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ms-wirtschaft.land.hb-netz.de:443/vis/B7ADCEAA-62D2-4D80-BFF9-F4BFF4343125/webdav/392307/"/>
    </mc:Choice>
  </mc:AlternateContent>
  <workbookProtection workbookAlgorithmName="SHA-512" workbookHashValue="rPgYV/38/REcgf6OYizX4ozWLoU5jGMlOCBRYTRaN8/0/aOtp4To8tBGrEULRV9vilt2lIt7o+xuuyb+LNFZwA==" workbookSaltValue="i+VSAGnpHk5q+MfCqnEfyg==" workbookSpinCount="100000" lockStructure="1"/>
  <bookViews>
    <workbookView xWindow="0" yWindow="0" windowWidth="25200" windowHeight="11250" tabRatio="772"/>
  </bookViews>
  <sheets>
    <sheet name="Belegliste Träger" sheetId="1" r:id="rId1"/>
    <sheet name="Vorbereitung_csv" sheetId="21" r:id="rId2"/>
    <sheet name="Belegliste SB" sheetId="9" state="hidden" r:id="rId3"/>
    <sheet name="Korrekturen_Erf SB" sheetId="20" state="hidden" r:id="rId4"/>
    <sheet name="Gesamt-Ausgaben" sheetId="10" r:id="rId5"/>
    <sheet name="Gesamt-Einnahmen" sheetId="11" r:id="rId6"/>
    <sheet name="Zusammenfassung" sheetId="13" r:id="rId7"/>
    <sheet name="Nachschlagen" sheetId="7" state="hidden" r:id="rId8"/>
    <sheet name="Info-Blatt" sheetId="16" state="hidden" r:id="rId9"/>
    <sheet name="Export" sheetId="18" state="hidden" r:id="rId10"/>
    <sheet name="Versionen" sheetId="19" state="hidden" r:id="rId11"/>
  </sheets>
  <definedNames>
    <definedName name="_xlnm._FilterDatabase" localSheetId="2" hidden="1">'Belegliste SB'!$A$10:$Y$210</definedName>
    <definedName name="_xlnm._FilterDatabase" localSheetId="0" hidden="1">'Belegliste Träger'!$A$10:$U$510</definedName>
    <definedName name="_xlnm._FilterDatabase" localSheetId="3" hidden="1">'Korrekturen_Erf SB'!$A$11:$L$211</definedName>
    <definedName name="Anteilsfinanzierung">'Info-Blatt'!$E$2:$E$38</definedName>
    <definedName name="B11_Pauschalen">Nachschlagen!$G$16:$H$20</definedName>
    <definedName name="Beleg_von">Nachschlagen!$E$2:$E$52</definedName>
    <definedName name="Belegprüfung">Nachschlagen!$H$9:$H$11</definedName>
    <definedName name="Bezeichnung_Kostenart">Nachschlagen!$B$2:$B$74</definedName>
    <definedName name="_xlnm.Print_Area" localSheetId="2">'Belegliste SB'!$A$1:$Z$1510</definedName>
    <definedName name="_xlnm.Print_Area" localSheetId="0">'Belegliste Träger'!$A$1:$U$1510</definedName>
    <definedName name="_xlnm.Print_Area" localSheetId="9">Export!$A$1:$Z$201</definedName>
    <definedName name="_xlnm.Print_Area" localSheetId="4">'Gesamt-Ausgaben'!$A$1:$G$65</definedName>
    <definedName name="_xlnm.Print_Area" localSheetId="5">'Gesamt-Einnahmen'!$A$1:$G$48</definedName>
    <definedName name="_xlnm.Print_Area" localSheetId="3">'Korrekturen_Erf SB'!$A$1:$L$211</definedName>
    <definedName name="_xlnm.Print_Area" localSheetId="1">Vorbereitung_csv!$A$1:$L$512</definedName>
    <definedName name="_xlnm.Print_Area" localSheetId="6">Zusammenfassung!$A$1:$I$85</definedName>
    <definedName name="_xlnm.Print_Titles" localSheetId="2">'Belegliste SB'!$A:$E,'Belegliste SB'!$1:$10</definedName>
    <definedName name="_xlnm.Print_Titles" localSheetId="0">'Belegliste Träger'!$A:$H,'Belegliste Träger'!$1:$10</definedName>
    <definedName name="_xlnm.Print_Titles" localSheetId="9">Export!$C:$J,Export!$1:$1</definedName>
    <definedName name="_xlnm.Print_Titles" localSheetId="3">'Korrekturen_Erf SB'!$1:$11</definedName>
    <definedName name="Fehlbedarf">'Info-Blatt'!$A$2:$A$71</definedName>
    <definedName name="Fehlbedarf_Plus">'Info-Blatt'!$B$2:$B$46</definedName>
    <definedName name="Finanzierung">'Info-Blatt'!$A$1:$E$1</definedName>
    <definedName name="Korrekturbuchung">Nachschlagen!$M$2:$M$4</definedName>
    <definedName name="Lfd_Nr" localSheetId="3">'Korrekturen_Erf SB'!$C$12:$C$211</definedName>
    <definedName name="Lfd_Nr">'Belegliste Träger'!$A$11:$A$210</definedName>
    <definedName name="Lfd_Nr_BL_Träger">'Belegliste Träger'!$A$11:$A$1510</definedName>
    <definedName name="Lump_Sums">'Info-Blatt'!$D$2:$D$37</definedName>
    <definedName name="Prüftiefe_Beleg">Nachschlagen!$H$2:$H$5</definedName>
    <definedName name="Risikobewertung">Nachschlagen!$K$2:$K$7</definedName>
    <definedName name="Standardeinheitskosten">'Info-Blatt'!$C$2:$C$37</definedName>
    <definedName name="Z_0014E57C_FDA2_4E60_847C_4D0594CABBE4_.wvu.FilterData" localSheetId="2" hidden="1">'Belegliste SB'!$A$10:$Y$210</definedName>
    <definedName name="Z_0014E57C_FDA2_4E60_847C_4D0594CABBE4_.wvu.FilterData" localSheetId="0" hidden="1">'Belegliste Träger'!$A$10:$U$210</definedName>
    <definedName name="Z_0014E57C_FDA2_4E60_847C_4D0594CABBE4_.wvu.FilterData" localSheetId="3" hidden="1">'Korrekturen_Erf SB'!$A$11:$L$211</definedName>
    <definedName name="Z_0014E57C_FDA2_4E60_847C_4D0594CABBE4_.wvu.PrintArea" localSheetId="2" hidden="1">'Belegliste SB'!$A$1:$Y$210</definedName>
    <definedName name="Z_0014E57C_FDA2_4E60_847C_4D0594CABBE4_.wvu.PrintArea" localSheetId="0" hidden="1">'Belegliste Träger'!$A$1:$U$210</definedName>
    <definedName name="Z_0014E57C_FDA2_4E60_847C_4D0594CABBE4_.wvu.PrintArea" localSheetId="9" hidden="1">Export!$A$1:$Z$201</definedName>
    <definedName name="Z_0014E57C_FDA2_4E60_847C_4D0594CABBE4_.wvu.PrintArea" localSheetId="4" hidden="1">'Gesamt-Ausgaben'!$A$1:$G$65</definedName>
    <definedName name="Z_0014E57C_FDA2_4E60_847C_4D0594CABBE4_.wvu.PrintArea" localSheetId="5" hidden="1">'Gesamt-Einnahmen'!$A$1:$G$48</definedName>
    <definedName name="Z_0014E57C_FDA2_4E60_847C_4D0594CABBE4_.wvu.PrintArea" localSheetId="3" hidden="1">'Korrekturen_Erf SB'!$A$1:$L$211</definedName>
    <definedName name="Z_0014E57C_FDA2_4E60_847C_4D0594CABBE4_.wvu.PrintArea" localSheetId="1" hidden="1">Vorbereitung_csv!$A$2:$K$201</definedName>
    <definedName name="Z_0014E57C_FDA2_4E60_847C_4D0594CABBE4_.wvu.PrintArea" localSheetId="6" hidden="1">Zusammenfassung!$A$1:$I$85</definedName>
    <definedName name="Z_0014E57C_FDA2_4E60_847C_4D0594CABBE4_.wvu.PrintTitles" localSheetId="2" hidden="1">'Belegliste SB'!$A:$E,'Belegliste SB'!$1:$10</definedName>
    <definedName name="Z_0014E57C_FDA2_4E60_847C_4D0594CABBE4_.wvu.PrintTitles" localSheetId="0" hidden="1">'Belegliste Träger'!$A:$H,'Belegliste Träger'!$1:$10</definedName>
    <definedName name="Z_0014E57C_FDA2_4E60_847C_4D0594CABBE4_.wvu.PrintTitles" localSheetId="9" hidden="1">Export!$C:$J,Export!$1:$1</definedName>
    <definedName name="Z_0014E57C_FDA2_4E60_847C_4D0594CABBE4_.wvu.PrintTitles" localSheetId="3" hidden="1">'Korrekturen_Erf SB'!$C:$O,'Korrekturen_Erf SB'!$1:$11</definedName>
    <definedName name="Z_0014E57C_FDA2_4E60_847C_4D0594CABBE4_.wvu.PrintTitles" localSheetId="1" hidden="1">Vorbereitung_csv!$A:$G,Vorbereitung_csv!#REF!</definedName>
    <definedName name="Z_0014E57C_FDA2_4E60_847C_4D0594CABBE4_.wvu.Rows" localSheetId="4" hidden="1">'Gesamt-Ausgaben'!$22:$25,'Gesamt-Ausgaben'!$27:$29,'Gesamt-Ausgaben'!$32:$34,'Gesamt-Ausgaben'!$36:$37,'Gesamt-Ausgaben'!$39:$47</definedName>
    <definedName name="Z_49AA8E9D_E414_4447_A932_03F5CE51D576_.wvu.FilterData" localSheetId="2" hidden="1">'Belegliste SB'!$A$10:$Y$210</definedName>
    <definedName name="Z_49AA8E9D_E414_4447_A932_03F5CE51D576_.wvu.FilterData" localSheetId="0" hidden="1">'Belegliste Träger'!$A$10:$U$210</definedName>
    <definedName name="Z_49AA8E9D_E414_4447_A932_03F5CE51D576_.wvu.FilterData" localSheetId="3" hidden="1">'Korrekturen_Erf SB'!$A$11:$L$211</definedName>
    <definedName name="Z_49AA8E9D_E414_4447_A932_03F5CE51D576_.wvu.Rows" localSheetId="4" hidden="1">'Gesamt-Ausgaben'!$32:$34</definedName>
  </definedNames>
  <calcPr calcId="162913"/>
  <customWorkbookViews>
    <customWorkbookView name="Finanplan VERA" guid="{0014E57C-FDA2-4E60-847C-4D0594CABBE4}" maximized="1" windowWidth="1916" windowHeight="858" activeSheetId="10"/>
    <customWorkbookView name="test2" guid="{49AA8E9D-E414-4447-A932-03F5CE51D576}" includePrintSettings="0" maximized="1" windowWidth="1916" windowHeight="858" activeSheetId="10"/>
  </customWorkbookViews>
</workbook>
</file>

<file path=xl/calcChain.xml><?xml version="1.0" encoding="utf-8"?>
<calcChain xmlns="http://schemas.openxmlformats.org/spreadsheetml/2006/main">
  <c r="C67" i="10" l="1"/>
  <c r="C66" i="10"/>
  <c r="C54" i="10"/>
  <c r="C55" i="10"/>
  <c r="C56" i="10"/>
  <c r="G60" i="13" l="1"/>
  <c r="C60" i="13"/>
  <c r="G57" i="13"/>
  <c r="C57" i="13"/>
  <c r="G50" i="13"/>
  <c r="C50" i="13"/>
  <c r="G43" i="13"/>
  <c r="G40" i="13"/>
  <c r="C43" i="13" l="1"/>
  <c r="C40" i="13"/>
  <c r="C59" i="10" l="1"/>
  <c r="C60" i="10"/>
  <c r="C61" i="10"/>
  <c r="C62" i="10"/>
  <c r="C63" i="10"/>
  <c r="L1501" i="21" l="1"/>
  <c r="L1500" i="21"/>
  <c r="L1499" i="21"/>
  <c r="L1498" i="21"/>
  <c r="L1497" i="21"/>
  <c r="L1496" i="21"/>
  <c r="L1495" i="21"/>
  <c r="L1494" i="21"/>
  <c r="L1493" i="21"/>
  <c r="L1492" i="21"/>
  <c r="L1491" i="21"/>
  <c r="L1490" i="21"/>
  <c r="L1489" i="21"/>
  <c r="L1488" i="21"/>
  <c r="L1487" i="21"/>
  <c r="L1486" i="21"/>
  <c r="L1485" i="21"/>
  <c r="L1484" i="21"/>
  <c r="L1483" i="21"/>
  <c r="L1482" i="21"/>
  <c r="L1481" i="21"/>
  <c r="L1480" i="21"/>
  <c r="L1479" i="21"/>
  <c r="L1478" i="21"/>
  <c r="L1477" i="21"/>
  <c r="L1476" i="21"/>
  <c r="L1475" i="21"/>
  <c r="L1474" i="21"/>
  <c r="L1473" i="21"/>
  <c r="L1472" i="21"/>
  <c r="L1471" i="21"/>
  <c r="L1470" i="21"/>
  <c r="L1469" i="21"/>
  <c r="L1468" i="21"/>
  <c r="L1467" i="21"/>
  <c r="L1466" i="21"/>
  <c r="L1465" i="21"/>
  <c r="L1464" i="21"/>
  <c r="L1463" i="21"/>
  <c r="L1462" i="21"/>
  <c r="L1461" i="21"/>
  <c r="L1460" i="21"/>
  <c r="L1459" i="21"/>
  <c r="L1458" i="21"/>
  <c r="L1457" i="21"/>
  <c r="L1456" i="21"/>
  <c r="L1455" i="21"/>
  <c r="L1454" i="21"/>
  <c r="L1453" i="21"/>
  <c r="L1452" i="21"/>
  <c r="L1451" i="21"/>
  <c r="L1450" i="21"/>
  <c r="L1449" i="21"/>
  <c r="L1448" i="21"/>
  <c r="L1447" i="21"/>
  <c r="L1446" i="21"/>
  <c r="L1445" i="21"/>
  <c r="L1444" i="21"/>
  <c r="L1443" i="21"/>
  <c r="L1442" i="21"/>
  <c r="L1441" i="21"/>
  <c r="L1440" i="21"/>
  <c r="L1439" i="21"/>
  <c r="L1438" i="21"/>
  <c r="L1437" i="21"/>
  <c r="L1436" i="21"/>
  <c r="L1435" i="21"/>
  <c r="L1434" i="21"/>
  <c r="L1433" i="21"/>
  <c r="L1432" i="21"/>
  <c r="L1431" i="21"/>
  <c r="L1430" i="21"/>
  <c r="L1429" i="21"/>
  <c r="L1428" i="21"/>
  <c r="L1427" i="21"/>
  <c r="L1426" i="21"/>
  <c r="L1425" i="21"/>
  <c r="L1424" i="21"/>
  <c r="L1423" i="21"/>
  <c r="L1422" i="21"/>
  <c r="L1421" i="21"/>
  <c r="L1420" i="21"/>
  <c r="L1419" i="21"/>
  <c r="L1418" i="21"/>
  <c r="L1417" i="21"/>
  <c r="L1416" i="21"/>
  <c r="L1415" i="21"/>
  <c r="L1414" i="21"/>
  <c r="L1413" i="21"/>
  <c r="L1412" i="21"/>
  <c r="L1411" i="21"/>
  <c r="L1410" i="21"/>
  <c r="L1409" i="21"/>
  <c r="L1408" i="21"/>
  <c r="L1407" i="21"/>
  <c r="L1406" i="21"/>
  <c r="L1405" i="21"/>
  <c r="L1404" i="21"/>
  <c r="L1403" i="21"/>
  <c r="L1402" i="21"/>
  <c r="L1401" i="21"/>
  <c r="L1400" i="21"/>
  <c r="L1399" i="21"/>
  <c r="L1398" i="21"/>
  <c r="L1397" i="21"/>
  <c r="L1396" i="21"/>
  <c r="L1395" i="21"/>
  <c r="L1394" i="21"/>
  <c r="L1393" i="21"/>
  <c r="L1392" i="21"/>
  <c r="L1391" i="21"/>
  <c r="L1390" i="21"/>
  <c r="L1389" i="21"/>
  <c r="L1388" i="21"/>
  <c r="L1387" i="21"/>
  <c r="L1386" i="21"/>
  <c r="L1385" i="21"/>
  <c r="L1384" i="21"/>
  <c r="L1383" i="21"/>
  <c r="L1382" i="21"/>
  <c r="L1381" i="21"/>
  <c r="L1380" i="21"/>
  <c r="L1379" i="21"/>
  <c r="L1378" i="21"/>
  <c r="L1377" i="21"/>
  <c r="L1376" i="21"/>
  <c r="L1375" i="21"/>
  <c r="L1374" i="21"/>
  <c r="L1373" i="21"/>
  <c r="L1372" i="21"/>
  <c r="L1371" i="21"/>
  <c r="L1370" i="21"/>
  <c r="L1369" i="21"/>
  <c r="L1368" i="21"/>
  <c r="L1367" i="21"/>
  <c r="L1366" i="21"/>
  <c r="L1365" i="21"/>
  <c r="L1364" i="21"/>
  <c r="L1363" i="21"/>
  <c r="L1362" i="21"/>
  <c r="L1361" i="21"/>
  <c r="L1360" i="21"/>
  <c r="L1359" i="21"/>
  <c r="L1358" i="21"/>
  <c r="L1357" i="21"/>
  <c r="L1356" i="21"/>
  <c r="L1355" i="21"/>
  <c r="L1354" i="21"/>
  <c r="L1353" i="21"/>
  <c r="L1352" i="21"/>
  <c r="L1351" i="21"/>
  <c r="L1350" i="21"/>
  <c r="L1349" i="21"/>
  <c r="L1348" i="21"/>
  <c r="L1347" i="21"/>
  <c r="L1346" i="21"/>
  <c r="L1345" i="21"/>
  <c r="L1344" i="21"/>
  <c r="L1343" i="21"/>
  <c r="L1342" i="21"/>
  <c r="L1341" i="21"/>
  <c r="L1340" i="21"/>
  <c r="L1339" i="21"/>
  <c r="L1338" i="21"/>
  <c r="L1337" i="21"/>
  <c r="L1336" i="21"/>
  <c r="L1335" i="21"/>
  <c r="L1334" i="21"/>
  <c r="L1333" i="21"/>
  <c r="L1332" i="21"/>
  <c r="L1331" i="21"/>
  <c r="L1330" i="21"/>
  <c r="L1329" i="21"/>
  <c r="L1328" i="21"/>
  <c r="L1327" i="21"/>
  <c r="L1326" i="21"/>
  <c r="L1325" i="21"/>
  <c r="L1324" i="21"/>
  <c r="L1323" i="21"/>
  <c r="L1322" i="21"/>
  <c r="L1321" i="21"/>
  <c r="L1320" i="21"/>
  <c r="L1319" i="21"/>
  <c r="L1318" i="21"/>
  <c r="L1317" i="21"/>
  <c r="L1316" i="21"/>
  <c r="L1315" i="21"/>
  <c r="L1314" i="21"/>
  <c r="L1313" i="21"/>
  <c r="L1312" i="21"/>
  <c r="L1311" i="21"/>
  <c r="L1310" i="21"/>
  <c r="L1309" i="21"/>
  <c r="L1308" i="21"/>
  <c r="L1307" i="21"/>
  <c r="L1306" i="21"/>
  <c r="L1305" i="21"/>
  <c r="L1304" i="21"/>
  <c r="L1303" i="21"/>
  <c r="L1302" i="21"/>
  <c r="L1301" i="21"/>
  <c r="L1300" i="21"/>
  <c r="L1299" i="21"/>
  <c r="L1298" i="21"/>
  <c r="L1297" i="21"/>
  <c r="L1296" i="21"/>
  <c r="L1295" i="21"/>
  <c r="L1294" i="21"/>
  <c r="L1293" i="21"/>
  <c r="L1292" i="21"/>
  <c r="L1291" i="21"/>
  <c r="L1290" i="21"/>
  <c r="L1289" i="21"/>
  <c r="L1288" i="21"/>
  <c r="L1287" i="21"/>
  <c r="L1286" i="21"/>
  <c r="L1285" i="21"/>
  <c r="L1284" i="21"/>
  <c r="L1283" i="21"/>
  <c r="L1282" i="21"/>
  <c r="L1281" i="21"/>
  <c r="L1280" i="21"/>
  <c r="L1279" i="21"/>
  <c r="L1278" i="21"/>
  <c r="L1277" i="21"/>
  <c r="L1276" i="21"/>
  <c r="L1275" i="21"/>
  <c r="L1274" i="21"/>
  <c r="L1273" i="21"/>
  <c r="L1272" i="21"/>
  <c r="L1271" i="21"/>
  <c r="L1270" i="21"/>
  <c r="L1269" i="21"/>
  <c r="L1268" i="21"/>
  <c r="L1267" i="21"/>
  <c r="L1266" i="21"/>
  <c r="L1265" i="21"/>
  <c r="L1264" i="21"/>
  <c r="L1263" i="21"/>
  <c r="L1262" i="21"/>
  <c r="L1261" i="21"/>
  <c r="L1260" i="21"/>
  <c r="L1259" i="21"/>
  <c r="L1258" i="21"/>
  <c r="L1257" i="21"/>
  <c r="L1256" i="21"/>
  <c r="L1255" i="21"/>
  <c r="L1254" i="21"/>
  <c r="L1253" i="21"/>
  <c r="L1252" i="21"/>
  <c r="L1251" i="21"/>
  <c r="L1250" i="21"/>
  <c r="L1249" i="21"/>
  <c r="L1248" i="21"/>
  <c r="L1247" i="21"/>
  <c r="L1246" i="21"/>
  <c r="L1245" i="21"/>
  <c r="L1244" i="21"/>
  <c r="L1243" i="21"/>
  <c r="L1242" i="21"/>
  <c r="L1241" i="21"/>
  <c r="L1240" i="21"/>
  <c r="L1239" i="21"/>
  <c r="L1238" i="21"/>
  <c r="L1237" i="21"/>
  <c r="L1236" i="21"/>
  <c r="L1235" i="21"/>
  <c r="L1234" i="21"/>
  <c r="L1233" i="21"/>
  <c r="L1232" i="21"/>
  <c r="L1231" i="21"/>
  <c r="L1230" i="21"/>
  <c r="L1229" i="21"/>
  <c r="L1228" i="21"/>
  <c r="L1227" i="21"/>
  <c r="L1226" i="21"/>
  <c r="L1225" i="21"/>
  <c r="L1224" i="21"/>
  <c r="L1223" i="21"/>
  <c r="L1222" i="21"/>
  <c r="L1221" i="21"/>
  <c r="L1220" i="21"/>
  <c r="L1219" i="21"/>
  <c r="L1218" i="21"/>
  <c r="L1217" i="21"/>
  <c r="L1216" i="21"/>
  <c r="L1215" i="21"/>
  <c r="L1214" i="21"/>
  <c r="L1213" i="21"/>
  <c r="L1212" i="21"/>
  <c r="L1211" i="21"/>
  <c r="L1210" i="21"/>
  <c r="L1209" i="21"/>
  <c r="L1208" i="21"/>
  <c r="L1207" i="21"/>
  <c r="L1206" i="21"/>
  <c r="L1205" i="21"/>
  <c r="L1204" i="21"/>
  <c r="L1203" i="21"/>
  <c r="L1202" i="21"/>
  <c r="L1201" i="21"/>
  <c r="L1200" i="21"/>
  <c r="L1199" i="21"/>
  <c r="L1198" i="21"/>
  <c r="L1197" i="21"/>
  <c r="L1196" i="21"/>
  <c r="L1195" i="21"/>
  <c r="L1194" i="21"/>
  <c r="L1193" i="21"/>
  <c r="L1192" i="21"/>
  <c r="L1191" i="21"/>
  <c r="L1190" i="21"/>
  <c r="L1189" i="21"/>
  <c r="L1188" i="21"/>
  <c r="L1187" i="21"/>
  <c r="L1186" i="21"/>
  <c r="L1185" i="21"/>
  <c r="L1184" i="21"/>
  <c r="L1183" i="21"/>
  <c r="L1182" i="21"/>
  <c r="L1181" i="21"/>
  <c r="L1180" i="21"/>
  <c r="L1179" i="21"/>
  <c r="L1178" i="21"/>
  <c r="L1177" i="21"/>
  <c r="L1176" i="21"/>
  <c r="L1175" i="21"/>
  <c r="L1174" i="21"/>
  <c r="L1173" i="21"/>
  <c r="L1172" i="21"/>
  <c r="L1171" i="21"/>
  <c r="L1170" i="21"/>
  <c r="L1169" i="21"/>
  <c r="L1168" i="21"/>
  <c r="L1167" i="21"/>
  <c r="L1166" i="21"/>
  <c r="L1165" i="21"/>
  <c r="L1164" i="21"/>
  <c r="L1163" i="21"/>
  <c r="L1162" i="21"/>
  <c r="L1161" i="21"/>
  <c r="L1160" i="21"/>
  <c r="L1159" i="21"/>
  <c r="L1158" i="21"/>
  <c r="L1157" i="21"/>
  <c r="L1156" i="21"/>
  <c r="L1155" i="21"/>
  <c r="L1154" i="21"/>
  <c r="L1153" i="21"/>
  <c r="L1152" i="21"/>
  <c r="L1151" i="21"/>
  <c r="L1150" i="21"/>
  <c r="L1149" i="21"/>
  <c r="L1148" i="21"/>
  <c r="L1147" i="21"/>
  <c r="L1146" i="21"/>
  <c r="L1145" i="21"/>
  <c r="L1144" i="21"/>
  <c r="L1143" i="21"/>
  <c r="L1142" i="21"/>
  <c r="L1141" i="21"/>
  <c r="L1140" i="21"/>
  <c r="L1139" i="21"/>
  <c r="L1138" i="21"/>
  <c r="L1137" i="21"/>
  <c r="L1136" i="21"/>
  <c r="L1135" i="21"/>
  <c r="L1134" i="21"/>
  <c r="L1133" i="21"/>
  <c r="L1132" i="21"/>
  <c r="L1131" i="21"/>
  <c r="L1130" i="21"/>
  <c r="L1129" i="21"/>
  <c r="L1128" i="21"/>
  <c r="L1127" i="21"/>
  <c r="L1126" i="21"/>
  <c r="L1125" i="21"/>
  <c r="L1124" i="21"/>
  <c r="L1123" i="21"/>
  <c r="L1122" i="21"/>
  <c r="L1121" i="21"/>
  <c r="L1120" i="21"/>
  <c r="L1119" i="21"/>
  <c r="L1118" i="21"/>
  <c r="L1117" i="21"/>
  <c r="L1116" i="21"/>
  <c r="L1115" i="21"/>
  <c r="L1114" i="21"/>
  <c r="L1113" i="21"/>
  <c r="L1112" i="21"/>
  <c r="L1111" i="21"/>
  <c r="L1110" i="21"/>
  <c r="L1109" i="21"/>
  <c r="L1108" i="21"/>
  <c r="L1107" i="21"/>
  <c r="L1106" i="21"/>
  <c r="L1105" i="21"/>
  <c r="L1104" i="21"/>
  <c r="L1103" i="21"/>
  <c r="L1102" i="21"/>
  <c r="L1101" i="21"/>
  <c r="L1100" i="21"/>
  <c r="L1099" i="21"/>
  <c r="L1098" i="21"/>
  <c r="L1097" i="21"/>
  <c r="L1096" i="21"/>
  <c r="L1095" i="21"/>
  <c r="L1094" i="21"/>
  <c r="L1093" i="21"/>
  <c r="L1092" i="21"/>
  <c r="L1091" i="21"/>
  <c r="L1090" i="21"/>
  <c r="L1089" i="21"/>
  <c r="L1088" i="21"/>
  <c r="L1087" i="21"/>
  <c r="L1086" i="21"/>
  <c r="L1085" i="21"/>
  <c r="L1084" i="21"/>
  <c r="L1083" i="21"/>
  <c r="L1082" i="21"/>
  <c r="L1081" i="21"/>
  <c r="L1080" i="21"/>
  <c r="L1079" i="21"/>
  <c r="L1078" i="21"/>
  <c r="L1077" i="21"/>
  <c r="L1076" i="21"/>
  <c r="L1075" i="21"/>
  <c r="L1074" i="21"/>
  <c r="L1073" i="21"/>
  <c r="L1072" i="21"/>
  <c r="L1071" i="21"/>
  <c r="L1070" i="21"/>
  <c r="L1069" i="21"/>
  <c r="L1068" i="21"/>
  <c r="L1067" i="21"/>
  <c r="L1066" i="21"/>
  <c r="L1065" i="21"/>
  <c r="L1064" i="21"/>
  <c r="L1063" i="21"/>
  <c r="L1062" i="21"/>
  <c r="L1061" i="21"/>
  <c r="L1060" i="21"/>
  <c r="L1059" i="21"/>
  <c r="L1058" i="21"/>
  <c r="L1057" i="21"/>
  <c r="L1056" i="21"/>
  <c r="L1055" i="21"/>
  <c r="L1054" i="21"/>
  <c r="L1053" i="21"/>
  <c r="L1052" i="21"/>
  <c r="L1051" i="21"/>
  <c r="L1050" i="21"/>
  <c r="L1049" i="21"/>
  <c r="L1048" i="21"/>
  <c r="L1047" i="21"/>
  <c r="L1046" i="21"/>
  <c r="L1045" i="21"/>
  <c r="L1044" i="21"/>
  <c r="L1043" i="21"/>
  <c r="L1042" i="21"/>
  <c r="L1041" i="21"/>
  <c r="L1040" i="21"/>
  <c r="L1039" i="21"/>
  <c r="L1038" i="21"/>
  <c r="L1037" i="21"/>
  <c r="L1036" i="21"/>
  <c r="L1035" i="21"/>
  <c r="L1034" i="21"/>
  <c r="L1033" i="21"/>
  <c r="L1032" i="21"/>
  <c r="L1031" i="21"/>
  <c r="L1030" i="21"/>
  <c r="L1029" i="21"/>
  <c r="L1028" i="21"/>
  <c r="L1027" i="21"/>
  <c r="L1026" i="21"/>
  <c r="L1025" i="21"/>
  <c r="L1024" i="21"/>
  <c r="L1023" i="21"/>
  <c r="L1022" i="21"/>
  <c r="L1021" i="21"/>
  <c r="L1020" i="21"/>
  <c r="L1019" i="21"/>
  <c r="L1018" i="21"/>
  <c r="L1017" i="21"/>
  <c r="L1016" i="21"/>
  <c r="L1015" i="21"/>
  <c r="L1014" i="21"/>
  <c r="L1013" i="21"/>
  <c r="L1012" i="21"/>
  <c r="L1011" i="21"/>
  <c r="L1010" i="21"/>
  <c r="L1009" i="21"/>
  <c r="L1008" i="21"/>
  <c r="L1007" i="21"/>
  <c r="L1006" i="21"/>
  <c r="L1005" i="21"/>
  <c r="L1004" i="21"/>
  <c r="L1003" i="21"/>
  <c r="L1002" i="21"/>
  <c r="L1001" i="21"/>
  <c r="L1000" i="21"/>
  <c r="L999" i="21"/>
  <c r="L998" i="21"/>
  <c r="L997" i="21"/>
  <c r="L996" i="21"/>
  <c r="L995" i="21"/>
  <c r="L994" i="21"/>
  <c r="L993" i="21"/>
  <c r="L992" i="21"/>
  <c r="L991" i="21"/>
  <c r="L990" i="21"/>
  <c r="L989" i="21"/>
  <c r="L988" i="21"/>
  <c r="L987" i="21"/>
  <c r="L986" i="21"/>
  <c r="L985" i="21"/>
  <c r="L984" i="21"/>
  <c r="L983" i="21"/>
  <c r="L982" i="21"/>
  <c r="L981" i="21"/>
  <c r="L980" i="21"/>
  <c r="L979" i="21"/>
  <c r="L978" i="21"/>
  <c r="L977" i="21"/>
  <c r="L976" i="21"/>
  <c r="L975" i="21"/>
  <c r="L974" i="21"/>
  <c r="L973" i="21"/>
  <c r="L972" i="21"/>
  <c r="L971" i="21"/>
  <c r="L970" i="21"/>
  <c r="L969" i="21"/>
  <c r="L968" i="21"/>
  <c r="L967" i="21"/>
  <c r="L966" i="21"/>
  <c r="L965" i="21"/>
  <c r="L964" i="21"/>
  <c r="L963" i="21"/>
  <c r="L962" i="21"/>
  <c r="L961" i="21"/>
  <c r="L960" i="21"/>
  <c r="L959" i="21"/>
  <c r="L958" i="21"/>
  <c r="L957" i="21"/>
  <c r="L956" i="21"/>
  <c r="L955" i="21"/>
  <c r="L954" i="21"/>
  <c r="L953" i="21"/>
  <c r="L952" i="21"/>
  <c r="L951" i="21"/>
  <c r="L950" i="21"/>
  <c r="L949" i="21"/>
  <c r="L948" i="21"/>
  <c r="L947" i="21"/>
  <c r="L946" i="21"/>
  <c r="L945" i="21"/>
  <c r="L944" i="21"/>
  <c r="L943" i="21"/>
  <c r="L942" i="21"/>
  <c r="L941" i="21"/>
  <c r="L940" i="21"/>
  <c r="L939" i="21"/>
  <c r="L938" i="21"/>
  <c r="L937" i="21"/>
  <c r="L936" i="21"/>
  <c r="L935" i="21"/>
  <c r="L934" i="21"/>
  <c r="L933" i="21"/>
  <c r="L932" i="21"/>
  <c r="L931" i="21"/>
  <c r="L930" i="21"/>
  <c r="L929" i="21"/>
  <c r="L928" i="21"/>
  <c r="L927" i="21"/>
  <c r="L926" i="21"/>
  <c r="L925" i="21"/>
  <c r="L924" i="21"/>
  <c r="L923" i="21"/>
  <c r="L922" i="21"/>
  <c r="L921" i="21"/>
  <c r="L920" i="21"/>
  <c r="L919" i="21"/>
  <c r="L918" i="21"/>
  <c r="L917" i="21"/>
  <c r="L916" i="21"/>
  <c r="L915" i="21"/>
  <c r="L914" i="21"/>
  <c r="L913" i="21"/>
  <c r="L912" i="21"/>
  <c r="L911" i="21"/>
  <c r="L910" i="21"/>
  <c r="L909" i="21"/>
  <c r="L908" i="21"/>
  <c r="L907" i="21"/>
  <c r="L906" i="21"/>
  <c r="L905" i="21"/>
  <c r="L904" i="21"/>
  <c r="L903" i="21"/>
  <c r="L902" i="21"/>
  <c r="L901" i="21"/>
  <c r="L900" i="21"/>
  <c r="L899" i="21"/>
  <c r="L898" i="21"/>
  <c r="L897" i="21"/>
  <c r="L896" i="21"/>
  <c r="L895" i="21"/>
  <c r="L894" i="21"/>
  <c r="L893" i="21"/>
  <c r="L892" i="21"/>
  <c r="L891" i="21"/>
  <c r="L890" i="21"/>
  <c r="L889" i="21"/>
  <c r="L888" i="21"/>
  <c r="L887" i="21"/>
  <c r="L886" i="21"/>
  <c r="L885" i="21"/>
  <c r="L884" i="21"/>
  <c r="L883" i="21"/>
  <c r="L882" i="21"/>
  <c r="L881" i="21"/>
  <c r="L880" i="21"/>
  <c r="L879" i="21"/>
  <c r="L878" i="21"/>
  <c r="L877" i="21"/>
  <c r="L876" i="21"/>
  <c r="L875" i="21"/>
  <c r="L874" i="21"/>
  <c r="L873" i="21"/>
  <c r="L872" i="21"/>
  <c r="L871" i="21"/>
  <c r="L870" i="21"/>
  <c r="L869" i="21"/>
  <c r="L868" i="21"/>
  <c r="L867" i="21"/>
  <c r="L866" i="21"/>
  <c r="L865" i="21"/>
  <c r="L864" i="21"/>
  <c r="L863" i="21"/>
  <c r="L862" i="21"/>
  <c r="L861" i="21"/>
  <c r="L860" i="21"/>
  <c r="L859" i="21"/>
  <c r="L858" i="21"/>
  <c r="L857" i="21"/>
  <c r="L856" i="21"/>
  <c r="L855" i="21"/>
  <c r="L854" i="21"/>
  <c r="L853" i="21"/>
  <c r="L852" i="21"/>
  <c r="L851" i="21"/>
  <c r="L850" i="21"/>
  <c r="L849" i="21"/>
  <c r="L848" i="21"/>
  <c r="L847" i="21"/>
  <c r="L846" i="21"/>
  <c r="L845" i="21"/>
  <c r="L844" i="21"/>
  <c r="L843" i="21"/>
  <c r="L842" i="21"/>
  <c r="L841" i="21"/>
  <c r="L840" i="21"/>
  <c r="L839" i="21"/>
  <c r="L838" i="21"/>
  <c r="L837" i="21"/>
  <c r="L836" i="21"/>
  <c r="L835" i="21"/>
  <c r="L834" i="21"/>
  <c r="L833" i="21"/>
  <c r="L832" i="21"/>
  <c r="L831" i="21"/>
  <c r="L830" i="21"/>
  <c r="L829" i="21"/>
  <c r="L828" i="21"/>
  <c r="L827" i="21"/>
  <c r="L826" i="21"/>
  <c r="L825" i="21"/>
  <c r="L824" i="21"/>
  <c r="L823" i="21"/>
  <c r="L822" i="21"/>
  <c r="L821" i="21"/>
  <c r="L820" i="21"/>
  <c r="L819" i="21"/>
  <c r="L818" i="21"/>
  <c r="L817" i="21"/>
  <c r="L816" i="21"/>
  <c r="L815" i="21"/>
  <c r="L814" i="21"/>
  <c r="L813" i="21"/>
  <c r="L812" i="21"/>
  <c r="L811" i="21"/>
  <c r="L810" i="21"/>
  <c r="L809" i="21"/>
  <c r="L808" i="21"/>
  <c r="L807" i="21"/>
  <c r="L806" i="21"/>
  <c r="L805" i="21"/>
  <c r="L804" i="21"/>
  <c r="L803" i="21"/>
  <c r="L802" i="21"/>
  <c r="L801" i="21"/>
  <c r="L800" i="21"/>
  <c r="L799" i="21"/>
  <c r="L798" i="21"/>
  <c r="L797" i="21"/>
  <c r="L796" i="21"/>
  <c r="L795" i="21"/>
  <c r="L794" i="21"/>
  <c r="L793" i="21"/>
  <c r="L792" i="21"/>
  <c r="L791" i="21"/>
  <c r="L790" i="21"/>
  <c r="L789" i="21"/>
  <c r="L788" i="21"/>
  <c r="L787" i="21"/>
  <c r="L786" i="21"/>
  <c r="L785" i="21"/>
  <c r="L784" i="21"/>
  <c r="L783" i="21"/>
  <c r="L782" i="21"/>
  <c r="L781" i="21"/>
  <c r="L780" i="21"/>
  <c r="L779" i="21"/>
  <c r="L778" i="21"/>
  <c r="L777" i="21"/>
  <c r="L776" i="21"/>
  <c r="L775" i="21"/>
  <c r="L774" i="21"/>
  <c r="L773" i="21"/>
  <c r="L772" i="21"/>
  <c r="L771" i="21"/>
  <c r="L770" i="21"/>
  <c r="L769" i="21"/>
  <c r="L768" i="21"/>
  <c r="L767" i="21"/>
  <c r="L766" i="21"/>
  <c r="L765" i="21"/>
  <c r="L764" i="21"/>
  <c r="L763" i="21"/>
  <c r="L762" i="21"/>
  <c r="L761" i="21"/>
  <c r="L760" i="21"/>
  <c r="L759" i="21"/>
  <c r="L758" i="21"/>
  <c r="L757" i="21"/>
  <c r="L756" i="21"/>
  <c r="L755" i="21"/>
  <c r="L754" i="21"/>
  <c r="L753" i="21"/>
  <c r="L752" i="21"/>
  <c r="L751" i="21"/>
  <c r="L750" i="21"/>
  <c r="L749" i="21"/>
  <c r="L748" i="21"/>
  <c r="L747" i="21"/>
  <c r="L746" i="21"/>
  <c r="L745" i="21"/>
  <c r="L744" i="21"/>
  <c r="L743" i="21"/>
  <c r="L742" i="21"/>
  <c r="L741" i="21"/>
  <c r="L740" i="21"/>
  <c r="L739" i="21"/>
  <c r="L738" i="21"/>
  <c r="L737" i="21"/>
  <c r="L736" i="21"/>
  <c r="L735" i="21"/>
  <c r="L734" i="21"/>
  <c r="L733" i="21"/>
  <c r="L732" i="21"/>
  <c r="L731" i="21"/>
  <c r="L730" i="21"/>
  <c r="L729" i="21"/>
  <c r="L728" i="21"/>
  <c r="L727" i="21"/>
  <c r="L726" i="21"/>
  <c r="L725" i="21"/>
  <c r="L724" i="21"/>
  <c r="L723" i="21"/>
  <c r="L722" i="21"/>
  <c r="L721" i="21"/>
  <c r="L720" i="21"/>
  <c r="L719" i="21"/>
  <c r="L718" i="21"/>
  <c r="L717" i="21"/>
  <c r="L716" i="21"/>
  <c r="L715" i="21"/>
  <c r="L714" i="21"/>
  <c r="L713" i="21"/>
  <c r="L712" i="21"/>
  <c r="L711" i="21"/>
  <c r="L710" i="21"/>
  <c r="L709" i="21"/>
  <c r="L708" i="21"/>
  <c r="L707" i="21"/>
  <c r="L706" i="21"/>
  <c r="L705" i="21"/>
  <c r="L704" i="21"/>
  <c r="L703" i="21"/>
  <c r="L702" i="21"/>
  <c r="L701" i="21"/>
  <c r="L700" i="21"/>
  <c r="L699" i="21"/>
  <c r="L698" i="21"/>
  <c r="L697" i="21"/>
  <c r="L696" i="21"/>
  <c r="L695" i="21"/>
  <c r="L694" i="21"/>
  <c r="L693" i="21"/>
  <c r="L692" i="21"/>
  <c r="L691" i="21"/>
  <c r="L690" i="21"/>
  <c r="L689" i="21"/>
  <c r="L688" i="21"/>
  <c r="L687" i="21"/>
  <c r="L686" i="21"/>
  <c r="L685" i="21"/>
  <c r="L684" i="21"/>
  <c r="L683" i="21"/>
  <c r="L682" i="21"/>
  <c r="L681" i="21"/>
  <c r="L680" i="21"/>
  <c r="L679" i="21"/>
  <c r="L678" i="21"/>
  <c r="L677" i="21"/>
  <c r="L676" i="21"/>
  <c r="L675" i="21"/>
  <c r="L674" i="21"/>
  <c r="L673" i="21"/>
  <c r="L672" i="21"/>
  <c r="L671" i="21"/>
  <c r="L670" i="21"/>
  <c r="L669" i="21"/>
  <c r="L668" i="21"/>
  <c r="L667" i="21"/>
  <c r="L666" i="21"/>
  <c r="L665" i="21"/>
  <c r="L664" i="21"/>
  <c r="L663" i="21"/>
  <c r="L662" i="21"/>
  <c r="L661" i="21"/>
  <c r="L660" i="21"/>
  <c r="L659" i="21"/>
  <c r="L658" i="21"/>
  <c r="L657" i="21"/>
  <c r="L656" i="21"/>
  <c r="L655" i="21"/>
  <c r="L654" i="21"/>
  <c r="L653" i="21"/>
  <c r="L652" i="21"/>
  <c r="L651" i="21"/>
  <c r="L650" i="21"/>
  <c r="L649" i="21"/>
  <c r="L648" i="21"/>
  <c r="L647" i="21"/>
  <c r="L646" i="21"/>
  <c r="L645" i="21"/>
  <c r="L644" i="21"/>
  <c r="L643" i="21"/>
  <c r="L642" i="21"/>
  <c r="L641" i="21"/>
  <c r="L640" i="21"/>
  <c r="L639" i="21"/>
  <c r="L638" i="21"/>
  <c r="L637" i="21"/>
  <c r="L636" i="21"/>
  <c r="L635" i="21"/>
  <c r="L634" i="21"/>
  <c r="L633" i="21"/>
  <c r="L632" i="21"/>
  <c r="L631" i="21"/>
  <c r="L630" i="21"/>
  <c r="L629" i="21"/>
  <c r="L628" i="21"/>
  <c r="L627" i="21"/>
  <c r="L626" i="21"/>
  <c r="L625" i="21"/>
  <c r="L624" i="21"/>
  <c r="L623" i="21"/>
  <c r="L622" i="21"/>
  <c r="L621" i="21"/>
  <c r="L620" i="21"/>
  <c r="L619" i="21"/>
  <c r="L618" i="21"/>
  <c r="L617" i="21"/>
  <c r="L616" i="21"/>
  <c r="L615" i="21"/>
  <c r="L614" i="21"/>
  <c r="L613" i="21"/>
  <c r="L612" i="21"/>
  <c r="L611" i="21"/>
  <c r="L610" i="21"/>
  <c r="L609" i="21"/>
  <c r="L608" i="21"/>
  <c r="L607" i="21"/>
  <c r="L606" i="21"/>
  <c r="L605" i="21"/>
  <c r="L604" i="21"/>
  <c r="L603" i="21"/>
  <c r="L602" i="21"/>
  <c r="L601" i="21"/>
  <c r="L600" i="21"/>
  <c r="L599" i="21"/>
  <c r="L598" i="21"/>
  <c r="L597" i="21"/>
  <c r="L596" i="21"/>
  <c r="L595" i="21"/>
  <c r="L594" i="21"/>
  <c r="L593" i="21"/>
  <c r="L592" i="21"/>
  <c r="L591" i="21"/>
  <c r="L590" i="21"/>
  <c r="L589" i="21"/>
  <c r="L588" i="21"/>
  <c r="L587" i="21"/>
  <c r="L586" i="21"/>
  <c r="L585" i="21"/>
  <c r="L584" i="21"/>
  <c r="L583" i="21"/>
  <c r="L582" i="21"/>
  <c r="L581" i="21"/>
  <c r="L580" i="21"/>
  <c r="L579" i="21"/>
  <c r="L578" i="21"/>
  <c r="L577" i="21"/>
  <c r="L576" i="21"/>
  <c r="L575" i="21"/>
  <c r="L574" i="21"/>
  <c r="L573" i="21"/>
  <c r="L572" i="21"/>
  <c r="L571" i="21"/>
  <c r="L570" i="21"/>
  <c r="L569" i="21"/>
  <c r="L568" i="21"/>
  <c r="L567" i="21"/>
  <c r="L566" i="21"/>
  <c r="L565" i="21"/>
  <c r="L564" i="21"/>
  <c r="L563" i="21"/>
  <c r="L562" i="21"/>
  <c r="L561" i="21"/>
  <c r="L560" i="21"/>
  <c r="L559" i="21"/>
  <c r="L558" i="21"/>
  <c r="L557" i="21"/>
  <c r="L556" i="21"/>
  <c r="L555" i="21"/>
  <c r="L554" i="21"/>
  <c r="L553" i="21"/>
  <c r="L552" i="21"/>
  <c r="L551" i="21"/>
  <c r="L550" i="21"/>
  <c r="L549" i="21"/>
  <c r="L548" i="21"/>
  <c r="L547" i="21"/>
  <c r="L546" i="21"/>
  <c r="L545" i="21"/>
  <c r="L544" i="21"/>
  <c r="L543" i="21"/>
  <c r="L542" i="21"/>
  <c r="L541" i="21"/>
  <c r="L540" i="21"/>
  <c r="L539" i="21"/>
  <c r="L538" i="21"/>
  <c r="L537" i="21"/>
  <c r="L536" i="21"/>
  <c r="L535" i="21"/>
  <c r="L534" i="21"/>
  <c r="L533" i="21"/>
  <c r="L532" i="21"/>
  <c r="L531" i="21"/>
  <c r="L530" i="21"/>
  <c r="L529" i="21"/>
  <c r="L528" i="21"/>
  <c r="L527" i="21"/>
  <c r="L526" i="21"/>
  <c r="L525" i="21"/>
  <c r="L524" i="21"/>
  <c r="L523" i="21"/>
  <c r="L522" i="21"/>
  <c r="L521" i="21"/>
  <c r="L520" i="21"/>
  <c r="L519" i="21"/>
  <c r="L518" i="21"/>
  <c r="L517" i="21"/>
  <c r="L516" i="21"/>
  <c r="L515" i="21"/>
  <c r="L514" i="21"/>
  <c r="L513" i="21"/>
  <c r="L512" i="21"/>
  <c r="L511" i="21"/>
  <c r="L510" i="21"/>
  <c r="L509" i="21"/>
  <c r="L508" i="21"/>
  <c r="L507" i="21"/>
  <c r="L506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3" i="21" l="1"/>
  <c r="L4" i="21"/>
  <c r="L5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1468" i="9"/>
  <c r="N1469" i="9"/>
  <c r="N1470" i="9"/>
  <c r="N1471" i="9"/>
  <c r="N1472" i="9"/>
  <c r="N1473" i="9"/>
  <c r="N1474" i="9"/>
  <c r="N1475" i="9"/>
  <c r="N1476" i="9"/>
  <c r="N1477" i="9"/>
  <c r="N1478" i="9"/>
  <c r="N1479" i="9"/>
  <c r="N1480" i="9"/>
  <c r="N1481" i="9"/>
  <c r="N1482" i="9"/>
  <c r="N1483" i="9"/>
  <c r="N1484" i="9"/>
  <c r="N1485" i="9"/>
  <c r="N1486" i="9"/>
  <c r="N1487" i="9"/>
  <c r="N1488" i="9"/>
  <c r="N1489" i="9"/>
  <c r="N1490" i="9"/>
  <c r="N1491" i="9"/>
  <c r="N1492" i="9"/>
  <c r="N1493" i="9"/>
  <c r="N1494" i="9"/>
  <c r="N1495" i="9"/>
  <c r="N1496" i="9"/>
  <c r="N1497" i="9"/>
  <c r="N1498" i="9"/>
  <c r="N1499" i="9"/>
  <c r="N1500" i="9"/>
  <c r="N1501" i="9"/>
  <c r="N1502" i="9"/>
  <c r="N1503" i="9"/>
  <c r="N1504" i="9"/>
  <c r="N1505" i="9"/>
  <c r="N1506" i="9"/>
  <c r="N1507" i="9"/>
  <c r="N1508" i="9"/>
  <c r="N1509" i="9"/>
  <c r="N1510" i="9"/>
  <c r="N11" i="9"/>
  <c r="L2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8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J707" i="21"/>
  <c r="J708" i="21"/>
  <c r="J709" i="21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746" i="21"/>
  <c r="J747" i="21"/>
  <c r="J748" i="21"/>
  <c r="J749" i="21"/>
  <c r="J750" i="21"/>
  <c r="J751" i="21"/>
  <c r="J752" i="21"/>
  <c r="J753" i="21"/>
  <c r="J754" i="21"/>
  <c r="J755" i="21"/>
  <c r="J756" i="21"/>
  <c r="J757" i="21"/>
  <c r="J758" i="21"/>
  <c r="J759" i="21"/>
  <c r="J760" i="21"/>
  <c r="J761" i="21"/>
  <c r="J762" i="21"/>
  <c r="J763" i="21"/>
  <c r="J764" i="21"/>
  <c r="J765" i="21"/>
  <c r="J766" i="21"/>
  <c r="J767" i="21"/>
  <c r="J768" i="21"/>
  <c r="J769" i="21"/>
  <c r="J770" i="21"/>
  <c r="J771" i="21"/>
  <c r="J772" i="21"/>
  <c r="J773" i="21"/>
  <c r="J774" i="21"/>
  <c r="J775" i="21"/>
  <c r="J776" i="21"/>
  <c r="J777" i="21"/>
  <c r="J778" i="21"/>
  <c r="J779" i="21"/>
  <c r="J780" i="21"/>
  <c r="J781" i="21"/>
  <c r="J782" i="21"/>
  <c r="J783" i="21"/>
  <c r="J784" i="21"/>
  <c r="J785" i="21"/>
  <c r="J786" i="21"/>
  <c r="J787" i="21"/>
  <c r="J788" i="21"/>
  <c r="J789" i="21"/>
  <c r="J790" i="21"/>
  <c r="J791" i="21"/>
  <c r="J792" i="21"/>
  <c r="J793" i="21"/>
  <c r="J794" i="21"/>
  <c r="J795" i="21"/>
  <c r="J796" i="21"/>
  <c r="J797" i="21"/>
  <c r="J798" i="21"/>
  <c r="J799" i="21"/>
  <c r="J800" i="21"/>
  <c r="J801" i="21"/>
  <c r="J802" i="21"/>
  <c r="J803" i="21"/>
  <c r="J804" i="21"/>
  <c r="J805" i="21"/>
  <c r="J806" i="21"/>
  <c r="J807" i="21"/>
  <c r="J808" i="21"/>
  <c r="J809" i="21"/>
  <c r="J810" i="21"/>
  <c r="J811" i="21"/>
  <c r="J812" i="21"/>
  <c r="J813" i="21"/>
  <c r="J814" i="21"/>
  <c r="J815" i="21"/>
  <c r="J816" i="21"/>
  <c r="J817" i="21"/>
  <c r="J818" i="21"/>
  <c r="J819" i="21"/>
  <c r="J820" i="21"/>
  <c r="J821" i="21"/>
  <c r="J822" i="21"/>
  <c r="J823" i="21"/>
  <c r="J824" i="21"/>
  <c r="J825" i="21"/>
  <c r="J826" i="21"/>
  <c r="J827" i="21"/>
  <c r="J828" i="21"/>
  <c r="J829" i="21"/>
  <c r="J830" i="21"/>
  <c r="J831" i="21"/>
  <c r="J832" i="21"/>
  <c r="J833" i="21"/>
  <c r="J834" i="21"/>
  <c r="J835" i="21"/>
  <c r="J836" i="21"/>
  <c r="J837" i="21"/>
  <c r="J838" i="21"/>
  <c r="J839" i="21"/>
  <c r="J840" i="21"/>
  <c r="J841" i="21"/>
  <c r="J842" i="21"/>
  <c r="J843" i="21"/>
  <c r="J844" i="21"/>
  <c r="J845" i="21"/>
  <c r="J846" i="21"/>
  <c r="J847" i="21"/>
  <c r="J848" i="21"/>
  <c r="J849" i="21"/>
  <c r="J850" i="21"/>
  <c r="J851" i="21"/>
  <c r="J852" i="21"/>
  <c r="J853" i="21"/>
  <c r="J854" i="21"/>
  <c r="J855" i="21"/>
  <c r="J856" i="21"/>
  <c r="J857" i="21"/>
  <c r="J858" i="21"/>
  <c r="J859" i="21"/>
  <c r="J860" i="21"/>
  <c r="J861" i="21"/>
  <c r="J862" i="21"/>
  <c r="J863" i="21"/>
  <c r="J864" i="21"/>
  <c r="J865" i="21"/>
  <c r="J866" i="21"/>
  <c r="J867" i="21"/>
  <c r="J868" i="21"/>
  <c r="J869" i="21"/>
  <c r="J870" i="21"/>
  <c r="J871" i="21"/>
  <c r="J872" i="21"/>
  <c r="J873" i="21"/>
  <c r="J874" i="21"/>
  <c r="J875" i="21"/>
  <c r="J876" i="21"/>
  <c r="J877" i="21"/>
  <c r="J878" i="21"/>
  <c r="J879" i="21"/>
  <c r="J880" i="21"/>
  <c r="J881" i="21"/>
  <c r="J882" i="21"/>
  <c r="J883" i="21"/>
  <c r="J884" i="21"/>
  <c r="J885" i="21"/>
  <c r="J886" i="21"/>
  <c r="J887" i="21"/>
  <c r="J888" i="21"/>
  <c r="J889" i="21"/>
  <c r="J890" i="21"/>
  <c r="J891" i="21"/>
  <c r="J892" i="21"/>
  <c r="J893" i="21"/>
  <c r="J894" i="21"/>
  <c r="J895" i="21"/>
  <c r="J896" i="21"/>
  <c r="J897" i="21"/>
  <c r="J898" i="21"/>
  <c r="J899" i="21"/>
  <c r="J900" i="21"/>
  <c r="J901" i="21"/>
  <c r="J902" i="21"/>
  <c r="J903" i="21"/>
  <c r="J904" i="21"/>
  <c r="J905" i="21"/>
  <c r="J906" i="21"/>
  <c r="J907" i="21"/>
  <c r="J908" i="21"/>
  <c r="J909" i="21"/>
  <c r="J910" i="21"/>
  <c r="J911" i="21"/>
  <c r="J912" i="21"/>
  <c r="J913" i="21"/>
  <c r="J914" i="21"/>
  <c r="J915" i="21"/>
  <c r="J916" i="21"/>
  <c r="J917" i="21"/>
  <c r="J918" i="21"/>
  <c r="J919" i="21"/>
  <c r="J920" i="21"/>
  <c r="J921" i="21"/>
  <c r="J922" i="21"/>
  <c r="J923" i="21"/>
  <c r="J924" i="21"/>
  <c r="J925" i="21"/>
  <c r="J926" i="21"/>
  <c r="J927" i="21"/>
  <c r="J928" i="21"/>
  <c r="J929" i="21"/>
  <c r="J930" i="21"/>
  <c r="J931" i="21"/>
  <c r="J932" i="21"/>
  <c r="J933" i="21"/>
  <c r="J934" i="21"/>
  <c r="J935" i="21"/>
  <c r="J936" i="21"/>
  <c r="J937" i="21"/>
  <c r="J938" i="21"/>
  <c r="J939" i="21"/>
  <c r="J940" i="21"/>
  <c r="J941" i="21"/>
  <c r="J942" i="21"/>
  <c r="J943" i="21"/>
  <c r="J944" i="21"/>
  <c r="J945" i="21"/>
  <c r="J946" i="21"/>
  <c r="J947" i="21"/>
  <c r="J948" i="21"/>
  <c r="J949" i="21"/>
  <c r="J950" i="21"/>
  <c r="J951" i="21"/>
  <c r="J952" i="21"/>
  <c r="J953" i="21"/>
  <c r="J954" i="21"/>
  <c r="J955" i="21"/>
  <c r="J956" i="21"/>
  <c r="J957" i="21"/>
  <c r="J958" i="21"/>
  <c r="J959" i="21"/>
  <c r="J960" i="21"/>
  <c r="J961" i="21"/>
  <c r="J962" i="21"/>
  <c r="J963" i="21"/>
  <c r="J964" i="21"/>
  <c r="J965" i="21"/>
  <c r="J966" i="21"/>
  <c r="J967" i="21"/>
  <c r="J968" i="21"/>
  <c r="J969" i="21"/>
  <c r="J970" i="21"/>
  <c r="J971" i="21"/>
  <c r="J972" i="21"/>
  <c r="J973" i="21"/>
  <c r="J974" i="21"/>
  <c r="J975" i="21"/>
  <c r="J976" i="21"/>
  <c r="J977" i="21"/>
  <c r="J978" i="21"/>
  <c r="J979" i="21"/>
  <c r="J980" i="21"/>
  <c r="J981" i="21"/>
  <c r="J982" i="21"/>
  <c r="J983" i="21"/>
  <c r="J984" i="21"/>
  <c r="J985" i="21"/>
  <c r="J986" i="21"/>
  <c r="J987" i="21"/>
  <c r="J988" i="21"/>
  <c r="J989" i="21"/>
  <c r="J990" i="21"/>
  <c r="J991" i="21"/>
  <c r="J992" i="21"/>
  <c r="J993" i="21"/>
  <c r="J994" i="21"/>
  <c r="J995" i="21"/>
  <c r="J996" i="21"/>
  <c r="J997" i="21"/>
  <c r="J998" i="21"/>
  <c r="J999" i="21"/>
  <c r="J1000" i="21"/>
  <c r="J1001" i="21"/>
  <c r="J1002" i="21"/>
  <c r="J1003" i="21"/>
  <c r="J1004" i="21"/>
  <c r="J1005" i="21"/>
  <c r="J1006" i="21"/>
  <c r="J1007" i="21"/>
  <c r="J1008" i="21"/>
  <c r="J1009" i="21"/>
  <c r="J1010" i="21"/>
  <c r="J1011" i="21"/>
  <c r="J1012" i="21"/>
  <c r="J1013" i="21"/>
  <c r="J1014" i="21"/>
  <c r="J1015" i="21"/>
  <c r="J1016" i="21"/>
  <c r="J1017" i="21"/>
  <c r="J1018" i="21"/>
  <c r="J1019" i="21"/>
  <c r="J1020" i="21"/>
  <c r="J1021" i="21"/>
  <c r="J1022" i="21"/>
  <c r="J1023" i="21"/>
  <c r="J1024" i="21"/>
  <c r="J1025" i="21"/>
  <c r="J1026" i="21"/>
  <c r="J1027" i="21"/>
  <c r="J1028" i="21"/>
  <c r="J1029" i="21"/>
  <c r="J1030" i="21"/>
  <c r="J1031" i="21"/>
  <c r="J1032" i="21"/>
  <c r="J1033" i="21"/>
  <c r="J1034" i="21"/>
  <c r="J1035" i="21"/>
  <c r="J1036" i="21"/>
  <c r="J1037" i="21"/>
  <c r="J1038" i="21"/>
  <c r="J1039" i="21"/>
  <c r="J1040" i="21"/>
  <c r="J1041" i="21"/>
  <c r="J1042" i="21"/>
  <c r="J1043" i="21"/>
  <c r="J1044" i="21"/>
  <c r="J1045" i="21"/>
  <c r="J1046" i="21"/>
  <c r="J1047" i="21"/>
  <c r="J1048" i="21"/>
  <c r="J1049" i="21"/>
  <c r="J1050" i="21"/>
  <c r="J1051" i="21"/>
  <c r="J1052" i="21"/>
  <c r="J1053" i="21"/>
  <c r="J1054" i="21"/>
  <c r="J1055" i="21"/>
  <c r="J1056" i="21"/>
  <c r="J1057" i="21"/>
  <c r="J1058" i="21"/>
  <c r="J1059" i="21"/>
  <c r="J1060" i="21"/>
  <c r="J1061" i="21"/>
  <c r="J1062" i="21"/>
  <c r="J1063" i="21"/>
  <c r="J1064" i="21"/>
  <c r="J1065" i="21"/>
  <c r="J1066" i="21"/>
  <c r="J1067" i="21"/>
  <c r="J1068" i="21"/>
  <c r="J1069" i="21"/>
  <c r="J1070" i="21"/>
  <c r="J1071" i="21"/>
  <c r="J1072" i="21"/>
  <c r="J1073" i="21"/>
  <c r="J1074" i="21"/>
  <c r="J1075" i="21"/>
  <c r="J1076" i="21"/>
  <c r="J1077" i="21"/>
  <c r="J1078" i="21"/>
  <c r="J1079" i="21"/>
  <c r="J1080" i="21"/>
  <c r="J1081" i="21"/>
  <c r="J1082" i="21"/>
  <c r="J1083" i="21"/>
  <c r="J1084" i="21"/>
  <c r="J1085" i="21"/>
  <c r="J1086" i="21"/>
  <c r="J1087" i="21"/>
  <c r="J1088" i="21"/>
  <c r="J1089" i="21"/>
  <c r="J1090" i="21"/>
  <c r="J1091" i="21"/>
  <c r="J1092" i="21"/>
  <c r="J1093" i="21"/>
  <c r="J1094" i="21"/>
  <c r="J1095" i="21"/>
  <c r="J1096" i="21"/>
  <c r="J1097" i="21"/>
  <c r="J1098" i="21"/>
  <c r="J1099" i="21"/>
  <c r="J1100" i="21"/>
  <c r="J1101" i="21"/>
  <c r="J1102" i="21"/>
  <c r="J1103" i="21"/>
  <c r="J1104" i="21"/>
  <c r="J1105" i="21"/>
  <c r="J1106" i="21"/>
  <c r="J1107" i="21"/>
  <c r="J1108" i="21"/>
  <c r="J1109" i="21"/>
  <c r="J1110" i="21"/>
  <c r="J1111" i="21"/>
  <c r="J1112" i="21"/>
  <c r="J1113" i="21"/>
  <c r="J1114" i="21"/>
  <c r="J1115" i="21"/>
  <c r="J1116" i="21"/>
  <c r="J1117" i="21"/>
  <c r="J1118" i="21"/>
  <c r="J1119" i="21"/>
  <c r="J1120" i="21"/>
  <c r="J1121" i="21"/>
  <c r="J1122" i="21"/>
  <c r="J1123" i="21"/>
  <c r="J1124" i="21"/>
  <c r="J1125" i="21"/>
  <c r="J1126" i="21"/>
  <c r="J1127" i="21"/>
  <c r="J1128" i="21"/>
  <c r="J1129" i="21"/>
  <c r="J1130" i="21"/>
  <c r="J1131" i="21"/>
  <c r="J1132" i="21"/>
  <c r="J1133" i="21"/>
  <c r="J1134" i="21"/>
  <c r="J1135" i="21"/>
  <c r="J1136" i="21"/>
  <c r="J1137" i="21"/>
  <c r="J1138" i="21"/>
  <c r="J1139" i="21"/>
  <c r="J1140" i="21"/>
  <c r="J1141" i="21"/>
  <c r="J1142" i="21"/>
  <c r="J1143" i="21"/>
  <c r="J1144" i="21"/>
  <c r="J1145" i="21"/>
  <c r="J1146" i="21"/>
  <c r="J1147" i="21"/>
  <c r="J1148" i="21"/>
  <c r="J1149" i="21"/>
  <c r="J1150" i="21"/>
  <c r="J1151" i="21"/>
  <c r="J1152" i="21"/>
  <c r="J1153" i="21"/>
  <c r="J1154" i="21"/>
  <c r="J1155" i="21"/>
  <c r="J1156" i="21"/>
  <c r="J1157" i="21"/>
  <c r="J1158" i="21"/>
  <c r="J1159" i="21"/>
  <c r="J1160" i="21"/>
  <c r="J1161" i="21"/>
  <c r="J1162" i="21"/>
  <c r="J1163" i="21"/>
  <c r="J1164" i="21"/>
  <c r="J1165" i="21"/>
  <c r="J1166" i="21"/>
  <c r="J1167" i="21"/>
  <c r="J1168" i="21"/>
  <c r="J1169" i="21"/>
  <c r="J1170" i="21"/>
  <c r="J1171" i="21"/>
  <c r="J1172" i="21"/>
  <c r="J1173" i="21"/>
  <c r="J1174" i="21"/>
  <c r="J1175" i="21"/>
  <c r="J1176" i="21"/>
  <c r="J1177" i="21"/>
  <c r="J1178" i="21"/>
  <c r="J1179" i="21"/>
  <c r="J1180" i="21"/>
  <c r="J1181" i="21"/>
  <c r="J1182" i="21"/>
  <c r="J1183" i="21"/>
  <c r="J1184" i="21"/>
  <c r="J1185" i="21"/>
  <c r="J1186" i="21"/>
  <c r="J1187" i="21"/>
  <c r="J1188" i="21"/>
  <c r="J1189" i="21"/>
  <c r="J1190" i="21"/>
  <c r="J1191" i="21"/>
  <c r="J1192" i="21"/>
  <c r="J1193" i="21"/>
  <c r="J1194" i="21"/>
  <c r="J1195" i="21"/>
  <c r="J1196" i="21"/>
  <c r="J1197" i="21"/>
  <c r="J1198" i="21"/>
  <c r="J1199" i="21"/>
  <c r="J1200" i="21"/>
  <c r="J1201" i="21"/>
  <c r="J1202" i="21"/>
  <c r="J1203" i="21"/>
  <c r="J1204" i="21"/>
  <c r="J1205" i="21"/>
  <c r="J1206" i="21"/>
  <c r="J1207" i="21"/>
  <c r="J1208" i="21"/>
  <c r="J1209" i="21"/>
  <c r="J1210" i="21"/>
  <c r="J1211" i="21"/>
  <c r="J1212" i="21"/>
  <c r="J1213" i="21"/>
  <c r="J1214" i="21"/>
  <c r="J1215" i="21"/>
  <c r="J1216" i="21"/>
  <c r="J1217" i="21"/>
  <c r="J1218" i="21"/>
  <c r="J1219" i="21"/>
  <c r="J1220" i="21"/>
  <c r="J1221" i="21"/>
  <c r="J1222" i="21"/>
  <c r="J1223" i="21"/>
  <c r="J1224" i="21"/>
  <c r="J1225" i="21"/>
  <c r="J1226" i="21"/>
  <c r="J1227" i="21"/>
  <c r="J1228" i="21"/>
  <c r="J1229" i="21"/>
  <c r="J1230" i="21"/>
  <c r="J1231" i="21"/>
  <c r="J1232" i="21"/>
  <c r="J1233" i="21"/>
  <c r="J1234" i="21"/>
  <c r="J1235" i="21"/>
  <c r="J1236" i="21"/>
  <c r="J1237" i="21"/>
  <c r="J1238" i="21"/>
  <c r="J1239" i="21"/>
  <c r="J1240" i="21"/>
  <c r="J1241" i="21"/>
  <c r="J1242" i="21"/>
  <c r="J1243" i="21"/>
  <c r="J1244" i="21"/>
  <c r="J1245" i="21"/>
  <c r="J1246" i="21"/>
  <c r="J1247" i="21"/>
  <c r="J1248" i="21"/>
  <c r="J1249" i="21"/>
  <c r="J1250" i="21"/>
  <c r="J1251" i="21"/>
  <c r="J1252" i="21"/>
  <c r="J1253" i="21"/>
  <c r="J1254" i="21"/>
  <c r="J1255" i="21"/>
  <c r="J1256" i="21"/>
  <c r="J1257" i="21"/>
  <c r="J1258" i="21"/>
  <c r="J1259" i="21"/>
  <c r="J1260" i="21"/>
  <c r="J1261" i="21"/>
  <c r="J1262" i="21"/>
  <c r="J1263" i="21"/>
  <c r="J1264" i="21"/>
  <c r="J1265" i="21"/>
  <c r="J1266" i="21"/>
  <c r="J1267" i="21"/>
  <c r="J1268" i="21"/>
  <c r="J1269" i="21"/>
  <c r="J1270" i="21"/>
  <c r="J1271" i="21"/>
  <c r="J1272" i="21"/>
  <c r="J1273" i="21"/>
  <c r="J1274" i="21"/>
  <c r="J1275" i="21"/>
  <c r="J1276" i="21"/>
  <c r="J1277" i="21"/>
  <c r="J1278" i="21"/>
  <c r="J1279" i="21"/>
  <c r="J1280" i="21"/>
  <c r="J1281" i="21"/>
  <c r="J1282" i="21"/>
  <c r="J1283" i="21"/>
  <c r="J1284" i="21"/>
  <c r="J1285" i="21"/>
  <c r="J1286" i="21"/>
  <c r="J1287" i="21"/>
  <c r="J1288" i="21"/>
  <c r="J1289" i="21"/>
  <c r="J1290" i="21"/>
  <c r="J1291" i="21"/>
  <c r="J1292" i="21"/>
  <c r="J1293" i="21"/>
  <c r="J1294" i="21"/>
  <c r="J1295" i="21"/>
  <c r="J1296" i="21"/>
  <c r="J1297" i="21"/>
  <c r="J1298" i="21"/>
  <c r="J1299" i="21"/>
  <c r="J1300" i="21"/>
  <c r="J1301" i="21"/>
  <c r="J1302" i="21"/>
  <c r="J1303" i="21"/>
  <c r="J1304" i="21"/>
  <c r="J1305" i="21"/>
  <c r="J1306" i="21"/>
  <c r="J1307" i="21"/>
  <c r="J1308" i="21"/>
  <c r="J1309" i="21"/>
  <c r="J1310" i="21"/>
  <c r="J1311" i="21"/>
  <c r="J1312" i="21"/>
  <c r="J1313" i="21"/>
  <c r="J1314" i="21"/>
  <c r="J1315" i="21"/>
  <c r="J1316" i="21"/>
  <c r="J1317" i="21"/>
  <c r="J1318" i="21"/>
  <c r="J1319" i="21"/>
  <c r="J1320" i="21"/>
  <c r="J1321" i="21"/>
  <c r="J1322" i="21"/>
  <c r="J1323" i="21"/>
  <c r="J1324" i="21"/>
  <c r="J1325" i="21"/>
  <c r="J1326" i="21"/>
  <c r="J1327" i="21"/>
  <c r="J1328" i="21"/>
  <c r="J1329" i="21"/>
  <c r="J1330" i="21"/>
  <c r="J1331" i="21"/>
  <c r="J1332" i="21"/>
  <c r="J1333" i="21"/>
  <c r="J1334" i="21"/>
  <c r="J1335" i="21"/>
  <c r="J1336" i="21"/>
  <c r="J1337" i="21"/>
  <c r="J1338" i="21"/>
  <c r="J1339" i="21"/>
  <c r="J1340" i="21"/>
  <c r="J1341" i="21"/>
  <c r="J1342" i="21"/>
  <c r="J1343" i="21"/>
  <c r="J1344" i="21"/>
  <c r="J1345" i="21"/>
  <c r="J1346" i="21"/>
  <c r="J1347" i="21"/>
  <c r="J1348" i="21"/>
  <c r="J1349" i="21"/>
  <c r="J1350" i="21"/>
  <c r="J1351" i="21"/>
  <c r="J1352" i="21"/>
  <c r="J1353" i="21"/>
  <c r="J1354" i="21"/>
  <c r="J1355" i="21"/>
  <c r="J1356" i="21"/>
  <c r="J1357" i="21"/>
  <c r="J1358" i="21"/>
  <c r="J1359" i="21"/>
  <c r="J1360" i="21"/>
  <c r="J1361" i="21"/>
  <c r="J1362" i="21"/>
  <c r="J1363" i="21"/>
  <c r="J1364" i="21"/>
  <c r="J1365" i="21"/>
  <c r="J1366" i="21"/>
  <c r="J1367" i="21"/>
  <c r="J1368" i="21"/>
  <c r="J1369" i="21"/>
  <c r="J1370" i="21"/>
  <c r="J1371" i="21"/>
  <c r="J1372" i="21"/>
  <c r="J1373" i="21"/>
  <c r="J1374" i="21"/>
  <c r="J1375" i="21"/>
  <c r="J1376" i="21"/>
  <c r="J1377" i="21"/>
  <c r="J1378" i="21"/>
  <c r="J1379" i="21"/>
  <c r="J1380" i="21"/>
  <c r="J1381" i="21"/>
  <c r="J1382" i="21"/>
  <c r="J1383" i="21"/>
  <c r="J1384" i="21"/>
  <c r="J1385" i="21"/>
  <c r="J1386" i="21"/>
  <c r="J1387" i="21"/>
  <c r="J1388" i="21"/>
  <c r="J1389" i="21"/>
  <c r="J1390" i="21"/>
  <c r="J1391" i="21"/>
  <c r="J1392" i="21"/>
  <c r="J1393" i="21"/>
  <c r="J1394" i="21"/>
  <c r="J1395" i="21"/>
  <c r="J1396" i="21"/>
  <c r="J1397" i="21"/>
  <c r="J1398" i="21"/>
  <c r="J1399" i="21"/>
  <c r="J1400" i="21"/>
  <c r="J1401" i="21"/>
  <c r="J1402" i="21"/>
  <c r="J1403" i="21"/>
  <c r="J1404" i="21"/>
  <c r="J1405" i="21"/>
  <c r="J1406" i="21"/>
  <c r="J1407" i="21"/>
  <c r="J1408" i="21"/>
  <c r="J1409" i="21"/>
  <c r="J1410" i="21"/>
  <c r="J1411" i="21"/>
  <c r="J1412" i="21"/>
  <c r="J1413" i="21"/>
  <c r="J1414" i="21"/>
  <c r="J1415" i="21"/>
  <c r="J1416" i="21"/>
  <c r="J1417" i="21"/>
  <c r="J1418" i="21"/>
  <c r="J1419" i="21"/>
  <c r="J1420" i="21"/>
  <c r="J1421" i="21"/>
  <c r="J1422" i="21"/>
  <c r="J1423" i="21"/>
  <c r="J1424" i="21"/>
  <c r="J1425" i="21"/>
  <c r="J1426" i="21"/>
  <c r="J1427" i="21"/>
  <c r="J1428" i="21"/>
  <c r="J1429" i="21"/>
  <c r="J1430" i="21"/>
  <c r="J1431" i="21"/>
  <c r="J1432" i="21"/>
  <c r="J1433" i="21"/>
  <c r="J1434" i="21"/>
  <c r="J1435" i="21"/>
  <c r="J1436" i="21"/>
  <c r="J1437" i="21"/>
  <c r="J1438" i="21"/>
  <c r="J1439" i="21"/>
  <c r="J1440" i="21"/>
  <c r="J1441" i="21"/>
  <c r="J1442" i="21"/>
  <c r="J1443" i="21"/>
  <c r="J1444" i="21"/>
  <c r="J1445" i="21"/>
  <c r="J1446" i="21"/>
  <c r="J1447" i="21"/>
  <c r="J1448" i="21"/>
  <c r="J1449" i="21"/>
  <c r="J1450" i="21"/>
  <c r="J1451" i="21"/>
  <c r="J1452" i="21"/>
  <c r="J1453" i="21"/>
  <c r="J1454" i="21"/>
  <c r="J1455" i="21"/>
  <c r="J1456" i="21"/>
  <c r="J1457" i="21"/>
  <c r="J1458" i="21"/>
  <c r="J1459" i="21"/>
  <c r="J1460" i="21"/>
  <c r="J1461" i="21"/>
  <c r="J1462" i="21"/>
  <c r="J1463" i="21"/>
  <c r="J1464" i="21"/>
  <c r="J1465" i="21"/>
  <c r="J1466" i="21"/>
  <c r="J1467" i="21"/>
  <c r="J1468" i="21"/>
  <c r="J1469" i="21"/>
  <c r="J1470" i="21"/>
  <c r="J1471" i="21"/>
  <c r="J1472" i="21"/>
  <c r="J1473" i="21"/>
  <c r="J1474" i="21"/>
  <c r="J1475" i="21"/>
  <c r="J1476" i="21"/>
  <c r="J1477" i="21"/>
  <c r="J1478" i="21"/>
  <c r="J1479" i="21"/>
  <c r="J1480" i="21"/>
  <c r="J1481" i="21"/>
  <c r="J1482" i="21"/>
  <c r="J1483" i="21"/>
  <c r="J1484" i="21"/>
  <c r="J1485" i="21"/>
  <c r="J1486" i="21"/>
  <c r="J1487" i="21"/>
  <c r="J1488" i="21"/>
  <c r="J1489" i="21"/>
  <c r="J1490" i="21"/>
  <c r="J1491" i="21"/>
  <c r="J1492" i="21"/>
  <c r="J1493" i="21"/>
  <c r="J1494" i="21"/>
  <c r="J1495" i="21"/>
  <c r="J1496" i="21"/>
  <c r="J1497" i="21"/>
  <c r="J1498" i="21"/>
  <c r="J1499" i="21"/>
  <c r="J1500" i="21"/>
  <c r="J1501" i="21"/>
  <c r="J2" i="21"/>
  <c r="C47" i="11" l="1"/>
  <c r="C45" i="11"/>
  <c r="C43" i="11"/>
  <c r="C42" i="11"/>
  <c r="C40" i="11"/>
  <c r="C39" i="11"/>
  <c r="C38" i="11"/>
  <c r="C36" i="11"/>
  <c r="C34" i="11"/>
  <c r="C33" i="11"/>
  <c r="C32" i="11"/>
  <c r="C31" i="11"/>
  <c r="C30" i="11"/>
  <c r="C27" i="11"/>
  <c r="C26" i="11"/>
  <c r="C24" i="11"/>
  <c r="C23" i="11"/>
  <c r="C22" i="11"/>
  <c r="C21" i="11"/>
  <c r="C20" i="11"/>
  <c r="C19" i="11"/>
  <c r="C18" i="11"/>
  <c r="C17" i="11"/>
  <c r="C16" i="11"/>
  <c r="C15" i="11"/>
  <c r="C13" i="11"/>
  <c r="C12" i="11"/>
  <c r="C11" i="11"/>
  <c r="C23" i="10" l="1"/>
  <c r="C24" i="10"/>
  <c r="C25" i="10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1" i="1"/>
  <c r="E54" i="10" l="1"/>
  <c r="F56" i="10"/>
  <c r="E66" i="10"/>
  <c r="E55" i="10"/>
  <c r="E67" i="10"/>
  <c r="E56" i="10"/>
  <c r="A1472" i="21"/>
  <c r="A1443" i="21"/>
  <c r="A1427" i="21"/>
  <c r="A1360" i="21"/>
  <c r="A1344" i="21"/>
  <c r="A1275" i="21"/>
  <c r="A1259" i="21"/>
  <c r="A1188" i="21"/>
  <c r="A1090" i="21"/>
  <c r="A1046" i="21"/>
  <c r="A1014" i="21"/>
  <c r="A996" i="21"/>
  <c r="A934" i="21"/>
  <c r="A923" i="21"/>
  <c r="A919" i="21"/>
  <c r="A908" i="21"/>
  <c r="A907" i="21"/>
  <c r="A896" i="21"/>
  <c r="A892" i="21"/>
  <c r="A876" i="21"/>
  <c r="A864" i="21"/>
  <c r="A850" i="21"/>
  <c r="A839" i="21"/>
  <c r="A834" i="21"/>
  <c r="A828" i="21"/>
  <c r="A824" i="21"/>
  <c r="A823" i="21"/>
  <c r="A816" i="21"/>
  <c r="A815" i="21"/>
  <c r="A812" i="21"/>
  <c r="A804" i="21"/>
  <c r="A800" i="21"/>
  <c r="A796" i="21"/>
  <c r="A792" i="21"/>
  <c r="A791" i="21"/>
  <c r="A784" i="21"/>
  <c r="A783" i="21"/>
  <c r="A780" i="21"/>
  <c r="A772" i="21"/>
  <c r="A768" i="21"/>
  <c r="A764" i="21"/>
  <c r="A760" i="21"/>
  <c r="A759" i="21"/>
  <c r="A752" i="21"/>
  <c r="A751" i="21"/>
  <c r="A748" i="21"/>
  <c r="A740" i="21"/>
  <c r="A736" i="21"/>
  <c r="A732" i="21"/>
  <c r="A728" i="21"/>
  <c r="A727" i="21"/>
  <c r="A720" i="21"/>
  <c r="A719" i="21"/>
  <c r="A716" i="21"/>
  <c r="A708" i="21"/>
  <c r="A704" i="21"/>
  <c r="A700" i="21"/>
  <c r="A696" i="21"/>
  <c r="A695" i="21"/>
  <c r="A688" i="21"/>
  <c r="A687" i="21"/>
  <c r="A684" i="21"/>
  <c r="A676" i="21"/>
  <c r="A672" i="21"/>
  <c r="A668" i="21"/>
  <c r="A664" i="21"/>
  <c r="A663" i="21"/>
  <c r="A656" i="21"/>
  <c r="A655" i="21"/>
  <c r="A652" i="21"/>
  <c r="A644" i="21"/>
  <c r="A640" i="21"/>
  <c r="A636" i="21"/>
  <c r="A632" i="21"/>
  <c r="A631" i="21"/>
  <c r="A624" i="21"/>
  <c r="A623" i="21"/>
  <c r="A620" i="21"/>
  <c r="A612" i="21"/>
  <c r="A608" i="21"/>
  <c r="A604" i="21"/>
  <c r="A600" i="21"/>
  <c r="A599" i="21"/>
  <c r="A592" i="21"/>
  <c r="A591" i="21"/>
  <c r="A588" i="21"/>
  <c r="A580" i="21"/>
  <c r="A576" i="21"/>
  <c r="A572" i="21"/>
  <c r="A568" i="21"/>
  <c r="A567" i="21"/>
  <c r="A560" i="21"/>
  <c r="A559" i="21"/>
  <c r="A556" i="21"/>
  <c r="A548" i="21"/>
  <c r="A544" i="21"/>
  <c r="A540" i="21"/>
  <c r="A536" i="21"/>
  <c r="A535" i="21"/>
  <c r="A528" i="21"/>
  <c r="A527" i="21"/>
  <c r="A524" i="21"/>
  <c r="A516" i="21"/>
  <c r="A512" i="21"/>
  <c r="A508" i="21"/>
  <c r="A504" i="21"/>
  <c r="A503" i="21"/>
  <c r="A496" i="21"/>
  <c r="A488" i="21"/>
  <c r="A472" i="21"/>
  <c r="A464" i="21"/>
  <c r="A456" i="21"/>
  <c r="A430" i="21"/>
  <c r="A418" i="21"/>
  <c r="A404" i="21"/>
  <c r="A403" i="21"/>
  <c r="A402" i="21"/>
  <c r="A396" i="21"/>
  <c r="A392" i="21"/>
  <c r="A391" i="21"/>
  <c r="A388" i="21"/>
  <c r="A387" i="21"/>
  <c r="A386" i="21"/>
  <c r="A380" i="21"/>
  <c r="A376" i="21"/>
  <c r="A375" i="21"/>
  <c r="A372" i="21"/>
  <c r="A371" i="21"/>
  <c r="A370" i="21"/>
  <c r="A364" i="21"/>
  <c r="A360" i="21"/>
  <c r="A359" i="21"/>
  <c r="A356" i="21"/>
  <c r="A355" i="21"/>
  <c r="A354" i="21"/>
  <c r="A348" i="21"/>
  <c r="A344" i="21"/>
  <c r="A343" i="21"/>
  <c r="A340" i="21"/>
  <c r="A339" i="21"/>
  <c r="A338" i="21"/>
  <c r="A332" i="21"/>
  <c r="A328" i="21"/>
  <c r="A327" i="21"/>
  <c r="A324" i="21"/>
  <c r="A323" i="21"/>
  <c r="A322" i="21"/>
  <c r="A316" i="21"/>
  <c r="A312" i="21"/>
  <c r="A311" i="21"/>
  <c r="A308" i="21"/>
  <c r="A307" i="21"/>
  <c r="A306" i="21"/>
  <c r="A300" i="21"/>
  <c r="A296" i="21"/>
  <c r="A295" i="21"/>
  <c r="A292" i="21"/>
  <c r="A291" i="21"/>
  <c r="A290" i="21"/>
  <c r="A284" i="21"/>
  <c r="A280" i="21"/>
  <c r="A279" i="21"/>
  <c r="A276" i="21"/>
  <c r="A275" i="21"/>
  <c r="A274" i="21"/>
  <c r="A268" i="21"/>
  <c r="A264" i="21"/>
  <c r="A263" i="21"/>
  <c r="A260" i="21"/>
  <c r="A259" i="21"/>
  <c r="A258" i="21"/>
  <c r="A252" i="21"/>
  <c r="A248" i="21"/>
  <c r="A247" i="21"/>
  <c r="A244" i="21"/>
  <c r="A243" i="21"/>
  <c r="A242" i="21"/>
  <c r="A236" i="21"/>
  <c r="A232" i="21"/>
  <c r="A231" i="21"/>
  <c r="A228" i="21"/>
  <c r="A227" i="21"/>
  <c r="A226" i="21"/>
  <c r="A220" i="21"/>
  <c r="A216" i="21"/>
  <c r="A215" i="21"/>
  <c r="A212" i="21"/>
  <c r="A211" i="21"/>
  <c r="A210" i="21"/>
  <c r="A204" i="21"/>
  <c r="A200" i="21"/>
  <c r="A199" i="21"/>
  <c r="A196" i="21"/>
  <c r="A195" i="21"/>
  <c r="A194" i="21"/>
  <c r="A188" i="21"/>
  <c r="A184" i="21"/>
  <c r="A183" i="21"/>
  <c r="A180" i="21"/>
  <c r="A179" i="21"/>
  <c r="A178" i="21"/>
  <c r="A172" i="21"/>
  <c r="A168" i="21"/>
  <c r="A167" i="21"/>
  <c r="A164" i="21"/>
  <c r="A163" i="21"/>
  <c r="A162" i="21"/>
  <c r="A156" i="21"/>
  <c r="A152" i="21"/>
  <c r="A151" i="21"/>
  <c r="A148" i="21"/>
  <c r="A147" i="21"/>
  <c r="A146" i="21"/>
  <c r="A140" i="21"/>
  <c r="A136" i="21"/>
  <c r="A135" i="21"/>
  <c r="A132" i="21"/>
  <c r="A131" i="21"/>
  <c r="A130" i="21"/>
  <c r="A124" i="21"/>
  <c r="A120" i="21"/>
  <c r="A119" i="21"/>
  <c r="A116" i="21"/>
  <c r="A115" i="21"/>
  <c r="A114" i="21"/>
  <c r="A108" i="21"/>
  <c r="A104" i="21"/>
  <c r="A103" i="21"/>
  <c r="A100" i="21"/>
  <c r="A99" i="21"/>
  <c r="A98" i="21"/>
  <c r="A92" i="21"/>
  <c r="A88" i="21"/>
  <c r="A87" i="21"/>
  <c r="A84" i="21"/>
  <c r="A83" i="21"/>
  <c r="A82" i="21"/>
  <c r="A76" i="21"/>
  <c r="A72" i="21"/>
  <c r="A71" i="21"/>
  <c r="A68" i="21"/>
  <c r="A67" i="21"/>
  <c r="A66" i="21"/>
  <c r="A59" i="21"/>
  <c r="A58" i="21"/>
  <c r="A57" i="21"/>
  <c r="A55" i="21"/>
  <c r="A54" i="21"/>
  <c r="A53" i="21"/>
  <c r="A51" i="21"/>
  <c r="A50" i="21"/>
  <c r="A49" i="21"/>
  <c r="A47" i="21"/>
  <c r="A46" i="21"/>
  <c r="A45" i="21"/>
  <c r="A43" i="21"/>
  <c r="A42" i="21"/>
  <c r="A41" i="21"/>
  <c r="A39" i="21"/>
  <c r="A38" i="21"/>
  <c r="A37" i="21"/>
  <c r="A35" i="21"/>
  <c r="A34" i="21"/>
  <c r="A33" i="21"/>
  <c r="A31" i="21"/>
  <c r="A30" i="21"/>
  <c r="A29" i="21"/>
  <c r="A27" i="21"/>
  <c r="A26" i="21"/>
  <c r="A25" i="21"/>
  <c r="A23" i="21"/>
  <c r="A22" i="21"/>
  <c r="A21" i="21"/>
  <c r="A19" i="21"/>
  <c r="A18" i="21"/>
  <c r="A17" i="21"/>
  <c r="A15" i="21"/>
  <c r="A14" i="21"/>
  <c r="A13" i="21"/>
  <c r="A11" i="21"/>
  <c r="A10" i="21"/>
  <c r="A9" i="21"/>
  <c r="A7" i="21"/>
  <c r="A6" i="21"/>
  <c r="A5" i="21"/>
  <c r="A3" i="21"/>
  <c r="A2" i="21"/>
  <c r="A61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3" i="21"/>
  <c r="A932" i="21"/>
  <c r="A931" i="21"/>
  <c r="A930" i="21"/>
  <c r="A929" i="21"/>
  <c r="A928" i="21"/>
  <c r="A927" i="21"/>
  <c r="A926" i="21"/>
  <c r="A925" i="21"/>
  <c r="A924" i="21"/>
  <c r="A922" i="21"/>
  <c r="A921" i="21"/>
  <c r="A920" i="21"/>
  <c r="A918" i="21"/>
  <c r="A917" i="21"/>
  <c r="A916" i="21"/>
  <c r="A915" i="21"/>
  <c r="A914" i="21"/>
  <c r="A913" i="21"/>
  <c r="A912" i="21"/>
  <c r="A911" i="21"/>
  <c r="A910" i="21"/>
  <c r="A909" i="21"/>
  <c r="A906" i="21"/>
  <c r="A905" i="21"/>
  <c r="A904" i="21"/>
  <c r="A903" i="21"/>
  <c r="A902" i="21"/>
  <c r="A901" i="21"/>
  <c r="A900" i="21"/>
  <c r="A899" i="21"/>
  <c r="A898" i="21"/>
  <c r="A897" i="21"/>
  <c r="A895" i="21"/>
  <c r="A894" i="21"/>
  <c r="A893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5" i="21"/>
  <c r="A874" i="21"/>
  <c r="A873" i="21"/>
  <c r="A872" i="21"/>
  <c r="A871" i="21"/>
  <c r="A870" i="21"/>
  <c r="A869" i="21"/>
  <c r="A868" i="21"/>
  <c r="A867" i="21"/>
  <c r="A866" i="21"/>
  <c r="A865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49" i="21"/>
  <c r="A848" i="21"/>
  <c r="A847" i="21"/>
  <c r="A846" i="21"/>
  <c r="A845" i="21"/>
  <c r="A844" i="21"/>
  <c r="A843" i="21"/>
  <c r="A842" i="21"/>
  <c r="A841" i="21"/>
  <c r="A840" i="21"/>
  <c r="A838" i="21"/>
  <c r="A837" i="21"/>
  <c r="A836" i="21"/>
  <c r="A835" i="21"/>
  <c r="A833" i="21"/>
  <c r="A832" i="21"/>
  <c r="A831" i="21"/>
  <c r="A830" i="21"/>
  <c r="A829" i="21"/>
  <c r="A827" i="21"/>
  <c r="A826" i="21"/>
  <c r="A825" i="21"/>
  <c r="A822" i="21"/>
  <c r="A821" i="21"/>
  <c r="A820" i="21"/>
  <c r="A819" i="21"/>
  <c r="A818" i="21"/>
  <c r="A817" i="21"/>
  <c r="A814" i="21"/>
  <c r="A813" i="21"/>
  <c r="A811" i="21"/>
  <c r="A810" i="21"/>
  <c r="A809" i="21"/>
  <c r="A808" i="21"/>
  <c r="A807" i="21"/>
  <c r="A806" i="21"/>
  <c r="A805" i="21"/>
  <c r="A803" i="21"/>
  <c r="A802" i="21"/>
  <c r="A801" i="21"/>
  <c r="A799" i="21"/>
  <c r="A798" i="21"/>
  <c r="A797" i="21"/>
  <c r="A795" i="21"/>
  <c r="A794" i="21"/>
  <c r="A793" i="21"/>
  <c r="A790" i="21"/>
  <c r="A789" i="21"/>
  <c r="A788" i="21"/>
  <c r="A787" i="21"/>
  <c r="A786" i="21"/>
  <c r="A785" i="21"/>
  <c r="A782" i="21"/>
  <c r="A781" i="21"/>
  <c r="A779" i="21"/>
  <c r="A778" i="21"/>
  <c r="A777" i="21"/>
  <c r="A776" i="21"/>
  <c r="A775" i="21"/>
  <c r="A774" i="21"/>
  <c r="A773" i="21"/>
  <c r="A771" i="21"/>
  <c r="A770" i="21"/>
  <c r="A769" i="21"/>
  <c r="A767" i="21"/>
  <c r="A766" i="21"/>
  <c r="A765" i="21"/>
  <c r="A763" i="21"/>
  <c r="A762" i="21"/>
  <c r="A761" i="21"/>
  <c r="A758" i="21"/>
  <c r="A757" i="21"/>
  <c r="A756" i="21"/>
  <c r="A755" i="21"/>
  <c r="A754" i="21"/>
  <c r="A753" i="21"/>
  <c r="A750" i="21"/>
  <c r="A749" i="21"/>
  <c r="A747" i="21"/>
  <c r="A746" i="21"/>
  <c r="A745" i="21"/>
  <c r="A744" i="21"/>
  <c r="A743" i="21"/>
  <c r="A742" i="21"/>
  <c r="A741" i="21"/>
  <c r="A739" i="21"/>
  <c r="A738" i="21"/>
  <c r="A737" i="21"/>
  <c r="A735" i="21"/>
  <c r="A734" i="21"/>
  <c r="A733" i="21"/>
  <c r="A731" i="21"/>
  <c r="A730" i="21"/>
  <c r="A729" i="21"/>
  <c r="A726" i="21"/>
  <c r="A725" i="21"/>
  <c r="A724" i="21"/>
  <c r="A723" i="21"/>
  <c r="A722" i="21"/>
  <c r="A721" i="21"/>
  <c r="A718" i="21"/>
  <c r="A717" i="21"/>
  <c r="A715" i="21"/>
  <c r="A714" i="21"/>
  <c r="A713" i="21"/>
  <c r="A712" i="21"/>
  <c r="A711" i="21"/>
  <c r="A710" i="21"/>
  <c r="A709" i="21"/>
  <c r="A707" i="21"/>
  <c r="A706" i="21"/>
  <c r="A705" i="21"/>
  <c r="A703" i="21"/>
  <c r="A702" i="21"/>
  <c r="A701" i="21"/>
  <c r="A699" i="21"/>
  <c r="A698" i="21"/>
  <c r="A697" i="21"/>
  <c r="A694" i="21"/>
  <c r="A693" i="21"/>
  <c r="A692" i="21"/>
  <c r="A691" i="21"/>
  <c r="A690" i="21"/>
  <c r="A689" i="21"/>
  <c r="A686" i="21"/>
  <c r="A685" i="21"/>
  <c r="A683" i="21"/>
  <c r="A682" i="21"/>
  <c r="A681" i="21"/>
  <c r="A680" i="21"/>
  <c r="A679" i="21"/>
  <c r="A678" i="21"/>
  <c r="A677" i="21"/>
  <c r="A675" i="21"/>
  <c r="A674" i="21"/>
  <c r="A673" i="21"/>
  <c r="A671" i="21"/>
  <c r="A670" i="21"/>
  <c r="A669" i="21"/>
  <c r="A667" i="21"/>
  <c r="A666" i="21"/>
  <c r="A665" i="21"/>
  <c r="A662" i="21"/>
  <c r="A661" i="21"/>
  <c r="A660" i="21"/>
  <c r="A659" i="21"/>
  <c r="A658" i="21"/>
  <c r="A657" i="21"/>
  <c r="A654" i="21"/>
  <c r="A653" i="21"/>
  <c r="A651" i="21"/>
  <c r="A650" i="21"/>
  <c r="A649" i="21"/>
  <c r="A648" i="21"/>
  <c r="A647" i="21"/>
  <c r="A646" i="21"/>
  <c r="A645" i="21"/>
  <c r="A643" i="21"/>
  <c r="A642" i="21"/>
  <c r="A641" i="21"/>
  <c r="A639" i="21"/>
  <c r="A638" i="21"/>
  <c r="A637" i="21"/>
  <c r="A635" i="21"/>
  <c r="A634" i="21"/>
  <c r="A633" i="21"/>
  <c r="A630" i="21"/>
  <c r="A629" i="21"/>
  <c r="A628" i="21"/>
  <c r="A627" i="21"/>
  <c r="A626" i="21"/>
  <c r="A625" i="21"/>
  <c r="A622" i="21"/>
  <c r="A621" i="21"/>
  <c r="A619" i="21"/>
  <c r="A618" i="21"/>
  <c r="A617" i="21"/>
  <c r="A616" i="21"/>
  <c r="A615" i="21"/>
  <c r="A614" i="21"/>
  <c r="A613" i="21"/>
  <c r="A611" i="21"/>
  <c r="A610" i="21"/>
  <c r="A609" i="21"/>
  <c r="A607" i="21"/>
  <c r="A606" i="21"/>
  <c r="A605" i="21"/>
  <c r="A603" i="21"/>
  <c r="A602" i="21"/>
  <c r="A601" i="21"/>
  <c r="A598" i="21"/>
  <c r="A597" i="21"/>
  <c r="A596" i="21"/>
  <c r="A595" i="21"/>
  <c r="A594" i="21"/>
  <c r="A593" i="21"/>
  <c r="A590" i="21"/>
  <c r="A589" i="21"/>
  <c r="A587" i="21"/>
  <c r="A586" i="21"/>
  <c r="A585" i="21"/>
  <c r="A584" i="21"/>
  <c r="A583" i="21"/>
  <c r="A582" i="21"/>
  <c r="A581" i="21"/>
  <c r="A579" i="21"/>
  <c r="A578" i="21"/>
  <c r="A577" i="21"/>
  <c r="A575" i="21"/>
  <c r="A574" i="21"/>
  <c r="A573" i="21"/>
  <c r="A571" i="21"/>
  <c r="A570" i="21"/>
  <c r="A569" i="21"/>
  <c r="A566" i="21"/>
  <c r="A565" i="21"/>
  <c r="A564" i="21"/>
  <c r="A563" i="21"/>
  <c r="A562" i="21"/>
  <c r="A561" i="21"/>
  <c r="A558" i="21"/>
  <c r="A557" i="21"/>
  <c r="A555" i="21"/>
  <c r="A554" i="21"/>
  <c r="A553" i="21"/>
  <c r="A552" i="21"/>
  <c r="A551" i="21"/>
  <c r="A550" i="21"/>
  <c r="A549" i="21"/>
  <c r="A547" i="21"/>
  <c r="A546" i="21"/>
  <c r="A545" i="21"/>
  <c r="A543" i="21"/>
  <c r="A542" i="21"/>
  <c r="A541" i="21"/>
  <c r="A539" i="21"/>
  <c r="A538" i="21"/>
  <c r="A537" i="21"/>
  <c r="A534" i="21"/>
  <c r="A533" i="21"/>
  <c r="A532" i="21"/>
  <c r="A531" i="21"/>
  <c r="A530" i="21"/>
  <c r="A529" i="21"/>
  <c r="A526" i="21"/>
  <c r="A525" i="21"/>
  <c r="A523" i="21"/>
  <c r="A522" i="21"/>
  <c r="A521" i="21"/>
  <c r="A520" i="21"/>
  <c r="A519" i="21"/>
  <c r="A518" i="21"/>
  <c r="A517" i="21"/>
  <c r="A515" i="21"/>
  <c r="A514" i="21"/>
  <c r="A513" i="21"/>
  <c r="A511" i="21"/>
  <c r="A510" i="21"/>
  <c r="A509" i="21"/>
  <c r="A507" i="21"/>
  <c r="A506" i="21"/>
  <c r="A505" i="21"/>
  <c r="A502" i="21"/>
  <c r="A501" i="21"/>
  <c r="A500" i="21"/>
  <c r="A499" i="21"/>
  <c r="A498" i="21"/>
  <c r="A497" i="21"/>
  <c r="A495" i="21"/>
  <c r="A494" i="21"/>
  <c r="A493" i="21"/>
  <c r="A492" i="21"/>
  <c r="A491" i="21"/>
  <c r="A490" i="21"/>
  <c r="A489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1" i="21"/>
  <c r="A470" i="21"/>
  <c r="A469" i="21"/>
  <c r="A468" i="21"/>
  <c r="A467" i="21"/>
  <c r="A466" i="21"/>
  <c r="A465" i="21"/>
  <c r="A463" i="21"/>
  <c r="A462" i="21"/>
  <c r="A461" i="21"/>
  <c r="A460" i="21"/>
  <c r="A459" i="21"/>
  <c r="A458" i="21"/>
  <c r="A457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29" i="21"/>
  <c r="A428" i="21"/>
  <c r="A427" i="21"/>
  <c r="A426" i="21"/>
  <c r="A425" i="21"/>
  <c r="A424" i="21"/>
  <c r="A423" i="21"/>
  <c r="A422" i="21"/>
  <c r="A421" i="21"/>
  <c r="A420" i="21"/>
  <c r="A419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1" i="21"/>
  <c r="A400" i="21"/>
  <c r="A399" i="21"/>
  <c r="A398" i="21"/>
  <c r="A397" i="21"/>
  <c r="A395" i="21"/>
  <c r="A394" i="21"/>
  <c r="A393" i="21"/>
  <c r="A390" i="21"/>
  <c r="A389" i="21"/>
  <c r="A385" i="21"/>
  <c r="A384" i="21"/>
  <c r="A383" i="21"/>
  <c r="A382" i="21"/>
  <c r="A381" i="21"/>
  <c r="A379" i="21"/>
  <c r="A378" i="21"/>
  <c r="A377" i="21"/>
  <c r="A374" i="21"/>
  <c r="A373" i="21"/>
  <c r="A369" i="21"/>
  <c r="A368" i="21"/>
  <c r="A367" i="21"/>
  <c r="A366" i="21"/>
  <c r="A365" i="21"/>
  <c r="A363" i="21"/>
  <c r="A362" i="21"/>
  <c r="A361" i="21"/>
  <c r="A358" i="21"/>
  <c r="A357" i="21"/>
  <c r="A353" i="21"/>
  <c r="A352" i="21"/>
  <c r="A351" i="21"/>
  <c r="A350" i="21"/>
  <c r="A349" i="21"/>
  <c r="A347" i="21"/>
  <c r="A346" i="21"/>
  <c r="A345" i="21"/>
  <c r="A342" i="21"/>
  <c r="A341" i="21"/>
  <c r="A337" i="21"/>
  <c r="A336" i="21"/>
  <c r="A335" i="21"/>
  <c r="A334" i="21"/>
  <c r="A333" i="21"/>
  <c r="A331" i="21"/>
  <c r="A330" i="21"/>
  <c r="A329" i="21"/>
  <c r="A326" i="21"/>
  <c r="A325" i="21"/>
  <c r="A321" i="21"/>
  <c r="A320" i="21"/>
  <c r="A319" i="21"/>
  <c r="A318" i="21"/>
  <c r="A317" i="21"/>
  <c r="A315" i="21"/>
  <c r="A314" i="21"/>
  <c r="A313" i="21"/>
  <c r="A310" i="21"/>
  <c r="A309" i="21"/>
  <c r="A305" i="21"/>
  <c r="A304" i="21"/>
  <c r="A303" i="21"/>
  <c r="A302" i="21"/>
  <c r="A301" i="21"/>
  <c r="A299" i="21"/>
  <c r="A298" i="21"/>
  <c r="A297" i="21"/>
  <c r="A294" i="21"/>
  <c r="A293" i="21"/>
  <c r="A289" i="21"/>
  <c r="A288" i="21"/>
  <c r="A287" i="21"/>
  <c r="A286" i="21"/>
  <c r="A285" i="21"/>
  <c r="A283" i="21"/>
  <c r="A282" i="21"/>
  <c r="A281" i="21"/>
  <c r="A278" i="21"/>
  <c r="A277" i="21"/>
  <c r="A273" i="21"/>
  <c r="A272" i="21"/>
  <c r="A271" i="21"/>
  <c r="A270" i="21"/>
  <c r="A269" i="21"/>
  <c r="A267" i="21"/>
  <c r="A266" i="21"/>
  <c r="A265" i="21"/>
  <c r="A262" i="21"/>
  <c r="A261" i="21"/>
  <c r="A257" i="21"/>
  <c r="A256" i="21"/>
  <c r="A255" i="21"/>
  <c r="A254" i="21"/>
  <c r="A253" i="21"/>
  <c r="A251" i="21"/>
  <c r="A250" i="21"/>
  <c r="A249" i="21"/>
  <c r="A246" i="21"/>
  <c r="A245" i="21"/>
  <c r="A241" i="21"/>
  <c r="A240" i="21"/>
  <c r="A239" i="21"/>
  <c r="A238" i="21"/>
  <c r="A237" i="21"/>
  <c r="A235" i="21"/>
  <c r="A234" i="21"/>
  <c r="A233" i="21"/>
  <c r="A230" i="21"/>
  <c r="A229" i="21"/>
  <c r="A225" i="21"/>
  <c r="A224" i="21"/>
  <c r="A223" i="21"/>
  <c r="A222" i="21"/>
  <c r="A221" i="21"/>
  <c r="A219" i="21"/>
  <c r="A218" i="21"/>
  <c r="A217" i="21"/>
  <c r="A214" i="21"/>
  <c r="A213" i="21"/>
  <c r="A209" i="21"/>
  <c r="A208" i="21"/>
  <c r="A207" i="21"/>
  <c r="A206" i="21"/>
  <c r="A205" i="21"/>
  <c r="A203" i="21"/>
  <c r="A202" i="21"/>
  <c r="A201" i="21"/>
  <c r="A198" i="21"/>
  <c r="A197" i="21"/>
  <c r="A193" i="21"/>
  <c r="A192" i="21"/>
  <c r="A191" i="21"/>
  <c r="A190" i="21"/>
  <c r="A189" i="21"/>
  <c r="A187" i="21"/>
  <c r="A186" i="21"/>
  <c r="A185" i="21"/>
  <c r="A182" i="21"/>
  <c r="A181" i="21"/>
  <c r="A177" i="21"/>
  <c r="A176" i="21"/>
  <c r="A175" i="21"/>
  <c r="A174" i="21"/>
  <c r="A173" i="21"/>
  <c r="A171" i="21"/>
  <c r="A170" i="21"/>
  <c r="A169" i="21"/>
  <c r="A166" i="21"/>
  <c r="A165" i="21"/>
  <c r="A161" i="21"/>
  <c r="A160" i="21"/>
  <c r="A159" i="21"/>
  <c r="A158" i="21"/>
  <c r="A157" i="21"/>
  <c r="A155" i="21"/>
  <c r="A154" i="21"/>
  <c r="A153" i="21"/>
  <c r="A150" i="21"/>
  <c r="A149" i="21"/>
  <c r="A145" i="21"/>
  <c r="A144" i="21"/>
  <c r="A143" i="21"/>
  <c r="A142" i="21"/>
  <c r="A141" i="21"/>
  <c r="A139" i="21"/>
  <c r="A138" i="21"/>
  <c r="A137" i="21"/>
  <c r="A134" i="21"/>
  <c r="A133" i="21"/>
  <c r="A129" i="21"/>
  <c r="A128" i="21"/>
  <c r="A127" i="21"/>
  <c r="A126" i="21"/>
  <c r="A125" i="21"/>
  <c r="A123" i="21"/>
  <c r="A122" i="21"/>
  <c r="A121" i="21"/>
  <c r="A118" i="21"/>
  <c r="A117" i="21"/>
  <c r="A113" i="21"/>
  <c r="A112" i="21"/>
  <c r="A111" i="21"/>
  <c r="A110" i="21"/>
  <c r="A109" i="21"/>
  <c r="A107" i="21"/>
  <c r="A106" i="21"/>
  <c r="A105" i="21"/>
  <c r="A102" i="21"/>
  <c r="A101" i="21"/>
  <c r="A97" i="21"/>
  <c r="A96" i="21"/>
  <c r="A95" i="21"/>
  <c r="A94" i="21"/>
  <c r="A93" i="21"/>
  <c r="A91" i="21"/>
  <c r="A90" i="21"/>
  <c r="A89" i="21"/>
  <c r="A86" i="21"/>
  <c r="A85" i="21"/>
  <c r="A81" i="21"/>
  <c r="A80" i="21"/>
  <c r="A79" i="21"/>
  <c r="A78" i="21"/>
  <c r="A77" i="21"/>
  <c r="A75" i="21"/>
  <c r="A74" i="21"/>
  <c r="A73" i="21"/>
  <c r="A70" i="21"/>
  <c r="A69" i="21"/>
  <c r="A65" i="21"/>
  <c r="A64" i="21"/>
  <c r="A63" i="21"/>
  <c r="A62" i="21"/>
  <c r="A60" i="21"/>
  <c r="A56" i="21"/>
  <c r="A52" i="21"/>
  <c r="A48" i="21"/>
  <c r="A44" i="21"/>
  <c r="A40" i="21"/>
  <c r="A36" i="21"/>
  <c r="A32" i="21"/>
  <c r="A28" i="21"/>
  <c r="A24" i="21"/>
  <c r="A20" i="21"/>
  <c r="A16" i="21"/>
  <c r="A12" i="21"/>
  <c r="A8" i="21"/>
  <c r="A4" i="21"/>
  <c r="C58" i="10"/>
  <c r="K80" i="21" l="1"/>
  <c r="I80" i="21"/>
  <c r="G80" i="21"/>
  <c r="F80" i="21"/>
  <c r="E80" i="21"/>
  <c r="H80" i="21"/>
  <c r="D80" i="21"/>
  <c r="B80" i="21"/>
  <c r="C80" i="21"/>
  <c r="K94" i="21"/>
  <c r="H94" i="21"/>
  <c r="G94" i="21"/>
  <c r="F94" i="21"/>
  <c r="I94" i="21"/>
  <c r="C94" i="21"/>
  <c r="B94" i="21"/>
  <c r="E94" i="21"/>
  <c r="D94" i="21"/>
  <c r="K101" i="21"/>
  <c r="I101" i="21"/>
  <c r="H101" i="21"/>
  <c r="G101" i="21"/>
  <c r="E101" i="21"/>
  <c r="D101" i="21"/>
  <c r="C101" i="21"/>
  <c r="F101" i="21"/>
  <c r="B101" i="21"/>
  <c r="K112" i="21"/>
  <c r="I112" i="21"/>
  <c r="G112" i="21"/>
  <c r="F112" i="21"/>
  <c r="E112" i="21"/>
  <c r="H112" i="21"/>
  <c r="D112" i="21"/>
  <c r="B112" i="21"/>
  <c r="C112" i="21"/>
  <c r="K121" i="21"/>
  <c r="I121" i="21"/>
  <c r="H121" i="21"/>
  <c r="G121" i="21"/>
  <c r="F121" i="21"/>
  <c r="D121" i="21"/>
  <c r="E121" i="21"/>
  <c r="C121" i="21"/>
  <c r="B121" i="21"/>
  <c r="K133" i="21"/>
  <c r="I133" i="21"/>
  <c r="H133" i="21"/>
  <c r="G133" i="21"/>
  <c r="E133" i="21"/>
  <c r="D133" i="21"/>
  <c r="C133" i="21"/>
  <c r="F133" i="21"/>
  <c r="B133" i="21"/>
  <c r="K144" i="21"/>
  <c r="I144" i="21"/>
  <c r="G144" i="21"/>
  <c r="F144" i="21"/>
  <c r="E144" i="21"/>
  <c r="H144" i="21"/>
  <c r="D144" i="21"/>
  <c r="B144" i="21"/>
  <c r="C144" i="21"/>
  <c r="K153" i="21"/>
  <c r="I153" i="21"/>
  <c r="H153" i="21"/>
  <c r="G153" i="21"/>
  <c r="F153" i="21"/>
  <c r="D153" i="21"/>
  <c r="E153" i="21"/>
  <c r="C153" i="21"/>
  <c r="B153" i="21"/>
  <c r="K165" i="21"/>
  <c r="I165" i="21"/>
  <c r="H165" i="21"/>
  <c r="G165" i="21"/>
  <c r="E165" i="21"/>
  <c r="D165" i="21"/>
  <c r="C165" i="21"/>
  <c r="F165" i="21"/>
  <c r="B165" i="21"/>
  <c r="K176" i="21"/>
  <c r="G176" i="21"/>
  <c r="F176" i="21"/>
  <c r="E176" i="21"/>
  <c r="H176" i="21"/>
  <c r="D176" i="21"/>
  <c r="B176" i="21"/>
  <c r="I176" i="21"/>
  <c r="C176" i="21"/>
  <c r="K185" i="21"/>
  <c r="I185" i="21"/>
  <c r="H185" i="21"/>
  <c r="G185" i="21"/>
  <c r="F185" i="21"/>
  <c r="D185" i="21"/>
  <c r="E185" i="21"/>
  <c r="C185" i="21"/>
  <c r="B185" i="21"/>
  <c r="K197" i="21"/>
  <c r="H197" i="21"/>
  <c r="G197" i="21"/>
  <c r="I197" i="21"/>
  <c r="E197" i="21"/>
  <c r="D197" i="21"/>
  <c r="C197" i="21"/>
  <c r="F197" i="21"/>
  <c r="B197" i="21"/>
  <c r="K208" i="21"/>
  <c r="I208" i="21"/>
  <c r="G208" i="21"/>
  <c r="F208" i="21"/>
  <c r="E208" i="21"/>
  <c r="H208" i="21"/>
  <c r="D208" i="21"/>
  <c r="B208" i="21"/>
  <c r="C208" i="21"/>
  <c r="K222" i="21"/>
  <c r="I222" i="21"/>
  <c r="H222" i="21"/>
  <c r="G222" i="21"/>
  <c r="F222" i="21"/>
  <c r="C222" i="21"/>
  <c r="B222" i="21"/>
  <c r="E222" i="21"/>
  <c r="D222" i="21"/>
  <c r="K229" i="21"/>
  <c r="H229" i="21"/>
  <c r="G229" i="21"/>
  <c r="I229" i="21"/>
  <c r="E229" i="21"/>
  <c r="D229" i="21"/>
  <c r="C229" i="21"/>
  <c r="F229" i="21"/>
  <c r="B229" i="21"/>
  <c r="K240" i="21"/>
  <c r="G240" i="21"/>
  <c r="F240" i="21"/>
  <c r="E240" i="21"/>
  <c r="I240" i="21"/>
  <c r="H240" i="21"/>
  <c r="D240" i="21"/>
  <c r="B240" i="21"/>
  <c r="C240" i="21"/>
  <c r="K254" i="21"/>
  <c r="I254" i="21"/>
  <c r="H254" i="21"/>
  <c r="G254" i="21"/>
  <c r="F254" i="21"/>
  <c r="C254" i="21"/>
  <c r="B254" i="21"/>
  <c r="E254" i="21"/>
  <c r="D254" i="21"/>
  <c r="K261" i="21"/>
  <c r="H261" i="21"/>
  <c r="G261" i="21"/>
  <c r="E261" i="21"/>
  <c r="D261" i="21"/>
  <c r="C261" i="21"/>
  <c r="I261" i="21"/>
  <c r="F261" i="21"/>
  <c r="B261" i="21"/>
  <c r="K272" i="21"/>
  <c r="H272" i="21"/>
  <c r="G272" i="21"/>
  <c r="F272" i="21"/>
  <c r="I272" i="21"/>
  <c r="E272" i="21"/>
  <c r="D272" i="21"/>
  <c r="B272" i="21"/>
  <c r="C272" i="21"/>
  <c r="K286" i="21"/>
  <c r="I286" i="21"/>
  <c r="H286" i="21"/>
  <c r="G286" i="21"/>
  <c r="F286" i="21"/>
  <c r="C286" i="21"/>
  <c r="B286" i="21"/>
  <c r="E286" i="21"/>
  <c r="D286" i="21"/>
  <c r="K299" i="21"/>
  <c r="I299" i="21"/>
  <c r="H299" i="21"/>
  <c r="G299" i="21"/>
  <c r="F299" i="21"/>
  <c r="E299" i="21"/>
  <c r="C299" i="21"/>
  <c r="B299" i="21"/>
  <c r="D299" i="21"/>
  <c r="H304" i="21"/>
  <c r="G304" i="21"/>
  <c r="F304" i="21"/>
  <c r="E304" i="21"/>
  <c r="K304" i="21"/>
  <c r="D304" i="21"/>
  <c r="I304" i="21"/>
  <c r="B304" i="21"/>
  <c r="C304" i="21"/>
  <c r="K318" i="21"/>
  <c r="I318" i="21"/>
  <c r="H318" i="21"/>
  <c r="G318" i="21"/>
  <c r="F318" i="21"/>
  <c r="C318" i="21"/>
  <c r="B318" i="21"/>
  <c r="E318" i="21"/>
  <c r="D318" i="21"/>
  <c r="K325" i="21"/>
  <c r="H325" i="21"/>
  <c r="G325" i="21"/>
  <c r="I325" i="21"/>
  <c r="E325" i="21"/>
  <c r="D325" i="21"/>
  <c r="C325" i="21"/>
  <c r="F325" i="21"/>
  <c r="B325" i="21"/>
  <c r="K336" i="21"/>
  <c r="H336" i="21"/>
  <c r="I336" i="21"/>
  <c r="G336" i="21"/>
  <c r="F336" i="21"/>
  <c r="E336" i="21"/>
  <c r="D336" i="21"/>
  <c r="B336" i="21"/>
  <c r="C336" i="21"/>
  <c r="K350" i="21"/>
  <c r="I350" i="21"/>
  <c r="H350" i="21"/>
  <c r="G350" i="21"/>
  <c r="F350" i="21"/>
  <c r="C350" i="21"/>
  <c r="B350" i="21"/>
  <c r="E350" i="21"/>
  <c r="D350" i="21"/>
  <c r="K363" i="21"/>
  <c r="I363" i="21"/>
  <c r="H363" i="21"/>
  <c r="G363" i="21"/>
  <c r="F363" i="21"/>
  <c r="E363" i="21"/>
  <c r="C363" i="21"/>
  <c r="B363" i="21"/>
  <c r="D363" i="21"/>
  <c r="K368" i="21"/>
  <c r="H368" i="21"/>
  <c r="G368" i="21"/>
  <c r="F368" i="21"/>
  <c r="E368" i="21"/>
  <c r="I368" i="21"/>
  <c r="D368" i="21"/>
  <c r="B368" i="21"/>
  <c r="C368" i="21"/>
  <c r="K382" i="21"/>
  <c r="I382" i="21"/>
  <c r="H382" i="21"/>
  <c r="G382" i="21"/>
  <c r="F382" i="21"/>
  <c r="C382" i="21"/>
  <c r="B382" i="21"/>
  <c r="E382" i="21"/>
  <c r="D382" i="21"/>
  <c r="K395" i="21"/>
  <c r="I395" i="21"/>
  <c r="H395" i="21"/>
  <c r="G395" i="21"/>
  <c r="F395" i="21"/>
  <c r="E395" i="21"/>
  <c r="C395" i="21"/>
  <c r="B395" i="21"/>
  <c r="D395" i="21"/>
  <c r="K407" i="21"/>
  <c r="I407" i="21"/>
  <c r="H407" i="21"/>
  <c r="E407" i="21"/>
  <c r="F407" i="21"/>
  <c r="D407" i="21"/>
  <c r="G407" i="21"/>
  <c r="C407" i="21"/>
  <c r="B407" i="21"/>
  <c r="K415" i="21"/>
  <c r="I415" i="21"/>
  <c r="G415" i="21"/>
  <c r="F415" i="21"/>
  <c r="E415" i="21"/>
  <c r="H415" i="21"/>
  <c r="D415" i="21"/>
  <c r="B415" i="21"/>
  <c r="C415" i="21"/>
  <c r="K441" i="21"/>
  <c r="I441" i="21"/>
  <c r="H441" i="21"/>
  <c r="G441" i="21"/>
  <c r="F441" i="21"/>
  <c r="D441" i="21"/>
  <c r="E441" i="21"/>
  <c r="C441" i="21"/>
  <c r="B441" i="21"/>
  <c r="K78" i="21"/>
  <c r="I78" i="21"/>
  <c r="H78" i="21"/>
  <c r="G78" i="21"/>
  <c r="F78" i="21"/>
  <c r="C78" i="21"/>
  <c r="B78" i="21"/>
  <c r="D78" i="21"/>
  <c r="E78" i="21"/>
  <c r="K85" i="21"/>
  <c r="I85" i="21"/>
  <c r="H85" i="21"/>
  <c r="G85" i="21"/>
  <c r="E85" i="21"/>
  <c r="D85" i="21"/>
  <c r="C85" i="21"/>
  <c r="F85" i="21"/>
  <c r="B85" i="21"/>
  <c r="K91" i="21"/>
  <c r="I91" i="21"/>
  <c r="H91" i="21"/>
  <c r="G91" i="21"/>
  <c r="F91" i="21"/>
  <c r="E91" i="21"/>
  <c r="C91" i="21"/>
  <c r="B91" i="21"/>
  <c r="D91" i="21"/>
  <c r="K96" i="21"/>
  <c r="I96" i="21"/>
  <c r="G96" i="21"/>
  <c r="F96" i="21"/>
  <c r="E96" i="21"/>
  <c r="H96" i="21"/>
  <c r="D96" i="21"/>
  <c r="B96" i="21"/>
  <c r="C96" i="21"/>
  <c r="K105" i="21"/>
  <c r="I105" i="21"/>
  <c r="H105" i="21"/>
  <c r="G105" i="21"/>
  <c r="F105" i="21"/>
  <c r="E105" i="21"/>
  <c r="D105" i="21"/>
  <c r="C105" i="21"/>
  <c r="B105" i="21"/>
  <c r="K110" i="21"/>
  <c r="I110" i="21"/>
  <c r="H110" i="21"/>
  <c r="G110" i="21"/>
  <c r="F110" i="21"/>
  <c r="C110" i="21"/>
  <c r="B110" i="21"/>
  <c r="D110" i="21"/>
  <c r="E110" i="21"/>
  <c r="K117" i="21"/>
  <c r="I117" i="21"/>
  <c r="H117" i="21"/>
  <c r="G117" i="21"/>
  <c r="E117" i="21"/>
  <c r="D117" i="21"/>
  <c r="C117" i="21"/>
  <c r="F117" i="21"/>
  <c r="B117" i="21"/>
  <c r="K123" i="21"/>
  <c r="I123" i="21"/>
  <c r="H123" i="21"/>
  <c r="G123" i="21"/>
  <c r="F123" i="21"/>
  <c r="E123" i="21"/>
  <c r="C123" i="21"/>
  <c r="B123" i="21"/>
  <c r="D123" i="21"/>
  <c r="K128" i="21"/>
  <c r="I128" i="21"/>
  <c r="G128" i="21"/>
  <c r="F128" i="21"/>
  <c r="E128" i="21"/>
  <c r="H128" i="21"/>
  <c r="D128" i="21"/>
  <c r="B128" i="21"/>
  <c r="C128" i="21"/>
  <c r="K137" i="21"/>
  <c r="I137" i="21"/>
  <c r="H137" i="21"/>
  <c r="G137" i="21"/>
  <c r="F137" i="21"/>
  <c r="E137" i="21"/>
  <c r="D137" i="21"/>
  <c r="C137" i="21"/>
  <c r="B137" i="21"/>
  <c r="K142" i="21"/>
  <c r="I142" i="21"/>
  <c r="H142" i="21"/>
  <c r="G142" i="21"/>
  <c r="F142" i="21"/>
  <c r="C142" i="21"/>
  <c r="B142" i="21"/>
  <c r="D142" i="21"/>
  <c r="E142" i="21"/>
  <c r="K149" i="21"/>
  <c r="I149" i="21"/>
  <c r="H149" i="21"/>
  <c r="G149" i="21"/>
  <c r="E149" i="21"/>
  <c r="D149" i="21"/>
  <c r="C149" i="21"/>
  <c r="F149" i="21"/>
  <c r="B149" i="21"/>
  <c r="K155" i="21"/>
  <c r="I155" i="21"/>
  <c r="H155" i="21"/>
  <c r="G155" i="21"/>
  <c r="F155" i="21"/>
  <c r="E155" i="21"/>
  <c r="C155" i="21"/>
  <c r="B155" i="21"/>
  <c r="D155" i="21"/>
  <c r="K160" i="21"/>
  <c r="I160" i="21"/>
  <c r="G160" i="21"/>
  <c r="F160" i="21"/>
  <c r="E160" i="21"/>
  <c r="H160" i="21"/>
  <c r="D160" i="21"/>
  <c r="B160" i="21"/>
  <c r="C160" i="21"/>
  <c r="K169" i="21"/>
  <c r="I169" i="21"/>
  <c r="H169" i="21"/>
  <c r="G169" i="21"/>
  <c r="F169" i="21"/>
  <c r="E169" i="21"/>
  <c r="D169" i="21"/>
  <c r="C169" i="21"/>
  <c r="B169" i="21"/>
  <c r="K174" i="21"/>
  <c r="I174" i="21"/>
  <c r="H174" i="21"/>
  <c r="G174" i="21"/>
  <c r="F174" i="21"/>
  <c r="C174" i="21"/>
  <c r="B174" i="21"/>
  <c r="D174" i="21"/>
  <c r="E174" i="21"/>
  <c r="K181" i="21"/>
  <c r="H181" i="21"/>
  <c r="I181" i="21"/>
  <c r="G181" i="21"/>
  <c r="E181" i="21"/>
  <c r="D181" i="21"/>
  <c r="C181" i="21"/>
  <c r="F181" i="21"/>
  <c r="B181" i="21"/>
  <c r="K187" i="21"/>
  <c r="H187" i="21"/>
  <c r="G187" i="21"/>
  <c r="I187" i="21"/>
  <c r="F187" i="21"/>
  <c r="E187" i="21"/>
  <c r="C187" i="21"/>
  <c r="B187" i="21"/>
  <c r="D187" i="21"/>
  <c r="K192" i="21"/>
  <c r="I192" i="21"/>
  <c r="G192" i="21"/>
  <c r="F192" i="21"/>
  <c r="E192" i="21"/>
  <c r="H192" i="21"/>
  <c r="D192" i="21"/>
  <c r="B192" i="21"/>
  <c r="C192" i="21"/>
  <c r="K201" i="21"/>
  <c r="I201" i="21"/>
  <c r="H201" i="21"/>
  <c r="G201" i="21"/>
  <c r="F201" i="21"/>
  <c r="E201" i="21"/>
  <c r="D201" i="21"/>
  <c r="C201" i="21"/>
  <c r="B201" i="21"/>
  <c r="K206" i="21"/>
  <c r="I206" i="21"/>
  <c r="H206" i="21"/>
  <c r="G206" i="21"/>
  <c r="F206" i="21"/>
  <c r="C206" i="21"/>
  <c r="B206" i="21"/>
  <c r="D206" i="21"/>
  <c r="E206" i="21"/>
  <c r="K213" i="21"/>
  <c r="H213" i="21"/>
  <c r="I213" i="21"/>
  <c r="G213" i="21"/>
  <c r="E213" i="21"/>
  <c r="D213" i="21"/>
  <c r="C213" i="21"/>
  <c r="F213" i="21"/>
  <c r="B213" i="21"/>
  <c r="K219" i="21"/>
  <c r="H219" i="21"/>
  <c r="G219" i="21"/>
  <c r="F219" i="21"/>
  <c r="I219" i="21"/>
  <c r="E219" i="21"/>
  <c r="C219" i="21"/>
  <c r="B219" i="21"/>
  <c r="D219" i="21"/>
  <c r="K224" i="21"/>
  <c r="I224" i="21"/>
  <c r="G224" i="21"/>
  <c r="F224" i="21"/>
  <c r="E224" i="21"/>
  <c r="H224" i="21"/>
  <c r="D224" i="21"/>
  <c r="B224" i="21"/>
  <c r="C224" i="21"/>
  <c r="K233" i="21"/>
  <c r="I233" i="21"/>
  <c r="H233" i="21"/>
  <c r="G233" i="21"/>
  <c r="F233" i="21"/>
  <c r="E233" i="21"/>
  <c r="D233" i="21"/>
  <c r="C233" i="21"/>
  <c r="B233" i="21"/>
  <c r="K238" i="21"/>
  <c r="I238" i="21"/>
  <c r="H238" i="21"/>
  <c r="G238" i="21"/>
  <c r="F238" i="21"/>
  <c r="C238" i="21"/>
  <c r="B238" i="21"/>
  <c r="D238" i="21"/>
  <c r="E238" i="21"/>
  <c r="K245" i="21"/>
  <c r="H245" i="21"/>
  <c r="I245" i="21"/>
  <c r="G245" i="21"/>
  <c r="E245" i="21"/>
  <c r="D245" i="21"/>
  <c r="C245" i="21"/>
  <c r="F245" i="21"/>
  <c r="B245" i="21"/>
  <c r="K251" i="21"/>
  <c r="H251" i="21"/>
  <c r="I251" i="21"/>
  <c r="G251" i="21"/>
  <c r="F251" i="21"/>
  <c r="E251" i="21"/>
  <c r="C251" i="21"/>
  <c r="B251" i="21"/>
  <c r="D251" i="21"/>
  <c r="K256" i="21"/>
  <c r="I256" i="21"/>
  <c r="G256" i="21"/>
  <c r="F256" i="21"/>
  <c r="E256" i="21"/>
  <c r="H256" i="21"/>
  <c r="D256" i="21"/>
  <c r="B256" i="21"/>
  <c r="C256" i="21"/>
  <c r="K265" i="21"/>
  <c r="I265" i="21"/>
  <c r="H265" i="21"/>
  <c r="G265" i="21"/>
  <c r="F265" i="21"/>
  <c r="E265" i="21"/>
  <c r="D265" i="21"/>
  <c r="B265" i="21"/>
  <c r="C265" i="21"/>
  <c r="K270" i="21"/>
  <c r="I270" i="21"/>
  <c r="H270" i="21"/>
  <c r="G270" i="21"/>
  <c r="F270" i="21"/>
  <c r="C270" i="21"/>
  <c r="B270" i="21"/>
  <c r="D270" i="21"/>
  <c r="E270" i="21"/>
  <c r="K277" i="21"/>
  <c r="H277" i="21"/>
  <c r="I277" i="21"/>
  <c r="G277" i="21"/>
  <c r="E277" i="21"/>
  <c r="D277" i="21"/>
  <c r="C277" i="21"/>
  <c r="F277" i="21"/>
  <c r="B277" i="21"/>
  <c r="K283" i="21"/>
  <c r="H283" i="21"/>
  <c r="G283" i="21"/>
  <c r="F283" i="21"/>
  <c r="I283" i="21"/>
  <c r="E283" i="21"/>
  <c r="C283" i="21"/>
  <c r="B283" i="21"/>
  <c r="D283" i="21"/>
  <c r="K288" i="21"/>
  <c r="I288" i="21"/>
  <c r="H288" i="21"/>
  <c r="G288" i="21"/>
  <c r="F288" i="21"/>
  <c r="E288" i="21"/>
  <c r="D288" i="21"/>
  <c r="B288" i="21"/>
  <c r="C288" i="21"/>
  <c r="K297" i="21"/>
  <c r="I297" i="21"/>
  <c r="H297" i="21"/>
  <c r="G297" i="21"/>
  <c r="F297" i="21"/>
  <c r="E297" i="21"/>
  <c r="D297" i="21"/>
  <c r="C297" i="21"/>
  <c r="B297" i="21"/>
  <c r="K302" i="21"/>
  <c r="I302" i="21"/>
  <c r="H302" i="21"/>
  <c r="G302" i="21"/>
  <c r="F302" i="21"/>
  <c r="C302" i="21"/>
  <c r="B302" i="21"/>
  <c r="D302" i="21"/>
  <c r="E302" i="21"/>
  <c r="K309" i="21"/>
  <c r="H309" i="21"/>
  <c r="I309" i="21"/>
  <c r="G309" i="21"/>
  <c r="E309" i="21"/>
  <c r="D309" i="21"/>
  <c r="C309" i="21"/>
  <c r="F309" i="21"/>
  <c r="B309" i="21"/>
  <c r="K315" i="21"/>
  <c r="H315" i="21"/>
  <c r="G315" i="21"/>
  <c r="I315" i="21"/>
  <c r="F315" i="21"/>
  <c r="E315" i="21"/>
  <c r="C315" i="21"/>
  <c r="B315" i="21"/>
  <c r="D315" i="21"/>
  <c r="K320" i="21"/>
  <c r="I320" i="21"/>
  <c r="H320" i="21"/>
  <c r="G320" i="21"/>
  <c r="F320" i="21"/>
  <c r="E320" i="21"/>
  <c r="D320" i="21"/>
  <c r="B320" i="21"/>
  <c r="C320" i="21"/>
  <c r="K329" i="21"/>
  <c r="I329" i="21"/>
  <c r="H329" i="21"/>
  <c r="G329" i="21"/>
  <c r="F329" i="21"/>
  <c r="E329" i="21"/>
  <c r="D329" i="21"/>
  <c r="C329" i="21"/>
  <c r="B329" i="21"/>
  <c r="K334" i="21"/>
  <c r="I334" i="21"/>
  <c r="H334" i="21"/>
  <c r="G334" i="21"/>
  <c r="F334" i="21"/>
  <c r="C334" i="21"/>
  <c r="B334" i="21"/>
  <c r="D334" i="21"/>
  <c r="E334" i="21"/>
  <c r="K341" i="21"/>
  <c r="H341" i="21"/>
  <c r="I341" i="21"/>
  <c r="G341" i="21"/>
  <c r="E341" i="21"/>
  <c r="D341" i="21"/>
  <c r="C341" i="21"/>
  <c r="F341" i="21"/>
  <c r="B341" i="21"/>
  <c r="K347" i="21"/>
  <c r="H347" i="21"/>
  <c r="G347" i="21"/>
  <c r="F347" i="21"/>
  <c r="E347" i="21"/>
  <c r="C347" i="21"/>
  <c r="B347" i="21"/>
  <c r="I347" i="21"/>
  <c r="D347" i="21"/>
  <c r="K352" i="21"/>
  <c r="I352" i="21"/>
  <c r="H352" i="21"/>
  <c r="G352" i="21"/>
  <c r="F352" i="21"/>
  <c r="E352" i="21"/>
  <c r="D352" i="21"/>
  <c r="B352" i="21"/>
  <c r="C352" i="21"/>
  <c r="K361" i="21"/>
  <c r="I361" i="21"/>
  <c r="H361" i="21"/>
  <c r="G361" i="21"/>
  <c r="F361" i="21"/>
  <c r="E361" i="21"/>
  <c r="D361" i="21"/>
  <c r="C361" i="21"/>
  <c r="B361" i="21"/>
  <c r="K366" i="21"/>
  <c r="I366" i="21"/>
  <c r="H366" i="21"/>
  <c r="G366" i="21"/>
  <c r="F366" i="21"/>
  <c r="C366" i="21"/>
  <c r="B366" i="21"/>
  <c r="D366" i="21"/>
  <c r="E366" i="21"/>
  <c r="K373" i="21"/>
  <c r="H373" i="21"/>
  <c r="I373" i="21"/>
  <c r="G373" i="21"/>
  <c r="E373" i="21"/>
  <c r="D373" i="21"/>
  <c r="C373" i="21"/>
  <c r="F373" i="21"/>
  <c r="B373" i="21"/>
  <c r="K379" i="21"/>
  <c r="H379" i="21"/>
  <c r="I379" i="21"/>
  <c r="G379" i="21"/>
  <c r="F379" i="21"/>
  <c r="E379" i="21"/>
  <c r="C379" i="21"/>
  <c r="B379" i="21"/>
  <c r="D379" i="21"/>
  <c r="K384" i="21"/>
  <c r="I384" i="21"/>
  <c r="H384" i="21"/>
  <c r="G384" i="21"/>
  <c r="F384" i="21"/>
  <c r="E384" i="21"/>
  <c r="D384" i="21"/>
  <c r="B384" i="21"/>
  <c r="C384" i="21"/>
  <c r="K393" i="21"/>
  <c r="I393" i="21"/>
  <c r="H393" i="21"/>
  <c r="G393" i="21"/>
  <c r="F393" i="21"/>
  <c r="E393" i="21"/>
  <c r="D393" i="21"/>
  <c r="C393" i="21"/>
  <c r="B393" i="21"/>
  <c r="K398" i="21"/>
  <c r="I398" i="21"/>
  <c r="H398" i="21"/>
  <c r="G398" i="21"/>
  <c r="F398" i="21"/>
  <c r="C398" i="21"/>
  <c r="B398" i="21"/>
  <c r="D398" i="21"/>
  <c r="E398" i="21"/>
  <c r="K405" i="21"/>
  <c r="I405" i="21"/>
  <c r="H405" i="21"/>
  <c r="G405" i="21"/>
  <c r="E405" i="21"/>
  <c r="D405" i="21"/>
  <c r="C405" i="21"/>
  <c r="F405" i="21"/>
  <c r="B405" i="21"/>
  <c r="K409" i="21"/>
  <c r="I409" i="21"/>
  <c r="H409" i="21"/>
  <c r="G409" i="21"/>
  <c r="F409" i="21"/>
  <c r="D409" i="21"/>
  <c r="E409" i="21"/>
  <c r="C409" i="21"/>
  <c r="B409" i="21"/>
  <c r="K413" i="21"/>
  <c r="I413" i="21"/>
  <c r="H413" i="21"/>
  <c r="G413" i="21"/>
  <c r="E413" i="21"/>
  <c r="C413" i="21"/>
  <c r="D413" i="21"/>
  <c r="F413" i="21"/>
  <c r="B413" i="21"/>
  <c r="K417" i="21"/>
  <c r="I417" i="21"/>
  <c r="H417" i="21"/>
  <c r="E417" i="21"/>
  <c r="F417" i="21"/>
  <c r="C417" i="21"/>
  <c r="G417" i="21"/>
  <c r="D417" i="21"/>
  <c r="B417" i="21"/>
  <c r="K422" i="21"/>
  <c r="I422" i="21"/>
  <c r="H422" i="21"/>
  <c r="G422" i="21"/>
  <c r="F422" i="21"/>
  <c r="C422" i="21"/>
  <c r="E422" i="21"/>
  <c r="B422" i="21"/>
  <c r="D422" i="21"/>
  <c r="K426" i="21"/>
  <c r="I426" i="21"/>
  <c r="G426" i="21"/>
  <c r="F426" i="21"/>
  <c r="E426" i="21"/>
  <c r="C426" i="21"/>
  <c r="D426" i="21"/>
  <c r="B426" i="21"/>
  <c r="H426" i="21"/>
  <c r="K431" i="21"/>
  <c r="I431" i="21"/>
  <c r="H431" i="21"/>
  <c r="G431" i="21"/>
  <c r="F431" i="21"/>
  <c r="E431" i="21"/>
  <c r="D431" i="21"/>
  <c r="B431" i="21"/>
  <c r="C431" i="21"/>
  <c r="K435" i="21"/>
  <c r="I435" i="21"/>
  <c r="H435" i="21"/>
  <c r="G435" i="21"/>
  <c r="F435" i="21"/>
  <c r="C435" i="21"/>
  <c r="E435" i="21"/>
  <c r="D435" i="21"/>
  <c r="B435" i="21"/>
  <c r="K439" i="21"/>
  <c r="I439" i="21"/>
  <c r="H439" i="21"/>
  <c r="E439" i="21"/>
  <c r="F439" i="21"/>
  <c r="D439" i="21"/>
  <c r="C439" i="21"/>
  <c r="B439" i="21"/>
  <c r="G439" i="21"/>
  <c r="K443" i="21"/>
  <c r="H443" i="21"/>
  <c r="I443" i="21"/>
  <c r="G443" i="21"/>
  <c r="F443" i="21"/>
  <c r="E443" i="21"/>
  <c r="C443" i="21"/>
  <c r="B443" i="21"/>
  <c r="D443" i="21"/>
  <c r="K447" i="21"/>
  <c r="I447" i="21"/>
  <c r="G447" i="21"/>
  <c r="F447" i="21"/>
  <c r="E447" i="21"/>
  <c r="D447" i="21"/>
  <c r="H447" i="21"/>
  <c r="B447" i="21"/>
  <c r="C447" i="21"/>
  <c r="K451" i="21"/>
  <c r="H451" i="21"/>
  <c r="G451" i="21"/>
  <c r="F451" i="21"/>
  <c r="I451" i="21"/>
  <c r="C451" i="21"/>
  <c r="D451" i="21"/>
  <c r="B451" i="21"/>
  <c r="E451" i="21"/>
  <c r="K455" i="21"/>
  <c r="I455" i="21"/>
  <c r="H455" i="21"/>
  <c r="E455" i="21"/>
  <c r="F455" i="21"/>
  <c r="G455" i="21"/>
  <c r="D455" i="21"/>
  <c r="C455" i="21"/>
  <c r="B455" i="21"/>
  <c r="I460" i="21"/>
  <c r="F460" i="21"/>
  <c r="H460" i="21"/>
  <c r="E460" i="21"/>
  <c r="D460" i="21"/>
  <c r="B460" i="21"/>
  <c r="K460" i="21"/>
  <c r="C460" i="21"/>
  <c r="G460" i="21"/>
  <c r="K465" i="21"/>
  <c r="I465" i="21"/>
  <c r="H465" i="21"/>
  <c r="G465" i="21"/>
  <c r="F465" i="21"/>
  <c r="E465" i="21"/>
  <c r="C465" i="21"/>
  <c r="D465" i="21"/>
  <c r="B465" i="21"/>
  <c r="K469" i="21"/>
  <c r="I469" i="21"/>
  <c r="H469" i="21"/>
  <c r="G469" i="21"/>
  <c r="E469" i="21"/>
  <c r="D469" i="21"/>
  <c r="C469" i="21"/>
  <c r="F469" i="21"/>
  <c r="B469" i="21"/>
  <c r="K474" i="21"/>
  <c r="I474" i="21"/>
  <c r="G474" i="21"/>
  <c r="F474" i="21"/>
  <c r="H474" i="21"/>
  <c r="E474" i="21"/>
  <c r="C474" i="21"/>
  <c r="D474" i="21"/>
  <c r="B474" i="21"/>
  <c r="K478" i="21"/>
  <c r="I478" i="21"/>
  <c r="H478" i="21"/>
  <c r="G478" i="21"/>
  <c r="F478" i="21"/>
  <c r="C478" i="21"/>
  <c r="B478" i="21"/>
  <c r="E478" i="21"/>
  <c r="D478" i="21"/>
  <c r="K482" i="21"/>
  <c r="I482" i="21"/>
  <c r="G482" i="21"/>
  <c r="H482" i="21"/>
  <c r="F482" i="21"/>
  <c r="E482" i="21"/>
  <c r="C482" i="21"/>
  <c r="D482" i="21"/>
  <c r="B482" i="21"/>
  <c r="K486" i="21"/>
  <c r="I486" i="21"/>
  <c r="H486" i="21"/>
  <c r="G486" i="21"/>
  <c r="F486" i="21"/>
  <c r="C486" i="21"/>
  <c r="E486" i="21"/>
  <c r="B486" i="21"/>
  <c r="D486" i="21"/>
  <c r="K491" i="21"/>
  <c r="I491" i="21"/>
  <c r="H491" i="21"/>
  <c r="G491" i="21"/>
  <c r="F491" i="21"/>
  <c r="E491" i="21"/>
  <c r="C491" i="21"/>
  <c r="B491" i="21"/>
  <c r="D491" i="21"/>
  <c r="K495" i="21"/>
  <c r="I495" i="21"/>
  <c r="H495" i="21"/>
  <c r="G495" i="21"/>
  <c r="F495" i="21"/>
  <c r="E495" i="21"/>
  <c r="D495" i="21"/>
  <c r="B495" i="21"/>
  <c r="C495" i="21"/>
  <c r="K500" i="21"/>
  <c r="I500" i="21"/>
  <c r="F500" i="21"/>
  <c r="E500" i="21"/>
  <c r="G500" i="21"/>
  <c r="D500" i="21"/>
  <c r="H500" i="21"/>
  <c r="B500" i="21"/>
  <c r="C500" i="21"/>
  <c r="K506" i="21"/>
  <c r="I506" i="21"/>
  <c r="G506" i="21"/>
  <c r="F506" i="21"/>
  <c r="H506" i="21"/>
  <c r="E506" i="21"/>
  <c r="C506" i="21"/>
  <c r="D506" i="21"/>
  <c r="B506" i="21"/>
  <c r="K511" i="21"/>
  <c r="I511" i="21"/>
  <c r="G511" i="21"/>
  <c r="F511" i="21"/>
  <c r="E511" i="21"/>
  <c r="D511" i="21"/>
  <c r="B511" i="21"/>
  <c r="H511" i="21"/>
  <c r="C511" i="21"/>
  <c r="K517" i="21"/>
  <c r="H517" i="21"/>
  <c r="I517" i="21"/>
  <c r="G517" i="21"/>
  <c r="E517" i="21"/>
  <c r="D517" i="21"/>
  <c r="C517" i="21"/>
  <c r="F517" i="21"/>
  <c r="B517" i="21"/>
  <c r="K521" i="21"/>
  <c r="H521" i="21"/>
  <c r="I521" i="21"/>
  <c r="G521" i="21"/>
  <c r="F521" i="21"/>
  <c r="E521" i="21"/>
  <c r="D521" i="21"/>
  <c r="B521" i="21"/>
  <c r="C521" i="21"/>
  <c r="K526" i="21"/>
  <c r="I526" i="21"/>
  <c r="H526" i="21"/>
  <c r="G526" i="21"/>
  <c r="F526" i="21"/>
  <c r="C526" i="21"/>
  <c r="B526" i="21"/>
  <c r="D526" i="21"/>
  <c r="E526" i="21"/>
  <c r="K532" i="21"/>
  <c r="I532" i="21"/>
  <c r="F532" i="21"/>
  <c r="E532" i="21"/>
  <c r="G532" i="21"/>
  <c r="D532" i="21"/>
  <c r="B532" i="21"/>
  <c r="H532" i="21"/>
  <c r="C532" i="21"/>
  <c r="K538" i="21"/>
  <c r="I538" i="21"/>
  <c r="G538" i="21"/>
  <c r="F538" i="21"/>
  <c r="H538" i="21"/>
  <c r="E538" i="21"/>
  <c r="C538" i="21"/>
  <c r="D538" i="21"/>
  <c r="B538" i="21"/>
  <c r="K543" i="21"/>
  <c r="I543" i="21"/>
  <c r="G543" i="21"/>
  <c r="F543" i="21"/>
  <c r="E543" i="21"/>
  <c r="H543" i="21"/>
  <c r="D543" i="21"/>
  <c r="B543" i="21"/>
  <c r="C543" i="21"/>
  <c r="K549" i="21"/>
  <c r="H549" i="21"/>
  <c r="G549" i="21"/>
  <c r="I549" i="21"/>
  <c r="E549" i="21"/>
  <c r="D549" i="21"/>
  <c r="C549" i="21"/>
  <c r="F549" i="21"/>
  <c r="B549" i="21"/>
  <c r="K553" i="21"/>
  <c r="H553" i="21"/>
  <c r="I553" i="21"/>
  <c r="G553" i="21"/>
  <c r="F553" i="21"/>
  <c r="E553" i="21"/>
  <c r="D553" i="21"/>
  <c r="C553" i="21"/>
  <c r="B553" i="21"/>
  <c r="K558" i="21"/>
  <c r="I558" i="21"/>
  <c r="H558" i="21"/>
  <c r="G558" i="21"/>
  <c r="F558" i="21"/>
  <c r="C558" i="21"/>
  <c r="B558" i="21"/>
  <c r="D558" i="21"/>
  <c r="E558" i="21"/>
  <c r="K564" i="21"/>
  <c r="F564" i="21"/>
  <c r="E564" i="21"/>
  <c r="G564" i="21"/>
  <c r="D564" i="21"/>
  <c r="I564" i="21"/>
  <c r="B564" i="21"/>
  <c r="H564" i="21"/>
  <c r="C564" i="21"/>
  <c r="K570" i="21"/>
  <c r="I570" i="21"/>
  <c r="G570" i="21"/>
  <c r="F570" i="21"/>
  <c r="H570" i="21"/>
  <c r="E570" i="21"/>
  <c r="C570" i="21"/>
  <c r="D570" i="21"/>
  <c r="B570" i="21"/>
  <c r="K575" i="21"/>
  <c r="I575" i="21"/>
  <c r="G575" i="21"/>
  <c r="F575" i="21"/>
  <c r="E575" i="21"/>
  <c r="D575" i="21"/>
  <c r="H575" i="21"/>
  <c r="B575" i="21"/>
  <c r="C575" i="21"/>
  <c r="K581" i="21"/>
  <c r="H581" i="21"/>
  <c r="I581" i="21"/>
  <c r="G581" i="21"/>
  <c r="E581" i="21"/>
  <c r="D581" i="21"/>
  <c r="C581" i="21"/>
  <c r="F581" i="21"/>
  <c r="B581" i="21"/>
  <c r="K585" i="21"/>
  <c r="H585" i="21"/>
  <c r="I585" i="21"/>
  <c r="G585" i="21"/>
  <c r="F585" i="21"/>
  <c r="E585" i="21"/>
  <c r="D585" i="21"/>
  <c r="C585" i="21"/>
  <c r="B585" i="21"/>
  <c r="K590" i="21"/>
  <c r="I590" i="21"/>
  <c r="H590" i="21"/>
  <c r="G590" i="21"/>
  <c r="F590" i="21"/>
  <c r="C590" i="21"/>
  <c r="B590" i="21"/>
  <c r="D590" i="21"/>
  <c r="E590" i="21"/>
  <c r="K596" i="21"/>
  <c r="I596" i="21"/>
  <c r="F596" i="21"/>
  <c r="E596" i="21"/>
  <c r="G596" i="21"/>
  <c r="D596" i="21"/>
  <c r="B596" i="21"/>
  <c r="H596" i="21"/>
  <c r="C596" i="21"/>
  <c r="K602" i="21"/>
  <c r="I602" i="21"/>
  <c r="G602" i="21"/>
  <c r="F602" i="21"/>
  <c r="H602" i="21"/>
  <c r="E602" i="21"/>
  <c r="C602" i="21"/>
  <c r="D602" i="21"/>
  <c r="B602" i="21"/>
  <c r="K607" i="21"/>
  <c r="G607" i="21"/>
  <c r="I607" i="21"/>
  <c r="F607" i="21"/>
  <c r="E607" i="21"/>
  <c r="D607" i="21"/>
  <c r="H607" i="21"/>
  <c r="B607" i="21"/>
  <c r="C607" i="21"/>
  <c r="K613" i="21"/>
  <c r="H613" i="21"/>
  <c r="I613" i="21"/>
  <c r="G613" i="21"/>
  <c r="E613" i="21"/>
  <c r="D613" i="21"/>
  <c r="C613" i="21"/>
  <c r="F613" i="21"/>
  <c r="B613" i="21"/>
  <c r="K617" i="21"/>
  <c r="H617" i="21"/>
  <c r="I617" i="21"/>
  <c r="G617" i="21"/>
  <c r="F617" i="21"/>
  <c r="E617" i="21"/>
  <c r="D617" i="21"/>
  <c r="C617" i="21"/>
  <c r="B617" i="21"/>
  <c r="K622" i="21"/>
  <c r="I622" i="21"/>
  <c r="H622" i="21"/>
  <c r="G622" i="21"/>
  <c r="F622" i="21"/>
  <c r="C622" i="21"/>
  <c r="B622" i="21"/>
  <c r="D622" i="21"/>
  <c r="E622" i="21"/>
  <c r="K628" i="21"/>
  <c r="F628" i="21"/>
  <c r="I628" i="21"/>
  <c r="E628" i="21"/>
  <c r="G628" i="21"/>
  <c r="D628" i="21"/>
  <c r="H628" i="21"/>
  <c r="B628" i="21"/>
  <c r="C628" i="21"/>
  <c r="K634" i="21"/>
  <c r="I634" i="21"/>
  <c r="G634" i="21"/>
  <c r="F634" i="21"/>
  <c r="H634" i="21"/>
  <c r="E634" i="21"/>
  <c r="C634" i="21"/>
  <c r="D634" i="21"/>
  <c r="B634" i="21"/>
  <c r="K639" i="21"/>
  <c r="I639" i="21"/>
  <c r="G639" i="21"/>
  <c r="F639" i="21"/>
  <c r="E639" i="21"/>
  <c r="D639" i="21"/>
  <c r="B639" i="21"/>
  <c r="H639" i="21"/>
  <c r="C639" i="21"/>
  <c r="K645" i="21"/>
  <c r="H645" i="21"/>
  <c r="I645" i="21"/>
  <c r="G645" i="21"/>
  <c r="E645" i="21"/>
  <c r="D645" i="21"/>
  <c r="C645" i="21"/>
  <c r="F645" i="21"/>
  <c r="B645" i="21"/>
  <c r="K649" i="21"/>
  <c r="H649" i="21"/>
  <c r="G649" i="21"/>
  <c r="F649" i="21"/>
  <c r="I649" i="21"/>
  <c r="E649" i="21"/>
  <c r="D649" i="21"/>
  <c r="C649" i="21"/>
  <c r="B649" i="21"/>
  <c r="K654" i="21"/>
  <c r="I654" i="21"/>
  <c r="H654" i="21"/>
  <c r="G654" i="21"/>
  <c r="F654" i="21"/>
  <c r="C654" i="21"/>
  <c r="B654" i="21"/>
  <c r="D654" i="21"/>
  <c r="E654" i="21"/>
  <c r="K660" i="21"/>
  <c r="I660" i="21"/>
  <c r="F660" i="21"/>
  <c r="E660" i="21"/>
  <c r="G660" i="21"/>
  <c r="D660" i="21"/>
  <c r="B660" i="21"/>
  <c r="H660" i="21"/>
  <c r="C660" i="21"/>
  <c r="K666" i="21"/>
  <c r="I666" i="21"/>
  <c r="G666" i="21"/>
  <c r="F666" i="21"/>
  <c r="H666" i="21"/>
  <c r="E666" i="21"/>
  <c r="C666" i="21"/>
  <c r="D666" i="21"/>
  <c r="B666" i="21"/>
  <c r="K671" i="21"/>
  <c r="I671" i="21"/>
  <c r="G671" i="21"/>
  <c r="F671" i="21"/>
  <c r="E671" i="21"/>
  <c r="H671" i="21"/>
  <c r="D671" i="21"/>
  <c r="B671" i="21"/>
  <c r="C671" i="21"/>
  <c r="K677" i="21"/>
  <c r="H677" i="21"/>
  <c r="G677" i="21"/>
  <c r="E677" i="21"/>
  <c r="I677" i="21"/>
  <c r="D677" i="21"/>
  <c r="C677" i="21"/>
  <c r="F677" i="21"/>
  <c r="B677" i="21"/>
  <c r="K681" i="21"/>
  <c r="H681" i="21"/>
  <c r="I681" i="21"/>
  <c r="G681" i="21"/>
  <c r="F681" i="21"/>
  <c r="E681" i="21"/>
  <c r="D681" i="21"/>
  <c r="C681" i="21"/>
  <c r="B681" i="21"/>
  <c r="K686" i="21"/>
  <c r="I686" i="21"/>
  <c r="H686" i="21"/>
  <c r="G686" i="21"/>
  <c r="F686" i="21"/>
  <c r="C686" i="21"/>
  <c r="B686" i="21"/>
  <c r="D686" i="21"/>
  <c r="E686" i="21"/>
  <c r="K692" i="21"/>
  <c r="F692" i="21"/>
  <c r="E692" i="21"/>
  <c r="I692" i="21"/>
  <c r="G692" i="21"/>
  <c r="D692" i="21"/>
  <c r="B692" i="21"/>
  <c r="H692" i="21"/>
  <c r="C692" i="21"/>
  <c r="K698" i="21"/>
  <c r="I698" i="21"/>
  <c r="G698" i="21"/>
  <c r="F698" i="21"/>
  <c r="H698" i="21"/>
  <c r="E698" i="21"/>
  <c r="C698" i="21"/>
  <c r="D698" i="21"/>
  <c r="B698" i="21"/>
  <c r="K703" i="21"/>
  <c r="I703" i="21"/>
  <c r="G703" i="21"/>
  <c r="F703" i="21"/>
  <c r="E703" i="21"/>
  <c r="D703" i="21"/>
  <c r="H703" i="21"/>
  <c r="B703" i="21"/>
  <c r="C703" i="21"/>
  <c r="K709" i="21"/>
  <c r="H709" i="21"/>
  <c r="I709" i="21"/>
  <c r="G709" i="21"/>
  <c r="E709" i="21"/>
  <c r="D709" i="21"/>
  <c r="C709" i="21"/>
  <c r="F709" i="21"/>
  <c r="B709" i="21"/>
  <c r="K713" i="21"/>
  <c r="H713" i="21"/>
  <c r="I713" i="21"/>
  <c r="G713" i="21"/>
  <c r="F713" i="21"/>
  <c r="E713" i="21"/>
  <c r="D713" i="21"/>
  <c r="C713" i="21"/>
  <c r="B713" i="21"/>
  <c r="K718" i="21"/>
  <c r="I718" i="21"/>
  <c r="H718" i="21"/>
  <c r="G718" i="21"/>
  <c r="F718" i="21"/>
  <c r="C718" i="21"/>
  <c r="B718" i="21"/>
  <c r="D718" i="21"/>
  <c r="E718" i="21"/>
  <c r="K724" i="21"/>
  <c r="I724" i="21"/>
  <c r="F724" i="21"/>
  <c r="E724" i="21"/>
  <c r="G724" i="21"/>
  <c r="D724" i="21"/>
  <c r="B724" i="21"/>
  <c r="C724" i="21"/>
  <c r="H724" i="21"/>
  <c r="K730" i="21"/>
  <c r="I730" i="21"/>
  <c r="G730" i="21"/>
  <c r="F730" i="21"/>
  <c r="H730" i="21"/>
  <c r="E730" i="21"/>
  <c r="C730" i="21"/>
  <c r="D730" i="21"/>
  <c r="B730" i="21"/>
  <c r="K735" i="21"/>
  <c r="G735" i="21"/>
  <c r="F735" i="21"/>
  <c r="E735" i="21"/>
  <c r="D735" i="21"/>
  <c r="I735" i="21"/>
  <c r="H735" i="21"/>
  <c r="B735" i="21"/>
  <c r="C735" i="21"/>
  <c r="K741" i="21"/>
  <c r="H741" i="21"/>
  <c r="G741" i="21"/>
  <c r="I741" i="21"/>
  <c r="D741" i="21"/>
  <c r="C741" i="21"/>
  <c r="F741" i="21"/>
  <c r="E741" i="21"/>
  <c r="B741" i="21"/>
  <c r="K745" i="21"/>
  <c r="H745" i="21"/>
  <c r="I745" i="21"/>
  <c r="G745" i="21"/>
  <c r="F745" i="21"/>
  <c r="D745" i="21"/>
  <c r="E745" i="21"/>
  <c r="C745" i="21"/>
  <c r="B745" i="21"/>
  <c r="K750" i="21"/>
  <c r="I750" i="21"/>
  <c r="H750" i="21"/>
  <c r="G750" i="21"/>
  <c r="F750" i="21"/>
  <c r="E750" i="21"/>
  <c r="C750" i="21"/>
  <c r="B750" i="21"/>
  <c r="D750" i="21"/>
  <c r="K756" i="21"/>
  <c r="I756" i="21"/>
  <c r="F756" i="21"/>
  <c r="G756" i="21"/>
  <c r="E756" i="21"/>
  <c r="D756" i="21"/>
  <c r="H756" i="21"/>
  <c r="B756" i="21"/>
  <c r="C756" i="21"/>
  <c r="K762" i="21"/>
  <c r="I762" i="21"/>
  <c r="G762" i="21"/>
  <c r="F762" i="21"/>
  <c r="H762" i="21"/>
  <c r="E762" i="21"/>
  <c r="C762" i="21"/>
  <c r="D762" i="21"/>
  <c r="B762" i="21"/>
  <c r="K767" i="21"/>
  <c r="I767" i="21"/>
  <c r="G767" i="21"/>
  <c r="F767" i="21"/>
  <c r="E767" i="21"/>
  <c r="D767" i="21"/>
  <c r="B767" i="21"/>
  <c r="C767" i="21"/>
  <c r="H767" i="21"/>
  <c r="K773" i="21"/>
  <c r="I773" i="21"/>
  <c r="H773" i="21"/>
  <c r="G773" i="21"/>
  <c r="D773" i="21"/>
  <c r="C773" i="21"/>
  <c r="F773" i="21"/>
  <c r="E773" i="21"/>
  <c r="B773" i="21"/>
  <c r="K777" i="21"/>
  <c r="H777" i="21"/>
  <c r="I777" i="21"/>
  <c r="G777" i="21"/>
  <c r="F777" i="21"/>
  <c r="D777" i="21"/>
  <c r="E777" i="21"/>
  <c r="B777" i="21"/>
  <c r="C777" i="21"/>
  <c r="K782" i="21"/>
  <c r="I782" i="21"/>
  <c r="H782" i="21"/>
  <c r="G782" i="21"/>
  <c r="F782" i="21"/>
  <c r="E782" i="21"/>
  <c r="C782" i="21"/>
  <c r="B782" i="21"/>
  <c r="D782" i="21"/>
  <c r="I788" i="21"/>
  <c r="K788" i="21"/>
  <c r="F788" i="21"/>
  <c r="G788" i="21"/>
  <c r="E788" i="21"/>
  <c r="D788" i="21"/>
  <c r="B788" i="21"/>
  <c r="H788" i="21"/>
  <c r="C788" i="21"/>
  <c r="K794" i="21"/>
  <c r="I794" i="21"/>
  <c r="G794" i="21"/>
  <c r="F794" i="21"/>
  <c r="H794" i="21"/>
  <c r="E794" i="21"/>
  <c r="C794" i="21"/>
  <c r="D794" i="21"/>
  <c r="B794" i="21"/>
  <c r="K799" i="21"/>
  <c r="I799" i="21"/>
  <c r="G799" i="21"/>
  <c r="F799" i="21"/>
  <c r="H799" i="21"/>
  <c r="E799" i="21"/>
  <c r="D799" i="21"/>
  <c r="B799" i="21"/>
  <c r="C799" i="21"/>
  <c r="K805" i="21"/>
  <c r="I805" i="21"/>
  <c r="H805" i="21"/>
  <c r="G805" i="21"/>
  <c r="D805" i="21"/>
  <c r="C805" i="21"/>
  <c r="F805" i="21"/>
  <c r="E805" i="21"/>
  <c r="B805" i="21"/>
  <c r="K809" i="21"/>
  <c r="H809" i="21"/>
  <c r="I809" i="21"/>
  <c r="G809" i="21"/>
  <c r="F809" i="21"/>
  <c r="D809" i="21"/>
  <c r="E809" i="21"/>
  <c r="C809" i="21"/>
  <c r="B809" i="21"/>
  <c r="K814" i="21"/>
  <c r="I814" i="21"/>
  <c r="H814" i="21"/>
  <c r="G814" i="21"/>
  <c r="F814" i="21"/>
  <c r="E814" i="21"/>
  <c r="C814" i="21"/>
  <c r="B814" i="21"/>
  <c r="D814" i="21"/>
  <c r="K820" i="21"/>
  <c r="I820" i="21"/>
  <c r="G820" i="21"/>
  <c r="F820" i="21"/>
  <c r="E820" i="21"/>
  <c r="D820" i="21"/>
  <c r="B820" i="21"/>
  <c r="H820" i="21"/>
  <c r="C820" i="21"/>
  <c r="K826" i="21"/>
  <c r="I826" i="21"/>
  <c r="G826" i="21"/>
  <c r="F826" i="21"/>
  <c r="H826" i="21"/>
  <c r="E826" i="21"/>
  <c r="C826" i="21"/>
  <c r="D826" i="21"/>
  <c r="B826" i="21"/>
  <c r="K831" i="21"/>
  <c r="I831" i="21"/>
  <c r="G831" i="21"/>
  <c r="F831" i="21"/>
  <c r="E831" i="21"/>
  <c r="D831" i="21"/>
  <c r="H831" i="21"/>
  <c r="B831" i="21"/>
  <c r="C831" i="21"/>
  <c r="K836" i="21"/>
  <c r="I836" i="21"/>
  <c r="F836" i="21"/>
  <c r="E836" i="21"/>
  <c r="H836" i="21"/>
  <c r="G836" i="21"/>
  <c r="D836" i="21"/>
  <c r="B836" i="21"/>
  <c r="C836" i="21"/>
  <c r="K841" i="21"/>
  <c r="H841" i="21"/>
  <c r="I841" i="21"/>
  <c r="G841" i="21"/>
  <c r="F841" i="21"/>
  <c r="D841" i="21"/>
  <c r="E841" i="21"/>
  <c r="C841" i="21"/>
  <c r="B841" i="21"/>
  <c r="K845" i="21"/>
  <c r="I845" i="21"/>
  <c r="H845" i="21"/>
  <c r="G845" i="21"/>
  <c r="C845" i="21"/>
  <c r="F845" i="21"/>
  <c r="D845" i="21"/>
  <c r="E845" i="21"/>
  <c r="B845" i="21"/>
  <c r="K849" i="21"/>
  <c r="H849" i="21"/>
  <c r="F849" i="21"/>
  <c r="G849" i="21"/>
  <c r="I849" i="21"/>
  <c r="C849" i="21"/>
  <c r="E849" i="21"/>
  <c r="D849" i="21"/>
  <c r="B849" i="21"/>
  <c r="K854" i="21"/>
  <c r="H854" i="21"/>
  <c r="G854" i="21"/>
  <c r="I854" i="21"/>
  <c r="F854" i="21"/>
  <c r="E854" i="21"/>
  <c r="C854" i="21"/>
  <c r="B854" i="21"/>
  <c r="D854" i="21"/>
  <c r="K858" i="21"/>
  <c r="I858" i="21"/>
  <c r="G858" i="21"/>
  <c r="F858" i="21"/>
  <c r="H858" i="21"/>
  <c r="E858" i="21"/>
  <c r="C858" i="21"/>
  <c r="D858" i="21"/>
  <c r="B858" i="21"/>
  <c r="K862" i="21"/>
  <c r="H862" i="21"/>
  <c r="I862" i="21"/>
  <c r="G862" i="21"/>
  <c r="F862" i="21"/>
  <c r="E862" i="21"/>
  <c r="C862" i="21"/>
  <c r="B862" i="21"/>
  <c r="D862" i="21"/>
  <c r="K867" i="21"/>
  <c r="I867" i="21"/>
  <c r="H867" i="21"/>
  <c r="G867" i="21"/>
  <c r="C867" i="21"/>
  <c r="F867" i="21"/>
  <c r="E867" i="21"/>
  <c r="D867" i="21"/>
  <c r="B867" i="21"/>
  <c r="K871" i="21"/>
  <c r="I871" i="21"/>
  <c r="H871" i="21"/>
  <c r="F871" i="21"/>
  <c r="E871" i="21"/>
  <c r="G871" i="21"/>
  <c r="D871" i="21"/>
  <c r="C871" i="21"/>
  <c r="B871" i="21"/>
  <c r="K875" i="21"/>
  <c r="H875" i="21"/>
  <c r="G875" i="21"/>
  <c r="I875" i="21"/>
  <c r="E875" i="21"/>
  <c r="C875" i="21"/>
  <c r="B875" i="21"/>
  <c r="D875" i="21"/>
  <c r="F875" i="21"/>
  <c r="I880" i="21"/>
  <c r="K880" i="21"/>
  <c r="H880" i="21"/>
  <c r="G880" i="21"/>
  <c r="E880" i="21"/>
  <c r="D880" i="21"/>
  <c r="B880" i="21"/>
  <c r="C880" i="21"/>
  <c r="F880" i="21"/>
  <c r="K884" i="21"/>
  <c r="I884" i="21"/>
  <c r="G884" i="21"/>
  <c r="F884" i="21"/>
  <c r="E884" i="21"/>
  <c r="D884" i="21"/>
  <c r="H884" i="21"/>
  <c r="B884" i="21"/>
  <c r="C884" i="21"/>
  <c r="K888" i="21"/>
  <c r="I888" i="21"/>
  <c r="H888" i="21"/>
  <c r="G888" i="21"/>
  <c r="E888" i="21"/>
  <c r="D888" i="21"/>
  <c r="C888" i="21"/>
  <c r="B888" i="21"/>
  <c r="F888" i="21"/>
  <c r="K893" i="21"/>
  <c r="I893" i="21"/>
  <c r="H893" i="21"/>
  <c r="G893" i="21"/>
  <c r="F893" i="21"/>
  <c r="C893" i="21"/>
  <c r="D893" i="21"/>
  <c r="E893" i="21"/>
  <c r="B893" i="21"/>
  <c r="K898" i="21"/>
  <c r="I898" i="21"/>
  <c r="G898" i="21"/>
  <c r="H898" i="21"/>
  <c r="F898" i="21"/>
  <c r="E898" i="21"/>
  <c r="C898" i="21"/>
  <c r="D898" i="21"/>
  <c r="B898" i="21"/>
  <c r="K902" i="21"/>
  <c r="H902" i="21"/>
  <c r="G902" i="21"/>
  <c r="F902" i="21"/>
  <c r="I902" i="21"/>
  <c r="E902" i="21"/>
  <c r="C902" i="21"/>
  <c r="B902" i="21"/>
  <c r="D902" i="21"/>
  <c r="K906" i="21"/>
  <c r="I906" i="21"/>
  <c r="G906" i="21"/>
  <c r="F906" i="21"/>
  <c r="E906" i="21"/>
  <c r="C906" i="21"/>
  <c r="D906" i="21"/>
  <c r="H906" i="21"/>
  <c r="B906" i="21"/>
  <c r="K912" i="21"/>
  <c r="I912" i="21"/>
  <c r="H912" i="21"/>
  <c r="G912" i="21"/>
  <c r="E912" i="21"/>
  <c r="D912" i="21"/>
  <c r="B912" i="21"/>
  <c r="C912" i="21"/>
  <c r="F912" i="21"/>
  <c r="K916" i="21"/>
  <c r="I916" i="21"/>
  <c r="G916" i="21"/>
  <c r="F916" i="21"/>
  <c r="E916" i="21"/>
  <c r="D916" i="21"/>
  <c r="B916" i="21"/>
  <c r="H916" i="21"/>
  <c r="C916" i="21"/>
  <c r="K921" i="21"/>
  <c r="H921" i="21"/>
  <c r="I921" i="21"/>
  <c r="F921" i="21"/>
  <c r="G921" i="21"/>
  <c r="D921" i="21"/>
  <c r="C921" i="21"/>
  <c r="B921" i="21"/>
  <c r="E921" i="21"/>
  <c r="K926" i="21"/>
  <c r="H926" i="21"/>
  <c r="I926" i="21"/>
  <c r="G926" i="21"/>
  <c r="F926" i="21"/>
  <c r="E926" i="21"/>
  <c r="C926" i="21"/>
  <c r="B926" i="21"/>
  <c r="D926" i="21"/>
  <c r="K930" i="21"/>
  <c r="I930" i="21"/>
  <c r="G930" i="21"/>
  <c r="H930" i="21"/>
  <c r="F930" i="21"/>
  <c r="E930" i="21"/>
  <c r="C930" i="21"/>
  <c r="D930" i="21"/>
  <c r="B930" i="21"/>
  <c r="K935" i="21"/>
  <c r="I935" i="21"/>
  <c r="H935" i="21"/>
  <c r="F935" i="21"/>
  <c r="E935" i="21"/>
  <c r="G935" i="21"/>
  <c r="D935" i="21"/>
  <c r="C935" i="21"/>
  <c r="B935" i="21"/>
  <c r="K939" i="21"/>
  <c r="H939" i="21"/>
  <c r="G939" i="21"/>
  <c r="I939" i="21"/>
  <c r="E939" i="21"/>
  <c r="C939" i="21"/>
  <c r="B939" i="21"/>
  <c r="F939" i="21"/>
  <c r="D939" i="21"/>
  <c r="K943" i="21"/>
  <c r="I943" i="21"/>
  <c r="F943" i="21"/>
  <c r="H943" i="21"/>
  <c r="G943" i="21"/>
  <c r="E943" i="21"/>
  <c r="D943" i="21"/>
  <c r="B943" i="21"/>
  <c r="C943" i="21"/>
  <c r="K947" i="21"/>
  <c r="H947" i="21"/>
  <c r="I947" i="21"/>
  <c r="G947" i="21"/>
  <c r="F947" i="21"/>
  <c r="C947" i="21"/>
  <c r="E947" i="21"/>
  <c r="D947" i="21"/>
  <c r="B947" i="21"/>
  <c r="K951" i="21"/>
  <c r="I951" i="21"/>
  <c r="H951" i="21"/>
  <c r="F951" i="21"/>
  <c r="E951" i="21"/>
  <c r="D951" i="21"/>
  <c r="C951" i="21"/>
  <c r="B951" i="21"/>
  <c r="G951" i="21"/>
  <c r="K955" i="21"/>
  <c r="H955" i="21"/>
  <c r="G955" i="21"/>
  <c r="I955" i="21"/>
  <c r="E955" i="21"/>
  <c r="C955" i="21"/>
  <c r="F955" i="21"/>
  <c r="B955" i="21"/>
  <c r="D955" i="21"/>
  <c r="K959" i="21"/>
  <c r="I959" i="21"/>
  <c r="G959" i="21"/>
  <c r="F959" i="21"/>
  <c r="E959" i="21"/>
  <c r="D959" i="21"/>
  <c r="H959" i="21"/>
  <c r="B959" i="21"/>
  <c r="C959" i="21"/>
  <c r="K963" i="21"/>
  <c r="I963" i="21"/>
  <c r="H963" i="21"/>
  <c r="G963" i="21"/>
  <c r="F963" i="21"/>
  <c r="E963" i="21"/>
  <c r="D963" i="21"/>
  <c r="B963" i="21"/>
  <c r="C963" i="21"/>
  <c r="K967" i="21"/>
  <c r="I967" i="21"/>
  <c r="H967" i="21"/>
  <c r="F967" i="21"/>
  <c r="G967" i="21"/>
  <c r="E967" i="21"/>
  <c r="D967" i="21"/>
  <c r="B967" i="21"/>
  <c r="C967" i="21"/>
  <c r="K971" i="21"/>
  <c r="H971" i="21"/>
  <c r="I971" i="21"/>
  <c r="G971" i="21"/>
  <c r="E971" i="21"/>
  <c r="B971" i="21"/>
  <c r="F971" i="21"/>
  <c r="D971" i="21"/>
  <c r="C971" i="21"/>
  <c r="K975" i="21"/>
  <c r="I975" i="21"/>
  <c r="H975" i="21"/>
  <c r="F975" i="21"/>
  <c r="G975" i="21"/>
  <c r="E975" i="21"/>
  <c r="D975" i="21"/>
  <c r="B975" i="21"/>
  <c r="C975" i="21"/>
  <c r="K979" i="21"/>
  <c r="H979" i="21"/>
  <c r="I979" i="21"/>
  <c r="G979" i="21"/>
  <c r="F979" i="21"/>
  <c r="E979" i="21"/>
  <c r="D979" i="21"/>
  <c r="B979" i="21"/>
  <c r="C979" i="21"/>
  <c r="K983" i="21"/>
  <c r="I983" i="21"/>
  <c r="H983" i="21"/>
  <c r="F983" i="21"/>
  <c r="E983" i="21"/>
  <c r="D983" i="21"/>
  <c r="G983" i="21"/>
  <c r="B983" i="21"/>
  <c r="C983" i="21"/>
  <c r="K987" i="21"/>
  <c r="H987" i="21"/>
  <c r="G987" i="21"/>
  <c r="I987" i="21"/>
  <c r="E987" i="21"/>
  <c r="F987" i="21"/>
  <c r="B987" i="21"/>
  <c r="C987" i="21"/>
  <c r="D987" i="21"/>
  <c r="K991" i="21"/>
  <c r="I991" i="21"/>
  <c r="G991" i="21"/>
  <c r="F991" i="21"/>
  <c r="E991" i="21"/>
  <c r="D991" i="21"/>
  <c r="H991" i="21"/>
  <c r="B991" i="21"/>
  <c r="C991" i="21"/>
  <c r="K995" i="21"/>
  <c r="I995" i="21"/>
  <c r="H995" i="21"/>
  <c r="G995" i="21"/>
  <c r="F995" i="21"/>
  <c r="E995" i="21"/>
  <c r="D995" i="21"/>
  <c r="B995" i="21"/>
  <c r="C995" i="21"/>
  <c r="K1000" i="21"/>
  <c r="I1000" i="21"/>
  <c r="H1000" i="21"/>
  <c r="G1000" i="21"/>
  <c r="E1000" i="21"/>
  <c r="D1000" i="21"/>
  <c r="F1000" i="21"/>
  <c r="B1000" i="21"/>
  <c r="C1000" i="21"/>
  <c r="I1004" i="21"/>
  <c r="K1004" i="21"/>
  <c r="H1004" i="21"/>
  <c r="E1004" i="21"/>
  <c r="F1004" i="21"/>
  <c r="D1004" i="21"/>
  <c r="B1004" i="21"/>
  <c r="C1004" i="21"/>
  <c r="G1004" i="21"/>
  <c r="I1008" i="21"/>
  <c r="H1008" i="21"/>
  <c r="G1008" i="21"/>
  <c r="K1008" i="21"/>
  <c r="E1008" i="21"/>
  <c r="D1008" i="21"/>
  <c r="B1008" i="21"/>
  <c r="C1008" i="21"/>
  <c r="F1008" i="21"/>
  <c r="I1012" i="21"/>
  <c r="K1012" i="21"/>
  <c r="G1012" i="21"/>
  <c r="F1012" i="21"/>
  <c r="E1012" i="21"/>
  <c r="D1012" i="21"/>
  <c r="H1012" i="21"/>
  <c r="B1012" i="21"/>
  <c r="C1012" i="21"/>
  <c r="K1017" i="21"/>
  <c r="H1017" i="21"/>
  <c r="I1017" i="21"/>
  <c r="F1017" i="21"/>
  <c r="G1017" i="21"/>
  <c r="E1017" i="21"/>
  <c r="D1017" i="21"/>
  <c r="C1017" i="21"/>
  <c r="B1017" i="21"/>
  <c r="K1021" i="21"/>
  <c r="I1021" i="21"/>
  <c r="H1021" i="21"/>
  <c r="G1021" i="21"/>
  <c r="F1021" i="21"/>
  <c r="D1021" i="21"/>
  <c r="C1021" i="21"/>
  <c r="E1021" i="21"/>
  <c r="B1021" i="21"/>
  <c r="K1025" i="21"/>
  <c r="H1025" i="21"/>
  <c r="I1025" i="21"/>
  <c r="F1025" i="21"/>
  <c r="E1025" i="21"/>
  <c r="G1025" i="21"/>
  <c r="C1025" i="21"/>
  <c r="D1025" i="21"/>
  <c r="B1025" i="21"/>
  <c r="I1029" i="21"/>
  <c r="H1029" i="21"/>
  <c r="K1029" i="21"/>
  <c r="G1029" i="21"/>
  <c r="D1029" i="21"/>
  <c r="F1029" i="21"/>
  <c r="E1029" i="21"/>
  <c r="C1029" i="21"/>
  <c r="B1029" i="21"/>
  <c r="K1033" i="21"/>
  <c r="H1033" i="21"/>
  <c r="I1033" i="21"/>
  <c r="G1033" i="21"/>
  <c r="F1033" i="21"/>
  <c r="E1033" i="21"/>
  <c r="D1033" i="21"/>
  <c r="C1033" i="21"/>
  <c r="B1033" i="21"/>
  <c r="K1037" i="21"/>
  <c r="I1037" i="21"/>
  <c r="H1037" i="21"/>
  <c r="G1037" i="21"/>
  <c r="F1037" i="21"/>
  <c r="D1037" i="21"/>
  <c r="C1037" i="21"/>
  <c r="B1037" i="21"/>
  <c r="E1037" i="21"/>
  <c r="K1041" i="21"/>
  <c r="H1041" i="21"/>
  <c r="F1041" i="21"/>
  <c r="I1041" i="21"/>
  <c r="E1041" i="21"/>
  <c r="G1041" i="21"/>
  <c r="C1041" i="21"/>
  <c r="D1041" i="21"/>
  <c r="B1041" i="21"/>
  <c r="K1045" i="21"/>
  <c r="I1045" i="21"/>
  <c r="H1045" i="21"/>
  <c r="G1045" i="21"/>
  <c r="D1045" i="21"/>
  <c r="E1045" i="21"/>
  <c r="C1045" i="21"/>
  <c r="B1045" i="21"/>
  <c r="F1045" i="21"/>
  <c r="I1050" i="21"/>
  <c r="G1050" i="21"/>
  <c r="K1050" i="21"/>
  <c r="F1050" i="21"/>
  <c r="H1050" i="21"/>
  <c r="E1050" i="21"/>
  <c r="D1050" i="21"/>
  <c r="C1050" i="21"/>
  <c r="B1050" i="21"/>
  <c r="K1054" i="21"/>
  <c r="H1054" i="21"/>
  <c r="I1054" i="21"/>
  <c r="G1054" i="21"/>
  <c r="F1054" i="21"/>
  <c r="E1054" i="21"/>
  <c r="C1054" i="21"/>
  <c r="B1054" i="21"/>
  <c r="D1054" i="21"/>
  <c r="K1058" i="21"/>
  <c r="I1058" i="21"/>
  <c r="G1058" i="21"/>
  <c r="H1058" i="21"/>
  <c r="F1058" i="21"/>
  <c r="E1058" i="21"/>
  <c r="C1058" i="21"/>
  <c r="D1058" i="21"/>
  <c r="B1058" i="21"/>
  <c r="K1062" i="21"/>
  <c r="H1062" i="21"/>
  <c r="G1062" i="21"/>
  <c r="F1062" i="21"/>
  <c r="E1062" i="21"/>
  <c r="C1062" i="21"/>
  <c r="B1062" i="21"/>
  <c r="D1062" i="21"/>
  <c r="I1062" i="21"/>
  <c r="K1066" i="21"/>
  <c r="I1066" i="21"/>
  <c r="G1066" i="21"/>
  <c r="F1066" i="21"/>
  <c r="E1066" i="21"/>
  <c r="D1066" i="21"/>
  <c r="C1066" i="21"/>
  <c r="B1066" i="21"/>
  <c r="H1066" i="21"/>
  <c r="K1070" i="21"/>
  <c r="I1070" i="21"/>
  <c r="H1070" i="21"/>
  <c r="G1070" i="21"/>
  <c r="F1070" i="21"/>
  <c r="E1070" i="21"/>
  <c r="C1070" i="21"/>
  <c r="B1070" i="21"/>
  <c r="D1070" i="21"/>
  <c r="K1074" i="21"/>
  <c r="I1074" i="21"/>
  <c r="G1074" i="21"/>
  <c r="H1074" i="21"/>
  <c r="F1074" i="21"/>
  <c r="E1074" i="21"/>
  <c r="C1074" i="21"/>
  <c r="D1074" i="21"/>
  <c r="B1074" i="21"/>
  <c r="H1078" i="21"/>
  <c r="G1078" i="21"/>
  <c r="K1078" i="21"/>
  <c r="I1078" i="21"/>
  <c r="F1078" i="21"/>
  <c r="E1078" i="21"/>
  <c r="C1078" i="21"/>
  <c r="B1078" i="21"/>
  <c r="D1078" i="21"/>
  <c r="I1082" i="21"/>
  <c r="K1082" i="21"/>
  <c r="G1082" i="21"/>
  <c r="F1082" i="21"/>
  <c r="H1082" i="21"/>
  <c r="E1082" i="21"/>
  <c r="D1082" i="21"/>
  <c r="C1082" i="21"/>
  <c r="B1082" i="21"/>
  <c r="K1086" i="21"/>
  <c r="H1086" i="21"/>
  <c r="I1086" i="21"/>
  <c r="G1086" i="21"/>
  <c r="F1086" i="21"/>
  <c r="E1086" i="21"/>
  <c r="C1086" i="21"/>
  <c r="B1086" i="21"/>
  <c r="D1086" i="21"/>
  <c r="K1091" i="21"/>
  <c r="I1091" i="21"/>
  <c r="H1091" i="21"/>
  <c r="G1091" i="21"/>
  <c r="F1091" i="21"/>
  <c r="D1091" i="21"/>
  <c r="B1091" i="21"/>
  <c r="C1091" i="21"/>
  <c r="E1091" i="21"/>
  <c r="K1095" i="21"/>
  <c r="I1095" i="21"/>
  <c r="H1095" i="21"/>
  <c r="F1095" i="21"/>
  <c r="G1095" i="21"/>
  <c r="E1095" i="21"/>
  <c r="D1095" i="21"/>
  <c r="B1095" i="21"/>
  <c r="C1095" i="21"/>
  <c r="K1099" i="21"/>
  <c r="H1099" i="21"/>
  <c r="I1099" i="21"/>
  <c r="G1099" i="21"/>
  <c r="E1099" i="21"/>
  <c r="B1099" i="21"/>
  <c r="F1099" i="21"/>
  <c r="D1099" i="21"/>
  <c r="C1099" i="21"/>
  <c r="K1103" i="21"/>
  <c r="I1103" i="21"/>
  <c r="H1103" i="21"/>
  <c r="F1103" i="21"/>
  <c r="G1103" i="21"/>
  <c r="D1103" i="21"/>
  <c r="E1103" i="21"/>
  <c r="B1103" i="21"/>
  <c r="C1103" i="21"/>
  <c r="K1107" i="21"/>
  <c r="H1107" i="21"/>
  <c r="I1107" i="21"/>
  <c r="G1107" i="21"/>
  <c r="F1107" i="21"/>
  <c r="D1107" i="21"/>
  <c r="B1107" i="21"/>
  <c r="E1107" i="21"/>
  <c r="C1107" i="21"/>
  <c r="K1111" i="21"/>
  <c r="I1111" i="21"/>
  <c r="H1111" i="21"/>
  <c r="F1111" i="21"/>
  <c r="E1111" i="21"/>
  <c r="D1111" i="21"/>
  <c r="G1111" i="21"/>
  <c r="B1111" i="21"/>
  <c r="C1111" i="21"/>
  <c r="K1115" i="21"/>
  <c r="H1115" i="21"/>
  <c r="G1115" i="21"/>
  <c r="I1115" i="21"/>
  <c r="F1115" i="21"/>
  <c r="E1115" i="21"/>
  <c r="B1115" i="21"/>
  <c r="C1115" i="21"/>
  <c r="D1115" i="21"/>
  <c r="K1119" i="21"/>
  <c r="I1119" i="21"/>
  <c r="G1119" i="21"/>
  <c r="F1119" i="21"/>
  <c r="D1119" i="21"/>
  <c r="H1119" i="21"/>
  <c r="E1119" i="21"/>
  <c r="B1119" i="21"/>
  <c r="C1119" i="21"/>
  <c r="K1123" i="21"/>
  <c r="I1123" i="21"/>
  <c r="H1123" i="21"/>
  <c r="G1123" i="21"/>
  <c r="F1123" i="21"/>
  <c r="D1123" i="21"/>
  <c r="B1123" i="21"/>
  <c r="E1123" i="21"/>
  <c r="C1123" i="21"/>
  <c r="K1127" i="21"/>
  <c r="I1127" i="21"/>
  <c r="H1127" i="21"/>
  <c r="F1127" i="21"/>
  <c r="E1127" i="21"/>
  <c r="G1127" i="21"/>
  <c r="D1127" i="21"/>
  <c r="B1127" i="21"/>
  <c r="C1127" i="21"/>
  <c r="K1131" i="21"/>
  <c r="H1131" i="21"/>
  <c r="G1131" i="21"/>
  <c r="I1131" i="21"/>
  <c r="E1131" i="21"/>
  <c r="B1131" i="21"/>
  <c r="D1131" i="21"/>
  <c r="F1131" i="21"/>
  <c r="C1131" i="21"/>
  <c r="K1135" i="21"/>
  <c r="I1135" i="21"/>
  <c r="F1135" i="21"/>
  <c r="H1135" i="21"/>
  <c r="G1135" i="21"/>
  <c r="D1135" i="21"/>
  <c r="E1135" i="21"/>
  <c r="B1135" i="21"/>
  <c r="C1135" i="21"/>
  <c r="K1139" i="21"/>
  <c r="H1139" i="21"/>
  <c r="I1139" i="21"/>
  <c r="G1139" i="21"/>
  <c r="F1139" i="21"/>
  <c r="D1139" i="21"/>
  <c r="B1139" i="21"/>
  <c r="C1139" i="21"/>
  <c r="E1139" i="21"/>
  <c r="K1143" i="21"/>
  <c r="I1143" i="21"/>
  <c r="H1143" i="21"/>
  <c r="F1143" i="21"/>
  <c r="E1143" i="21"/>
  <c r="D1143" i="21"/>
  <c r="B1143" i="21"/>
  <c r="G1143" i="21"/>
  <c r="C1143" i="21"/>
  <c r="K1147" i="21"/>
  <c r="H1147" i="21"/>
  <c r="G1147" i="21"/>
  <c r="F1147" i="21"/>
  <c r="E1147" i="21"/>
  <c r="B1147" i="21"/>
  <c r="I1147" i="21"/>
  <c r="D1147" i="21"/>
  <c r="C1147" i="21"/>
  <c r="K1151" i="21"/>
  <c r="I1151" i="21"/>
  <c r="G1151" i="21"/>
  <c r="F1151" i="21"/>
  <c r="D1151" i="21"/>
  <c r="E1151" i="21"/>
  <c r="B1151" i="21"/>
  <c r="H1151" i="21"/>
  <c r="C1151" i="21"/>
  <c r="K1155" i="21"/>
  <c r="I1155" i="21"/>
  <c r="H1155" i="21"/>
  <c r="G1155" i="21"/>
  <c r="F1155" i="21"/>
  <c r="D1155" i="21"/>
  <c r="B1155" i="21"/>
  <c r="E1155" i="21"/>
  <c r="C1155" i="21"/>
  <c r="K1159" i="21"/>
  <c r="I1159" i="21"/>
  <c r="H1159" i="21"/>
  <c r="F1159" i="21"/>
  <c r="G1159" i="21"/>
  <c r="E1159" i="21"/>
  <c r="D1159" i="21"/>
  <c r="B1159" i="21"/>
  <c r="C1159" i="21"/>
  <c r="K1163" i="21"/>
  <c r="H1163" i="21"/>
  <c r="I1163" i="21"/>
  <c r="G1163" i="21"/>
  <c r="E1163" i="21"/>
  <c r="B1163" i="21"/>
  <c r="F1163" i="21"/>
  <c r="D1163" i="21"/>
  <c r="C1163" i="21"/>
  <c r="K1167" i="21"/>
  <c r="I1167" i="21"/>
  <c r="H1167" i="21"/>
  <c r="F1167" i="21"/>
  <c r="G1167" i="21"/>
  <c r="D1167" i="21"/>
  <c r="E1167" i="21"/>
  <c r="B1167" i="21"/>
  <c r="C1167" i="21"/>
  <c r="K1171" i="21"/>
  <c r="H1171" i="21"/>
  <c r="I1171" i="21"/>
  <c r="G1171" i="21"/>
  <c r="F1171" i="21"/>
  <c r="D1171" i="21"/>
  <c r="B1171" i="21"/>
  <c r="E1171" i="21"/>
  <c r="C1171" i="21"/>
  <c r="K1175" i="21"/>
  <c r="I1175" i="21"/>
  <c r="H1175" i="21"/>
  <c r="F1175" i="21"/>
  <c r="E1175" i="21"/>
  <c r="D1175" i="21"/>
  <c r="G1175" i="21"/>
  <c r="B1175" i="21"/>
  <c r="C1175" i="21"/>
  <c r="K1179" i="21"/>
  <c r="H1179" i="21"/>
  <c r="I1179" i="21"/>
  <c r="G1179" i="21"/>
  <c r="F1179" i="21"/>
  <c r="E1179" i="21"/>
  <c r="B1179" i="21"/>
  <c r="C1179" i="21"/>
  <c r="D1179" i="21"/>
  <c r="K1183" i="21"/>
  <c r="I1183" i="21"/>
  <c r="F1183" i="21"/>
  <c r="H1183" i="21"/>
  <c r="D1183" i="21"/>
  <c r="E1183" i="21"/>
  <c r="B1183" i="21"/>
  <c r="C1183" i="21"/>
  <c r="G1183" i="21"/>
  <c r="K1187" i="21"/>
  <c r="I1187" i="21"/>
  <c r="H1187" i="21"/>
  <c r="G1187" i="21"/>
  <c r="F1187" i="21"/>
  <c r="D1187" i="21"/>
  <c r="B1187" i="21"/>
  <c r="E1187" i="21"/>
  <c r="C1187" i="21"/>
  <c r="K1192" i="21"/>
  <c r="I1192" i="21"/>
  <c r="H1192" i="21"/>
  <c r="G1192" i="21"/>
  <c r="D1192" i="21"/>
  <c r="F1192" i="21"/>
  <c r="B1192" i="21"/>
  <c r="C1192" i="21"/>
  <c r="E1192" i="21"/>
  <c r="I1196" i="21"/>
  <c r="K1196" i="21"/>
  <c r="H1196" i="21"/>
  <c r="G1196" i="21"/>
  <c r="F1196" i="21"/>
  <c r="D1196" i="21"/>
  <c r="E1196" i="21"/>
  <c r="B1196" i="21"/>
  <c r="C1196" i="21"/>
  <c r="I1200" i="21"/>
  <c r="K1200" i="21"/>
  <c r="H1200" i="21"/>
  <c r="G1200" i="21"/>
  <c r="D1200" i="21"/>
  <c r="B1200" i="21"/>
  <c r="C1200" i="21"/>
  <c r="F1200" i="21"/>
  <c r="E1200" i="21"/>
  <c r="I1204" i="21"/>
  <c r="K1204" i="21"/>
  <c r="G1204" i="21"/>
  <c r="F1204" i="21"/>
  <c r="D1204" i="21"/>
  <c r="B1204" i="21"/>
  <c r="H1204" i="21"/>
  <c r="E1204" i="21"/>
  <c r="C1204" i="21"/>
  <c r="K1208" i="21"/>
  <c r="I1208" i="21"/>
  <c r="H1208" i="21"/>
  <c r="G1208" i="21"/>
  <c r="D1208" i="21"/>
  <c r="B1208" i="21"/>
  <c r="F1208" i="21"/>
  <c r="C1208" i="21"/>
  <c r="E1208" i="21"/>
  <c r="K1212" i="21"/>
  <c r="I1212" i="21"/>
  <c r="H1212" i="21"/>
  <c r="G1212" i="21"/>
  <c r="F1212" i="21"/>
  <c r="D1212" i="21"/>
  <c r="E1212" i="21"/>
  <c r="B1212" i="21"/>
  <c r="C1212" i="21"/>
  <c r="K1216" i="21"/>
  <c r="I1216" i="21"/>
  <c r="H1216" i="21"/>
  <c r="G1216" i="21"/>
  <c r="D1216" i="21"/>
  <c r="B1216" i="21"/>
  <c r="C1216" i="21"/>
  <c r="E1216" i="21"/>
  <c r="F1216" i="21"/>
  <c r="K1220" i="21"/>
  <c r="I1220" i="21"/>
  <c r="G1220" i="21"/>
  <c r="F1220" i="21"/>
  <c r="H1220" i="21"/>
  <c r="D1220" i="21"/>
  <c r="B1220" i="21"/>
  <c r="E1220" i="21"/>
  <c r="C1220" i="21"/>
  <c r="K1224" i="21"/>
  <c r="I1224" i="21"/>
  <c r="H1224" i="21"/>
  <c r="G1224" i="21"/>
  <c r="D1224" i="21"/>
  <c r="F1224" i="21"/>
  <c r="B1224" i="21"/>
  <c r="C1224" i="21"/>
  <c r="E1224" i="21"/>
  <c r="K1228" i="21"/>
  <c r="I1228" i="21"/>
  <c r="H1228" i="21"/>
  <c r="G1228" i="21"/>
  <c r="F1228" i="21"/>
  <c r="D1228" i="21"/>
  <c r="E1228" i="21"/>
  <c r="B1228" i="21"/>
  <c r="C1228" i="21"/>
  <c r="K1232" i="21"/>
  <c r="I1232" i="21"/>
  <c r="H1232" i="21"/>
  <c r="G1232" i="21"/>
  <c r="D1232" i="21"/>
  <c r="B1232" i="21"/>
  <c r="C1232" i="21"/>
  <c r="F1232" i="21"/>
  <c r="E1232" i="21"/>
  <c r="I1236" i="21"/>
  <c r="G1236" i="21"/>
  <c r="K1236" i="21"/>
  <c r="F1236" i="21"/>
  <c r="D1236" i="21"/>
  <c r="B1236" i="21"/>
  <c r="E1236" i="21"/>
  <c r="C1236" i="21"/>
  <c r="H1236" i="21"/>
  <c r="K1240" i="21"/>
  <c r="I1240" i="21"/>
  <c r="H1240" i="21"/>
  <c r="G1240" i="21"/>
  <c r="D1240" i="21"/>
  <c r="B1240" i="21"/>
  <c r="F1240" i="21"/>
  <c r="C1240" i="21"/>
  <c r="E1240" i="21"/>
  <c r="K1244" i="21"/>
  <c r="I1244" i="21"/>
  <c r="H1244" i="21"/>
  <c r="G1244" i="21"/>
  <c r="F1244" i="21"/>
  <c r="D1244" i="21"/>
  <c r="E1244" i="21"/>
  <c r="B1244" i="21"/>
  <c r="C1244" i="21"/>
  <c r="K1248" i="21"/>
  <c r="I1248" i="21"/>
  <c r="H1248" i="21"/>
  <c r="G1248" i="21"/>
  <c r="D1248" i="21"/>
  <c r="B1248" i="21"/>
  <c r="C1248" i="21"/>
  <c r="E1248" i="21"/>
  <c r="F1248" i="21"/>
  <c r="K1252" i="21"/>
  <c r="I1252" i="21"/>
  <c r="G1252" i="21"/>
  <c r="H1252" i="21"/>
  <c r="F1252" i="21"/>
  <c r="D1252" i="21"/>
  <c r="B1252" i="21"/>
  <c r="E1252" i="21"/>
  <c r="C1252" i="21"/>
  <c r="K1256" i="21"/>
  <c r="I1256" i="21"/>
  <c r="H1256" i="21"/>
  <c r="G1256" i="21"/>
  <c r="D1256" i="21"/>
  <c r="F1256" i="21"/>
  <c r="B1256" i="21"/>
  <c r="C1256" i="21"/>
  <c r="E1256" i="21"/>
  <c r="K1261" i="21"/>
  <c r="I1261" i="21"/>
  <c r="H1261" i="21"/>
  <c r="G1261" i="21"/>
  <c r="F1261" i="21"/>
  <c r="D1261" i="21"/>
  <c r="C1261" i="21"/>
  <c r="E1261" i="21"/>
  <c r="B1261" i="21"/>
  <c r="K1265" i="21"/>
  <c r="I1265" i="21"/>
  <c r="H1265" i="21"/>
  <c r="G1265" i="21"/>
  <c r="F1265" i="21"/>
  <c r="E1265" i="21"/>
  <c r="C1265" i="21"/>
  <c r="D1265" i="21"/>
  <c r="B1265" i="21"/>
  <c r="K1269" i="21"/>
  <c r="I1269" i="21"/>
  <c r="H1269" i="21"/>
  <c r="G1269" i="21"/>
  <c r="D1269" i="21"/>
  <c r="E1269" i="21"/>
  <c r="C1269" i="21"/>
  <c r="F1269" i="21"/>
  <c r="B1269" i="21"/>
  <c r="K1273" i="21"/>
  <c r="I1273" i="21"/>
  <c r="H1273" i="21"/>
  <c r="F1273" i="21"/>
  <c r="G1273" i="21"/>
  <c r="E1273" i="21"/>
  <c r="D1273" i="21"/>
  <c r="C1273" i="21"/>
  <c r="B1273" i="21"/>
  <c r="H1278" i="21"/>
  <c r="G1278" i="21"/>
  <c r="K1278" i="21"/>
  <c r="I1278" i="21"/>
  <c r="F1278" i="21"/>
  <c r="E1278" i="21"/>
  <c r="C1278" i="21"/>
  <c r="B1278" i="21"/>
  <c r="D1278" i="21"/>
  <c r="K1282" i="21"/>
  <c r="G1282" i="21"/>
  <c r="H1282" i="21"/>
  <c r="F1282" i="21"/>
  <c r="I1282" i="21"/>
  <c r="E1282" i="21"/>
  <c r="C1282" i="21"/>
  <c r="D1282" i="21"/>
  <c r="B1282" i="21"/>
  <c r="K1286" i="21"/>
  <c r="H1286" i="21"/>
  <c r="I1286" i="21"/>
  <c r="G1286" i="21"/>
  <c r="F1286" i="21"/>
  <c r="E1286" i="21"/>
  <c r="C1286" i="21"/>
  <c r="B1286" i="21"/>
  <c r="D1286" i="21"/>
  <c r="K1290" i="21"/>
  <c r="G1290" i="21"/>
  <c r="F1290" i="21"/>
  <c r="E1290" i="21"/>
  <c r="D1290" i="21"/>
  <c r="C1290" i="21"/>
  <c r="H1290" i="21"/>
  <c r="B1290" i="21"/>
  <c r="I1290" i="21"/>
  <c r="K1294" i="21"/>
  <c r="H1294" i="21"/>
  <c r="G1294" i="21"/>
  <c r="I1294" i="21"/>
  <c r="F1294" i="21"/>
  <c r="E1294" i="21"/>
  <c r="C1294" i="21"/>
  <c r="B1294" i="21"/>
  <c r="D1294" i="21"/>
  <c r="K1298" i="21"/>
  <c r="H1298" i="21"/>
  <c r="G1298" i="21"/>
  <c r="F1298" i="21"/>
  <c r="I1298" i="21"/>
  <c r="E1298" i="21"/>
  <c r="C1298" i="21"/>
  <c r="D1298" i="21"/>
  <c r="B1298" i="21"/>
  <c r="K1302" i="21"/>
  <c r="H1302" i="21"/>
  <c r="I1302" i="21"/>
  <c r="G1302" i="21"/>
  <c r="F1302" i="21"/>
  <c r="E1302" i="21"/>
  <c r="C1302" i="21"/>
  <c r="B1302" i="21"/>
  <c r="D1302" i="21"/>
  <c r="K1306" i="21"/>
  <c r="G1306" i="21"/>
  <c r="F1306" i="21"/>
  <c r="H1306" i="21"/>
  <c r="E1306" i="21"/>
  <c r="D1306" i="21"/>
  <c r="C1306" i="21"/>
  <c r="I1306" i="21"/>
  <c r="B1306" i="21"/>
  <c r="K1310" i="21"/>
  <c r="H1310" i="21"/>
  <c r="G1310" i="21"/>
  <c r="I1310" i="21"/>
  <c r="F1310" i="21"/>
  <c r="E1310" i="21"/>
  <c r="C1310" i="21"/>
  <c r="B1310" i="21"/>
  <c r="D1310" i="21"/>
  <c r="K1314" i="21"/>
  <c r="G1314" i="21"/>
  <c r="H1314" i="21"/>
  <c r="F1314" i="21"/>
  <c r="I1314" i="21"/>
  <c r="E1314" i="21"/>
  <c r="C1314" i="21"/>
  <c r="D1314" i="21"/>
  <c r="B1314" i="21"/>
  <c r="K1318" i="21"/>
  <c r="H1318" i="21"/>
  <c r="I1318" i="21"/>
  <c r="G1318" i="21"/>
  <c r="F1318" i="21"/>
  <c r="E1318" i="21"/>
  <c r="C1318" i="21"/>
  <c r="B1318" i="21"/>
  <c r="D1318" i="21"/>
  <c r="K1322" i="21"/>
  <c r="G1322" i="21"/>
  <c r="F1322" i="21"/>
  <c r="E1322" i="21"/>
  <c r="D1322" i="21"/>
  <c r="C1322" i="21"/>
  <c r="B1322" i="21"/>
  <c r="I1322" i="21"/>
  <c r="H1322" i="21"/>
  <c r="K1326" i="21"/>
  <c r="H1326" i="21"/>
  <c r="G1326" i="21"/>
  <c r="I1326" i="21"/>
  <c r="F1326" i="21"/>
  <c r="E1326" i="21"/>
  <c r="C1326" i="21"/>
  <c r="B1326" i="21"/>
  <c r="D1326" i="21"/>
  <c r="K1330" i="21"/>
  <c r="H1330" i="21"/>
  <c r="G1330" i="21"/>
  <c r="F1330" i="21"/>
  <c r="I1330" i="21"/>
  <c r="E1330" i="21"/>
  <c r="C1330" i="21"/>
  <c r="D1330" i="21"/>
  <c r="B1330" i="21"/>
  <c r="H1334" i="21"/>
  <c r="I1334" i="21"/>
  <c r="G1334" i="21"/>
  <c r="K1334" i="21"/>
  <c r="F1334" i="21"/>
  <c r="E1334" i="21"/>
  <c r="C1334" i="21"/>
  <c r="B1334" i="21"/>
  <c r="D1334" i="21"/>
  <c r="K1338" i="21"/>
  <c r="G1338" i="21"/>
  <c r="F1338" i="21"/>
  <c r="H1338" i="21"/>
  <c r="E1338" i="21"/>
  <c r="I1338" i="21"/>
  <c r="D1338" i="21"/>
  <c r="C1338" i="21"/>
  <c r="B1338" i="21"/>
  <c r="K1342" i="21"/>
  <c r="H1342" i="21"/>
  <c r="G1342" i="21"/>
  <c r="I1342" i="21"/>
  <c r="F1342" i="21"/>
  <c r="E1342" i="21"/>
  <c r="C1342" i="21"/>
  <c r="B1342" i="21"/>
  <c r="D1342" i="21"/>
  <c r="K1347" i="21"/>
  <c r="I1347" i="21"/>
  <c r="H1347" i="21"/>
  <c r="G1347" i="21"/>
  <c r="F1347" i="21"/>
  <c r="D1347" i="21"/>
  <c r="B1347" i="21"/>
  <c r="E1347" i="21"/>
  <c r="C1347" i="21"/>
  <c r="K1351" i="21"/>
  <c r="I1351" i="21"/>
  <c r="F1351" i="21"/>
  <c r="H1351" i="21"/>
  <c r="E1351" i="21"/>
  <c r="D1351" i="21"/>
  <c r="G1351" i="21"/>
  <c r="B1351" i="21"/>
  <c r="C1351" i="21"/>
  <c r="K1355" i="21"/>
  <c r="I1355" i="21"/>
  <c r="H1355" i="21"/>
  <c r="G1355" i="21"/>
  <c r="E1355" i="21"/>
  <c r="B1355" i="21"/>
  <c r="F1355" i="21"/>
  <c r="D1355" i="21"/>
  <c r="C1355" i="21"/>
  <c r="K1359" i="21"/>
  <c r="I1359" i="21"/>
  <c r="H1359" i="21"/>
  <c r="F1359" i="21"/>
  <c r="D1359" i="21"/>
  <c r="E1359" i="21"/>
  <c r="B1359" i="21"/>
  <c r="C1359" i="21"/>
  <c r="G1359" i="21"/>
  <c r="I1364" i="21"/>
  <c r="K1364" i="21"/>
  <c r="G1364" i="21"/>
  <c r="F1364" i="21"/>
  <c r="D1364" i="21"/>
  <c r="H1364" i="21"/>
  <c r="E1364" i="21"/>
  <c r="C1364" i="21"/>
  <c r="B1364" i="21"/>
  <c r="K1368" i="21"/>
  <c r="I1368" i="21"/>
  <c r="G1368" i="21"/>
  <c r="H1368" i="21"/>
  <c r="D1368" i="21"/>
  <c r="F1368" i="21"/>
  <c r="C1368" i="21"/>
  <c r="B1368" i="21"/>
  <c r="E1368" i="21"/>
  <c r="K1372" i="21"/>
  <c r="I1372" i="21"/>
  <c r="G1372" i="21"/>
  <c r="F1372" i="21"/>
  <c r="D1372" i="21"/>
  <c r="E1372" i="21"/>
  <c r="B1372" i="21"/>
  <c r="C1372" i="21"/>
  <c r="H1372" i="21"/>
  <c r="K1376" i="21"/>
  <c r="I1376" i="21"/>
  <c r="H1376" i="21"/>
  <c r="G1376" i="21"/>
  <c r="D1376" i="21"/>
  <c r="C1376" i="21"/>
  <c r="E1376" i="21"/>
  <c r="B1376" i="21"/>
  <c r="F1376" i="21"/>
  <c r="K1380" i="21"/>
  <c r="I1380" i="21"/>
  <c r="H1380" i="21"/>
  <c r="G1380" i="21"/>
  <c r="F1380" i="21"/>
  <c r="D1380" i="21"/>
  <c r="E1380" i="21"/>
  <c r="C1380" i="21"/>
  <c r="B1380" i="21"/>
  <c r="K1384" i="21"/>
  <c r="I1384" i="21"/>
  <c r="H1384" i="21"/>
  <c r="G1384" i="21"/>
  <c r="D1384" i="21"/>
  <c r="F1384" i="21"/>
  <c r="B1384" i="21"/>
  <c r="C1384" i="21"/>
  <c r="E1384" i="21"/>
  <c r="K1388" i="21"/>
  <c r="I1388" i="21"/>
  <c r="H1388" i="21"/>
  <c r="G1388" i="21"/>
  <c r="F1388" i="21"/>
  <c r="D1388" i="21"/>
  <c r="E1388" i="21"/>
  <c r="C1388" i="21"/>
  <c r="B1388" i="21"/>
  <c r="I1392" i="21"/>
  <c r="H1392" i="21"/>
  <c r="K1392" i="21"/>
  <c r="G1392" i="21"/>
  <c r="D1392" i="21"/>
  <c r="B1392" i="21"/>
  <c r="C1392" i="21"/>
  <c r="F1392" i="21"/>
  <c r="E1392" i="21"/>
  <c r="K1396" i="21"/>
  <c r="I1396" i="21"/>
  <c r="G1396" i="21"/>
  <c r="H1396" i="21"/>
  <c r="F1396" i="21"/>
  <c r="D1396" i="21"/>
  <c r="E1396" i="21"/>
  <c r="C1396" i="21"/>
  <c r="B1396" i="21"/>
  <c r="K1400" i="21"/>
  <c r="I1400" i="21"/>
  <c r="G1400" i="21"/>
  <c r="D1400" i="21"/>
  <c r="F1400" i="21"/>
  <c r="C1400" i="21"/>
  <c r="H1400" i="21"/>
  <c r="B1400" i="21"/>
  <c r="E1400" i="21"/>
  <c r="K1404" i="21"/>
  <c r="I1404" i="21"/>
  <c r="G1404" i="21"/>
  <c r="H1404" i="21"/>
  <c r="F1404" i="21"/>
  <c r="D1404" i="21"/>
  <c r="E1404" i="21"/>
  <c r="B1404" i="21"/>
  <c r="C1404" i="21"/>
  <c r="K1408" i="21"/>
  <c r="I1408" i="21"/>
  <c r="H1408" i="21"/>
  <c r="G1408" i="21"/>
  <c r="D1408" i="21"/>
  <c r="C1408" i="21"/>
  <c r="E1408" i="21"/>
  <c r="B1408" i="21"/>
  <c r="F1408" i="21"/>
  <c r="K1412" i="21"/>
  <c r="I1412" i="21"/>
  <c r="H1412" i="21"/>
  <c r="G1412" i="21"/>
  <c r="F1412" i="21"/>
  <c r="D1412" i="21"/>
  <c r="E1412" i="21"/>
  <c r="C1412" i="21"/>
  <c r="B1412" i="21"/>
  <c r="K1416" i="21"/>
  <c r="I1416" i="21"/>
  <c r="H1416" i="21"/>
  <c r="G1416" i="21"/>
  <c r="D1416" i="21"/>
  <c r="F1416" i="21"/>
  <c r="B1416" i="21"/>
  <c r="C1416" i="21"/>
  <c r="E1416" i="21"/>
  <c r="I1420" i="21"/>
  <c r="K1420" i="21"/>
  <c r="H1420" i="21"/>
  <c r="G1420" i="21"/>
  <c r="F1420" i="21"/>
  <c r="D1420" i="21"/>
  <c r="E1420" i="21"/>
  <c r="C1420" i="21"/>
  <c r="B1420" i="21"/>
  <c r="K1424" i="21"/>
  <c r="I1424" i="21"/>
  <c r="H1424" i="21"/>
  <c r="G1424" i="21"/>
  <c r="D1424" i="21"/>
  <c r="B1424" i="21"/>
  <c r="C1424" i="21"/>
  <c r="F1424" i="21"/>
  <c r="E1424" i="21"/>
  <c r="K1429" i="21"/>
  <c r="I1429" i="21"/>
  <c r="H1429" i="21"/>
  <c r="G1429" i="21"/>
  <c r="D1429" i="21"/>
  <c r="E1429" i="21"/>
  <c r="C1429" i="21"/>
  <c r="F1429" i="21"/>
  <c r="B1429" i="21"/>
  <c r="K1433" i="21"/>
  <c r="I1433" i="21"/>
  <c r="F1433" i="21"/>
  <c r="G1433" i="21"/>
  <c r="H1433" i="21"/>
  <c r="E1433" i="21"/>
  <c r="D1433" i="21"/>
  <c r="C1433" i="21"/>
  <c r="B1433" i="21"/>
  <c r="K1437" i="21"/>
  <c r="I1437" i="21"/>
  <c r="H1437" i="21"/>
  <c r="G1437" i="21"/>
  <c r="F1437" i="21"/>
  <c r="D1437" i="21"/>
  <c r="C1437" i="21"/>
  <c r="E1437" i="21"/>
  <c r="B1437" i="21"/>
  <c r="I1441" i="21"/>
  <c r="K1441" i="21"/>
  <c r="H1441" i="21"/>
  <c r="G1441" i="21"/>
  <c r="F1441" i="21"/>
  <c r="E1441" i="21"/>
  <c r="C1441" i="21"/>
  <c r="D1441" i="21"/>
  <c r="B1441" i="21"/>
  <c r="K1446" i="21"/>
  <c r="I1446" i="21"/>
  <c r="G1446" i="21"/>
  <c r="F1446" i="21"/>
  <c r="H1446" i="21"/>
  <c r="E1446" i="21"/>
  <c r="C1446" i="21"/>
  <c r="B1446" i="21"/>
  <c r="D1446" i="21"/>
  <c r="K1450" i="21"/>
  <c r="G1450" i="21"/>
  <c r="H1450" i="21"/>
  <c r="F1450" i="21"/>
  <c r="E1450" i="21"/>
  <c r="D1450" i="21"/>
  <c r="C1450" i="21"/>
  <c r="B1450" i="21"/>
  <c r="I1450" i="21"/>
  <c r="K1454" i="21"/>
  <c r="G1454" i="21"/>
  <c r="I1454" i="21"/>
  <c r="F1454" i="21"/>
  <c r="E1454" i="21"/>
  <c r="H1454" i="21"/>
  <c r="C1454" i="21"/>
  <c r="B1454" i="21"/>
  <c r="D1454" i="21"/>
  <c r="K1458" i="21"/>
  <c r="H1458" i="21"/>
  <c r="G1458" i="21"/>
  <c r="F1458" i="21"/>
  <c r="I1458" i="21"/>
  <c r="E1458" i="21"/>
  <c r="C1458" i="21"/>
  <c r="D1458" i="21"/>
  <c r="B1458" i="21"/>
  <c r="I1462" i="21"/>
  <c r="G1462" i="21"/>
  <c r="F1462" i="21"/>
  <c r="K1462" i="21"/>
  <c r="H1462" i="21"/>
  <c r="E1462" i="21"/>
  <c r="C1462" i="21"/>
  <c r="B1462" i="21"/>
  <c r="D1462" i="21"/>
  <c r="K1466" i="21"/>
  <c r="G1466" i="21"/>
  <c r="H1466" i="21"/>
  <c r="F1466" i="21"/>
  <c r="E1466" i="21"/>
  <c r="I1466" i="21"/>
  <c r="D1466" i="21"/>
  <c r="C1466" i="21"/>
  <c r="B1466" i="21"/>
  <c r="K1470" i="21"/>
  <c r="G1470" i="21"/>
  <c r="I1470" i="21"/>
  <c r="F1470" i="21"/>
  <c r="E1470" i="21"/>
  <c r="C1470" i="21"/>
  <c r="B1470" i="21"/>
  <c r="H1470" i="21"/>
  <c r="D1470" i="21"/>
  <c r="K1475" i="21"/>
  <c r="I1475" i="21"/>
  <c r="H1475" i="21"/>
  <c r="G1475" i="21"/>
  <c r="F1475" i="21"/>
  <c r="D1475" i="21"/>
  <c r="B1475" i="21"/>
  <c r="E1475" i="21"/>
  <c r="C1475" i="21"/>
  <c r="K1479" i="21"/>
  <c r="I1479" i="21"/>
  <c r="H1479" i="21"/>
  <c r="F1479" i="21"/>
  <c r="E1479" i="21"/>
  <c r="D1479" i="21"/>
  <c r="G1479" i="21"/>
  <c r="B1479" i="21"/>
  <c r="C1479" i="21"/>
  <c r="K1483" i="21"/>
  <c r="I1483" i="21"/>
  <c r="H1483" i="21"/>
  <c r="G1483" i="21"/>
  <c r="E1483" i="21"/>
  <c r="B1483" i="21"/>
  <c r="F1483" i="21"/>
  <c r="D1483" i="21"/>
  <c r="C1483" i="21"/>
  <c r="K1487" i="21"/>
  <c r="I1487" i="21"/>
  <c r="H1487" i="21"/>
  <c r="F1487" i="21"/>
  <c r="D1487" i="21"/>
  <c r="E1487" i="21"/>
  <c r="B1487" i="21"/>
  <c r="C1487" i="21"/>
  <c r="G1487" i="21"/>
  <c r="K1491" i="21"/>
  <c r="I1491" i="21"/>
  <c r="F1491" i="21"/>
  <c r="G1491" i="21"/>
  <c r="H1491" i="21"/>
  <c r="D1491" i="21"/>
  <c r="B1491" i="21"/>
  <c r="E1491" i="21"/>
  <c r="C1491" i="21"/>
  <c r="K1495" i="21"/>
  <c r="I1495" i="21"/>
  <c r="H1495" i="21"/>
  <c r="F1495" i="21"/>
  <c r="E1495" i="21"/>
  <c r="D1495" i="21"/>
  <c r="G1495" i="21"/>
  <c r="B1495" i="21"/>
  <c r="C1495" i="21"/>
  <c r="K1499" i="21"/>
  <c r="I1499" i="21"/>
  <c r="H1499" i="21"/>
  <c r="G1499" i="21"/>
  <c r="F1499" i="21"/>
  <c r="E1499" i="21"/>
  <c r="B1499" i="21"/>
  <c r="C1499" i="21"/>
  <c r="D1499" i="21"/>
  <c r="K84" i="21"/>
  <c r="I84" i="21"/>
  <c r="H84" i="21"/>
  <c r="F84" i="21"/>
  <c r="E84" i="21"/>
  <c r="G84" i="21"/>
  <c r="D84" i="21"/>
  <c r="B84" i="21"/>
  <c r="C84" i="21"/>
  <c r="K98" i="21"/>
  <c r="I98" i="21"/>
  <c r="H98" i="21"/>
  <c r="G98" i="21"/>
  <c r="F98" i="21"/>
  <c r="E98" i="21"/>
  <c r="C98" i="21"/>
  <c r="D98" i="21"/>
  <c r="B98" i="21"/>
  <c r="K104" i="21"/>
  <c r="I104" i="21"/>
  <c r="F104" i="21"/>
  <c r="G104" i="21"/>
  <c r="E104" i="21"/>
  <c r="D104" i="21"/>
  <c r="H104" i="21"/>
  <c r="C104" i="21"/>
  <c r="B104" i="21"/>
  <c r="K116" i="21"/>
  <c r="I116" i="21"/>
  <c r="H116" i="21"/>
  <c r="F116" i="21"/>
  <c r="E116" i="21"/>
  <c r="G116" i="21"/>
  <c r="D116" i="21"/>
  <c r="B116" i="21"/>
  <c r="C116" i="21"/>
  <c r="K130" i="21"/>
  <c r="I130" i="21"/>
  <c r="H130" i="21"/>
  <c r="G130" i="21"/>
  <c r="F130" i="21"/>
  <c r="E130" i="21"/>
  <c r="C130" i="21"/>
  <c r="D130" i="21"/>
  <c r="B130" i="21"/>
  <c r="K136" i="21"/>
  <c r="F136" i="21"/>
  <c r="I136" i="21"/>
  <c r="G136" i="21"/>
  <c r="E136" i="21"/>
  <c r="D136" i="21"/>
  <c r="C136" i="21"/>
  <c r="B136" i="21"/>
  <c r="H136" i="21"/>
  <c r="K148" i="21"/>
  <c r="I148" i="21"/>
  <c r="H148" i="21"/>
  <c r="F148" i="21"/>
  <c r="E148" i="21"/>
  <c r="G148" i="21"/>
  <c r="D148" i="21"/>
  <c r="B148" i="21"/>
  <c r="C148" i="21"/>
  <c r="K162" i="21"/>
  <c r="I162" i="21"/>
  <c r="H162" i="21"/>
  <c r="G162" i="21"/>
  <c r="F162" i="21"/>
  <c r="E162" i="21"/>
  <c r="C162" i="21"/>
  <c r="D162" i="21"/>
  <c r="B162" i="21"/>
  <c r="K168" i="21"/>
  <c r="I168" i="21"/>
  <c r="F168" i="21"/>
  <c r="G168" i="21"/>
  <c r="E168" i="21"/>
  <c r="D168" i="21"/>
  <c r="H168" i="21"/>
  <c r="C168" i="21"/>
  <c r="B168" i="21"/>
  <c r="K180" i="21"/>
  <c r="I180" i="21"/>
  <c r="H180" i="21"/>
  <c r="F180" i="21"/>
  <c r="E180" i="21"/>
  <c r="G180" i="21"/>
  <c r="D180" i="21"/>
  <c r="B180" i="21"/>
  <c r="C180" i="21"/>
  <c r="K194" i="21"/>
  <c r="I194" i="21"/>
  <c r="H194" i="21"/>
  <c r="G194" i="21"/>
  <c r="F194" i="21"/>
  <c r="E194" i="21"/>
  <c r="C194" i="21"/>
  <c r="D194" i="21"/>
  <c r="B194" i="21"/>
  <c r="K200" i="21"/>
  <c r="I200" i="21"/>
  <c r="F200" i="21"/>
  <c r="G200" i="21"/>
  <c r="E200" i="21"/>
  <c r="D200" i="21"/>
  <c r="C200" i="21"/>
  <c r="B200" i="21"/>
  <c r="H200" i="21"/>
  <c r="K212" i="21"/>
  <c r="I212" i="21"/>
  <c r="H212" i="21"/>
  <c r="F212" i="21"/>
  <c r="E212" i="21"/>
  <c r="G212" i="21"/>
  <c r="D212" i="21"/>
  <c r="B212" i="21"/>
  <c r="C212" i="21"/>
  <c r="K226" i="21"/>
  <c r="I226" i="21"/>
  <c r="H226" i="21"/>
  <c r="G226" i="21"/>
  <c r="F226" i="21"/>
  <c r="E226" i="21"/>
  <c r="C226" i="21"/>
  <c r="D226" i="21"/>
  <c r="B226" i="21"/>
  <c r="K232" i="21"/>
  <c r="I232" i="21"/>
  <c r="F232" i="21"/>
  <c r="G232" i="21"/>
  <c r="E232" i="21"/>
  <c r="D232" i="21"/>
  <c r="H232" i="21"/>
  <c r="C232" i="21"/>
  <c r="B232" i="21"/>
  <c r="K244" i="21"/>
  <c r="I244" i="21"/>
  <c r="H244" i="21"/>
  <c r="F244" i="21"/>
  <c r="E244" i="21"/>
  <c r="G244" i="21"/>
  <c r="D244" i="21"/>
  <c r="B244" i="21"/>
  <c r="C244" i="21"/>
  <c r="K258" i="21"/>
  <c r="I258" i="21"/>
  <c r="H258" i="21"/>
  <c r="G258" i="21"/>
  <c r="F258" i="21"/>
  <c r="E258" i="21"/>
  <c r="C258" i="21"/>
  <c r="D258" i="21"/>
  <c r="B258" i="21"/>
  <c r="K264" i="21"/>
  <c r="I264" i="21"/>
  <c r="F264" i="21"/>
  <c r="G264" i="21"/>
  <c r="E264" i="21"/>
  <c r="D264" i="21"/>
  <c r="C264" i="21"/>
  <c r="B264" i="21"/>
  <c r="H264" i="21"/>
  <c r="K276" i="21"/>
  <c r="I276" i="21"/>
  <c r="F276" i="21"/>
  <c r="E276" i="21"/>
  <c r="G276" i="21"/>
  <c r="D276" i="21"/>
  <c r="B276" i="21"/>
  <c r="H276" i="21"/>
  <c r="C276" i="21"/>
  <c r="K290" i="21"/>
  <c r="I290" i="21"/>
  <c r="G290" i="21"/>
  <c r="H290" i="21"/>
  <c r="F290" i="21"/>
  <c r="E290" i="21"/>
  <c r="C290" i="21"/>
  <c r="D290" i="21"/>
  <c r="B290" i="21"/>
  <c r="K296" i="21"/>
  <c r="I296" i="21"/>
  <c r="H296" i="21"/>
  <c r="F296" i="21"/>
  <c r="G296" i="21"/>
  <c r="E296" i="21"/>
  <c r="D296" i="21"/>
  <c r="C296" i="21"/>
  <c r="B296" i="21"/>
  <c r="K308" i="21"/>
  <c r="I308" i="21"/>
  <c r="F308" i="21"/>
  <c r="E308" i="21"/>
  <c r="G308" i="21"/>
  <c r="D308" i="21"/>
  <c r="B308" i="21"/>
  <c r="H308" i="21"/>
  <c r="C308" i="21"/>
  <c r="K322" i="21"/>
  <c r="I322" i="21"/>
  <c r="G322" i="21"/>
  <c r="H322" i="21"/>
  <c r="F322" i="21"/>
  <c r="E322" i="21"/>
  <c r="C322" i="21"/>
  <c r="D322" i="21"/>
  <c r="B322" i="21"/>
  <c r="K328" i="21"/>
  <c r="I328" i="21"/>
  <c r="H328" i="21"/>
  <c r="F328" i="21"/>
  <c r="G328" i="21"/>
  <c r="E328" i="21"/>
  <c r="D328" i="21"/>
  <c r="C328" i="21"/>
  <c r="B328" i="21"/>
  <c r="K340" i="21"/>
  <c r="I340" i="21"/>
  <c r="F340" i="21"/>
  <c r="E340" i="21"/>
  <c r="G340" i="21"/>
  <c r="D340" i="21"/>
  <c r="B340" i="21"/>
  <c r="H340" i="21"/>
  <c r="C340" i="21"/>
  <c r="K354" i="21"/>
  <c r="I354" i="21"/>
  <c r="G354" i="21"/>
  <c r="H354" i="21"/>
  <c r="F354" i="21"/>
  <c r="E354" i="21"/>
  <c r="C354" i="21"/>
  <c r="D354" i="21"/>
  <c r="B354" i="21"/>
  <c r="K360" i="21"/>
  <c r="I360" i="21"/>
  <c r="H360" i="21"/>
  <c r="F360" i="21"/>
  <c r="G360" i="21"/>
  <c r="E360" i="21"/>
  <c r="D360" i="21"/>
  <c r="C360" i="21"/>
  <c r="B360" i="21"/>
  <c r="K372" i="21"/>
  <c r="I372" i="21"/>
  <c r="F372" i="21"/>
  <c r="E372" i="21"/>
  <c r="G372" i="21"/>
  <c r="D372" i="21"/>
  <c r="H372" i="21"/>
  <c r="B372" i="21"/>
  <c r="C372" i="21"/>
  <c r="K386" i="21"/>
  <c r="I386" i="21"/>
  <c r="G386" i="21"/>
  <c r="H386" i="21"/>
  <c r="F386" i="21"/>
  <c r="E386" i="21"/>
  <c r="C386" i="21"/>
  <c r="D386" i="21"/>
  <c r="B386" i="21"/>
  <c r="K392" i="21"/>
  <c r="I392" i="21"/>
  <c r="H392" i="21"/>
  <c r="F392" i="21"/>
  <c r="G392" i="21"/>
  <c r="E392" i="21"/>
  <c r="D392" i="21"/>
  <c r="C392" i="21"/>
  <c r="B392" i="21"/>
  <c r="K404" i="21"/>
  <c r="I404" i="21"/>
  <c r="F404" i="21"/>
  <c r="E404" i="21"/>
  <c r="G404" i="21"/>
  <c r="D404" i="21"/>
  <c r="B404" i="21"/>
  <c r="H404" i="21"/>
  <c r="C404" i="21"/>
  <c r="K464" i="21"/>
  <c r="H464" i="21"/>
  <c r="G464" i="21"/>
  <c r="F464" i="21"/>
  <c r="E464" i="21"/>
  <c r="I464" i="21"/>
  <c r="D464" i="21"/>
  <c r="B464" i="21"/>
  <c r="C464" i="21"/>
  <c r="K503" i="21"/>
  <c r="I503" i="21"/>
  <c r="H503" i="21"/>
  <c r="E503" i="21"/>
  <c r="F503" i="21"/>
  <c r="D503" i="21"/>
  <c r="C503" i="21"/>
  <c r="B503" i="21"/>
  <c r="G503" i="21"/>
  <c r="K516" i="21"/>
  <c r="I516" i="21"/>
  <c r="F516" i="21"/>
  <c r="E516" i="21"/>
  <c r="H516" i="21"/>
  <c r="G516" i="21"/>
  <c r="D516" i="21"/>
  <c r="B516" i="21"/>
  <c r="C516" i="21"/>
  <c r="K535" i="21"/>
  <c r="I535" i="21"/>
  <c r="H535" i="21"/>
  <c r="E535" i="21"/>
  <c r="F535" i="21"/>
  <c r="D535" i="21"/>
  <c r="G535" i="21"/>
  <c r="C535" i="21"/>
  <c r="B535" i="21"/>
  <c r="K548" i="21"/>
  <c r="I548" i="21"/>
  <c r="F548" i="21"/>
  <c r="E548" i="21"/>
  <c r="H548" i="21"/>
  <c r="G548" i="21"/>
  <c r="D548" i="21"/>
  <c r="B548" i="21"/>
  <c r="C548" i="21"/>
  <c r="K567" i="21"/>
  <c r="I567" i="21"/>
  <c r="H567" i="21"/>
  <c r="E567" i="21"/>
  <c r="F567" i="21"/>
  <c r="D567" i="21"/>
  <c r="C567" i="21"/>
  <c r="B567" i="21"/>
  <c r="G567" i="21"/>
  <c r="K580" i="21"/>
  <c r="I580" i="21"/>
  <c r="F580" i="21"/>
  <c r="E580" i="21"/>
  <c r="H580" i="21"/>
  <c r="G580" i="21"/>
  <c r="D580" i="21"/>
  <c r="B580" i="21"/>
  <c r="C580" i="21"/>
  <c r="K599" i="21"/>
  <c r="I599" i="21"/>
  <c r="H599" i="21"/>
  <c r="E599" i="21"/>
  <c r="F599" i="21"/>
  <c r="D599" i="21"/>
  <c r="G599" i="21"/>
  <c r="C599" i="21"/>
  <c r="B599" i="21"/>
  <c r="K612" i="21"/>
  <c r="I612" i="21"/>
  <c r="F612" i="21"/>
  <c r="E612" i="21"/>
  <c r="H612" i="21"/>
  <c r="G612" i="21"/>
  <c r="D612" i="21"/>
  <c r="B612" i="21"/>
  <c r="C612" i="21"/>
  <c r="K631" i="21"/>
  <c r="I631" i="21"/>
  <c r="H631" i="21"/>
  <c r="E631" i="21"/>
  <c r="F631" i="21"/>
  <c r="D631" i="21"/>
  <c r="C631" i="21"/>
  <c r="B631" i="21"/>
  <c r="G631" i="21"/>
  <c r="K644" i="21"/>
  <c r="I644" i="21"/>
  <c r="F644" i="21"/>
  <c r="E644" i="21"/>
  <c r="H644" i="21"/>
  <c r="G644" i="21"/>
  <c r="D644" i="21"/>
  <c r="B644" i="21"/>
  <c r="C644" i="21"/>
  <c r="K663" i="21"/>
  <c r="I663" i="21"/>
  <c r="H663" i="21"/>
  <c r="E663" i="21"/>
  <c r="F663" i="21"/>
  <c r="D663" i="21"/>
  <c r="G663" i="21"/>
  <c r="C663" i="21"/>
  <c r="B663" i="21"/>
  <c r="K676" i="21"/>
  <c r="I676" i="21"/>
  <c r="F676" i="21"/>
  <c r="E676" i="21"/>
  <c r="H676" i="21"/>
  <c r="G676" i="21"/>
  <c r="D676" i="21"/>
  <c r="B676" i="21"/>
  <c r="C676" i="21"/>
  <c r="K695" i="21"/>
  <c r="I695" i="21"/>
  <c r="H695" i="21"/>
  <c r="E695" i="21"/>
  <c r="F695" i="21"/>
  <c r="D695" i="21"/>
  <c r="C695" i="21"/>
  <c r="B695" i="21"/>
  <c r="G695" i="21"/>
  <c r="K708" i="21"/>
  <c r="I708" i="21"/>
  <c r="F708" i="21"/>
  <c r="E708" i="21"/>
  <c r="H708" i="21"/>
  <c r="G708" i="21"/>
  <c r="D708" i="21"/>
  <c r="B708" i="21"/>
  <c r="C708" i="21"/>
  <c r="K727" i="21"/>
  <c r="I727" i="21"/>
  <c r="H727" i="21"/>
  <c r="E727" i="21"/>
  <c r="F727" i="21"/>
  <c r="D727" i="21"/>
  <c r="G727" i="21"/>
  <c r="C727" i="21"/>
  <c r="B727" i="21"/>
  <c r="K740" i="21"/>
  <c r="I740" i="21"/>
  <c r="F740" i="21"/>
  <c r="H740" i="21"/>
  <c r="E740" i="21"/>
  <c r="G740" i="21"/>
  <c r="D740" i="21"/>
  <c r="B740" i="21"/>
  <c r="C740" i="21"/>
  <c r="K759" i="21"/>
  <c r="I759" i="21"/>
  <c r="H759" i="21"/>
  <c r="F759" i="21"/>
  <c r="E759" i="21"/>
  <c r="D759" i="21"/>
  <c r="C759" i="21"/>
  <c r="B759" i="21"/>
  <c r="G759" i="21"/>
  <c r="K772" i="21"/>
  <c r="I772" i="21"/>
  <c r="F772" i="21"/>
  <c r="E772" i="21"/>
  <c r="H772" i="21"/>
  <c r="G772" i="21"/>
  <c r="D772" i="21"/>
  <c r="B772" i="21"/>
  <c r="C772" i="21"/>
  <c r="K791" i="21"/>
  <c r="I791" i="21"/>
  <c r="H791" i="21"/>
  <c r="F791" i="21"/>
  <c r="E791" i="21"/>
  <c r="D791" i="21"/>
  <c r="G791" i="21"/>
  <c r="C791" i="21"/>
  <c r="B791" i="21"/>
  <c r="K804" i="21"/>
  <c r="I804" i="21"/>
  <c r="F804" i="21"/>
  <c r="H804" i="21"/>
  <c r="E804" i="21"/>
  <c r="G804" i="21"/>
  <c r="D804" i="21"/>
  <c r="B804" i="21"/>
  <c r="C804" i="21"/>
  <c r="I823" i="21"/>
  <c r="K823" i="21"/>
  <c r="H823" i="21"/>
  <c r="F823" i="21"/>
  <c r="E823" i="21"/>
  <c r="D823" i="21"/>
  <c r="C823" i="21"/>
  <c r="B823" i="21"/>
  <c r="G823" i="21"/>
  <c r="K839" i="21"/>
  <c r="I839" i="21"/>
  <c r="H839" i="21"/>
  <c r="F839" i="21"/>
  <c r="G839" i="21"/>
  <c r="E839" i="21"/>
  <c r="D839" i="21"/>
  <c r="C839" i="21"/>
  <c r="B839" i="21"/>
  <c r="I892" i="21"/>
  <c r="K892" i="21"/>
  <c r="H892" i="21"/>
  <c r="E892" i="21"/>
  <c r="F892" i="21"/>
  <c r="D892" i="21"/>
  <c r="B892" i="21"/>
  <c r="G892" i="21"/>
  <c r="C892" i="21"/>
  <c r="K919" i="21"/>
  <c r="I919" i="21"/>
  <c r="H919" i="21"/>
  <c r="F919" i="21"/>
  <c r="E919" i="21"/>
  <c r="D919" i="21"/>
  <c r="G919" i="21"/>
  <c r="C919" i="21"/>
  <c r="B919" i="21"/>
  <c r="K1014" i="21"/>
  <c r="H1014" i="21"/>
  <c r="G1014" i="21"/>
  <c r="I1014" i="21"/>
  <c r="F1014" i="21"/>
  <c r="E1014" i="21"/>
  <c r="C1014" i="21"/>
  <c r="B1014" i="21"/>
  <c r="D1014" i="21"/>
  <c r="K1259" i="21"/>
  <c r="I1259" i="21"/>
  <c r="H1259" i="21"/>
  <c r="G1259" i="21"/>
  <c r="E1259" i="21"/>
  <c r="B1259" i="21"/>
  <c r="F1259" i="21"/>
  <c r="D1259" i="21"/>
  <c r="C1259" i="21"/>
  <c r="K1427" i="21"/>
  <c r="I1427" i="21"/>
  <c r="F1427" i="21"/>
  <c r="G1427" i="21"/>
  <c r="H1427" i="21"/>
  <c r="D1427" i="21"/>
  <c r="B1427" i="21"/>
  <c r="E1427" i="21"/>
  <c r="C1427" i="21"/>
  <c r="K79" i="21"/>
  <c r="H79" i="21"/>
  <c r="I79" i="21"/>
  <c r="G79" i="21"/>
  <c r="F79" i="21"/>
  <c r="E79" i="21"/>
  <c r="D79" i="21"/>
  <c r="B79" i="21"/>
  <c r="C79" i="21"/>
  <c r="K86" i="21"/>
  <c r="I86" i="21"/>
  <c r="H86" i="21"/>
  <c r="G86" i="21"/>
  <c r="F86" i="21"/>
  <c r="C86" i="21"/>
  <c r="E86" i="21"/>
  <c r="B86" i="21"/>
  <c r="D86" i="21"/>
  <c r="K93" i="21"/>
  <c r="I93" i="21"/>
  <c r="H93" i="21"/>
  <c r="G93" i="21"/>
  <c r="E93" i="21"/>
  <c r="C93" i="21"/>
  <c r="D93" i="21"/>
  <c r="F93" i="21"/>
  <c r="B93" i="21"/>
  <c r="K97" i="21"/>
  <c r="I97" i="21"/>
  <c r="H97" i="21"/>
  <c r="E97" i="21"/>
  <c r="F97" i="21"/>
  <c r="C97" i="21"/>
  <c r="G97" i="21"/>
  <c r="D97" i="21"/>
  <c r="B97" i="21"/>
  <c r="K106" i="21"/>
  <c r="I106" i="21"/>
  <c r="H106" i="21"/>
  <c r="G106" i="21"/>
  <c r="F106" i="21"/>
  <c r="E106" i="21"/>
  <c r="C106" i="21"/>
  <c r="D106" i="21"/>
  <c r="B106" i="21"/>
  <c r="K111" i="21"/>
  <c r="H111" i="21"/>
  <c r="I111" i="21"/>
  <c r="G111" i="21"/>
  <c r="F111" i="21"/>
  <c r="E111" i="21"/>
  <c r="D111" i="21"/>
  <c r="B111" i="21"/>
  <c r="C111" i="21"/>
  <c r="K118" i="21"/>
  <c r="I118" i="21"/>
  <c r="H118" i="21"/>
  <c r="G118" i="21"/>
  <c r="F118" i="21"/>
  <c r="C118" i="21"/>
  <c r="E118" i="21"/>
  <c r="B118" i="21"/>
  <c r="D118" i="21"/>
  <c r="K125" i="21"/>
  <c r="I125" i="21"/>
  <c r="H125" i="21"/>
  <c r="G125" i="21"/>
  <c r="E125" i="21"/>
  <c r="C125" i="21"/>
  <c r="D125" i="21"/>
  <c r="F125" i="21"/>
  <c r="B125" i="21"/>
  <c r="K129" i="21"/>
  <c r="I129" i="21"/>
  <c r="H129" i="21"/>
  <c r="E129" i="21"/>
  <c r="F129" i="21"/>
  <c r="G129" i="21"/>
  <c r="C129" i="21"/>
  <c r="D129" i="21"/>
  <c r="B129" i="21"/>
  <c r="K138" i="21"/>
  <c r="I138" i="21"/>
  <c r="H138" i="21"/>
  <c r="G138" i="21"/>
  <c r="F138" i="21"/>
  <c r="E138" i="21"/>
  <c r="C138" i="21"/>
  <c r="D138" i="21"/>
  <c r="B138" i="21"/>
  <c r="K143" i="21"/>
  <c r="H143" i="21"/>
  <c r="I143" i="21"/>
  <c r="G143" i="21"/>
  <c r="F143" i="21"/>
  <c r="E143" i="21"/>
  <c r="D143" i="21"/>
  <c r="B143" i="21"/>
  <c r="C143" i="21"/>
  <c r="K150" i="21"/>
  <c r="I150" i="21"/>
  <c r="H150" i="21"/>
  <c r="G150" i="21"/>
  <c r="F150" i="21"/>
  <c r="C150" i="21"/>
  <c r="E150" i="21"/>
  <c r="B150" i="21"/>
  <c r="D150" i="21"/>
  <c r="K157" i="21"/>
  <c r="I157" i="21"/>
  <c r="H157" i="21"/>
  <c r="G157" i="21"/>
  <c r="E157" i="21"/>
  <c r="C157" i="21"/>
  <c r="D157" i="21"/>
  <c r="F157" i="21"/>
  <c r="B157" i="21"/>
  <c r="K161" i="21"/>
  <c r="I161" i="21"/>
  <c r="H161" i="21"/>
  <c r="E161" i="21"/>
  <c r="F161" i="21"/>
  <c r="C161" i="21"/>
  <c r="D161" i="21"/>
  <c r="B161" i="21"/>
  <c r="G161" i="21"/>
  <c r="K170" i="21"/>
  <c r="I170" i="21"/>
  <c r="H170" i="21"/>
  <c r="G170" i="21"/>
  <c r="F170" i="21"/>
  <c r="E170" i="21"/>
  <c r="C170" i="21"/>
  <c r="D170" i="21"/>
  <c r="B170" i="21"/>
  <c r="K175" i="21"/>
  <c r="I175" i="21"/>
  <c r="H175" i="21"/>
  <c r="G175" i="21"/>
  <c r="F175" i="21"/>
  <c r="E175" i="21"/>
  <c r="D175" i="21"/>
  <c r="B175" i="21"/>
  <c r="C175" i="21"/>
  <c r="K182" i="21"/>
  <c r="I182" i="21"/>
  <c r="H182" i="21"/>
  <c r="G182" i="21"/>
  <c r="F182" i="21"/>
  <c r="C182" i="21"/>
  <c r="E182" i="21"/>
  <c r="B182" i="21"/>
  <c r="D182" i="21"/>
  <c r="K189" i="21"/>
  <c r="I189" i="21"/>
  <c r="H189" i="21"/>
  <c r="G189" i="21"/>
  <c r="E189" i="21"/>
  <c r="C189" i="21"/>
  <c r="D189" i="21"/>
  <c r="F189" i="21"/>
  <c r="B189" i="21"/>
  <c r="K193" i="21"/>
  <c r="I193" i="21"/>
  <c r="H193" i="21"/>
  <c r="E193" i="21"/>
  <c r="F193" i="21"/>
  <c r="G193" i="21"/>
  <c r="C193" i="21"/>
  <c r="D193" i="21"/>
  <c r="B193" i="21"/>
  <c r="K202" i="21"/>
  <c r="I202" i="21"/>
  <c r="H202" i="21"/>
  <c r="G202" i="21"/>
  <c r="F202" i="21"/>
  <c r="E202" i="21"/>
  <c r="C202" i="21"/>
  <c r="D202" i="21"/>
  <c r="B202" i="21"/>
  <c r="K207" i="21"/>
  <c r="I207" i="21"/>
  <c r="H207" i="21"/>
  <c r="G207" i="21"/>
  <c r="F207" i="21"/>
  <c r="E207" i="21"/>
  <c r="D207" i="21"/>
  <c r="B207" i="21"/>
  <c r="C207" i="21"/>
  <c r="K214" i="21"/>
  <c r="I214" i="21"/>
  <c r="H214" i="21"/>
  <c r="G214" i="21"/>
  <c r="F214" i="21"/>
  <c r="C214" i="21"/>
  <c r="E214" i="21"/>
  <c r="B214" i="21"/>
  <c r="D214" i="21"/>
  <c r="K221" i="21"/>
  <c r="I221" i="21"/>
  <c r="H221" i="21"/>
  <c r="G221" i="21"/>
  <c r="E221" i="21"/>
  <c r="C221" i="21"/>
  <c r="D221" i="21"/>
  <c r="F221" i="21"/>
  <c r="B221" i="21"/>
  <c r="K225" i="21"/>
  <c r="I225" i="21"/>
  <c r="H225" i="21"/>
  <c r="E225" i="21"/>
  <c r="F225" i="21"/>
  <c r="C225" i="21"/>
  <c r="B225" i="21"/>
  <c r="D225" i="21"/>
  <c r="G225" i="21"/>
  <c r="K234" i="21"/>
  <c r="I234" i="21"/>
  <c r="H234" i="21"/>
  <c r="G234" i="21"/>
  <c r="F234" i="21"/>
  <c r="E234" i="21"/>
  <c r="C234" i="21"/>
  <c r="D234" i="21"/>
  <c r="B234" i="21"/>
  <c r="K239" i="21"/>
  <c r="I239" i="21"/>
  <c r="H239" i="21"/>
  <c r="G239" i="21"/>
  <c r="F239" i="21"/>
  <c r="E239" i="21"/>
  <c r="D239" i="21"/>
  <c r="B239" i="21"/>
  <c r="C239" i="21"/>
  <c r="K246" i="21"/>
  <c r="I246" i="21"/>
  <c r="H246" i="21"/>
  <c r="G246" i="21"/>
  <c r="F246" i="21"/>
  <c r="C246" i="21"/>
  <c r="E246" i="21"/>
  <c r="B246" i="21"/>
  <c r="D246" i="21"/>
  <c r="K253" i="21"/>
  <c r="I253" i="21"/>
  <c r="H253" i="21"/>
  <c r="G253" i="21"/>
  <c r="E253" i="21"/>
  <c r="C253" i="21"/>
  <c r="D253" i="21"/>
  <c r="F253" i="21"/>
  <c r="B253" i="21"/>
  <c r="K257" i="21"/>
  <c r="I257" i="21"/>
  <c r="H257" i="21"/>
  <c r="E257" i="21"/>
  <c r="F257" i="21"/>
  <c r="G257" i="21"/>
  <c r="C257" i="21"/>
  <c r="D257" i="21"/>
  <c r="B257" i="21"/>
  <c r="K266" i="21"/>
  <c r="I266" i="21"/>
  <c r="H266" i="21"/>
  <c r="G266" i="21"/>
  <c r="F266" i="21"/>
  <c r="E266" i="21"/>
  <c r="C266" i="21"/>
  <c r="D266" i="21"/>
  <c r="B266" i="21"/>
  <c r="K271" i="21"/>
  <c r="I271" i="21"/>
  <c r="H271" i="21"/>
  <c r="G271" i="21"/>
  <c r="F271" i="21"/>
  <c r="E271" i="21"/>
  <c r="D271" i="21"/>
  <c r="B271" i="21"/>
  <c r="C271" i="21"/>
  <c r="K278" i="21"/>
  <c r="I278" i="21"/>
  <c r="H278" i="21"/>
  <c r="G278" i="21"/>
  <c r="F278" i="21"/>
  <c r="C278" i="21"/>
  <c r="E278" i="21"/>
  <c r="B278" i="21"/>
  <c r="D278" i="21"/>
  <c r="K285" i="21"/>
  <c r="I285" i="21"/>
  <c r="H285" i="21"/>
  <c r="G285" i="21"/>
  <c r="E285" i="21"/>
  <c r="C285" i="21"/>
  <c r="D285" i="21"/>
  <c r="F285" i="21"/>
  <c r="B285" i="21"/>
  <c r="K289" i="21"/>
  <c r="I289" i="21"/>
  <c r="H289" i="21"/>
  <c r="E289" i="21"/>
  <c r="F289" i="21"/>
  <c r="C289" i="21"/>
  <c r="G289" i="21"/>
  <c r="D289" i="21"/>
  <c r="B289" i="21"/>
  <c r="K298" i="21"/>
  <c r="I298" i="21"/>
  <c r="G298" i="21"/>
  <c r="F298" i="21"/>
  <c r="E298" i="21"/>
  <c r="C298" i="21"/>
  <c r="D298" i="21"/>
  <c r="B298" i="21"/>
  <c r="H298" i="21"/>
  <c r="K303" i="21"/>
  <c r="I303" i="21"/>
  <c r="H303" i="21"/>
  <c r="G303" i="21"/>
  <c r="F303" i="21"/>
  <c r="E303" i="21"/>
  <c r="D303" i="21"/>
  <c r="B303" i="21"/>
  <c r="C303" i="21"/>
  <c r="K310" i="21"/>
  <c r="I310" i="21"/>
  <c r="H310" i="21"/>
  <c r="G310" i="21"/>
  <c r="F310" i="21"/>
  <c r="C310" i="21"/>
  <c r="E310" i="21"/>
  <c r="B310" i="21"/>
  <c r="D310" i="21"/>
  <c r="K317" i="21"/>
  <c r="I317" i="21"/>
  <c r="H317" i="21"/>
  <c r="G317" i="21"/>
  <c r="E317" i="21"/>
  <c r="C317" i="21"/>
  <c r="D317" i="21"/>
  <c r="B317" i="21"/>
  <c r="F317" i="21"/>
  <c r="K321" i="21"/>
  <c r="I321" i="21"/>
  <c r="H321" i="21"/>
  <c r="E321" i="21"/>
  <c r="F321" i="21"/>
  <c r="G321" i="21"/>
  <c r="C321" i="21"/>
  <c r="D321" i="21"/>
  <c r="B321" i="21"/>
  <c r="K330" i="21"/>
  <c r="I330" i="21"/>
  <c r="G330" i="21"/>
  <c r="F330" i="21"/>
  <c r="E330" i="21"/>
  <c r="C330" i="21"/>
  <c r="H330" i="21"/>
  <c r="D330" i="21"/>
  <c r="B330" i="21"/>
  <c r="K335" i="21"/>
  <c r="I335" i="21"/>
  <c r="H335" i="21"/>
  <c r="G335" i="21"/>
  <c r="F335" i="21"/>
  <c r="E335" i="21"/>
  <c r="D335" i="21"/>
  <c r="B335" i="21"/>
  <c r="C335" i="21"/>
  <c r="K342" i="21"/>
  <c r="I342" i="21"/>
  <c r="H342" i="21"/>
  <c r="G342" i="21"/>
  <c r="F342" i="21"/>
  <c r="C342" i="21"/>
  <c r="E342" i="21"/>
  <c r="B342" i="21"/>
  <c r="D342" i="21"/>
  <c r="K349" i="21"/>
  <c r="I349" i="21"/>
  <c r="H349" i="21"/>
  <c r="G349" i="21"/>
  <c r="E349" i="21"/>
  <c r="C349" i="21"/>
  <c r="D349" i="21"/>
  <c r="F349" i="21"/>
  <c r="B349" i="21"/>
  <c r="K353" i="21"/>
  <c r="I353" i="21"/>
  <c r="H353" i="21"/>
  <c r="E353" i="21"/>
  <c r="F353" i="21"/>
  <c r="C353" i="21"/>
  <c r="G353" i="21"/>
  <c r="D353" i="21"/>
  <c r="B353" i="21"/>
  <c r="K362" i="21"/>
  <c r="I362" i="21"/>
  <c r="G362" i="21"/>
  <c r="F362" i="21"/>
  <c r="E362" i="21"/>
  <c r="C362" i="21"/>
  <c r="D362" i="21"/>
  <c r="B362" i="21"/>
  <c r="H362" i="21"/>
  <c r="K367" i="21"/>
  <c r="I367" i="21"/>
  <c r="H367" i="21"/>
  <c r="G367" i="21"/>
  <c r="F367" i="21"/>
  <c r="E367" i="21"/>
  <c r="D367" i="21"/>
  <c r="B367" i="21"/>
  <c r="C367" i="21"/>
  <c r="K374" i="21"/>
  <c r="I374" i="21"/>
  <c r="H374" i="21"/>
  <c r="G374" i="21"/>
  <c r="F374" i="21"/>
  <c r="C374" i="21"/>
  <c r="E374" i="21"/>
  <c r="B374" i="21"/>
  <c r="D374" i="21"/>
  <c r="K381" i="21"/>
  <c r="I381" i="21"/>
  <c r="H381" i="21"/>
  <c r="G381" i="21"/>
  <c r="E381" i="21"/>
  <c r="C381" i="21"/>
  <c r="D381" i="21"/>
  <c r="F381" i="21"/>
  <c r="B381" i="21"/>
  <c r="K385" i="21"/>
  <c r="I385" i="21"/>
  <c r="H385" i="21"/>
  <c r="E385" i="21"/>
  <c r="F385" i="21"/>
  <c r="G385" i="21"/>
  <c r="C385" i="21"/>
  <c r="D385" i="21"/>
  <c r="B385" i="21"/>
  <c r="K394" i="21"/>
  <c r="I394" i="21"/>
  <c r="G394" i="21"/>
  <c r="F394" i="21"/>
  <c r="E394" i="21"/>
  <c r="C394" i="21"/>
  <c r="D394" i="21"/>
  <c r="H394" i="21"/>
  <c r="B394" i="21"/>
  <c r="K399" i="21"/>
  <c r="I399" i="21"/>
  <c r="H399" i="21"/>
  <c r="G399" i="21"/>
  <c r="F399" i="21"/>
  <c r="E399" i="21"/>
  <c r="D399" i="21"/>
  <c r="B399" i="21"/>
  <c r="C399" i="21"/>
  <c r="K406" i="21"/>
  <c r="I406" i="21"/>
  <c r="H406" i="21"/>
  <c r="G406" i="21"/>
  <c r="F406" i="21"/>
  <c r="C406" i="21"/>
  <c r="E406" i="21"/>
  <c r="B406" i="21"/>
  <c r="D406" i="21"/>
  <c r="K410" i="21"/>
  <c r="I410" i="21"/>
  <c r="G410" i="21"/>
  <c r="F410" i="21"/>
  <c r="H410" i="21"/>
  <c r="E410" i="21"/>
  <c r="C410" i="21"/>
  <c r="D410" i="21"/>
  <c r="B410" i="21"/>
  <c r="K414" i="21"/>
  <c r="I414" i="21"/>
  <c r="H414" i="21"/>
  <c r="G414" i="21"/>
  <c r="F414" i="21"/>
  <c r="C414" i="21"/>
  <c r="B414" i="21"/>
  <c r="E414" i="21"/>
  <c r="D414" i="21"/>
  <c r="K419" i="21"/>
  <c r="I419" i="21"/>
  <c r="H419" i="21"/>
  <c r="G419" i="21"/>
  <c r="F419" i="21"/>
  <c r="C419" i="21"/>
  <c r="D419" i="21"/>
  <c r="B419" i="21"/>
  <c r="E419" i="21"/>
  <c r="K423" i="21"/>
  <c r="I423" i="21"/>
  <c r="H423" i="21"/>
  <c r="E423" i="21"/>
  <c r="F423" i="21"/>
  <c r="G423" i="21"/>
  <c r="D423" i="21"/>
  <c r="C423" i="21"/>
  <c r="B423" i="21"/>
  <c r="K427" i="21"/>
  <c r="I427" i="21"/>
  <c r="H427" i="21"/>
  <c r="G427" i="21"/>
  <c r="F427" i="21"/>
  <c r="E427" i="21"/>
  <c r="C427" i="21"/>
  <c r="B427" i="21"/>
  <c r="D427" i="21"/>
  <c r="K432" i="21"/>
  <c r="I432" i="21"/>
  <c r="H432" i="21"/>
  <c r="G432" i="21"/>
  <c r="F432" i="21"/>
  <c r="E432" i="21"/>
  <c r="D432" i="21"/>
  <c r="B432" i="21"/>
  <c r="C432" i="21"/>
  <c r="K436" i="21"/>
  <c r="F436" i="21"/>
  <c r="E436" i="21"/>
  <c r="G436" i="21"/>
  <c r="I436" i="21"/>
  <c r="D436" i="21"/>
  <c r="B436" i="21"/>
  <c r="H436" i="21"/>
  <c r="C436" i="21"/>
  <c r="K440" i="21"/>
  <c r="H440" i="21"/>
  <c r="I440" i="21"/>
  <c r="F440" i="21"/>
  <c r="G440" i="21"/>
  <c r="E440" i="21"/>
  <c r="D440" i="21"/>
  <c r="C440" i="21"/>
  <c r="B440" i="21"/>
  <c r="I444" i="21"/>
  <c r="K444" i="21"/>
  <c r="H444" i="21"/>
  <c r="F444" i="21"/>
  <c r="E444" i="21"/>
  <c r="D444" i="21"/>
  <c r="B444" i="21"/>
  <c r="G444" i="21"/>
  <c r="C444" i="21"/>
  <c r="K448" i="21"/>
  <c r="I448" i="21"/>
  <c r="H448" i="21"/>
  <c r="G448" i="21"/>
  <c r="F448" i="21"/>
  <c r="E448" i="21"/>
  <c r="D448" i="21"/>
  <c r="B448" i="21"/>
  <c r="C448" i="21"/>
  <c r="K452" i="21"/>
  <c r="I452" i="21"/>
  <c r="F452" i="21"/>
  <c r="E452" i="21"/>
  <c r="H452" i="21"/>
  <c r="G452" i="21"/>
  <c r="D452" i="21"/>
  <c r="B452" i="21"/>
  <c r="C452" i="21"/>
  <c r="K457" i="21"/>
  <c r="H457" i="21"/>
  <c r="I457" i="21"/>
  <c r="G457" i="21"/>
  <c r="F457" i="21"/>
  <c r="E457" i="21"/>
  <c r="D457" i="21"/>
  <c r="C457" i="21"/>
  <c r="B457" i="21"/>
  <c r="K461" i="21"/>
  <c r="H461" i="21"/>
  <c r="I461" i="21"/>
  <c r="G461" i="21"/>
  <c r="E461" i="21"/>
  <c r="C461" i="21"/>
  <c r="D461" i="21"/>
  <c r="F461" i="21"/>
  <c r="B461" i="21"/>
  <c r="K466" i="21"/>
  <c r="I466" i="21"/>
  <c r="G466" i="21"/>
  <c r="H466" i="21"/>
  <c r="F466" i="21"/>
  <c r="E466" i="21"/>
  <c r="C466" i="21"/>
  <c r="D466" i="21"/>
  <c r="B466" i="21"/>
  <c r="K470" i="21"/>
  <c r="I470" i="21"/>
  <c r="H470" i="21"/>
  <c r="G470" i="21"/>
  <c r="F470" i="21"/>
  <c r="C470" i="21"/>
  <c r="E470" i="21"/>
  <c r="B470" i="21"/>
  <c r="D470" i="21"/>
  <c r="K475" i="21"/>
  <c r="I475" i="21"/>
  <c r="H475" i="21"/>
  <c r="G475" i="21"/>
  <c r="F475" i="21"/>
  <c r="E475" i="21"/>
  <c r="C475" i="21"/>
  <c r="B475" i="21"/>
  <c r="D475" i="21"/>
  <c r="K479" i="21"/>
  <c r="G479" i="21"/>
  <c r="F479" i="21"/>
  <c r="E479" i="21"/>
  <c r="D479" i="21"/>
  <c r="I479" i="21"/>
  <c r="H479" i="21"/>
  <c r="B479" i="21"/>
  <c r="C479" i="21"/>
  <c r="K483" i="21"/>
  <c r="H483" i="21"/>
  <c r="I483" i="21"/>
  <c r="G483" i="21"/>
  <c r="F483" i="21"/>
  <c r="C483" i="21"/>
  <c r="D483" i="21"/>
  <c r="B483" i="21"/>
  <c r="E483" i="21"/>
  <c r="K487" i="21"/>
  <c r="I487" i="21"/>
  <c r="H487" i="21"/>
  <c r="E487" i="21"/>
  <c r="F487" i="21"/>
  <c r="G487" i="21"/>
  <c r="D487" i="21"/>
  <c r="C487" i="21"/>
  <c r="B487" i="21"/>
  <c r="I492" i="21"/>
  <c r="K492" i="21"/>
  <c r="F492" i="21"/>
  <c r="H492" i="21"/>
  <c r="E492" i="21"/>
  <c r="D492" i="21"/>
  <c r="B492" i="21"/>
  <c r="G492" i="21"/>
  <c r="C492" i="21"/>
  <c r="K497" i="21"/>
  <c r="I497" i="21"/>
  <c r="H497" i="21"/>
  <c r="G497" i="21"/>
  <c r="F497" i="21"/>
  <c r="E497" i="21"/>
  <c r="C497" i="21"/>
  <c r="D497" i="21"/>
  <c r="B497" i="21"/>
  <c r="K501" i="21"/>
  <c r="I501" i="21"/>
  <c r="H501" i="21"/>
  <c r="G501" i="21"/>
  <c r="E501" i="21"/>
  <c r="D501" i="21"/>
  <c r="C501" i="21"/>
  <c r="F501" i="21"/>
  <c r="B501" i="21"/>
  <c r="K507" i="21"/>
  <c r="H507" i="21"/>
  <c r="G507" i="21"/>
  <c r="F507" i="21"/>
  <c r="I507" i="21"/>
  <c r="E507" i="21"/>
  <c r="C507" i="21"/>
  <c r="B507" i="21"/>
  <c r="D507" i="21"/>
  <c r="K513" i="21"/>
  <c r="I513" i="21"/>
  <c r="H513" i="21"/>
  <c r="E513" i="21"/>
  <c r="F513" i="21"/>
  <c r="G513" i="21"/>
  <c r="C513" i="21"/>
  <c r="D513" i="21"/>
  <c r="B513" i="21"/>
  <c r="K518" i="21"/>
  <c r="I518" i="21"/>
  <c r="H518" i="21"/>
  <c r="G518" i="21"/>
  <c r="F518" i="21"/>
  <c r="C518" i="21"/>
  <c r="E518" i="21"/>
  <c r="B518" i="21"/>
  <c r="D518" i="21"/>
  <c r="K522" i="21"/>
  <c r="I522" i="21"/>
  <c r="G522" i="21"/>
  <c r="F522" i="21"/>
  <c r="E522" i="21"/>
  <c r="C522" i="21"/>
  <c r="D522" i="21"/>
  <c r="H522" i="21"/>
  <c r="B522" i="21"/>
  <c r="K529" i="21"/>
  <c r="I529" i="21"/>
  <c r="H529" i="21"/>
  <c r="G529" i="21"/>
  <c r="F529" i="21"/>
  <c r="E529" i="21"/>
  <c r="C529" i="21"/>
  <c r="D529" i="21"/>
  <c r="B529" i="21"/>
  <c r="K533" i="21"/>
  <c r="I533" i="21"/>
  <c r="H533" i="21"/>
  <c r="G533" i="21"/>
  <c r="E533" i="21"/>
  <c r="D533" i="21"/>
  <c r="C533" i="21"/>
  <c r="F533" i="21"/>
  <c r="B533" i="21"/>
  <c r="K539" i="21"/>
  <c r="I539" i="21"/>
  <c r="H539" i="21"/>
  <c r="G539" i="21"/>
  <c r="F539" i="21"/>
  <c r="E539" i="21"/>
  <c r="C539" i="21"/>
  <c r="B539" i="21"/>
  <c r="D539" i="21"/>
  <c r="K545" i="21"/>
  <c r="I545" i="21"/>
  <c r="H545" i="21"/>
  <c r="E545" i="21"/>
  <c r="F545" i="21"/>
  <c r="C545" i="21"/>
  <c r="G545" i="21"/>
  <c r="D545" i="21"/>
  <c r="B545" i="21"/>
  <c r="K550" i="21"/>
  <c r="I550" i="21"/>
  <c r="H550" i="21"/>
  <c r="G550" i="21"/>
  <c r="F550" i="21"/>
  <c r="C550" i="21"/>
  <c r="E550" i="21"/>
  <c r="B550" i="21"/>
  <c r="D550" i="21"/>
  <c r="K554" i="21"/>
  <c r="I554" i="21"/>
  <c r="G554" i="21"/>
  <c r="F554" i="21"/>
  <c r="E554" i="21"/>
  <c r="C554" i="21"/>
  <c r="D554" i="21"/>
  <c r="B554" i="21"/>
  <c r="H554" i="21"/>
  <c r="K561" i="21"/>
  <c r="I561" i="21"/>
  <c r="H561" i="21"/>
  <c r="G561" i="21"/>
  <c r="F561" i="21"/>
  <c r="E561" i="21"/>
  <c r="C561" i="21"/>
  <c r="D561" i="21"/>
  <c r="B561" i="21"/>
  <c r="K565" i="21"/>
  <c r="I565" i="21"/>
  <c r="H565" i="21"/>
  <c r="G565" i="21"/>
  <c r="E565" i="21"/>
  <c r="D565" i="21"/>
  <c r="C565" i="21"/>
  <c r="F565" i="21"/>
  <c r="B565" i="21"/>
  <c r="K571" i="21"/>
  <c r="H571" i="21"/>
  <c r="G571" i="21"/>
  <c r="I571" i="21"/>
  <c r="F571" i="21"/>
  <c r="E571" i="21"/>
  <c r="C571" i="21"/>
  <c r="B571" i="21"/>
  <c r="D571" i="21"/>
  <c r="K577" i="21"/>
  <c r="I577" i="21"/>
  <c r="H577" i="21"/>
  <c r="E577" i="21"/>
  <c r="F577" i="21"/>
  <c r="G577" i="21"/>
  <c r="C577" i="21"/>
  <c r="D577" i="21"/>
  <c r="B577" i="21"/>
  <c r="K582" i="21"/>
  <c r="I582" i="21"/>
  <c r="H582" i="21"/>
  <c r="G582" i="21"/>
  <c r="F582" i="21"/>
  <c r="C582" i="21"/>
  <c r="E582" i="21"/>
  <c r="B582" i="21"/>
  <c r="D582" i="21"/>
  <c r="K586" i="21"/>
  <c r="I586" i="21"/>
  <c r="G586" i="21"/>
  <c r="F586" i="21"/>
  <c r="E586" i="21"/>
  <c r="C586" i="21"/>
  <c r="H586" i="21"/>
  <c r="D586" i="21"/>
  <c r="B586" i="21"/>
  <c r="K593" i="21"/>
  <c r="I593" i="21"/>
  <c r="H593" i="21"/>
  <c r="G593" i="21"/>
  <c r="F593" i="21"/>
  <c r="E593" i="21"/>
  <c r="C593" i="21"/>
  <c r="D593" i="21"/>
  <c r="B593" i="21"/>
  <c r="K597" i="21"/>
  <c r="I597" i="21"/>
  <c r="H597" i="21"/>
  <c r="G597" i="21"/>
  <c r="E597" i="21"/>
  <c r="D597" i="21"/>
  <c r="C597" i="21"/>
  <c r="F597" i="21"/>
  <c r="B597" i="21"/>
  <c r="K603" i="21"/>
  <c r="I603" i="21"/>
  <c r="H603" i="21"/>
  <c r="G603" i="21"/>
  <c r="F603" i="21"/>
  <c r="E603" i="21"/>
  <c r="C603" i="21"/>
  <c r="B603" i="21"/>
  <c r="D603" i="21"/>
  <c r="K609" i="21"/>
  <c r="I609" i="21"/>
  <c r="H609" i="21"/>
  <c r="E609" i="21"/>
  <c r="F609" i="21"/>
  <c r="C609" i="21"/>
  <c r="G609" i="21"/>
  <c r="D609" i="21"/>
  <c r="B609" i="21"/>
  <c r="K614" i="21"/>
  <c r="I614" i="21"/>
  <c r="H614" i="21"/>
  <c r="G614" i="21"/>
  <c r="F614" i="21"/>
  <c r="C614" i="21"/>
  <c r="E614" i="21"/>
  <c r="B614" i="21"/>
  <c r="D614" i="21"/>
  <c r="K618" i="21"/>
  <c r="I618" i="21"/>
  <c r="G618" i="21"/>
  <c r="F618" i="21"/>
  <c r="E618" i="21"/>
  <c r="C618" i="21"/>
  <c r="D618" i="21"/>
  <c r="B618" i="21"/>
  <c r="H618" i="21"/>
  <c r="K625" i="21"/>
  <c r="I625" i="21"/>
  <c r="H625" i="21"/>
  <c r="G625" i="21"/>
  <c r="F625" i="21"/>
  <c r="E625" i="21"/>
  <c r="C625" i="21"/>
  <c r="D625" i="21"/>
  <c r="B625" i="21"/>
  <c r="K629" i="21"/>
  <c r="I629" i="21"/>
  <c r="H629" i="21"/>
  <c r="G629" i="21"/>
  <c r="E629" i="21"/>
  <c r="D629" i="21"/>
  <c r="C629" i="21"/>
  <c r="F629" i="21"/>
  <c r="B629" i="21"/>
  <c r="K635" i="21"/>
  <c r="H635" i="21"/>
  <c r="G635" i="21"/>
  <c r="I635" i="21"/>
  <c r="F635" i="21"/>
  <c r="E635" i="21"/>
  <c r="C635" i="21"/>
  <c r="B635" i="21"/>
  <c r="D635" i="21"/>
  <c r="K641" i="21"/>
  <c r="I641" i="21"/>
  <c r="H641" i="21"/>
  <c r="E641" i="21"/>
  <c r="F641" i="21"/>
  <c r="G641" i="21"/>
  <c r="C641" i="21"/>
  <c r="D641" i="21"/>
  <c r="B641" i="21"/>
  <c r="K646" i="21"/>
  <c r="I646" i="21"/>
  <c r="H646" i="21"/>
  <c r="G646" i="21"/>
  <c r="F646" i="21"/>
  <c r="C646" i="21"/>
  <c r="E646" i="21"/>
  <c r="B646" i="21"/>
  <c r="D646" i="21"/>
  <c r="K650" i="21"/>
  <c r="I650" i="21"/>
  <c r="G650" i="21"/>
  <c r="F650" i="21"/>
  <c r="E650" i="21"/>
  <c r="C650" i="21"/>
  <c r="D650" i="21"/>
  <c r="H650" i="21"/>
  <c r="B650" i="21"/>
  <c r="K657" i="21"/>
  <c r="I657" i="21"/>
  <c r="H657" i="21"/>
  <c r="G657" i="21"/>
  <c r="F657" i="21"/>
  <c r="E657" i="21"/>
  <c r="C657" i="21"/>
  <c r="D657" i="21"/>
  <c r="B657" i="21"/>
  <c r="K661" i="21"/>
  <c r="I661" i="21"/>
  <c r="H661" i="21"/>
  <c r="G661" i="21"/>
  <c r="E661" i="21"/>
  <c r="D661" i="21"/>
  <c r="C661" i="21"/>
  <c r="F661" i="21"/>
  <c r="B661" i="21"/>
  <c r="K667" i="21"/>
  <c r="I667" i="21"/>
  <c r="H667" i="21"/>
  <c r="G667" i="21"/>
  <c r="F667" i="21"/>
  <c r="E667" i="21"/>
  <c r="C667" i="21"/>
  <c r="B667" i="21"/>
  <c r="D667" i="21"/>
  <c r="K673" i="21"/>
  <c r="I673" i="21"/>
  <c r="H673" i="21"/>
  <c r="E673" i="21"/>
  <c r="F673" i="21"/>
  <c r="C673" i="21"/>
  <c r="D673" i="21"/>
  <c r="G673" i="21"/>
  <c r="B673" i="21"/>
  <c r="K678" i="21"/>
  <c r="I678" i="21"/>
  <c r="H678" i="21"/>
  <c r="G678" i="21"/>
  <c r="F678" i="21"/>
  <c r="C678" i="21"/>
  <c r="E678" i="21"/>
  <c r="B678" i="21"/>
  <c r="D678" i="21"/>
  <c r="K682" i="21"/>
  <c r="I682" i="21"/>
  <c r="G682" i="21"/>
  <c r="F682" i="21"/>
  <c r="E682" i="21"/>
  <c r="C682" i="21"/>
  <c r="D682" i="21"/>
  <c r="B682" i="21"/>
  <c r="H682" i="21"/>
  <c r="K689" i="21"/>
  <c r="I689" i="21"/>
  <c r="H689" i="21"/>
  <c r="G689" i="21"/>
  <c r="F689" i="21"/>
  <c r="E689" i="21"/>
  <c r="C689" i="21"/>
  <c r="D689" i="21"/>
  <c r="B689" i="21"/>
  <c r="K693" i="21"/>
  <c r="I693" i="21"/>
  <c r="H693" i="21"/>
  <c r="G693" i="21"/>
  <c r="E693" i="21"/>
  <c r="D693" i="21"/>
  <c r="C693" i="21"/>
  <c r="F693" i="21"/>
  <c r="B693" i="21"/>
  <c r="K699" i="21"/>
  <c r="H699" i="21"/>
  <c r="I699" i="21"/>
  <c r="G699" i="21"/>
  <c r="F699" i="21"/>
  <c r="E699" i="21"/>
  <c r="C699" i="21"/>
  <c r="B699" i="21"/>
  <c r="D699" i="21"/>
  <c r="K705" i="21"/>
  <c r="I705" i="21"/>
  <c r="H705" i="21"/>
  <c r="E705" i="21"/>
  <c r="F705" i="21"/>
  <c r="G705" i="21"/>
  <c r="C705" i="21"/>
  <c r="D705" i="21"/>
  <c r="B705" i="21"/>
  <c r="K710" i="21"/>
  <c r="I710" i="21"/>
  <c r="H710" i="21"/>
  <c r="G710" i="21"/>
  <c r="F710" i="21"/>
  <c r="C710" i="21"/>
  <c r="E710" i="21"/>
  <c r="B710" i="21"/>
  <c r="D710" i="21"/>
  <c r="K714" i="21"/>
  <c r="I714" i="21"/>
  <c r="G714" i="21"/>
  <c r="F714" i="21"/>
  <c r="E714" i="21"/>
  <c r="C714" i="21"/>
  <c r="H714" i="21"/>
  <c r="D714" i="21"/>
  <c r="B714" i="21"/>
  <c r="K721" i="21"/>
  <c r="I721" i="21"/>
  <c r="H721" i="21"/>
  <c r="G721" i="21"/>
  <c r="F721" i="21"/>
  <c r="E721" i="21"/>
  <c r="C721" i="21"/>
  <c r="D721" i="21"/>
  <c r="B721" i="21"/>
  <c r="K725" i="21"/>
  <c r="I725" i="21"/>
  <c r="H725" i="21"/>
  <c r="G725" i="21"/>
  <c r="E725" i="21"/>
  <c r="D725" i="21"/>
  <c r="C725" i="21"/>
  <c r="F725" i="21"/>
  <c r="B725" i="21"/>
  <c r="K731" i="21"/>
  <c r="I731" i="21"/>
  <c r="H731" i="21"/>
  <c r="G731" i="21"/>
  <c r="F731" i="21"/>
  <c r="E731" i="21"/>
  <c r="C731" i="21"/>
  <c r="B731" i="21"/>
  <c r="D731" i="21"/>
  <c r="K737" i="21"/>
  <c r="I737" i="21"/>
  <c r="H737" i="21"/>
  <c r="F737" i="21"/>
  <c r="C737" i="21"/>
  <c r="E737" i="21"/>
  <c r="G737" i="21"/>
  <c r="D737" i="21"/>
  <c r="B737" i="21"/>
  <c r="K742" i="21"/>
  <c r="I742" i="21"/>
  <c r="H742" i="21"/>
  <c r="G742" i="21"/>
  <c r="F742" i="21"/>
  <c r="E742" i="21"/>
  <c r="C742" i="21"/>
  <c r="B742" i="21"/>
  <c r="D742" i="21"/>
  <c r="K746" i="21"/>
  <c r="I746" i="21"/>
  <c r="G746" i="21"/>
  <c r="F746" i="21"/>
  <c r="E746" i="21"/>
  <c r="C746" i="21"/>
  <c r="D746" i="21"/>
  <c r="B746" i="21"/>
  <c r="H746" i="21"/>
  <c r="K753" i="21"/>
  <c r="I753" i="21"/>
  <c r="H753" i="21"/>
  <c r="G753" i="21"/>
  <c r="F753" i="21"/>
  <c r="C753" i="21"/>
  <c r="D753" i="21"/>
  <c r="E753" i="21"/>
  <c r="B753" i="21"/>
  <c r="K757" i="21"/>
  <c r="I757" i="21"/>
  <c r="H757" i="21"/>
  <c r="G757" i="21"/>
  <c r="D757" i="21"/>
  <c r="C757" i="21"/>
  <c r="F757" i="21"/>
  <c r="E757" i="21"/>
  <c r="B757" i="21"/>
  <c r="K763" i="21"/>
  <c r="H763" i="21"/>
  <c r="G763" i="21"/>
  <c r="F763" i="21"/>
  <c r="E763" i="21"/>
  <c r="C763" i="21"/>
  <c r="I763" i="21"/>
  <c r="B763" i="21"/>
  <c r="D763" i="21"/>
  <c r="K769" i="21"/>
  <c r="H769" i="21"/>
  <c r="I769" i="21"/>
  <c r="F769" i="21"/>
  <c r="G769" i="21"/>
  <c r="C769" i="21"/>
  <c r="E769" i="21"/>
  <c r="D769" i="21"/>
  <c r="B769" i="21"/>
  <c r="K774" i="21"/>
  <c r="H774" i="21"/>
  <c r="G774" i="21"/>
  <c r="F774" i="21"/>
  <c r="I774" i="21"/>
  <c r="E774" i="21"/>
  <c r="C774" i="21"/>
  <c r="B774" i="21"/>
  <c r="D774" i="21"/>
  <c r="K778" i="21"/>
  <c r="I778" i="21"/>
  <c r="G778" i="21"/>
  <c r="F778" i="21"/>
  <c r="E778" i="21"/>
  <c r="C778" i="21"/>
  <c r="D778" i="21"/>
  <c r="H778" i="21"/>
  <c r="B778" i="21"/>
  <c r="K785" i="21"/>
  <c r="H785" i="21"/>
  <c r="I785" i="21"/>
  <c r="G785" i="21"/>
  <c r="F785" i="21"/>
  <c r="C785" i="21"/>
  <c r="E785" i="21"/>
  <c r="D785" i="21"/>
  <c r="B785" i="21"/>
  <c r="K789" i="21"/>
  <c r="I789" i="21"/>
  <c r="H789" i="21"/>
  <c r="G789" i="21"/>
  <c r="D789" i="21"/>
  <c r="C789" i="21"/>
  <c r="F789" i="21"/>
  <c r="E789" i="21"/>
  <c r="B789" i="21"/>
  <c r="K795" i="21"/>
  <c r="H795" i="21"/>
  <c r="G795" i="21"/>
  <c r="I795" i="21"/>
  <c r="F795" i="21"/>
  <c r="E795" i="21"/>
  <c r="C795" i="21"/>
  <c r="B795" i="21"/>
  <c r="D795" i="21"/>
  <c r="K801" i="21"/>
  <c r="H801" i="21"/>
  <c r="I801" i="21"/>
  <c r="F801" i="21"/>
  <c r="C801" i="21"/>
  <c r="E801" i="21"/>
  <c r="G801" i="21"/>
  <c r="D801" i="21"/>
  <c r="B801" i="21"/>
  <c r="K806" i="21"/>
  <c r="H806" i="21"/>
  <c r="G806" i="21"/>
  <c r="F806" i="21"/>
  <c r="E806" i="21"/>
  <c r="C806" i="21"/>
  <c r="B806" i="21"/>
  <c r="D806" i="21"/>
  <c r="I806" i="21"/>
  <c r="I810" i="21"/>
  <c r="G810" i="21"/>
  <c r="F810" i="21"/>
  <c r="E810" i="21"/>
  <c r="C810" i="21"/>
  <c r="K810" i="21"/>
  <c r="D810" i="21"/>
  <c r="B810" i="21"/>
  <c r="H810" i="21"/>
  <c r="K817" i="21"/>
  <c r="H817" i="21"/>
  <c r="I817" i="21"/>
  <c r="F817" i="21"/>
  <c r="G817" i="21"/>
  <c r="C817" i="21"/>
  <c r="D817" i="21"/>
  <c r="E817" i="21"/>
  <c r="B817" i="21"/>
  <c r="K821" i="21"/>
  <c r="I821" i="21"/>
  <c r="H821" i="21"/>
  <c r="G821" i="21"/>
  <c r="D821" i="21"/>
  <c r="C821" i="21"/>
  <c r="E821" i="21"/>
  <c r="B821" i="21"/>
  <c r="F821" i="21"/>
  <c r="K827" i="21"/>
  <c r="H827" i="21"/>
  <c r="G827" i="21"/>
  <c r="I827" i="21"/>
  <c r="E827" i="21"/>
  <c r="C827" i="21"/>
  <c r="F827" i="21"/>
  <c r="B827" i="21"/>
  <c r="D827" i="21"/>
  <c r="K832" i="21"/>
  <c r="I832" i="21"/>
  <c r="H832" i="21"/>
  <c r="G832" i="21"/>
  <c r="E832" i="21"/>
  <c r="D832" i="21"/>
  <c r="B832" i="21"/>
  <c r="C832" i="21"/>
  <c r="F832" i="21"/>
  <c r="K837" i="21"/>
  <c r="I837" i="21"/>
  <c r="H837" i="21"/>
  <c r="G837" i="21"/>
  <c r="D837" i="21"/>
  <c r="C837" i="21"/>
  <c r="F837" i="21"/>
  <c r="E837" i="21"/>
  <c r="B837" i="21"/>
  <c r="K842" i="21"/>
  <c r="I842" i="21"/>
  <c r="G842" i="21"/>
  <c r="F842" i="21"/>
  <c r="E842" i="21"/>
  <c r="C842" i="21"/>
  <c r="H842" i="21"/>
  <c r="D842" i="21"/>
  <c r="B842" i="21"/>
  <c r="K846" i="21"/>
  <c r="I846" i="21"/>
  <c r="H846" i="21"/>
  <c r="G846" i="21"/>
  <c r="F846" i="21"/>
  <c r="E846" i="21"/>
  <c r="C846" i="21"/>
  <c r="B846" i="21"/>
  <c r="D846" i="21"/>
  <c r="K851" i="21"/>
  <c r="H851" i="21"/>
  <c r="I851" i="21"/>
  <c r="G851" i="21"/>
  <c r="F851" i="21"/>
  <c r="C851" i="21"/>
  <c r="E851" i="21"/>
  <c r="D851" i="21"/>
  <c r="B851" i="21"/>
  <c r="K855" i="21"/>
  <c r="I855" i="21"/>
  <c r="H855" i="21"/>
  <c r="F855" i="21"/>
  <c r="E855" i="21"/>
  <c r="D855" i="21"/>
  <c r="G855" i="21"/>
  <c r="C855" i="21"/>
  <c r="B855" i="21"/>
  <c r="K859" i="21"/>
  <c r="H859" i="21"/>
  <c r="G859" i="21"/>
  <c r="I859" i="21"/>
  <c r="E859" i="21"/>
  <c r="C859" i="21"/>
  <c r="F859" i="21"/>
  <c r="B859" i="21"/>
  <c r="D859" i="21"/>
  <c r="K863" i="21"/>
  <c r="I863" i="21"/>
  <c r="G863" i="21"/>
  <c r="F863" i="21"/>
  <c r="E863" i="21"/>
  <c r="D863" i="21"/>
  <c r="H863" i="21"/>
  <c r="B863" i="21"/>
  <c r="C863" i="21"/>
  <c r="K868" i="21"/>
  <c r="I868" i="21"/>
  <c r="H868" i="21"/>
  <c r="F868" i="21"/>
  <c r="E868" i="21"/>
  <c r="G868" i="21"/>
  <c r="D868" i="21"/>
  <c r="B868" i="21"/>
  <c r="C868" i="21"/>
  <c r="K872" i="21"/>
  <c r="I872" i="21"/>
  <c r="H872" i="21"/>
  <c r="G872" i="21"/>
  <c r="E872" i="21"/>
  <c r="D872" i="21"/>
  <c r="F872" i="21"/>
  <c r="C872" i="21"/>
  <c r="B872" i="21"/>
  <c r="K877" i="21"/>
  <c r="I877" i="21"/>
  <c r="H877" i="21"/>
  <c r="G877" i="21"/>
  <c r="C877" i="21"/>
  <c r="F877" i="21"/>
  <c r="D877" i="21"/>
  <c r="E877" i="21"/>
  <c r="B877" i="21"/>
  <c r="K881" i="21"/>
  <c r="H881" i="21"/>
  <c r="I881" i="21"/>
  <c r="F881" i="21"/>
  <c r="G881" i="21"/>
  <c r="C881" i="21"/>
  <c r="E881" i="21"/>
  <c r="D881" i="21"/>
  <c r="B881" i="21"/>
  <c r="K885" i="21"/>
  <c r="I885" i="21"/>
  <c r="H885" i="21"/>
  <c r="G885" i="21"/>
  <c r="D885" i="21"/>
  <c r="C885" i="21"/>
  <c r="E885" i="21"/>
  <c r="F885" i="21"/>
  <c r="B885" i="21"/>
  <c r="K889" i="21"/>
  <c r="H889" i="21"/>
  <c r="I889" i="21"/>
  <c r="F889" i="21"/>
  <c r="G889" i="21"/>
  <c r="D889" i="21"/>
  <c r="E889" i="21"/>
  <c r="B889" i="21"/>
  <c r="C889" i="21"/>
  <c r="K894" i="21"/>
  <c r="H894" i="21"/>
  <c r="I894" i="21"/>
  <c r="G894" i="21"/>
  <c r="F894" i="21"/>
  <c r="E894" i="21"/>
  <c r="C894" i="21"/>
  <c r="B894" i="21"/>
  <c r="D894" i="21"/>
  <c r="K899" i="21"/>
  <c r="I899" i="21"/>
  <c r="H899" i="21"/>
  <c r="G899" i="21"/>
  <c r="C899" i="21"/>
  <c r="F899" i="21"/>
  <c r="E899" i="21"/>
  <c r="D899" i="21"/>
  <c r="B899" i="21"/>
  <c r="K903" i="21"/>
  <c r="I903" i="21"/>
  <c r="H903" i="21"/>
  <c r="F903" i="21"/>
  <c r="G903" i="21"/>
  <c r="E903" i="21"/>
  <c r="D903" i="21"/>
  <c r="C903" i="21"/>
  <c r="B903" i="21"/>
  <c r="K909" i="21"/>
  <c r="I909" i="21"/>
  <c r="H909" i="21"/>
  <c r="G909" i="21"/>
  <c r="C909" i="21"/>
  <c r="F909" i="21"/>
  <c r="D909" i="21"/>
  <c r="E909" i="21"/>
  <c r="B909" i="21"/>
  <c r="H913" i="21"/>
  <c r="F913" i="21"/>
  <c r="I913" i="21"/>
  <c r="G913" i="21"/>
  <c r="C913" i="21"/>
  <c r="K913" i="21"/>
  <c r="D913" i="21"/>
  <c r="E913" i="21"/>
  <c r="B913" i="21"/>
  <c r="K917" i="21"/>
  <c r="I917" i="21"/>
  <c r="H917" i="21"/>
  <c r="G917" i="21"/>
  <c r="D917" i="21"/>
  <c r="C917" i="21"/>
  <c r="E917" i="21"/>
  <c r="F917" i="21"/>
  <c r="B917" i="21"/>
  <c r="K922" i="21"/>
  <c r="I922" i="21"/>
  <c r="G922" i="21"/>
  <c r="F922" i="21"/>
  <c r="H922" i="21"/>
  <c r="E922" i="21"/>
  <c r="C922" i="21"/>
  <c r="D922" i="21"/>
  <c r="B922" i="21"/>
  <c r="K927" i="21"/>
  <c r="I927" i="21"/>
  <c r="G927" i="21"/>
  <c r="F927" i="21"/>
  <c r="H927" i="21"/>
  <c r="E927" i="21"/>
  <c r="D927" i="21"/>
  <c r="B927" i="21"/>
  <c r="C927" i="21"/>
  <c r="K931" i="21"/>
  <c r="I931" i="21"/>
  <c r="H931" i="21"/>
  <c r="G931" i="21"/>
  <c r="C931" i="21"/>
  <c r="F931" i="21"/>
  <c r="E931" i="21"/>
  <c r="D931" i="21"/>
  <c r="B931" i="21"/>
  <c r="K936" i="21"/>
  <c r="I936" i="21"/>
  <c r="H936" i="21"/>
  <c r="G936" i="21"/>
  <c r="E936" i="21"/>
  <c r="D936" i="21"/>
  <c r="F936" i="21"/>
  <c r="C936" i="21"/>
  <c r="B936" i="21"/>
  <c r="I940" i="21"/>
  <c r="K940" i="21"/>
  <c r="H940" i="21"/>
  <c r="E940" i="21"/>
  <c r="F940" i="21"/>
  <c r="D940" i="21"/>
  <c r="B940" i="21"/>
  <c r="G940" i="21"/>
  <c r="C940" i="21"/>
  <c r="I944" i="21"/>
  <c r="K944" i="21"/>
  <c r="H944" i="21"/>
  <c r="G944" i="21"/>
  <c r="E944" i="21"/>
  <c r="D944" i="21"/>
  <c r="B944" i="21"/>
  <c r="C944" i="21"/>
  <c r="F944" i="21"/>
  <c r="I948" i="21"/>
  <c r="K948" i="21"/>
  <c r="G948" i="21"/>
  <c r="F948" i="21"/>
  <c r="E948" i="21"/>
  <c r="D948" i="21"/>
  <c r="B948" i="21"/>
  <c r="H948" i="21"/>
  <c r="C948" i="21"/>
  <c r="K952" i="21"/>
  <c r="I952" i="21"/>
  <c r="H952" i="21"/>
  <c r="G952" i="21"/>
  <c r="E952" i="21"/>
  <c r="D952" i="21"/>
  <c r="C952" i="21"/>
  <c r="B952" i="21"/>
  <c r="F952" i="21"/>
  <c r="K956" i="21"/>
  <c r="I956" i="21"/>
  <c r="H956" i="21"/>
  <c r="E956" i="21"/>
  <c r="F956" i="21"/>
  <c r="D956" i="21"/>
  <c r="B956" i="21"/>
  <c r="G956" i="21"/>
  <c r="C956" i="21"/>
  <c r="K960" i="21"/>
  <c r="I960" i="21"/>
  <c r="H960" i="21"/>
  <c r="G960" i="21"/>
  <c r="E960" i="21"/>
  <c r="D960" i="21"/>
  <c r="B960" i="21"/>
  <c r="C960" i="21"/>
  <c r="F960" i="21"/>
  <c r="K964" i="21"/>
  <c r="I964" i="21"/>
  <c r="F964" i="21"/>
  <c r="E964" i="21"/>
  <c r="H964" i="21"/>
  <c r="G964" i="21"/>
  <c r="D964" i="21"/>
  <c r="B964" i="21"/>
  <c r="C964" i="21"/>
  <c r="K968" i="21"/>
  <c r="I968" i="21"/>
  <c r="H968" i="21"/>
  <c r="G968" i="21"/>
  <c r="E968" i="21"/>
  <c r="D968" i="21"/>
  <c r="F968" i="21"/>
  <c r="B968" i="21"/>
  <c r="C968" i="21"/>
  <c r="I972" i="21"/>
  <c r="K972" i="21"/>
  <c r="H972" i="21"/>
  <c r="E972" i="21"/>
  <c r="F972" i="21"/>
  <c r="D972" i="21"/>
  <c r="B972" i="21"/>
  <c r="C972" i="21"/>
  <c r="G972" i="21"/>
  <c r="I976" i="21"/>
  <c r="K976" i="21"/>
  <c r="H976" i="21"/>
  <c r="G976" i="21"/>
  <c r="E976" i="21"/>
  <c r="D976" i="21"/>
  <c r="B976" i="21"/>
  <c r="C976" i="21"/>
  <c r="F976" i="21"/>
  <c r="I980" i="21"/>
  <c r="G980" i="21"/>
  <c r="F980" i="21"/>
  <c r="E980" i="21"/>
  <c r="D980" i="21"/>
  <c r="B980" i="21"/>
  <c r="K980" i="21"/>
  <c r="C980" i="21"/>
  <c r="H980" i="21"/>
  <c r="K984" i="21"/>
  <c r="I984" i="21"/>
  <c r="H984" i="21"/>
  <c r="G984" i="21"/>
  <c r="E984" i="21"/>
  <c r="D984" i="21"/>
  <c r="B984" i="21"/>
  <c r="F984" i="21"/>
  <c r="C984" i="21"/>
  <c r="K988" i="21"/>
  <c r="I988" i="21"/>
  <c r="H988" i="21"/>
  <c r="E988" i="21"/>
  <c r="F988" i="21"/>
  <c r="D988" i="21"/>
  <c r="G988" i="21"/>
  <c r="B988" i="21"/>
  <c r="C988" i="21"/>
  <c r="K992" i="21"/>
  <c r="I992" i="21"/>
  <c r="H992" i="21"/>
  <c r="G992" i="21"/>
  <c r="E992" i="21"/>
  <c r="D992" i="21"/>
  <c r="B992" i="21"/>
  <c r="C992" i="21"/>
  <c r="F992" i="21"/>
  <c r="I997" i="21"/>
  <c r="K997" i="21"/>
  <c r="H997" i="21"/>
  <c r="G997" i="21"/>
  <c r="D997" i="21"/>
  <c r="F997" i="21"/>
  <c r="E997" i="21"/>
  <c r="C997" i="21"/>
  <c r="B997" i="21"/>
  <c r="H1001" i="21"/>
  <c r="K1001" i="21"/>
  <c r="I1001" i="21"/>
  <c r="G1001" i="21"/>
  <c r="F1001" i="21"/>
  <c r="D1001" i="21"/>
  <c r="C1001" i="21"/>
  <c r="E1001" i="21"/>
  <c r="B1001" i="21"/>
  <c r="K1005" i="21"/>
  <c r="I1005" i="21"/>
  <c r="H1005" i="21"/>
  <c r="G1005" i="21"/>
  <c r="F1005" i="21"/>
  <c r="D1005" i="21"/>
  <c r="E1005" i="21"/>
  <c r="C1005" i="21"/>
  <c r="B1005" i="21"/>
  <c r="K1009" i="21"/>
  <c r="H1009" i="21"/>
  <c r="I1009" i="21"/>
  <c r="F1009" i="21"/>
  <c r="G1009" i="21"/>
  <c r="C1009" i="21"/>
  <c r="E1009" i="21"/>
  <c r="D1009" i="21"/>
  <c r="B1009" i="21"/>
  <c r="K1013" i="21"/>
  <c r="I1013" i="21"/>
  <c r="H1013" i="21"/>
  <c r="G1013" i="21"/>
  <c r="D1013" i="21"/>
  <c r="E1013" i="21"/>
  <c r="C1013" i="21"/>
  <c r="F1013" i="21"/>
  <c r="B1013" i="21"/>
  <c r="K1018" i="21"/>
  <c r="I1018" i="21"/>
  <c r="G1018" i="21"/>
  <c r="F1018" i="21"/>
  <c r="H1018" i="21"/>
  <c r="E1018" i="21"/>
  <c r="D1018" i="21"/>
  <c r="C1018" i="21"/>
  <c r="B1018" i="21"/>
  <c r="H1022" i="21"/>
  <c r="I1022" i="21"/>
  <c r="G1022" i="21"/>
  <c r="K1022" i="21"/>
  <c r="F1022" i="21"/>
  <c r="E1022" i="21"/>
  <c r="C1022" i="21"/>
  <c r="B1022" i="21"/>
  <c r="D1022" i="21"/>
  <c r="K1026" i="21"/>
  <c r="I1026" i="21"/>
  <c r="G1026" i="21"/>
  <c r="H1026" i="21"/>
  <c r="F1026" i="21"/>
  <c r="E1026" i="21"/>
  <c r="C1026" i="21"/>
  <c r="D1026" i="21"/>
  <c r="B1026" i="21"/>
  <c r="K1030" i="21"/>
  <c r="H1030" i="21"/>
  <c r="G1030" i="21"/>
  <c r="F1030" i="21"/>
  <c r="I1030" i="21"/>
  <c r="E1030" i="21"/>
  <c r="C1030" i="21"/>
  <c r="B1030" i="21"/>
  <c r="D1030" i="21"/>
  <c r="K1034" i="21"/>
  <c r="I1034" i="21"/>
  <c r="G1034" i="21"/>
  <c r="F1034" i="21"/>
  <c r="E1034" i="21"/>
  <c r="D1034" i="21"/>
  <c r="C1034" i="21"/>
  <c r="H1034" i="21"/>
  <c r="B1034" i="21"/>
  <c r="K1038" i="21"/>
  <c r="I1038" i="21"/>
  <c r="H1038" i="21"/>
  <c r="G1038" i="21"/>
  <c r="F1038" i="21"/>
  <c r="E1038" i="21"/>
  <c r="C1038" i="21"/>
  <c r="B1038" i="21"/>
  <c r="D1038" i="21"/>
  <c r="K1042" i="21"/>
  <c r="I1042" i="21"/>
  <c r="G1042" i="21"/>
  <c r="H1042" i="21"/>
  <c r="F1042" i="21"/>
  <c r="E1042" i="21"/>
  <c r="C1042" i="21"/>
  <c r="D1042" i="21"/>
  <c r="B1042" i="21"/>
  <c r="K1047" i="21"/>
  <c r="I1047" i="21"/>
  <c r="H1047" i="21"/>
  <c r="F1047" i="21"/>
  <c r="E1047" i="21"/>
  <c r="D1047" i="21"/>
  <c r="G1047" i="21"/>
  <c r="B1047" i="21"/>
  <c r="C1047" i="21"/>
  <c r="K1051" i="21"/>
  <c r="H1051" i="21"/>
  <c r="G1051" i="21"/>
  <c r="I1051" i="21"/>
  <c r="F1051" i="21"/>
  <c r="E1051" i="21"/>
  <c r="B1051" i="21"/>
  <c r="C1051" i="21"/>
  <c r="D1051" i="21"/>
  <c r="K1055" i="21"/>
  <c r="I1055" i="21"/>
  <c r="G1055" i="21"/>
  <c r="F1055" i="21"/>
  <c r="H1055" i="21"/>
  <c r="D1055" i="21"/>
  <c r="E1055" i="21"/>
  <c r="B1055" i="21"/>
  <c r="C1055" i="21"/>
  <c r="K1059" i="21"/>
  <c r="I1059" i="21"/>
  <c r="H1059" i="21"/>
  <c r="G1059" i="21"/>
  <c r="F1059" i="21"/>
  <c r="D1059" i="21"/>
  <c r="B1059" i="21"/>
  <c r="E1059" i="21"/>
  <c r="C1059" i="21"/>
  <c r="K1063" i="21"/>
  <c r="I1063" i="21"/>
  <c r="H1063" i="21"/>
  <c r="F1063" i="21"/>
  <c r="E1063" i="21"/>
  <c r="G1063" i="21"/>
  <c r="D1063" i="21"/>
  <c r="B1063" i="21"/>
  <c r="C1063" i="21"/>
  <c r="K1067" i="21"/>
  <c r="H1067" i="21"/>
  <c r="G1067" i="21"/>
  <c r="I1067" i="21"/>
  <c r="E1067" i="21"/>
  <c r="B1067" i="21"/>
  <c r="F1067" i="21"/>
  <c r="D1067" i="21"/>
  <c r="C1067" i="21"/>
  <c r="K1071" i="21"/>
  <c r="I1071" i="21"/>
  <c r="F1071" i="21"/>
  <c r="H1071" i="21"/>
  <c r="G1071" i="21"/>
  <c r="D1071" i="21"/>
  <c r="E1071" i="21"/>
  <c r="B1071" i="21"/>
  <c r="C1071" i="21"/>
  <c r="K1075" i="21"/>
  <c r="H1075" i="21"/>
  <c r="I1075" i="21"/>
  <c r="G1075" i="21"/>
  <c r="F1075" i="21"/>
  <c r="D1075" i="21"/>
  <c r="B1075" i="21"/>
  <c r="E1075" i="21"/>
  <c r="C1075" i="21"/>
  <c r="K1079" i="21"/>
  <c r="I1079" i="21"/>
  <c r="H1079" i="21"/>
  <c r="F1079" i="21"/>
  <c r="E1079" i="21"/>
  <c r="D1079" i="21"/>
  <c r="B1079" i="21"/>
  <c r="G1079" i="21"/>
  <c r="C1079" i="21"/>
  <c r="K1083" i="21"/>
  <c r="H1083" i="21"/>
  <c r="G1083" i="21"/>
  <c r="I1083" i="21"/>
  <c r="F1083" i="21"/>
  <c r="E1083" i="21"/>
  <c r="B1083" i="21"/>
  <c r="D1083" i="21"/>
  <c r="C1083" i="21"/>
  <c r="K1087" i="21"/>
  <c r="I1087" i="21"/>
  <c r="G1087" i="21"/>
  <c r="F1087" i="21"/>
  <c r="D1087" i="21"/>
  <c r="E1087" i="21"/>
  <c r="H1087" i="21"/>
  <c r="B1087" i="21"/>
  <c r="C1087" i="21"/>
  <c r="K1092" i="21"/>
  <c r="I1092" i="21"/>
  <c r="F1092" i="21"/>
  <c r="H1092" i="21"/>
  <c r="G1092" i="21"/>
  <c r="D1092" i="21"/>
  <c r="B1092" i="21"/>
  <c r="E1092" i="21"/>
  <c r="C1092" i="21"/>
  <c r="K1096" i="21"/>
  <c r="I1096" i="21"/>
  <c r="H1096" i="21"/>
  <c r="G1096" i="21"/>
  <c r="D1096" i="21"/>
  <c r="F1096" i="21"/>
  <c r="B1096" i="21"/>
  <c r="C1096" i="21"/>
  <c r="E1096" i="21"/>
  <c r="I1100" i="21"/>
  <c r="K1100" i="21"/>
  <c r="H1100" i="21"/>
  <c r="F1100" i="21"/>
  <c r="D1100" i="21"/>
  <c r="E1100" i="21"/>
  <c r="B1100" i="21"/>
  <c r="C1100" i="21"/>
  <c r="G1100" i="21"/>
  <c r="I1104" i="21"/>
  <c r="K1104" i="21"/>
  <c r="H1104" i="21"/>
  <c r="G1104" i="21"/>
  <c r="D1104" i="21"/>
  <c r="B1104" i="21"/>
  <c r="C1104" i="21"/>
  <c r="F1104" i="21"/>
  <c r="E1104" i="21"/>
  <c r="I1108" i="21"/>
  <c r="K1108" i="21"/>
  <c r="G1108" i="21"/>
  <c r="F1108" i="21"/>
  <c r="D1108" i="21"/>
  <c r="B1108" i="21"/>
  <c r="E1108" i="21"/>
  <c r="C1108" i="21"/>
  <c r="H1108" i="21"/>
  <c r="K1112" i="21"/>
  <c r="I1112" i="21"/>
  <c r="H1112" i="21"/>
  <c r="G1112" i="21"/>
  <c r="D1112" i="21"/>
  <c r="B1112" i="21"/>
  <c r="F1112" i="21"/>
  <c r="C1112" i="21"/>
  <c r="E1112" i="21"/>
  <c r="K1116" i="21"/>
  <c r="I1116" i="21"/>
  <c r="H1116" i="21"/>
  <c r="F1116" i="21"/>
  <c r="D1116" i="21"/>
  <c r="G1116" i="21"/>
  <c r="E1116" i="21"/>
  <c r="B1116" i="21"/>
  <c r="C1116" i="21"/>
  <c r="K1120" i="21"/>
  <c r="I1120" i="21"/>
  <c r="H1120" i="21"/>
  <c r="G1120" i="21"/>
  <c r="D1120" i="21"/>
  <c r="B1120" i="21"/>
  <c r="C1120" i="21"/>
  <c r="E1120" i="21"/>
  <c r="F1120" i="21"/>
  <c r="K1124" i="21"/>
  <c r="I1124" i="21"/>
  <c r="H1124" i="21"/>
  <c r="F1124" i="21"/>
  <c r="G1124" i="21"/>
  <c r="D1124" i="21"/>
  <c r="B1124" i="21"/>
  <c r="E1124" i="21"/>
  <c r="C1124" i="21"/>
  <c r="K1128" i="21"/>
  <c r="I1128" i="21"/>
  <c r="H1128" i="21"/>
  <c r="G1128" i="21"/>
  <c r="D1128" i="21"/>
  <c r="F1128" i="21"/>
  <c r="B1128" i="21"/>
  <c r="C1128" i="21"/>
  <c r="E1128" i="21"/>
  <c r="I1132" i="21"/>
  <c r="K1132" i="21"/>
  <c r="H1132" i="21"/>
  <c r="F1132" i="21"/>
  <c r="D1132" i="21"/>
  <c r="E1132" i="21"/>
  <c r="B1132" i="21"/>
  <c r="C1132" i="21"/>
  <c r="G1132" i="21"/>
  <c r="I1136" i="21"/>
  <c r="H1136" i="21"/>
  <c r="K1136" i="21"/>
  <c r="G1136" i="21"/>
  <c r="D1136" i="21"/>
  <c r="B1136" i="21"/>
  <c r="C1136" i="21"/>
  <c r="F1136" i="21"/>
  <c r="E1136" i="21"/>
  <c r="I1140" i="21"/>
  <c r="K1140" i="21"/>
  <c r="G1140" i="21"/>
  <c r="F1140" i="21"/>
  <c r="D1140" i="21"/>
  <c r="H1140" i="21"/>
  <c r="B1140" i="21"/>
  <c r="E1140" i="21"/>
  <c r="C1140" i="21"/>
  <c r="K1144" i="21"/>
  <c r="I1144" i="21"/>
  <c r="H1144" i="21"/>
  <c r="G1144" i="21"/>
  <c r="D1144" i="21"/>
  <c r="B1144" i="21"/>
  <c r="F1144" i="21"/>
  <c r="C1144" i="21"/>
  <c r="E1144" i="21"/>
  <c r="K1148" i="21"/>
  <c r="I1148" i="21"/>
  <c r="H1148" i="21"/>
  <c r="F1148" i="21"/>
  <c r="D1148" i="21"/>
  <c r="E1148" i="21"/>
  <c r="B1148" i="21"/>
  <c r="G1148" i="21"/>
  <c r="C1148" i="21"/>
  <c r="K1152" i="21"/>
  <c r="I1152" i="21"/>
  <c r="H1152" i="21"/>
  <c r="G1152" i="21"/>
  <c r="D1152" i="21"/>
  <c r="B1152" i="21"/>
  <c r="C1152" i="21"/>
  <c r="E1152" i="21"/>
  <c r="F1152" i="21"/>
  <c r="K1156" i="21"/>
  <c r="I1156" i="21"/>
  <c r="F1156" i="21"/>
  <c r="H1156" i="21"/>
  <c r="G1156" i="21"/>
  <c r="D1156" i="21"/>
  <c r="B1156" i="21"/>
  <c r="E1156" i="21"/>
  <c r="C1156" i="21"/>
  <c r="K1160" i="21"/>
  <c r="I1160" i="21"/>
  <c r="H1160" i="21"/>
  <c r="G1160" i="21"/>
  <c r="D1160" i="21"/>
  <c r="F1160" i="21"/>
  <c r="B1160" i="21"/>
  <c r="C1160" i="21"/>
  <c r="E1160" i="21"/>
  <c r="I1164" i="21"/>
  <c r="K1164" i="21"/>
  <c r="H1164" i="21"/>
  <c r="F1164" i="21"/>
  <c r="D1164" i="21"/>
  <c r="E1164" i="21"/>
  <c r="B1164" i="21"/>
  <c r="C1164" i="21"/>
  <c r="G1164" i="21"/>
  <c r="I1168" i="21"/>
  <c r="K1168" i="21"/>
  <c r="H1168" i="21"/>
  <c r="G1168" i="21"/>
  <c r="D1168" i="21"/>
  <c r="B1168" i="21"/>
  <c r="C1168" i="21"/>
  <c r="F1168" i="21"/>
  <c r="E1168" i="21"/>
  <c r="I1172" i="21"/>
  <c r="K1172" i="21"/>
  <c r="G1172" i="21"/>
  <c r="F1172" i="21"/>
  <c r="D1172" i="21"/>
  <c r="B1172" i="21"/>
  <c r="E1172" i="21"/>
  <c r="C1172" i="21"/>
  <c r="H1172" i="21"/>
  <c r="K1176" i="21"/>
  <c r="I1176" i="21"/>
  <c r="H1176" i="21"/>
  <c r="G1176" i="21"/>
  <c r="D1176" i="21"/>
  <c r="B1176" i="21"/>
  <c r="F1176" i="21"/>
  <c r="C1176" i="21"/>
  <c r="E1176" i="21"/>
  <c r="K1180" i="21"/>
  <c r="I1180" i="21"/>
  <c r="H1180" i="21"/>
  <c r="G1180" i="21"/>
  <c r="F1180" i="21"/>
  <c r="D1180" i="21"/>
  <c r="E1180" i="21"/>
  <c r="B1180" i="21"/>
  <c r="C1180" i="21"/>
  <c r="K1184" i="21"/>
  <c r="I1184" i="21"/>
  <c r="H1184" i="21"/>
  <c r="G1184" i="21"/>
  <c r="D1184" i="21"/>
  <c r="B1184" i="21"/>
  <c r="C1184" i="21"/>
  <c r="E1184" i="21"/>
  <c r="F1184" i="21"/>
  <c r="K1189" i="21"/>
  <c r="I1189" i="21"/>
  <c r="H1189" i="21"/>
  <c r="G1189" i="21"/>
  <c r="D1189" i="21"/>
  <c r="F1189" i="21"/>
  <c r="E1189" i="21"/>
  <c r="C1189" i="21"/>
  <c r="B1189" i="21"/>
  <c r="H1193" i="21"/>
  <c r="I1193" i="21"/>
  <c r="K1193" i="21"/>
  <c r="F1193" i="21"/>
  <c r="G1193" i="21"/>
  <c r="E1193" i="21"/>
  <c r="D1193" i="21"/>
  <c r="C1193" i="21"/>
  <c r="B1193" i="21"/>
  <c r="K1197" i="21"/>
  <c r="I1197" i="21"/>
  <c r="H1197" i="21"/>
  <c r="G1197" i="21"/>
  <c r="F1197" i="21"/>
  <c r="D1197" i="21"/>
  <c r="C1197" i="21"/>
  <c r="E1197" i="21"/>
  <c r="B1197" i="21"/>
  <c r="K1201" i="21"/>
  <c r="H1201" i="21"/>
  <c r="I1201" i="21"/>
  <c r="G1201" i="21"/>
  <c r="F1201" i="21"/>
  <c r="E1201" i="21"/>
  <c r="C1201" i="21"/>
  <c r="D1201" i="21"/>
  <c r="B1201" i="21"/>
  <c r="K1205" i="21"/>
  <c r="I1205" i="21"/>
  <c r="H1205" i="21"/>
  <c r="G1205" i="21"/>
  <c r="D1205" i="21"/>
  <c r="E1205" i="21"/>
  <c r="C1205" i="21"/>
  <c r="F1205" i="21"/>
  <c r="B1205" i="21"/>
  <c r="K1209" i="21"/>
  <c r="I1209" i="21"/>
  <c r="H1209" i="21"/>
  <c r="F1209" i="21"/>
  <c r="G1209" i="21"/>
  <c r="E1209" i="21"/>
  <c r="D1209" i="21"/>
  <c r="C1209" i="21"/>
  <c r="B1209" i="21"/>
  <c r="K1213" i="21"/>
  <c r="I1213" i="21"/>
  <c r="H1213" i="21"/>
  <c r="G1213" i="21"/>
  <c r="F1213" i="21"/>
  <c r="D1213" i="21"/>
  <c r="C1213" i="21"/>
  <c r="E1213" i="21"/>
  <c r="B1213" i="21"/>
  <c r="K1217" i="21"/>
  <c r="I1217" i="21"/>
  <c r="H1217" i="21"/>
  <c r="G1217" i="21"/>
  <c r="F1217" i="21"/>
  <c r="E1217" i="21"/>
  <c r="C1217" i="21"/>
  <c r="D1217" i="21"/>
  <c r="B1217" i="21"/>
  <c r="I1221" i="21"/>
  <c r="H1221" i="21"/>
  <c r="K1221" i="21"/>
  <c r="G1221" i="21"/>
  <c r="D1221" i="21"/>
  <c r="F1221" i="21"/>
  <c r="E1221" i="21"/>
  <c r="C1221" i="21"/>
  <c r="B1221" i="21"/>
  <c r="I1225" i="21"/>
  <c r="K1225" i="21"/>
  <c r="H1225" i="21"/>
  <c r="F1225" i="21"/>
  <c r="G1225" i="21"/>
  <c r="E1225" i="21"/>
  <c r="D1225" i="21"/>
  <c r="C1225" i="21"/>
  <c r="B1225" i="21"/>
  <c r="K1229" i="21"/>
  <c r="I1229" i="21"/>
  <c r="H1229" i="21"/>
  <c r="G1229" i="21"/>
  <c r="F1229" i="21"/>
  <c r="D1229" i="21"/>
  <c r="C1229" i="21"/>
  <c r="E1229" i="21"/>
  <c r="B1229" i="21"/>
  <c r="K1233" i="21"/>
  <c r="I1233" i="21"/>
  <c r="H1233" i="21"/>
  <c r="G1233" i="21"/>
  <c r="F1233" i="21"/>
  <c r="E1233" i="21"/>
  <c r="C1233" i="21"/>
  <c r="D1233" i="21"/>
  <c r="B1233" i="21"/>
  <c r="K1237" i="21"/>
  <c r="I1237" i="21"/>
  <c r="H1237" i="21"/>
  <c r="G1237" i="21"/>
  <c r="D1237" i="21"/>
  <c r="E1237" i="21"/>
  <c r="C1237" i="21"/>
  <c r="F1237" i="21"/>
  <c r="B1237" i="21"/>
  <c r="K1241" i="21"/>
  <c r="I1241" i="21"/>
  <c r="H1241" i="21"/>
  <c r="F1241" i="21"/>
  <c r="G1241" i="21"/>
  <c r="E1241" i="21"/>
  <c r="D1241" i="21"/>
  <c r="C1241" i="21"/>
  <c r="B1241" i="21"/>
  <c r="K1245" i="21"/>
  <c r="I1245" i="21"/>
  <c r="H1245" i="21"/>
  <c r="G1245" i="21"/>
  <c r="F1245" i="21"/>
  <c r="D1245" i="21"/>
  <c r="C1245" i="21"/>
  <c r="E1245" i="21"/>
  <c r="B1245" i="21"/>
  <c r="I1249" i="21"/>
  <c r="H1249" i="21"/>
  <c r="K1249" i="21"/>
  <c r="G1249" i="21"/>
  <c r="F1249" i="21"/>
  <c r="E1249" i="21"/>
  <c r="C1249" i="21"/>
  <c r="D1249" i="21"/>
  <c r="B1249" i="21"/>
  <c r="I1253" i="21"/>
  <c r="K1253" i="21"/>
  <c r="H1253" i="21"/>
  <c r="G1253" i="21"/>
  <c r="D1253" i="21"/>
  <c r="F1253" i="21"/>
  <c r="E1253" i="21"/>
  <c r="C1253" i="21"/>
  <c r="B1253" i="21"/>
  <c r="I1257" i="21"/>
  <c r="H1257" i="21"/>
  <c r="K1257" i="21"/>
  <c r="F1257" i="21"/>
  <c r="G1257" i="21"/>
  <c r="E1257" i="21"/>
  <c r="D1257" i="21"/>
  <c r="C1257" i="21"/>
  <c r="B1257" i="21"/>
  <c r="K1262" i="21"/>
  <c r="H1262" i="21"/>
  <c r="G1262" i="21"/>
  <c r="I1262" i="21"/>
  <c r="F1262" i="21"/>
  <c r="E1262" i="21"/>
  <c r="C1262" i="21"/>
  <c r="B1262" i="21"/>
  <c r="D1262" i="21"/>
  <c r="K1266" i="21"/>
  <c r="H1266" i="21"/>
  <c r="G1266" i="21"/>
  <c r="F1266" i="21"/>
  <c r="I1266" i="21"/>
  <c r="E1266" i="21"/>
  <c r="C1266" i="21"/>
  <c r="D1266" i="21"/>
  <c r="B1266" i="21"/>
  <c r="K1270" i="21"/>
  <c r="H1270" i="21"/>
  <c r="I1270" i="21"/>
  <c r="G1270" i="21"/>
  <c r="F1270" i="21"/>
  <c r="E1270" i="21"/>
  <c r="C1270" i="21"/>
  <c r="B1270" i="21"/>
  <c r="D1270" i="21"/>
  <c r="K1274" i="21"/>
  <c r="G1274" i="21"/>
  <c r="F1274" i="21"/>
  <c r="H1274" i="21"/>
  <c r="E1274" i="21"/>
  <c r="I1274" i="21"/>
  <c r="D1274" i="21"/>
  <c r="C1274" i="21"/>
  <c r="B1274" i="21"/>
  <c r="K1279" i="21"/>
  <c r="I1279" i="21"/>
  <c r="F1279" i="21"/>
  <c r="D1279" i="21"/>
  <c r="E1279" i="21"/>
  <c r="B1279" i="21"/>
  <c r="G1279" i="21"/>
  <c r="H1279" i="21"/>
  <c r="C1279" i="21"/>
  <c r="K1283" i="21"/>
  <c r="I1283" i="21"/>
  <c r="H1283" i="21"/>
  <c r="G1283" i="21"/>
  <c r="F1283" i="21"/>
  <c r="D1283" i="21"/>
  <c r="B1283" i="21"/>
  <c r="E1283" i="21"/>
  <c r="C1283" i="21"/>
  <c r="K1287" i="21"/>
  <c r="I1287" i="21"/>
  <c r="H1287" i="21"/>
  <c r="F1287" i="21"/>
  <c r="E1287" i="21"/>
  <c r="D1287" i="21"/>
  <c r="G1287" i="21"/>
  <c r="B1287" i="21"/>
  <c r="C1287" i="21"/>
  <c r="K1291" i="21"/>
  <c r="I1291" i="21"/>
  <c r="H1291" i="21"/>
  <c r="G1291" i="21"/>
  <c r="E1291" i="21"/>
  <c r="B1291" i="21"/>
  <c r="F1291" i="21"/>
  <c r="C1291" i="21"/>
  <c r="D1291" i="21"/>
  <c r="K1295" i="21"/>
  <c r="I1295" i="21"/>
  <c r="H1295" i="21"/>
  <c r="F1295" i="21"/>
  <c r="D1295" i="21"/>
  <c r="E1295" i="21"/>
  <c r="B1295" i="21"/>
  <c r="C1295" i="21"/>
  <c r="G1295" i="21"/>
  <c r="K1299" i="21"/>
  <c r="I1299" i="21"/>
  <c r="H1299" i="21"/>
  <c r="F1299" i="21"/>
  <c r="G1299" i="21"/>
  <c r="D1299" i="21"/>
  <c r="B1299" i="21"/>
  <c r="E1299" i="21"/>
  <c r="C1299" i="21"/>
  <c r="K1303" i="21"/>
  <c r="I1303" i="21"/>
  <c r="H1303" i="21"/>
  <c r="F1303" i="21"/>
  <c r="E1303" i="21"/>
  <c r="D1303" i="21"/>
  <c r="G1303" i="21"/>
  <c r="B1303" i="21"/>
  <c r="C1303" i="21"/>
  <c r="K1307" i="21"/>
  <c r="I1307" i="21"/>
  <c r="H1307" i="21"/>
  <c r="G1307" i="21"/>
  <c r="F1307" i="21"/>
  <c r="E1307" i="21"/>
  <c r="B1307" i="21"/>
  <c r="C1307" i="21"/>
  <c r="D1307" i="21"/>
  <c r="K1311" i="21"/>
  <c r="I1311" i="21"/>
  <c r="F1311" i="21"/>
  <c r="H1311" i="21"/>
  <c r="D1311" i="21"/>
  <c r="E1311" i="21"/>
  <c r="B1311" i="21"/>
  <c r="C1311" i="21"/>
  <c r="G1311" i="21"/>
  <c r="K1315" i="21"/>
  <c r="I1315" i="21"/>
  <c r="H1315" i="21"/>
  <c r="G1315" i="21"/>
  <c r="F1315" i="21"/>
  <c r="D1315" i="21"/>
  <c r="B1315" i="21"/>
  <c r="C1315" i="21"/>
  <c r="E1315" i="21"/>
  <c r="K1319" i="21"/>
  <c r="I1319" i="21"/>
  <c r="H1319" i="21"/>
  <c r="F1319" i="21"/>
  <c r="E1319" i="21"/>
  <c r="D1319" i="21"/>
  <c r="G1319" i="21"/>
  <c r="B1319" i="21"/>
  <c r="C1319" i="21"/>
  <c r="K1323" i="21"/>
  <c r="I1323" i="21"/>
  <c r="H1323" i="21"/>
  <c r="G1323" i="21"/>
  <c r="E1323" i="21"/>
  <c r="B1323" i="21"/>
  <c r="F1323" i="21"/>
  <c r="D1323" i="21"/>
  <c r="C1323" i="21"/>
  <c r="K1327" i="21"/>
  <c r="I1327" i="21"/>
  <c r="F1327" i="21"/>
  <c r="H1327" i="21"/>
  <c r="D1327" i="21"/>
  <c r="E1327" i="21"/>
  <c r="B1327" i="21"/>
  <c r="G1327" i="21"/>
  <c r="C1327" i="21"/>
  <c r="K1331" i="21"/>
  <c r="I1331" i="21"/>
  <c r="H1331" i="21"/>
  <c r="F1331" i="21"/>
  <c r="G1331" i="21"/>
  <c r="D1331" i="21"/>
  <c r="B1331" i="21"/>
  <c r="E1331" i="21"/>
  <c r="C1331" i="21"/>
  <c r="K1335" i="21"/>
  <c r="I1335" i="21"/>
  <c r="H1335" i="21"/>
  <c r="F1335" i="21"/>
  <c r="E1335" i="21"/>
  <c r="D1335" i="21"/>
  <c r="G1335" i="21"/>
  <c r="B1335" i="21"/>
  <c r="C1335" i="21"/>
  <c r="K1339" i="21"/>
  <c r="I1339" i="21"/>
  <c r="H1339" i="21"/>
  <c r="G1339" i="21"/>
  <c r="F1339" i="21"/>
  <c r="E1339" i="21"/>
  <c r="B1339" i="21"/>
  <c r="D1339" i="21"/>
  <c r="C1339" i="21"/>
  <c r="K1343" i="21"/>
  <c r="I1343" i="21"/>
  <c r="F1343" i="21"/>
  <c r="D1343" i="21"/>
  <c r="E1343" i="21"/>
  <c r="H1343" i="21"/>
  <c r="B1343" i="21"/>
  <c r="G1343" i="21"/>
  <c r="C1343" i="21"/>
  <c r="K1348" i="21"/>
  <c r="I1348" i="21"/>
  <c r="H1348" i="21"/>
  <c r="G1348" i="21"/>
  <c r="F1348" i="21"/>
  <c r="D1348" i="21"/>
  <c r="B1348" i="21"/>
  <c r="E1348" i="21"/>
  <c r="C1348" i="21"/>
  <c r="K1352" i="21"/>
  <c r="I1352" i="21"/>
  <c r="H1352" i="21"/>
  <c r="G1352" i="21"/>
  <c r="D1352" i="21"/>
  <c r="F1352" i="21"/>
  <c r="C1352" i="21"/>
  <c r="B1352" i="21"/>
  <c r="E1352" i="21"/>
  <c r="K1356" i="21"/>
  <c r="I1356" i="21"/>
  <c r="H1356" i="21"/>
  <c r="G1356" i="21"/>
  <c r="F1356" i="21"/>
  <c r="D1356" i="21"/>
  <c r="E1356" i="21"/>
  <c r="C1356" i="21"/>
  <c r="B1356" i="21"/>
  <c r="K1361" i="21"/>
  <c r="I1361" i="21"/>
  <c r="H1361" i="21"/>
  <c r="G1361" i="21"/>
  <c r="F1361" i="21"/>
  <c r="E1361" i="21"/>
  <c r="C1361" i="21"/>
  <c r="D1361" i="21"/>
  <c r="B1361" i="21"/>
  <c r="K1365" i="21"/>
  <c r="I1365" i="21"/>
  <c r="H1365" i="21"/>
  <c r="G1365" i="21"/>
  <c r="D1365" i="21"/>
  <c r="E1365" i="21"/>
  <c r="C1365" i="21"/>
  <c r="F1365" i="21"/>
  <c r="B1365" i="21"/>
  <c r="K1369" i="21"/>
  <c r="I1369" i="21"/>
  <c r="H1369" i="21"/>
  <c r="F1369" i="21"/>
  <c r="G1369" i="21"/>
  <c r="E1369" i="21"/>
  <c r="D1369" i="21"/>
  <c r="C1369" i="21"/>
  <c r="B1369" i="21"/>
  <c r="K1373" i="21"/>
  <c r="I1373" i="21"/>
  <c r="H1373" i="21"/>
  <c r="G1373" i="21"/>
  <c r="F1373" i="21"/>
  <c r="D1373" i="21"/>
  <c r="C1373" i="21"/>
  <c r="E1373" i="21"/>
  <c r="B1373" i="21"/>
  <c r="I1377" i="21"/>
  <c r="H1377" i="21"/>
  <c r="G1377" i="21"/>
  <c r="F1377" i="21"/>
  <c r="E1377" i="21"/>
  <c r="C1377" i="21"/>
  <c r="K1377" i="21"/>
  <c r="D1377" i="21"/>
  <c r="B1377" i="21"/>
  <c r="I1381" i="21"/>
  <c r="K1381" i="21"/>
  <c r="H1381" i="21"/>
  <c r="G1381" i="21"/>
  <c r="D1381" i="21"/>
  <c r="F1381" i="21"/>
  <c r="E1381" i="21"/>
  <c r="C1381" i="21"/>
  <c r="B1381" i="21"/>
  <c r="I1385" i="21"/>
  <c r="H1385" i="21"/>
  <c r="K1385" i="21"/>
  <c r="F1385" i="21"/>
  <c r="G1385" i="21"/>
  <c r="E1385" i="21"/>
  <c r="D1385" i="21"/>
  <c r="C1385" i="21"/>
  <c r="B1385" i="21"/>
  <c r="K1389" i="21"/>
  <c r="I1389" i="21"/>
  <c r="H1389" i="21"/>
  <c r="G1389" i="21"/>
  <c r="F1389" i="21"/>
  <c r="D1389" i="21"/>
  <c r="C1389" i="21"/>
  <c r="E1389" i="21"/>
  <c r="B1389" i="21"/>
  <c r="K1393" i="21"/>
  <c r="I1393" i="21"/>
  <c r="H1393" i="21"/>
  <c r="G1393" i="21"/>
  <c r="F1393" i="21"/>
  <c r="E1393" i="21"/>
  <c r="C1393" i="21"/>
  <c r="D1393" i="21"/>
  <c r="B1393" i="21"/>
  <c r="K1397" i="21"/>
  <c r="I1397" i="21"/>
  <c r="H1397" i="21"/>
  <c r="G1397" i="21"/>
  <c r="D1397" i="21"/>
  <c r="E1397" i="21"/>
  <c r="C1397" i="21"/>
  <c r="F1397" i="21"/>
  <c r="B1397" i="21"/>
  <c r="K1401" i="21"/>
  <c r="I1401" i="21"/>
  <c r="H1401" i="21"/>
  <c r="F1401" i="21"/>
  <c r="G1401" i="21"/>
  <c r="E1401" i="21"/>
  <c r="D1401" i="21"/>
  <c r="C1401" i="21"/>
  <c r="B1401" i="21"/>
  <c r="K1405" i="21"/>
  <c r="I1405" i="21"/>
  <c r="H1405" i="21"/>
  <c r="G1405" i="21"/>
  <c r="F1405" i="21"/>
  <c r="D1405" i="21"/>
  <c r="C1405" i="21"/>
  <c r="E1405" i="21"/>
  <c r="B1405" i="21"/>
  <c r="I1409" i="21"/>
  <c r="K1409" i="21"/>
  <c r="H1409" i="21"/>
  <c r="G1409" i="21"/>
  <c r="F1409" i="21"/>
  <c r="E1409" i="21"/>
  <c r="C1409" i="21"/>
  <c r="D1409" i="21"/>
  <c r="B1409" i="21"/>
  <c r="I1413" i="21"/>
  <c r="H1413" i="21"/>
  <c r="K1413" i="21"/>
  <c r="G1413" i="21"/>
  <c r="D1413" i="21"/>
  <c r="F1413" i="21"/>
  <c r="E1413" i="21"/>
  <c r="C1413" i="21"/>
  <c r="B1413" i="21"/>
  <c r="K1417" i="21"/>
  <c r="I1417" i="21"/>
  <c r="H1417" i="21"/>
  <c r="F1417" i="21"/>
  <c r="G1417" i="21"/>
  <c r="E1417" i="21"/>
  <c r="D1417" i="21"/>
  <c r="C1417" i="21"/>
  <c r="B1417" i="21"/>
  <c r="K1421" i="21"/>
  <c r="I1421" i="21"/>
  <c r="H1421" i="21"/>
  <c r="G1421" i="21"/>
  <c r="F1421" i="21"/>
  <c r="D1421" i="21"/>
  <c r="C1421" i="21"/>
  <c r="E1421" i="21"/>
  <c r="B1421" i="21"/>
  <c r="K1425" i="21"/>
  <c r="I1425" i="21"/>
  <c r="H1425" i="21"/>
  <c r="G1425" i="21"/>
  <c r="F1425" i="21"/>
  <c r="E1425" i="21"/>
  <c r="C1425" i="21"/>
  <c r="D1425" i="21"/>
  <c r="B1425" i="21"/>
  <c r="K1430" i="21"/>
  <c r="I1430" i="21"/>
  <c r="G1430" i="21"/>
  <c r="F1430" i="21"/>
  <c r="H1430" i="21"/>
  <c r="E1430" i="21"/>
  <c r="C1430" i="21"/>
  <c r="B1430" i="21"/>
  <c r="D1430" i="21"/>
  <c r="G1434" i="21"/>
  <c r="H1434" i="21"/>
  <c r="F1434" i="21"/>
  <c r="E1434" i="21"/>
  <c r="D1434" i="21"/>
  <c r="C1434" i="21"/>
  <c r="K1434" i="21"/>
  <c r="I1434" i="21"/>
  <c r="B1434" i="21"/>
  <c r="K1438" i="21"/>
  <c r="G1438" i="21"/>
  <c r="I1438" i="21"/>
  <c r="F1438" i="21"/>
  <c r="E1438" i="21"/>
  <c r="C1438" i="21"/>
  <c r="B1438" i="21"/>
  <c r="D1438" i="21"/>
  <c r="H1438" i="21"/>
  <c r="K1442" i="21"/>
  <c r="H1442" i="21"/>
  <c r="G1442" i="21"/>
  <c r="F1442" i="21"/>
  <c r="I1442" i="21"/>
  <c r="E1442" i="21"/>
  <c r="C1442" i="21"/>
  <c r="D1442" i="21"/>
  <c r="B1442" i="21"/>
  <c r="K1447" i="21"/>
  <c r="I1447" i="21"/>
  <c r="H1447" i="21"/>
  <c r="F1447" i="21"/>
  <c r="E1447" i="21"/>
  <c r="D1447" i="21"/>
  <c r="G1447" i="21"/>
  <c r="B1447" i="21"/>
  <c r="C1447" i="21"/>
  <c r="K1451" i="21"/>
  <c r="I1451" i="21"/>
  <c r="H1451" i="21"/>
  <c r="G1451" i="21"/>
  <c r="E1451" i="21"/>
  <c r="B1451" i="21"/>
  <c r="F1451" i="21"/>
  <c r="D1451" i="21"/>
  <c r="C1451" i="21"/>
  <c r="K1455" i="21"/>
  <c r="I1455" i="21"/>
  <c r="H1455" i="21"/>
  <c r="F1455" i="21"/>
  <c r="D1455" i="21"/>
  <c r="E1455" i="21"/>
  <c r="B1455" i="21"/>
  <c r="G1455" i="21"/>
  <c r="C1455" i="21"/>
  <c r="K1459" i="21"/>
  <c r="I1459" i="21"/>
  <c r="F1459" i="21"/>
  <c r="G1459" i="21"/>
  <c r="D1459" i="21"/>
  <c r="B1459" i="21"/>
  <c r="H1459" i="21"/>
  <c r="E1459" i="21"/>
  <c r="C1459" i="21"/>
  <c r="K1463" i="21"/>
  <c r="I1463" i="21"/>
  <c r="H1463" i="21"/>
  <c r="F1463" i="21"/>
  <c r="E1463" i="21"/>
  <c r="D1463" i="21"/>
  <c r="G1463" i="21"/>
  <c r="B1463" i="21"/>
  <c r="C1463" i="21"/>
  <c r="K1467" i="21"/>
  <c r="I1467" i="21"/>
  <c r="H1467" i="21"/>
  <c r="G1467" i="21"/>
  <c r="F1467" i="21"/>
  <c r="E1467" i="21"/>
  <c r="B1467" i="21"/>
  <c r="D1467" i="21"/>
  <c r="C1467" i="21"/>
  <c r="K1471" i="21"/>
  <c r="I1471" i="21"/>
  <c r="H1471" i="21"/>
  <c r="F1471" i="21"/>
  <c r="D1471" i="21"/>
  <c r="E1471" i="21"/>
  <c r="B1471" i="21"/>
  <c r="G1471" i="21"/>
  <c r="C1471" i="21"/>
  <c r="K1476" i="21"/>
  <c r="I1476" i="21"/>
  <c r="H1476" i="21"/>
  <c r="G1476" i="21"/>
  <c r="F1476" i="21"/>
  <c r="D1476" i="21"/>
  <c r="B1476" i="21"/>
  <c r="E1476" i="21"/>
  <c r="C1476" i="21"/>
  <c r="K1480" i="21"/>
  <c r="I1480" i="21"/>
  <c r="H1480" i="21"/>
  <c r="G1480" i="21"/>
  <c r="D1480" i="21"/>
  <c r="F1480" i="21"/>
  <c r="C1480" i="21"/>
  <c r="B1480" i="21"/>
  <c r="E1480" i="21"/>
  <c r="K1484" i="21"/>
  <c r="I1484" i="21"/>
  <c r="H1484" i="21"/>
  <c r="G1484" i="21"/>
  <c r="F1484" i="21"/>
  <c r="D1484" i="21"/>
  <c r="E1484" i="21"/>
  <c r="C1484" i="21"/>
  <c r="B1484" i="21"/>
  <c r="K1488" i="21"/>
  <c r="I1488" i="21"/>
  <c r="H1488" i="21"/>
  <c r="G1488" i="21"/>
  <c r="D1488" i="21"/>
  <c r="C1488" i="21"/>
  <c r="F1488" i="21"/>
  <c r="E1488" i="21"/>
  <c r="B1488" i="21"/>
  <c r="I1492" i="21"/>
  <c r="H1492" i="21"/>
  <c r="G1492" i="21"/>
  <c r="F1492" i="21"/>
  <c r="D1492" i="21"/>
  <c r="B1492" i="21"/>
  <c r="E1492" i="21"/>
  <c r="C1492" i="21"/>
  <c r="K1492" i="21"/>
  <c r="K1496" i="21"/>
  <c r="I1496" i="21"/>
  <c r="H1496" i="21"/>
  <c r="G1496" i="21"/>
  <c r="D1496" i="21"/>
  <c r="F1496" i="21"/>
  <c r="C1496" i="21"/>
  <c r="B1496" i="21"/>
  <c r="E1496" i="21"/>
  <c r="K1500" i="21"/>
  <c r="I1500" i="21"/>
  <c r="H1500" i="21"/>
  <c r="G1500" i="21"/>
  <c r="F1500" i="21"/>
  <c r="D1500" i="21"/>
  <c r="E1500" i="21"/>
  <c r="B1500" i="21"/>
  <c r="C1500" i="21"/>
  <c r="I76" i="21"/>
  <c r="F76" i="21"/>
  <c r="H76" i="21"/>
  <c r="E76" i="21"/>
  <c r="D76" i="21"/>
  <c r="B76" i="21"/>
  <c r="K76" i="21"/>
  <c r="C76" i="21"/>
  <c r="G76" i="21"/>
  <c r="K87" i="21"/>
  <c r="H87" i="21"/>
  <c r="I87" i="21"/>
  <c r="E87" i="21"/>
  <c r="F87" i="21"/>
  <c r="D87" i="21"/>
  <c r="G87" i="21"/>
  <c r="C87" i="21"/>
  <c r="B87" i="21"/>
  <c r="K99" i="21"/>
  <c r="I99" i="21"/>
  <c r="H99" i="21"/>
  <c r="G99" i="21"/>
  <c r="F99" i="21"/>
  <c r="C99" i="21"/>
  <c r="D99" i="21"/>
  <c r="B99" i="21"/>
  <c r="E99" i="21"/>
  <c r="K108" i="21"/>
  <c r="I108" i="21"/>
  <c r="F108" i="21"/>
  <c r="H108" i="21"/>
  <c r="E108" i="21"/>
  <c r="D108" i="21"/>
  <c r="B108" i="21"/>
  <c r="G108" i="21"/>
  <c r="C108" i="21"/>
  <c r="K119" i="21"/>
  <c r="I119" i="21"/>
  <c r="H119" i="21"/>
  <c r="E119" i="21"/>
  <c r="F119" i="21"/>
  <c r="D119" i="21"/>
  <c r="C119" i="21"/>
  <c r="B119" i="21"/>
  <c r="G119" i="21"/>
  <c r="K131" i="21"/>
  <c r="I131" i="21"/>
  <c r="H131" i="21"/>
  <c r="G131" i="21"/>
  <c r="F131" i="21"/>
  <c r="C131" i="21"/>
  <c r="D131" i="21"/>
  <c r="B131" i="21"/>
  <c r="E131" i="21"/>
  <c r="I140" i="21"/>
  <c r="K140" i="21"/>
  <c r="F140" i="21"/>
  <c r="H140" i="21"/>
  <c r="E140" i="21"/>
  <c r="D140" i="21"/>
  <c r="B140" i="21"/>
  <c r="C140" i="21"/>
  <c r="G140" i="21"/>
  <c r="K151" i="21"/>
  <c r="H151" i="21"/>
  <c r="I151" i="21"/>
  <c r="E151" i="21"/>
  <c r="F151" i="21"/>
  <c r="D151" i="21"/>
  <c r="G151" i="21"/>
  <c r="C151" i="21"/>
  <c r="B151" i="21"/>
  <c r="K163" i="21"/>
  <c r="I163" i="21"/>
  <c r="H163" i="21"/>
  <c r="G163" i="21"/>
  <c r="F163" i="21"/>
  <c r="C163" i="21"/>
  <c r="D163" i="21"/>
  <c r="B163" i="21"/>
  <c r="E163" i="21"/>
  <c r="I172" i="21"/>
  <c r="K172" i="21"/>
  <c r="F172" i="21"/>
  <c r="H172" i="21"/>
  <c r="E172" i="21"/>
  <c r="D172" i="21"/>
  <c r="B172" i="21"/>
  <c r="G172" i="21"/>
  <c r="C172" i="21"/>
  <c r="K183" i="21"/>
  <c r="I183" i="21"/>
  <c r="H183" i="21"/>
  <c r="E183" i="21"/>
  <c r="F183" i="21"/>
  <c r="D183" i="21"/>
  <c r="C183" i="21"/>
  <c r="B183" i="21"/>
  <c r="G183" i="21"/>
  <c r="K195" i="21"/>
  <c r="I195" i="21"/>
  <c r="H195" i="21"/>
  <c r="G195" i="21"/>
  <c r="F195" i="21"/>
  <c r="C195" i="21"/>
  <c r="D195" i="21"/>
  <c r="B195" i="21"/>
  <c r="E195" i="21"/>
  <c r="I204" i="21"/>
  <c r="F204" i="21"/>
  <c r="K204" i="21"/>
  <c r="H204" i="21"/>
  <c r="E204" i="21"/>
  <c r="D204" i="21"/>
  <c r="B204" i="21"/>
  <c r="C204" i="21"/>
  <c r="G204" i="21"/>
  <c r="K215" i="21"/>
  <c r="I215" i="21"/>
  <c r="H215" i="21"/>
  <c r="E215" i="21"/>
  <c r="F215" i="21"/>
  <c r="D215" i="21"/>
  <c r="G215" i="21"/>
  <c r="C215" i="21"/>
  <c r="B215" i="21"/>
  <c r="K227" i="21"/>
  <c r="I227" i="21"/>
  <c r="H227" i="21"/>
  <c r="G227" i="21"/>
  <c r="F227" i="21"/>
  <c r="C227" i="21"/>
  <c r="D227" i="21"/>
  <c r="B227" i="21"/>
  <c r="E227" i="21"/>
  <c r="I236" i="21"/>
  <c r="K236" i="21"/>
  <c r="F236" i="21"/>
  <c r="H236" i="21"/>
  <c r="E236" i="21"/>
  <c r="D236" i="21"/>
  <c r="B236" i="21"/>
  <c r="G236" i="21"/>
  <c r="C236" i="21"/>
  <c r="K247" i="21"/>
  <c r="I247" i="21"/>
  <c r="H247" i="21"/>
  <c r="E247" i="21"/>
  <c r="F247" i="21"/>
  <c r="D247" i="21"/>
  <c r="C247" i="21"/>
  <c r="B247" i="21"/>
  <c r="G247" i="21"/>
  <c r="K259" i="21"/>
  <c r="I259" i="21"/>
  <c r="H259" i="21"/>
  <c r="G259" i="21"/>
  <c r="F259" i="21"/>
  <c r="C259" i="21"/>
  <c r="D259" i="21"/>
  <c r="B259" i="21"/>
  <c r="E259" i="21"/>
  <c r="K268" i="21"/>
  <c r="I268" i="21"/>
  <c r="F268" i="21"/>
  <c r="H268" i="21"/>
  <c r="E268" i="21"/>
  <c r="D268" i="21"/>
  <c r="B268" i="21"/>
  <c r="C268" i="21"/>
  <c r="G268" i="21"/>
  <c r="K279" i="21"/>
  <c r="I279" i="21"/>
  <c r="H279" i="21"/>
  <c r="E279" i="21"/>
  <c r="F279" i="21"/>
  <c r="D279" i="21"/>
  <c r="G279" i="21"/>
  <c r="C279" i="21"/>
  <c r="B279" i="21"/>
  <c r="K291" i="21"/>
  <c r="I291" i="21"/>
  <c r="H291" i="21"/>
  <c r="G291" i="21"/>
  <c r="F291" i="21"/>
  <c r="C291" i="21"/>
  <c r="D291" i="21"/>
  <c r="B291" i="21"/>
  <c r="E291" i="21"/>
  <c r="K300" i="21"/>
  <c r="I300" i="21"/>
  <c r="F300" i="21"/>
  <c r="H300" i="21"/>
  <c r="E300" i="21"/>
  <c r="D300" i="21"/>
  <c r="B300" i="21"/>
  <c r="G300" i="21"/>
  <c r="C300" i="21"/>
  <c r="K311" i="21"/>
  <c r="I311" i="21"/>
  <c r="H311" i="21"/>
  <c r="E311" i="21"/>
  <c r="F311" i="21"/>
  <c r="D311" i="21"/>
  <c r="C311" i="21"/>
  <c r="B311" i="21"/>
  <c r="G311" i="21"/>
  <c r="K323" i="21"/>
  <c r="I323" i="21"/>
  <c r="H323" i="21"/>
  <c r="G323" i="21"/>
  <c r="F323" i="21"/>
  <c r="C323" i="21"/>
  <c r="D323" i="21"/>
  <c r="B323" i="21"/>
  <c r="E323" i="21"/>
  <c r="K332" i="21"/>
  <c r="I332" i="21"/>
  <c r="F332" i="21"/>
  <c r="H332" i="21"/>
  <c r="E332" i="21"/>
  <c r="D332" i="21"/>
  <c r="B332" i="21"/>
  <c r="C332" i="21"/>
  <c r="G332" i="21"/>
  <c r="K343" i="21"/>
  <c r="I343" i="21"/>
  <c r="H343" i="21"/>
  <c r="E343" i="21"/>
  <c r="F343" i="21"/>
  <c r="D343" i="21"/>
  <c r="G343" i="21"/>
  <c r="C343" i="21"/>
  <c r="B343" i="21"/>
  <c r="K355" i="21"/>
  <c r="I355" i="21"/>
  <c r="H355" i="21"/>
  <c r="G355" i="21"/>
  <c r="F355" i="21"/>
  <c r="C355" i="21"/>
  <c r="D355" i="21"/>
  <c r="B355" i="21"/>
  <c r="E355" i="21"/>
  <c r="K364" i="21"/>
  <c r="I364" i="21"/>
  <c r="F364" i="21"/>
  <c r="H364" i="21"/>
  <c r="E364" i="21"/>
  <c r="D364" i="21"/>
  <c r="B364" i="21"/>
  <c r="G364" i="21"/>
  <c r="C364" i="21"/>
  <c r="K375" i="21"/>
  <c r="I375" i="21"/>
  <c r="H375" i="21"/>
  <c r="E375" i="21"/>
  <c r="F375" i="21"/>
  <c r="D375" i="21"/>
  <c r="C375" i="21"/>
  <c r="B375" i="21"/>
  <c r="G375" i="21"/>
  <c r="K387" i="21"/>
  <c r="I387" i="21"/>
  <c r="H387" i="21"/>
  <c r="G387" i="21"/>
  <c r="F387" i="21"/>
  <c r="C387" i="21"/>
  <c r="D387" i="21"/>
  <c r="B387" i="21"/>
  <c r="E387" i="21"/>
  <c r="K396" i="21"/>
  <c r="I396" i="21"/>
  <c r="F396" i="21"/>
  <c r="H396" i="21"/>
  <c r="E396" i="21"/>
  <c r="D396" i="21"/>
  <c r="B396" i="21"/>
  <c r="C396" i="21"/>
  <c r="G396" i="21"/>
  <c r="K418" i="21"/>
  <c r="I418" i="21"/>
  <c r="G418" i="21"/>
  <c r="H418" i="21"/>
  <c r="F418" i="21"/>
  <c r="E418" i="21"/>
  <c r="C418" i="21"/>
  <c r="D418" i="21"/>
  <c r="B418" i="21"/>
  <c r="K472" i="21"/>
  <c r="H472" i="21"/>
  <c r="I472" i="21"/>
  <c r="F472" i="21"/>
  <c r="G472" i="21"/>
  <c r="E472" i="21"/>
  <c r="D472" i="21"/>
  <c r="C472" i="21"/>
  <c r="B472" i="21"/>
  <c r="K504" i="21"/>
  <c r="I504" i="21"/>
  <c r="H504" i="21"/>
  <c r="F504" i="21"/>
  <c r="G504" i="21"/>
  <c r="E504" i="21"/>
  <c r="D504" i="21"/>
  <c r="C504" i="21"/>
  <c r="B504" i="21"/>
  <c r="I524" i="21"/>
  <c r="F524" i="21"/>
  <c r="K524" i="21"/>
  <c r="H524" i="21"/>
  <c r="E524" i="21"/>
  <c r="D524" i="21"/>
  <c r="B524" i="21"/>
  <c r="C524" i="21"/>
  <c r="G524" i="21"/>
  <c r="K536" i="21"/>
  <c r="H536" i="21"/>
  <c r="F536" i="21"/>
  <c r="G536" i="21"/>
  <c r="E536" i="21"/>
  <c r="D536" i="21"/>
  <c r="C536" i="21"/>
  <c r="B536" i="21"/>
  <c r="I536" i="21"/>
  <c r="K556" i="21"/>
  <c r="I556" i="21"/>
  <c r="F556" i="21"/>
  <c r="H556" i="21"/>
  <c r="E556" i="21"/>
  <c r="D556" i="21"/>
  <c r="B556" i="21"/>
  <c r="G556" i="21"/>
  <c r="C556" i="21"/>
  <c r="K568" i="21"/>
  <c r="H568" i="21"/>
  <c r="I568" i="21"/>
  <c r="F568" i="21"/>
  <c r="G568" i="21"/>
  <c r="E568" i="21"/>
  <c r="D568" i="21"/>
  <c r="C568" i="21"/>
  <c r="B568" i="21"/>
  <c r="K588" i="21"/>
  <c r="I588" i="21"/>
  <c r="F588" i="21"/>
  <c r="H588" i="21"/>
  <c r="E588" i="21"/>
  <c r="D588" i="21"/>
  <c r="B588" i="21"/>
  <c r="C588" i="21"/>
  <c r="G588" i="21"/>
  <c r="K600" i="21"/>
  <c r="H600" i="21"/>
  <c r="F600" i="21"/>
  <c r="I600" i="21"/>
  <c r="G600" i="21"/>
  <c r="E600" i="21"/>
  <c r="D600" i="21"/>
  <c r="C600" i="21"/>
  <c r="B600" i="21"/>
  <c r="K620" i="21"/>
  <c r="I620" i="21"/>
  <c r="F620" i="21"/>
  <c r="H620" i="21"/>
  <c r="E620" i="21"/>
  <c r="D620" i="21"/>
  <c r="B620" i="21"/>
  <c r="G620" i="21"/>
  <c r="C620" i="21"/>
  <c r="K632" i="21"/>
  <c r="I632" i="21"/>
  <c r="H632" i="21"/>
  <c r="F632" i="21"/>
  <c r="G632" i="21"/>
  <c r="E632" i="21"/>
  <c r="D632" i="21"/>
  <c r="C632" i="21"/>
  <c r="B632" i="21"/>
  <c r="K652" i="21"/>
  <c r="I652" i="21"/>
  <c r="F652" i="21"/>
  <c r="H652" i="21"/>
  <c r="E652" i="21"/>
  <c r="D652" i="21"/>
  <c r="B652" i="21"/>
  <c r="C652" i="21"/>
  <c r="G652" i="21"/>
  <c r="K664" i="21"/>
  <c r="H664" i="21"/>
  <c r="F664" i="21"/>
  <c r="G664" i="21"/>
  <c r="E664" i="21"/>
  <c r="I664" i="21"/>
  <c r="D664" i="21"/>
  <c r="C664" i="21"/>
  <c r="B664" i="21"/>
  <c r="K684" i="21"/>
  <c r="I684" i="21"/>
  <c r="F684" i="21"/>
  <c r="H684" i="21"/>
  <c r="E684" i="21"/>
  <c r="D684" i="21"/>
  <c r="B684" i="21"/>
  <c r="G684" i="21"/>
  <c r="C684" i="21"/>
  <c r="K696" i="21"/>
  <c r="H696" i="21"/>
  <c r="I696" i="21"/>
  <c r="F696" i="21"/>
  <c r="G696" i="21"/>
  <c r="E696" i="21"/>
  <c r="D696" i="21"/>
  <c r="C696" i="21"/>
  <c r="B696" i="21"/>
  <c r="K716" i="21"/>
  <c r="I716" i="21"/>
  <c r="F716" i="21"/>
  <c r="H716" i="21"/>
  <c r="E716" i="21"/>
  <c r="D716" i="21"/>
  <c r="B716" i="21"/>
  <c r="C716" i="21"/>
  <c r="G716" i="21"/>
  <c r="K728" i="21"/>
  <c r="H728" i="21"/>
  <c r="I728" i="21"/>
  <c r="F728" i="21"/>
  <c r="G728" i="21"/>
  <c r="E728" i="21"/>
  <c r="D728" i="21"/>
  <c r="C728" i="21"/>
  <c r="B728" i="21"/>
  <c r="K748" i="21"/>
  <c r="I748" i="21"/>
  <c r="F748" i="21"/>
  <c r="H748" i="21"/>
  <c r="E748" i="21"/>
  <c r="D748" i="21"/>
  <c r="B748" i="21"/>
  <c r="G748" i="21"/>
  <c r="C748" i="21"/>
  <c r="K760" i="21"/>
  <c r="I760" i="21"/>
  <c r="H760" i="21"/>
  <c r="F760" i="21"/>
  <c r="G760" i="21"/>
  <c r="E760" i="21"/>
  <c r="D760" i="21"/>
  <c r="C760" i="21"/>
  <c r="B760" i="21"/>
  <c r="I780" i="21"/>
  <c r="K780" i="21"/>
  <c r="F780" i="21"/>
  <c r="H780" i="21"/>
  <c r="E780" i="21"/>
  <c r="D780" i="21"/>
  <c r="B780" i="21"/>
  <c r="C780" i="21"/>
  <c r="G780" i="21"/>
  <c r="K792" i="21"/>
  <c r="I792" i="21"/>
  <c r="H792" i="21"/>
  <c r="F792" i="21"/>
  <c r="G792" i="21"/>
  <c r="E792" i="21"/>
  <c r="D792" i="21"/>
  <c r="C792" i="21"/>
  <c r="B792" i="21"/>
  <c r="K812" i="21"/>
  <c r="I812" i="21"/>
  <c r="H812" i="21"/>
  <c r="E812" i="21"/>
  <c r="F812" i="21"/>
  <c r="D812" i="21"/>
  <c r="B812" i="21"/>
  <c r="G812" i="21"/>
  <c r="C812" i="21"/>
  <c r="K824" i="21"/>
  <c r="I824" i="21"/>
  <c r="H824" i="21"/>
  <c r="G824" i="21"/>
  <c r="E824" i="21"/>
  <c r="D824" i="21"/>
  <c r="C824" i="21"/>
  <c r="B824" i="21"/>
  <c r="F824" i="21"/>
  <c r="K850" i="21"/>
  <c r="I850" i="21"/>
  <c r="G850" i="21"/>
  <c r="H850" i="21"/>
  <c r="F850" i="21"/>
  <c r="E850" i="21"/>
  <c r="C850" i="21"/>
  <c r="D850" i="21"/>
  <c r="B850" i="21"/>
  <c r="K896" i="21"/>
  <c r="I896" i="21"/>
  <c r="H896" i="21"/>
  <c r="G896" i="21"/>
  <c r="E896" i="21"/>
  <c r="D896" i="21"/>
  <c r="B896" i="21"/>
  <c r="C896" i="21"/>
  <c r="F896" i="21"/>
  <c r="K923" i="21"/>
  <c r="H923" i="21"/>
  <c r="G923" i="21"/>
  <c r="I923" i="21"/>
  <c r="E923" i="21"/>
  <c r="C923" i="21"/>
  <c r="F923" i="21"/>
  <c r="B923" i="21"/>
  <c r="D923" i="21"/>
  <c r="K1046" i="21"/>
  <c r="H1046" i="21"/>
  <c r="G1046" i="21"/>
  <c r="I1046" i="21"/>
  <c r="F1046" i="21"/>
  <c r="E1046" i="21"/>
  <c r="C1046" i="21"/>
  <c r="B1046" i="21"/>
  <c r="D1046" i="21"/>
  <c r="K1275" i="21"/>
  <c r="I1275" i="21"/>
  <c r="H1275" i="21"/>
  <c r="G1275" i="21"/>
  <c r="F1275" i="21"/>
  <c r="E1275" i="21"/>
  <c r="B1275" i="21"/>
  <c r="D1275" i="21"/>
  <c r="C1275" i="21"/>
  <c r="K1443" i="21"/>
  <c r="I1443" i="21"/>
  <c r="H1443" i="21"/>
  <c r="G1443" i="21"/>
  <c r="F1443" i="21"/>
  <c r="D1443" i="21"/>
  <c r="B1443" i="21"/>
  <c r="E1443" i="21"/>
  <c r="C1443" i="21"/>
  <c r="K89" i="21"/>
  <c r="I89" i="21"/>
  <c r="H89" i="21"/>
  <c r="G89" i="21"/>
  <c r="F89" i="21"/>
  <c r="D89" i="21"/>
  <c r="E89" i="21"/>
  <c r="C89" i="21"/>
  <c r="B89" i="21"/>
  <c r="K107" i="21"/>
  <c r="I107" i="21"/>
  <c r="H107" i="21"/>
  <c r="G107" i="21"/>
  <c r="F107" i="21"/>
  <c r="E107" i="21"/>
  <c r="C107" i="21"/>
  <c r="B107" i="21"/>
  <c r="D107" i="21"/>
  <c r="K126" i="21"/>
  <c r="I126" i="21"/>
  <c r="H126" i="21"/>
  <c r="G126" i="21"/>
  <c r="F126" i="21"/>
  <c r="C126" i="21"/>
  <c r="B126" i="21"/>
  <c r="E126" i="21"/>
  <c r="D126" i="21"/>
  <c r="K139" i="21"/>
  <c r="I139" i="21"/>
  <c r="H139" i="21"/>
  <c r="G139" i="21"/>
  <c r="F139" i="21"/>
  <c r="E139" i="21"/>
  <c r="C139" i="21"/>
  <c r="B139" i="21"/>
  <c r="D139" i="21"/>
  <c r="K158" i="21"/>
  <c r="H158" i="21"/>
  <c r="I158" i="21"/>
  <c r="G158" i="21"/>
  <c r="F158" i="21"/>
  <c r="C158" i="21"/>
  <c r="B158" i="21"/>
  <c r="E158" i="21"/>
  <c r="D158" i="21"/>
  <c r="K171" i="21"/>
  <c r="H171" i="21"/>
  <c r="I171" i="21"/>
  <c r="G171" i="21"/>
  <c r="F171" i="21"/>
  <c r="E171" i="21"/>
  <c r="C171" i="21"/>
  <c r="B171" i="21"/>
  <c r="D171" i="21"/>
  <c r="K190" i="21"/>
  <c r="I190" i="21"/>
  <c r="H190" i="21"/>
  <c r="G190" i="21"/>
  <c r="F190" i="21"/>
  <c r="C190" i="21"/>
  <c r="B190" i="21"/>
  <c r="E190" i="21"/>
  <c r="D190" i="21"/>
  <c r="K203" i="21"/>
  <c r="H203" i="21"/>
  <c r="I203" i="21"/>
  <c r="G203" i="21"/>
  <c r="F203" i="21"/>
  <c r="E203" i="21"/>
  <c r="C203" i="21"/>
  <c r="B203" i="21"/>
  <c r="D203" i="21"/>
  <c r="K217" i="21"/>
  <c r="I217" i="21"/>
  <c r="H217" i="21"/>
  <c r="G217" i="21"/>
  <c r="F217" i="21"/>
  <c r="D217" i="21"/>
  <c r="C217" i="21"/>
  <c r="E217" i="21"/>
  <c r="B217" i="21"/>
  <c r="K235" i="21"/>
  <c r="H235" i="21"/>
  <c r="I235" i="21"/>
  <c r="G235" i="21"/>
  <c r="F235" i="21"/>
  <c r="E235" i="21"/>
  <c r="C235" i="21"/>
  <c r="B235" i="21"/>
  <c r="D235" i="21"/>
  <c r="K249" i="21"/>
  <c r="I249" i="21"/>
  <c r="H249" i="21"/>
  <c r="G249" i="21"/>
  <c r="F249" i="21"/>
  <c r="D249" i="21"/>
  <c r="B249" i="21"/>
  <c r="E249" i="21"/>
  <c r="C249" i="21"/>
  <c r="K267" i="21"/>
  <c r="H267" i="21"/>
  <c r="I267" i="21"/>
  <c r="G267" i="21"/>
  <c r="F267" i="21"/>
  <c r="E267" i="21"/>
  <c r="C267" i="21"/>
  <c r="B267" i="21"/>
  <c r="D267" i="21"/>
  <c r="K281" i="21"/>
  <c r="I281" i="21"/>
  <c r="H281" i="21"/>
  <c r="G281" i="21"/>
  <c r="F281" i="21"/>
  <c r="D281" i="21"/>
  <c r="E281" i="21"/>
  <c r="C281" i="21"/>
  <c r="B281" i="21"/>
  <c r="K293" i="21"/>
  <c r="H293" i="21"/>
  <c r="I293" i="21"/>
  <c r="G293" i="21"/>
  <c r="E293" i="21"/>
  <c r="D293" i="21"/>
  <c r="C293" i="21"/>
  <c r="F293" i="21"/>
  <c r="B293" i="21"/>
  <c r="K313" i="21"/>
  <c r="I313" i="21"/>
  <c r="H313" i="21"/>
  <c r="G313" i="21"/>
  <c r="F313" i="21"/>
  <c r="D313" i="21"/>
  <c r="E313" i="21"/>
  <c r="C313" i="21"/>
  <c r="B313" i="21"/>
  <c r="K331" i="21"/>
  <c r="I331" i="21"/>
  <c r="H331" i="21"/>
  <c r="G331" i="21"/>
  <c r="F331" i="21"/>
  <c r="E331" i="21"/>
  <c r="C331" i="21"/>
  <c r="B331" i="21"/>
  <c r="D331" i="21"/>
  <c r="K345" i="21"/>
  <c r="I345" i="21"/>
  <c r="H345" i="21"/>
  <c r="G345" i="21"/>
  <c r="F345" i="21"/>
  <c r="D345" i="21"/>
  <c r="E345" i="21"/>
  <c r="C345" i="21"/>
  <c r="B345" i="21"/>
  <c r="K357" i="21"/>
  <c r="H357" i="21"/>
  <c r="G357" i="21"/>
  <c r="I357" i="21"/>
  <c r="E357" i="21"/>
  <c r="D357" i="21"/>
  <c r="C357" i="21"/>
  <c r="F357" i="21"/>
  <c r="B357" i="21"/>
  <c r="K377" i="21"/>
  <c r="I377" i="21"/>
  <c r="H377" i="21"/>
  <c r="G377" i="21"/>
  <c r="F377" i="21"/>
  <c r="D377" i="21"/>
  <c r="E377" i="21"/>
  <c r="B377" i="21"/>
  <c r="C377" i="21"/>
  <c r="K389" i="21"/>
  <c r="H389" i="21"/>
  <c r="G389" i="21"/>
  <c r="E389" i="21"/>
  <c r="D389" i="21"/>
  <c r="I389" i="21"/>
  <c r="C389" i="21"/>
  <c r="F389" i="21"/>
  <c r="B389" i="21"/>
  <c r="K400" i="21"/>
  <c r="H400" i="21"/>
  <c r="G400" i="21"/>
  <c r="F400" i="21"/>
  <c r="I400" i="21"/>
  <c r="E400" i="21"/>
  <c r="D400" i="21"/>
  <c r="B400" i="21"/>
  <c r="C400" i="21"/>
  <c r="K411" i="21"/>
  <c r="I411" i="21"/>
  <c r="H411" i="21"/>
  <c r="G411" i="21"/>
  <c r="F411" i="21"/>
  <c r="E411" i="21"/>
  <c r="C411" i="21"/>
  <c r="B411" i="21"/>
  <c r="D411" i="21"/>
  <c r="K420" i="21"/>
  <c r="I420" i="21"/>
  <c r="F420" i="21"/>
  <c r="E420" i="21"/>
  <c r="H420" i="21"/>
  <c r="G420" i="21"/>
  <c r="D420" i="21"/>
  <c r="B420" i="21"/>
  <c r="C420" i="21"/>
  <c r="K424" i="21"/>
  <c r="I424" i="21"/>
  <c r="H424" i="21"/>
  <c r="F424" i="21"/>
  <c r="G424" i="21"/>
  <c r="E424" i="21"/>
  <c r="D424" i="21"/>
  <c r="C424" i="21"/>
  <c r="B424" i="21"/>
  <c r="I428" i="21"/>
  <c r="K428" i="21"/>
  <c r="F428" i="21"/>
  <c r="H428" i="21"/>
  <c r="E428" i="21"/>
  <c r="D428" i="21"/>
  <c r="B428" i="21"/>
  <c r="G428" i="21"/>
  <c r="C428" i="21"/>
  <c r="K433" i="21"/>
  <c r="I433" i="21"/>
  <c r="H433" i="21"/>
  <c r="G433" i="21"/>
  <c r="F433" i="21"/>
  <c r="E433" i="21"/>
  <c r="C433" i="21"/>
  <c r="D433" i="21"/>
  <c r="B433" i="21"/>
  <c r="K437" i="21"/>
  <c r="I437" i="21"/>
  <c r="H437" i="21"/>
  <c r="G437" i="21"/>
  <c r="E437" i="21"/>
  <c r="D437" i="21"/>
  <c r="C437" i="21"/>
  <c r="F437" i="21"/>
  <c r="B437" i="21"/>
  <c r="K445" i="21"/>
  <c r="I445" i="21"/>
  <c r="H445" i="21"/>
  <c r="G445" i="21"/>
  <c r="E445" i="21"/>
  <c r="C445" i="21"/>
  <c r="D445" i="21"/>
  <c r="F445" i="21"/>
  <c r="B445" i="21"/>
  <c r="K449" i="21"/>
  <c r="I449" i="21"/>
  <c r="H449" i="21"/>
  <c r="E449" i="21"/>
  <c r="F449" i="21"/>
  <c r="G449" i="21"/>
  <c r="C449" i="21"/>
  <c r="D449" i="21"/>
  <c r="B449" i="21"/>
  <c r="K453" i="21"/>
  <c r="H453" i="21"/>
  <c r="I453" i="21"/>
  <c r="G453" i="21"/>
  <c r="E453" i="21"/>
  <c r="D453" i="21"/>
  <c r="C453" i="21"/>
  <c r="F453" i="21"/>
  <c r="B453" i="21"/>
  <c r="K458" i="21"/>
  <c r="I458" i="21"/>
  <c r="G458" i="21"/>
  <c r="F458" i="21"/>
  <c r="E458" i="21"/>
  <c r="C458" i="21"/>
  <c r="H458" i="21"/>
  <c r="D458" i="21"/>
  <c r="B458" i="21"/>
  <c r="K462" i="21"/>
  <c r="I462" i="21"/>
  <c r="H462" i="21"/>
  <c r="G462" i="21"/>
  <c r="F462" i="21"/>
  <c r="C462" i="21"/>
  <c r="B462" i="21"/>
  <c r="D462" i="21"/>
  <c r="E462" i="21"/>
  <c r="K467" i="21"/>
  <c r="I467" i="21"/>
  <c r="H467" i="21"/>
  <c r="G467" i="21"/>
  <c r="F467" i="21"/>
  <c r="C467" i="21"/>
  <c r="E467" i="21"/>
  <c r="D467" i="21"/>
  <c r="B467" i="21"/>
  <c r="K471" i="21"/>
  <c r="I471" i="21"/>
  <c r="H471" i="21"/>
  <c r="E471" i="21"/>
  <c r="F471" i="21"/>
  <c r="D471" i="21"/>
  <c r="G471" i="21"/>
  <c r="C471" i="21"/>
  <c r="B471" i="21"/>
  <c r="I476" i="21"/>
  <c r="K476" i="21"/>
  <c r="H476" i="21"/>
  <c r="F476" i="21"/>
  <c r="E476" i="21"/>
  <c r="D476" i="21"/>
  <c r="G476" i="21"/>
  <c r="B476" i="21"/>
  <c r="C476" i="21"/>
  <c r="K480" i="21"/>
  <c r="I480" i="21"/>
  <c r="H480" i="21"/>
  <c r="G480" i="21"/>
  <c r="F480" i="21"/>
  <c r="E480" i="21"/>
  <c r="D480" i="21"/>
  <c r="B480" i="21"/>
  <c r="C480" i="21"/>
  <c r="K484" i="21"/>
  <c r="I484" i="21"/>
  <c r="F484" i="21"/>
  <c r="E484" i="21"/>
  <c r="H484" i="21"/>
  <c r="G484" i="21"/>
  <c r="D484" i="21"/>
  <c r="B484" i="21"/>
  <c r="C484" i="21"/>
  <c r="K489" i="21"/>
  <c r="H489" i="21"/>
  <c r="I489" i="21"/>
  <c r="G489" i="21"/>
  <c r="F489" i="21"/>
  <c r="E489" i="21"/>
  <c r="D489" i="21"/>
  <c r="C489" i="21"/>
  <c r="B489" i="21"/>
  <c r="K493" i="21"/>
  <c r="H493" i="21"/>
  <c r="G493" i="21"/>
  <c r="E493" i="21"/>
  <c r="I493" i="21"/>
  <c r="C493" i="21"/>
  <c r="D493" i="21"/>
  <c r="F493" i="21"/>
  <c r="B493" i="21"/>
  <c r="K498" i="21"/>
  <c r="I498" i="21"/>
  <c r="G498" i="21"/>
  <c r="H498" i="21"/>
  <c r="F498" i="21"/>
  <c r="E498" i="21"/>
  <c r="C498" i="21"/>
  <c r="D498" i="21"/>
  <c r="B498" i="21"/>
  <c r="K502" i="21"/>
  <c r="I502" i="21"/>
  <c r="H502" i="21"/>
  <c r="G502" i="21"/>
  <c r="F502" i="21"/>
  <c r="C502" i="21"/>
  <c r="E502" i="21"/>
  <c r="B502" i="21"/>
  <c r="D502" i="21"/>
  <c r="K509" i="21"/>
  <c r="I509" i="21"/>
  <c r="H509" i="21"/>
  <c r="G509" i="21"/>
  <c r="E509" i="21"/>
  <c r="C509" i="21"/>
  <c r="D509" i="21"/>
  <c r="F509" i="21"/>
  <c r="B509" i="21"/>
  <c r="K514" i="21"/>
  <c r="I514" i="21"/>
  <c r="G514" i="21"/>
  <c r="H514" i="21"/>
  <c r="F514" i="21"/>
  <c r="E514" i="21"/>
  <c r="C514" i="21"/>
  <c r="D514" i="21"/>
  <c r="B514" i="21"/>
  <c r="K519" i="21"/>
  <c r="I519" i="21"/>
  <c r="H519" i="21"/>
  <c r="E519" i="21"/>
  <c r="F519" i="21"/>
  <c r="G519" i="21"/>
  <c r="D519" i="21"/>
  <c r="C519" i="21"/>
  <c r="B519" i="21"/>
  <c r="K523" i="21"/>
  <c r="I523" i="21"/>
  <c r="H523" i="21"/>
  <c r="G523" i="21"/>
  <c r="F523" i="21"/>
  <c r="E523" i="21"/>
  <c r="C523" i="21"/>
  <c r="B523" i="21"/>
  <c r="D523" i="21"/>
  <c r="K530" i="21"/>
  <c r="I530" i="21"/>
  <c r="G530" i="21"/>
  <c r="H530" i="21"/>
  <c r="F530" i="21"/>
  <c r="E530" i="21"/>
  <c r="C530" i="21"/>
  <c r="D530" i="21"/>
  <c r="B530" i="21"/>
  <c r="K534" i="21"/>
  <c r="I534" i="21"/>
  <c r="H534" i="21"/>
  <c r="G534" i="21"/>
  <c r="F534" i="21"/>
  <c r="C534" i="21"/>
  <c r="E534" i="21"/>
  <c r="B534" i="21"/>
  <c r="D534" i="21"/>
  <c r="K541" i="21"/>
  <c r="I541" i="21"/>
  <c r="H541" i="21"/>
  <c r="G541" i="21"/>
  <c r="E541" i="21"/>
  <c r="C541" i="21"/>
  <c r="D541" i="21"/>
  <c r="F541" i="21"/>
  <c r="B541" i="21"/>
  <c r="I546" i="21"/>
  <c r="K546" i="21"/>
  <c r="G546" i="21"/>
  <c r="H546" i="21"/>
  <c r="F546" i="21"/>
  <c r="E546" i="21"/>
  <c r="C546" i="21"/>
  <c r="D546" i="21"/>
  <c r="B546" i="21"/>
  <c r="I551" i="21"/>
  <c r="K551" i="21"/>
  <c r="H551" i="21"/>
  <c r="E551" i="21"/>
  <c r="F551" i="21"/>
  <c r="G551" i="21"/>
  <c r="D551" i="21"/>
  <c r="C551" i="21"/>
  <c r="B551" i="21"/>
  <c r="K555" i="21"/>
  <c r="I555" i="21"/>
  <c r="H555" i="21"/>
  <c r="G555" i="21"/>
  <c r="F555" i="21"/>
  <c r="E555" i="21"/>
  <c r="C555" i="21"/>
  <c r="B555" i="21"/>
  <c r="D555" i="21"/>
  <c r="I562" i="21"/>
  <c r="K562" i="21"/>
  <c r="G562" i="21"/>
  <c r="H562" i="21"/>
  <c r="F562" i="21"/>
  <c r="E562" i="21"/>
  <c r="C562" i="21"/>
  <c r="D562" i="21"/>
  <c r="B562" i="21"/>
  <c r="K566" i="21"/>
  <c r="I566" i="21"/>
  <c r="H566" i="21"/>
  <c r="G566" i="21"/>
  <c r="F566" i="21"/>
  <c r="C566" i="21"/>
  <c r="E566" i="21"/>
  <c r="B566" i="21"/>
  <c r="D566" i="21"/>
  <c r="K573" i="21"/>
  <c r="I573" i="21"/>
  <c r="H573" i="21"/>
  <c r="G573" i="21"/>
  <c r="E573" i="21"/>
  <c r="C573" i="21"/>
  <c r="D573" i="21"/>
  <c r="F573" i="21"/>
  <c r="B573" i="21"/>
  <c r="I578" i="21"/>
  <c r="K578" i="21"/>
  <c r="G578" i="21"/>
  <c r="H578" i="21"/>
  <c r="F578" i="21"/>
  <c r="E578" i="21"/>
  <c r="C578" i="21"/>
  <c r="D578" i="21"/>
  <c r="B578" i="21"/>
  <c r="I583" i="21"/>
  <c r="K583" i="21"/>
  <c r="H583" i="21"/>
  <c r="E583" i="21"/>
  <c r="F583" i="21"/>
  <c r="G583" i="21"/>
  <c r="D583" i="21"/>
  <c r="C583" i="21"/>
  <c r="B583" i="21"/>
  <c r="K587" i="21"/>
  <c r="I587" i="21"/>
  <c r="H587" i="21"/>
  <c r="G587" i="21"/>
  <c r="F587" i="21"/>
  <c r="E587" i="21"/>
  <c r="C587" i="21"/>
  <c r="B587" i="21"/>
  <c r="D587" i="21"/>
  <c r="I594" i="21"/>
  <c r="K594" i="21"/>
  <c r="G594" i="21"/>
  <c r="H594" i="21"/>
  <c r="F594" i="21"/>
  <c r="E594" i="21"/>
  <c r="C594" i="21"/>
  <c r="D594" i="21"/>
  <c r="B594" i="21"/>
  <c r="K598" i="21"/>
  <c r="I598" i="21"/>
  <c r="H598" i="21"/>
  <c r="G598" i="21"/>
  <c r="F598" i="21"/>
  <c r="C598" i="21"/>
  <c r="E598" i="21"/>
  <c r="B598" i="21"/>
  <c r="D598" i="21"/>
  <c r="K605" i="21"/>
  <c r="I605" i="21"/>
  <c r="H605" i="21"/>
  <c r="G605" i="21"/>
  <c r="E605" i="21"/>
  <c r="C605" i="21"/>
  <c r="D605" i="21"/>
  <c r="F605" i="21"/>
  <c r="B605" i="21"/>
  <c r="I610" i="21"/>
  <c r="K610" i="21"/>
  <c r="G610" i="21"/>
  <c r="H610" i="21"/>
  <c r="F610" i="21"/>
  <c r="E610" i="21"/>
  <c r="C610" i="21"/>
  <c r="D610" i="21"/>
  <c r="B610" i="21"/>
  <c r="I615" i="21"/>
  <c r="K615" i="21"/>
  <c r="H615" i="21"/>
  <c r="E615" i="21"/>
  <c r="F615" i="21"/>
  <c r="G615" i="21"/>
  <c r="D615" i="21"/>
  <c r="C615" i="21"/>
  <c r="B615" i="21"/>
  <c r="K619" i="21"/>
  <c r="I619" i="21"/>
  <c r="H619" i="21"/>
  <c r="G619" i="21"/>
  <c r="F619" i="21"/>
  <c r="E619" i="21"/>
  <c r="C619" i="21"/>
  <c r="B619" i="21"/>
  <c r="D619" i="21"/>
  <c r="I626" i="21"/>
  <c r="K626" i="21"/>
  <c r="G626" i="21"/>
  <c r="H626" i="21"/>
  <c r="F626" i="21"/>
  <c r="E626" i="21"/>
  <c r="C626" i="21"/>
  <c r="D626" i="21"/>
  <c r="B626" i="21"/>
  <c r="K630" i="21"/>
  <c r="I630" i="21"/>
  <c r="H630" i="21"/>
  <c r="G630" i="21"/>
  <c r="F630" i="21"/>
  <c r="C630" i="21"/>
  <c r="E630" i="21"/>
  <c r="B630" i="21"/>
  <c r="D630" i="21"/>
  <c r="K637" i="21"/>
  <c r="I637" i="21"/>
  <c r="H637" i="21"/>
  <c r="G637" i="21"/>
  <c r="E637" i="21"/>
  <c r="C637" i="21"/>
  <c r="D637" i="21"/>
  <c r="F637" i="21"/>
  <c r="B637" i="21"/>
  <c r="I642" i="21"/>
  <c r="K642" i="21"/>
  <c r="G642" i="21"/>
  <c r="H642" i="21"/>
  <c r="F642" i="21"/>
  <c r="E642" i="21"/>
  <c r="C642" i="21"/>
  <c r="D642" i="21"/>
  <c r="B642" i="21"/>
  <c r="I647" i="21"/>
  <c r="K647" i="21"/>
  <c r="H647" i="21"/>
  <c r="E647" i="21"/>
  <c r="F647" i="21"/>
  <c r="G647" i="21"/>
  <c r="D647" i="21"/>
  <c r="C647" i="21"/>
  <c r="B647" i="21"/>
  <c r="K651" i="21"/>
  <c r="I651" i="21"/>
  <c r="H651" i="21"/>
  <c r="G651" i="21"/>
  <c r="F651" i="21"/>
  <c r="E651" i="21"/>
  <c r="C651" i="21"/>
  <c r="B651" i="21"/>
  <c r="D651" i="21"/>
  <c r="I658" i="21"/>
  <c r="G658" i="21"/>
  <c r="H658" i="21"/>
  <c r="F658" i="21"/>
  <c r="E658" i="21"/>
  <c r="C658" i="21"/>
  <c r="D658" i="21"/>
  <c r="B658" i="21"/>
  <c r="K658" i="21"/>
  <c r="K662" i="21"/>
  <c r="I662" i="21"/>
  <c r="H662" i="21"/>
  <c r="G662" i="21"/>
  <c r="F662" i="21"/>
  <c r="C662" i="21"/>
  <c r="E662" i="21"/>
  <c r="B662" i="21"/>
  <c r="D662" i="21"/>
  <c r="K669" i="21"/>
  <c r="I669" i="21"/>
  <c r="H669" i="21"/>
  <c r="G669" i="21"/>
  <c r="E669" i="21"/>
  <c r="C669" i="21"/>
  <c r="D669" i="21"/>
  <c r="F669" i="21"/>
  <c r="B669" i="21"/>
  <c r="I674" i="21"/>
  <c r="K674" i="21"/>
  <c r="G674" i="21"/>
  <c r="H674" i="21"/>
  <c r="F674" i="21"/>
  <c r="E674" i="21"/>
  <c r="C674" i="21"/>
  <c r="D674" i="21"/>
  <c r="B674" i="21"/>
  <c r="I679" i="21"/>
  <c r="K679" i="21"/>
  <c r="H679" i="21"/>
  <c r="E679" i="21"/>
  <c r="F679" i="21"/>
  <c r="G679" i="21"/>
  <c r="D679" i="21"/>
  <c r="C679" i="21"/>
  <c r="B679" i="21"/>
  <c r="K683" i="21"/>
  <c r="I683" i="21"/>
  <c r="H683" i="21"/>
  <c r="G683" i="21"/>
  <c r="F683" i="21"/>
  <c r="E683" i="21"/>
  <c r="C683" i="21"/>
  <c r="B683" i="21"/>
  <c r="D683" i="21"/>
  <c r="I690" i="21"/>
  <c r="K690" i="21"/>
  <c r="G690" i="21"/>
  <c r="H690" i="21"/>
  <c r="F690" i="21"/>
  <c r="E690" i="21"/>
  <c r="C690" i="21"/>
  <c r="D690" i="21"/>
  <c r="B690" i="21"/>
  <c r="K694" i="21"/>
  <c r="I694" i="21"/>
  <c r="H694" i="21"/>
  <c r="G694" i="21"/>
  <c r="F694" i="21"/>
  <c r="C694" i="21"/>
  <c r="E694" i="21"/>
  <c r="B694" i="21"/>
  <c r="D694" i="21"/>
  <c r="K701" i="21"/>
  <c r="I701" i="21"/>
  <c r="H701" i="21"/>
  <c r="G701" i="21"/>
  <c r="E701" i="21"/>
  <c r="C701" i="21"/>
  <c r="D701" i="21"/>
  <c r="F701" i="21"/>
  <c r="B701" i="21"/>
  <c r="I706" i="21"/>
  <c r="K706" i="21"/>
  <c r="G706" i="21"/>
  <c r="H706" i="21"/>
  <c r="F706" i="21"/>
  <c r="E706" i="21"/>
  <c r="C706" i="21"/>
  <c r="D706" i="21"/>
  <c r="B706" i="21"/>
  <c r="I711" i="21"/>
  <c r="K711" i="21"/>
  <c r="H711" i="21"/>
  <c r="E711" i="21"/>
  <c r="F711" i="21"/>
  <c r="G711" i="21"/>
  <c r="D711" i="21"/>
  <c r="C711" i="21"/>
  <c r="B711" i="21"/>
  <c r="K715" i="21"/>
  <c r="I715" i="21"/>
  <c r="H715" i="21"/>
  <c r="G715" i="21"/>
  <c r="F715" i="21"/>
  <c r="E715" i="21"/>
  <c r="C715" i="21"/>
  <c r="B715" i="21"/>
  <c r="D715" i="21"/>
  <c r="I722" i="21"/>
  <c r="K722" i="21"/>
  <c r="G722" i="21"/>
  <c r="H722" i="21"/>
  <c r="F722" i="21"/>
  <c r="E722" i="21"/>
  <c r="C722" i="21"/>
  <c r="D722" i="21"/>
  <c r="B722" i="21"/>
  <c r="K726" i="21"/>
  <c r="I726" i="21"/>
  <c r="H726" i="21"/>
  <c r="G726" i="21"/>
  <c r="F726" i="21"/>
  <c r="C726" i="21"/>
  <c r="E726" i="21"/>
  <c r="B726" i="21"/>
  <c r="D726" i="21"/>
  <c r="K733" i="21"/>
  <c r="I733" i="21"/>
  <c r="H733" i="21"/>
  <c r="G733" i="21"/>
  <c r="C733" i="21"/>
  <c r="D733" i="21"/>
  <c r="E733" i="21"/>
  <c r="F733" i="21"/>
  <c r="B733" i="21"/>
  <c r="I738" i="21"/>
  <c r="K738" i="21"/>
  <c r="G738" i="21"/>
  <c r="H738" i="21"/>
  <c r="F738" i="21"/>
  <c r="E738" i="21"/>
  <c r="C738" i="21"/>
  <c r="D738" i="21"/>
  <c r="B738" i="21"/>
  <c r="I743" i="21"/>
  <c r="H743" i="21"/>
  <c r="K743" i="21"/>
  <c r="F743" i="21"/>
  <c r="E743" i="21"/>
  <c r="G743" i="21"/>
  <c r="D743" i="21"/>
  <c r="C743" i="21"/>
  <c r="B743" i="21"/>
  <c r="K747" i="21"/>
  <c r="I747" i="21"/>
  <c r="H747" i="21"/>
  <c r="G747" i="21"/>
  <c r="F747" i="21"/>
  <c r="E747" i="21"/>
  <c r="C747" i="21"/>
  <c r="B747" i="21"/>
  <c r="D747" i="21"/>
  <c r="I754" i="21"/>
  <c r="K754" i="21"/>
  <c r="G754" i="21"/>
  <c r="H754" i="21"/>
  <c r="F754" i="21"/>
  <c r="E754" i="21"/>
  <c r="C754" i="21"/>
  <c r="D754" i="21"/>
  <c r="B754" i="21"/>
  <c r="K758" i="21"/>
  <c r="I758" i="21"/>
  <c r="H758" i="21"/>
  <c r="G758" i="21"/>
  <c r="F758" i="21"/>
  <c r="E758" i="21"/>
  <c r="C758" i="21"/>
  <c r="B758" i="21"/>
  <c r="D758" i="21"/>
  <c r="K765" i="21"/>
  <c r="I765" i="21"/>
  <c r="H765" i="21"/>
  <c r="G765" i="21"/>
  <c r="C765" i="21"/>
  <c r="D765" i="21"/>
  <c r="E765" i="21"/>
  <c r="F765" i="21"/>
  <c r="B765" i="21"/>
  <c r="K770" i="21"/>
  <c r="I770" i="21"/>
  <c r="G770" i="21"/>
  <c r="H770" i="21"/>
  <c r="F770" i="21"/>
  <c r="E770" i="21"/>
  <c r="C770" i="21"/>
  <c r="D770" i="21"/>
  <c r="B770" i="21"/>
  <c r="K775" i="21"/>
  <c r="I775" i="21"/>
  <c r="H775" i="21"/>
  <c r="F775" i="21"/>
  <c r="G775" i="21"/>
  <c r="E775" i="21"/>
  <c r="D775" i="21"/>
  <c r="C775" i="21"/>
  <c r="B775" i="21"/>
  <c r="K779" i="21"/>
  <c r="H779" i="21"/>
  <c r="I779" i="21"/>
  <c r="G779" i="21"/>
  <c r="F779" i="21"/>
  <c r="E779" i="21"/>
  <c r="C779" i="21"/>
  <c r="B779" i="21"/>
  <c r="D779" i="21"/>
  <c r="K786" i="21"/>
  <c r="I786" i="21"/>
  <c r="G786" i="21"/>
  <c r="H786" i="21"/>
  <c r="F786" i="21"/>
  <c r="E786" i="21"/>
  <c r="C786" i="21"/>
  <c r="D786" i="21"/>
  <c r="B786" i="21"/>
  <c r="K790" i="21"/>
  <c r="H790" i="21"/>
  <c r="G790" i="21"/>
  <c r="I790" i="21"/>
  <c r="F790" i="21"/>
  <c r="E790" i="21"/>
  <c r="C790" i="21"/>
  <c r="B790" i="21"/>
  <c r="D790" i="21"/>
  <c r="K797" i="21"/>
  <c r="I797" i="21"/>
  <c r="H797" i="21"/>
  <c r="G797" i="21"/>
  <c r="C797" i="21"/>
  <c r="D797" i="21"/>
  <c r="E797" i="21"/>
  <c r="F797" i="21"/>
  <c r="B797" i="21"/>
  <c r="K802" i="21"/>
  <c r="I802" i="21"/>
  <c r="G802" i="21"/>
  <c r="H802" i="21"/>
  <c r="F802" i="21"/>
  <c r="E802" i="21"/>
  <c r="C802" i="21"/>
  <c r="D802" i="21"/>
  <c r="B802" i="21"/>
  <c r="K807" i="21"/>
  <c r="I807" i="21"/>
  <c r="H807" i="21"/>
  <c r="F807" i="21"/>
  <c r="E807" i="21"/>
  <c r="G807" i="21"/>
  <c r="D807" i="21"/>
  <c r="C807" i="21"/>
  <c r="B807" i="21"/>
  <c r="K811" i="21"/>
  <c r="H811" i="21"/>
  <c r="G811" i="21"/>
  <c r="I811" i="21"/>
  <c r="E811" i="21"/>
  <c r="C811" i="21"/>
  <c r="B811" i="21"/>
  <c r="D811" i="21"/>
  <c r="F811" i="21"/>
  <c r="K818" i="21"/>
  <c r="I818" i="21"/>
  <c r="G818" i="21"/>
  <c r="H818" i="21"/>
  <c r="F818" i="21"/>
  <c r="E818" i="21"/>
  <c r="C818" i="21"/>
  <c r="D818" i="21"/>
  <c r="B818" i="21"/>
  <c r="K822" i="21"/>
  <c r="H822" i="21"/>
  <c r="G822" i="21"/>
  <c r="I822" i="21"/>
  <c r="F822" i="21"/>
  <c r="E822" i="21"/>
  <c r="C822" i="21"/>
  <c r="B822" i="21"/>
  <c r="D822" i="21"/>
  <c r="K829" i="21"/>
  <c r="I829" i="21"/>
  <c r="H829" i="21"/>
  <c r="G829" i="21"/>
  <c r="F829" i="21"/>
  <c r="C829" i="21"/>
  <c r="D829" i="21"/>
  <c r="E829" i="21"/>
  <c r="B829" i="21"/>
  <c r="K833" i="21"/>
  <c r="H833" i="21"/>
  <c r="I833" i="21"/>
  <c r="F833" i="21"/>
  <c r="G833" i="21"/>
  <c r="C833" i="21"/>
  <c r="E833" i="21"/>
  <c r="D833" i="21"/>
  <c r="B833" i="21"/>
  <c r="H838" i="21"/>
  <c r="G838" i="21"/>
  <c r="K838" i="21"/>
  <c r="F838" i="21"/>
  <c r="I838" i="21"/>
  <c r="E838" i="21"/>
  <c r="C838" i="21"/>
  <c r="B838" i="21"/>
  <c r="D838" i="21"/>
  <c r="K843" i="21"/>
  <c r="H843" i="21"/>
  <c r="I843" i="21"/>
  <c r="G843" i="21"/>
  <c r="E843" i="21"/>
  <c r="C843" i="21"/>
  <c r="B843" i="21"/>
  <c r="F843" i="21"/>
  <c r="D843" i="21"/>
  <c r="K847" i="21"/>
  <c r="I847" i="21"/>
  <c r="H847" i="21"/>
  <c r="F847" i="21"/>
  <c r="G847" i="21"/>
  <c r="E847" i="21"/>
  <c r="D847" i="21"/>
  <c r="B847" i="21"/>
  <c r="C847" i="21"/>
  <c r="I852" i="21"/>
  <c r="K852" i="21"/>
  <c r="G852" i="21"/>
  <c r="F852" i="21"/>
  <c r="E852" i="21"/>
  <c r="D852" i="21"/>
  <c r="B852" i="21"/>
  <c r="H852" i="21"/>
  <c r="C852" i="21"/>
  <c r="K856" i="21"/>
  <c r="I856" i="21"/>
  <c r="H856" i="21"/>
  <c r="G856" i="21"/>
  <c r="E856" i="21"/>
  <c r="D856" i="21"/>
  <c r="C856" i="21"/>
  <c r="B856" i="21"/>
  <c r="F856" i="21"/>
  <c r="K860" i="21"/>
  <c r="I860" i="21"/>
  <c r="H860" i="21"/>
  <c r="E860" i="21"/>
  <c r="F860" i="21"/>
  <c r="D860" i="21"/>
  <c r="G860" i="21"/>
  <c r="B860" i="21"/>
  <c r="C860" i="21"/>
  <c r="K865" i="21"/>
  <c r="H865" i="21"/>
  <c r="I865" i="21"/>
  <c r="F865" i="21"/>
  <c r="C865" i="21"/>
  <c r="G865" i="21"/>
  <c r="E865" i="21"/>
  <c r="D865" i="21"/>
  <c r="B865" i="21"/>
  <c r="K869" i="21"/>
  <c r="I869" i="21"/>
  <c r="H869" i="21"/>
  <c r="G869" i="21"/>
  <c r="D869" i="21"/>
  <c r="C869" i="21"/>
  <c r="F869" i="21"/>
  <c r="E869" i="21"/>
  <c r="B869" i="21"/>
  <c r="K873" i="21"/>
  <c r="H873" i="21"/>
  <c r="I873" i="21"/>
  <c r="G873" i="21"/>
  <c r="F873" i="21"/>
  <c r="D873" i="21"/>
  <c r="E873" i="21"/>
  <c r="C873" i="21"/>
  <c r="B873" i="21"/>
  <c r="K878" i="21"/>
  <c r="I878" i="21"/>
  <c r="H878" i="21"/>
  <c r="G878" i="21"/>
  <c r="F878" i="21"/>
  <c r="E878" i="21"/>
  <c r="C878" i="21"/>
  <c r="B878" i="21"/>
  <c r="D878" i="21"/>
  <c r="K882" i="21"/>
  <c r="I882" i="21"/>
  <c r="G882" i="21"/>
  <c r="H882" i="21"/>
  <c r="F882" i="21"/>
  <c r="E882" i="21"/>
  <c r="C882" i="21"/>
  <c r="D882" i="21"/>
  <c r="B882" i="21"/>
  <c r="K886" i="21"/>
  <c r="H886" i="21"/>
  <c r="G886" i="21"/>
  <c r="I886" i="21"/>
  <c r="F886" i="21"/>
  <c r="E886" i="21"/>
  <c r="C886" i="21"/>
  <c r="B886" i="21"/>
  <c r="D886" i="21"/>
  <c r="K890" i="21"/>
  <c r="I890" i="21"/>
  <c r="G890" i="21"/>
  <c r="F890" i="21"/>
  <c r="H890" i="21"/>
  <c r="E890" i="21"/>
  <c r="C890" i="21"/>
  <c r="D890" i="21"/>
  <c r="B890" i="21"/>
  <c r="K895" i="21"/>
  <c r="I895" i="21"/>
  <c r="G895" i="21"/>
  <c r="F895" i="21"/>
  <c r="E895" i="21"/>
  <c r="D895" i="21"/>
  <c r="B895" i="21"/>
  <c r="C895" i="21"/>
  <c r="H895" i="21"/>
  <c r="K900" i="21"/>
  <c r="I900" i="21"/>
  <c r="F900" i="21"/>
  <c r="E900" i="21"/>
  <c r="H900" i="21"/>
  <c r="G900" i="21"/>
  <c r="D900" i="21"/>
  <c r="B900" i="21"/>
  <c r="C900" i="21"/>
  <c r="K904" i="21"/>
  <c r="I904" i="21"/>
  <c r="H904" i="21"/>
  <c r="G904" i="21"/>
  <c r="E904" i="21"/>
  <c r="D904" i="21"/>
  <c r="F904" i="21"/>
  <c r="C904" i="21"/>
  <c r="B904" i="21"/>
  <c r="K910" i="21"/>
  <c r="I910" i="21"/>
  <c r="H910" i="21"/>
  <c r="G910" i="21"/>
  <c r="F910" i="21"/>
  <c r="E910" i="21"/>
  <c r="C910" i="21"/>
  <c r="B910" i="21"/>
  <c r="D910" i="21"/>
  <c r="K914" i="21"/>
  <c r="I914" i="21"/>
  <c r="G914" i="21"/>
  <c r="H914" i="21"/>
  <c r="F914" i="21"/>
  <c r="E914" i="21"/>
  <c r="C914" i="21"/>
  <c r="D914" i="21"/>
  <c r="B914" i="21"/>
  <c r="K918" i="21"/>
  <c r="H918" i="21"/>
  <c r="G918" i="21"/>
  <c r="I918" i="21"/>
  <c r="F918" i="21"/>
  <c r="E918" i="21"/>
  <c r="C918" i="21"/>
  <c r="B918" i="21"/>
  <c r="D918" i="21"/>
  <c r="I924" i="21"/>
  <c r="K924" i="21"/>
  <c r="H924" i="21"/>
  <c r="E924" i="21"/>
  <c r="F924" i="21"/>
  <c r="D924" i="21"/>
  <c r="G924" i="21"/>
  <c r="B924" i="21"/>
  <c r="C924" i="21"/>
  <c r="K928" i="21"/>
  <c r="I928" i="21"/>
  <c r="H928" i="21"/>
  <c r="G928" i="21"/>
  <c r="E928" i="21"/>
  <c r="D928" i="21"/>
  <c r="B928" i="21"/>
  <c r="C928" i="21"/>
  <c r="F928" i="21"/>
  <c r="K932" i="21"/>
  <c r="I932" i="21"/>
  <c r="H932" i="21"/>
  <c r="F932" i="21"/>
  <c r="E932" i="21"/>
  <c r="G932" i="21"/>
  <c r="D932" i="21"/>
  <c r="B932" i="21"/>
  <c r="C932" i="21"/>
  <c r="K937" i="21"/>
  <c r="H937" i="21"/>
  <c r="I937" i="21"/>
  <c r="G937" i="21"/>
  <c r="F937" i="21"/>
  <c r="D937" i="21"/>
  <c r="E937" i="21"/>
  <c r="C937" i="21"/>
  <c r="B937" i="21"/>
  <c r="K941" i="21"/>
  <c r="I941" i="21"/>
  <c r="H941" i="21"/>
  <c r="G941" i="21"/>
  <c r="C941" i="21"/>
  <c r="F941" i="21"/>
  <c r="D941" i="21"/>
  <c r="E941" i="21"/>
  <c r="B941" i="21"/>
  <c r="K945" i="21"/>
  <c r="H945" i="21"/>
  <c r="I945" i="21"/>
  <c r="F945" i="21"/>
  <c r="G945" i="21"/>
  <c r="C945" i="21"/>
  <c r="E945" i="21"/>
  <c r="D945" i="21"/>
  <c r="B945" i="21"/>
  <c r="K949" i="21"/>
  <c r="I949" i="21"/>
  <c r="H949" i="21"/>
  <c r="G949" i="21"/>
  <c r="D949" i="21"/>
  <c r="C949" i="21"/>
  <c r="E949" i="21"/>
  <c r="F949" i="21"/>
  <c r="B949" i="21"/>
  <c r="K953" i="21"/>
  <c r="H953" i="21"/>
  <c r="I953" i="21"/>
  <c r="F953" i="21"/>
  <c r="G953" i="21"/>
  <c r="D953" i="21"/>
  <c r="E953" i="21"/>
  <c r="C953" i="21"/>
  <c r="B953" i="21"/>
  <c r="K957" i="21"/>
  <c r="I957" i="21"/>
  <c r="H957" i="21"/>
  <c r="G957" i="21"/>
  <c r="F957" i="21"/>
  <c r="C957" i="21"/>
  <c r="D957" i="21"/>
  <c r="E957" i="21"/>
  <c r="B957" i="21"/>
  <c r="K961" i="21"/>
  <c r="H961" i="21"/>
  <c r="I961" i="21"/>
  <c r="F961" i="21"/>
  <c r="G961" i="21"/>
  <c r="C961" i="21"/>
  <c r="E961" i="21"/>
  <c r="D961" i="21"/>
  <c r="B961" i="21"/>
  <c r="I965" i="21"/>
  <c r="H965" i="21"/>
  <c r="K965" i="21"/>
  <c r="G965" i="21"/>
  <c r="D965" i="21"/>
  <c r="F965" i="21"/>
  <c r="E965" i="21"/>
  <c r="C965" i="21"/>
  <c r="B965" i="21"/>
  <c r="K969" i="21"/>
  <c r="H969" i="21"/>
  <c r="I969" i="21"/>
  <c r="G969" i="21"/>
  <c r="F969" i="21"/>
  <c r="D969" i="21"/>
  <c r="C969" i="21"/>
  <c r="E969" i="21"/>
  <c r="B969" i="21"/>
  <c r="K973" i="21"/>
  <c r="I973" i="21"/>
  <c r="H973" i="21"/>
  <c r="G973" i="21"/>
  <c r="F973" i="21"/>
  <c r="D973" i="21"/>
  <c r="E973" i="21"/>
  <c r="C973" i="21"/>
  <c r="B973" i="21"/>
  <c r="K977" i="21"/>
  <c r="H977" i="21"/>
  <c r="F977" i="21"/>
  <c r="G977" i="21"/>
  <c r="C977" i="21"/>
  <c r="I977" i="21"/>
  <c r="D977" i="21"/>
  <c r="E977" i="21"/>
  <c r="B977" i="21"/>
  <c r="K981" i="21"/>
  <c r="I981" i="21"/>
  <c r="H981" i="21"/>
  <c r="G981" i="21"/>
  <c r="D981" i="21"/>
  <c r="E981" i="21"/>
  <c r="C981" i="21"/>
  <c r="F981" i="21"/>
  <c r="B981" i="21"/>
  <c r="K985" i="21"/>
  <c r="H985" i="21"/>
  <c r="I985" i="21"/>
  <c r="F985" i="21"/>
  <c r="G985" i="21"/>
  <c r="D985" i="21"/>
  <c r="C985" i="21"/>
  <c r="E985" i="21"/>
  <c r="B985" i="21"/>
  <c r="K989" i="21"/>
  <c r="I989" i="21"/>
  <c r="H989" i="21"/>
  <c r="G989" i="21"/>
  <c r="F989" i="21"/>
  <c r="D989" i="21"/>
  <c r="E989" i="21"/>
  <c r="C989" i="21"/>
  <c r="B989" i="21"/>
  <c r="H993" i="21"/>
  <c r="I993" i="21"/>
  <c r="K993" i="21"/>
  <c r="F993" i="21"/>
  <c r="C993" i="21"/>
  <c r="E993" i="21"/>
  <c r="G993" i="21"/>
  <c r="D993" i="21"/>
  <c r="B993" i="21"/>
  <c r="K998" i="21"/>
  <c r="H998" i="21"/>
  <c r="G998" i="21"/>
  <c r="F998" i="21"/>
  <c r="E998" i="21"/>
  <c r="C998" i="21"/>
  <c r="I998" i="21"/>
  <c r="B998" i="21"/>
  <c r="D998" i="21"/>
  <c r="K1002" i="21"/>
  <c r="I1002" i="21"/>
  <c r="G1002" i="21"/>
  <c r="F1002" i="21"/>
  <c r="E1002" i="21"/>
  <c r="D1002" i="21"/>
  <c r="C1002" i="21"/>
  <c r="B1002" i="21"/>
  <c r="H1002" i="21"/>
  <c r="K1006" i="21"/>
  <c r="I1006" i="21"/>
  <c r="H1006" i="21"/>
  <c r="G1006" i="21"/>
  <c r="F1006" i="21"/>
  <c r="E1006" i="21"/>
  <c r="C1006" i="21"/>
  <c r="B1006" i="21"/>
  <c r="D1006" i="21"/>
  <c r="K1010" i="21"/>
  <c r="I1010" i="21"/>
  <c r="G1010" i="21"/>
  <c r="H1010" i="21"/>
  <c r="F1010" i="21"/>
  <c r="E1010" i="21"/>
  <c r="C1010" i="21"/>
  <c r="D1010" i="21"/>
  <c r="B1010" i="21"/>
  <c r="K1015" i="21"/>
  <c r="I1015" i="21"/>
  <c r="H1015" i="21"/>
  <c r="F1015" i="21"/>
  <c r="E1015" i="21"/>
  <c r="D1015" i="21"/>
  <c r="B1015" i="21"/>
  <c r="G1015" i="21"/>
  <c r="C1015" i="21"/>
  <c r="K1019" i="21"/>
  <c r="H1019" i="21"/>
  <c r="G1019" i="21"/>
  <c r="I1019" i="21"/>
  <c r="F1019" i="21"/>
  <c r="E1019" i="21"/>
  <c r="B1019" i="21"/>
  <c r="D1019" i="21"/>
  <c r="C1019" i="21"/>
  <c r="K1023" i="21"/>
  <c r="I1023" i="21"/>
  <c r="G1023" i="21"/>
  <c r="F1023" i="21"/>
  <c r="D1023" i="21"/>
  <c r="E1023" i="21"/>
  <c r="B1023" i="21"/>
  <c r="H1023" i="21"/>
  <c r="C1023" i="21"/>
  <c r="K1027" i="21"/>
  <c r="I1027" i="21"/>
  <c r="H1027" i="21"/>
  <c r="G1027" i="21"/>
  <c r="F1027" i="21"/>
  <c r="D1027" i="21"/>
  <c r="B1027" i="21"/>
  <c r="E1027" i="21"/>
  <c r="C1027" i="21"/>
  <c r="K1031" i="21"/>
  <c r="I1031" i="21"/>
  <c r="H1031" i="21"/>
  <c r="F1031" i="21"/>
  <c r="G1031" i="21"/>
  <c r="E1031" i="21"/>
  <c r="D1031" i="21"/>
  <c r="B1031" i="21"/>
  <c r="C1031" i="21"/>
  <c r="K1035" i="21"/>
  <c r="H1035" i="21"/>
  <c r="I1035" i="21"/>
  <c r="G1035" i="21"/>
  <c r="E1035" i="21"/>
  <c r="B1035" i="21"/>
  <c r="F1035" i="21"/>
  <c r="D1035" i="21"/>
  <c r="C1035" i="21"/>
  <c r="K1039" i="21"/>
  <c r="I1039" i="21"/>
  <c r="H1039" i="21"/>
  <c r="F1039" i="21"/>
  <c r="G1039" i="21"/>
  <c r="D1039" i="21"/>
  <c r="E1039" i="21"/>
  <c r="B1039" i="21"/>
  <c r="C1039" i="21"/>
  <c r="K1043" i="21"/>
  <c r="H1043" i="21"/>
  <c r="I1043" i="21"/>
  <c r="G1043" i="21"/>
  <c r="F1043" i="21"/>
  <c r="D1043" i="21"/>
  <c r="B1043" i="21"/>
  <c r="E1043" i="21"/>
  <c r="C1043" i="21"/>
  <c r="K1048" i="21"/>
  <c r="I1048" i="21"/>
  <c r="H1048" i="21"/>
  <c r="G1048" i="21"/>
  <c r="D1048" i="21"/>
  <c r="B1048" i="21"/>
  <c r="F1048" i="21"/>
  <c r="C1048" i="21"/>
  <c r="E1048" i="21"/>
  <c r="K1052" i="21"/>
  <c r="I1052" i="21"/>
  <c r="H1052" i="21"/>
  <c r="F1052" i="21"/>
  <c r="D1052" i="21"/>
  <c r="G1052" i="21"/>
  <c r="E1052" i="21"/>
  <c r="B1052" i="21"/>
  <c r="C1052" i="21"/>
  <c r="K1056" i="21"/>
  <c r="I1056" i="21"/>
  <c r="H1056" i="21"/>
  <c r="G1056" i="21"/>
  <c r="D1056" i="21"/>
  <c r="B1056" i="21"/>
  <c r="C1056" i="21"/>
  <c r="E1056" i="21"/>
  <c r="F1056" i="21"/>
  <c r="K1060" i="21"/>
  <c r="I1060" i="21"/>
  <c r="H1060" i="21"/>
  <c r="F1060" i="21"/>
  <c r="G1060" i="21"/>
  <c r="D1060" i="21"/>
  <c r="B1060" i="21"/>
  <c r="E1060" i="21"/>
  <c r="C1060" i="21"/>
  <c r="K1064" i="21"/>
  <c r="I1064" i="21"/>
  <c r="H1064" i="21"/>
  <c r="G1064" i="21"/>
  <c r="D1064" i="21"/>
  <c r="F1064" i="21"/>
  <c r="B1064" i="21"/>
  <c r="C1064" i="21"/>
  <c r="E1064" i="21"/>
  <c r="I1068" i="21"/>
  <c r="K1068" i="21"/>
  <c r="H1068" i="21"/>
  <c r="F1068" i="21"/>
  <c r="D1068" i="21"/>
  <c r="E1068" i="21"/>
  <c r="B1068" i="21"/>
  <c r="C1068" i="21"/>
  <c r="G1068" i="21"/>
  <c r="I1072" i="21"/>
  <c r="K1072" i="21"/>
  <c r="H1072" i="21"/>
  <c r="G1072" i="21"/>
  <c r="D1072" i="21"/>
  <c r="B1072" i="21"/>
  <c r="C1072" i="21"/>
  <c r="F1072" i="21"/>
  <c r="E1072" i="21"/>
  <c r="I1076" i="21"/>
  <c r="K1076" i="21"/>
  <c r="G1076" i="21"/>
  <c r="F1076" i="21"/>
  <c r="D1076" i="21"/>
  <c r="B1076" i="21"/>
  <c r="H1076" i="21"/>
  <c r="E1076" i="21"/>
  <c r="C1076" i="21"/>
  <c r="K1080" i="21"/>
  <c r="I1080" i="21"/>
  <c r="H1080" i="21"/>
  <c r="G1080" i="21"/>
  <c r="D1080" i="21"/>
  <c r="B1080" i="21"/>
  <c r="F1080" i="21"/>
  <c r="C1080" i="21"/>
  <c r="E1080" i="21"/>
  <c r="K1084" i="21"/>
  <c r="I1084" i="21"/>
  <c r="H1084" i="21"/>
  <c r="F1084" i="21"/>
  <c r="D1084" i="21"/>
  <c r="E1084" i="21"/>
  <c r="B1084" i="21"/>
  <c r="G1084" i="21"/>
  <c r="C1084" i="21"/>
  <c r="K1088" i="21"/>
  <c r="I1088" i="21"/>
  <c r="H1088" i="21"/>
  <c r="G1088" i="21"/>
  <c r="D1088" i="21"/>
  <c r="B1088" i="21"/>
  <c r="C1088" i="21"/>
  <c r="E1088" i="21"/>
  <c r="F1088" i="21"/>
  <c r="I1093" i="21"/>
  <c r="H1093" i="21"/>
  <c r="G1093" i="21"/>
  <c r="K1093" i="21"/>
  <c r="D1093" i="21"/>
  <c r="F1093" i="21"/>
  <c r="E1093" i="21"/>
  <c r="C1093" i="21"/>
  <c r="B1093" i="21"/>
  <c r="K1097" i="21"/>
  <c r="H1097" i="21"/>
  <c r="I1097" i="21"/>
  <c r="G1097" i="21"/>
  <c r="F1097" i="21"/>
  <c r="E1097" i="21"/>
  <c r="D1097" i="21"/>
  <c r="C1097" i="21"/>
  <c r="B1097" i="21"/>
  <c r="K1101" i="21"/>
  <c r="I1101" i="21"/>
  <c r="H1101" i="21"/>
  <c r="G1101" i="21"/>
  <c r="F1101" i="21"/>
  <c r="D1101" i="21"/>
  <c r="C1101" i="21"/>
  <c r="E1101" i="21"/>
  <c r="B1101" i="21"/>
  <c r="K1105" i="21"/>
  <c r="H1105" i="21"/>
  <c r="F1105" i="21"/>
  <c r="E1105" i="21"/>
  <c r="G1105" i="21"/>
  <c r="I1105" i="21"/>
  <c r="C1105" i="21"/>
  <c r="D1105" i="21"/>
  <c r="B1105" i="21"/>
  <c r="K1109" i="21"/>
  <c r="I1109" i="21"/>
  <c r="H1109" i="21"/>
  <c r="G1109" i="21"/>
  <c r="D1109" i="21"/>
  <c r="E1109" i="21"/>
  <c r="C1109" i="21"/>
  <c r="F1109" i="21"/>
  <c r="B1109" i="21"/>
  <c r="K1113" i="21"/>
  <c r="H1113" i="21"/>
  <c r="I1113" i="21"/>
  <c r="F1113" i="21"/>
  <c r="G1113" i="21"/>
  <c r="E1113" i="21"/>
  <c r="D1113" i="21"/>
  <c r="C1113" i="21"/>
  <c r="B1113" i="21"/>
  <c r="K1117" i="21"/>
  <c r="I1117" i="21"/>
  <c r="H1117" i="21"/>
  <c r="G1117" i="21"/>
  <c r="F1117" i="21"/>
  <c r="D1117" i="21"/>
  <c r="C1117" i="21"/>
  <c r="E1117" i="21"/>
  <c r="B1117" i="21"/>
  <c r="H1121" i="21"/>
  <c r="I1121" i="21"/>
  <c r="K1121" i="21"/>
  <c r="F1121" i="21"/>
  <c r="E1121" i="21"/>
  <c r="C1121" i="21"/>
  <c r="G1121" i="21"/>
  <c r="D1121" i="21"/>
  <c r="B1121" i="21"/>
  <c r="I1125" i="21"/>
  <c r="K1125" i="21"/>
  <c r="H1125" i="21"/>
  <c r="G1125" i="21"/>
  <c r="D1125" i="21"/>
  <c r="F1125" i="21"/>
  <c r="E1125" i="21"/>
  <c r="C1125" i="21"/>
  <c r="B1125" i="21"/>
  <c r="H1129" i="21"/>
  <c r="K1129" i="21"/>
  <c r="I1129" i="21"/>
  <c r="G1129" i="21"/>
  <c r="F1129" i="21"/>
  <c r="E1129" i="21"/>
  <c r="D1129" i="21"/>
  <c r="C1129" i="21"/>
  <c r="B1129" i="21"/>
  <c r="K1133" i="21"/>
  <c r="I1133" i="21"/>
  <c r="H1133" i="21"/>
  <c r="G1133" i="21"/>
  <c r="F1133" i="21"/>
  <c r="D1133" i="21"/>
  <c r="C1133" i="21"/>
  <c r="E1133" i="21"/>
  <c r="B1133" i="21"/>
  <c r="K1137" i="21"/>
  <c r="H1137" i="21"/>
  <c r="I1137" i="21"/>
  <c r="F1137" i="21"/>
  <c r="G1137" i="21"/>
  <c r="E1137" i="21"/>
  <c r="C1137" i="21"/>
  <c r="D1137" i="21"/>
  <c r="B1137" i="21"/>
  <c r="K1141" i="21"/>
  <c r="I1141" i="21"/>
  <c r="H1141" i="21"/>
  <c r="G1141" i="21"/>
  <c r="D1141" i="21"/>
  <c r="E1141" i="21"/>
  <c r="C1141" i="21"/>
  <c r="F1141" i="21"/>
  <c r="B1141" i="21"/>
  <c r="K1145" i="21"/>
  <c r="H1145" i="21"/>
  <c r="I1145" i="21"/>
  <c r="F1145" i="21"/>
  <c r="G1145" i="21"/>
  <c r="E1145" i="21"/>
  <c r="D1145" i="21"/>
  <c r="C1145" i="21"/>
  <c r="B1145" i="21"/>
  <c r="K1149" i="21"/>
  <c r="I1149" i="21"/>
  <c r="H1149" i="21"/>
  <c r="G1149" i="21"/>
  <c r="F1149" i="21"/>
  <c r="D1149" i="21"/>
  <c r="C1149" i="21"/>
  <c r="E1149" i="21"/>
  <c r="B1149" i="21"/>
  <c r="K1153" i="21"/>
  <c r="H1153" i="21"/>
  <c r="I1153" i="21"/>
  <c r="F1153" i="21"/>
  <c r="E1153" i="21"/>
  <c r="G1153" i="21"/>
  <c r="C1153" i="21"/>
  <c r="D1153" i="21"/>
  <c r="B1153" i="21"/>
  <c r="I1157" i="21"/>
  <c r="H1157" i="21"/>
  <c r="K1157" i="21"/>
  <c r="G1157" i="21"/>
  <c r="D1157" i="21"/>
  <c r="F1157" i="21"/>
  <c r="E1157" i="21"/>
  <c r="C1157" i="21"/>
  <c r="B1157" i="21"/>
  <c r="K1161" i="21"/>
  <c r="H1161" i="21"/>
  <c r="I1161" i="21"/>
  <c r="G1161" i="21"/>
  <c r="F1161" i="21"/>
  <c r="E1161" i="21"/>
  <c r="D1161" i="21"/>
  <c r="C1161" i="21"/>
  <c r="B1161" i="21"/>
  <c r="K1165" i="21"/>
  <c r="I1165" i="21"/>
  <c r="H1165" i="21"/>
  <c r="G1165" i="21"/>
  <c r="F1165" i="21"/>
  <c r="D1165" i="21"/>
  <c r="C1165" i="21"/>
  <c r="E1165" i="21"/>
  <c r="B1165" i="21"/>
  <c r="K1169" i="21"/>
  <c r="H1169" i="21"/>
  <c r="F1169" i="21"/>
  <c r="E1169" i="21"/>
  <c r="I1169" i="21"/>
  <c r="G1169" i="21"/>
  <c r="C1169" i="21"/>
  <c r="D1169" i="21"/>
  <c r="B1169" i="21"/>
  <c r="K1173" i="21"/>
  <c r="I1173" i="21"/>
  <c r="H1173" i="21"/>
  <c r="G1173" i="21"/>
  <c r="D1173" i="21"/>
  <c r="E1173" i="21"/>
  <c r="C1173" i="21"/>
  <c r="F1173" i="21"/>
  <c r="B1173" i="21"/>
  <c r="K1177" i="21"/>
  <c r="H1177" i="21"/>
  <c r="I1177" i="21"/>
  <c r="F1177" i="21"/>
  <c r="G1177" i="21"/>
  <c r="E1177" i="21"/>
  <c r="D1177" i="21"/>
  <c r="C1177" i="21"/>
  <c r="B1177" i="21"/>
  <c r="K1181" i="21"/>
  <c r="I1181" i="21"/>
  <c r="H1181" i="21"/>
  <c r="G1181" i="21"/>
  <c r="F1181" i="21"/>
  <c r="D1181" i="21"/>
  <c r="C1181" i="21"/>
  <c r="E1181" i="21"/>
  <c r="B1181" i="21"/>
  <c r="H1185" i="21"/>
  <c r="K1185" i="21"/>
  <c r="I1185" i="21"/>
  <c r="G1185" i="21"/>
  <c r="F1185" i="21"/>
  <c r="E1185" i="21"/>
  <c r="C1185" i="21"/>
  <c r="D1185" i="21"/>
  <c r="B1185" i="21"/>
  <c r="K1190" i="21"/>
  <c r="H1190" i="21"/>
  <c r="G1190" i="21"/>
  <c r="F1190" i="21"/>
  <c r="E1190" i="21"/>
  <c r="C1190" i="21"/>
  <c r="B1190" i="21"/>
  <c r="I1190" i="21"/>
  <c r="D1190" i="21"/>
  <c r="K1194" i="21"/>
  <c r="I1194" i="21"/>
  <c r="G1194" i="21"/>
  <c r="F1194" i="21"/>
  <c r="E1194" i="21"/>
  <c r="D1194" i="21"/>
  <c r="C1194" i="21"/>
  <c r="B1194" i="21"/>
  <c r="H1194" i="21"/>
  <c r="K1198" i="21"/>
  <c r="I1198" i="21"/>
  <c r="H1198" i="21"/>
  <c r="G1198" i="21"/>
  <c r="F1198" i="21"/>
  <c r="E1198" i="21"/>
  <c r="C1198" i="21"/>
  <c r="B1198" i="21"/>
  <c r="D1198" i="21"/>
  <c r="K1202" i="21"/>
  <c r="I1202" i="21"/>
  <c r="H1202" i="21"/>
  <c r="G1202" i="21"/>
  <c r="F1202" i="21"/>
  <c r="E1202" i="21"/>
  <c r="C1202" i="21"/>
  <c r="D1202" i="21"/>
  <c r="B1202" i="21"/>
  <c r="H1206" i="21"/>
  <c r="I1206" i="21"/>
  <c r="G1206" i="21"/>
  <c r="F1206" i="21"/>
  <c r="E1206" i="21"/>
  <c r="C1206" i="21"/>
  <c r="K1206" i="21"/>
  <c r="B1206" i="21"/>
  <c r="D1206" i="21"/>
  <c r="K1210" i="21"/>
  <c r="G1210" i="21"/>
  <c r="F1210" i="21"/>
  <c r="H1210" i="21"/>
  <c r="E1210" i="21"/>
  <c r="I1210" i="21"/>
  <c r="D1210" i="21"/>
  <c r="C1210" i="21"/>
  <c r="B1210" i="21"/>
  <c r="H1214" i="21"/>
  <c r="K1214" i="21"/>
  <c r="G1214" i="21"/>
  <c r="I1214" i="21"/>
  <c r="F1214" i="21"/>
  <c r="E1214" i="21"/>
  <c r="C1214" i="21"/>
  <c r="B1214" i="21"/>
  <c r="D1214" i="21"/>
  <c r="K1218" i="21"/>
  <c r="G1218" i="21"/>
  <c r="H1218" i="21"/>
  <c r="F1218" i="21"/>
  <c r="I1218" i="21"/>
  <c r="E1218" i="21"/>
  <c r="C1218" i="21"/>
  <c r="D1218" i="21"/>
  <c r="B1218" i="21"/>
  <c r="K1222" i="21"/>
  <c r="H1222" i="21"/>
  <c r="I1222" i="21"/>
  <c r="G1222" i="21"/>
  <c r="F1222" i="21"/>
  <c r="E1222" i="21"/>
  <c r="C1222" i="21"/>
  <c r="B1222" i="21"/>
  <c r="D1222" i="21"/>
  <c r="K1226" i="21"/>
  <c r="G1226" i="21"/>
  <c r="F1226" i="21"/>
  <c r="E1226" i="21"/>
  <c r="H1226" i="21"/>
  <c r="D1226" i="21"/>
  <c r="C1226" i="21"/>
  <c r="B1226" i="21"/>
  <c r="I1226" i="21"/>
  <c r="K1230" i="21"/>
  <c r="H1230" i="21"/>
  <c r="G1230" i="21"/>
  <c r="I1230" i="21"/>
  <c r="F1230" i="21"/>
  <c r="E1230" i="21"/>
  <c r="C1230" i="21"/>
  <c r="B1230" i="21"/>
  <c r="D1230" i="21"/>
  <c r="K1234" i="21"/>
  <c r="H1234" i="21"/>
  <c r="G1234" i="21"/>
  <c r="F1234" i="21"/>
  <c r="I1234" i="21"/>
  <c r="E1234" i="21"/>
  <c r="C1234" i="21"/>
  <c r="D1234" i="21"/>
  <c r="B1234" i="21"/>
  <c r="K1238" i="21"/>
  <c r="H1238" i="21"/>
  <c r="I1238" i="21"/>
  <c r="G1238" i="21"/>
  <c r="F1238" i="21"/>
  <c r="E1238" i="21"/>
  <c r="C1238" i="21"/>
  <c r="B1238" i="21"/>
  <c r="D1238" i="21"/>
  <c r="K1242" i="21"/>
  <c r="G1242" i="21"/>
  <c r="F1242" i="21"/>
  <c r="H1242" i="21"/>
  <c r="E1242" i="21"/>
  <c r="D1242" i="21"/>
  <c r="C1242" i="21"/>
  <c r="I1242" i="21"/>
  <c r="B1242" i="21"/>
  <c r="K1246" i="21"/>
  <c r="H1246" i="21"/>
  <c r="G1246" i="21"/>
  <c r="I1246" i="21"/>
  <c r="F1246" i="21"/>
  <c r="E1246" i="21"/>
  <c r="C1246" i="21"/>
  <c r="B1246" i="21"/>
  <c r="D1246" i="21"/>
  <c r="K1250" i="21"/>
  <c r="G1250" i="21"/>
  <c r="H1250" i="21"/>
  <c r="F1250" i="21"/>
  <c r="I1250" i="21"/>
  <c r="E1250" i="21"/>
  <c r="C1250" i="21"/>
  <c r="D1250" i="21"/>
  <c r="B1250" i="21"/>
  <c r="K1254" i="21"/>
  <c r="H1254" i="21"/>
  <c r="I1254" i="21"/>
  <c r="G1254" i="21"/>
  <c r="F1254" i="21"/>
  <c r="E1254" i="21"/>
  <c r="C1254" i="21"/>
  <c r="B1254" i="21"/>
  <c r="D1254" i="21"/>
  <c r="K1258" i="21"/>
  <c r="G1258" i="21"/>
  <c r="F1258" i="21"/>
  <c r="E1258" i="21"/>
  <c r="D1258" i="21"/>
  <c r="C1258" i="21"/>
  <c r="B1258" i="21"/>
  <c r="I1258" i="21"/>
  <c r="H1258" i="21"/>
  <c r="K1263" i="21"/>
  <c r="I1263" i="21"/>
  <c r="F1263" i="21"/>
  <c r="H1263" i="21"/>
  <c r="D1263" i="21"/>
  <c r="E1263" i="21"/>
  <c r="B1263" i="21"/>
  <c r="G1263" i="21"/>
  <c r="C1263" i="21"/>
  <c r="K1267" i="21"/>
  <c r="I1267" i="21"/>
  <c r="H1267" i="21"/>
  <c r="F1267" i="21"/>
  <c r="G1267" i="21"/>
  <c r="D1267" i="21"/>
  <c r="B1267" i="21"/>
  <c r="E1267" i="21"/>
  <c r="C1267" i="21"/>
  <c r="K1271" i="21"/>
  <c r="I1271" i="21"/>
  <c r="H1271" i="21"/>
  <c r="F1271" i="21"/>
  <c r="E1271" i="21"/>
  <c r="D1271" i="21"/>
  <c r="G1271" i="21"/>
  <c r="B1271" i="21"/>
  <c r="C1271" i="21"/>
  <c r="K1276" i="21"/>
  <c r="I1276" i="21"/>
  <c r="H1276" i="21"/>
  <c r="G1276" i="21"/>
  <c r="F1276" i="21"/>
  <c r="D1276" i="21"/>
  <c r="E1276" i="21"/>
  <c r="B1276" i="21"/>
  <c r="C1276" i="21"/>
  <c r="K1280" i="21"/>
  <c r="I1280" i="21"/>
  <c r="H1280" i="21"/>
  <c r="G1280" i="21"/>
  <c r="D1280" i="21"/>
  <c r="B1280" i="21"/>
  <c r="C1280" i="21"/>
  <c r="E1280" i="21"/>
  <c r="F1280" i="21"/>
  <c r="K1284" i="21"/>
  <c r="I1284" i="21"/>
  <c r="G1284" i="21"/>
  <c r="F1284" i="21"/>
  <c r="H1284" i="21"/>
  <c r="D1284" i="21"/>
  <c r="B1284" i="21"/>
  <c r="E1284" i="21"/>
  <c r="C1284" i="21"/>
  <c r="K1288" i="21"/>
  <c r="I1288" i="21"/>
  <c r="H1288" i="21"/>
  <c r="G1288" i="21"/>
  <c r="D1288" i="21"/>
  <c r="F1288" i="21"/>
  <c r="B1288" i="21"/>
  <c r="C1288" i="21"/>
  <c r="E1288" i="21"/>
  <c r="I1292" i="21"/>
  <c r="H1292" i="21"/>
  <c r="G1292" i="21"/>
  <c r="K1292" i="21"/>
  <c r="F1292" i="21"/>
  <c r="D1292" i="21"/>
  <c r="E1292" i="21"/>
  <c r="B1292" i="21"/>
  <c r="C1292" i="21"/>
  <c r="K1296" i="21"/>
  <c r="I1296" i="21"/>
  <c r="H1296" i="21"/>
  <c r="G1296" i="21"/>
  <c r="D1296" i="21"/>
  <c r="B1296" i="21"/>
  <c r="C1296" i="21"/>
  <c r="F1296" i="21"/>
  <c r="E1296" i="21"/>
  <c r="K1300" i="21"/>
  <c r="I1300" i="21"/>
  <c r="G1300" i="21"/>
  <c r="F1300" i="21"/>
  <c r="D1300" i="21"/>
  <c r="B1300" i="21"/>
  <c r="E1300" i="21"/>
  <c r="C1300" i="21"/>
  <c r="H1300" i="21"/>
  <c r="K1304" i="21"/>
  <c r="I1304" i="21"/>
  <c r="H1304" i="21"/>
  <c r="G1304" i="21"/>
  <c r="D1304" i="21"/>
  <c r="F1304" i="21"/>
  <c r="C1304" i="21"/>
  <c r="B1304" i="21"/>
  <c r="E1304" i="21"/>
  <c r="K1308" i="21"/>
  <c r="I1308" i="21"/>
  <c r="H1308" i="21"/>
  <c r="G1308" i="21"/>
  <c r="F1308" i="21"/>
  <c r="D1308" i="21"/>
  <c r="E1308" i="21"/>
  <c r="B1308" i="21"/>
  <c r="C1308" i="21"/>
  <c r="K1312" i="21"/>
  <c r="I1312" i="21"/>
  <c r="H1312" i="21"/>
  <c r="G1312" i="21"/>
  <c r="D1312" i="21"/>
  <c r="B1312" i="21"/>
  <c r="C1312" i="21"/>
  <c r="E1312" i="21"/>
  <c r="F1312" i="21"/>
  <c r="K1316" i="21"/>
  <c r="I1316" i="21"/>
  <c r="G1316" i="21"/>
  <c r="H1316" i="21"/>
  <c r="F1316" i="21"/>
  <c r="D1316" i="21"/>
  <c r="B1316" i="21"/>
  <c r="E1316" i="21"/>
  <c r="C1316" i="21"/>
  <c r="K1320" i="21"/>
  <c r="I1320" i="21"/>
  <c r="H1320" i="21"/>
  <c r="G1320" i="21"/>
  <c r="D1320" i="21"/>
  <c r="F1320" i="21"/>
  <c r="C1320" i="21"/>
  <c r="B1320" i="21"/>
  <c r="E1320" i="21"/>
  <c r="K1324" i="21"/>
  <c r="I1324" i="21"/>
  <c r="H1324" i="21"/>
  <c r="G1324" i="21"/>
  <c r="F1324" i="21"/>
  <c r="D1324" i="21"/>
  <c r="E1324" i="21"/>
  <c r="B1324" i="21"/>
  <c r="C1324" i="21"/>
  <c r="I1328" i="21"/>
  <c r="K1328" i="21"/>
  <c r="H1328" i="21"/>
  <c r="G1328" i="21"/>
  <c r="D1328" i="21"/>
  <c r="C1328" i="21"/>
  <c r="F1328" i="21"/>
  <c r="E1328" i="21"/>
  <c r="B1328" i="21"/>
  <c r="K1332" i="21"/>
  <c r="I1332" i="21"/>
  <c r="G1332" i="21"/>
  <c r="F1332" i="21"/>
  <c r="D1332" i="21"/>
  <c r="B1332" i="21"/>
  <c r="H1332" i="21"/>
  <c r="E1332" i="21"/>
  <c r="C1332" i="21"/>
  <c r="K1336" i="21"/>
  <c r="I1336" i="21"/>
  <c r="H1336" i="21"/>
  <c r="G1336" i="21"/>
  <c r="D1336" i="21"/>
  <c r="F1336" i="21"/>
  <c r="C1336" i="21"/>
  <c r="B1336" i="21"/>
  <c r="E1336" i="21"/>
  <c r="K1340" i="21"/>
  <c r="I1340" i="21"/>
  <c r="H1340" i="21"/>
  <c r="G1340" i="21"/>
  <c r="F1340" i="21"/>
  <c r="D1340" i="21"/>
  <c r="E1340" i="21"/>
  <c r="B1340" i="21"/>
  <c r="C1340" i="21"/>
  <c r="K1345" i="21"/>
  <c r="I1345" i="21"/>
  <c r="H1345" i="21"/>
  <c r="G1345" i="21"/>
  <c r="F1345" i="21"/>
  <c r="E1345" i="21"/>
  <c r="C1345" i="21"/>
  <c r="D1345" i="21"/>
  <c r="B1345" i="21"/>
  <c r="I1349" i="21"/>
  <c r="H1349" i="21"/>
  <c r="K1349" i="21"/>
  <c r="G1349" i="21"/>
  <c r="D1349" i="21"/>
  <c r="F1349" i="21"/>
  <c r="E1349" i="21"/>
  <c r="C1349" i="21"/>
  <c r="B1349" i="21"/>
  <c r="I1353" i="21"/>
  <c r="K1353" i="21"/>
  <c r="H1353" i="21"/>
  <c r="F1353" i="21"/>
  <c r="G1353" i="21"/>
  <c r="E1353" i="21"/>
  <c r="D1353" i="21"/>
  <c r="C1353" i="21"/>
  <c r="B1353" i="21"/>
  <c r="K1357" i="21"/>
  <c r="I1357" i="21"/>
  <c r="H1357" i="21"/>
  <c r="G1357" i="21"/>
  <c r="F1357" i="21"/>
  <c r="D1357" i="21"/>
  <c r="C1357" i="21"/>
  <c r="E1357" i="21"/>
  <c r="B1357" i="21"/>
  <c r="K1362" i="21"/>
  <c r="G1362" i="21"/>
  <c r="F1362" i="21"/>
  <c r="I1362" i="21"/>
  <c r="H1362" i="21"/>
  <c r="E1362" i="21"/>
  <c r="C1362" i="21"/>
  <c r="D1362" i="21"/>
  <c r="B1362" i="21"/>
  <c r="K1366" i="21"/>
  <c r="H1366" i="21"/>
  <c r="I1366" i="21"/>
  <c r="G1366" i="21"/>
  <c r="F1366" i="21"/>
  <c r="E1366" i="21"/>
  <c r="C1366" i="21"/>
  <c r="B1366" i="21"/>
  <c r="D1366" i="21"/>
  <c r="K1370" i="21"/>
  <c r="H1370" i="21"/>
  <c r="G1370" i="21"/>
  <c r="F1370" i="21"/>
  <c r="E1370" i="21"/>
  <c r="D1370" i="21"/>
  <c r="C1370" i="21"/>
  <c r="I1370" i="21"/>
  <c r="B1370" i="21"/>
  <c r="K1374" i="21"/>
  <c r="G1374" i="21"/>
  <c r="I1374" i="21"/>
  <c r="H1374" i="21"/>
  <c r="F1374" i="21"/>
  <c r="E1374" i="21"/>
  <c r="C1374" i="21"/>
  <c r="B1374" i="21"/>
  <c r="D1374" i="21"/>
  <c r="K1378" i="21"/>
  <c r="H1378" i="21"/>
  <c r="G1378" i="21"/>
  <c r="F1378" i="21"/>
  <c r="I1378" i="21"/>
  <c r="E1378" i="21"/>
  <c r="C1378" i="21"/>
  <c r="D1378" i="21"/>
  <c r="B1378" i="21"/>
  <c r="K1382" i="21"/>
  <c r="H1382" i="21"/>
  <c r="I1382" i="21"/>
  <c r="G1382" i="21"/>
  <c r="F1382" i="21"/>
  <c r="E1382" i="21"/>
  <c r="C1382" i="21"/>
  <c r="B1382" i="21"/>
  <c r="D1382" i="21"/>
  <c r="K1386" i="21"/>
  <c r="G1386" i="21"/>
  <c r="F1386" i="21"/>
  <c r="E1386" i="21"/>
  <c r="D1386" i="21"/>
  <c r="C1386" i="21"/>
  <c r="B1386" i="21"/>
  <c r="I1386" i="21"/>
  <c r="H1386" i="21"/>
  <c r="K1390" i="21"/>
  <c r="G1390" i="21"/>
  <c r="I1390" i="21"/>
  <c r="F1390" i="21"/>
  <c r="H1390" i="21"/>
  <c r="E1390" i="21"/>
  <c r="C1390" i="21"/>
  <c r="B1390" i="21"/>
  <c r="D1390" i="21"/>
  <c r="K1394" i="21"/>
  <c r="G1394" i="21"/>
  <c r="F1394" i="21"/>
  <c r="I1394" i="21"/>
  <c r="E1394" i="21"/>
  <c r="C1394" i="21"/>
  <c r="H1394" i="21"/>
  <c r="D1394" i="21"/>
  <c r="B1394" i="21"/>
  <c r="K1398" i="21"/>
  <c r="H1398" i="21"/>
  <c r="I1398" i="21"/>
  <c r="G1398" i="21"/>
  <c r="F1398" i="21"/>
  <c r="E1398" i="21"/>
  <c r="C1398" i="21"/>
  <c r="B1398" i="21"/>
  <c r="D1398" i="21"/>
  <c r="K1402" i="21"/>
  <c r="G1402" i="21"/>
  <c r="H1402" i="21"/>
  <c r="F1402" i="21"/>
  <c r="E1402" i="21"/>
  <c r="I1402" i="21"/>
  <c r="D1402" i="21"/>
  <c r="C1402" i="21"/>
  <c r="B1402" i="21"/>
  <c r="H1406" i="21"/>
  <c r="G1406" i="21"/>
  <c r="I1406" i="21"/>
  <c r="F1406" i="21"/>
  <c r="K1406" i="21"/>
  <c r="E1406" i="21"/>
  <c r="C1406" i="21"/>
  <c r="B1406" i="21"/>
  <c r="D1406" i="21"/>
  <c r="K1410" i="21"/>
  <c r="G1410" i="21"/>
  <c r="H1410" i="21"/>
  <c r="F1410" i="21"/>
  <c r="I1410" i="21"/>
  <c r="E1410" i="21"/>
  <c r="C1410" i="21"/>
  <c r="D1410" i="21"/>
  <c r="B1410" i="21"/>
  <c r="K1414" i="21"/>
  <c r="H1414" i="21"/>
  <c r="I1414" i="21"/>
  <c r="G1414" i="21"/>
  <c r="F1414" i="21"/>
  <c r="E1414" i="21"/>
  <c r="C1414" i="21"/>
  <c r="B1414" i="21"/>
  <c r="D1414" i="21"/>
  <c r="K1418" i="21"/>
  <c r="G1418" i="21"/>
  <c r="F1418" i="21"/>
  <c r="H1418" i="21"/>
  <c r="E1418" i="21"/>
  <c r="D1418" i="21"/>
  <c r="C1418" i="21"/>
  <c r="B1418" i="21"/>
  <c r="I1418" i="21"/>
  <c r="K1422" i="21"/>
  <c r="G1422" i="21"/>
  <c r="I1422" i="21"/>
  <c r="F1422" i="21"/>
  <c r="E1422" i="21"/>
  <c r="C1422" i="21"/>
  <c r="H1422" i="21"/>
  <c r="B1422" i="21"/>
  <c r="D1422" i="21"/>
  <c r="K1426" i="21"/>
  <c r="H1426" i="21"/>
  <c r="G1426" i="21"/>
  <c r="F1426" i="21"/>
  <c r="I1426" i="21"/>
  <c r="E1426" i="21"/>
  <c r="C1426" i="21"/>
  <c r="D1426" i="21"/>
  <c r="B1426" i="21"/>
  <c r="K1431" i="21"/>
  <c r="I1431" i="21"/>
  <c r="H1431" i="21"/>
  <c r="F1431" i="21"/>
  <c r="E1431" i="21"/>
  <c r="D1431" i="21"/>
  <c r="G1431" i="21"/>
  <c r="B1431" i="21"/>
  <c r="C1431" i="21"/>
  <c r="K1435" i="21"/>
  <c r="I1435" i="21"/>
  <c r="H1435" i="21"/>
  <c r="G1435" i="21"/>
  <c r="F1435" i="21"/>
  <c r="E1435" i="21"/>
  <c r="B1435" i="21"/>
  <c r="C1435" i="21"/>
  <c r="D1435" i="21"/>
  <c r="K1439" i="21"/>
  <c r="I1439" i="21"/>
  <c r="H1439" i="21"/>
  <c r="F1439" i="21"/>
  <c r="D1439" i="21"/>
  <c r="E1439" i="21"/>
  <c r="B1439" i="21"/>
  <c r="C1439" i="21"/>
  <c r="G1439" i="21"/>
  <c r="K1444" i="21"/>
  <c r="I1444" i="21"/>
  <c r="H1444" i="21"/>
  <c r="G1444" i="21"/>
  <c r="F1444" i="21"/>
  <c r="D1444" i="21"/>
  <c r="B1444" i="21"/>
  <c r="E1444" i="21"/>
  <c r="C1444" i="21"/>
  <c r="K1448" i="21"/>
  <c r="I1448" i="21"/>
  <c r="H1448" i="21"/>
  <c r="G1448" i="21"/>
  <c r="D1448" i="21"/>
  <c r="F1448" i="21"/>
  <c r="C1448" i="21"/>
  <c r="B1448" i="21"/>
  <c r="E1448" i="21"/>
  <c r="K1452" i="21"/>
  <c r="I1452" i="21"/>
  <c r="H1452" i="21"/>
  <c r="G1452" i="21"/>
  <c r="F1452" i="21"/>
  <c r="D1452" i="21"/>
  <c r="E1452" i="21"/>
  <c r="C1452" i="21"/>
  <c r="B1452" i="21"/>
  <c r="K1456" i="21"/>
  <c r="I1456" i="21"/>
  <c r="H1456" i="21"/>
  <c r="G1456" i="21"/>
  <c r="D1456" i="21"/>
  <c r="B1456" i="21"/>
  <c r="C1456" i="21"/>
  <c r="F1456" i="21"/>
  <c r="E1456" i="21"/>
  <c r="K1460" i="21"/>
  <c r="I1460" i="21"/>
  <c r="H1460" i="21"/>
  <c r="G1460" i="21"/>
  <c r="F1460" i="21"/>
  <c r="D1460" i="21"/>
  <c r="E1460" i="21"/>
  <c r="C1460" i="21"/>
  <c r="B1460" i="21"/>
  <c r="K1464" i="21"/>
  <c r="I1464" i="21"/>
  <c r="H1464" i="21"/>
  <c r="G1464" i="21"/>
  <c r="D1464" i="21"/>
  <c r="F1464" i="21"/>
  <c r="C1464" i="21"/>
  <c r="B1464" i="21"/>
  <c r="E1464" i="21"/>
  <c r="K1468" i="21"/>
  <c r="I1468" i="21"/>
  <c r="H1468" i="21"/>
  <c r="G1468" i="21"/>
  <c r="F1468" i="21"/>
  <c r="D1468" i="21"/>
  <c r="E1468" i="21"/>
  <c r="B1468" i="21"/>
  <c r="C1468" i="21"/>
  <c r="K1473" i="21"/>
  <c r="I1473" i="21"/>
  <c r="H1473" i="21"/>
  <c r="G1473" i="21"/>
  <c r="F1473" i="21"/>
  <c r="E1473" i="21"/>
  <c r="C1473" i="21"/>
  <c r="D1473" i="21"/>
  <c r="B1473" i="21"/>
  <c r="I1477" i="21"/>
  <c r="K1477" i="21"/>
  <c r="H1477" i="21"/>
  <c r="G1477" i="21"/>
  <c r="D1477" i="21"/>
  <c r="F1477" i="21"/>
  <c r="E1477" i="21"/>
  <c r="C1477" i="21"/>
  <c r="B1477" i="21"/>
  <c r="I1481" i="21"/>
  <c r="K1481" i="21"/>
  <c r="F1481" i="21"/>
  <c r="G1481" i="21"/>
  <c r="E1481" i="21"/>
  <c r="D1481" i="21"/>
  <c r="C1481" i="21"/>
  <c r="H1481" i="21"/>
  <c r="B1481" i="21"/>
  <c r="K1485" i="21"/>
  <c r="I1485" i="21"/>
  <c r="H1485" i="21"/>
  <c r="G1485" i="21"/>
  <c r="F1485" i="21"/>
  <c r="D1485" i="21"/>
  <c r="C1485" i="21"/>
  <c r="E1485" i="21"/>
  <c r="B1485" i="21"/>
  <c r="K1489" i="21"/>
  <c r="I1489" i="21"/>
  <c r="H1489" i="21"/>
  <c r="G1489" i="21"/>
  <c r="F1489" i="21"/>
  <c r="E1489" i="21"/>
  <c r="C1489" i="21"/>
  <c r="D1489" i="21"/>
  <c r="B1489" i="21"/>
  <c r="K1493" i="21"/>
  <c r="I1493" i="21"/>
  <c r="H1493" i="21"/>
  <c r="G1493" i="21"/>
  <c r="D1493" i="21"/>
  <c r="E1493" i="21"/>
  <c r="C1493" i="21"/>
  <c r="F1493" i="21"/>
  <c r="B1493" i="21"/>
  <c r="K1497" i="21"/>
  <c r="I1497" i="21"/>
  <c r="F1497" i="21"/>
  <c r="G1497" i="21"/>
  <c r="H1497" i="21"/>
  <c r="E1497" i="21"/>
  <c r="D1497" i="21"/>
  <c r="C1497" i="21"/>
  <c r="B1497" i="21"/>
  <c r="K1501" i="21"/>
  <c r="I1501" i="21"/>
  <c r="H1501" i="21"/>
  <c r="G1501" i="21"/>
  <c r="F1501" i="21"/>
  <c r="D1501" i="21"/>
  <c r="C1501" i="21"/>
  <c r="E1501" i="21"/>
  <c r="B1501" i="21"/>
  <c r="K82" i="21"/>
  <c r="I82" i="21"/>
  <c r="H82" i="21"/>
  <c r="G82" i="21"/>
  <c r="F82" i="21"/>
  <c r="E82" i="21"/>
  <c r="C82" i="21"/>
  <c r="D82" i="21"/>
  <c r="B82" i="21"/>
  <c r="K88" i="21"/>
  <c r="I88" i="21"/>
  <c r="F88" i="21"/>
  <c r="G88" i="21"/>
  <c r="E88" i="21"/>
  <c r="D88" i="21"/>
  <c r="C88" i="21"/>
  <c r="B88" i="21"/>
  <c r="H88" i="21"/>
  <c r="K100" i="21"/>
  <c r="I100" i="21"/>
  <c r="H100" i="21"/>
  <c r="F100" i="21"/>
  <c r="E100" i="21"/>
  <c r="G100" i="21"/>
  <c r="D100" i="21"/>
  <c r="B100" i="21"/>
  <c r="C100" i="21"/>
  <c r="K114" i="21"/>
  <c r="I114" i="21"/>
  <c r="H114" i="21"/>
  <c r="G114" i="21"/>
  <c r="F114" i="21"/>
  <c r="E114" i="21"/>
  <c r="C114" i="21"/>
  <c r="D114" i="21"/>
  <c r="B114" i="21"/>
  <c r="K120" i="21"/>
  <c r="I120" i="21"/>
  <c r="F120" i="21"/>
  <c r="G120" i="21"/>
  <c r="E120" i="21"/>
  <c r="D120" i="21"/>
  <c r="C120" i="21"/>
  <c r="B120" i="21"/>
  <c r="H120" i="21"/>
  <c r="K132" i="21"/>
  <c r="I132" i="21"/>
  <c r="H132" i="21"/>
  <c r="F132" i="21"/>
  <c r="E132" i="21"/>
  <c r="G132" i="21"/>
  <c r="D132" i="21"/>
  <c r="B132" i="21"/>
  <c r="C132" i="21"/>
  <c r="K146" i="21"/>
  <c r="I146" i="21"/>
  <c r="H146" i="21"/>
  <c r="G146" i="21"/>
  <c r="F146" i="21"/>
  <c r="E146" i="21"/>
  <c r="C146" i="21"/>
  <c r="D146" i="21"/>
  <c r="B146" i="21"/>
  <c r="K152" i="21"/>
  <c r="I152" i="21"/>
  <c r="F152" i="21"/>
  <c r="G152" i="21"/>
  <c r="E152" i="21"/>
  <c r="D152" i="21"/>
  <c r="C152" i="21"/>
  <c r="B152" i="21"/>
  <c r="H152" i="21"/>
  <c r="K164" i="21"/>
  <c r="I164" i="21"/>
  <c r="H164" i="21"/>
  <c r="F164" i="21"/>
  <c r="E164" i="21"/>
  <c r="G164" i="21"/>
  <c r="D164" i="21"/>
  <c r="B164" i="21"/>
  <c r="C164" i="21"/>
  <c r="K178" i="21"/>
  <c r="I178" i="21"/>
  <c r="H178" i="21"/>
  <c r="G178" i="21"/>
  <c r="F178" i="21"/>
  <c r="E178" i="21"/>
  <c r="C178" i="21"/>
  <c r="D178" i="21"/>
  <c r="B178" i="21"/>
  <c r="K184" i="21"/>
  <c r="I184" i="21"/>
  <c r="F184" i="21"/>
  <c r="G184" i="21"/>
  <c r="E184" i="21"/>
  <c r="D184" i="21"/>
  <c r="C184" i="21"/>
  <c r="B184" i="21"/>
  <c r="H184" i="21"/>
  <c r="K196" i="21"/>
  <c r="I196" i="21"/>
  <c r="H196" i="21"/>
  <c r="F196" i="21"/>
  <c r="E196" i="21"/>
  <c r="G196" i="21"/>
  <c r="D196" i="21"/>
  <c r="B196" i="21"/>
  <c r="C196" i="21"/>
  <c r="K210" i="21"/>
  <c r="I210" i="21"/>
  <c r="H210" i="21"/>
  <c r="G210" i="21"/>
  <c r="F210" i="21"/>
  <c r="E210" i="21"/>
  <c r="C210" i="21"/>
  <c r="D210" i="21"/>
  <c r="B210" i="21"/>
  <c r="K216" i="21"/>
  <c r="I216" i="21"/>
  <c r="F216" i="21"/>
  <c r="G216" i="21"/>
  <c r="E216" i="21"/>
  <c r="D216" i="21"/>
  <c r="C216" i="21"/>
  <c r="B216" i="21"/>
  <c r="H216" i="21"/>
  <c r="K228" i="21"/>
  <c r="I228" i="21"/>
  <c r="H228" i="21"/>
  <c r="F228" i="21"/>
  <c r="E228" i="21"/>
  <c r="G228" i="21"/>
  <c r="D228" i="21"/>
  <c r="B228" i="21"/>
  <c r="C228" i="21"/>
  <c r="K242" i="21"/>
  <c r="I242" i="21"/>
  <c r="H242" i="21"/>
  <c r="G242" i="21"/>
  <c r="F242" i="21"/>
  <c r="E242" i="21"/>
  <c r="C242" i="21"/>
  <c r="D242" i="21"/>
  <c r="B242" i="21"/>
  <c r="K248" i="21"/>
  <c r="I248" i="21"/>
  <c r="F248" i="21"/>
  <c r="G248" i="21"/>
  <c r="E248" i="21"/>
  <c r="D248" i="21"/>
  <c r="C248" i="21"/>
  <c r="B248" i="21"/>
  <c r="H248" i="21"/>
  <c r="K260" i="21"/>
  <c r="I260" i="21"/>
  <c r="H260" i="21"/>
  <c r="F260" i="21"/>
  <c r="E260" i="21"/>
  <c r="G260" i="21"/>
  <c r="D260" i="21"/>
  <c r="B260" i="21"/>
  <c r="C260" i="21"/>
  <c r="K274" i="21"/>
  <c r="I274" i="21"/>
  <c r="G274" i="21"/>
  <c r="H274" i="21"/>
  <c r="F274" i="21"/>
  <c r="E274" i="21"/>
  <c r="C274" i="21"/>
  <c r="D274" i="21"/>
  <c r="B274" i="21"/>
  <c r="K280" i="21"/>
  <c r="I280" i="21"/>
  <c r="H280" i="21"/>
  <c r="F280" i="21"/>
  <c r="G280" i="21"/>
  <c r="E280" i="21"/>
  <c r="D280" i="21"/>
  <c r="C280" i="21"/>
  <c r="B280" i="21"/>
  <c r="K292" i="21"/>
  <c r="I292" i="21"/>
  <c r="F292" i="21"/>
  <c r="E292" i="21"/>
  <c r="H292" i="21"/>
  <c r="G292" i="21"/>
  <c r="D292" i="21"/>
  <c r="B292" i="21"/>
  <c r="C292" i="21"/>
  <c r="K306" i="21"/>
  <c r="I306" i="21"/>
  <c r="G306" i="21"/>
  <c r="H306" i="21"/>
  <c r="F306" i="21"/>
  <c r="E306" i="21"/>
  <c r="C306" i="21"/>
  <c r="D306" i="21"/>
  <c r="B306" i="21"/>
  <c r="K312" i="21"/>
  <c r="I312" i="21"/>
  <c r="H312" i="21"/>
  <c r="F312" i="21"/>
  <c r="G312" i="21"/>
  <c r="E312" i="21"/>
  <c r="D312" i="21"/>
  <c r="C312" i="21"/>
  <c r="B312" i="21"/>
  <c r="K324" i="21"/>
  <c r="I324" i="21"/>
  <c r="F324" i="21"/>
  <c r="E324" i="21"/>
  <c r="H324" i="21"/>
  <c r="G324" i="21"/>
  <c r="D324" i="21"/>
  <c r="B324" i="21"/>
  <c r="C324" i="21"/>
  <c r="K338" i="21"/>
  <c r="I338" i="21"/>
  <c r="G338" i="21"/>
  <c r="H338" i="21"/>
  <c r="F338" i="21"/>
  <c r="E338" i="21"/>
  <c r="C338" i="21"/>
  <c r="D338" i="21"/>
  <c r="B338" i="21"/>
  <c r="K344" i="21"/>
  <c r="I344" i="21"/>
  <c r="H344" i="21"/>
  <c r="F344" i="21"/>
  <c r="G344" i="21"/>
  <c r="E344" i="21"/>
  <c r="D344" i="21"/>
  <c r="C344" i="21"/>
  <c r="B344" i="21"/>
  <c r="K356" i="21"/>
  <c r="I356" i="21"/>
  <c r="F356" i="21"/>
  <c r="E356" i="21"/>
  <c r="H356" i="21"/>
  <c r="G356" i="21"/>
  <c r="D356" i="21"/>
  <c r="B356" i="21"/>
  <c r="C356" i="21"/>
  <c r="K370" i="21"/>
  <c r="I370" i="21"/>
  <c r="G370" i="21"/>
  <c r="H370" i="21"/>
  <c r="F370" i="21"/>
  <c r="E370" i="21"/>
  <c r="C370" i="21"/>
  <c r="D370" i="21"/>
  <c r="B370" i="21"/>
  <c r="K376" i="21"/>
  <c r="I376" i="21"/>
  <c r="H376" i="21"/>
  <c r="F376" i="21"/>
  <c r="G376" i="21"/>
  <c r="E376" i="21"/>
  <c r="D376" i="21"/>
  <c r="C376" i="21"/>
  <c r="B376" i="21"/>
  <c r="K388" i="21"/>
  <c r="I388" i="21"/>
  <c r="F388" i="21"/>
  <c r="E388" i="21"/>
  <c r="H388" i="21"/>
  <c r="G388" i="21"/>
  <c r="D388" i="21"/>
  <c r="B388" i="21"/>
  <c r="C388" i="21"/>
  <c r="K402" i="21"/>
  <c r="I402" i="21"/>
  <c r="G402" i="21"/>
  <c r="H402" i="21"/>
  <c r="F402" i="21"/>
  <c r="E402" i="21"/>
  <c r="C402" i="21"/>
  <c r="D402" i="21"/>
  <c r="B402" i="21"/>
  <c r="K430" i="21"/>
  <c r="I430" i="21"/>
  <c r="H430" i="21"/>
  <c r="G430" i="21"/>
  <c r="F430" i="21"/>
  <c r="C430" i="21"/>
  <c r="B430" i="21"/>
  <c r="D430" i="21"/>
  <c r="E430" i="21"/>
  <c r="K488" i="21"/>
  <c r="I488" i="21"/>
  <c r="H488" i="21"/>
  <c r="F488" i="21"/>
  <c r="G488" i="21"/>
  <c r="E488" i="21"/>
  <c r="D488" i="21"/>
  <c r="C488" i="21"/>
  <c r="B488" i="21"/>
  <c r="I508" i="21"/>
  <c r="K508" i="21"/>
  <c r="H508" i="21"/>
  <c r="F508" i="21"/>
  <c r="E508" i="21"/>
  <c r="D508" i="21"/>
  <c r="B508" i="21"/>
  <c r="G508" i="21"/>
  <c r="C508" i="21"/>
  <c r="K527" i="21"/>
  <c r="I527" i="21"/>
  <c r="H527" i="21"/>
  <c r="G527" i="21"/>
  <c r="F527" i="21"/>
  <c r="E527" i="21"/>
  <c r="D527" i="21"/>
  <c r="B527" i="21"/>
  <c r="C527" i="21"/>
  <c r="I540" i="21"/>
  <c r="K540" i="21"/>
  <c r="H540" i="21"/>
  <c r="F540" i="21"/>
  <c r="E540" i="21"/>
  <c r="D540" i="21"/>
  <c r="G540" i="21"/>
  <c r="B540" i="21"/>
  <c r="C540" i="21"/>
  <c r="K559" i="21"/>
  <c r="I559" i="21"/>
  <c r="H559" i="21"/>
  <c r="G559" i="21"/>
  <c r="F559" i="21"/>
  <c r="E559" i="21"/>
  <c r="D559" i="21"/>
  <c r="B559" i="21"/>
  <c r="C559" i="21"/>
  <c r="I572" i="21"/>
  <c r="H572" i="21"/>
  <c r="F572" i="21"/>
  <c r="E572" i="21"/>
  <c r="K572" i="21"/>
  <c r="D572" i="21"/>
  <c r="B572" i="21"/>
  <c r="G572" i="21"/>
  <c r="C572" i="21"/>
  <c r="K591" i="21"/>
  <c r="I591" i="21"/>
  <c r="H591" i="21"/>
  <c r="G591" i="21"/>
  <c r="F591" i="21"/>
  <c r="E591" i="21"/>
  <c r="D591" i="21"/>
  <c r="B591" i="21"/>
  <c r="C591" i="21"/>
  <c r="I604" i="21"/>
  <c r="K604" i="21"/>
  <c r="H604" i="21"/>
  <c r="F604" i="21"/>
  <c r="E604" i="21"/>
  <c r="D604" i="21"/>
  <c r="G604" i="21"/>
  <c r="B604" i="21"/>
  <c r="C604" i="21"/>
  <c r="K623" i="21"/>
  <c r="I623" i="21"/>
  <c r="H623" i="21"/>
  <c r="G623" i="21"/>
  <c r="F623" i="21"/>
  <c r="E623" i="21"/>
  <c r="D623" i="21"/>
  <c r="B623" i="21"/>
  <c r="C623" i="21"/>
  <c r="I636" i="21"/>
  <c r="K636" i="21"/>
  <c r="H636" i="21"/>
  <c r="F636" i="21"/>
  <c r="E636" i="21"/>
  <c r="D636" i="21"/>
  <c r="B636" i="21"/>
  <c r="G636" i="21"/>
  <c r="C636" i="21"/>
  <c r="K655" i="21"/>
  <c r="I655" i="21"/>
  <c r="H655" i="21"/>
  <c r="G655" i="21"/>
  <c r="F655" i="21"/>
  <c r="E655" i="21"/>
  <c r="D655" i="21"/>
  <c r="B655" i="21"/>
  <c r="C655" i="21"/>
  <c r="I668" i="21"/>
  <c r="K668" i="21"/>
  <c r="H668" i="21"/>
  <c r="F668" i="21"/>
  <c r="E668" i="21"/>
  <c r="D668" i="21"/>
  <c r="G668" i="21"/>
  <c r="B668" i="21"/>
  <c r="C668" i="21"/>
  <c r="K687" i="21"/>
  <c r="I687" i="21"/>
  <c r="H687" i="21"/>
  <c r="G687" i="21"/>
  <c r="F687" i="21"/>
  <c r="E687" i="21"/>
  <c r="D687" i="21"/>
  <c r="B687" i="21"/>
  <c r="C687" i="21"/>
  <c r="I700" i="21"/>
  <c r="H700" i="21"/>
  <c r="F700" i="21"/>
  <c r="K700" i="21"/>
  <c r="E700" i="21"/>
  <c r="D700" i="21"/>
  <c r="B700" i="21"/>
  <c r="G700" i="21"/>
  <c r="C700" i="21"/>
  <c r="K719" i="21"/>
  <c r="I719" i="21"/>
  <c r="H719" i="21"/>
  <c r="G719" i="21"/>
  <c r="F719" i="21"/>
  <c r="E719" i="21"/>
  <c r="D719" i="21"/>
  <c r="B719" i="21"/>
  <c r="C719" i="21"/>
  <c r="I732" i="21"/>
  <c r="K732" i="21"/>
  <c r="H732" i="21"/>
  <c r="F732" i="21"/>
  <c r="E732" i="21"/>
  <c r="D732" i="21"/>
  <c r="G732" i="21"/>
  <c r="B732" i="21"/>
  <c r="C732" i="21"/>
  <c r="K751" i="21"/>
  <c r="I751" i="21"/>
  <c r="H751" i="21"/>
  <c r="G751" i="21"/>
  <c r="F751" i="21"/>
  <c r="E751" i="21"/>
  <c r="D751" i="21"/>
  <c r="B751" i="21"/>
  <c r="C751" i="21"/>
  <c r="I764" i="21"/>
  <c r="K764" i="21"/>
  <c r="H764" i="21"/>
  <c r="F764" i="21"/>
  <c r="E764" i="21"/>
  <c r="D764" i="21"/>
  <c r="B764" i="21"/>
  <c r="G764" i="21"/>
  <c r="C764" i="21"/>
  <c r="K783" i="21"/>
  <c r="I783" i="21"/>
  <c r="H783" i="21"/>
  <c r="G783" i="21"/>
  <c r="F783" i="21"/>
  <c r="E783" i="21"/>
  <c r="D783" i="21"/>
  <c r="B783" i="21"/>
  <c r="C783" i="21"/>
  <c r="K796" i="21"/>
  <c r="I796" i="21"/>
  <c r="H796" i="21"/>
  <c r="F796" i="21"/>
  <c r="E796" i="21"/>
  <c r="D796" i="21"/>
  <c r="G796" i="21"/>
  <c r="B796" i="21"/>
  <c r="C796" i="21"/>
  <c r="K815" i="21"/>
  <c r="I815" i="21"/>
  <c r="F815" i="21"/>
  <c r="H815" i="21"/>
  <c r="G815" i="21"/>
  <c r="E815" i="21"/>
  <c r="D815" i="21"/>
  <c r="B815" i="21"/>
  <c r="C815" i="21"/>
  <c r="K828" i="21"/>
  <c r="I828" i="21"/>
  <c r="H828" i="21"/>
  <c r="E828" i="21"/>
  <c r="F828" i="21"/>
  <c r="D828" i="21"/>
  <c r="B828" i="21"/>
  <c r="G828" i="21"/>
  <c r="C828" i="21"/>
  <c r="K864" i="21"/>
  <c r="I864" i="21"/>
  <c r="H864" i="21"/>
  <c r="G864" i="21"/>
  <c r="E864" i="21"/>
  <c r="D864" i="21"/>
  <c r="B864" i="21"/>
  <c r="C864" i="21"/>
  <c r="F864" i="21"/>
  <c r="K907" i="21"/>
  <c r="H907" i="21"/>
  <c r="I907" i="21"/>
  <c r="G907" i="21"/>
  <c r="E907" i="21"/>
  <c r="C907" i="21"/>
  <c r="B907" i="21"/>
  <c r="F907" i="21"/>
  <c r="D907" i="21"/>
  <c r="H934" i="21"/>
  <c r="G934" i="21"/>
  <c r="K934" i="21"/>
  <c r="F934" i="21"/>
  <c r="E934" i="21"/>
  <c r="C934" i="21"/>
  <c r="B934" i="21"/>
  <c r="I934" i="21"/>
  <c r="D934" i="21"/>
  <c r="K1090" i="21"/>
  <c r="I1090" i="21"/>
  <c r="G1090" i="21"/>
  <c r="H1090" i="21"/>
  <c r="F1090" i="21"/>
  <c r="E1090" i="21"/>
  <c r="C1090" i="21"/>
  <c r="D1090" i="21"/>
  <c r="B1090" i="21"/>
  <c r="K1344" i="21"/>
  <c r="I1344" i="21"/>
  <c r="H1344" i="21"/>
  <c r="G1344" i="21"/>
  <c r="D1344" i="21"/>
  <c r="C1344" i="21"/>
  <c r="E1344" i="21"/>
  <c r="B1344" i="21"/>
  <c r="F1344" i="21"/>
  <c r="K1472" i="21"/>
  <c r="I1472" i="21"/>
  <c r="H1472" i="21"/>
  <c r="G1472" i="21"/>
  <c r="D1472" i="21"/>
  <c r="C1472" i="21"/>
  <c r="E1472" i="21"/>
  <c r="B1472" i="21"/>
  <c r="F1472" i="21"/>
  <c r="K77" i="21"/>
  <c r="I77" i="21"/>
  <c r="H77" i="21"/>
  <c r="G77" i="21"/>
  <c r="E77" i="21"/>
  <c r="C77" i="21"/>
  <c r="D77" i="21"/>
  <c r="F77" i="21"/>
  <c r="B77" i="21"/>
  <c r="K81" i="21"/>
  <c r="I81" i="21"/>
  <c r="H81" i="21"/>
  <c r="G81" i="21"/>
  <c r="F81" i="21"/>
  <c r="E81" i="21"/>
  <c r="C81" i="21"/>
  <c r="B81" i="21"/>
  <c r="D81" i="21"/>
  <c r="K90" i="21"/>
  <c r="I90" i="21"/>
  <c r="H90" i="21"/>
  <c r="G90" i="21"/>
  <c r="F90" i="21"/>
  <c r="E90" i="21"/>
  <c r="C90" i="21"/>
  <c r="D90" i="21"/>
  <c r="B90" i="21"/>
  <c r="K95" i="21"/>
  <c r="I95" i="21"/>
  <c r="H95" i="21"/>
  <c r="G95" i="21"/>
  <c r="F95" i="21"/>
  <c r="E95" i="21"/>
  <c r="D95" i="21"/>
  <c r="B95" i="21"/>
  <c r="C95" i="21"/>
  <c r="K102" i="21"/>
  <c r="I102" i="21"/>
  <c r="H102" i="21"/>
  <c r="G102" i="21"/>
  <c r="F102" i="21"/>
  <c r="C102" i="21"/>
  <c r="E102" i="21"/>
  <c r="B102" i="21"/>
  <c r="D102" i="21"/>
  <c r="K109" i="21"/>
  <c r="I109" i="21"/>
  <c r="H109" i="21"/>
  <c r="G109" i="21"/>
  <c r="E109" i="21"/>
  <c r="C109" i="21"/>
  <c r="D109" i="21"/>
  <c r="F109" i="21"/>
  <c r="B109" i="21"/>
  <c r="K113" i="21"/>
  <c r="I113" i="21"/>
  <c r="H113" i="21"/>
  <c r="G113" i="21"/>
  <c r="F113" i="21"/>
  <c r="E113" i="21"/>
  <c r="C113" i="21"/>
  <c r="D113" i="21"/>
  <c r="B113" i="21"/>
  <c r="K122" i="21"/>
  <c r="H122" i="21"/>
  <c r="G122" i="21"/>
  <c r="F122" i="21"/>
  <c r="E122" i="21"/>
  <c r="C122" i="21"/>
  <c r="I122" i="21"/>
  <c r="D122" i="21"/>
  <c r="B122" i="21"/>
  <c r="K127" i="21"/>
  <c r="I127" i="21"/>
  <c r="H127" i="21"/>
  <c r="G127" i="21"/>
  <c r="F127" i="21"/>
  <c r="E127" i="21"/>
  <c r="D127" i="21"/>
  <c r="B127" i="21"/>
  <c r="C127" i="21"/>
  <c r="K134" i="21"/>
  <c r="I134" i="21"/>
  <c r="H134" i="21"/>
  <c r="G134" i="21"/>
  <c r="F134" i="21"/>
  <c r="C134" i="21"/>
  <c r="E134" i="21"/>
  <c r="B134" i="21"/>
  <c r="D134" i="21"/>
  <c r="K141" i="21"/>
  <c r="I141" i="21"/>
  <c r="H141" i="21"/>
  <c r="G141" i="21"/>
  <c r="E141" i="21"/>
  <c r="C141" i="21"/>
  <c r="D141" i="21"/>
  <c r="B141" i="21"/>
  <c r="F141" i="21"/>
  <c r="K145" i="21"/>
  <c r="I145" i="21"/>
  <c r="H145" i="21"/>
  <c r="G145" i="21"/>
  <c r="F145" i="21"/>
  <c r="E145" i="21"/>
  <c r="C145" i="21"/>
  <c r="D145" i="21"/>
  <c r="B145" i="21"/>
  <c r="K154" i="21"/>
  <c r="I154" i="21"/>
  <c r="H154" i="21"/>
  <c r="G154" i="21"/>
  <c r="F154" i="21"/>
  <c r="E154" i="21"/>
  <c r="C154" i="21"/>
  <c r="D154" i="21"/>
  <c r="B154" i="21"/>
  <c r="K159" i="21"/>
  <c r="I159" i="21"/>
  <c r="H159" i="21"/>
  <c r="G159" i="21"/>
  <c r="F159" i="21"/>
  <c r="E159" i="21"/>
  <c r="D159" i="21"/>
  <c r="B159" i="21"/>
  <c r="C159" i="21"/>
  <c r="K166" i="21"/>
  <c r="I166" i="21"/>
  <c r="H166" i="21"/>
  <c r="G166" i="21"/>
  <c r="F166" i="21"/>
  <c r="C166" i="21"/>
  <c r="E166" i="21"/>
  <c r="B166" i="21"/>
  <c r="D166" i="21"/>
  <c r="K173" i="21"/>
  <c r="I173" i="21"/>
  <c r="H173" i="21"/>
  <c r="G173" i="21"/>
  <c r="E173" i="21"/>
  <c r="C173" i="21"/>
  <c r="D173" i="21"/>
  <c r="F173" i="21"/>
  <c r="B173" i="21"/>
  <c r="K177" i="21"/>
  <c r="I177" i="21"/>
  <c r="H177" i="21"/>
  <c r="G177" i="21"/>
  <c r="F177" i="21"/>
  <c r="E177" i="21"/>
  <c r="C177" i="21"/>
  <c r="D177" i="21"/>
  <c r="B177" i="21"/>
  <c r="K186" i="21"/>
  <c r="I186" i="21"/>
  <c r="H186" i="21"/>
  <c r="G186" i="21"/>
  <c r="F186" i="21"/>
  <c r="E186" i="21"/>
  <c r="C186" i="21"/>
  <c r="D186" i="21"/>
  <c r="B186" i="21"/>
  <c r="K191" i="21"/>
  <c r="I191" i="21"/>
  <c r="H191" i="21"/>
  <c r="G191" i="21"/>
  <c r="F191" i="21"/>
  <c r="E191" i="21"/>
  <c r="D191" i="21"/>
  <c r="B191" i="21"/>
  <c r="C191" i="21"/>
  <c r="K198" i="21"/>
  <c r="I198" i="21"/>
  <c r="H198" i="21"/>
  <c r="G198" i="21"/>
  <c r="F198" i="21"/>
  <c r="C198" i="21"/>
  <c r="E198" i="21"/>
  <c r="B198" i="21"/>
  <c r="D198" i="21"/>
  <c r="K205" i="21"/>
  <c r="I205" i="21"/>
  <c r="H205" i="21"/>
  <c r="G205" i="21"/>
  <c r="E205" i="21"/>
  <c r="C205" i="21"/>
  <c r="D205" i="21"/>
  <c r="F205" i="21"/>
  <c r="B205" i="21"/>
  <c r="K209" i="21"/>
  <c r="I209" i="21"/>
  <c r="H209" i="21"/>
  <c r="G209" i="21"/>
  <c r="F209" i="21"/>
  <c r="E209" i="21"/>
  <c r="C209" i="21"/>
  <c r="D209" i="21"/>
  <c r="B209" i="21"/>
  <c r="K218" i="21"/>
  <c r="I218" i="21"/>
  <c r="H218" i="21"/>
  <c r="G218" i="21"/>
  <c r="F218" i="21"/>
  <c r="E218" i="21"/>
  <c r="C218" i="21"/>
  <c r="D218" i="21"/>
  <c r="B218" i="21"/>
  <c r="K223" i="21"/>
  <c r="I223" i="21"/>
  <c r="H223" i="21"/>
  <c r="G223" i="21"/>
  <c r="F223" i="21"/>
  <c r="E223" i="21"/>
  <c r="D223" i="21"/>
  <c r="B223" i="21"/>
  <c r="C223" i="21"/>
  <c r="K230" i="21"/>
  <c r="I230" i="21"/>
  <c r="H230" i="21"/>
  <c r="G230" i="21"/>
  <c r="F230" i="21"/>
  <c r="C230" i="21"/>
  <c r="E230" i="21"/>
  <c r="B230" i="21"/>
  <c r="D230" i="21"/>
  <c r="K237" i="21"/>
  <c r="I237" i="21"/>
  <c r="H237" i="21"/>
  <c r="G237" i="21"/>
  <c r="E237" i="21"/>
  <c r="C237" i="21"/>
  <c r="D237" i="21"/>
  <c r="F237" i="21"/>
  <c r="B237" i="21"/>
  <c r="K241" i="21"/>
  <c r="I241" i="21"/>
  <c r="H241" i="21"/>
  <c r="G241" i="21"/>
  <c r="F241" i="21"/>
  <c r="E241" i="21"/>
  <c r="C241" i="21"/>
  <c r="D241" i="21"/>
  <c r="B241" i="21"/>
  <c r="K250" i="21"/>
  <c r="I250" i="21"/>
  <c r="H250" i="21"/>
  <c r="G250" i="21"/>
  <c r="F250" i="21"/>
  <c r="E250" i="21"/>
  <c r="C250" i="21"/>
  <c r="D250" i="21"/>
  <c r="B250" i="21"/>
  <c r="K255" i="21"/>
  <c r="I255" i="21"/>
  <c r="H255" i="21"/>
  <c r="G255" i="21"/>
  <c r="F255" i="21"/>
  <c r="E255" i="21"/>
  <c r="D255" i="21"/>
  <c r="B255" i="21"/>
  <c r="C255" i="21"/>
  <c r="I262" i="21"/>
  <c r="K262" i="21"/>
  <c r="H262" i="21"/>
  <c r="G262" i="21"/>
  <c r="F262" i="21"/>
  <c r="C262" i="21"/>
  <c r="E262" i="21"/>
  <c r="B262" i="21"/>
  <c r="D262" i="21"/>
  <c r="K269" i="21"/>
  <c r="I269" i="21"/>
  <c r="H269" i="21"/>
  <c r="G269" i="21"/>
  <c r="E269" i="21"/>
  <c r="C269" i="21"/>
  <c r="D269" i="21"/>
  <c r="F269" i="21"/>
  <c r="B269" i="21"/>
  <c r="K273" i="21"/>
  <c r="I273" i="21"/>
  <c r="H273" i="21"/>
  <c r="G273" i="21"/>
  <c r="F273" i="21"/>
  <c r="E273" i="21"/>
  <c r="C273" i="21"/>
  <c r="D273" i="21"/>
  <c r="B273" i="21"/>
  <c r="K282" i="21"/>
  <c r="I282" i="21"/>
  <c r="G282" i="21"/>
  <c r="F282" i="21"/>
  <c r="H282" i="21"/>
  <c r="E282" i="21"/>
  <c r="C282" i="21"/>
  <c r="D282" i="21"/>
  <c r="B282" i="21"/>
  <c r="K287" i="21"/>
  <c r="I287" i="21"/>
  <c r="G287" i="21"/>
  <c r="F287" i="21"/>
  <c r="E287" i="21"/>
  <c r="H287" i="21"/>
  <c r="D287" i="21"/>
  <c r="B287" i="21"/>
  <c r="C287" i="21"/>
  <c r="I294" i="21"/>
  <c r="K294" i="21"/>
  <c r="H294" i="21"/>
  <c r="G294" i="21"/>
  <c r="F294" i="21"/>
  <c r="C294" i="21"/>
  <c r="E294" i="21"/>
  <c r="B294" i="21"/>
  <c r="D294" i="21"/>
  <c r="K301" i="21"/>
  <c r="I301" i="21"/>
  <c r="H301" i="21"/>
  <c r="G301" i="21"/>
  <c r="E301" i="21"/>
  <c r="C301" i="21"/>
  <c r="D301" i="21"/>
  <c r="F301" i="21"/>
  <c r="B301" i="21"/>
  <c r="K305" i="21"/>
  <c r="I305" i="21"/>
  <c r="H305" i="21"/>
  <c r="G305" i="21"/>
  <c r="F305" i="21"/>
  <c r="E305" i="21"/>
  <c r="C305" i="21"/>
  <c r="D305" i="21"/>
  <c r="B305" i="21"/>
  <c r="K314" i="21"/>
  <c r="I314" i="21"/>
  <c r="G314" i="21"/>
  <c r="F314" i="21"/>
  <c r="H314" i="21"/>
  <c r="E314" i="21"/>
  <c r="C314" i="21"/>
  <c r="D314" i="21"/>
  <c r="B314" i="21"/>
  <c r="K319" i="21"/>
  <c r="I319" i="21"/>
  <c r="G319" i="21"/>
  <c r="F319" i="21"/>
  <c r="E319" i="21"/>
  <c r="D319" i="21"/>
  <c r="H319" i="21"/>
  <c r="B319" i="21"/>
  <c r="C319" i="21"/>
  <c r="I326" i="21"/>
  <c r="K326" i="21"/>
  <c r="H326" i="21"/>
  <c r="G326" i="21"/>
  <c r="F326" i="21"/>
  <c r="C326" i="21"/>
  <c r="E326" i="21"/>
  <c r="B326" i="21"/>
  <c r="D326" i="21"/>
  <c r="K333" i="21"/>
  <c r="I333" i="21"/>
  <c r="H333" i="21"/>
  <c r="G333" i="21"/>
  <c r="E333" i="21"/>
  <c r="C333" i="21"/>
  <c r="D333" i="21"/>
  <c r="F333" i="21"/>
  <c r="B333" i="21"/>
  <c r="K337" i="21"/>
  <c r="I337" i="21"/>
  <c r="H337" i="21"/>
  <c r="G337" i="21"/>
  <c r="F337" i="21"/>
  <c r="E337" i="21"/>
  <c r="C337" i="21"/>
  <c r="D337" i="21"/>
  <c r="B337" i="21"/>
  <c r="K346" i="21"/>
  <c r="I346" i="21"/>
  <c r="G346" i="21"/>
  <c r="F346" i="21"/>
  <c r="H346" i="21"/>
  <c r="E346" i="21"/>
  <c r="C346" i="21"/>
  <c r="D346" i="21"/>
  <c r="B346" i="21"/>
  <c r="K351" i="21"/>
  <c r="I351" i="21"/>
  <c r="G351" i="21"/>
  <c r="F351" i="21"/>
  <c r="E351" i="21"/>
  <c r="D351" i="21"/>
  <c r="H351" i="21"/>
  <c r="B351" i="21"/>
  <c r="C351" i="21"/>
  <c r="I358" i="21"/>
  <c r="K358" i="21"/>
  <c r="H358" i="21"/>
  <c r="G358" i="21"/>
  <c r="F358" i="21"/>
  <c r="C358" i="21"/>
  <c r="E358" i="21"/>
  <c r="B358" i="21"/>
  <c r="D358" i="21"/>
  <c r="K365" i="21"/>
  <c r="I365" i="21"/>
  <c r="H365" i="21"/>
  <c r="G365" i="21"/>
  <c r="E365" i="21"/>
  <c r="C365" i="21"/>
  <c r="D365" i="21"/>
  <c r="F365" i="21"/>
  <c r="B365" i="21"/>
  <c r="K369" i="21"/>
  <c r="I369" i="21"/>
  <c r="H369" i="21"/>
  <c r="G369" i="21"/>
  <c r="F369" i="21"/>
  <c r="E369" i="21"/>
  <c r="C369" i="21"/>
  <c r="D369" i="21"/>
  <c r="B369" i="21"/>
  <c r="K378" i="21"/>
  <c r="I378" i="21"/>
  <c r="G378" i="21"/>
  <c r="F378" i="21"/>
  <c r="H378" i="21"/>
  <c r="E378" i="21"/>
  <c r="C378" i="21"/>
  <c r="D378" i="21"/>
  <c r="B378" i="21"/>
  <c r="K383" i="21"/>
  <c r="I383" i="21"/>
  <c r="G383" i="21"/>
  <c r="F383" i="21"/>
  <c r="E383" i="21"/>
  <c r="D383" i="21"/>
  <c r="B383" i="21"/>
  <c r="C383" i="21"/>
  <c r="H383" i="21"/>
  <c r="I390" i="21"/>
  <c r="H390" i="21"/>
  <c r="G390" i="21"/>
  <c r="K390" i="21"/>
  <c r="F390" i="21"/>
  <c r="C390" i="21"/>
  <c r="E390" i="21"/>
  <c r="B390" i="21"/>
  <c r="D390" i="21"/>
  <c r="K397" i="21"/>
  <c r="I397" i="21"/>
  <c r="H397" i="21"/>
  <c r="G397" i="21"/>
  <c r="E397" i="21"/>
  <c r="C397" i="21"/>
  <c r="D397" i="21"/>
  <c r="F397" i="21"/>
  <c r="B397" i="21"/>
  <c r="K401" i="21"/>
  <c r="I401" i="21"/>
  <c r="H401" i="21"/>
  <c r="G401" i="21"/>
  <c r="F401" i="21"/>
  <c r="E401" i="21"/>
  <c r="C401" i="21"/>
  <c r="D401" i="21"/>
  <c r="B401" i="21"/>
  <c r="K408" i="21"/>
  <c r="H408" i="21"/>
  <c r="F408" i="21"/>
  <c r="G408" i="21"/>
  <c r="E408" i="21"/>
  <c r="I408" i="21"/>
  <c r="D408" i="21"/>
  <c r="C408" i="21"/>
  <c r="B408" i="21"/>
  <c r="K412" i="21"/>
  <c r="I412" i="21"/>
  <c r="H412" i="21"/>
  <c r="F412" i="21"/>
  <c r="E412" i="21"/>
  <c r="D412" i="21"/>
  <c r="G412" i="21"/>
  <c r="B412" i="21"/>
  <c r="C412" i="21"/>
  <c r="K416" i="21"/>
  <c r="I416" i="21"/>
  <c r="H416" i="21"/>
  <c r="G416" i="21"/>
  <c r="F416" i="21"/>
  <c r="E416" i="21"/>
  <c r="D416" i="21"/>
  <c r="B416" i="21"/>
  <c r="C416" i="21"/>
  <c r="K421" i="21"/>
  <c r="H421" i="21"/>
  <c r="G421" i="21"/>
  <c r="E421" i="21"/>
  <c r="D421" i="21"/>
  <c r="C421" i="21"/>
  <c r="I421" i="21"/>
  <c r="F421" i="21"/>
  <c r="B421" i="21"/>
  <c r="K425" i="21"/>
  <c r="H425" i="21"/>
  <c r="I425" i="21"/>
  <c r="G425" i="21"/>
  <c r="F425" i="21"/>
  <c r="E425" i="21"/>
  <c r="D425" i="21"/>
  <c r="C425" i="21"/>
  <c r="B425" i="21"/>
  <c r="K429" i="21"/>
  <c r="H429" i="21"/>
  <c r="I429" i="21"/>
  <c r="G429" i="21"/>
  <c r="E429" i="21"/>
  <c r="C429" i="21"/>
  <c r="D429" i="21"/>
  <c r="F429" i="21"/>
  <c r="B429" i="21"/>
  <c r="K434" i="21"/>
  <c r="I434" i="21"/>
  <c r="G434" i="21"/>
  <c r="H434" i="21"/>
  <c r="F434" i="21"/>
  <c r="E434" i="21"/>
  <c r="C434" i="21"/>
  <c r="D434" i="21"/>
  <c r="B434" i="21"/>
  <c r="K438" i="21"/>
  <c r="I438" i="21"/>
  <c r="H438" i="21"/>
  <c r="G438" i="21"/>
  <c r="F438" i="21"/>
  <c r="C438" i="21"/>
  <c r="E438" i="21"/>
  <c r="B438" i="21"/>
  <c r="D438" i="21"/>
  <c r="K442" i="21"/>
  <c r="I442" i="21"/>
  <c r="G442" i="21"/>
  <c r="F442" i="21"/>
  <c r="H442" i="21"/>
  <c r="E442" i="21"/>
  <c r="C442" i="21"/>
  <c r="D442" i="21"/>
  <c r="B442" i="21"/>
  <c r="K446" i="21"/>
  <c r="I446" i="21"/>
  <c r="H446" i="21"/>
  <c r="G446" i="21"/>
  <c r="F446" i="21"/>
  <c r="C446" i="21"/>
  <c r="B446" i="21"/>
  <c r="E446" i="21"/>
  <c r="D446" i="21"/>
  <c r="K450" i="21"/>
  <c r="I450" i="21"/>
  <c r="G450" i="21"/>
  <c r="H450" i="21"/>
  <c r="F450" i="21"/>
  <c r="E450" i="21"/>
  <c r="C450" i="21"/>
  <c r="D450" i="21"/>
  <c r="B450" i="21"/>
  <c r="K454" i="21"/>
  <c r="I454" i="21"/>
  <c r="H454" i="21"/>
  <c r="G454" i="21"/>
  <c r="F454" i="21"/>
  <c r="C454" i="21"/>
  <c r="E454" i="21"/>
  <c r="B454" i="21"/>
  <c r="D454" i="21"/>
  <c r="K459" i="21"/>
  <c r="I459" i="21"/>
  <c r="H459" i="21"/>
  <c r="G459" i="21"/>
  <c r="F459" i="21"/>
  <c r="E459" i="21"/>
  <c r="C459" i="21"/>
  <c r="B459" i="21"/>
  <c r="D459" i="21"/>
  <c r="K463" i="21"/>
  <c r="I463" i="21"/>
  <c r="H463" i="21"/>
  <c r="G463" i="21"/>
  <c r="F463" i="21"/>
  <c r="E463" i="21"/>
  <c r="D463" i="21"/>
  <c r="B463" i="21"/>
  <c r="C463" i="21"/>
  <c r="K468" i="21"/>
  <c r="I468" i="21"/>
  <c r="F468" i="21"/>
  <c r="E468" i="21"/>
  <c r="G468" i="21"/>
  <c r="D468" i="21"/>
  <c r="B468" i="21"/>
  <c r="H468" i="21"/>
  <c r="C468" i="21"/>
  <c r="K473" i="21"/>
  <c r="I473" i="21"/>
  <c r="H473" i="21"/>
  <c r="G473" i="21"/>
  <c r="F473" i="21"/>
  <c r="D473" i="21"/>
  <c r="C473" i="21"/>
  <c r="B473" i="21"/>
  <c r="E473" i="21"/>
  <c r="K477" i="21"/>
  <c r="I477" i="21"/>
  <c r="H477" i="21"/>
  <c r="G477" i="21"/>
  <c r="E477" i="21"/>
  <c r="C477" i="21"/>
  <c r="D477" i="21"/>
  <c r="F477" i="21"/>
  <c r="B477" i="21"/>
  <c r="K481" i="21"/>
  <c r="I481" i="21"/>
  <c r="H481" i="21"/>
  <c r="E481" i="21"/>
  <c r="F481" i="21"/>
  <c r="C481" i="21"/>
  <c r="G481" i="21"/>
  <c r="D481" i="21"/>
  <c r="B481" i="21"/>
  <c r="K485" i="21"/>
  <c r="H485" i="21"/>
  <c r="G485" i="21"/>
  <c r="I485" i="21"/>
  <c r="E485" i="21"/>
  <c r="D485" i="21"/>
  <c r="C485" i="21"/>
  <c r="F485" i="21"/>
  <c r="B485" i="21"/>
  <c r="K490" i="21"/>
  <c r="I490" i="21"/>
  <c r="G490" i="21"/>
  <c r="F490" i="21"/>
  <c r="E490" i="21"/>
  <c r="C490" i="21"/>
  <c r="D490" i="21"/>
  <c r="B490" i="21"/>
  <c r="H490" i="21"/>
  <c r="K494" i="21"/>
  <c r="I494" i="21"/>
  <c r="H494" i="21"/>
  <c r="G494" i="21"/>
  <c r="F494" i="21"/>
  <c r="C494" i="21"/>
  <c r="B494" i="21"/>
  <c r="D494" i="21"/>
  <c r="E494" i="21"/>
  <c r="K499" i="21"/>
  <c r="I499" i="21"/>
  <c r="H499" i="21"/>
  <c r="G499" i="21"/>
  <c r="F499" i="21"/>
  <c r="C499" i="21"/>
  <c r="E499" i="21"/>
  <c r="D499" i="21"/>
  <c r="B499" i="21"/>
  <c r="K505" i="21"/>
  <c r="I505" i="21"/>
  <c r="H505" i="21"/>
  <c r="G505" i="21"/>
  <c r="F505" i="21"/>
  <c r="D505" i="21"/>
  <c r="E505" i="21"/>
  <c r="B505" i="21"/>
  <c r="C505" i="21"/>
  <c r="K510" i="21"/>
  <c r="I510" i="21"/>
  <c r="H510" i="21"/>
  <c r="G510" i="21"/>
  <c r="F510" i="21"/>
  <c r="C510" i="21"/>
  <c r="B510" i="21"/>
  <c r="E510" i="21"/>
  <c r="D510" i="21"/>
  <c r="K515" i="21"/>
  <c r="H515" i="21"/>
  <c r="I515" i="21"/>
  <c r="G515" i="21"/>
  <c r="F515" i="21"/>
  <c r="C515" i="21"/>
  <c r="D515" i="21"/>
  <c r="B515" i="21"/>
  <c r="E515" i="21"/>
  <c r="K520" i="21"/>
  <c r="I520" i="21"/>
  <c r="H520" i="21"/>
  <c r="F520" i="21"/>
  <c r="G520" i="21"/>
  <c r="E520" i="21"/>
  <c r="D520" i="21"/>
  <c r="C520" i="21"/>
  <c r="B520" i="21"/>
  <c r="K525" i="21"/>
  <c r="H525" i="21"/>
  <c r="I525" i="21"/>
  <c r="G525" i="21"/>
  <c r="E525" i="21"/>
  <c r="C525" i="21"/>
  <c r="D525" i="21"/>
  <c r="B525" i="21"/>
  <c r="F525" i="21"/>
  <c r="K531" i="21"/>
  <c r="I531" i="21"/>
  <c r="H531" i="21"/>
  <c r="G531" i="21"/>
  <c r="F531" i="21"/>
  <c r="C531" i="21"/>
  <c r="E531" i="21"/>
  <c r="D531" i="21"/>
  <c r="B531" i="21"/>
  <c r="K537" i="21"/>
  <c r="I537" i="21"/>
  <c r="H537" i="21"/>
  <c r="G537" i="21"/>
  <c r="F537" i="21"/>
  <c r="D537" i="21"/>
  <c r="E537" i="21"/>
  <c r="C537" i="21"/>
  <c r="B537" i="21"/>
  <c r="K542" i="21"/>
  <c r="I542" i="21"/>
  <c r="H542" i="21"/>
  <c r="G542" i="21"/>
  <c r="F542" i="21"/>
  <c r="C542" i="21"/>
  <c r="B542" i="21"/>
  <c r="E542" i="21"/>
  <c r="D542" i="21"/>
  <c r="K547" i="21"/>
  <c r="I547" i="21"/>
  <c r="H547" i="21"/>
  <c r="G547" i="21"/>
  <c r="F547" i="21"/>
  <c r="C547" i="21"/>
  <c r="D547" i="21"/>
  <c r="B547" i="21"/>
  <c r="E547" i="21"/>
  <c r="K552" i="21"/>
  <c r="I552" i="21"/>
  <c r="H552" i="21"/>
  <c r="F552" i="21"/>
  <c r="G552" i="21"/>
  <c r="E552" i="21"/>
  <c r="D552" i="21"/>
  <c r="C552" i="21"/>
  <c r="B552" i="21"/>
  <c r="K557" i="21"/>
  <c r="H557" i="21"/>
  <c r="I557" i="21"/>
  <c r="G557" i="21"/>
  <c r="E557" i="21"/>
  <c r="C557" i="21"/>
  <c r="D557" i="21"/>
  <c r="F557" i="21"/>
  <c r="B557" i="21"/>
  <c r="K563" i="21"/>
  <c r="I563" i="21"/>
  <c r="H563" i="21"/>
  <c r="G563" i="21"/>
  <c r="F563" i="21"/>
  <c r="C563" i="21"/>
  <c r="E563" i="21"/>
  <c r="D563" i="21"/>
  <c r="B563" i="21"/>
  <c r="K569" i="21"/>
  <c r="I569" i="21"/>
  <c r="H569" i="21"/>
  <c r="G569" i="21"/>
  <c r="F569" i="21"/>
  <c r="D569" i="21"/>
  <c r="E569" i="21"/>
  <c r="C569" i="21"/>
  <c r="B569" i="21"/>
  <c r="K574" i="21"/>
  <c r="I574" i="21"/>
  <c r="H574" i="21"/>
  <c r="G574" i="21"/>
  <c r="F574" i="21"/>
  <c r="C574" i="21"/>
  <c r="B574" i="21"/>
  <c r="E574" i="21"/>
  <c r="D574" i="21"/>
  <c r="K579" i="21"/>
  <c r="H579" i="21"/>
  <c r="G579" i="21"/>
  <c r="I579" i="21"/>
  <c r="F579" i="21"/>
  <c r="C579" i="21"/>
  <c r="D579" i="21"/>
  <c r="B579" i="21"/>
  <c r="E579" i="21"/>
  <c r="K584" i="21"/>
  <c r="I584" i="21"/>
  <c r="H584" i="21"/>
  <c r="F584" i="21"/>
  <c r="G584" i="21"/>
  <c r="E584" i="21"/>
  <c r="D584" i="21"/>
  <c r="C584" i="21"/>
  <c r="B584" i="21"/>
  <c r="K589" i="21"/>
  <c r="H589" i="21"/>
  <c r="I589" i="21"/>
  <c r="G589" i="21"/>
  <c r="E589" i="21"/>
  <c r="C589" i="21"/>
  <c r="D589" i="21"/>
  <c r="F589" i="21"/>
  <c r="B589" i="21"/>
  <c r="K595" i="21"/>
  <c r="I595" i="21"/>
  <c r="H595" i="21"/>
  <c r="G595" i="21"/>
  <c r="F595" i="21"/>
  <c r="C595" i="21"/>
  <c r="E595" i="21"/>
  <c r="D595" i="21"/>
  <c r="B595" i="21"/>
  <c r="K601" i="21"/>
  <c r="I601" i="21"/>
  <c r="H601" i="21"/>
  <c r="G601" i="21"/>
  <c r="F601" i="21"/>
  <c r="D601" i="21"/>
  <c r="E601" i="21"/>
  <c r="C601" i="21"/>
  <c r="B601" i="21"/>
  <c r="K606" i="21"/>
  <c r="I606" i="21"/>
  <c r="H606" i="21"/>
  <c r="G606" i="21"/>
  <c r="F606" i="21"/>
  <c r="C606" i="21"/>
  <c r="B606" i="21"/>
  <c r="E606" i="21"/>
  <c r="D606" i="21"/>
  <c r="K611" i="21"/>
  <c r="H611" i="21"/>
  <c r="I611" i="21"/>
  <c r="G611" i="21"/>
  <c r="F611" i="21"/>
  <c r="C611" i="21"/>
  <c r="D611" i="21"/>
  <c r="B611" i="21"/>
  <c r="E611" i="21"/>
  <c r="K616" i="21"/>
  <c r="I616" i="21"/>
  <c r="H616" i="21"/>
  <c r="F616" i="21"/>
  <c r="G616" i="21"/>
  <c r="E616" i="21"/>
  <c r="D616" i="21"/>
  <c r="C616" i="21"/>
  <c r="B616" i="21"/>
  <c r="K621" i="21"/>
  <c r="H621" i="21"/>
  <c r="G621" i="21"/>
  <c r="E621" i="21"/>
  <c r="C621" i="21"/>
  <c r="I621" i="21"/>
  <c r="D621" i="21"/>
  <c r="F621" i="21"/>
  <c r="B621" i="21"/>
  <c r="K627" i="21"/>
  <c r="I627" i="21"/>
  <c r="H627" i="21"/>
  <c r="G627" i="21"/>
  <c r="F627" i="21"/>
  <c r="C627" i="21"/>
  <c r="E627" i="21"/>
  <c r="D627" i="21"/>
  <c r="B627" i="21"/>
  <c r="K633" i="21"/>
  <c r="I633" i="21"/>
  <c r="H633" i="21"/>
  <c r="G633" i="21"/>
  <c r="F633" i="21"/>
  <c r="D633" i="21"/>
  <c r="E633" i="21"/>
  <c r="C633" i="21"/>
  <c r="B633" i="21"/>
  <c r="K638" i="21"/>
  <c r="I638" i="21"/>
  <c r="H638" i="21"/>
  <c r="G638" i="21"/>
  <c r="F638" i="21"/>
  <c r="C638" i="21"/>
  <c r="B638" i="21"/>
  <c r="E638" i="21"/>
  <c r="D638" i="21"/>
  <c r="K643" i="21"/>
  <c r="H643" i="21"/>
  <c r="I643" i="21"/>
  <c r="G643" i="21"/>
  <c r="F643" i="21"/>
  <c r="C643" i="21"/>
  <c r="D643" i="21"/>
  <c r="B643" i="21"/>
  <c r="E643" i="21"/>
  <c r="K648" i="21"/>
  <c r="I648" i="21"/>
  <c r="H648" i="21"/>
  <c r="F648" i="21"/>
  <c r="G648" i="21"/>
  <c r="E648" i="21"/>
  <c r="D648" i="21"/>
  <c r="C648" i="21"/>
  <c r="B648" i="21"/>
  <c r="K653" i="21"/>
  <c r="H653" i="21"/>
  <c r="I653" i="21"/>
  <c r="G653" i="21"/>
  <c r="E653" i="21"/>
  <c r="C653" i="21"/>
  <c r="D653" i="21"/>
  <c r="B653" i="21"/>
  <c r="F653" i="21"/>
  <c r="K659" i="21"/>
  <c r="I659" i="21"/>
  <c r="H659" i="21"/>
  <c r="G659" i="21"/>
  <c r="F659" i="21"/>
  <c r="C659" i="21"/>
  <c r="E659" i="21"/>
  <c r="D659" i="21"/>
  <c r="B659" i="21"/>
  <c r="K665" i="21"/>
  <c r="I665" i="21"/>
  <c r="H665" i="21"/>
  <c r="G665" i="21"/>
  <c r="F665" i="21"/>
  <c r="D665" i="21"/>
  <c r="E665" i="21"/>
  <c r="C665" i="21"/>
  <c r="B665" i="21"/>
  <c r="K670" i="21"/>
  <c r="I670" i="21"/>
  <c r="H670" i="21"/>
  <c r="G670" i="21"/>
  <c r="F670" i="21"/>
  <c r="C670" i="21"/>
  <c r="B670" i="21"/>
  <c r="E670" i="21"/>
  <c r="D670" i="21"/>
  <c r="K675" i="21"/>
  <c r="I675" i="21"/>
  <c r="H675" i="21"/>
  <c r="G675" i="21"/>
  <c r="F675" i="21"/>
  <c r="C675" i="21"/>
  <c r="D675" i="21"/>
  <c r="B675" i="21"/>
  <c r="E675" i="21"/>
  <c r="K680" i="21"/>
  <c r="I680" i="21"/>
  <c r="H680" i="21"/>
  <c r="F680" i="21"/>
  <c r="G680" i="21"/>
  <c r="E680" i="21"/>
  <c r="D680" i="21"/>
  <c r="C680" i="21"/>
  <c r="B680" i="21"/>
  <c r="K685" i="21"/>
  <c r="H685" i="21"/>
  <c r="I685" i="21"/>
  <c r="G685" i="21"/>
  <c r="E685" i="21"/>
  <c r="C685" i="21"/>
  <c r="D685" i="21"/>
  <c r="F685" i="21"/>
  <c r="B685" i="21"/>
  <c r="K691" i="21"/>
  <c r="I691" i="21"/>
  <c r="H691" i="21"/>
  <c r="G691" i="21"/>
  <c r="F691" i="21"/>
  <c r="C691" i="21"/>
  <c r="E691" i="21"/>
  <c r="D691" i="21"/>
  <c r="B691" i="21"/>
  <c r="K697" i="21"/>
  <c r="I697" i="21"/>
  <c r="H697" i="21"/>
  <c r="G697" i="21"/>
  <c r="F697" i="21"/>
  <c r="D697" i="21"/>
  <c r="E697" i="21"/>
  <c r="C697" i="21"/>
  <c r="B697" i="21"/>
  <c r="K702" i="21"/>
  <c r="I702" i="21"/>
  <c r="H702" i="21"/>
  <c r="G702" i="21"/>
  <c r="F702" i="21"/>
  <c r="C702" i="21"/>
  <c r="B702" i="21"/>
  <c r="E702" i="21"/>
  <c r="D702" i="21"/>
  <c r="K707" i="21"/>
  <c r="H707" i="21"/>
  <c r="G707" i="21"/>
  <c r="F707" i="21"/>
  <c r="C707" i="21"/>
  <c r="D707" i="21"/>
  <c r="B707" i="21"/>
  <c r="E707" i="21"/>
  <c r="I707" i="21"/>
  <c r="K712" i="21"/>
  <c r="I712" i="21"/>
  <c r="H712" i="21"/>
  <c r="F712" i="21"/>
  <c r="G712" i="21"/>
  <c r="E712" i="21"/>
  <c r="D712" i="21"/>
  <c r="C712" i="21"/>
  <c r="B712" i="21"/>
  <c r="K717" i="21"/>
  <c r="H717" i="21"/>
  <c r="I717" i="21"/>
  <c r="G717" i="21"/>
  <c r="E717" i="21"/>
  <c r="C717" i="21"/>
  <c r="D717" i="21"/>
  <c r="F717" i="21"/>
  <c r="B717" i="21"/>
  <c r="K723" i="21"/>
  <c r="I723" i="21"/>
  <c r="H723" i="21"/>
  <c r="G723" i="21"/>
  <c r="F723" i="21"/>
  <c r="C723" i="21"/>
  <c r="E723" i="21"/>
  <c r="D723" i="21"/>
  <c r="B723" i="21"/>
  <c r="K729" i="21"/>
  <c r="I729" i="21"/>
  <c r="H729" i="21"/>
  <c r="G729" i="21"/>
  <c r="F729" i="21"/>
  <c r="D729" i="21"/>
  <c r="C729" i="21"/>
  <c r="E729" i="21"/>
  <c r="B729" i="21"/>
  <c r="K734" i="21"/>
  <c r="I734" i="21"/>
  <c r="H734" i="21"/>
  <c r="G734" i="21"/>
  <c r="F734" i="21"/>
  <c r="E734" i="21"/>
  <c r="C734" i="21"/>
  <c r="B734" i="21"/>
  <c r="D734" i="21"/>
  <c r="K739" i="21"/>
  <c r="H739" i="21"/>
  <c r="I739" i="21"/>
  <c r="G739" i="21"/>
  <c r="F739" i="21"/>
  <c r="C739" i="21"/>
  <c r="E739" i="21"/>
  <c r="D739" i="21"/>
  <c r="B739" i="21"/>
  <c r="K744" i="21"/>
  <c r="I744" i="21"/>
  <c r="H744" i="21"/>
  <c r="F744" i="21"/>
  <c r="G744" i="21"/>
  <c r="E744" i="21"/>
  <c r="D744" i="21"/>
  <c r="C744" i="21"/>
  <c r="B744" i="21"/>
  <c r="K749" i="21"/>
  <c r="H749" i="21"/>
  <c r="G749" i="21"/>
  <c r="I749" i="21"/>
  <c r="C749" i="21"/>
  <c r="D749" i="21"/>
  <c r="E749" i="21"/>
  <c r="F749" i="21"/>
  <c r="B749" i="21"/>
  <c r="K755" i="21"/>
  <c r="I755" i="21"/>
  <c r="H755" i="21"/>
  <c r="G755" i="21"/>
  <c r="F755" i="21"/>
  <c r="C755" i="21"/>
  <c r="E755" i="21"/>
  <c r="D755" i="21"/>
  <c r="B755" i="21"/>
  <c r="K761" i="21"/>
  <c r="I761" i="21"/>
  <c r="H761" i="21"/>
  <c r="G761" i="21"/>
  <c r="F761" i="21"/>
  <c r="D761" i="21"/>
  <c r="E761" i="21"/>
  <c r="C761" i="21"/>
  <c r="B761" i="21"/>
  <c r="K766" i="21"/>
  <c r="H766" i="21"/>
  <c r="I766" i="21"/>
  <c r="G766" i="21"/>
  <c r="F766" i="21"/>
  <c r="E766" i="21"/>
  <c r="C766" i="21"/>
  <c r="B766" i="21"/>
  <c r="D766" i="21"/>
  <c r="K771" i="21"/>
  <c r="I771" i="21"/>
  <c r="H771" i="21"/>
  <c r="G771" i="21"/>
  <c r="F771" i="21"/>
  <c r="C771" i="21"/>
  <c r="E771" i="21"/>
  <c r="D771" i="21"/>
  <c r="B771" i="21"/>
  <c r="K776" i="21"/>
  <c r="I776" i="21"/>
  <c r="H776" i="21"/>
  <c r="F776" i="21"/>
  <c r="G776" i="21"/>
  <c r="E776" i="21"/>
  <c r="D776" i="21"/>
  <c r="C776" i="21"/>
  <c r="B776" i="21"/>
  <c r="K781" i="21"/>
  <c r="I781" i="21"/>
  <c r="H781" i="21"/>
  <c r="G781" i="21"/>
  <c r="C781" i="21"/>
  <c r="D781" i="21"/>
  <c r="E781" i="21"/>
  <c r="F781" i="21"/>
  <c r="B781" i="21"/>
  <c r="K787" i="21"/>
  <c r="H787" i="21"/>
  <c r="I787" i="21"/>
  <c r="G787" i="21"/>
  <c r="F787" i="21"/>
  <c r="C787" i="21"/>
  <c r="E787" i="21"/>
  <c r="D787" i="21"/>
  <c r="B787" i="21"/>
  <c r="K793" i="21"/>
  <c r="H793" i="21"/>
  <c r="I793" i="21"/>
  <c r="G793" i="21"/>
  <c r="F793" i="21"/>
  <c r="D793" i="21"/>
  <c r="C793" i="21"/>
  <c r="B793" i="21"/>
  <c r="E793" i="21"/>
  <c r="K798" i="21"/>
  <c r="H798" i="21"/>
  <c r="I798" i="21"/>
  <c r="G798" i="21"/>
  <c r="F798" i="21"/>
  <c r="E798" i="21"/>
  <c r="C798" i="21"/>
  <c r="B798" i="21"/>
  <c r="D798" i="21"/>
  <c r="K803" i="21"/>
  <c r="I803" i="21"/>
  <c r="H803" i="21"/>
  <c r="G803" i="21"/>
  <c r="F803" i="21"/>
  <c r="C803" i="21"/>
  <c r="E803" i="21"/>
  <c r="D803" i="21"/>
  <c r="B803" i="21"/>
  <c r="K808" i="21"/>
  <c r="I808" i="21"/>
  <c r="H808" i="21"/>
  <c r="G808" i="21"/>
  <c r="E808" i="21"/>
  <c r="D808" i="21"/>
  <c r="F808" i="21"/>
  <c r="C808" i="21"/>
  <c r="B808" i="21"/>
  <c r="K813" i="21"/>
  <c r="I813" i="21"/>
  <c r="H813" i="21"/>
  <c r="G813" i="21"/>
  <c r="C813" i="21"/>
  <c r="F813" i="21"/>
  <c r="D813" i="21"/>
  <c r="E813" i="21"/>
  <c r="B813" i="21"/>
  <c r="K819" i="21"/>
  <c r="H819" i="21"/>
  <c r="I819" i="21"/>
  <c r="G819" i="21"/>
  <c r="F819" i="21"/>
  <c r="C819" i="21"/>
  <c r="E819" i="21"/>
  <c r="D819" i="21"/>
  <c r="B819" i="21"/>
  <c r="K825" i="21"/>
  <c r="H825" i="21"/>
  <c r="I825" i="21"/>
  <c r="F825" i="21"/>
  <c r="G825" i="21"/>
  <c r="D825" i="21"/>
  <c r="E825" i="21"/>
  <c r="C825" i="21"/>
  <c r="B825" i="21"/>
  <c r="K830" i="21"/>
  <c r="H830" i="21"/>
  <c r="I830" i="21"/>
  <c r="G830" i="21"/>
  <c r="F830" i="21"/>
  <c r="E830" i="21"/>
  <c r="C830" i="21"/>
  <c r="B830" i="21"/>
  <c r="D830" i="21"/>
  <c r="K835" i="21"/>
  <c r="I835" i="21"/>
  <c r="H835" i="21"/>
  <c r="G835" i="21"/>
  <c r="C835" i="21"/>
  <c r="F835" i="21"/>
  <c r="E835" i="21"/>
  <c r="D835" i="21"/>
  <c r="B835" i="21"/>
  <c r="K840" i="21"/>
  <c r="I840" i="21"/>
  <c r="H840" i="21"/>
  <c r="G840" i="21"/>
  <c r="E840" i="21"/>
  <c r="D840" i="21"/>
  <c r="F840" i="21"/>
  <c r="C840" i="21"/>
  <c r="B840" i="21"/>
  <c r="I844" i="21"/>
  <c r="K844" i="21"/>
  <c r="H844" i="21"/>
  <c r="E844" i="21"/>
  <c r="F844" i="21"/>
  <c r="D844" i="21"/>
  <c r="B844" i="21"/>
  <c r="C844" i="21"/>
  <c r="G844" i="21"/>
  <c r="K848" i="21"/>
  <c r="I848" i="21"/>
  <c r="H848" i="21"/>
  <c r="G848" i="21"/>
  <c r="E848" i="21"/>
  <c r="D848" i="21"/>
  <c r="B848" i="21"/>
  <c r="C848" i="21"/>
  <c r="F848" i="21"/>
  <c r="K853" i="21"/>
  <c r="I853" i="21"/>
  <c r="H853" i="21"/>
  <c r="G853" i="21"/>
  <c r="D853" i="21"/>
  <c r="C853" i="21"/>
  <c r="E853" i="21"/>
  <c r="F853" i="21"/>
  <c r="B853" i="21"/>
  <c r="K857" i="21"/>
  <c r="H857" i="21"/>
  <c r="I857" i="21"/>
  <c r="F857" i="21"/>
  <c r="G857" i="21"/>
  <c r="D857" i="21"/>
  <c r="C857" i="21"/>
  <c r="E857" i="21"/>
  <c r="B857" i="21"/>
  <c r="K861" i="21"/>
  <c r="I861" i="21"/>
  <c r="H861" i="21"/>
  <c r="G861" i="21"/>
  <c r="F861" i="21"/>
  <c r="C861" i="21"/>
  <c r="D861" i="21"/>
  <c r="E861" i="21"/>
  <c r="B861" i="21"/>
  <c r="I866" i="21"/>
  <c r="G866" i="21"/>
  <c r="H866" i="21"/>
  <c r="F866" i="21"/>
  <c r="K866" i="21"/>
  <c r="E866" i="21"/>
  <c r="C866" i="21"/>
  <c r="D866" i="21"/>
  <c r="B866" i="21"/>
  <c r="K870" i="21"/>
  <c r="H870" i="21"/>
  <c r="G870" i="21"/>
  <c r="F870" i="21"/>
  <c r="E870" i="21"/>
  <c r="C870" i="21"/>
  <c r="I870" i="21"/>
  <c r="B870" i="21"/>
  <c r="D870" i="21"/>
  <c r="I874" i="21"/>
  <c r="K874" i="21"/>
  <c r="G874" i="21"/>
  <c r="F874" i="21"/>
  <c r="E874" i="21"/>
  <c r="C874" i="21"/>
  <c r="D874" i="21"/>
  <c r="B874" i="21"/>
  <c r="H874" i="21"/>
  <c r="K879" i="21"/>
  <c r="I879" i="21"/>
  <c r="F879" i="21"/>
  <c r="H879" i="21"/>
  <c r="G879" i="21"/>
  <c r="E879" i="21"/>
  <c r="D879" i="21"/>
  <c r="B879" i="21"/>
  <c r="C879" i="21"/>
  <c r="K883" i="21"/>
  <c r="H883" i="21"/>
  <c r="I883" i="21"/>
  <c r="G883" i="21"/>
  <c r="F883" i="21"/>
  <c r="C883" i="21"/>
  <c r="E883" i="21"/>
  <c r="D883" i="21"/>
  <c r="B883" i="21"/>
  <c r="K887" i="21"/>
  <c r="I887" i="21"/>
  <c r="H887" i="21"/>
  <c r="F887" i="21"/>
  <c r="E887" i="21"/>
  <c r="D887" i="21"/>
  <c r="C887" i="21"/>
  <c r="B887" i="21"/>
  <c r="G887" i="21"/>
  <c r="K891" i="21"/>
  <c r="H891" i="21"/>
  <c r="G891" i="21"/>
  <c r="E891" i="21"/>
  <c r="C891" i="21"/>
  <c r="F891" i="21"/>
  <c r="B891" i="21"/>
  <c r="I891" i="21"/>
  <c r="D891" i="21"/>
  <c r="K897" i="21"/>
  <c r="H897" i="21"/>
  <c r="I897" i="21"/>
  <c r="F897" i="21"/>
  <c r="G897" i="21"/>
  <c r="C897" i="21"/>
  <c r="E897" i="21"/>
  <c r="D897" i="21"/>
  <c r="B897" i="21"/>
  <c r="K901" i="21"/>
  <c r="I901" i="21"/>
  <c r="H901" i="21"/>
  <c r="G901" i="21"/>
  <c r="D901" i="21"/>
  <c r="C901" i="21"/>
  <c r="F901" i="21"/>
  <c r="E901" i="21"/>
  <c r="B901" i="21"/>
  <c r="K905" i="21"/>
  <c r="H905" i="21"/>
  <c r="I905" i="21"/>
  <c r="G905" i="21"/>
  <c r="F905" i="21"/>
  <c r="D905" i="21"/>
  <c r="E905" i="21"/>
  <c r="C905" i="21"/>
  <c r="B905" i="21"/>
  <c r="K911" i="21"/>
  <c r="I911" i="21"/>
  <c r="H911" i="21"/>
  <c r="F911" i="21"/>
  <c r="G911" i="21"/>
  <c r="E911" i="21"/>
  <c r="D911" i="21"/>
  <c r="B911" i="21"/>
  <c r="C911" i="21"/>
  <c r="K915" i="21"/>
  <c r="H915" i="21"/>
  <c r="I915" i="21"/>
  <c r="G915" i="21"/>
  <c r="F915" i="21"/>
  <c r="C915" i="21"/>
  <c r="E915" i="21"/>
  <c r="D915" i="21"/>
  <c r="B915" i="21"/>
  <c r="K920" i="21"/>
  <c r="I920" i="21"/>
  <c r="H920" i="21"/>
  <c r="G920" i="21"/>
  <c r="E920" i="21"/>
  <c r="D920" i="21"/>
  <c r="C920" i="21"/>
  <c r="B920" i="21"/>
  <c r="F920" i="21"/>
  <c r="K925" i="21"/>
  <c r="I925" i="21"/>
  <c r="H925" i="21"/>
  <c r="G925" i="21"/>
  <c r="F925" i="21"/>
  <c r="C925" i="21"/>
  <c r="D925" i="21"/>
  <c r="E925" i="21"/>
  <c r="B925" i="21"/>
  <c r="K929" i="21"/>
  <c r="H929" i="21"/>
  <c r="I929" i="21"/>
  <c r="F929" i="21"/>
  <c r="C929" i="21"/>
  <c r="E929" i="21"/>
  <c r="G929" i="21"/>
  <c r="D929" i="21"/>
  <c r="B929" i="21"/>
  <c r="K933" i="21"/>
  <c r="I933" i="21"/>
  <c r="H933" i="21"/>
  <c r="G933" i="21"/>
  <c r="D933" i="21"/>
  <c r="C933" i="21"/>
  <c r="F933" i="21"/>
  <c r="E933" i="21"/>
  <c r="B933" i="21"/>
  <c r="K938" i="21"/>
  <c r="I938" i="21"/>
  <c r="G938" i="21"/>
  <c r="F938" i="21"/>
  <c r="E938" i="21"/>
  <c r="C938" i="21"/>
  <c r="D938" i="21"/>
  <c r="B938" i="21"/>
  <c r="H938" i="21"/>
  <c r="K942" i="21"/>
  <c r="I942" i="21"/>
  <c r="H942" i="21"/>
  <c r="G942" i="21"/>
  <c r="F942" i="21"/>
  <c r="E942" i="21"/>
  <c r="C942" i="21"/>
  <c r="B942" i="21"/>
  <c r="D942" i="21"/>
  <c r="K946" i="21"/>
  <c r="I946" i="21"/>
  <c r="G946" i="21"/>
  <c r="H946" i="21"/>
  <c r="F946" i="21"/>
  <c r="E946" i="21"/>
  <c r="C946" i="21"/>
  <c r="D946" i="21"/>
  <c r="B946" i="21"/>
  <c r="H950" i="21"/>
  <c r="G950" i="21"/>
  <c r="I950" i="21"/>
  <c r="F950" i="21"/>
  <c r="K950" i="21"/>
  <c r="E950" i="21"/>
  <c r="C950" i="21"/>
  <c r="B950" i="21"/>
  <c r="D950" i="21"/>
  <c r="I954" i="21"/>
  <c r="K954" i="21"/>
  <c r="G954" i="21"/>
  <c r="F954" i="21"/>
  <c r="H954" i="21"/>
  <c r="E954" i="21"/>
  <c r="C954" i="21"/>
  <c r="D954" i="21"/>
  <c r="B954" i="21"/>
  <c r="H958" i="21"/>
  <c r="K958" i="21"/>
  <c r="I958" i="21"/>
  <c r="G958" i="21"/>
  <c r="F958" i="21"/>
  <c r="E958" i="21"/>
  <c r="C958" i="21"/>
  <c r="B958" i="21"/>
  <c r="D958" i="21"/>
  <c r="K962" i="21"/>
  <c r="I962" i="21"/>
  <c r="G962" i="21"/>
  <c r="H962" i="21"/>
  <c r="F962" i="21"/>
  <c r="E962" i="21"/>
  <c r="C962" i="21"/>
  <c r="D962" i="21"/>
  <c r="B962" i="21"/>
  <c r="K966" i="21"/>
  <c r="H966" i="21"/>
  <c r="G966" i="21"/>
  <c r="F966" i="21"/>
  <c r="I966" i="21"/>
  <c r="E966" i="21"/>
  <c r="C966" i="21"/>
  <c r="B966" i="21"/>
  <c r="D966" i="21"/>
  <c r="K970" i="21"/>
  <c r="I970" i="21"/>
  <c r="G970" i="21"/>
  <c r="F970" i="21"/>
  <c r="E970" i="21"/>
  <c r="H970" i="21"/>
  <c r="D970" i="21"/>
  <c r="C970" i="21"/>
  <c r="B970" i="21"/>
  <c r="K974" i="21"/>
  <c r="I974" i="21"/>
  <c r="H974" i="21"/>
  <c r="G974" i="21"/>
  <c r="F974" i="21"/>
  <c r="E974" i="21"/>
  <c r="C974" i="21"/>
  <c r="B974" i="21"/>
  <c r="D974" i="21"/>
  <c r="K978" i="21"/>
  <c r="I978" i="21"/>
  <c r="G978" i="21"/>
  <c r="H978" i="21"/>
  <c r="F978" i="21"/>
  <c r="E978" i="21"/>
  <c r="C978" i="21"/>
  <c r="D978" i="21"/>
  <c r="B978" i="21"/>
  <c r="K982" i="21"/>
  <c r="H982" i="21"/>
  <c r="G982" i="21"/>
  <c r="I982" i="21"/>
  <c r="F982" i="21"/>
  <c r="E982" i="21"/>
  <c r="C982" i="21"/>
  <c r="B982" i="21"/>
  <c r="D982" i="21"/>
  <c r="I986" i="21"/>
  <c r="K986" i="21"/>
  <c r="G986" i="21"/>
  <c r="F986" i="21"/>
  <c r="H986" i="21"/>
  <c r="E986" i="21"/>
  <c r="D986" i="21"/>
  <c r="C986" i="21"/>
  <c r="B986" i="21"/>
  <c r="K990" i="21"/>
  <c r="H990" i="21"/>
  <c r="I990" i="21"/>
  <c r="G990" i="21"/>
  <c r="F990" i="21"/>
  <c r="E990" i="21"/>
  <c r="C990" i="21"/>
  <c r="B990" i="21"/>
  <c r="D990" i="21"/>
  <c r="K994" i="21"/>
  <c r="I994" i="21"/>
  <c r="G994" i="21"/>
  <c r="H994" i="21"/>
  <c r="F994" i="21"/>
  <c r="E994" i="21"/>
  <c r="C994" i="21"/>
  <c r="D994" i="21"/>
  <c r="B994" i="21"/>
  <c r="K999" i="21"/>
  <c r="I999" i="21"/>
  <c r="H999" i="21"/>
  <c r="F999" i="21"/>
  <c r="E999" i="21"/>
  <c r="G999" i="21"/>
  <c r="D999" i="21"/>
  <c r="B999" i="21"/>
  <c r="C999" i="21"/>
  <c r="K1003" i="21"/>
  <c r="H1003" i="21"/>
  <c r="G1003" i="21"/>
  <c r="I1003" i="21"/>
  <c r="E1003" i="21"/>
  <c r="B1003" i="21"/>
  <c r="F1003" i="21"/>
  <c r="D1003" i="21"/>
  <c r="C1003" i="21"/>
  <c r="K1007" i="21"/>
  <c r="I1007" i="21"/>
  <c r="F1007" i="21"/>
  <c r="H1007" i="21"/>
  <c r="G1007" i="21"/>
  <c r="E1007" i="21"/>
  <c r="D1007" i="21"/>
  <c r="B1007" i="21"/>
  <c r="C1007" i="21"/>
  <c r="K1011" i="21"/>
  <c r="H1011" i="21"/>
  <c r="I1011" i="21"/>
  <c r="G1011" i="21"/>
  <c r="F1011" i="21"/>
  <c r="E1011" i="21"/>
  <c r="D1011" i="21"/>
  <c r="B1011" i="21"/>
  <c r="C1011" i="21"/>
  <c r="K1016" i="21"/>
  <c r="I1016" i="21"/>
  <c r="H1016" i="21"/>
  <c r="G1016" i="21"/>
  <c r="D1016" i="21"/>
  <c r="B1016" i="21"/>
  <c r="F1016" i="21"/>
  <c r="C1016" i="21"/>
  <c r="E1016" i="21"/>
  <c r="K1020" i="21"/>
  <c r="I1020" i="21"/>
  <c r="H1020" i="21"/>
  <c r="F1020" i="21"/>
  <c r="D1020" i="21"/>
  <c r="E1020" i="21"/>
  <c r="B1020" i="21"/>
  <c r="G1020" i="21"/>
  <c r="C1020" i="21"/>
  <c r="K1024" i="21"/>
  <c r="I1024" i="21"/>
  <c r="H1024" i="21"/>
  <c r="G1024" i="21"/>
  <c r="D1024" i="21"/>
  <c r="B1024" i="21"/>
  <c r="C1024" i="21"/>
  <c r="E1024" i="21"/>
  <c r="F1024" i="21"/>
  <c r="K1028" i="21"/>
  <c r="I1028" i="21"/>
  <c r="F1028" i="21"/>
  <c r="H1028" i="21"/>
  <c r="G1028" i="21"/>
  <c r="D1028" i="21"/>
  <c r="B1028" i="21"/>
  <c r="E1028" i="21"/>
  <c r="C1028" i="21"/>
  <c r="K1032" i="21"/>
  <c r="I1032" i="21"/>
  <c r="H1032" i="21"/>
  <c r="G1032" i="21"/>
  <c r="D1032" i="21"/>
  <c r="F1032" i="21"/>
  <c r="B1032" i="21"/>
  <c r="C1032" i="21"/>
  <c r="E1032" i="21"/>
  <c r="I1036" i="21"/>
  <c r="H1036" i="21"/>
  <c r="F1036" i="21"/>
  <c r="D1036" i="21"/>
  <c r="E1036" i="21"/>
  <c r="B1036" i="21"/>
  <c r="C1036" i="21"/>
  <c r="K1036" i="21"/>
  <c r="G1036" i="21"/>
  <c r="I1040" i="21"/>
  <c r="K1040" i="21"/>
  <c r="H1040" i="21"/>
  <c r="G1040" i="21"/>
  <c r="D1040" i="21"/>
  <c r="B1040" i="21"/>
  <c r="C1040" i="21"/>
  <c r="F1040" i="21"/>
  <c r="E1040" i="21"/>
  <c r="I1044" i="21"/>
  <c r="K1044" i="21"/>
  <c r="G1044" i="21"/>
  <c r="F1044" i="21"/>
  <c r="D1044" i="21"/>
  <c r="B1044" i="21"/>
  <c r="E1044" i="21"/>
  <c r="C1044" i="21"/>
  <c r="H1044" i="21"/>
  <c r="K1049" i="21"/>
  <c r="H1049" i="21"/>
  <c r="I1049" i="21"/>
  <c r="F1049" i="21"/>
  <c r="G1049" i="21"/>
  <c r="E1049" i="21"/>
  <c r="D1049" i="21"/>
  <c r="C1049" i="21"/>
  <c r="B1049" i="21"/>
  <c r="K1053" i="21"/>
  <c r="I1053" i="21"/>
  <c r="H1053" i="21"/>
  <c r="G1053" i="21"/>
  <c r="F1053" i="21"/>
  <c r="D1053" i="21"/>
  <c r="C1053" i="21"/>
  <c r="E1053" i="21"/>
  <c r="B1053" i="21"/>
  <c r="H1057" i="21"/>
  <c r="K1057" i="21"/>
  <c r="I1057" i="21"/>
  <c r="F1057" i="21"/>
  <c r="E1057" i="21"/>
  <c r="C1057" i="21"/>
  <c r="G1057" i="21"/>
  <c r="D1057" i="21"/>
  <c r="B1057" i="21"/>
  <c r="K1061" i="21"/>
  <c r="I1061" i="21"/>
  <c r="H1061" i="21"/>
  <c r="G1061" i="21"/>
  <c r="D1061" i="21"/>
  <c r="F1061" i="21"/>
  <c r="E1061" i="21"/>
  <c r="C1061" i="21"/>
  <c r="B1061" i="21"/>
  <c r="H1065" i="21"/>
  <c r="I1065" i="21"/>
  <c r="G1065" i="21"/>
  <c r="F1065" i="21"/>
  <c r="K1065" i="21"/>
  <c r="E1065" i="21"/>
  <c r="D1065" i="21"/>
  <c r="C1065" i="21"/>
  <c r="B1065" i="21"/>
  <c r="K1069" i="21"/>
  <c r="I1069" i="21"/>
  <c r="H1069" i="21"/>
  <c r="G1069" i="21"/>
  <c r="F1069" i="21"/>
  <c r="D1069" i="21"/>
  <c r="C1069" i="21"/>
  <c r="E1069" i="21"/>
  <c r="B1069" i="21"/>
  <c r="K1073" i="21"/>
  <c r="H1073" i="21"/>
  <c r="I1073" i="21"/>
  <c r="F1073" i="21"/>
  <c r="G1073" i="21"/>
  <c r="E1073" i="21"/>
  <c r="C1073" i="21"/>
  <c r="D1073" i="21"/>
  <c r="B1073" i="21"/>
  <c r="K1077" i="21"/>
  <c r="I1077" i="21"/>
  <c r="H1077" i="21"/>
  <c r="G1077" i="21"/>
  <c r="D1077" i="21"/>
  <c r="E1077" i="21"/>
  <c r="C1077" i="21"/>
  <c r="F1077" i="21"/>
  <c r="B1077" i="21"/>
  <c r="K1081" i="21"/>
  <c r="H1081" i="21"/>
  <c r="I1081" i="21"/>
  <c r="F1081" i="21"/>
  <c r="G1081" i="21"/>
  <c r="E1081" i="21"/>
  <c r="D1081" i="21"/>
  <c r="C1081" i="21"/>
  <c r="B1081" i="21"/>
  <c r="K1085" i="21"/>
  <c r="I1085" i="21"/>
  <c r="H1085" i="21"/>
  <c r="G1085" i="21"/>
  <c r="F1085" i="21"/>
  <c r="D1085" i="21"/>
  <c r="C1085" i="21"/>
  <c r="E1085" i="21"/>
  <c r="B1085" i="21"/>
  <c r="K1089" i="21"/>
  <c r="H1089" i="21"/>
  <c r="I1089" i="21"/>
  <c r="F1089" i="21"/>
  <c r="E1089" i="21"/>
  <c r="G1089" i="21"/>
  <c r="C1089" i="21"/>
  <c r="D1089" i="21"/>
  <c r="B1089" i="21"/>
  <c r="K1094" i="21"/>
  <c r="H1094" i="21"/>
  <c r="G1094" i="21"/>
  <c r="F1094" i="21"/>
  <c r="I1094" i="21"/>
  <c r="E1094" i="21"/>
  <c r="C1094" i="21"/>
  <c r="B1094" i="21"/>
  <c r="D1094" i="21"/>
  <c r="K1098" i="21"/>
  <c r="I1098" i="21"/>
  <c r="G1098" i="21"/>
  <c r="F1098" i="21"/>
  <c r="E1098" i="21"/>
  <c r="H1098" i="21"/>
  <c r="D1098" i="21"/>
  <c r="C1098" i="21"/>
  <c r="B1098" i="21"/>
  <c r="K1102" i="21"/>
  <c r="I1102" i="21"/>
  <c r="H1102" i="21"/>
  <c r="G1102" i="21"/>
  <c r="F1102" i="21"/>
  <c r="E1102" i="21"/>
  <c r="C1102" i="21"/>
  <c r="B1102" i="21"/>
  <c r="D1102" i="21"/>
  <c r="K1106" i="21"/>
  <c r="I1106" i="21"/>
  <c r="G1106" i="21"/>
  <c r="H1106" i="21"/>
  <c r="F1106" i="21"/>
  <c r="E1106" i="21"/>
  <c r="C1106" i="21"/>
  <c r="D1106" i="21"/>
  <c r="B1106" i="21"/>
  <c r="K1110" i="21"/>
  <c r="H1110" i="21"/>
  <c r="G1110" i="21"/>
  <c r="I1110" i="21"/>
  <c r="F1110" i="21"/>
  <c r="E1110" i="21"/>
  <c r="C1110" i="21"/>
  <c r="B1110" i="21"/>
  <c r="D1110" i="21"/>
  <c r="I1114" i="21"/>
  <c r="K1114" i="21"/>
  <c r="G1114" i="21"/>
  <c r="F1114" i="21"/>
  <c r="H1114" i="21"/>
  <c r="E1114" i="21"/>
  <c r="D1114" i="21"/>
  <c r="C1114" i="21"/>
  <c r="B1114" i="21"/>
  <c r="K1118" i="21"/>
  <c r="H1118" i="21"/>
  <c r="I1118" i="21"/>
  <c r="G1118" i="21"/>
  <c r="F1118" i="21"/>
  <c r="E1118" i="21"/>
  <c r="C1118" i="21"/>
  <c r="B1118" i="21"/>
  <c r="D1118" i="21"/>
  <c r="K1122" i="21"/>
  <c r="I1122" i="21"/>
  <c r="G1122" i="21"/>
  <c r="H1122" i="21"/>
  <c r="F1122" i="21"/>
  <c r="E1122" i="21"/>
  <c r="C1122" i="21"/>
  <c r="D1122" i="21"/>
  <c r="B1122" i="21"/>
  <c r="K1126" i="21"/>
  <c r="H1126" i="21"/>
  <c r="G1126" i="21"/>
  <c r="F1126" i="21"/>
  <c r="E1126" i="21"/>
  <c r="I1126" i="21"/>
  <c r="C1126" i="21"/>
  <c r="B1126" i="21"/>
  <c r="D1126" i="21"/>
  <c r="K1130" i="21"/>
  <c r="I1130" i="21"/>
  <c r="G1130" i="21"/>
  <c r="F1130" i="21"/>
  <c r="E1130" i="21"/>
  <c r="D1130" i="21"/>
  <c r="C1130" i="21"/>
  <c r="B1130" i="21"/>
  <c r="H1130" i="21"/>
  <c r="K1134" i="21"/>
  <c r="I1134" i="21"/>
  <c r="H1134" i="21"/>
  <c r="G1134" i="21"/>
  <c r="F1134" i="21"/>
  <c r="E1134" i="21"/>
  <c r="C1134" i="21"/>
  <c r="B1134" i="21"/>
  <c r="D1134" i="21"/>
  <c r="K1138" i="21"/>
  <c r="I1138" i="21"/>
  <c r="G1138" i="21"/>
  <c r="H1138" i="21"/>
  <c r="F1138" i="21"/>
  <c r="E1138" i="21"/>
  <c r="C1138" i="21"/>
  <c r="D1138" i="21"/>
  <c r="B1138" i="21"/>
  <c r="K1142" i="21"/>
  <c r="H1142" i="21"/>
  <c r="G1142" i="21"/>
  <c r="I1142" i="21"/>
  <c r="F1142" i="21"/>
  <c r="E1142" i="21"/>
  <c r="C1142" i="21"/>
  <c r="B1142" i="21"/>
  <c r="D1142" i="21"/>
  <c r="K1146" i="21"/>
  <c r="I1146" i="21"/>
  <c r="G1146" i="21"/>
  <c r="F1146" i="21"/>
  <c r="H1146" i="21"/>
  <c r="E1146" i="21"/>
  <c r="D1146" i="21"/>
  <c r="C1146" i="21"/>
  <c r="B1146" i="21"/>
  <c r="H1150" i="21"/>
  <c r="I1150" i="21"/>
  <c r="G1150" i="21"/>
  <c r="F1150" i="21"/>
  <c r="E1150" i="21"/>
  <c r="C1150" i="21"/>
  <c r="K1150" i="21"/>
  <c r="B1150" i="21"/>
  <c r="D1150" i="21"/>
  <c r="K1154" i="21"/>
  <c r="I1154" i="21"/>
  <c r="G1154" i="21"/>
  <c r="H1154" i="21"/>
  <c r="F1154" i="21"/>
  <c r="E1154" i="21"/>
  <c r="C1154" i="21"/>
  <c r="D1154" i="21"/>
  <c r="B1154" i="21"/>
  <c r="K1158" i="21"/>
  <c r="H1158" i="21"/>
  <c r="G1158" i="21"/>
  <c r="F1158" i="21"/>
  <c r="I1158" i="21"/>
  <c r="E1158" i="21"/>
  <c r="C1158" i="21"/>
  <c r="B1158" i="21"/>
  <c r="D1158" i="21"/>
  <c r="K1162" i="21"/>
  <c r="I1162" i="21"/>
  <c r="G1162" i="21"/>
  <c r="F1162" i="21"/>
  <c r="E1162" i="21"/>
  <c r="D1162" i="21"/>
  <c r="C1162" i="21"/>
  <c r="H1162" i="21"/>
  <c r="B1162" i="21"/>
  <c r="K1166" i="21"/>
  <c r="I1166" i="21"/>
  <c r="H1166" i="21"/>
  <c r="G1166" i="21"/>
  <c r="F1166" i="21"/>
  <c r="E1166" i="21"/>
  <c r="C1166" i="21"/>
  <c r="B1166" i="21"/>
  <c r="D1166" i="21"/>
  <c r="K1170" i="21"/>
  <c r="I1170" i="21"/>
  <c r="G1170" i="21"/>
  <c r="H1170" i="21"/>
  <c r="F1170" i="21"/>
  <c r="E1170" i="21"/>
  <c r="C1170" i="21"/>
  <c r="D1170" i="21"/>
  <c r="B1170" i="21"/>
  <c r="K1174" i="21"/>
  <c r="H1174" i="21"/>
  <c r="G1174" i="21"/>
  <c r="I1174" i="21"/>
  <c r="F1174" i="21"/>
  <c r="E1174" i="21"/>
  <c r="C1174" i="21"/>
  <c r="B1174" i="21"/>
  <c r="D1174" i="21"/>
  <c r="I1178" i="21"/>
  <c r="G1178" i="21"/>
  <c r="F1178" i="21"/>
  <c r="K1178" i="21"/>
  <c r="H1178" i="21"/>
  <c r="E1178" i="21"/>
  <c r="D1178" i="21"/>
  <c r="C1178" i="21"/>
  <c r="B1178" i="21"/>
  <c r="K1182" i="21"/>
  <c r="H1182" i="21"/>
  <c r="I1182" i="21"/>
  <c r="G1182" i="21"/>
  <c r="F1182" i="21"/>
  <c r="E1182" i="21"/>
  <c r="C1182" i="21"/>
  <c r="B1182" i="21"/>
  <c r="D1182" i="21"/>
  <c r="K1186" i="21"/>
  <c r="I1186" i="21"/>
  <c r="G1186" i="21"/>
  <c r="H1186" i="21"/>
  <c r="F1186" i="21"/>
  <c r="E1186" i="21"/>
  <c r="C1186" i="21"/>
  <c r="D1186" i="21"/>
  <c r="B1186" i="21"/>
  <c r="K1191" i="21"/>
  <c r="I1191" i="21"/>
  <c r="H1191" i="21"/>
  <c r="F1191" i="21"/>
  <c r="E1191" i="21"/>
  <c r="D1191" i="21"/>
  <c r="G1191" i="21"/>
  <c r="B1191" i="21"/>
  <c r="C1191" i="21"/>
  <c r="K1195" i="21"/>
  <c r="H1195" i="21"/>
  <c r="I1195" i="21"/>
  <c r="G1195" i="21"/>
  <c r="E1195" i="21"/>
  <c r="B1195" i="21"/>
  <c r="F1195" i="21"/>
  <c r="D1195" i="21"/>
  <c r="C1195" i="21"/>
  <c r="K1199" i="21"/>
  <c r="I1199" i="21"/>
  <c r="F1199" i="21"/>
  <c r="H1199" i="21"/>
  <c r="D1199" i="21"/>
  <c r="E1199" i="21"/>
  <c r="B1199" i="21"/>
  <c r="G1199" i="21"/>
  <c r="C1199" i="21"/>
  <c r="K1203" i="21"/>
  <c r="H1203" i="21"/>
  <c r="I1203" i="21"/>
  <c r="F1203" i="21"/>
  <c r="G1203" i="21"/>
  <c r="D1203" i="21"/>
  <c r="B1203" i="21"/>
  <c r="C1203" i="21"/>
  <c r="E1203" i="21"/>
  <c r="K1207" i="21"/>
  <c r="I1207" i="21"/>
  <c r="H1207" i="21"/>
  <c r="F1207" i="21"/>
  <c r="E1207" i="21"/>
  <c r="D1207" i="21"/>
  <c r="G1207" i="21"/>
  <c r="B1207" i="21"/>
  <c r="C1207" i="21"/>
  <c r="K1211" i="21"/>
  <c r="I1211" i="21"/>
  <c r="H1211" i="21"/>
  <c r="G1211" i="21"/>
  <c r="F1211" i="21"/>
  <c r="E1211" i="21"/>
  <c r="B1211" i="21"/>
  <c r="D1211" i="21"/>
  <c r="C1211" i="21"/>
  <c r="K1215" i="21"/>
  <c r="I1215" i="21"/>
  <c r="F1215" i="21"/>
  <c r="D1215" i="21"/>
  <c r="E1215" i="21"/>
  <c r="H1215" i="21"/>
  <c r="B1215" i="21"/>
  <c r="G1215" i="21"/>
  <c r="C1215" i="21"/>
  <c r="K1219" i="21"/>
  <c r="I1219" i="21"/>
  <c r="H1219" i="21"/>
  <c r="G1219" i="21"/>
  <c r="F1219" i="21"/>
  <c r="D1219" i="21"/>
  <c r="B1219" i="21"/>
  <c r="E1219" i="21"/>
  <c r="C1219" i="21"/>
  <c r="K1223" i="21"/>
  <c r="I1223" i="21"/>
  <c r="H1223" i="21"/>
  <c r="F1223" i="21"/>
  <c r="E1223" i="21"/>
  <c r="D1223" i="21"/>
  <c r="G1223" i="21"/>
  <c r="B1223" i="21"/>
  <c r="C1223" i="21"/>
  <c r="K1227" i="21"/>
  <c r="I1227" i="21"/>
  <c r="H1227" i="21"/>
  <c r="G1227" i="21"/>
  <c r="E1227" i="21"/>
  <c r="B1227" i="21"/>
  <c r="F1227" i="21"/>
  <c r="D1227" i="21"/>
  <c r="C1227" i="21"/>
  <c r="K1231" i="21"/>
  <c r="I1231" i="21"/>
  <c r="H1231" i="21"/>
  <c r="F1231" i="21"/>
  <c r="D1231" i="21"/>
  <c r="E1231" i="21"/>
  <c r="B1231" i="21"/>
  <c r="C1231" i="21"/>
  <c r="G1231" i="21"/>
  <c r="K1235" i="21"/>
  <c r="I1235" i="21"/>
  <c r="H1235" i="21"/>
  <c r="F1235" i="21"/>
  <c r="G1235" i="21"/>
  <c r="D1235" i="21"/>
  <c r="B1235" i="21"/>
  <c r="E1235" i="21"/>
  <c r="C1235" i="21"/>
  <c r="K1239" i="21"/>
  <c r="I1239" i="21"/>
  <c r="H1239" i="21"/>
  <c r="F1239" i="21"/>
  <c r="E1239" i="21"/>
  <c r="D1239" i="21"/>
  <c r="G1239" i="21"/>
  <c r="B1239" i="21"/>
  <c r="C1239" i="21"/>
  <c r="K1243" i="21"/>
  <c r="I1243" i="21"/>
  <c r="H1243" i="21"/>
  <c r="G1243" i="21"/>
  <c r="F1243" i="21"/>
  <c r="E1243" i="21"/>
  <c r="B1243" i="21"/>
  <c r="C1243" i="21"/>
  <c r="D1243" i="21"/>
  <c r="K1247" i="21"/>
  <c r="I1247" i="21"/>
  <c r="F1247" i="21"/>
  <c r="D1247" i="21"/>
  <c r="H1247" i="21"/>
  <c r="E1247" i="21"/>
  <c r="B1247" i="21"/>
  <c r="G1247" i="21"/>
  <c r="C1247" i="21"/>
  <c r="K1251" i="21"/>
  <c r="I1251" i="21"/>
  <c r="H1251" i="21"/>
  <c r="G1251" i="21"/>
  <c r="F1251" i="21"/>
  <c r="D1251" i="21"/>
  <c r="B1251" i="21"/>
  <c r="E1251" i="21"/>
  <c r="C1251" i="21"/>
  <c r="K1255" i="21"/>
  <c r="I1255" i="21"/>
  <c r="H1255" i="21"/>
  <c r="F1255" i="21"/>
  <c r="E1255" i="21"/>
  <c r="D1255" i="21"/>
  <c r="G1255" i="21"/>
  <c r="B1255" i="21"/>
  <c r="C1255" i="21"/>
  <c r="K1260" i="21"/>
  <c r="I1260" i="21"/>
  <c r="H1260" i="21"/>
  <c r="G1260" i="21"/>
  <c r="F1260" i="21"/>
  <c r="D1260" i="21"/>
  <c r="E1260" i="21"/>
  <c r="B1260" i="21"/>
  <c r="C1260" i="21"/>
  <c r="I1264" i="21"/>
  <c r="H1264" i="21"/>
  <c r="G1264" i="21"/>
  <c r="D1264" i="21"/>
  <c r="B1264" i="21"/>
  <c r="C1264" i="21"/>
  <c r="K1264" i="21"/>
  <c r="F1264" i="21"/>
  <c r="E1264" i="21"/>
  <c r="K1268" i="21"/>
  <c r="I1268" i="21"/>
  <c r="G1268" i="21"/>
  <c r="F1268" i="21"/>
  <c r="D1268" i="21"/>
  <c r="H1268" i="21"/>
  <c r="B1268" i="21"/>
  <c r="E1268" i="21"/>
  <c r="C1268" i="21"/>
  <c r="K1272" i="21"/>
  <c r="I1272" i="21"/>
  <c r="H1272" i="21"/>
  <c r="G1272" i="21"/>
  <c r="D1272" i="21"/>
  <c r="B1272" i="21"/>
  <c r="F1272" i="21"/>
  <c r="C1272" i="21"/>
  <c r="E1272" i="21"/>
  <c r="K1277" i="21"/>
  <c r="I1277" i="21"/>
  <c r="H1277" i="21"/>
  <c r="G1277" i="21"/>
  <c r="F1277" i="21"/>
  <c r="D1277" i="21"/>
  <c r="C1277" i="21"/>
  <c r="E1277" i="21"/>
  <c r="B1277" i="21"/>
  <c r="I1281" i="21"/>
  <c r="K1281" i="21"/>
  <c r="H1281" i="21"/>
  <c r="G1281" i="21"/>
  <c r="F1281" i="21"/>
  <c r="E1281" i="21"/>
  <c r="C1281" i="21"/>
  <c r="D1281" i="21"/>
  <c r="B1281" i="21"/>
  <c r="I1285" i="21"/>
  <c r="H1285" i="21"/>
  <c r="K1285" i="21"/>
  <c r="G1285" i="21"/>
  <c r="D1285" i="21"/>
  <c r="F1285" i="21"/>
  <c r="E1285" i="21"/>
  <c r="C1285" i="21"/>
  <c r="B1285" i="21"/>
  <c r="K1289" i="21"/>
  <c r="I1289" i="21"/>
  <c r="H1289" i="21"/>
  <c r="F1289" i="21"/>
  <c r="G1289" i="21"/>
  <c r="E1289" i="21"/>
  <c r="D1289" i="21"/>
  <c r="C1289" i="21"/>
  <c r="B1289" i="21"/>
  <c r="K1293" i="21"/>
  <c r="I1293" i="21"/>
  <c r="H1293" i="21"/>
  <c r="G1293" i="21"/>
  <c r="F1293" i="21"/>
  <c r="D1293" i="21"/>
  <c r="C1293" i="21"/>
  <c r="E1293" i="21"/>
  <c r="B1293" i="21"/>
  <c r="K1297" i="21"/>
  <c r="I1297" i="21"/>
  <c r="H1297" i="21"/>
  <c r="G1297" i="21"/>
  <c r="F1297" i="21"/>
  <c r="E1297" i="21"/>
  <c r="C1297" i="21"/>
  <c r="D1297" i="21"/>
  <c r="B1297" i="21"/>
  <c r="K1301" i="21"/>
  <c r="I1301" i="21"/>
  <c r="H1301" i="21"/>
  <c r="G1301" i="21"/>
  <c r="D1301" i="21"/>
  <c r="E1301" i="21"/>
  <c r="C1301" i="21"/>
  <c r="B1301" i="21"/>
  <c r="F1301" i="21"/>
  <c r="K1305" i="21"/>
  <c r="I1305" i="21"/>
  <c r="H1305" i="21"/>
  <c r="F1305" i="21"/>
  <c r="G1305" i="21"/>
  <c r="E1305" i="21"/>
  <c r="D1305" i="21"/>
  <c r="C1305" i="21"/>
  <c r="B1305" i="21"/>
  <c r="K1309" i="21"/>
  <c r="I1309" i="21"/>
  <c r="H1309" i="21"/>
  <c r="G1309" i="21"/>
  <c r="F1309" i="21"/>
  <c r="D1309" i="21"/>
  <c r="C1309" i="21"/>
  <c r="E1309" i="21"/>
  <c r="B1309" i="21"/>
  <c r="I1313" i="21"/>
  <c r="H1313" i="21"/>
  <c r="K1313" i="21"/>
  <c r="G1313" i="21"/>
  <c r="F1313" i="21"/>
  <c r="E1313" i="21"/>
  <c r="C1313" i="21"/>
  <c r="D1313" i="21"/>
  <c r="B1313" i="21"/>
  <c r="K1317" i="21"/>
  <c r="I1317" i="21"/>
  <c r="H1317" i="21"/>
  <c r="G1317" i="21"/>
  <c r="D1317" i="21"/>
  <c r="F1317" i="21"/>
  <c r="E1317" i="21"/>
  <c r="C1317" i="21"/>
  <c r="B1317" i="21"/>
  <c r="I1321" i="21"/>
  <c r="H1321" i="21"/>
  <c r="F1321" i="21"/>
  <c r="G1321" i="21"/>
  <c r="K1321" i="21"/>
  <c r="E1321" i="21"/>
  <c r="D1321" i="21"/>
  <c r="C1321" i="21"/>
  <c r="B1321" i="21"/>
  <c r="K1325" i="21"/>
  <c r="I1325" i="21"/>
  <c r="H1325" i="21"/>
  <c r="G1325" i="21"/>
  <c r="F1325" i="21"/>
  <c r="D1325" i="21"/>
  <c r="C1325" i="21"/>
  <c r="E1325" i="21"/>
  <c r="B1325" i="21"/>
  <c r="K1329" i="21"/>
  <c r="I1329" i="21"/>
  <c r="H1329" i="21"/>
  <c r="G1329" i="21"/>
  <c r="F1329" i="21"/>
  <c r="E1329" i="21"/>
  <c r="C1329" i="21"/>
  <c r="D1329" i="21"/>
  <c r="B1329" i="21"/>
  <c r="K1333" i="21"/>
  <c r="I1333" i="21"/>
  <c r="H1333" i="21"/>
  <c r="G1333" i="21"/>
  <c r="D1333" i="21"/>
  <c r="E1333" i="21"/>
  <c r="C1333" i="21"/>
  <c r="B1333" i="21"/>
  <c r="F1333" i="21"/>
  <c r="K1337" i="21"/>
  <c r="I1337" i="21"/>
  <c r="H1337" i="21"/>
  <c r="F1337" i="21"/>
  <c r="G1337" i="21"/>
  <c r="E1337" i="21"/>
  <c r="D1337" i="21"/>
  <c r="C1337" i="21"/>
  <c r="B1337" i="21"/>
  <c r="K1341" i="21"/>
  <c r="I1341" i="21"/>
  <c r="H1341" i="21"/>
  <c r="G1341" i="21"/>
  <c r="F1341" i="21"/>
  <c r="D1341" i="21"/>
  <c r="C1341" i="21"/>
  <c r="E1341" i="21"/>
  <c r="B1341" i="21"/>
  <c r="K1346" i="21"/>
  <c r="G1346" i="21"/>
  <c r="H1346" i="21"/>
  <c r="F1346" i="21"/>
  <c r="I1346" i="21"/>
  <c r="E1346" i="21"/>
  <c r="C1346" i="21"/>
  <c r="D1346" i="21"/>
  <c r="B1346" i="21"/>
  <c r="K1350" i="21"/>
  <c r="H1350" i="21"/>
  <c r="I1350" i="21"/>
  <c r="G1350" i="21"/>
  <c r="F1350" i="21"/>
  <c r="E1350" i="21"/>
  <c r="C1350" i="21"/>
  <c r="B1350" i="21"/>
  <c r="D1350" i="21"/>
  <c r="K1354" i="21"/>
  <c r="G1354" i="21"/>
  <c r="F1354" i="21"/>
  <c r="H1354" i="21"/>
  <c r="E1354" i="21"/>
  <c r="D1354" i="21"/>
  <c r="C1354" i="21"/>
  <c r="B1354" i="21"/>
  <c r="I1354" i="21"/>
  <c r="K1358" i="21"/>
  <c r="G1358" i="21"/>
  <c r="I1358" i="21"/>
  <c r="F1358" i="21"/>
  <c r="E1358" i="21"/>
  <c r="C1358" i="21"/>
  <c r="B1358" i="21"/>
  <c r="D1358" i="21"/>
  <c r="H1358" i="21"/>
  <c r="K1363" i="21"/>
  <c r="I1363" i="21"/>
  <c r="H1363" i="21"/>
  <c r="F1363" i="21"/>
  <c r="G1363" i="21"/>
  <c r="D1363" i="21"/>
  <c r="B1363" i="21"/>
  <c r="E1363" i="21"/>
  <c r="C1363" i="21"/>
  <c r="K1367" i="21"/>
  <c r="I1367" i="21"/>
  <c r="H1367" i="21"/>
  <c r="F1367" i="21"/>
  <c r="E1367" i="21"/>
  <c r="D1367" i="21"/>
  <c r="G1367" i="21"/>
  <c r="B1367" i="21"/>
  <c r="C1367" i="21"/>
  <c r="K1371" i="21"/>
  <c r="I1371" i="21"/>
  <c r="H1371" i="21"/>
  <c r="G1371" i="21"/>
  <c r="F1371" i="21"/>
  <c r="E1371" i="21"/>
  <c r="B1371" i="21"/>
  <c r="C1371" i="21"/>
  <c r="D1371" i="21"/>
  <c r="K1375" i="21"/>
  <c r="I1375" i="21"/>
  <c r="F1375" i="21"/>
  <c r="H1375" i="21"/>
  <c r="D1375" i="21"/>
  <c r="E1375" i="21"/>
  <c r="B1375" i="21"/>
  <c r="G1375" i="21"/>
  <c r="C1375" i="21"/>
  <c r="K1379" i="21"/>
  <c r="I1379" i="21"/>
  <c r="H1379" i="21"/>
  <c r="G1379" i="21"/>
  <c r="F1379" i="21"/>
  <c r="D1379" i="21"/>
  <c r="B1379" i="21"/>
  <c r="E1379" i="21"/>
  <c r="C1379" i="21"/>
  <c r="K1383" i="21"/>
  <c r="I1383" i="21"/>
  <c r="H1383" i="21"/>
  <c r="F1383" i="21"/>
  <c r="E1383" i="21"/>
  <c r="D1383" i="21"/>
  <c r="G1383" i="21"/>
  <c r="B1383" i="21"/>
  <c r="C1383" i="21"/>
  <c r="K1387" i="21"/>
  <c r="I1387" i="21"/>
  <c r="H1387" i="21"/>
  <c r="G1387" i="21"/>
  <c r="E1387" i="21"/>
  <c r="B1387" i="21"/>
  <c r="D1387" i="21"/>
  <c r="F1387" i="21"/>
  <c r="C1387" i="21"/>
  <c r="K1391" i="21"/>
  <c r="I1391" i="21"/>
  <c r="H1391" i="21"/>
  <c r="F1391" i="21"/>
  <c r="D1391" i="21"/>
  <c r="E1391" i="21"/>
  <c r="B1391" i="21"/>
  <c r="G1391" i="21"/>
  <c r="C1391" i="21"/>
  <c r="K1395" i="21"/>
  <c r="I1395" i="21"/>
  <c r="H1395" i="21"/>
  <c r="F1395" i="21"/>
  <c r="G1395" i="21"/>
  <c r="D1395" i="21"/>
  <c r="B1395" i="21"/>
  <c r="C1395" i="21"/>
  <c r="E1395" i="21"/>
  <c r="K1399" i="21"/>
  <c r="I1399" i="21"/>
  <c r="H1399" i="21"/>
  <c r="F1399" i="21"/>
  <c r="E1399" i="21"/>
  <c r="D1399" i="21"/>
  <c r="G1399" i="21"/>
  <c r="B1399" i="21"/>
  <c r="C1399" i="21"/>
  <c r="K1403" i="21"/>
  <c r="I1403" i="21"/>
  <c r="H1403" i="21"/>
  <c r="G1403" i="21"/>
  <c r="F1403" i="21"/>
  <c r="E1403" i="21"/>
  <c r="B1403" i="21"/>
  <c r="D1403" i="21"/>
  <c r="C1403" i="21"/>
  <c r="K1407" i="21"/>
  <c r="I1407" i="21"/>
  <c r="F1407" i="21"/>
  <c r="H1407" i="21"/>
  <c r="D1407" i="21"/>
  <c r="E1407" i="21"/>
  <c r="B1407" i="21"/>
  <c r="G1407" i="21"/>
  <c r="C1407" i="21"/>
  <c r="K1411" i="21"/>
  <c r="I1411" i="21"/>
  <c r="H1411" i="21"/>
  <c r="G1411" i="21"/>
  <c r="F1411" i="21"/>
  <c r="D1411" i="21"/>
  <c r="B1411" i="21"/>
  <c r="E1411" i="21"/>
  <c r="C1411" i="21"/>
  <c r="K1415" i="21"/>
  <c r="I1415" i="21"/>
  <c r="F1415" i="21"/>
  <c r="E1415" i="21"/>
  <c r="D1415" i="21"/>
  <c r="G1415" i="21"/>
  <c r="B1415" i="21"/>
  <c r="C1415" i="21"/>
  <c r="H1415" i="21"/>
  <c r="K1419" i="21"/>
  <c r="I1419" i="21"/>
  <c r="H1419" i="21"/>
  <c r="G1419" i="21"/>
  <c r="E1419" i="21"/>
  <c r="B1419" i="21"/>
  <c r="F1419" i="21"/>
  <c r="D1419" i="21"/>
  <c r="C1419" i="21"/>
  <c r="K1423" i="21"/>
  <c r="I1423" i="21"/>
  <c r="H1423" i="21"/>
  <c r="F1423" i="21"/>
  <c r="D1423" i="21"/>
  <c r="E1423" i="21"/>
  <c r="B1423" i="21"/>
  <c r="C1423" i="21"/>
  <c r="G1423" i="21"/>
  <c r="K1428" i="21"/>
  <c r="I1428" i="21"/>
  <c r="H1428" i="21"/>
  <c r="G1428" i="21"/>
  <c r="F1428" i="21"/>
  <c r="D1428" i="21"/>
  <c r="E1428" i="21"/>
  <c r="C1428" i="21"/>
  <c r="B1428" i="21"/>
  <c r="K1432" i="21"/>
  <c r="I1432" i="21"/>
  <c r="H1432" i="21"/>
  <c r="G1432" i="21"/>
  <c r="D1432" i="21"/>
  <c r="F1432" i="21"/>
  <c r="C1432" i="21"/>
  <c r="B1432" i="21"/>
  <c r="E1432" i="21"/>
  <c r="K1436" i="21"/>
  <c r="I1436" i="21"/>
  <c r="H1436" i="21"/>
  <c r="G1436" i="21"/>
  <c r="F1436" i="21"/>
  <c r="D1436" i="21"/>
  <c r="E1436" i="21"/>
  <c r="B1436" i="21"/>
  <c r="C1436" i="21"/>
  <c r="K1440" i="21"/>
  <c r="I1440" i="21"/>
  <c r="H1440" i="21"/>
  <c r="G1440" i="21"/>
  <c r="D1440" i="21"/>
  <c r="C1440" i="21"/>
  <c r="E1440" i="21"/>
  <c r="B1440" i="21"/>
  <c r="F1440" i="21"/>
  <c r="K1445" i="21"/>
  <c r="I1445" i="21"/>
  <c r="H1445" i="21"/>
  <c r="G1445" i="21"/>
  <c r="D1445" i="21"/>
  <c r="F1445" i="21"/>
  <c r="E1445" i="21"/>
  <c r="C1445" i="21"/>
  <c r="B1445" i="21"/>
  <c r="I1449" i="21"/>
  <c r="K1449" i="21"/>
  <c r="F1449" i="21"/>
  <c r="G1449" i="21"/>
  <c r="E1449" i="21"/>
  <c r="H1449" i="21"/>
  <c r="D1449" i="21"/>
  <c r="C1449" i="21"/>
  <c r="B1449" i="21"/>
  <c r="K1453" i="21"/>
  <c r="I1453" i="21"/>
  <c r="H1453" i="21"/>
  <c r="G1453" i="21"/>
  <c r="F1453" i="21"/>
  <c r="D1453" i="21"/>
  <c r="C1453" i="21"/>
  <c r="E1453" i="21"/>
  <c r="B1453" i="21"/>
  <c r="K1457" i="21"/>
  <c r="I1457" i="21"/>
  <c r="H1457" i="21"/>
  <c r="G1457" i="21"/>
  <c r="F1457" i="21"/>
  <c r="E1457" i="21"/>
  <c r="C1457" i="21"/>
  <c r="D1457" i="21"/>
  <c r="B1457" i="21"/>
  <c r="K1461" i="21"/>
  <c r="I1461" i="21"/>
  <c r="H1461" i="21"/>
  <c r="G1461" i="21"/>
  <c r="D1461" i="21"/>
  <c r="E1461" i="21"/>
  <c r="C1461" i="21"/>
  <c r="F1461" i="21"/>
  <c r="B1461" i="21"/>
  <c r="K1465" i="21"/>
  <c r="I1465" i="21"/>
  <c r="F1465" i="21"/>
  <c r="G1465" i="21"/>
  <c r="H1465" i="21"/>
  <c r="E1465" i="21"/>
  <c r="D1465" i="21"/>
  <c r="C1465" i="21"/>
  <c r="B1465" i="21"/>
  <c r="K1469" i="21"/>
  <c r="I1469" i="21"/>
  <c r="H1469" i="21"/>
  <c r="G1469" i="21"/>
  <c r="F1469" i="21"/>
  <c r="D1469" i="21"/>
  <c r="C1469" i="21"/>
  <c r="E1469" i="21"/>
  <c r="B1469" i="21"/>
  <c r="K1474" i="21"/>
  <c r="H1474" i="21"/>
  <c r="G1474" i="21"/>
  <c r="F1474" i="21"/>
  <c r="I1474" i="21"/>
  <c r="E1474" i="21"/>
  <c r="C1474" i="21"/>
  <c r="D1474" i="21"/>
  <c r="B1474" i="21"/>
  <c r="K1478" i="21"/>
  <c r="I1478" i="21"/>
  <c r="G1478" i="21"/>
  <c r="F1478" i="21"/>
  <c r="H1478" i="21"/>
  <c r="E1478" i="21"/>
  <c r="C1478" i="21"/>
  <c r="B1478" i="21"/>
  <c r="D1478" i="21"/>
  <c r="K1482" i="21"/>
  <c r="G1482" i="21"/>
  <c r="H1482" i="21"/>
  <c r="F1482" i="21"/>
  <c r="E1482" i="21"/>
  <c r="D1482" i="21"/>
  <c r="C1482" i="21"/>
  <c r="B1482" i="21"/>
  <c r="I1482" i="21"/>
  <c r="K1486" i="21"/>
  <c r="G1486" i="21"/>
  <c r="I1486" i="21"/>
  <c r="F1486" i="21"/>
  <c r="E1486" i="21"/>
  <c r="C1486" i="21"/>
  <c r="H1486" i="21"/>
  <c r="B1486" i="21"/>
  <c r="D1486" i="21"/>
  <c r="K1490" i="21"/>
  <c r="H1490" i="21"/>
  <c r="G1490" i="21"/>
  <c r="F1490" i="21"/>
  <c r="I1490" i="21"/>
  <c r="E1490" i="21"/>
  <c r="C1490" i="21"/>
  <c r="D1490" i="21"/>
  <c r="B1490" i="21"/>
  <c r="K1494" i="21"/>
  <c r="I1494" i="21"/>
  <c r="G1494" i="21"/>
  <c r="F1494" i="21"/>
  <c r="H1494" i="21"/>
  <c r="E1494" i="21"/>
  <c r="C1494" i="21"/>
  <c r="B1494" i="21"/>
  <c r="D1494" i="21"/>
  <c r="K1498" i="21"/>
  <c r="G1498" i="21"/>
  <c r="H1498" i="21"/>
  <c r="F1498" i="21"/>
  <c r="E1498" i="21"/>
  <c r="D1498" i="21"/>
  <c r="C1498" i="21"/>
  <c r="I1498" i="21"/>
  <c r="B1498" i="21"/>
  <c r="K83" i="21"/>
  <c r="H83" i="21"/>
  <c r="I83" i="21"/>
  <c r="G83" i="21"/>
  <c r="F83" i="21"/>
  <c r="C83" i="21"/>
  <c r="E83" i="21"/>
  <c r="D83" i="21"/>
  <c r="B83" i="21"/>
  <c r="I92" i="21"/>
  <c r="K92" i="21"/>
  <c r="F92" i="21"/>
  <c r="H92" i="21"/>
  <c r="E92" i="21"/>
  <c r="D92" i="21"/>
  <c r="G92" i="21"/>
  <c r="B92" i="21"/>
  <c r="C92" i="21"/>
  <c r="K103" i="21"/>
  <c r="I103" i="21"/>
  <c r="H103" i="21"/>
  <c r="E103" i="21"/>
  <c r="F103" i="21"/>
  <c r="G103" i="21"/>
  <c r="D103" i="21"/>
  <c r="C103" i="21"/>
  <c r="B103" i="21"/>
  <c r="K115" i="21"/>
  <c r="H115" i="21"/>
  <c r="I115" i="21"/>
  <c r="G115" i="21"/>
  <c r="F115" i="21"/>
  <c r="C115" i="21"/>
  <c r="E115" i="21"/>
  <c r="D115" i="21"/>
  <c r="B115" i="21"/>
  <c r="K124" i="21"/>
  <c r="I124" i="21"/>
  <c r="F124" i="21"/>
  <c r="H124" i="21"/>
  <c r="E124" i="21"/>
  <c r="D124" i="21"/>
  <c r="B124" i="21"/>
  <c r="G124" i="21"/>
  <c r="C124" i="21"/>
  <c r="K135" i="21"/>
  <c r="I135" i="21"/>
  <c r="H135" i="21"/>
  <c r="E135" i="21"/>
  <c r="F135" i="21"/>
  <c r="G135" i="21"/>
  <c r="D135" i="21"/>
  <c r="C135" i="21"/>
  <c r="B135" i="21"/>
  <c r="K147" i="21"/>
  <c r="I147" i="21"/>
  <c r="H147" i="21"/>
  <c r="G147" i="21"/>
  <c r="F147" i="21"/>
  <c r="C147" i="21"/>
  <c r="E147" i="21"/>
  <c r="D147" i="21"/>
  <c r="B147" i="21"/>
  <c r="I156" i="21"/>
  <c r="K156" i="21"/>
  <c r="F156" i="21"/>
  <c r="H156" i="21"/>
  <c r="E156" i="21"/>
  <c r="D156" i="21"/>
  <c r="G156" i="21"/>
  <c r="B156" i="21"/>
  <c r="C156" i="21"/>
  <c r="K167" i="21"/>
  <c r="I167" i="21"/>
  <c r="H167" i="21"/>
  <c r="E167" i="21"/>
  <c r="F167" i="21"/>
  <c r="G167" i="21"/>
  <c r="D167" i="21"/>
  <c r="C167" i="21"/>
  <c r="B167" i="21"/>
  <c r="K179" i="21"/>
  <c r="H179" i="21"/>
  <c r="I179" i="21"/>
  <c r="G179" i="21"/>
  <c r="F179" i="21"/>
  <c r="C179" i="21"/>
  <c r="E179" i="21"/>
  <c r="D179" i="21"/>
  <c r="B179" i="21"/>
  <c r="K188" i="21"/>
  <c r="I188" i="21"/>
  <c r="F188" i="21"/>
  <c r="H188" i="21"/>
  <c r="E188" i="21"/>
  <c r="D188" i="21"/>
  <c r="B188" i="21"/>
  <c r="G188" i="21"/>
  <c r="C188" i="21"/>
  <c r="K199" i="21"/>
  <c r="I199" i="21"/>
  <c r="H199" i="21"/>
  <c r="E199" i="21"/>
  <c r="F199" i="21"/>
  <c r="G199" i="21"/>
  <c r="D199" i="21"/>
  <c r="C199" i="21"/>
  <c r="B199" i="21"/>
  <c r="K211" i="21"/>
  <c r="H211" i="21"/>
  <c r="I211" i="21"/>
  <c r="G211" i="21"/>
  <c r="F211" i="21"/>
  <c r="C211" i="21"/>
  <c r="E211" i="21"/>
  <c r="D211" i="21"/>
  <c r="B211" i="21"/>
  <c r="K220" i="21"/>
  <c r="I220" i="21"/>
  <c r="F220" i="21"/>
  <c r="H220" i="21"/>
  <c r="E220" i="21"/>
  <c r="D220" i="21"/>
  <c r="G220" i="21"/>
  <c r="B220" i="21"/>
  <c r="C220" i="21"/>
  <c r="K231" i="21"/>
  <c r="I231" i="21"/>
  <c r="H231" i="21"/>
  <c r="E231" i="21"/>
  <c r="F231" i="21"/>
  <c r="G231" i="21"/>
  <c r="D231" i="21"/>
  <c r="C231" i="21"/>
  <c r="B231" i="21"/>
  <c r="K243" i="21"/>
  <c r="H243" i="21"/>
  <c r="I243" i="21"/>
  <c r="G243" i="21"/>
  <c r="F243" i="21"/>
  <c r="C243" i="21"/>
  <c r="E243" i="21"/>
  <c r="D243" i="21"/>
  <c r="B243" i="21"/>
  <c r="K252" i="21"/>
  <c r="I252" i="21"/>
  <c r="F252" i="21"/>
  <c r="H252" i="21"/>
  <c r="E252" i="21"/>
  <c r="D252" i="21"/>
  <c r="B252" i="21"/>
  <c r="G252" i="21"/>
  <c r="C252" i="21"/>
  <c r="K263" i="21"/>
  <c r="I263" i="21"/>
  <c r="H263" i="21"/>
  <c r="E263" i="21"/>
  <c r="F263" i="21"/>
  <c r="G263" i="21"/>
  <c r="D263" i="21"/>
  <c r="C263" i="21"/>
  <c r="B263" i="21"/>
  <c r="K275" i="21"/>
  <c r="I275" i="21"/>
  <c r="H275" i="21"/>
  <c r="G275" i="21"/>
  <c r="F275" i="21"/>
  <c r="C275" i="21"/>
  <c r="E275" i="21"/>
  <c r="D275" i="21"/>
  <c r="B275" i="21"/>
  <c r="K284" i="21"/>
  <c r="I284" i="21"/>
  <c r="H284" i="21"/>
  <c r="F284" i="21"/>
  <c r="E284" i="21"/>
  <c r="D284" i="21"/>
  <c r="G284" i="21"/>
  <c r="B284" i="21"/>
  <c r="C284" i="21"/>
  <c r="K295" i="21"/>
  <c r="I295" i="21"/>
  <c r="H295" i="21"/>
  <c r="E295" i="21"/>
  <c r="F295" i="21"/>
  <c r="G295" i="21"/>
  <c r="D295" i="21"/>
  <c r="C295" i="21"/>
  <c r="B295" i="21"/>
  <c r="K307" i="21"/>
  <c r="I307" i="21"/>
  <c r="H307" i="21"/>
  <c r="G307" i="21"/>
  <c r="F307" i="21"/>
  <c r="C307" i="21"/>
  <c r="E307" i="21"/>
  <c r="D307" i="21"/>
  <c r="B307" i="21"/>
  <c r="K316" i="21"/>
  <c r="I316" i="21"/>
  <c r="H316" i="21"/>
  <c r="F316" i="21"/>
  <c r="E316" i="21"/>
  <c r="D316" i="21"/>
  <c r="B316" i="21"/>
  <c r="G316" i="21"/>
  <c r="C316" i="21"/>
  <c r="K327" i="21"/>
  <c r="I327" i="21"/>
  <c r="H327" i="21"/>
  <c r="E327" i="21"/>
  <c r="F327" i="21"/>
  <c r="G327" i="21"/>
  <c r="D327" i="21"/>
  <c r="C327" i="21"/>
  <c r="B327" i="21"/>
  <c r="K339" i="21"/>
  <c r="I339" i="21"/>
  <c r="H339" i="21"/>
  <c r="G339" i="21"/>
  <c r="F339" i="21"/>
  <c r="C339" i="21"/>
  <c r="E339" i="21"/>
  <c r="D339" i="21"/>
  <c r="B339" i="21"/>
  <c r="K348" i="21"/>
  <c r="I348" i="21"/>
  <c r="H348" i="21"/>
  <c r="F348" i="21"/>
  <c r="E348" i="21"/>
  <c r="D348" i="21"/>
  <c r="G348" i="21"/>
  <c r="B348" i="21"/>
  <c r="C348" i="21"/>
  <c r="K359" i="21"/>
  <c r="I359" i="21"/>
  <c r="H359" i="21"/>
  <c r="E359" i="21"/>
  <c r="F359" i="21"/>
  <c r="G359" i="21"/>
  <c r="D359" i="21"/>
  <c r="C359" i="21"/>
  <c r="B359" i="21"/>
  <c r="K371" i="21"/>
  <c r="I371" i="21"/>
  <c r="H371" i="21"/>
  <c r="G371" i="21"/>
  <c r="F371" i="21"/>
  <c r="C371" i="21"/>
  <c r="E371" i="21"/>
  <c r="D371" i="21"/>
  <c r="B371" i="21"/>
  <c r="K380" i="21"/>
  <c r="I380" i="21"/>
  <c r="H380" i="21"/>
  <c r="F380" i="21"/>
  <c r="E380" i="21"/>
  <c r="D380" i="21"/>
  <c r="B380" i="21"/>
  <c r="G380" i="21"/>
  <c r="C380" i="21"/>
  <c r="K391" i="21"/>
  <c r="I391" i="21"/>
  <c r="H391" i="21"/>
  <c r="E391" i="21"/>
  <c r="F391" i="21"/>
  <c r="G391" i="21"/>
  <c r="D391" i="21"/>
  <c r="C391" i="21"/>
  <c r="B391" i="21"/>
  <c r="K403" i="21"/>
  <c r="I403" i="21"/>
  <c r="H403" i="21"/>
  <c r="G403" i="21"/>
  <c r="F403" i="21"/>
  <c r="C403" i="21"/>
  <c r="E403" i="21"/>
  <c r="D403" i="21"/>
  <c r="B403" i="21"/>
  <c r="K456" i="21"/>
  <c r="I456" i="21"/>
  <c r="H456" i="21"/>
  <c r="F456" i="21"/>
  <c r="G456" i="21"/>
  <c r="E456" i="21"/>
  <c r="D456" i="21"/>
  <c r="C456" i="21"/>
  <c r="B456" i="21"/>
  <c r="K496" i="21"/>
  <c r="I496" i="21"/>
  <c r="H496" i="21"/>
  <c r="G496" i="21"/>
  <c r="F496" i="21"/>
  <c r="E496" i="21"/>
  <c r="D496" i="21"/>
  <c r="B496" i="21"/>
  <c r="C496" i="21"/>
  <c r="K512" i="21"/>
  <c r="I512" i="21"/>
  <c r="H512" i="21"/>
  <c r="G512" i="21"/>
  <c r="F512" i="21"/>
  <c r="E512" i="21"/>
  <c r="D512" i="21"/>
  <c r="B512" i="21"/>
  <c r="C512" i="21"/>
  <c r="K528" i="21"/>
  <c r="H528" i="21"/>
  <c r="I528" i="21"/>
  <c r="G528" i="21"/>
  <c r="F528" i="21"/>
  <c r="E528" i="21"/>
  <c r="D528" i="21"/>
  <c r="B528" i="21"/>
  <c r="C528" i="21"/>
  <c r="K544" i="21"/>
  <c r="I544" i="21"/>
  <c r="H544" i="21"/>
  <c r="G544" i="21"/>
  <c r="F544" i="21"/>
  <c r="E544" i="21"/>
  <c r="D544" i="21"/>
  <c r="B544" i="21"/>
  <c r="C544" i="21"/>
  <c r="K560" i="21"/>
  <c r="I560" i="21"/>
  <c r="H560" i="21"/>
  <c r="G560" i="21"/>
  <c r="F560" i="21"/>
  <c r="E560" i="21"/>
  <c r="D560" i="21"/>
  <c r="B560" i="21"/>
  <c r="C560" i="21"/>
  <c r="K576" i="21"/>
  <c r="I576" i="21"/>
  <c r="H576" i="21"/>
  <c r="G576" i="21"/>
  <c r="F576" i="21"/>
  <c r="E576" i="21"/>
  <c r="D576" i="21"/>
  <c r="B576" i="21"/>
  <c r="C576" i="21"/>
  <c r="K592" i="21"/>
  <c r="H592" i="21"/>
  <c r="G592" i="21"/>
  <c r="F592" i="21"/>
  <c r="E592" i="21"/>
  <c r="D592" i="21"/>
  <c r="B592" i="21"/>
  <c r="C592" i="21"/>
  <c r="I592" i="21"/>
  <c r="K608" i="21"/>
  <c r="I608" i="21"/>
  <c r="H608" i="21"/>
  <c r="G608" i="21"/>
  <c r="F608" i="21"/>
  <c r="E608" i="21"/>
  <c r="D608" i="21"/>
  <c r="B608" i="21"/>
  <c r="C608" i="21"/>
  <c r="K624" i="21"/>
  <c r="I624" i="21"/>
  <c r="H624" i="21"/>
  <c r="G624" i="21"/>
  <c r="F624" i="21"/>
  <c r="E624" i="21"/>
  <c r="D624" i="21"/>
  <c r="B624" i="21"/>
  <c r="C624" i="21"/>
  <c r="K640" i="21"/>
  <c r="I640" i="21"/>
  <c r="H640" i="21"/>
  <c r="G640" i="21"/>
  <c r="F640" i="21"/>
  <c r="E640" i="21"/>
  <c r="D640" i="21"/>
  <c r="B640" i="21"/>
  <c r="C640" i="21"/>
  <c r="K656" i="21"/>
  <c r="H656" i="21"/>
  <c r="G656" i="21"/>
  <c r="F656" i="21"/>
  <c r="I656" i="21"/>
  <c r="E656" i="21"/>
  <c r="D656" i="21"/>
  <c r="B656" i="21"/>
  <c r="C656" i="21"/>
  <c r="K672" i="21"/>
  <c r="I672" i="21"/>
  <c r="H672" i="21"/>
  <c r="G672" i="21"/>
  <c r="F672" i="21"/>
  <c r="E672" i="21"/>
  <c r="D672" i="21"/>
  <c r="B672" i="21"/>
  <c r="C672" i="21"/>
  <c r="K688" i="21"/>
  <c r="I688" i="21"/>
  <c r="H688" i="21"/>
  <c r="G688" i="21"/>
  <c r="F688" i="21"/>
  <c r="E688" i="21"/>
  <c r="D688" i="21"/>
  <c r="B688" i="21"/>
  <c r="C688" i="21"/>
  <c r="K704" i="21"/>
  <c r="I704" i="21"/>
  <c r="H704" i="21"/>
  <c r="G704" i="21"/>
  <c r="F704" i="21"/>
  <c r="E704" i="21"/>
  <c r="D704" i="21"/>
  <c r="B704" i="21"/>
  <c r="C704" i="21"/>
  <c r="K720" i="21"/>
  <c r="H720" i="21"/>
  <c r="G720" i="21"/>
  <c r="F720" i="21"/>
  <c r="E720" i="21"/>
  <c r="I720" i="21"/>
  <c r="D720" i="21"/>
  <c r="B720" i="21"/>
  <c r="C720" i="21"/>
  <c r="K736" i="21"/>
  <c r="I736" i="21"/>
  <c r="H736" i="21"/>
  <c r="G736" i="21"/>
  <c r="F736" i="21"/>
  <c r="E736" i="21"/>
  <c r="D736" i="21"/>
  <c r="B736" i="21"/>
  <c r="C736" i="21"/>
  <c r="K752" i="21"/>
  <c r="I752" i="21"/>
  <c r="H752" i="21"/>
  <c r="G752" i="21"/>
  <c r="F752" i="21"/>
  <c r="E752" i="21"/>
  <c r="D752" i="21"/>
  <c r="B752" i="21"/>
  <c r="C752" i="21"/>
  <c r="K768" i="21"/>
  <c r="I768" i="21"/>
  <c r="H768" i="21"/>
  <c r="G768" i="21"/>
  <c r="F768" i="21"/>
  <c r="E768" i="21"/>
  <c r="D768" i="21"/>
  <c r="B768" i="21"/>
  <c r="C768" i="21"/>
  <c r="K784" i="21"/>
  <c r="I784" i="21"/>
  <c r="H784" i="21"/>
  <c r="G784" i="21"/>
  <c r="F784" i="21"/>
  <c r="E784" i="21"/>
  <c r="D784" i="21"/>
  <c r="B784" i="21"/>
  <c r="C784" i="21"/>
  <c r="K800" i="21"/>
  <c r="I800" i="21"/>
  <c r="H800" i="21"/>
  <c r="G800" i="21"/>
  <c r="F800" i="21"/>
  <c r="E800" i="21"/>
  <c r="D800" i="21"/>
  <c r="B800" i="21"/>
  <c r="C800" i="21"/>
  <c r="I816" i="21"/>
  <c r="K816" i="21"/>
  <c r="H816" i="21"/>
  <c r="G816" i="21"/>
  <c r="E816" i="21"/>
  <c r="D816" i="21"/>
  <c r="B816" i="21"/>
  <c r="C816" i="21"/>
  <c r="F816" i="21"/>
  <c r="K834" i="21"/>
  <c r="I834" i="21"/>
  <c r="G834" i="21"/>
  <c r="H834" i="21"/>
  <c r="F834" i="21"/>
  <c r="E834" i="21"/>
  <c r="C834" i="21"/>
  <c r="D834" i="21"/>
  <c r="B834" i="21"/>
  <c r="K876" i="21"/>
  <c r="I876" i="21"/>
  <c r="H876" i="21"/>
  <c r="E876" i="21"/>
  <c r="F876" i="21"/>
  <c r="D876" i="21"/>
  <c r="B876" i="21"/>
  <c r="G876" i="21"/>
  <c r="C876" i="21"/>
  <c r="I908" i="21"/>
  <c r="K908" i="21"/>
  <c r="H908" i="21"/>
  <c r="E908" i="21"/>
  <c r="F908" i="21"/>
  <c r="D908" i="21"/>
  <c r="B908" i="21"/>
  <c r="C908" i="21"/>
  <c r="G908" i="21"/>
  <c r="K996" i="21"/>
  <c r="I996" i="21"/>
  <c r="H996" i="21"/>
  <c r="F996" i="21"/>
  <c r="E996" i="21"/>
  <c r="G996" i="21"/>
  <c r="D996" i="21"/>
  <c r="B996" i="21"/>
  <c r="C996" i="21"/>
  <c r="K1188" i="21"/>
  <c r="I1188" i="21"/>
  <c r="G1188" i="21"/>
  <c r="H1188" i="21"/>
  <c r="F1188" i="21"/>
  <c r="D1188" i="21"/>
  <c r="B1188" i="21"/>
  <c r="E1188" i="21"/>
  <c r="C1188" i="21"/>
  <c r="K1360" i="21"/>
  <c r="I1360" i="21"/>
  <c r="H1360" i="21"/>
  <c r="G1360" i="21"/>
  <c r="D1360" i="21"/>
  <c r="B1360" i="21"/>
  <c r="C1360" i="21"/>
  <c r="F1360" i="21"/>
  <c r="E1360" i="21"/>
  <c r="K4" i="21"/>
  <c r="I4" i="21"/>
  <c r="H4" i="21"/>
  <c r="G4" i="21"/>
  <c r="F4" i="21"/>
  <c r="D4" i="21"/>
  <c r="C4" i="21"/>
  <c r="B4" i="21"/>
  <c r="E4" i="21"/>
  <c r="K20" i="21"/>
  <c r="I20" i="21"/>
  <c r="H20" i="21"/>
  <c r="G20" i="21"/>
  <c r="F20" i="21"/>
  <c r="D20" i="21"/>
  <c r="C20" i="21"/>
  <c r="B20" i="21"/>
  <c r="E20" i="21"/>
  <c r="K36" i="21"/>
  <c r="I36" i="21"/>
  <c r="H36" i="21"/>
  <c r="G36" i="21"/>
  <c r="F36" i="21"/>
  <c r="D36" i="21"/>
  <c r="C36" i="21"/>
  <c r="B36" i="21"/>
  <c r="E36" i="21"/>
  <c r="K52" i="21"/>
  <c r="I52" i="21"/>
  <c r="H52" i="21"/>
  <c r="G52" i="21"/>
  <c r="E52" i="21"/>
  <c r="D52" i="21"/>
  <c r="C52" i="21"/>
  <c r="B52" i="21"/>
  <c r="F52" i="21"/>
  <c r="K63" i="21"/>
  <c r="H63" i="21"/>
  <c r="F63" i="21"/>
  <c r="I63" i="21"/>
  <c r="D63" i="21"/>
  <c r="B63" i="21"/>
  <c r="G63" i="21"/>
  <c r="E63" i="21"/>
  <c r="C63" i="21"/>
  <c r="F70" i="21"/>
  <c r="E70" i="21"/>
  <c r="G70" i="21"/>
  <c r="C70" i="21"/>
  <c r="H70" i="21"/>
  <c r="I70" i="21"/>
  <c r="D70" i="21"/>
  <c r="B70" i="21"/>
  <c r="K70" i="21"/>
  <c r="I61" i="21"/>
  <c r="G61" i="21"/>
  <c r="K61" i="21"/>
  <c r="H61" i="21"/>
  <c r="E61" i="21"/>
  <c r="C61" i="21"/>
  <c r="F61" i="21"/>
  <c r="D61" i="21"/>
  <c r="B61" i="21"/>
  <c r="E11" i="21"/>
  <c r="K11" i="21"/>
  <c r="I11" i="21"/>
  <c r="H11" i="21"/>
  <c r="G11" i="21"/>
  <c r="F11" i="21"/>
  <c r="C11" i="21"/>
  <c r="B11" i="21"/>
  <c r="D11" i="21"/>
  <c r="K17" i="21"/>
  <c r="F17" i="21"/>
  <c r="C17" i="21"/>
  <c r="G17" i="21"/>
  <c r="H17" i="21"/>
  <c r="D17" i="21"/>
  <c r="B17" i="21"/>
  <c r="I17" i="21"/>
  <c r="E17" i="21"/>
  <c r="K22" i="21"/>
  <c r="I22" i="21"/>
  <c r="H22" i="21"/>
  <c r="G22" i="21"/>
  <c r="F22" i="21"/>
  <c r="D22" i="21"/>
  <c r="C22" i="21"/>
  <c r="E22" i="21"/>
  <c r="B22" i="21"/>
  <c r="E27" i="21"/>
  <c r="G27" i="21"/>
  <c r="C27" i="21"/>
  <c r="H27" i="21"/>
  <c r="I27" i="21"/>
  <c r="B27" i="21"/>
  <c r="K27" i="21"/>
  <c r="F27" i="21"/>
  <c r="D27" i="21"/>
  <c r="K33" i="21"/>
  <c r="I33" i="21"/>
  <c r="H33" i="21"/>
  <c r="G33" i="21"/>
  <c r="F33" i="21"/>
  <c r="C33" i="21"/>
  <c r="E33" i="21"/>
  <c r="D33" i="21"/>
  <c r="B33" i="21"/>
  <c r="D38" i="21"/>
  <c r="H38" i="21"/>
  <c r="C38" i="21"/>
  <c r="I38" i="21"/>
  <c r="K38" i="21"/>
  <c r="F38" i="21"/>
  <c r="B38" i="21"/>
  <c r="G38" i="21"/>
  <c r="E38" i="21"/>
  <c r="E43" i="21"/>
  <c r="K43" i="21"/>
  <c r="I43" i="21"/>
  <c r="H43" i="21"/>
  <c r="G43" i="21"/>
  <c r="F43" i="21"/>
  <c r="C43" i="21"/>
  <c r="B43" i="21"/>
  <c r="D43" i="21"/>
  <c r="F49" i="21"/>
  <c r="I49" i="21"/>
  <c r="C49" i="21"/>
  <c r="K49" i="21"/>
  <c r="G49" i="21"/>
  <c r="D49" i="21"/>
  <c r="B49" i="21"/>
  <c r="H49" i="21"/>
  <c r="E49" i="21"/>
  <c r="F54" i="21"/>
  <c r="K54" i="21"/>
  <c r="I54" i="21"/>
  <c r="H54" i="21"/>
  <c r="G54" i="21"/>
  <c r="E54" i="21"/>
  <c r="C54" i="21"/>
  <c r="D54" i="21"/>
  <c r="B54" i="21"/>
  <c r="F59" i="21"/>
  <c r="K59" i="21"/>
  <c r="E59" i="21"/>
  <c r="C59" i="21"/>
  <c r="G59" i="21"/>
  <c r="H59" i="21"/>
  <c r="D59" i="21"/>
  <c r="B59" i="21"/>
  <c r="I59" i="21"/>
  <c r="I71" i="21"/>
  <c r="G71" i="21"/>
  <c r="F71" i="21"/>
  <c r="K71" i="21"/>
  <c r="H71" i="21"/>
  <c r="C71" i="21"/>
  <c r="E71" i="21"/>
  <c r="D71" i="21"/>
  <c r="B71" i="21"/>
  <c r="K12" i="21"/>
  <c r="I12" i="21"/>
  <c r="H12" i="21"/>
  <c r="G12" i="21"/>
  <c r="F12" i="21"/>
  <c r="D12" i="21"/>
  <c r="C12" i="21"/>
  <c r="B12" i="21"/>
  <c r="E12" i="21"/>
  <c r="K28" i="21"/>
  <c r="I28" i="21"/>
  <c r="H28" i="21"/>
  <c r="G28" i="21"/>
  <c r="F28" i="21"/>
  <c r="D28" i="21"/>
  <c r="C28" i="21"/>
  <c r="B28" i="21"/>
  <c r="E28" i="21"/>
  <c r="K44" i="21"/>
  <c r="I44" i="21"/>
  <c r="H44" i="21"/>
  <c r="G44" i="21"/>
  <c r="F44" i="21"/>
  <c r="D44" i="21"/>
  <c r="C44" i="21"/>
  <c r="B44" i="21"/>
  <c r="E44" i="21"/>
  <c r="K60" i="21"/>
  <c r="I60" i="21"/>
  <c r="H60" i="21"/>
  <c r="G60" i="21"/>
  <c r="F60" i="21"/>
  <c r="E60" i="21"/>
  <c r="D60" i="21"/>
  <c r="C60" i="21"/>
  <c r="B60" i="21"/>
  <c r="K65" i="21"/>
  <c r="I65" i="21"/>
  <c r="H65" i="21"/>
  <c r="G65" i="21"/>
  <c r="F65" i="21"/>
  <c r="C65" i="21"/>
  <c r="D65" i="21"/>
  <c r="B65" i="21"/>
  <c r="E65" i="21"/>
  <c r="K74" i="21"/>
  <c r="H74" i="21"/>
  <c r="E74" i="21"/>
  <c r="G74" i="21"/>
  <c r="D74" i="21"/>
  <c r="B74" i="21"/>
  <c r="I74" i="21"/>
  <c r="F74" i="21"/>
  <c r="C74" i="21"/>
  <c r="E3" i="21"/>
  <c r="K3" i="21"/>
  <c r="H3" i="21"/>
  <c r="F3" i="21"/>
  <c r="B3" i="21"/>
  <c r="G3" i="21"/>
  <c r="C3" i="21"/>
  <c r="I3" i="21"/>
  <c r="D3" i="21"/>
  <c r="I9" i="21"/>
  <c r="G9" i="21"/>
  <c r="H9" i="21"/>
  <c r="E9" i="21"/>
  <c r="B9" i="21"/>
  <c r="K9" i="21"/>
  <c r="F9" i="21"/>
  <c r="D9" i="21"/>
  <c r="C9" i="21"/>
  <c r="K14" i="21"/>
  <c r="H14" i="21"/>
  <c r="F14" i="21"/>
  <c r="D14" i="21"/>
  <c r="G14" i="21"/>
  <c r="B14" i="21"/>
  <c r="I14" i="21"/>
  <c r="E14" i="21"/>
  <c r="C14" i="21"/>
  <c r="E19" i="21"/>
  <c r="I19" i="21"/>
  <c r="G19" i="21"/>
  <c r="B19" i="21"/>
  <c r="K19" i="21"/>
  <c r="F19" i="21"/>
  <c r="C19" i="21"/>
  <c r="H19" i="21"/>
  <c r="D19" i="21"/>
  <c r="K25" i="21"/>
  <c r="H25" i="21"/>
  <c r="F25" i="21"/>
  <c r="B25" i="21"/>
  <c r="I25" i="21"/>
  <c r="E25" i="21"/>
  <c r="D25" i="21"/>
  <c r="C25" i="21"/>
  <c r="G25" i="21"/>
  <c r="I30" i="21"/>
  <c r="G30" i="21"/>
  <c r="D30" i="21"/>
  <c r="K30" i="21"/>
  <c r="F30" i="21"/>
  <c r="E30" i="21"/>
  <c r="B30" i="21"/>
  <c r="H30" i="21"/>
  <c r="C30" i="21"/>
  <c r="E35" i="21"/>
  <c r="K35" i="21"/>
  <c r="H35" i="21"/>
  <c r="F35" i="21"/>
  <c r="I35" i="21"/>
  <c r="B35" i="21"/>
  <c r="G35" i="21"/>
  <c r="C35" i="21"/>
  <c r="D35" i="21"/>
  <c r="I41" i="21"/>
  <c r="G41" i="21"/>
  <c r="E41" i="21"/>
  <c r="B41" i="21"/>
  <c r="H41" i="21"/>
  <c r="D41" i="21"/>
  <c r="C41" i="21"/>
  <c r="K41" i="21"/>
  <c r="F41" i="21"/>
  <c r="K46" i="21"/>
  <c r="H46" i="21"/>
  <c r="F46" i="21"/>
  <c r="D46" i="21"/>
  <c r="B46" i="21"/>
  <c r="G46" i="21"/>
  <c r="E46" i="21"/>
  <c r="C46" i="21"/>
  <c r="I46" i="21"/>
  <c r="F51" i="21"/>
  <c r="I51" i="21"/>
  <c r="G51" i="21"/>
  <c r="H51" i="21"/>
  <c r="E51" i="21"/>
  <c r="D51" i="21"/>
  <c r="B51" i="21"/>
  <c r="K51" i="21"/>
  <c r="C51" i="21"/>
  <c r="K57" i="21"/>
  <c r="H57" i="21"/>
  <c r="F57" i="21"/>
  <c r="G57" i="21"/>
  <c r="D57" i="21"/>
  <c r="B57" i="21"/>
  <c r="I57" i="21"/>
  <c r="C57" i="21"/>
  <c r="E57" i="21"/>
  <c r="F67" i="21"/>
  <c r="K67" i="21"/>
  <c r="H67" i="21"/>
  <c r="E67" i="21"/>
  <c r="D67" i="21"/>
  <c r="B67" i="21"/>
  <c r="I67" i="21"/>
  <c r="C67" i="21"/>
  <c r="G67" i="21"/>
  <c r="K16" i="21"/>
  <c r="I16" i="21"/>
  <c r="H16" i="21"/>
  <c r="G16" i="21"/>
  <c r="F16" i="21"/>
  <c r="E16" i="21"/>
  <c r="D16" i="21"/>
  <c r="C16" i="21"/>
  <c r="B16" i="21"/>
  <c r="K32" i="21"/>
  <c r="I32" i="21"/>
  <c r="H32" i="21"/>
  <c r="G32" i="21"/>
  <c r="F32" i="21"/>
  <c r="E32" i="21"/>
  <c r="D32" i="21"/>
  <c r="C32" i="21"/>
  <c r="B32" i="21"/>
  <c r="K48" i="21"/>
  <c r="I48" i="21"/>
  <c r="H48" i="21"/>
  <c r="G48" i="21"/>
  <c r="E48" i="21"/>
  <c r="D48" i="21"/>
  <c r="C48" i="21"/>
  <c r="B48" i="21"/>
  <c r="F48" i="21"/>
  <c r="I62" i="21"/>
  <c r="G62" i="21"/>
  <c r="F62" i="21"/>
  <c r="E62" i="21"/>
  <c r="D62" i="21"/>
  <c r="B62" i="21"/>
  <c r="K62" i="21"/>
  <c r="C62" i="21"/>
  <c r="H62" i="21"/>
  <c r="K69" i="21"/>
  <c r="H69" i="21"/>
  <c r="I69" i="21"/>
  <c r="G69" i="21"/>
  <c r="F69" i="21"/>
  <c r="E69" i="21"/>
  <c r="D69" i="21"/>
  <c r="B69" i="21"/>
  <c r="C69" i="21"/>
  <c r="F75" i="21"/>
  <c r="K75" i="21"/>
  <c r="I75" i="21"/>
  <c r="H75" i="21"/>
  <c r="G75" i="21"/>
  <c r="E75" i="21"/>
  <c r="C75" i="21"/>
  <c r="D75" i="21"/>
  <c r="B75" i="21"/>
  <c r="K5" i="21"/>
  <c r="H5" i="21"/>
  <c r="F5" i="21"/>
  <c r="E5" i="21"/>
  <c r="I5" i="21"/>
  <c r="G5" i="21"/>
  <c r="D5" i="21"/>
  <c r="B5" i="21"/>
  <c r="C5" i="21"/>
  <c r="K10" i="21"/>
  <c r="H10" i="21"/>
  <c r="F10" i="21"/>
  <c r="E10" i="21"/>
  <c r="D10" i="21"/>
  <c r="I10" i="21"/>
  <c r="B10" i="21"/>
  <c r="G10" i="21"/>
  <c r="C10" i="21"/>
  <c r="K15" i="21"/>
  <c r="H15" i="21"/>
  <c r="F15" i="21"/>
  <c r="E15" i="21"/>
  <c r="I15" i="21"/>
  <c r="G15" i="21"/>
  <c r="D15" i="21"/>
  <c r="B15" i="21"/>
  <c r="C15" i="21"/>
  <c r="K21" i="21"/>
  <c r="H21" i="21"/>
  <c r="F21" i="21"/>
  <c r="E21" i="21"/>
  <c r="I21" i="21"/>
  <c r="D21" i="21"/>
  <c r="B21" i="21"/>
  <c r="G21" i="21"/>
  <c r="C21" i="21"/>
  <c r="K26" i="21"/>
  <c r="H26" i="21"/>
  <c r="F26" i="21"/>
  <c r="E26" i="21"/>
  <c r="I26" i="21"/>
  <c r="G26" i="21"/>
  <c r="D26" i="21"/>
  <c r="B26" i="21"/>
  <c r="C26" i="21"/>
  <c r="K31" i="21"/>
  <c r="H31" i="21"/>
  <c r="F31" i="21"/>
  <c r="E31" i="21"/>
  <c r="G31" i="21"/>
  <c r="D31" i="21"/>
  <c r="B31" i="21"/>
  <c r="I31" i="21"/>
  <c r="C31" i="21"/>
  <c r="K37" i="21"/>
  <c r="H37" i="21"/>
  <c r="F37" i="21"/>
  <c r="I37" i="21"/>
  <c r="G37" i="21"/>
  <c r="E37" i="21"/>
  <c r="D37" i="21"/>
  <c r="B37" i="21"/>
  <c r="C37" i="21"/>
  <c r="K42" i="21"/>
  <c r="H42" i="21"/>
  <c r="F42" i="21"/>
  <c r="E42" i="21"/>
  <c r="D42" i="21"/>
  <c r="G42" i="21"/>
  <c r="B42" i="21"/>
  <c r="I42" i="21"/>
  <c r="C42" i="21"/>
  <c r="K47" i="21"/>
  <c r="H47" i="21"/>
  <c r="F47" i="21"/>
  <c r="E47" i="21"/>
  <c r="I47" i="21"/>
  <c r="G47" i="21"/>
  <c r="D47" i="21"/>
  <c r="B47" i="21"/>
  <c r="C47" i="21"/>
  <c r="K53" i="21"/>
  <c r="H53" i="21"/>
  <c r="I53" i="21"/>
  <c r="E53" i="21"/>
  <c r="D53" i="21"/>
  <c r="B53" i="21"/>
  <c r="G53" i="21"/>
  <c r="F53" i="21"/>
  <c r="C53" i="21"/>
  <c r="K58" i="21"/>
  <c r="H58" i="21"/>
  <c r="I58" i="21"/>
  <c r="G58" i="21"/>
  <c r="E58" i="21"/>
  <c r="F58" i="21"/>
  <c r="D58" i="21"/>
  <c r="B58" i="21"/>
  <c r="C58" i="21"/>
  <c r="K68" i="21"/>
  <c r="I68" i="21"/>
  <c r="H68" i="21"/>
  <c r="G68" i="21"/>
  <c r="E68" i="21"/>
  <c r="D68" i="21"/>
  <c r="C68" i="21"/>
  <c r="B68" i="21"/>
  <c r="F68" i="21"/>
  <c r="D6" i="21"/>
  <c r="I6" i="21"/>
  <c r="C6" i="21"/>
  <c r="K6" i="21"/>
  <c r="F6" i="21"/>
  <c r="G6" i="21"/>
  <c r="B6" i="21"/>
  <c r="H6" i="21"/>
  <c r="E6" i="21"/>
  <c r="K8" i="21"/>
  <c r="I8" i="21"/>
  <c r="H8" i="21"/>
  <c r="G8" i="21"/>
  <c r="F8" i="21"/>
  <c r="D8" i="21"/>
  <c r="C8" i="21"/>
  <c r="B8" i="21"/>
  <c r="E8" i="21"/>
  <c r="K24" i="21"/>
  <c r="I24" i="21"/>
  <c r="H24" i="21"/>
  <c r="G24" i="21"/>
  <c r="F24" i="21"/>
  <c r="D24" i="21"/>
  <c r="C24" i="21"/>
  <c r="B24" i="21"/>
  <c r="E24" i="21"/>
  <c r="K40" i="21"/>
  <c r="I40" i="21"/>
  <c r="H40" i="21"/>
  <c r="G40" i="21"/>
  <c r="F40" i="21"/>
  <c r="D40" i="21"/>
  <c r="C40" i="21"/>
  <c r="B40" i="21"/>
  <c r="E40" i="21"/>
  <c r="K56" i="21"/>
  <c r="I56" i="21"/>
  <c r="H56" i="21"/>
  <c r="G56" i="21"/>
  <c r="E56" i="21"/>
  <c r="D56" i="21"/>
  <c r="C56" i="21"/>
  <c r="B56" i="21"/>
  <c r="F56" i="21"/>
  <c r="K64" i="21"/>
  <c r="I64" i="21"/>
  <c r="H64" i="21"/>
  <c r="G64" i="21"/>
  <c r="E64" i="21"/>
  <c r="D64" i="21"/>
  <c r="C64" i="21"/>
  <c r="B64" i="21"/>
  <c r="F64" i="21"/>
  <c r="I73" i="21"/>
  <c r="G73" i="21"/>
  <c r="F73" i="21"/>
  <c r="K73" i="21"/>
  <c r="D73" i="21"/>
  <c r="B73" i="21"/>
  <c r="H73" i="21"/>
  <c r="C73" i="21"/>
  <c r="E73" i="21"/>
  <c r="K2" i="21"/>
  <c r="H2" i="21"/>
  <c r="F2" i="21"/>
  <c r="E2" i="21"/>
  <c r="G2" i="21"/>
  <c r="D2" i="21"/>
  <c r="I2" i="21"/>
  <c r="C2" i="21"/>
  <c r="B2" i="21"/>
  <c r="I7" i="21"/>
  <c r="G7" i="21"/>
  <c r="E7" i="21"/>
  <c r="K7" i="21"/>
  <c r="H7" i="21"/>
  <c r="F7" i="21"/>
  <c r="D7" i="21"/>
  <c r="C7" i="21"/>
  <c r="B7" i="21"/>
  <c r="I13" i="21"/>
  <c r="G13" i="21"/>
  <c r="E13" i="21"/>
  <c r="D13" i="21"/>
  <c r="H13" i="21"/>
  <c r="C13" i="21"/>
  <c r="K13" i="21"/>
  <c r="F13" i="21"/>
  <c r="B13" i="21"/>
  <c r="I18" i="21"/>
  <c r="G18" i="21"/>
  <c r="K18" i="21"/>
  <c r="H18" i="21"/>
  <c r="F18" i="21"/>
  <c r="E18" i="21"/>
  <c r="D18" i="21"/>
  <c r="C18" i="21"/>
  <c r="B18" i="21"/>
  <c r="I23" i="21"/>
  <c r="G23" i="21"/>
  <c r="E23" i="21"/>
  <c r="H23" i="21"/>
  <c r="D23" i="21"/>
  <c r="C23" i="21"/>
  <c r="K23" i="21"/>
  <c r="F23" i="21"/>
  <c r="B23" i="21"/>
  <c r="I29" i="21"/>
  <c r="G29" i="21"/>
  <c r="K29" i="21"/>
  <c r="H29" i="21"/>
  <c r="F29" i="21"/>
  <c r="E29" i="21"/>
  <c r="D29" i="21"/>
  <c r="C29" i="21"/>
  <c r="B29" i="21"/>
  <c r="I34" i="21"/>
  <c r="G34" i="21"/>
  <c r="E34" i="21"/>
  <c r="D34" i="21"/>
  <c r="K34" i="21"/>
  <c r="F34" i="21"/>
  <c r="C34" i="21"/>
  <c r="H34" i="21"/>
  <c r="B34" i="21"/>
  <c r="I39" i="21"/>
  <c r="G39" i="21"/>
  <c r="E39" i="21"/>
  <c r="K39" i="21"/>
  <c r="H39" i="21"/>
  <c r="F39" i="21"/>
  <c r="D39" i="21"/>
  <c r="C39" i="21"/>
  <c r="B39" i="21"/>
  <c r="I45" i="21"/>
  <c r="G45" i="21"/>
  <c r="E45" i="21"/>
  <c r="K45" i="21"/>
  <c r="F45" i="21"/>
  <c r="D45" i="21"/>
  <c r="C45" i="21"/>
  <c r="H45" i="21"/>
  <c r="B45" i="21"/>
  <c r="I50" i="21"/>
  <c r="G50" i="21"/>
  <c r="K50" i="21"/>
  <c r="H50" i="21"/>
  <c r="E50" i="21"/>
  <c r="C50" i="21"/>
  <c r="F50" i="21"/>
  <c r="D50" i="21"/>
  <c r="B50" i="21"/>
  <c r="I55" i="21"/>
  <c r="G55" i="21"/>
  <c r="F55" i="21"/>
  <c r="H55" i="21"/>
  <c r="C55" i="21"/>
  <c r="E55" i="21"/>
  <c r="K55" i="21"/>
  <c r="D55" i="21"/>
  <c r="B55" i="21"/>
  <c r="I66" i="21"/>
  <c r="G66" i="21"/>
  <c r="E66" i="21"/>
  <c r="H66" i="21"/>
  <c r="F66" i="21"/>
  <c r="C66" i="21"/>
  <c r="K66" i="21"/>
  <c r="D66" i="21"/>
  <c r="B66" i="21"/>
  <c r="K72" i="21"/>
  <c r="I72" i="21"/>
  <c r="H72" i="21"/>
  <c r="G72" i="21"/>
  <c r="E72" i="21"/>
  <c r="D72" i="21"/>
  <c r="C72" i="21"/>
  <c r="B72" i="21"/>
  <c r="F72" i="21"/>
  <c r="C14" i="10"/>
  <c r="C15" i="10"/>
  <c r="E15" i="10" s="1"/>
  <c r="C16" i="10"/>
  <c r="E16" i="10" s="1"/>
  <c r="C17" i="10"/>
  <c r="E14" i="10" l="1"/>
  <c r="L13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D1488" i="18" l="1"/>
  <c r="A1488" i="18" s="1"/>
  <c r="E1488" i="18"/>
  <c r="G1488" i="18"/>
  <c r="H1488" i="18"/>
  <c r="I1488" i="18"/>
  <c r="J1488" i="18"/>
  <c r="K1488" i="18"/>
  <c r="L1488" i="18"/>
  <c r="M1488" i="18"/>
  <c r="O1488" i="18"/>
  <c r="P1488" i="18"/>
  <c r="W1488" i="18"/>
  <c r="X1488" i="18"/>
  <c r="Y1488" i="18"/>
  <c r="Z1488" i="18"/>
  <c r="D1489" i="18"/>
  <c r="E1489" i="18"/>
  <c r="G1489" i="18"/>
  <c r="H1489" i="18"/>
  <c r="I1489" i="18"/>
  <c r="J1489" i="18"/>
  <c r="K1489" i="18"/>
  <c r="L1489" i="18"/>
  <c r="M1489" i="18"/>
  <c r="O1489" i="18"/>
  <c r="P1489" i="18"/>
  <c r="W1489" i="18"/>
  <c r="X1489" i="18"/>
  <c r="Y1489" i="18"/>
  <c r="Z1489" i="18"/>
  <c r="D1490" i="18"/>
  <c r="A1490" i="18" s="1"/>
  <c r="E1490" i="18"/>
  <c r="G1490" i="18"/>
  <c r="H1490" i="18"/>
  <c r="I1490" i="18"/>
  <c r="J1490" i="18"/>
  <c r="K1490" i="18"/>
  <c r="L1490" i="18"/>
  <c r="M1490" i="18"/>
  <c r="O1490" i="18"/>
  <c r="P1490" i="18"/>
  <c r="W1490" i="18"/>
  <c r="X1490" i="18"/>
  <c r="Y1490" i="18"/>
  <c r="Z1490" i="18"/>
  <c r="D1491" i="18"/>
  <c r="F1491" i="18" s="1"/>
  <c r="E1491" i="18"/>
  <c r="G1491" i="18"/>
  <c r="H1491" i="18"/>
  <c r="I1491" i="18"/>
  <c r="J1491" i="18"/>
  <c r="K1491" i="18"/>
  <c r="L1491" i="18"/>
  <c r="M1491" i="18"/>
  <c r="O1491" i="18"/>
  <c r="P1491" i="18"/>
  <c r="W1491" i="18"/>
  <c r="X1491" i="18"/>
  <c r="Y1491" i="18"/>
  <c r="Z1491" i="18"/>
  <c r="D1492" i="18"/>
  <c r="A1492" i="18" s="1"/>
  <c r="E1492" i="18"/>
  <c r="G1492" i="18"/>
  <c r="H1492" i="18"/>
  <c r="I1492" i="18"/>
  <c r="J1492" i="18"/>
  <c r="K1492" i="18"/>
  <c r="L1492" i="18"/>
  <c r="M1492" i="18"/>
  <c r="O1492" i="18"/>
  <c r="P1492" i="18"/>
  <c r="W1492" i="18"/>
  <c r="X1492" i="18"/>
  <c r="Y1492" i="18"/>
  <c r="Z1492" i="18"/>
  <c r="D1493" i="18"/>
  <c r="E1493" i="18"/>
  <c r="G1493" i="18"/>
  <c r="H1493" i="18"/>
  <c r="I1493" i="18"/>
  <c r="J1493" i="18"/>
  <c r="K1493" i="18"/>
  <c r="L1493" i="18"/>
  <c r="M1493" i="18"/>
  <c r="O1493" i="18"/>
  <c r="P1493" i="18"/>
  <c r="W1493" i="18"/>
  <c r="X1493" i="18"/>
  <c r="Y1493" i="18"/>
  <c r="Z1493" i="18"/>
  <c r="D1494" i="18"/>
  <c r="A1494" i="18" s="1"/>
  <c r="E1494" i="18"/>
  <c r="G1494" i="18"/>
  <c r="H1494" i="18"/>
  <c r="I1494" i="18"/>
  <c r="J1494" i="18"/>
  <c r="K1494" i="18"/>
  <c r="L1494" i="18"/>
  <c r="M1494" i="18"/>
  <c r="O1494" i="18"/>
  <c r="P1494" i="18"/>
  <c r="W1494" i="18"/>
  <c r="X1494" i="18"/>
  <c r="Y1494" i="18"/>
  <c r="Z1494" i="18"/>
  <c r="D1495" i="18"/>
  <c r="B1495" i="18" s="1"/>
  <c r="E1495" i="18"/>
  <c r="G1495" i="18"/>
  <c r="H1495" i="18"/>
  <c r="I1495" i="18"/>
  <c r="J1495" i="18"/>
  <c r="K1495" i="18"/>
  <c r="L1495" i="18"/>
  <c r="M1495" i="18"/>
  <c r="O1495" i="18"/>
  <c r="P1495" i="18"/>
  <c r="W1495" i="18"/>
  <c r="X1495" i="18"/>
  <c r="Y1495" i="18"/>
  <c r="Z1495" i="18"/>
  <c r="D1496" i="18"/>
  <c r="A1496" i="18" s="1"/>
  <c r="E1496" i="18"/>
  <c r="G1496" i="18"/>
  <c r="H1496" i="18"/>
  <c r="I1496" i="18"/>
  <c r="J1496" i="18"/>
  <c r="K1496" i="18"/>
  <c r="L1496" i="18"/>
  <c r="M1496" i="18"/>
  <c r="O1496" i="18"/>
  <c r="P1496" i="18"/>
  <c r="W1496" i="18"/>
  <c r="X1496" i="18"/>
  <c r="Y1496" i="18"/>
  <c r="Z1496" i="18"/>
  <c r="D1497" i="18"/>
  <c r="B1497" i="18" s="1"/>
  <c r="E1497" i="18"/>
  <c r="G1497" i="18"/>
  <c r="H1497" i="18"/>
  <c r="I1497" i="18"/>
  <c r="J1497" i="18"/>
  <c r="K1497" i="18"/>
  <c r="L1497" i="18"/>
  <c r="M1497" i="18"/>
  <c r="O1497" i="18"/>
  <c r="P1497" i="18"/>
  <c r="W1497" i="18"/>
  <c r="X1497" i="18"/>
  <c r="Y1497" i="18"/>
  <c r="Z1497" i="18"/>
  <c r="D1498" i="18"/>
  <c r="A1498" i="18" s="1"/>
  <c r="E1498" i="18"/>
  <c r="G1498" i="18"/>
  <c r="H1498" i="18"/>
  <c r="I1498" i="18"/>
  <c r="J1498" i="18"/>
  <c r="K1498" i="18"/>
  <c r="L1498" i="18"/>
  <c r="M1498" i="18"/>
  <c r="O1498" i="18"/>
  <c r="P1498" i="18"/>
  <c r="W1498" i="18"/>
  <c r="X1498" i="18"/>
  <c r="Y1498" i="18"/>
  <c r="Z1498" i="18"/>
  <c r="D1499" i="18"/>
  <c r="F1499" i="18" s="1"/>
  <c r="E1499" i="18"/>
  <c r="G1499" i="18"/>
  <c r="H1499" i="18"/>
  <c r="I1499" i="18"/>
  <c r="J1499" i="18"/>
  <c r="K1499" i="18"/>
  <c r="L1499" i="18"/>
  <c r="M1499" i="18"/>
  <c r="O1499" i="18"/>
  <c r="P1499" i="18"/>
  <c r="W1499" i="18"/>
  <c r="X1499" i="18"/>
  <c r="Y1499" i="18"/>
  <c r="Z1499" i="18"/>
  <c r="D1500" i="18"/>
  <c r="A1500" i="18" s="1"/>
  <c r="E1500" i="18"/>
  <c r="G1500" i="18"/>
  <c r="H1500" i="18"/>
  <c r="I1500" i="18"/>
  <c r="J1500" i="18"/>
  <c r="K1500" i="18"/>
  <c r="L1500" i="18"/>
  <c r="M1500" i="18"/>
  <c r="O1500" i="18"/>
  <c r="P1500" i="18"/>
  <c r="W1500" i="18"/>
  <c r="X1500" i="18"/>
  <c r="Y1500" i="18"/>
  <c r="Z1500" i="18"/>
  <c r="D1501" i="18"/>
  <c r="E1501" i="18"/>
  <c r="G1501" i="18"/>
  <c r="H1501" i="18"/>
  <c r="I1501" i="18"/>
  <c r="J1501" i="18"/>
  <c r="K1501" i="18"/>
  <c r="L1501" i="18"/>
  <c r="M1501" i="18"/>
  <c r="O1501" i="18"/>
  <c r="P1501" i="18"/>
  <c r="W1501" i="18"/>
  <c r="X1501" i="18"/>
  <c r="Y1501" i="18"/>
  <c r="Z1501" i="18"/>
  <c r="D1463" i="18"/>
  <c r="A1463" i="18" s="1"/>
  <c r="E1463" i="18"/>
  <c r="G1463" i="18"/>
  <c r="H1463" i="18"/>
  <c r="I1463" i="18"/>
  <c r="J1463" i="18"/>
  <c r="K1463" i="18"/>
  <c r="L1463" i="18"/>
  <c r="M1463" i="18"/>
  <c r="O1463" i="18"/>
  <c r="P1463" i="18"/>
  <c r="W1463" i="18"/>
  <c r="X1463" i="18"/>
  <c r="Y1463" i="18"/>
  <c r="Z1463" i="18"/>
  <c r="D1464" i="18"/>
  <c r="E1464" i="18"/>
  <c r="G1464" i="18"/>
  <c r="H1464" i="18"/>
  <c r="I1464" i="18"/>
  <c r="J1464" i="18"/>
  <c r="K1464" i="18"/>
  <c r="L1464" i="18"/>
  <c r="M1464" i="18"/>
  <c r="O1464" i="18"/>
  <c r="P1464" i="18"/>
  <c r="W1464" i="18"/>
  <c r="X1464" i="18"/>
  <c r="Y1464" i="18"/>
  <c r="Z1464" i="18"/>
  <c r="D1465" i="18"/>
  <c r="A1465" i="18" s="1"/>
  <c r="E1465" i="18"/>
  <c r="G1465" i="18"/>
  <c r="H1465" i="18"/>
  <c r="I1465" i="18"/>
  <c r="J1465" i="18"/>
  <c r="K1465" i="18"/>
  <c r="L1465" i="18"/>
  <c r="M1465" i="18"/>
  <c r="O1465" i="18"/>
  <c r="P1465" i="18"/>
  <c r="W1465" i="18"/>
  <c r="X1465" i="18"/>
  <c r="Y1465" i="18"/>
  <c r="Z1465" i="18"/>
  <c r="D1466" i="18"/>
  <c r="F1466" i="18" s="1"/>
  <c r="E1466" i="18"/>
  <c r="G1466" i="18"/>
  <c r="H1466" i="18"/>
  <c r="I1466" i="18"/>
  <c r="J1466" i="18"/>
  <c r="K1466" i="18"/>
  <c r="L1466" i="18"/>
  <c r="M1466" i="18"/>
  <c r="O1466" i="18"/>
  <c r="P1466" i="18"/>
  <c r="W1466" i="18"/>
  <c r="X1466" i="18"/>
  <c r="Y1466" i="18"/>
  <c r="Z1466" i="18"/>
  <c r="D1467" i="18"/>
  <c r="A1467" i="18" s="1"/>
  <c r="E1467" i="18"/>
  <c r="G1467" i="18"/>
  <c r="H1467" i="18"/>
  <c r="I1467" i="18"/>
  <c r="J1467" i="18"/>
  <c r="K1467" i="18"/>
  <c r="L1467" i="18"/>
  <c r="M1467" i="18"/>
  <c r="O1467" i="18"/>
  <c r="P1467" i="18"/>
  <c r="W1467" i="18"/>
  <c r="X1467" i="18"/>
  <c r="Y1467" i="18"/>
  <c r="Z1467" i="18"/>
  <c r="D1468" i="18"/>
  <c r="F1468" i="18" s="1"/>
  <c r="E1468" i="18"/>
  <c r="G1468" i="18"/>
  <c r="H1468" i="18"/>
  <c r="I1468" i="18"/>
  <c r="J1468" i="18"/>
  <c r="K1468" i="18"/>
  <c r="L1468" i="18"/>
  <c r="M1468" i="18"/>
  <c r="O1468" i="18"/>
  <c r="P1468" i="18"/>
  <c r="W1468" i="18"/>
  <c r="X1468" i="18"/>
  <c r="Y1468" i="18"/>
  <c r="Z1468" i="18"/>
  <c r="D1469" i="18"/>
  <c r="A1469" i="18" s="1"/>
  <c r="E1469" i="18"/>
  <c r="G1469" i="18"/>
  <c r="H1469" i="18"/>
  <c r="I1469" i="18"/>
  <c r="J1469" i="18"/>
  <c r="K1469" i="18"/>
  <c r="L1469" i="18"/>
  <c r="M1469" i="18"/>
  <c r="O1469" i="18"/>
  <c r="P1469" i="18"/>
  <c r="W1469" i="18"/>
  <c r="X1469" i="18"/>
  <c r="Y1469" i="18"/>
  <c r="Z1469" i="18"/>
  <c r="D1470" i="18"/>
  <c r="F1470" i="18" s="1"/>
  <c r="E1470" i="18"/>
  <c r="G1470" i="18"/>
  <c r="H1470" i="18"/>
  <c r="I1470" i="18"/>
  <c r="J1470" i="18"/>
  <c r="K1470" i="18"/>
  <c r="L1470" i="18"/>
  <c r="M1470" i="18"/>
  <c r="O1470" i="18"/>
  <c r="P1470" i="18"/>
  <c r="W1470" i="18"/>
  <c r="X1470" i="18"/>
  <c r="Y1470" i="18"/>
  <c r="Z1470" i="18"/>
  <c r="D1471" i="18"/>
  <c r="A1471" i="18" s="1"/>
  <c r="E1471" i="18"/>
  <c r="G1471" i="18"/>
  <c r="H1471" i="18"/>
  <c r="I1471" i="18"/>
  <c r="J1471" i="18"/>
  <c r="K1471" i="18"/>
  <c r="L1471" i="18"/>
  <c r="M1471" i="18"/>
  <c r="O1471" i="18"/>
  <c r="P1471" i="18"/>
  <c r="W1471" i="18"/>
  <c r="X1471" i="18"/>
  <c r="Y1471" i="18"/>
  <c r="Z1471" i="18"/>
  <c r="D1472" i="18"/>
  <c r="F1472" i="18" s="1"/>
  <c r="E1472" i="18"/>
  <c r="G1472" i="18"/>
  <c r="H1472" i="18"/>
  <c r="I1472" i="18"/>
  <c r="J1472" i="18"/>
  <c r="K1472" i="18"/>
  <c r="L1472" i="18"/>
  <c r="M1472" i="18"/>
  <c r="O1472" i="18"/>
  <c r="P1472" i="18"/>
  <c r="W1472" i="18"/>
  <c r="X1472" i="18"/>
  <c r="Y1472" i="18"/>
  <c r="Z1472" i="18"/>
  <c r="D1473" i="18"/>
  <c r="A1473" i="18" s="1"/>
  <c r="E1473" i="18"/>
  <c r="G1473" i="18"/>
  <c r="H1473" i="18"/>
  <c r="I1473" i="18"/>
  <c r="J1473" i="18"/>
  <c r="K1473" i="18"/>
  <c r="L1473" i="18"/>
  <c r="M1473" i="18"/>
  <c r="O1473" i="18"/>
  <c r="P1473" i="18"/>
  <c r="W1473" i="18"/>
  <c r="X1473" i="18"/>
  <c r="Y1473" i="18"/>
  <c r="Z1473" i="18"/>
  <c r="D1474" i="18"/>
  <c r="F1474" i="18" s="1"/>
  <c r="E1474" i="18"/>
  <c r="G1474" i="18"/>
  <c r="H1474" i="18"/>
  <c r="I1474" i="18"/>
  <c r="J1474" i="18"/>
  <c r="K1474" i="18"/>
  <c r="L1474" i="18"/>
  <c r="M1474" i="18"/>
  <c r="O1474" i="18"/>
  <c r="P1474" i="18"/>
  <c r="W1474" i="18"/>
  <c r="X1474" i="18"/>
  <c r="Y1474" i="18"/>
  <c r="Z1474" i="18"/>
  <c r="D1475" i="18"/>
  <c r="A1475" i="18" s="1"/>
  <c r="E1475" i="18"/>
  <c r="G1475" i="18"/>
  <c r="H1475" i="18"/>
  <c r="I1475" i="18"/>
  <c r="J1475" i="18"/>
  <c r="K1475" i="18"/>
  <c r="L1475" i="18"/>
  <c r="M1475" i="18"/>
  <c r="O1475" i="18"/>
  <c r="P1475" i="18"/>
  <c r="W1475" i="18"/>
  <c r="X1475" i="18"/>
  <c r="Y1475" i="18"/>
  <c r="Z1475" i="18"/>
  <c r="D1476" i="18"/>
  <c r="F1476" i="18" s="1"/>
  <c r="E1476" i="18"/>
  <c r="G1476" i="18"/>
  <c r="H1476" i="18"/>
  <c r="I1476" i="18"/>
  <c r="J1476" i="18"/>
  <c r="K1476" i="18"/>
  <c r="L1476" i="18"/>
  <c r="M1476" i="18"/>
  <c r="O1476" i="18"/>
  <c r="P1476" i="18"/>
  <c r="W1476" i="18"/>
  <c r="X1476" i="18"/>
  <c r="Y1476" i="18"/>
  <c r="Z1476" i="18"/>
  <c r="D1477" i="18"/>
  <c r="A1477" i="18" s="1"/>
  <c r="E1477" i="18"/>
  <c r="G1477" i="18"/>
  <c r="H1477" i="18"/>
  <c r="I1477" i="18"/>
  <c r="J1477" i="18"/>
  <c r="K1477" i="18"/>
  <c r="L1477" i="18"/>
  <c r="M1477" i="18"/>
  <c r="O1477" i="18"/>
  <c r="P1477" i="18"/>
  <c r="W1477" i="18"/>
  <c r="X1477" i="18"/>
  <c r="Y1477" i="18"/>
  <c r="Z1477" i="18"/>
  <c r="D1478" i="18"/>
  <c r="F1478" i="18" s="1"/>
  <c r="E1478" i="18"/>
  <c r="G1478" i="18"/>
  <c r="H1478" i="18"/>
  <c r="I1478" i="18"/>
  <c r="J1478" i="18"/>
  <c r="K1478" i="18"/>
  <c r="L1478" i="18"/>
  <c r="M1478" i="18"/>
  <c r="O1478" i="18"/>
  <c r="P1478" i="18"/>
  <c r="W1478" i="18"/>
  <c r="X1478" i="18"/>
  <c r="Y1478" i="18"/>
  <c r="Z1478" i="18"/>
  <c r="D1479" i="18"/>
  <c r="A1479" i="18" s="1"/>
  <c r="E1479" i="18"/>
  <c r="G1479" i="18"/>
  <c r="H1479" i="18"/>
  <c r="I1479" i="18"/>
  <c r="J1479" i="18"/>
  <c r="K1479" i="18"/>
  <c r="L1479" i="18"/>
  <c r="M1479" i="18"/>
  <c r="O1479" i="18"/>
  <c r="P1479" i="18"/>
  <c r="W1479" i="18"/>
  <c r="X1479" i="18"/>
  <c r="Y1479" i="18"/>
  <c r="Z1479" i="18"/>
  <c r="D1480" i="18"/>
  <c r="F1480" i="18" s="1"/>
  <c r="E1480" i="18"/>
  <c r="G1480" i="18"/>
  <c r="H1480" i="18"/>
  <c r="I1480" i="18"/>
  <c r="J1480" i="18"/>
  <c r="K1480" i="18"/>
  <c r="L1480" i="18"/>
  <c r="M1480" i="18"/>
  <c r="O1480" i="18"/>
  <c r="P1480" i="18"/>
  <c r="W1480" i="18"/>
  <c r="X1480" i="18"/>
  <c r="Y1480" i="18"/>
  <c r="Z1480" i="18"/>
  <c r="D1481" i="18"/>
  <c r="A1481" i="18" s="1"/>
  <c r="E1481" i="18"/>
  <c r="G1481" i="18"/>
  <c r="H1481" i="18"/>
  <c r="I1481" i="18"/>
  <c r="J1481" i="18"/>
  <c r="K1481" i="18"/>
  <c r="L1481" i="18"/>
  <c r="M1481" i="18"/>
  <c r="O1481" i="18"/>
  <c r="P1481" i="18"/>
  <c r="W1481" i="18"/>
  <c r="X1481" i="18"/>
  <c r="Y1481" i="18"/>
  <c r="Z1481" i="18"/>
  <c r="D1482" i="18"/>
  <c r="F1482" i="18" s="1"/>
  <c r="E1482" i="18"/>
  <c r="G1482" i="18"/>
  <c r="H1482" i="18"/>
  <c r="I1482" i="18"/>
  <c r="J1482" i="18"/>
  <c r="K1482" i="18"/>
  <c r="L1482" i="18"/>
  <c r="M1482" i="18"/>
  <c r="O1482" i="18"/>
  <c r="P1482" i="18"/>
  <c r="W1482" i="18"/>
  <c r="X1482" i="18"/>
  <c r="Y1482" i="18"/>
  <c r="Z1482" i="18"/>
  <c r="D1483" i="18"/>
  <c r="A1483" i="18" s="1"/>
  <c r="E1483" i="18"/>
  <c r="G1483" i="18"/>
  <c r="H1483" i="18"/>
  <c r="I1483" i="18"/>
  <c r="J1483" i="18"/>
  <c r="K1483" i="18"/>
  <c r="L1483" i="18"/>
  <c r="M1483" i="18"/>
  <c r="O1483" i="18"/>
  <c r="P1483" i="18"/>
  <c r="W1483" i="18"/>
  <c r="X1483" i="18"/>
  <c r="Y1483" i="18"/>
  <c r="Z1483" i="18"/>
  <c r="D1484" i="18"/>
  <c r="F1484" i="18" s="1"/>
  <c r="E1484" i="18"/>
  <c r="G1484" i="18"/>
  <c r="H1484" i="18"/>
  <c r="I1484" i="18"/>
  <c r="J1484" i="18"/>
  <c r="K1484" i="18"/>
  <c r="L1484" i="18"/>
  <c r="M1484" i="18"/>
  <c r="O1484" i="18"/>
  <c r="P1484" i="18"/>
  <c r="W1484" i="18"/>
  <c r="X1484" i="18"/>
  <c r="Y1484" i="18"/>
  <c r="Z1484" i="18"/>
  <c r="D1485" i="18"/>
  <c r="A1485" i="18" s="1"/>
  <c r="E1485" i="18"/>
  <c r="G1485" i="18"/>
  <c r="H1485" i="18"/>
  <c r="I1485" i="18"/>
  <c r="J1485" i="18"/>
  <c r="K1485" i="18"/>
  <c r="L1485" i="18"/>
  <c r="M1485" i="18"/>
  <c r="O1485" i="18"/>
  <c r="P1485" i="18"/>
  <c r="W1485" i="18"/>
  <c r="X1485" i="18"/>
  <c r="Y1485" i="18"/>
  <c r="Z1485" i="18"/>
  <c r="D1486" i="18"/>
  <c r="F1486" i="18" s="1"/>
  <c r="E1486" i="18"/>
  <c r="G1486" i="18"/>
  <c r="H1486" i="18"/>
  <c r="I1486" i="18"/>
  <c r="J1486" i="18"/>
  <c r="K1486" i="18"/>
  <c r="L1486" i="18"/>
  <c r="M1486" i="18"/>
  <c r="O1486" i="18"/>
  <c r="P1486" i="18"/>
  <c r="W1486" i="18"/>
  <c r="X1486" i="18"/>
  <c r="Y1486" i="18"/>
  <c r="Z1486" i="18"/>
  <c r="D1487" i="18"/>
  <c r="A1487" i="18" s="1"/>
  <c r="E1487" i="18"/>
  <c r="G1487" i="18"/>
  <c r="H1487" i="18"/>
  <c r="I1487" i="18"/>
  <c r="J1487" i="18"/>
  <c r="K1487" i="18"/>
  <c r="L1487" i="18"/>
  <c r="M1487" i="18"/>
  <c r="O1487" i="18"/>
  <c r="P1487" i="18"/>
  <c r="W1487" i="18"/>
  <c r="X1487" i="18"/>
  <c r="Y1487" i="18"/>
  <c r="Z1487" i="18"/>
  <c r="D202" i="18"/>
  <c r="E202" i="18"/>
  <c r="G202" i="18"/>
  <c r="H202" i="18"/>
  <c r="I202" i="18"/>
  <c r="J202" i="18"/>
  <c r="K202" i="18"/>
  <c r="L202" i="18"/>
  <c r="M202" i="18"/>
  <c r="O202" i="18"/>
  <c r="P202" i="18"/>
  <c r="W202" i="18"/>
  <c r="X202" i="18"/>
  <c r="Y202" i="18"/>
  <c r="Z202" i="18"/>
  <c r="D203" i="18"/>
  <c r="E203" i="18"/>
  <c r="G203" i="18"/>
  <c r="H203" i="18"/>
  <c r="I203" i="18"/>
  <c r="J203" i="18"/>
  <c r="K203" i="18"/>
  <c r="L203" i="18"/>
  <c r="M203" i="18"/>
  <c r="O203" i="18"/>
  <c r="P203" i="18"/>
  <c r="W203" i="18"/>
  <c r="X203" i="18"/>
  <c r="Y203" i="18"/>
  <c r="Z203" i="18"/>
  <c r="D204" i="18"/>
  <c r="E204" i="18"/>
  <c r="G204" i="18"/>
  <c r="H204" i="18"/>
  <c r="I204" i="18"/>
  <c r="J204" i="18"/>
  <c r="K204" i="18"/>
  <c r="L204" i="18"/>
  <c r="M204" i="18"/>
  <c r="O204" i="18"/>
  <c r="P204" i="18"/>
  <c r="W204" i="18"/>
  <c r="X204" i="18"/>
  <c r="Y204" i="18"/>
  <c r="Z204" i="18"/>
  <c r="D205" i="18"/>
  <c r="E205" i="18"/>
  <c r="G205" i="18"/>
  <c r="H205" i="18"/>
  <c r="I205" i="18"/>
  <c r="J205" i="18"/>
  <c r="K205" i="18"/>
  <c r="L205" i="18"/>
  <c r="M205" i="18"/>
  <c r="O205" i="18"/>
  <c r="P205" i="18"/>
  <c r="W205" i="18"/>
  <c r="X205" i="18"/>
  <c r="Y205" i="18"/>
  <c r="Z205" i="18"/>
  <c r="D206" i="18"/>
  <c r="E206" i="18"/>
  <c r="G206" i="18"/>
  <c r="H206" i="18"/>
  <c r="I206" i="18"/>
  <c r="J206" i="18"/>
  <c r="K206" i="18"/>
  <c r="L206" i="18"/>
  <c r="M206" i="18"/>
  <c r="O206" i="18"/>
  <c r="P206" i="18"/>
  <c r="W206" i="18"/>
  <c r="X206" i="18"/>
  <c r="Y206" i="18"/>
  <c r="Z206" i="18"/>
  <c r="D207" i="18"/>
  <c r="F207" i="18" s="1"/>
  <c r="E207" i="18"/>
  <c r="G207" i="18"/>
  <c r="H207" i="18"/>
  <c r="I207" i="18"/>
  <c r="J207" i="18"/>
  <c r="K207" i="18"/>
  <c r="L207" i="18"/>
  <c r="M207" i="18"/>
  <c r="O207" i="18"/>
  <c r="P207" i="18"/>
  <c r="W207" i="18"/>
  <c r="X207" i="18"/>
  <c r="Y207" i="18"/>
  <c r="Z207" i="18"/>
  <c r="D208" i="18"/>
  <c r="E208" i="18"/>
  <c r="G208" i="18"/>
  <c r="H208" i="18"/>
  <c r="I208" i="18"/>
  <c r="J208" i="18"/>
  <c r="K208" i="18"/>
  <c r="L208" i="18"/>
  <c r="M208" i="18"/>
  <c r="O208" i="18"/>
  <c r="P208" i="18"/>
  <c r="W208" i="18"/>
  <c r="X208" i="18"/>
  <c r="Y208" i="18"/>
  <c r="Z208" i="18"/>
  <c r="D209" i="18"/>
  <c r="F209" i="18" s="1"/>
  <c r="E209" i="18"/>
  <c r="G209" i="18"/>
  <c r="H209" i="18"/>
  <c r="I209" i="18"/>
  <c r="J209" i="18"/>
  <c r="K209" i="18"/>
  <c r="L209" i="18"/>
  <c r="M209" i="18"/>
  <c r="O209" i="18"/>
  <c r="P209" i="18"/>
  <c r="W209" i="18"/>
  <c r="X209" i="18"/>
  <c r="Y209" i="18"/>
  <c r="Z209" i="18"/>
  <c r="D210" i="18"/>
  <c r="E210" i="18"/>
  <c r="G210" i="18"/>
  <c r="H210" i="18"/>
  <c r="I210" i="18"/>
  <c r="J210" i="18"/>
  <c r="K210" i="18"/>
  <c r="L210" i="18"/>
  <c r="M210" i="18"/>
  <c r="O210" i="18"/>
  <c r="P210" i="18"/>
  <c r="W210" i="18"/>
  <c r="X210" i="18"/>
  <c r="Y210" i="18"/>
  <c r="Z210" i="18"/>
  <c r="D211" i="18"/>
  <c r="B211" i="18" s="1"/>
  <c r="E211" i="18"/>
  <c r="G211" i="18"/>
  <c r="H211" i="18"/>
  <c r="I211" i="18"/>
  <c r="J211" i="18"/>
  <c r="K211" i="18"/>
  <c r="L211" i="18"/>
  <c r="M211" i="18"/>
  <c r="O211" i="18"/>
  <c r="P211" i="18"/>
  <c r="W211" i="18"/>
  <c r="X211" i="18"/>
  <c r="Y211" i="18"/>
  <c r="Z211" i="18"/>
  <c r="D212" i="18"/>
  <c r="E212" i="18"/>
  <c r="G212" i="18"/>
  <c r="H212" i="18"/>
  <c r="I212" i="18"/>
  <c r="J212" i="18"/>
  <c r="K212" i="18"/>
  <c r="L212" i="18"/>
  <c r="M212" i="18"/>
  <c r="O212" i="18"/>
  <c r="P212" i="18"/>
  <c r="W212" i="18"/>
  <c r="X212" i="18"/>
  <c r="Y212" i="18"/>
  <c r="Z212" i="18"/>
  <c r="D213" i="18"/>
  <c r="B213" i="18" s="1"/>
  <c r="E213" i="18"/>
  <c r="G213" i="18"/>
  <c r="H213" i="18"/>
  <c r="I213" i="18"/>
  <c r="J213" i="18"/>
  <c r="K213" i="18"/>
  <c r="L213" i="18"/>
  <c r="M213" i="18"/>
  <c r="O213" i="18"/>
  <c r="P213" i="18"/>
  <c r="W213" i="18"/>
  <c r="X213" i="18"/>
  <c r="Y213" i="18"/>
  <c r="Z213" i="18"/>
  <c r="D214" i="18"/>
  <c r="E214" i="18"/>
  <c r="G214" i="18"/>
  <c r="H214" i="18"/>
  <c r="I214" i="18"/>
  <c r="J214" i="18"/>
  <c r="K214" i="18"/>
  <c r="L214" i="18"/>
  <c r="M214" i="18"/>
  <c r="O214" i="18"/>
  <c r="P214" i="18"/>
  <c r="W214" i="18"/>
  <c r="X214" i="18"/>
  <c r="Y214" i="18"/>
  <c r="Z214" i="18"/>
  <c r="D215" i="18"/>
  <c r="B215" i="18" s="1"/>
  <c r="E215" i="18"/>
  <c r="G215" i="18"/>
  <c r="H215" i="18"/>
  <c r="I215" i="18"/>
  <c r="J215" i="18"/>
  <c r="K215" i="18"/>
  <c r="L215" i="18"/>
  <c r="M215" i="18"/>
  <c r="O215" i="18"/>
  <c r="P215" i="18"/>
  <c r="W215" i="18"/>
  <c r="X215" i="18"/>
  <c r="Y215" i="18"/>
  <c r="Z215" i="18"/>
  <c r="D216" i="18"/>
  <c r="E216" i="18"/>
  <c r="G216" i="18"/>
  <c r="H216" i="18"/>
  <c r="I216" i="18"/>
  <c r="J216" i="18"/>
  <c r="K216" i="18"/>
  <c r="L216" i="18"/>
  <c r="M216" i="18"/>
  <c r="O216" i="18"/>
  <c r="P216" i="18"/>
  <c r="W216" i="18"/>
  <c r="X216" i="18"/>
  <c r="Y216" i="18"/>
  <c r="Z216" i="18"/>
  <c r="D217" i="18"/>
  <c r="B217" i="18" s="1"/>
  <c r="E217" i="18"/>
  <c r="G217" i="18"/>
  <c r="H217" i="18"/>
  <c r="I217" i="18"/>
  <c r="J217" i="18"/>
  <c r="K217" i="18"/>
  <c r="L217" i="18"/>
  <c r="M217" i="18"/>
  <c r="O217" i="18"/>
  <c r="P217" i="18"/>
  <c r="W217" i="18"/>
  <c r="X217" i="18"/>
  <c r="Y217" i="18"/>
  <c r="Z217" i="18"/>
  <c r="D218" i="18"/>
  <c r="E218" i="18"/>
  <c r="G218" i="18"/>
  <c r="H218" i="18"/>
  <c r="I218" i="18"/>
  <c r="J218" i="18"/>
  <c r="K218" i="18"/>
  <c r="L218" i="18"/>
  <c r="M218" i="18"/>
  <c r="O218" i="18"/>
  <c r="P218" i="18"/>
  <c r="W218" i="18"/>
  <c r="X218" i="18"/>
  <c r="Y218" i="18"/>
  <c r="Z218" i="18"/>
  <c r="D219" i="18"/>
  <c r="F219" i="18" s="1"/>
  <c r="E219" i="18"/>
  <c r="G219" i="18"/>
  <c r="H219" i="18"/>
  <c r="I219" i="18"/>
  <c r="J219" i="18"/>
  <c r="K219" i="18"/>
  <c r="L219" i="18"/>
  <c r="M219" i="18"/>
  <c r="O219" i="18"/>
  <c r="P219" i="18"/>
  <c r="W219" i="18"/>
  <c r="X219" i="18"/>
  <c r="Y219" i="18"/>
  <c r="Z219" i="18"/>
  <c r="D220" i="18"/>
  <c r="E220" i="18"/>
  <c r="G220" i="18"/>
  <c r="H220" i="18"/>
  <c r="I220" i="18"/>
  <c r="J220" i="18"/>
  <c r="K220" i="18"/>
  <c r="L220" i="18"/>
  <c r="M220" i="18"/>
  <c r="O220" i="18"/>
  <c r="P220" i="18"/>
  <c r="W220" i="18"/>
  <c r="X220" i="18"/>
  <c r="Y220" i="18"/>
  <c r="Z220" i="18"/>
  <c r="D221" i="18"/>
  <c r="F221" i="18" s="1"/>
  <c r="E221" i="18"/>
  <c r="G221" i="18"/>
  <c r="H221" i="18"/>
  <c r="I221" i="18"/>
  <c r="J221" i="18"/>
  <c r="K221" i="18"/>
  <c r="L221" i="18"/>
  <c r="M221" i="18"/>
  <c r="O221" i="18"/>
  <c r="P221" i="18"/>
  <c r="W221" i="18"/>
  <c r="X221" i="18"/>
  <c r="Y221" i="18"/>
  <c r="Z221" i="18"/>
  <c r="D222" i="18"/>
  <c r="E222" i="18"/>
  <c r="G222" i="18"/>
  <c r="H222" i="18"/>
  <c r="I222" i="18"/>
  <c r="J222" i="18"/>
  <c r="K222" i="18"/>
  <c r="L222" i="18"/>
  <c r="M222" i="18"/>
  <c r="O222" i="18"/>
  <c r="P222" i="18"/>
  <c r="W222" i="18"/>
  <c r="X222" i="18"/>
  <c r="Y222" i="18"/>
  <c r="Z222" i="18"/>
  <c r="D223" i="18"/>
  <c r="F223" i="18" s="1"/>
  <c r="E223" i="18"/>
  <c r="G223" i="18"/>
  <c r="H223" i="18"/>
  <c r="I223" i="18"/>
  <c r="J223" i="18"/>
  <c r="K223" i="18"/>
  <c r="L223" i="18"/>
  <c r="M223" i="18"/>
  <c r="O223" i="18"/>
  <c r="P223" i="18"/>
  <c r="W223" i="18"/>
  <c r="X223" i="18"/>
  <c r="Y223" i="18"/>
  <c r="Z223" i="18"/>
  <c r="D224" i="18"/>
  <c r="E224" i="18"/>
  <c r="G224" i="18"/>
  <c r="H224" i="18"/>
  <c r="I224" i="18"/>
  <c r="J224" i="18"/>
  <c r="K224" i="18"/>
  <c r="L224" i="18"/>
  <c r="M224" i="18"/>
  <c r="O224" i="18"/>
  <c r="P224" i="18"/>
  <c r="W224" i="18"/>
  <c r="X224" i="18"/>
  <c r="Y224" i="18"/>
  <c r="Z224" i="18"/>
  <c r="D225" i="18"/>
  <c r="A225" i="18" s="1"/>
  <c r="E225" i="18"/>
  <c r="G225" i="18"/>
  <c r="H225" i="18"/>
  <c r="I225" i="18"/>
  <c r="J225" i="18"/>
  <c r="K225" i="18"/>
  <c r="L225" i="18"/>
  <c r="M225" i="18"/>
  <c r="O225" i="18"/>
  <c r="P225" i="18"/>
  <c r="W225" i="18"/>
  <c r="X225" i="18"/>
  <c r="Y225" i="18"/>
  <c r="Z225" i="18"/>
  <c r="D226" i="18"/>
  <c r="E226" i="18"/>
  <c r="G226" i="18"/>
  <c r="H226" i="18"/>
  <c r="I226" i="18"/>
  <c r="J226" i="18"/>
  <c r="K226" i="18"/>
  <c r="L226" i="18"/>
  <c r="M226" i="18"/>
  <c r="O226" i="18"/>
  <c r="P226" i="18"/>
  <c r="W226" i="18"/>
  <c r="X226" i="18"/>
  <c r="Y226" i="18"/>
  <c r="Z226" i="18"/>
  <c r="D227" i="18"/>
  <c r="B227" i="18" s="1"/>
  <c r="E227" i="18"/>
  <c r="G227" i="18"/>
  <c r="H227" i="18"/>
  <c r="I227" i="18"/>
  <c r="J227" i="18"/>
  <c r="K227" i="18"/>
  <c r="L227" i="18"/>
  <c r="M227" i="18"/>
  <c r="O227" i="18"/>
  <c r="P227" i="18"/>
  <c r="W227" i="18"/>
  <c r="X227" i="18"/>
  <c r="Y227" i="18"/>
  <c r="Z227" i="18"/>
  <c r="D228" i="18"/>
  <c r="E228" i="18"/>
  <c r="G228" i="18"/>
  <c r="H228" i="18"/>
  <c r="I228" i="18"/>
  <c r="J228" i="18"/>
  <c r="K228" i="18"/>
  <c r="L228" i="18"/>
  <c r="M228" i="18"/>
  <c r="O228" i="18"/>
  <c r="P228" i="18"/>
  <c r="W228" i="18"/>
  <c r="X228" i="18"/>
  <c r="Y228" i="18"/>
  <c r="Z228" i="18"/>
  <c r="D229" i="18"/>
  <c r="E229" i="18"/>
  <c r="G229" i="18"/>
  <c r="H229" i="18"/>
  <c r="I229" i="18"/>
  <c r="J229" i="18"/>
  <c r="K229" i="18"/>
  <c r="L229" i="18"/>
  <c r="M229" i="18"/>
  <c r="O229" i="18"/>
  <c r="P229" i="18"/>
  <c r="W229" i="18"/>
  <c r="X229" i="18"/>
  <c r="Y229" i="18"/>
  <c r="Z229" i="18"/>
  <c r="D230" i="18"/>
  <c r="E230" i="18"/>
  <c r="G230" i="18"/>
  <c r="H230" i="18"/>
  <c r="I230" i="18"/>
  <c r="J230" i="18"/>
  <c r="K230" i="18"/>
  <c r="L230" i="18"/>
  <c r="M230" i="18"/>
  <c r="O230" i="18"/>
  <c r="P230" i="18"/>
  <c r="W230" i="18"/>
  <c r="X230" i="18"/>
  <c r="Y230" i="18"/>
  <c r="Z230" i="18"/>
  <c r="D231" i="18"/>
  <c r="E231" i="18"/>
  <c r="G231" i="18"/>
  <c r="H231" i="18"/>
  <c r="I231" i="18"/>
  <c r="J231" i="18"/>
  <c r="K231" i="18"/>
  <c r="L231" i="18"/>
  <c r="M231" i="18"/>
  <c r="O231" i="18"/>
  <c r="P231" i="18"/>
  <c r="W231" i="18"/>
  <c r="X231" i="18"/>
  <c r="Y231" i="18"/>
  <c r="Z231" i="18"/>
  <c r="D232" i="18"/>
  <c r="E232" i="18"/>
  <c r="G232" i="18"/>
  <c r="H232" i="18"/>
  <c r="I232" i="18"/>
  <c r="J232" i="18"/>
  <c r="K232" i="18"/>
  <c r="L232" i="18"/>
  <c r="M232" i="18"/>
  <c r="O232" i="18"/>
  <c r="P232" i="18"/>
  <c r="W232" i="18"/>
  <c r="X232" i="18"/>
  <c r="Y232" i="18"/>
  <c r="Z232" i="18"/>
  <c r="D233" i="18"/>
  <c r="F233" i="18" s="1"/>
  <c r="E233" i="18"/>
  <c r="G233" i="18"/>
  <c r="H233" i="18"/>
  <c r="I233" i="18"/>
  <c r="J233" i="18"/>
  <c r="K233" i="18"/>
  <c r="L233" i="18"/>
  <c r="M233" i="18"/>
  <c r="O233" i="18"/>
  <c r="P233" i="18"/>
  <c r="W233" i="18"/>
  <c r="X233" i="18"/>
  <c r="Y233" i="18"/>
  <c r="Z233" i="18"/>
  <c r="D234" i="18"/>
  <c r="E234" i="18"/>
  <c r="G234" i="18"/>
  <c r="H234" i="18"/>
  <c r="I234" i="18"/>
  <c r="J234" i="18"/>
  <c r="K234" i="18"/>
  <c r="L234" i="18"/>
  <c r="M234" i="18"/>
  <c r="O234" i="18"/>
  <c r="P234" i="18"/>
  <c r="W234" i="18"/>
  <c r="X234" i="18"/>
  <c r="Y234" i="18"/>
  <c r="Z234" i="18"/>
  <c r="D235" i="18"/>
  <c r="B235" i="18" s="1"/>
  <c r="E235" i="18"/>
  <c r="G235" i="18"/>
  <c r="H235" i="18"/>
  <c r="I235" i="18"/>
  <c r="J235" i="18"/>
  <c r="K235" i="18"/>
  <c r="L235" i="18"/>
  <c r="M235" i="18"/>
  <c r="O235" i="18"/>
  <c r="P235" i="18"/>
  <c r="W235" i="18"/>
  <c r="X235" i="18"/>
  <c r="Y235" i="18"/>
  <c r="Z235" i="18"/>
  <c r="D236" i="18"/>
  <c r="E236" i="18"/>
  <c r="G236" i="18"/>
  <c r="H236" i="18"/>
  <c r="I236" i="18"/>
  <c r="J236" i="18"/>
  <c r="K236" i="18"/>
  <c r="L236" i="18"/>
  <c r="M236" i="18"/>
  <c r="O236" i="18"/>
  <c r="P236" i="18"/>
  <c r="W236" i="18"/>
  <c r="X236" i="18"/>
  <c r="Y236" i="18"/>
  <c r="Z236" i="18"/>
  <c r="D237" i="18"/>
  <c r="E237" i="18"/>
  <c r="G237" i="18"/>
  <c r="H237" i="18"/>
  <c r="I237" i="18"/>
  <c r="J237" i="18"/>
  <c r="K237" i="18"/>
  <c r="L237" i="18"/>
  <c r="M237" i="18"/>
  <c r="O237" i="18"/>
  <c r="P237" i="18"/>
  <c r="W237" i="18"/>
  <c r="X237" i="18"/>
  <c r="Y237" i="18"/>
  <c r="Z237" i="18"/>
  <c r="D238" i="18"/>
  <c r="E238" i="18"/>
  <c r="G238" i="18"/>
  <c r="H238" i="18"/>
  <c r="I238" i="18"/>
  <c r="J238" i="18"/>
  <c r="K238" i="18"/>
  <c r="L238" i="18"/>
  <c r="M238" i="18"/>
  <c r="O238" i="18"/>
  <c r="P238" i="18"/>
  <c r="W238" i="18"/>
  <c r="X238" i="18"/>
  <c r="Y238" i="18"/>
  <c r="Z238" i="18"/>
  <c r="D239" i="18"/>
  <c r="B239" i="18" s="1"/>
  <c r="E239" i="18"/>
  <c r="G239" i="18"/>
  <c r="H239" i="18"/>
  <c r="I239" i="18"/>
  <c r="J239" i="18"/>
  <c r="K239" i="18"/>
  <c r="L239" i="18"/>
  <c r="M239" i="18"/>
  <c r="O239" i="18"/>
  <c r="P239" i="18"/>
  <c r="W239" i="18"/>
  <c r="X239" i="18"/>
  <c r="Y239" i="18"/>
  <c r="Z239" i="18"/>
  <c r="D240" i="18"/>
  <c r="E240" i="18"/>
  <c r="G240" i="18"/>
  <c r="H240" i="18"/>
  <c r="I240" i="18"/>
  <c r="J240" i="18"/>
  <c r="K240" i="18"/>
  <c r="L240" i="18"/>
  <c r="M240" i="18"/>
  <c r="O240" i="18"/>
  <c r="P240" i="18"/>
  <c r="W240" i="18"/>
  <c r="X240" i="18"/>
  <c r="Y240" i="18"/>
  <c r="Z240" i="18"/>
  <c r="D241" i="18"/>
  <c r="F241" i="18" s="1"/>
  <c r="E241" i="18"/>
  <c r="G241" i="18"/>
  <c r="H241" i="18"/>
  <c r="I241" i="18"/>
  <c r="J241" i="18"/>
  <c r="K241" i="18"/>
  <c r="L241" i="18"/>
  <c r="M241" i="18"/>
  <c r="O241" i="18"/>
  <c r="P241" i="18"/>
  <c r="W241" i="18"/>
  <c r="X241" i="18"/>
  <c r="Y241" i="18"/>
  <c r="Z241" i="18"/>
  <c r="D242" i="18"/>
  <c r="E242" i="18"/>
  <c r="G242" i="18"/>
  <c r="H242" i="18"/>
  <c r="I242" i="18"/>
  <c r="J242" i="18"/>
  <c r="K242" i="18"/>
  <c r="L242" i="18"/>
  <c r="M242" i="18"/>
  <c r="O242" i="18"/>
  <c r="P242" i="18"/>
  <c r="W242" i="18"/>
  <c r="X242" i="18"/>
  <c r="Y242" i="18"/>
  <c r="Z242" i="18"/>
  <c r="D243" i="18"/>
  <c r="B243" i="18" s="1"/>
  <c r="E243" i="18"/>
  <c r="G243" i="18"/>
  <c r="H243" i="18"/>
  <c r="I243" i="18"/>
  <c r="J243" i="18"/>
  <c r="K243" i="18"/>
  <c r="L243" i="18"/>
  <c r="M243" i="18"/>
  <c r="O243" i="18"/>
  <c r="P243" i="18"/>
  <c r="W243" i="18"/>
  <c r="X243" i="18"/>
  <c r="Y243" i="18"/>
  <c r="Z243" i="18"/>
  <c r="D244" i="18"/>
  <c r="E244" i="18"/>
  <c r="G244" i="18"/>
  <c r="H244" i="18"/>
  <c r="I244" i="18"/>
  <c r="J244" i="18"/>
  <c r="K244" i="18"/>
  <c r="L244" i="18"/>
  <c r="M244" i="18"/>
  <c r="O244" i="18"/>
  <c r="P244" i="18"/>
  <c r="W244" i="18"/>
  <c r="X244" i="18"/>
  <c r="Y244" i="18"/>
  <c r="Z244" i="18"/>
  <c r="D245" i="18"/>
  <c r="B245" i="18" s="1"/>
  <c r="E245" i="18"/>
  <c r="G245" i="18"/>
  <c r="H245" i="18"/>
  <c r="I245" i="18"/>
  <c r="J245" i="18"/>
  <c r="K245" i="18"/>
  <c r="L245" i="18"/>
  <c r="M245" i="18"/>
  <c r="O245" i="18"/>
  <c r="P245" i="18"/>
  <c r="W245" i="18"/>
  <c r="X245" i="18"/>
  <c r="Y245" i="18"/>
  <c r="Z245" i="18"/>
  <c r="D246" i="18"/>
  <c r="E246" i="18"/>
  <c r="G246" i="18"/>
  <c r="H246" i="18"/>
  <c r="I246" i="18"/>
  <c r="J246" i="18"/>
  <c r="K246" i="18"/>
  <c r="L246" i="18"/>
  <c r="M246" i="18"/>
  <c r="O246" i="18"/>
  <c r="P246" i="18"/>
  <c r="W246" i="18"/>
  <c r="X246" i="18"/>
  <c r="Y246" i="18"/>
  <c r="Z246" i="18"/>
  <c r="D247" i="18"/>
  <c r="B247" i="18" s="1"/>
  <c r="E247" i="18"/>
  <c r="G247" i="18"/>
  <c r="H247" i="18"/>
  <c r="I247" i="18"/>
  <c r="J247" i="18"/>
  <c r="K247" i="18"/>
  <c r="L247" i="18"/>
  <c r="M247" i="18"/>
  <c r="O247" i="18"/>
  <c r="P247" i="18"/>
  <c r="W247" i="18"/>
  <c r="X247" i="18"/>
  <c r="Y247" i="18"/>
  <c r="Z247" i="18"/>
  <c r="D248" i="18"/>
  <c r="E248" i="18"/>
  <c r="G248" i="18"/>
  <c r="H248" i="18"/>
  <c r="I248" i="18"/>
  <c r="J248" i="18"/>
  <c r="K248" i="18"/>
  <c r="L248" i="18"/>
  <c r="M248" i="18"/>
  <c r="O248" i="18"/>
  <c r="P248" i="18"/>
  <c r="W248" i="18"/>
  <c r="X248" i="18"/>
  <c r="Y248" i="18"/>
  <c r="Z248" i="18"/>
  <c r="D249" i="18"/>
  <c r="E249" i="18"/>
  <c r="G249" i="18"/>
  <c r="H249" i="18"/>
  <c r="I249" i="18"/>
  <c r="J249" i="18"/>
  <c r="K249" i="18"/>
  <c r="L249" i="18"/>
  <c r="M249" i="18"/>
  <c r="O249" i="18"/>
  <c r="P249" i="18"/>
  <c r="W249" i="18"/>
  <c r="X249" i="18"/>
  <c r="Y249" i="18"/>
  <c r="Z249" i="18"/>
  <c r="D250" i="18"/>
  <c r="E250" i="18"/>
  <c r="G250" i="18"/>
  <c r="H250" i="18"/>
  <c r="I250" i="18"/>
  <c r="J250" i="18"/>
  <c r="K250" i="18"/>
  <c r="L250" i="18"/>
  <c r="M250" i="18"/>
  <c r="O250" i="18"/>
  <c r="P250" i="18"/>
  <c r="W250" i="18"/>
  <c r="X250" i="18"/>
  <c r="Y250" i="18"/>
  <c r="Z250" i="18"/>
  <c r="D251" i="18"/>
  <c r="E251" i="18"/>
  <c r="G251" i="18"/>
  <c r="H251" i="18"/>
  <c r="I251" i="18"/>
  <c r="J251" i="18"/>
  <c r="K251" i="18"/>
  <c r="L251" i="18"/>
  <c r="M251" i="18"/>
  <c r="O251" i="18"/>
  <c r="P251" i="18"/>
  <c r="W251" i="18"/>
  <c r="X251" i="18"/>
  <c r="Y251" i="18"/>
  <c r="Z251" i="18"/>
  <c r="D252" i="18"/>
  <c r="E252" i="18"/>
  <c r="G252" i="18"/>
  <c r="H252" i="18"/>
  <c r="I252" i="18"/>
  <c r="J252" i="18"/>
  <c r="K252" i="18"/>
  <c r="L252" i="18"/>
  <c r="M252" i="18"/>
  <c r="O252" i="18"/>
  <c r="P252" i="18"/>
  <c r="W252" i="18"/>
  <c r="X252" i="18"/>
  <c r="Y252" i="18"/>
  <c r="Z252" i="18"/>
  <c r="D253" i="18"/>
  <c r="F253" i="18" s="1"/>
  <c r="E253" i="18"/>
  <c r="G253" i="18"/>
  <c r="H253" i="18"/>
  <c r="I253" i="18"/>
  <c r="J253" i="18"/>
  <c r="K253" i="18"/>
  <c r="L253" i="18"/>
  <c r="M253" i="18"/>
  <c r="O253" i="18"/>
  <c r="P253" i="18"/>
  <c r="W253" i="18"/>
  <c r="X253" i="18"/>
  <c r="Y253" i="18"/>
  <c r="Z253" i="18"/>
  <c r="D254" i="18"/>
  <c r="E254" i="18"/>
  <c r="G254" i="18"/>
  <c r="H254" i="18"/>
  <c r="I254" i="18"/>
  <c r="J254" i="18"/>
  <c r="K254" i="18"/>
  <c r="L254" i="18"/>
  <c r="M254" i="18"/>
  <c r="O254" i="18"/>
  <c r="P254" i="18"/>
  <c r="W254" i="18"/>
  <c r="X254" i="18"/>
  <c r="Y254" i="18"/>
  <c r="Z254" i="18"/>
  <c r="D255" i="18"/>
  <c r="E255" i="18"/>
  <c r="G255" i="18"/>
  <c r="H255" i="18"/>
  <c r="I255" i="18"/>
  <c r="J255" i="18"/>
  <c r="K255" i="18"/>
  <c r="L255" i="18"/>
  <c r="M255" i="18"/>
  <c r="O255" i="18"/>
  <c r="P255" i="18"/>
  <c r="W255" i="18"/>
  <c r="X255" i="18"/>
  <c r="Y255" i="18"/>
  <c r="Z255" i="18"/>
  <c r="D256" i="18"/>
  <c r="E256" i="18"/>
  <c r="G256" i="18"/>
  <c r="H256" i="18"/>
  <c r="I256" i="18"/>
  <c r="J256" i="18"/>
  <c r="K256" i="18"/>
  <c r="L256" i="18"/>
  <c r="M256" i="18"/>
  <c r="O256" i="18"/>
  <c r="P256" i="18"/>
  <c r="W256" i="18"/>
  <c r="X256" i="18"/>
  <c r="Y256" i="18"/>
  <c r="Z256" i="18"/>
  <c r="D257" i="18"/>
  <c r="B257" i="18" s="1"/>
  <c r="E257" i="18"/>
  <c r="G257" i="18"/>
  <c r="H257" i="18"/>
  <c r="I257" i="18"/>
  <c r="J257" i="18"/>
  <c r="K257" i="18"/>
  <c r="L257" i="18"/>
  <c r="M257" i="18"/>
  <c r="O257" i="18"/>
  <c r="P257" i="18"/>
  <c r="W257" i="18"/>
  <c r="X257" i="18"/>
  <c r="Y257" i="18"/>
  <c r="Z257" i="18"/>
  <c r="D258" i="18"/>
  <c r="E258" i="18"/>
  <c r="G258" i="18"/>
  <c r="H258" i="18"/>
  <c r="I258" i="18"/>
  <c r="J258" i="18"/>
  <c r="K258" i="18"/>
  <c r="L258" i="18"/>
  <c r="M258" i="18"/>
  <c r="O258" i="18"/>
  <c r="P258" i="18"/>
  <c r="W258" i="18"/>
  <c r="X258" i="18"/>
  <c r="Y258" i="18"/>
  <c r="Z258" i="18"/>
  <c r="D259" i="18"/>
  <c r="F259" i="18" s="1"/>
  <c r="E259" i="18"/>
  <c r="G259" i="18"/>
  <c r="H259" i="18"/>
  <c r="I259" i="18"/>
  <c r="J259" i="18"/>
  <c r="K259" i="18"/>
  <c r="L259" i="18"/>
  <c r="M259" i="18"/>
  <c r="O259" i="18"/>
  <c r="P259" i="18"/>
  <c r="W259" i="18"/>
  <c r="X259" i="18"/>
  <c r="Y259" i="18"/>
  <c r="Z259" i="18"/>
  <c r="D260" i="18"/>
  <c r="E260" i="18"/>
  <c r="G260" i="18"/>
  <c r="H260" i="18"/>
  <c r="I260" i="18"/>
  <c r="J260" i="18"/>
  <c r="K260" i="18"/>
  <c r="L260" i="18"/>
  <c r="M260" i="18"/>
  <c r="O260" i="18"/>
  <c r="P260" i="18"/>
  <c r="W260" i="18"/>
  <c r="X260" i="18"/>
  <c r="Y260" i="18"/>
  <c r="Z260" i="18"/>
  <c r="D261" i="18"/>
  <c r="F261" i="18" s="1"/>
  <c r="E261" i="18"/>
  <c r="G261" i="18"/>
  <c r="H261" i="18"/>
  <c r="I261" i="18"/>
  <c r="J261" i="18"/>
  <c r="K261" i="18"/>
  <c r="L261" i="18"/>
  <c r="M261" i="18"/>
  <c r="O261" i="18"/>
  <c r="P261" i="18"/>
  <c r="W261" i="18"/>
  <c r="X261" i="18"/>
  <c r="Y261" i="18"/>
  <c r="Z261" i="18"/>
  <c r="D262" i="18"/>
  <c r="E262" i="18"/>
  <c r="G262" i="18"/>
  <c r="H262" i="18"/>
  <c r="I262" i="18"/>
  <c r="J262" i="18"/>
  <c r="K262" i="18"/>
  <c r="L262" i="18"/>
  <c r="M262" i="18"/>
  <c r="O262" i="18"/>
  <c r="P262" i="18"/>
  <c r="W262" i="18"/>
  <c r="X262" i="18"/>
  <c r="Y262" i="18"/>
  <c r="Z262" i="18"/>
  <c r="D263" i="18"/>
  <c r="F263" i="18" s="1"/>
  <c r="E263" i="18"/>
  <c r="G263" i="18"/>
  <c r="H263" i="18"/>
  <c r="I263" i="18"/>
  <c r="J263" i="18"/>
  <c r="K263" i="18"/>
  <c r="L263" i="18"/>
  <c r="M263" i="18"/>
  <c r="O263" i="18"/>
  <c r="P263" i="18"/>
  <c r="W263" i="18"/>
  <c r="X263" i="18"/>
  <c r="Y263" i="18"/>
  <c r="Z263" i="18"/>
  <c r="D264" i="18"/>
  <c r="E264" i="18"/>
  <c r="G264" i="18"/>
  <c r="H264" i="18"/>
  <c r="I264" i="18"/>
  <c r="J264" i="18"/>
  <c r="K264" i="18"/>
  <c r="L264" i="18"/>
  <c r="M264" i="18"/>
  <c r="O264" i="18"/>
  <c r="P264" i="18"/>
  <c r="W264" i="18"/>
  <c r="X264" i="18"/>
  <c r="Y264" i="18"/>
  <c r="Z264" i="18"/>
  <c r="D265" i="18"/>
  <c r="F265" i="18" s="1"/>
  <c r="E265" i="18"/>
  <c r="G265" i="18"/>
  <c r="H265" i="18"/>
  <c r="I265" i="18"/>
  <c r="J265" i="18"/>
  <c r="K265" i="18"/>
  <c r="L265" i="18"/>
  <c r="M265" i="18"/>
  <c r="O265" i="18"/>
  <c r="P265" i="18"/>
  <c r="W265" i="18"/>
  <c r="X265" i="18"/>
  <c r="Y265" i="18"/>
  <c r="Z265" i="18"/>
  <c r="D266" i="18"/>
  <c r="E266" i="18"/>
  <c r="G266" i="18"/>
  <c r="H266" i="18"/>
  <c r="I266" i="18"/>
  <c r="J266" i="18"/>
  <c r="K266" i="18"/>
  <c r="L266" i="18"/>
  <c r="M266" i="18"/>
  <c r="O266" i="18"/>
  <c r="P266" i="18"/>
  <c r="W266" i="18"/>
  <c r="X266" i="18"/>
  <c r="Y266" i="18"/>
  <c r="Z266" i="18"/>
  <c r="D267" i="18"/>
  <c r="A267" i="18" s="1"/>
  <c r="E267" i="18"/>
  <c r="G267" i="18"/>
  <c r="H267" i="18"/>
  <c r="I267" i="18"/>
  <c r="J267" i="18"/>
  <c r="K267" i="18"/>
  <c r="L267" i="18"/>
  <c r="M267" i="18"/>
  <c r="O267" i="18"/>
  <c r="P267" i="18"/>
  <c r="W267" i="18"/>
  <c r="X267" i="18"/>
  <c r="Y267" i="18"/>
  <c r="Z267" i="18"/>
  <c r="D268" i="18"/>
  <c r="E268" i="18"/>
  <c r="G268" i="18"/>
  <c r="H268" i="18"/>
  <c r="I268" i="18"/>
  <c r="J268" i="18"/>
  <c r="K268" i="18"/>
  <c r="L268" i="18"/>
  <c r="M268" i="18"/>
  <c r="O268" i="18"/>
  <c r="P268" i="18"/>
  <c r="W268" i="18"/>
  <c r="X268" i="18"/>
  <c r="Y268" i="18"/>
  <c r="Z268" i="18"/>
  <c r="D269" i="18"/>
  <c r="E269" i="18"/>
  <c r="G269" i="18"/>
  <c r="H269" i="18"/>
  <c r="I269" i="18"/>
  <c r="J269" i="18"/>
  <c r="K269" i="18"/>
  <c r="L269" i="18"/>
  <c r="M269" i="18"/>
  <c r="O269" i="18"/>
  <c r="P269" i="18"/>
  <c r="W269" i="18"/>
  <c r="X269" i="18"/>
  <c r="Y269" i="18"/>
  <c r="Z269" i="18"/>
  <c r="D270" i="18"/>
  <c r="E270" i="18"/>
  <c r="G270" i="18"/>
  <c r="H270" i="18"/>
  <c r="I270" i="18"/>
  <c r="J270" i="18"/>
  <c r="K270" i="18"/>
  <c r="L270" i="18"/>
  <c r="M270" i="18"/>
  <c r="O270" i="18"/>
  <c r="P270" i="18"/>
  <c r="W270" i="18"/>
  <c r="X270" i="18"/>
  <c r="Y270" i="18"/>
  <c r="Z270" i="18"/>
  <c r="D271" i="18"/>
  <c r="E271" i="18"/>
  <c r="G271" i="18"/>
  <c r="H271" i="18"/>
  <c r="I271" i="18"/>
  <c r="J271" i="18"/>
  <c r="K271" i="18"/>
  <c r="L271" i="18"/>
  <c r="M271" i="18"/>
  <c r="O271" i="18"/>
  <c r="P271" i="18"/>
  <c r="W271" i="18"/>
  <c r="X271" i="18"/>
  <c r="Y271" i="18"/>
  <c r="Z271" i="18"/>
  <c r="D272" i="18"/>
  <c r="E272" i="18"/>
  <c r="G272" i="18"/>
  <c r="H272" i="18"/>
  <c r="I272" i="18"/>
  <c r="J272" i="18"/>
  <c r="K272" i="18"/>
  <c r="L272" i="18"/>
  <c r="M272" i="18"/>
  <c r="O272" i="18"/>
  <c r="P272" i="18"/>
  <c r="W272" i="18"/>
  <c r="X272" i="18"/>
  <c r="Y272" i="18"/>
  <c r="Z272" i="18"/>
  <c r="D273" i="18"/>
  <c r="E273" i="18"/>
  <c r="G273" i="18"/>
  <c r="H273" i="18"/>
  <c r="I273" i="18"/>
  <c r="J273" i="18"/>
  <c r="K273" i="18"/>
  <c r="L273" i="18"/>
  <c r="M273" i="18"/>
  <c r="O273" i="18"/>
  <c r="P273" i="18"/>
  <c r="W273" i="18"/>
  <c r="X273" i="18"/>
  <c r="Y273" i="18"/>
  <c r="Z273" i="18"/>
  <c r="D274" i="18"/>
  <c r="E274" i="18"/>
  <c r="G274" i="18"/>
  <c r="H274" i="18"/>
  <c r="I274" i="18"/>
  <c r="J274" i="18"/>
  <c r="K274" i="18"/>
  <c r="L274" i="18"/>
  <c r="M274" i="18"/>
  <c r="O274" i="18"/>
  <c r="P274" i="18"/>
  <c r="W274" i="18"/>
  <c r="X274" i="18"/>
  <c r="Y274" i="18"/>
  <c r="Z274" i="18"/>
  <c r="D275" i="18"/>
  <c r="A275" i="18" s="1"/>
  <c r="E275" i="18"/>
  <c r="G275" i="18"/>
  <c r="H275" i="18"/>
  <c r="I275" i="18"/>
  <c r="J275" i="18"/>
  <c r="K275" i="18"/>
  <c r="L275" i="18"/>
  <c r="M275" i="18"/>
  <c r="O275" i="18"/>
  <c r="P275" i="18"/>
  <c r="W275" i="18"/>
  <c r="X275" i="18"/>
  <c r="Y275" i="18"/>
  <c r="Z275" i="18"/>
  <c r="D276" i="18"/>
  <c r="E276" i="18"/>
  <c r="G276" i="18"/>
  <c r="H276" i="18"/>
  <c r="I276" i="18"/>
  <c r="J276" i="18"/>
  <c r="K276" i="18"/>
  <c r="L276" i="18"/>
  <c r="M276" i="18"/>
  <c r="O276" i="18"/>
  <c r="P276" i="18"/>
  <c r="W276" i="18"/>
  <c r="X276" i="18"/>
  <c r="Y276" i="18"/>
  <c r="Z276" i="18"/>
  <c r="D277" i="18"/>
  <c r="A277" i="18" s="1"/>
  <c r="E277" i="18"/>
  <c r="G277" i="18"/>
  <c r="H277" i="18"/>
  <c r="I277" i="18"/>
  <c r="J277" i="18"/>
  <c r="K277" i="18"/>
  <c r="L277" i="18"/>
  <c r="M277" i="18"/>
  <c r="O277" i="18"/>
  <c r="P277" i="18"/>
  <c r="W277" i="18"/>
  <c r="X277" i="18"/>
  <c r="Y277" i="18"/>
  <c r="Z277" i="18"/>
  <c r="D278" i="18"/>
  <c r="E278" i="18"/>
  <c r="G278" i="18"/>
  <c r="H278" i="18"/>
  <c r="I278" i="18"/>
  <c r="J278" i="18"/>
  <c r="K278" i="18"/>
  <c r="L278" i="18"/>
  <c r="M278" i="18"/>
  <c r="O278" i="18"/>
  <c r="P278" i="18"/>
  <c r="W278" i="18"/>
  <c r="X278" i="18"/>
  <c r="Y278" i="18"/>
  <c r="Z278" i="18"/>
  <c r="D279" i="18"/>
  <c r="A279" i="18" s="1"/>
  <c r="E279" i="18"/>
  <c r="G279" i="18"/>
  <c r="H279" i="18"/>
  <c r="I279" i="18"/>
  <c r="J279" i="18"/>
  <c r="K279" i="18"/>
  <c r="L279" i="18"/>
  <c r="M279" i="18"/>
  <c r="O279" i="18"/>
  <c r="P279" i="18"/>
  <c r="W279" i="18"/>
  <c r="X279" i="18"/>
  <c r="Y279" i="18"/>
  <c r="Z279" i="18"/>
  <c r="D280" i="18"/>
  <c r="E280" i="18"/>
  <c r="G280" i="18"/>
  <c r="H280" i="18"/>
  <c r="I280" i="18"/>
  <c r="J280" i="18"/>
  <c r="K280" i="18"/>
  <c r="L280" i="18"/>
  <c r="M280" i="18"/>
  <c r="O280" i="18"/>
  <c r="P280" i="18"/>
  <c r="W280" i="18"/>
  <c r="X280" i="18"/>
  <c r="Y280" i="18"/>
  <c r="Z280" i="18"/>
  <c r="D281" i="18"/>
  <c r="E281" i="18"/>
  <c r="G281" i="18"/>
  <c r="H281" i="18"/>
  <c r="I281" i="18"/>
  <c r="J281" i="18"/>
  <c r="K281" i="18"/>
  <c r="L281" i="18"/>
  <c r="M281" i="18"/>
  <c r="O281" i="18"/>
  <c r="P281" i="18"/>
  <c r="W281" i="18"/>
  <c r="X281" i="18"/>
  <c r="Y281" i="18"/>
  <c r="Z281" i="18"/>
  <c r="D282" i="18"/>
  <c r="E282" i="18"/>
  <c r="G282" i="18"/>
  <c r="H282" i="18"/>
  <c r="I282" i="18"/>
  <c r="J282" i="18"/>
  <c r="K282" i="18"/>
  <c r="L282" i="18"/>
  <c r="M282" i="18"/>
  <c r="O282" i="18"/>
  <c r="P282" i="18"/>
  <c r="W282" i="18"/>
  <c r="X282" i="18"/>
  <c r="Y282" i="18"/>
  <c r="Z282" i="18"/>
  <c r="D283" i="18"/>
  <c r="F283" i="18" s="1"/>
  <c r="E283" i="18"/>
  <c r="G283" i="18"/>
  <c r="H283" i="18"/>
  <c r="I283" i="18"/>
  <c r="J283" i="18"/>
  <c r="K283" i="18"/>
  <c r="L283" i="18"/>
  <c r="M283" i="18"/>
  <c r="O283" i="18"/>
  <c r="P283" i="18"/>
  <c r="W283" i="18"/>
  <c r="X283" i="18"/>
  <c r="Y283" i="18"/>
  <c r="Z283" i="18"/>
  <c r="D284" i="18"/>
  <c r="E284" i="18"/>
  <c r="G284" i="18"/>
  <c r="H284" i="18"/>
  <c r="I284" i="18"/>
  <c r="J284" i="18"/>
  <c r="K284" i="18"/>
  <c r="L284" i="18"/>
  <c r="M284" i="18"/>
  <c r="O284" i="18"/>
  <c r="P284" i="18"/>
  <c r="W284" i="18"/>
  <c r="X284" i="18"/>
  <c r="Y284" i="18"/>
  <c r="Z284" i="18"/>
  <c r="D285" i="18"/>
  <c r="F285" i="18" s="1"/>
  <c r="E285" i="18"/>
  <c r="G285" i="18"/>
  <c r="H285" i="18"/>
  <c r="I285" i="18"/>
  <c r="J285" i="18"/>
  <c r="K285" i="18"/>
  <c r="L285" i="18"/>
  <c r="M285" i="18"/>
  <c r="O285" i="18"/>
  <c r="P285" i="18"/>
  <c r="W285" i="18"/>
  <c r="X285" i="18"/>
  <c r="Y285" i="18"/>
  <c r="Z285" i="18"/>
  <c r="D286" i="18"/>
  <c r="E286" i="18"/>
  <c r="G286" i="18"/>
  <c r="H286" i="18"/>
  <c r="I286" i="18"/>
  <c r="J286" i="18"/>
  <c r="K286" i="18"/>
  <c r="L286" i="18"/>
  <c r="M286" i="18"/>
  <c r="O286" i="18"/>
  <c r="P286" i="18"/>
  <c r="W286" i="18"/>
  <c r="X286" i="18"/>
  <c r="Y286" i="18"/>
  <c r="Z286" i="18"/>
  <c r="D287" i="18"/>
  <c r="F287" i="18" s="1"/>
  <c r="E287" i="18"/>
  <c r="G287" i="18"/>
  <c r="H287" i="18"/>
  <c r="I287" i="18"/>
  <c r="J287" i="18"/>
  <c r="K287" i="18"/>
  <c r="L287" i="18"/>
  <c r="M287" i="18"/>
  <c r="O287" i="18"/>
  <c r="P287" i="18"/>
  <c r="W287" i="18"/>
  <c r="X287" i="18"/>
  <c r="Y287" i="18"/>
  <c r="Z287" i="18"/>
  <c r="D288" i="18"/>
  <c r="E288" i="18"/>
  <c r="G288" i="18"/>
  <c r="H288" i="18"/>
  <c r="I288" i="18"/>
  <c r="J288" i="18"/>
  <c r="K288" i="18"/>
  <c r="L288" i="18"/>
  <c r="M288" i="18"/>
  <c r="O288" i="18"/>
  <c r="P288" i="18"/>
  <c r="W288" i="18"/>
  <c r="X288" i="18"/>
  <c r="Y288" i="18"/>
  <c r="Z288" i="18"/>
  <c r="D289" i="18"/>
  <c r="F289" i="18" s="1"/>
  <c r="E289" i="18"/>
  <c r="G289" i="18"/>
  <c r="H289" i="18"/>
  <c r="I289" i="18"/>
  <c r="J289" i="18"/>
  <c r="K289" i="18"/>
  <c r="L289" i="18"/>
  <c r="M289" i="18"/>
  <c r="O289" i="18"/>
  <c r="P289" i="18"/>
  <c r="W289" i="18"/>
  <c r="X289" i="18"/>
  <c r="Y289" i="18"/>
  <c r="Z289" i="18"/>
  <c r="D290" i="18"/>
  <c r="E290" i="18"/>
  <c r="G290" i="18"/>
  <c r="H290" i="18"/>
  <c r="I290" i="18"/>
  <c r="J290" i="18"/>
  <c r="K290" i="18"/>
  <c r="L290" i="18"/>
  <c r="M290" i="18"/>
  <c r="O290" i="18"/>
  <c r="P290" i="18"/>
  <c r="W290" i="18"/>
  <c r="X290" i="18"/>
  <c r="Y290" i="18"/>
  <c r="Z290" i="18"/>
  <c r="D291" i="18"/>
  <c r="F291" i="18" s="1"/>
  <c r="E291" i="18"/>
  <c r="G291" i="18"/>
  <c r="H291" i="18"/>
  <c r="I291" i="18"/>
  <c r="J291" i="18"/>
  <c r="K291" i="18"/>
  <c r="L291" i="18"/>
  <c r="M291" i="18"/>
  <c r="O291" i="18"/>
  <c r="P291" i="18"/>
  <c r="W291" i="18"/>
  <c r="X291" i="18"/>
  <c r="Y291" i="18"/>
  <c r="Z291" i="18"/>
  <c r="D292" i="18"/>
  <c r="E292" i="18"/>
  <c r="G292" i="18"/>
  <c r="H292" i="18"/>
  <c r="I292" i="18"/>
  <c r="J292" i="18"/>
  <c r="K292" i="18"/>
  <c r="L292" i="18"/>
  <c r="M292" i="18"/>
  <c r="O292" i="18"/>
  <c r="P292" i="18"/>
  <c r="W292" i="18"/>
  <c r="X292" i="18"/>
  <c r="Y292" i="18"/>
  <c r="Z292" i="18"/>
  <c r="D293" i="18"/>
  <c r="F293" i="18" s="1"/>
  <c r="E293" i="18"/>
  <c r="G293" i="18"/>
  <c r="H293" i="18"/>
  <c r="I293" i="18"/>
  <c r="J293" i="18"/>
  <c r="K293" i="18"/>
  <c r="L293" i="18"/>
  <c r="M293" i="18"/>
  <c r="O293" i="18"/>
  <c r="P293" i="18"/>
  <c r="W293" i="18"/>
  <c r="X293" i="18"/>
  <c r="Y293" i="18"/>
  <c r="Z293" i="18"/>
  <c r="D294" i="18"/>
  <c r="E294" i="18"/>
  <c r="G294" i="18"/>
  <c r="H294" i="18"/>
  <c r="I294" i="18"/>
  <c r="J294" i="18"/>
  <c r="K294" i="18"/>
  <c r="L294" i="18"/>
  <c r="M294" i="18"/>
  <c r="O294" i="18"/>
  <c r="P294" i="18"/>
  <c r="W294" i="18"/>
  <c r="X294" i="18"/>
  <c r="Y294" i="18"/>
  <c r="Z294" i="18"/>
  <c r="D295" i="18"/>
  <c r="F295" i="18" s="1"/>
  <c r="E295" i="18"/>
  <c r="G295" i="18"/>
  <c r="H295" i="18"/>
  <c r="I295" i="18"/>
  <c r="J295" i="18"/>
  <c r="K295" i="18"/>
  <c r="L295" i="18"/>
  <c r="M295" i="18"/>
  <c r="O295" i="18"/>
  <c r="P295" i="18"/>
  <c r="W295" i="18"/>
  <c r="X295" i="18"/>
  <c r="Y295" i="18"/>
  <c r="Z295" i="18"/>
  <c r="D296" i="18"/>
  <c r="E296" i="18"/>
  <c r="G296" i="18"/>
  <c r="H296" i="18"/>
  <c r="I296" i="18"/>
  <c r="J296" i="18"/>
  <c r="K296" i="18"/>
  <c r="L296" i="18"/>
  <c r="M296" i="18"/>
  <c r="O296" i="18"/>
  <c r="P296" i="18"/>
  <c r="W296" i="18"/>
  <c r="X296" i="18"/>
  <c r="Y296" i="18"/>
  <c r="Z296" i="18"/>
  <c r="D297" i="18"/>
  <c r="F297" i="18" s="1"/>
  <c r="E297" i="18"/>
  <c r="G297" i="18"/>
  <c r="H297" i="18"/>
  <c r="I297" i="18"/>
  <c r="J297" i="18"/>
  <c r="K297" i="18"/>
  <c r="L297" i="18"/>
  <c r="M297" i="18"/>
  <c r="O297" i="18"/>
  <c r="P297" i="18"/>
  <c r="W297" i="18"/>
  <c r="X297" i="18"/>
  <c r="Y297" i="18"/>
  <c r="Z297" i="18"/>
  <c r="D298" i="18"/>
  <c r="E298" i="18"/>
  <c r="G298" i="18"/>
  <c r="H298" i="18"/>
  <c r="I298" i="18"/>
  <c r="J298" i="18"/>
  <c r="K298" i="18"/>
  <c r="L298" i="18"/>
  <c r="M298" i="18"/>
  <c r="O298" i="18"/>
  <c r="P298" i="18"/>
  <c r="W298" i="18"/>
  <c r="X298" i="18"/>
  <c r="Y298" i="18"/>
  <c r="Z298" i="18"/>
  <c r="D299" i="18"/>
  <c r="F299" i="18" s="1"/>
  <c r="E299" i="18"/>
  <c r="G299" i="18"/>
  <c r="H299" i="18"/>
  <c r="I299" i="18"/>
  <c r="J299" i="18"/>
  <c r="K299" i="18"/>
  <c r="L299" i="18"/>
  <c r="M299" i="18"/>
  <c r="O299" i="18"/>
  <c r="P299" i="18"/>
  <c r="W299" i="18"/>
  <c r="X299" i="18"/>
  <c r="Y299" i="18"/>
  <c r="Z299" i="18"/>
  <c r="D300" i="18"/>
  <c r="E300" i="18"/>
  <c r="G300" i="18"/>
  <c r="H300" i="18"/>
  <c r="I300" i="18"/>
  <c r="J300" i="18"/>
  <c r="K300" i="18"/>
  <c r="L300" i="18"/>
  <c r="M300" i="18"/>
  <c r="O300" i="18"/>
  <c r="P300" i="18"/>
  <c r="W300" i="18"/>
  <c r="X300" i="18"/>
  <c r="Y300" i="18"/>
  <c r="Z300" i="18"/>
  <c r="D301" i="18"/>
  <c r="F301" i="18" s="1"/>
  <c r="E301" i="18"/>
  <c r="G301" i="18"/>
  <c r="H301" i="18"/>
  <c r="I301" i="18"/>
  <c r="J301" i="18"/>
  <c r="K301" i="18"/>
  <c r="L301" i="18"/>
  <c r="M301" i="18"/>
  <c r="O301" i="18"/>
  <c r="P301" i="18"/>
  <c r="W301" i="18"/>
  <c r="X301" i="18"/>
  <c r="Y301" i="18"/>
  <c r="Z301" i="18"/>
  <c r="D302" i="18"/>
  <c r="E302" i="18"/>
  <c r="G302" i="18"/>
  <c r="H302" i="18"/>
  <c r="I302" i="18"/>
  <c r="J302" i="18"/>
  <c r="K302" i="18"/>
  <c r="L302" i="18"/>
  <c r="M302" i="18"/>
  <c r="O302" i="18"/>
  <c r="P302" i="18"/>
  <c r="W302" i="18"/>
  <c r="X302" i="18"/>
  <c r="Y302" i="18"/>
  <c r="Z302" i="18"/>
  <c r="D303" i="18"/>
  <c r="F303" i="18" s="1"/>
  <c r="E303" i="18"/>
  <c r="G303" i="18"/>
  <c r="H303" i="18"/>
  <c r="I303" i="18"/>
  <c r="J303" i="18"/>
  <c r="K303" i="18"/>
  <c r="L303" i="18"/>
  <c r="M303" i="18"/>
  <c r="O303" i="18"/>
  <c r="P303" i="18"/>
  <c r="W303" i="18"/>
  <c r="X303" i="18"/>
  <c r="Y303" i="18"/>
  <c r="Z303" i="18"/>
  <c r="D304" i="18"/>
  <c r="E304" i="18"/>
  <c r="G304" i="18"/>
  <c r="H304" i="18"/>
  <c r="I304" i="18"/>
  <c r="J304" i="18"/>
  <c r="K304" i="18"/>
  <c r="L304" i="18"/>
  <c r="M304" i="18"/>
  <c r="O304" i="18"/>
  <c r="P304" i="18"/>
  <c r="W304" i="18"/>
  <c r="X304" i="18"/>
  <c r="Y304" i="18"/>
  <c r="Z304" i="18"/>
  <c r="D305" i="18"/>
  <c r="F305" i="18" s="1"/>
  <c r="E305" i="18"/>
  <c r="G305" i="18"/>
  <c r="H305" i="18"/>
  <c r="I305" i="18"/>
  <c r="J305" i="18"/>
  <c r="K305" i="18"/>
  <c r="L305" i="18"/>
  <c r="M305" i="18"/>
  <c r="O305" i="18"/>
  <c r="P305" i="18"/>
  <c r="W305" i="18"/>
  <c r="X305" i="18"/>
  <c r="Y305" i="18"/>
  <c r="Z305" i="18"/>
  <c r="D306" i="18"/>
  <c r="E306" i="18"/>
  <c r="G306" i="18"/>
  <c r="H306" i="18"/>
  <c r="I306" i="18"/>
  <c r="J306" i="18"/>
  <c r="K306" i="18"/>
  <c r="L306" i="18"/>
  <c r="M306" i="18"/>
  <c r="O306" i="18"/>
  <c r="P306" i="18"/>
  <c r="W306" i="18"/>
  <c r="X306" i="18"/>
  <c r="Y306" i="18"/>
  <c r="Z306" i="18"/>
  <c r="D307" i="18"/>
  <c r="F307" i="18" s="1"/>
  <c r="E307" i="18"/>
  <c r="G307" i="18"/>
  <c r="H307" i="18"/>
  <c r="I307" i="18"/>
  <c r="J307" i="18"/>
  <c r="K307" i="18"/>
  <c r="L307" i="18"/>
  <c r="M307" i="18"/>
  <c r="O307" i="18"/>
  <c r="P307" i="18"/>
  <c r="W307" i="18"/>
  <c r="X307" i="18"/>
  <c r="Y307" i="18"/>
  <c r="Z307" i="18"/>
  <c r="D308" i="18"/>
  <c r="E308" i="18"/>
  <c r="G308" i="18"/>
  <c r="H308" i="18"/>
  <c r="I308" i="18"/>
  <c r="J308" i="18"/>
  <c r="K308" i="18"/>
  <c r="L308" i="18"/>
  <c r="M308" i="18"/>
  <c r="O308" i="18"/>
  <c r="P308" i="18"/>
  <c r="W308" i="18"/>
  <c r="X308" i="18"/>
  <c r="Y308" i="18"/>
  <c r="Z308" i="18"/>
  <c r="D309" i="18"/>
  <c r="F309" i="18" s="1"/>
  <c r="E309" i="18"/>
  <c r="G309" i="18"/>
  <c r="H309" i="18"/>
  <c r="I309" i="18"/>
  <c r="J309" i="18"/>
  <c r="K309" i="18"/>
  <c r="L309" i="18"/>
  <c r="M309" i="18"/>
  <c r="O309" i="18"/>
  <c r="P309" i="18"/>
  <c r="W309" i="18"/>
  <c r="X309" i="18"/>
  <c r="Y309" i="18"/>
  <c r="Z309" i="18"/>
  <c r="D310" i="18"/>
  <c r="E310" i="18"/>
  <c r="G310" i="18"/>
  <c r="H310" i="18"/>
  <c r="I310" i="18"/>
  <c r="J310" i="18"/>
  <c r="K310" i="18"/>
  <c r="L310" i="18"/>
  <c r="M310" i="18"/>
  <c r="O310" i="18"/>
  <c r="P310" i="18"/>
  <c r="W310" i="18"/>
  <c r="X310" i="18"/>
  <c r="Y310" i="18"/>
  <c r="Z310" i="18"/>
  <c r="D311" i="18"/>
  <c r="F311" i="18" s="1"/>
  <c r="E311" i="18"/>
  <c r="G311" i="18"/>
  <c r="H311" i="18"/>
  <c r="I311" i="18"/>
  <c r="J311" i="18"/>
  <c r="K311" i="18"/>
  <c r="L311" i="18"/>
  <c r="M311" i="18"/>
  <c r="O311" i="18"/>
  <c r="P311" i="18"/>
  <c r="W311" i="18"/>
  <c r="X311" i="18"/>
  <c r="Y311" i="18"/>
  <c r="Z311" i="18"/>
  <c r="D312" i="18"/>
  <c r="E312" i="18"/>
  <c r="G312" i="18"/>
  <c r="H312" i="18"/>
  <c r="I312" i="18"/>
  <c r="J312" i="18"/>
  <c r="K312" i="18"/>
  <c r="L312" i="18"/>
  <c r="M312" i="18"/>
  <c r="O312" i="18"/>
  <c r="P312" i="18"/>
  <c r="W312" i="18"/>
  <c r="X312" i="18"/>
  <c r="Y312" i="18"/>
  <c r="Z312" i="18"/>
  <c r="D313" i="18"/>
  <c r="F313" i="18" s="1"/>
  <c r="E313" i="18"/>
  <c r="G313" i="18"/>
  <c r="H313" i="18"/>
  <c r="I313" i="18"/>
  <c r="J313" i="18"/>
  <c r="K313" i="18"/>
  <c r="L313" i="18"/>
  <c r="M313" i="18"/>
  <c r="O313" i="18"/>
  <c r="P313" i="18"/>
  <c r="W313" i="18"/>
  <c r="X313" i="18"/>
  <c r="Y313" i="18"/>
  <c r="Z313" i="18"/>
  <c r="D314" i="18"/>
  <c r="E314" i="18"/>
  <c r="G314" i="18"/>
  <c r="H314" i="18"/>
  <c r="I314" i="18"/>
  <c r="J314" i="18"/>
  <c r="K314" i="18"/>
  <c r="L314" i="18"/>
  <c r="M314" i="18"/>
  <c r="O314" i="18"/>
  <c r="P314" i="18"/>
  <c r="W314" i="18"/>
  <c r="X314" i="18"/>
  <c r="Y314" i="18"/>
  <c r="Z314" i="18"/>
  <c r="D315" i="18"/>
  <c r="F315" i="18" s="1"/>
  <c r="E315" i="18"/>
  <c r="G315" i="18"/>
  <c r="H315" i="18"/>
  <c r="I315" i="18"/>
  <c r="J315" i="18"/>
  <c r="K315" i="18"/>
  <c r="L315" i="18"/>
  <c r="M315" i="18"/>
  <c r="O315" i="18"/>
  <c r="P315" i="18"/>
  <c r="W315" i="18"/>
  <c r="X315" i="18"/>
  <c r="Y315" i="18"/>
  <c r="Z315" i="18"/>
  <c r="D316" i="18"/>
  <c r="E316" i="18"/>
  <c r="G316" i="18"/>
  <c r="H316" i="18"/>
  <c r="I316" i="18"/>
  <c r="J316" i="18"/>
  <c r="K316" i="18"/>
  <c r="L316" i="18"/>
  <c r="M316" i="18"/>
  <c r="O316" i="18"/>
  <c r="P316" i="18"/>
  <c r="W316" i="18"/>
  <c r="X316" i="18"/>
  <c r="Y316" i="18"/>
  <c r="Z316" i="18"/>
  <c r="D317" i="18"/>
  <c r="F317" i="18" s="1"/>
  <c r="E317" i="18"/>
  <c r="G317" i="18"/>
  <c r="H317" i="18"/>
  <c r="I317" i="18"/>
  <c r="J317" i="18"/>
  <c r="K317" i="18"/>
  <c r="L317" i="18"/>
  <c r="M317" i="18"/>
  <c r="O317" i="18"/>
  <c r="P317" i="18"/>
  <c r="W317" i="18"/>
  <c r="X317" i="18"/>
  <c r="Y317" i="18"/>
  <c r="Z317" i="18"/>
  <c r="D318" i="18"/>
  <c r="E318" i="18"/>
  <c r="G318" i="18"/>
  <c r="H318" i="18"/>
  <c r="I318" i="18"/>
  <c r="J318" i="18"/>
  <c r="K318" i="18"/>
  <c r="L318" i="18"/>
  <c r="M318" i="18"/>
  <c r="O318" i="18"/>
  <c r="P318" i="18"/>
  <c r="W318" i="18"/>
  <c r="X318" i="18"/>
  <c r="Y318" i="18"/>
  <c r="Z318" i="18"/>
  <c r="D319" i="18"/>
  <c r="B319" i="18" s="1"/>
  <c r="E319" i="18"/>
  <c r="G319" i="18"/>
  <c r="H319" i="18"/>
  <c r="I319" i="18"/>
  <c r="J319" i="18"/>
  <c r="K319" i="18"/>
  <c r="L319" i="18"/>
  <c r="M319" i="18"/>
  <c r="O319" i="18"/>
  <c r="P319" i="18"/>
  <c r="W319" i="18"/>
  <c r="X319" i="18"/>
  <c r="Y319" i="18"/>
  <c r="Z319" i="18"/>
  <c r="D320" i="18"/>
  <c r="E320" i="18"/>
  <c r="G320" i="18"/>
  <c r="H320" i="18"/>
  <c r="I320" i="18"/>
  <c r="J320" i="18"/>
  <c r="K320" i="18"/>
  <c r="L320" i="18"/>
  <c r="M320" i="18"/>
  <c r="O320" i="18"/>
  <c r="P320" i="18"/>
  <c r="W320" i="18"/>
  <c r="X320" i="18"/>
  <c r="Y320" i="18"/>
  <c r="Z320" i="18"/>
  <c r="D321" i="18"/>
  <c r="B321" i="18" s="1"/>
  <c r="E321" i="18"/>
  <c r="G321" i="18"/>
  <c r="H321" i="18"/>
  <c r="I321" i="18"/>
  <c r="J321" i="18"/>
  <c r="K321" i="18"/>
  <c r="L321" i="18"/>
  <c r="M321" i="18"/>
  <c r="O321" i="18"/>
  <c r="P321" i="18"/>
  <c r="W321" i="18"/>
  <c r="X321" i="18"/>
  <c r="Y321" i="18"/>
  <c r="Z321" i="18"/>
  <c r="D322" i="18"/>
  <c r="E322" i="18"/>
  <c r="G322" i="18"/>
  <c r="H322" i="18"/>
  <c r="I322" i="18"/>
  <c r="J322" i="18"/>
  <c r="K322" i="18"/>
  <c r="L322" i="18"/>
  <c r="M322" i="18"/>
  <c r="O322" i="18"/>
  <c r="P322" i="18"/>
  <c r="W322" i="18"/>
  <c r="X322" i="18"/>
  <c r="Y322" i="18"/>
  <c r="Z322" i="18"/>
  <c r="D323" i="18"/>
  <c r="F323" i="18" s="1"/>
  <c r="E323" i="18"/>
  <c r="G323" i="18"/>
  <c r="H323" i="18"/>
  <c r="I323" i="18"/>
  <c r="J323" i="18"/>
  <c r="K323" i="18"/>
  <c r="L323" i="18"/>
  <c r="M323" i="18"/>
  <c r="O323" i="18"/>
  <c r="P323" i="18"/>
  <c r="W323" i="18"/>
  <c r="X323" i="18"/>
  <c r="Y323" i="18"/>
  <c r="Z323" i="18"/>
  <c r="D324" i="18"/>
  <c r="E324" i="18"/>
  <c r="G324" i="18"/>
  <c r="H324" i="18"/>
  <c r="I324" i="18"/>
  <c r="J324" i="18"/>
  <c r="K324" i="18"/>
  <c r="L324" i="18"/>
  <c r="M324" i="18"/>
  <c r="O324" i="18"/>
  <c r="P324" i="18"/>
  <c r="W324" i="18"/>
  <c r="X324" i="18"/>
  <c r="Y324" i="18"/>
  <c r="Z324" i="18"/>
  <c r="D325" i="18"/>
  <c r="E325" i="18"/>
  <c r="G325" i="18"/>
  <c r="H325" i="18"/>
  <c r="I325" i="18"/>
  <c r="J325" i="18"/>
  <c r="K325" i="18"/>
  <c r="L325" i="18"/>
  <c r="M325" i="18"/>
  <c r="O325" i="18"/>
  <c r="P325" i="18"/>
  <c r="W325" i="18"/>
  <c r="X325" i="18"/>
  <c r="Y325" i="18"/>
  <c r="Z325" i="18"/>
  <c r="D326" i="18"/>
  <c r="E326" i="18"/>
  <c r="G326" i="18"/>
  <c r="H326" i="18"/>
  <c r="I326" i="18"/>
  <c r="J326" i="18"/>
  <c r="K326" i="18"/>
  <c r="L326" i="18"/>
  <c r="M326" i="18"/>
  <c r="O326" i="18"/>
  <c r="P326" i="18"/>
  <c r="W326" i="18"/>
  <c r="X326" i="18"/>
  <c r="Y326" i="18"/>
  <c r="Z326" i="18"/>
  <c r="D327" i="18"/>
  <c r="F327" i="18" s="1"/>
  <c r="E327" i="18"/>
  <c r="G327" i="18"/>
  <c r="H327" i="18"/>
  <c r="I327" i="18"/>
  <c r="J327" i="18"/>
  <c r="K327" i="18"/>
  <c r="L327" i="18"/>
  <c r="M327" i="18"/>
  <c r="O327" i="18"/>
  <c r="P327" i="18"/>
  <c r="W327" i="18"/>
  <c r="X327" i="18"/>
  <c r="Y327" i="18"/>
  <c r="Z327" i="18"/>
  <c r="D328" i="18"/>
  <c r="E328" i="18"/>
  <c r="G328" i="18"/>
  <c r="H328" i="18"/>
  <c r="I328" i="18"/>
  <c r="J328" i="18"/>
  <c r="K328" i="18"/>
  <c r="L328" i="18"/>
  <c r="M328" i="18"/>
  <c r="O328" i="18"/>
  <c r="P328" i="18"/>
  <c r="W328" i="18"/>
  <c r="X328" i="18"/>
  <c r="Y328" i="18"/>
  <c r="Z328" i="18"/>
  <c r="D329" i="18"/>
  <c r="F329" i="18" s="1"/>
  <c r="E329" i="18"/>
  <c r="G329" i="18"/>
  <c r="H329" i="18"/>
  <c r="I329" i="18"/>
  <c r="J329" i="18"/>
  <c r="K329" i="18"/>
  <c r="L329" i="18"/>
  <c r="M329" i="18"/>
  <c r="O329" i="18"/>
  <c r="P329" i="18"/>
  <c r="W329" i="18"/>
  <c r="X329" i="18"/>
  <c r="Y329" i="18"/>
  <c r="Z329" i="18"/>
  <c r="D330" i="18"/>
  <c r="E330" i="18"/>
  <c r="G330" i="18"/>
  <c r="H330" i="18"/>
  <c r="I330" i="18"/>
  <c r="J330" i="18"/>
  <c r="K330" i="18"/>
  <c r="L330" i="18"/>
  <c r="M330" i="18"/>
  <c r="O330" i="18"/>
  <c r="P330" i="18"/>
  <c r="W330" i="18"/>
  <c r="X330" i="18"/>
  <c r="Y330" i="18"/>
  <c r="Z330" i="18"/>
  <c r="D331" i="18"/>
  <c r="F331" i="18" s="1"/>
  <c r="E331" i="18"/>
  <c r="G331" i="18"/>
  <c r="H331" i="18"/>
  <c r="I331" i="18"/>
  <c r="J331" i="18"/>
  <c r="K331" i="18"/>
  <c r="L331" i="18"/>
  <c r="M331" i="18"/>
  <c r="O331" i="18"/>
  <c r="P331" i="18"/>
  <c r="W331" i="18"/>
  <c r="X331" i="18"/>
  <c r="Y331" i="18"/>
  <c r="Z331" i="18"/>
  <c r="D332" i="18"/>
  <c r="E332" i="18"/>
  <c r="G332" i="18"/>
  <c r="H332" i="18"/>
  <c r="I332" i="18"/>
  <c r="J332" i="18"/>
  <c r="K332" i="18"/>
  <c r="L332" i="18"/>
  <c r="M332" i="18"/>
  <c r="O332" i="18"/>
  <c r="P332" i="18"/>
  <c r="W332" i="18"/>
  <c r="X332" i="18"/>
  <c r="Y332" i="18"/>
  <c r="Z332" i="18"/>
  <c r="D333" i="18"/>
  <c r="E333" i="18"/>
  <c r="G333" i="18"/>
  <c r="H333" i="18"/>
  <c r="I333" i="18"/>
  <c r="J333" i="18"/>
  <c r="K333" i="18"/>
  <c r="L333" i="18"/>
  <c r="M333" i="18"/>
  <c r="O333" i="18"/>
  <c r="P333" i="18"/>
  <c r="W333" i="18"/>
  <c r="X333" i="18"/>
  <c r="Y333" i="18"/>
  <c r="Z333" i="18"/>
  <c r="D334" i="18"/>
  <c r="E334" i="18"/>
  <c r="G334" i="18"/>
  <c r="H334" i="18"/>
  <c r="I334" i="18"/>
  <c r="J334" i="18"/>
  <c r="K334" i="18"/>
  <c r="L334" i="18"/>
  <c r="M334" i="18"/>
  <c r="O334" i="18"/>
  <c r="P334" i="18"/>
  <c r="W334" i="18"/>
  <c r="X334" i="18"/>
  <c r="Y334" i="18"/>
  <c r="Z334" i="18"/>
  <c r="D335" i="18"/>
  <c r="E335" i="18"/>
  <c r="G335" i="18"/>
  <c r="H335" i="18"/>
  <c r="I335" i="18"/>
  <c r="J335" i="18"/>
  <c r="K335" i="18"/>
  <c r="L335" i="18"/>
  <c r="M335" i="18"/>
  <c r="O335" i="18"/>
  <c r="P335" i="18"/>
  <c r="W335" i="18"/>
  <c r="X335" i="18"/>
  <c r="Y335" i="18"/>
  <c r="Z335" i="18"/>
  <c r="D336" i="18"/>
  <c r="E336" i="18"/>
  <c r="G336" i="18"/>
  <c r="H336" i="18"/>
  <c r="I336" i="18"/>
  <c r="J336" i="18"/>
  <c r="K336" i="18"/>
  <c r="L336" i="18"/>
  <c r="M336" i="18"/>
  <c r="O336" i="18"/>
  <c r="P336" i="18"/>
  <c r="W336" i="18"/>
  <c r="X336" i="18"/>
  <c r="Y336" i="18"/>
  <c r="Z336" i="18"/>
  <c r="D337" i="18"/>
  <c r="E337" i="18"/>
  <c r="G337" i="18"/>
  <c r="H337" i="18"/>
  <c r="I337" i="18"/>
  <c r="J337" i="18"/>
  <c r="K337" i="18"/>
  <c r="L337" i="18"/>
  <c r="M337" i="18"/>
  <c r="O337" i="18"/>
  <c r="P337" i="18"/>
  <c r="W337" i="18"/>
  <c r="X337" i="18"/>
  <c r="Y337" i="18"/>
  <c r="Z337" i="18"/>
  <c r="D338" i="18"/>
  <c r="E338" i="18"/>
  <c r="G338" i="18"/>
  <c r="H338" i="18"/>
  <c r="I338" i="18"/>
  <c r="J338" i="18"/>
  <c r="K338" i="18"/>
  <c r="L338" i="18"/>
  <c r="M338" i="18"/>
  <c r="O338" i="18"/>
  <c r="P338" i="18"/>
  <c r="W338" i="18"/>
  <c r="X338" i="18"/>
  <c r="Y338" i="18"/>
  <c r="Z338" i="18"/>
  <c r="D339" i="18"/>
  <c r="F339" i="18" s="1"/>
  <c r="E339" i="18"/>
  <c r="G339" i="18"/>
  <c r="H339" i="18"/>
  <c r="I339" i="18"/>
  <c r="J339" i="18"/>
  <c r="K339" i="18"/>
  <c r="L339" i="18"/>
  <c r="M339" i="18"/>
  <c r="O339" i="18"/>
  <c r="P339" i="18"/>
  <c r="W339" i="18"/>
  <c r="X339" i="18"/>
  <c r="Y339" i="18"/>
  <c r="Z339" i="18"/>
  <c r="D340" i="18"/>
  <c r="E340" i="18"/>
  <c r="G340" i="18"/>
  <c r="H340" i="18"/>
  <c r="I340" i="18"/>
  <c r="J340" i="18"/>
  <c r="K340" i="18"/>
  <c r="L340" i="18"/>
  <c r="M340" i="18"/>
  <c r="O340" i="18"/>
  <c r="P340" i="18"/>
  <c r="W340" i="18"/>
  <c r="X340" i="18"/>
  <c r="Y340" i="18"/>
  <c r="Z340" i="18"/>
  <c r="D341" i="18"/>
  <c r="E341" i="18"/>
  <c r="G341" i="18"/>
  <c r="H341" i="18"/>
  <c r="I341" i="18"/>
  <c r="J341" i="18"/>
  <c r="K341" i="18"/>
  <c r="L341" i="18"/>
  <c r="M341" i="18"/>
  <c r="O341" i="18"/>
  <c r="P341" i="18"/>
  <c r="W341" i="18"/>
  <c r="X341" i="18"/>
  <c r="Y341" i="18"/>
  <c r="Z341" i="18"/>
  <c r="D342" i="18"/>
  <c r="E342" i="18"/>
  <c r="G342" i="18"/>
  <c r="H342" i="18"/>
  <c r="I342" i="18"/>
  <c r="J342" i="18"/>
  <c r="K342" i="18"/>
  <c r="L342" i="18"/>
  <c r="M342" i="18"/>
  <c r="O342" i="18"/>
  <c r="P342" i="18"/>
  <c r="W342" i="18"/>
  <c r="X342" i="18"/>
  <c r="Y342" i="18"/>
  <c r="Z342" i="18"/>
  <c r="D343" i="18"/>
  <c r="F343" i="18" s="1"/>
  <c r="E343" i="18"/>
  <c r="G343" i="18"/>
  <c r="H343" i="18"/>
  <c r="I343" i="18"/>
  <c r="J343" i="18"/>
  <c r="K343" i="18"/>
  <c r="L343" i="18"/>
  <c r="M343" i="18"/>
  <c r="O343" i="18"/>
  <c r="P343" i="18"/>
  <c r="W343" i="18"/>
  <c r="X343" i="18"/>
  <c r="Y343" i="18"/>
  <c r="Z343" i="18"/>
  <c r="D344" i="18"/>
  <c r="E344" i="18"/>
  <c r="G344" i="18"/>
  <c r="H344" i="18"/>
  <c r="I344" i="18"/>
  <c r="J344" i="18"/>
  <c r="K344" i="18"/>
  <c r="L344" i="18"/>
  <c r="M344" i="18"/>
  <c r="O344" i="18"/>
  <c r="P344" i="18"/>
  <c r="W344" i="18"/>
  <c r="X344" i="18"/>
  <c r="Y344" i="18"/>
  <c r="Z344" i="18"/>
  <c r="D345" i="18"/>
  <c r="F345" i="18" s="1"/>
  <c r="E345" i="18"/>
  <c r="G345" i="18"/>
  <c r="H345" i="18"/>
  <c r="I345" i="18"/>
  <c r="J345" i="18"/>
  <c r="K345" i="18"/>
  <c r="L345" i="18"/>
  <c r="M345" i="18"/>
  <c r="O345" i="18"/>
  <c r="P345" i="18"/>
  <c r="W345" i="18"/>
  <c r="X345" i="18"/>
  <c r="Y345" i="18"/>
  <c r="Z345" i="18"/>
  <c r="D346" i="18"/>
  <c r="E346" i="18"/>
  <c r="G346" i="18"/>
  <c r="H346" i="18"/>
  <c r="I346" i="18"/>
  <c r="J346" i="18"/>
  <c r="K346" i="18"/>
  <c r="L346" i="18"/>
  <c r="M346" i="18"/>
  <c r="O346" i="18"/>
  <c r="P346" i="18"/>
  <c r="W346" i="18"/>
  <c r="X346" i="18"/>
  <c r="Y346" i="18"/>
  <c r="Z346" i="18"/>
  <c r="D347" i="18"/>
  <c r="B347" i="18" s="1"/>
  <c r="E347" i="18"/>
  <c r="G347" i="18"/>
  <c r="H347" i="18"/>
  <c r="I347" i="18"/>
  <c r="J347" i="18"/>
  <c r="K347" i="18"/>
  <c r="L347" i="18"/>
  <c r="M347" i="18"/>
  <c r="O347" i="18"/>
  <c r="P347" i="18"/>
  <c r="W347" i="18"/>
  <c r="X347" i="18"/>
  <c r="Y347" i="18"/>
  <c r="Z347" i="18"/>
  <c r="D348" i="18"/>
  <c r="E348" i="18"/>
  <c r="G348" i="18"/>
  <c r="H348" i="18"/>
  <c r="I348" i="18"/>
  <c r="J348" i="18"/>
  <c r="K348" i="18"/>
  <c r="L348" i="18"/>
  <c r="M348" i="18"/>
  <c r="O348" i="18"/>
  <c r="P348" i="18"/>
  <c r="W348" i="18"/>
  <c r="X348" i="18"/>
  <c r="Y348" i="18"/>
  <c r="Z348" i="18"/>
  <c r="D349" i="18"/>
  <c r="F349" i="18" s="1"/>
  <c r="E349" i="18"/>
  <c r="G349" i="18"/>
  <c r="H349" i="18"/>
  <c r="I349" i="18"/>
  <c r="J349" i="18"/>
  <c r="K349" i="18"/>
  <c r="L349" i="18"/>
  <c r="M349" i="18"/>
  <c r="O349" i="18"/>
  <c r="P349" i="18"/>
  <c r="W349" i="18"/>
  <c r="X349" i="18"/>
  <c r="Y349" i="18"/>
  <c r="Z349" i="18"/>
  <c r="D350" i="18"/>
  <c r="E350" i="18"/>
  <c r="G350" i="18"/>
  <c r="H350" i="18"/>
  <c r="I350" i="18"/>
  <c r="J350" i="18"/>
  <c r="K350" i="18"/>
  <c r="L350" i="18"/>
  <c r="M350" i="18"/>
  <c r="O350" i="18"/>
  <c r="P350" i="18"/>
  <c r="W350" i="18"/>
  <c r="X350" i="18"/>
  <c r="Y350" i="18"/>
  <c r="Z350" i="18"/>
  <c r="D351" i="18"/>
  <c r="E351" i="18"/>
  <c r="G351" i="18"/>
  <c r="H351" i="18"/>
  <c r="I351" i="18"/>
  <c r="J351" i="18"/>
  <c r="K351" i="18"/>
  <c r="L351" i="18"/>
  <c r="M351" i="18"/>
  <c r="O351" i="18"/>
  <c r="P351" i="18"/>
  <c r="W351" i="18"/>
  <c r="X351" i="18"/>
  <c r="Y351" i="18"/>
  <c r="Z351" i="18"/>
  <c r="D352" i="18"/>
  <c r="E352" i="18"/>
  <c r="G352" i="18"/>
  <c r="H352" i="18"/>
  <c r="I352" i="18"/>
  <c r="J352" i="18"/>
  <c r="K352" i="18"/>
  <c r="L352" i="18"/>
  <c r="M352" i="18"/>
  <c r="O352" i="18"/>
  <c r="P352" i="18"/>
  <c r="W352" i="18"/>
  <c r="X352" i="18"/>
  <c r="Y352" i="18"/>
  <c r="Z352" i="18"/>
  <c r="D353" i="18"/>
  <c r="E353" i="18"/>
  <c r="G353" i="18"/>
  <c r="H353" i="18"/>
  <c r="I353" i="18"/>
  <c r="J353" i="18"/>
  <c r="K353" i="18"/>
  <c r="L353" i="18"/>
  <c r="M353" i="18"/>
  <c r="O353" i="18"/>
  <c r="P353" i="18"/>
  <c r="W353" i="18"/>
  <c r="X353" i="18"/>
  <c r="Y353" i="18"/>
  <c r="Z353" i="18"/>
  <c r="D354" i="18"/>
  <c r="E354" i="18"/>
  <c r="G354" i="18"/>
  <c r="H354" i="18"/>
  <c r="I354" i="18"/>
  <c r="J354" i="18"/>
  <c r="K354" i="18"/>
  <c r="L354" i="18"/>
  <c r="M354" i="18"/>
  <c r="O354" i="18"/>
  <c r="P354" i="18"/>
  <c r="W354" i="18"/>
  <c r="X354" i="18"/>
  <c r="Y354" i="18"/>
  <c r="Z354" i="18"/>
  <c r="D355" i="18"/>
  <c r="F355" i="18" s="1"/>
  <c r="E355" i="18"/>
  <c r="G355" i="18"/>
  <c r="H355" i="18"/>
  <c r="I355" i="18"/>
  <c r="J355" i="18"/>
  <c r="K355" i="18"/>
  <c r="L355" i="18"/>
  <c r="M355" i="18"/>
  <c r="O355" i="18"/>
  <c r="P355" i="18"/>
  <c r="W355" i="18"/>
  <c r="X355" i="18"/>
  <c r="Y355" i="18"/>
  <c r="Z355" i="18"/>
  <c r="D356" i="18"/>
  <c r="E356" i="18"/>
  <c r="G356" i="18"/>
  <c r="H356" i="18"/>
  <c r="I356" i="18"/>
  <c r="J356" i="18"/>
  <c r="K356" i="18"/>
  <c r="L356" i="18"/>
  <c r="M356" i="18"/>
  <c r="O356" i="18"/>
  <c r="P356" i="18"/>
  <c r="W356" i="18"/>
  <c r="X356" i="18"/>
  <c r="Y356" i="18"/>
  <c r="Z356" i="18"/>
  <c r="D357" i="18"/>
  <c r="E357" i="18"/>
  <c r="G357" i="18"/>
  <c r="H357" i="18"/>
  <c r="I357" i="18"/>
  <c r="J357" i="18"/>
  <c r="K357" i="18"/>
  <c r="L357" i="18"/>
  <c r="M357" i="18"/>
  <c r="O357" i="18"/>
  <c r="P357" i="18"/>
  <c r="W357" i="18"/>
  <c r="X357" i="18"/>
  <c r="Y357" i="18"/>
  <c r="Z357" i="18"/>
  <c r="D358" i="18"/>
  <c r="E358" i="18"/>
  <c r="G358" i="18"/>
  <c r="H358" i="18"/>
  <c r="I358" i="18"/>
  <c r="J358" i="18"/>
  <c r="K358" i="18"/>
  <c r="L358" i="18"/>
  <c r="M358" i="18"/>
  <c r="O358" i="18"/>
  <c r="P358" i="18"/>
  <c r="W358" i="18"/>
  <c r="X358" i="18"/>
  <c r="Y358" i="18"/>
  <c r="Z358" i="18"/>
  <c r="D359" i="18"/>
  <c r="F359" i="18" s="1"/>
  <c r="E359" i="18"/>
  <c r="G359" i="18"/>
  <c r="H359" i="18"/>
  <c r="I359" i="18"/>
  <c r="J359" i="18"/>
  <c r="K359" i="18"/>
  <c r="L359" i="18"/>
  <c r="M359" i="18"/>
  <c r="O359" i="18"/>
  <c r="P359" i="18"/>
  <c r="W359" i="18"/>
  <c r="X359" i="18"/>
  <c r="Y359" i="18"/>
  <c r="Z359" i="18"/>
  <c r="D360" i="18"/>
  <c r="E360" i="18"/>
  <c r="G360" i="18"/>
  <c r="H360" i="18"/>
  <c r="I360" i="18"/>
  <c r="J360" i="18"/>
  <c r="K360" i="18"/>
  <c r="L360" i="18"/>
  <c r="M360" i="18"/>
  <c r="O360" i="18"/>
  <c r="P360" i="18"/>
  <c r="W360" i="18"/>
  <c r="X360" i="18"/>
  <c r="Y360" i="18"/>
  <c r="Z360" i="18"/>
  <c r="D361" i="18"/>
  <c r="F361" i="18" s="1"/>
  <c r="E361" i="18"/>
  <c r="G361" i="18"/>
  <c r="H361" i="18"/>
  <c r="I361" i="18"/>
  <c r="J361" i="18"/>
  <c r="K361" i="18"/>
  <c r="L361" i="18"/>
  <c r="M361" i="18"/>
  <c r="O361" i="18"/>
  <c r="P361" i="18"/>
  <c r="W361" i="18"/>
  <c r="X361" i="18"/>
  <c r="Y361" i="18"/>
  <c r="Z361" i="18"/>
  <c r="D362" i="18"/>
  <c r="E362" i="18"/>
  <c r="G362" i="18"/>
  <c r="H362" i="18"/>
  <c r="I362" i="18"/>
  <c r="J362" i="18"/>
  <c r="K362" i="18"/>
  <c r="L362" i="18"/>
  <c r="M362" i="18"/>
  <c r="O362" i="18"/>
  <c r="P362" i="18"/>
  <c r="W362" i="18"/>
  <c r="X362" i="18"/>
  <c r="Y362" i="18"/>
  <c r="Z362" i="18"/>
  <c r="D363" i="18"/>
  <c r="F363" i="18" s="1"/>
  <c r="E363" i="18"/>
  <c r="G363" i="18"/>
  <c r="H363" i="18"/>
  <c r="I363" i="18"/>
  <c r="J363" i="18"/>
  <c r="K363" i="18"/>
  <c r="L363" i="18"/>
  <c r="M363" i="18"/>
  <c r="O363" i="18"/>
  <c r="P363" i="18"/>
  <c r="W363" i="18"/>
  <c r="X363" i="18"/>
  <c r="Y363" i="18"/>
  <c r="Z363" i="18"/>
  <c r="D364" i="18"/>
  <c r="E364" i="18"/>
  <c r="G364" i="18"/>
  <c r="H364" i="18"/>
  <c r="I364" i="18"/>
  <c r="J364" i="18"/>
  <c r="K364" i="18"/>
  <c r="L364" i="18"/>
  <c r="M364" i="18"/>
  <c r="O364" i="18"/>
  <c r="P364" i="18"/>
  <c r="W364" i="18"/>
  <c r="X364" i="18"/>
  <c r="Y364" i="18"/>
  <c r="Z364" i="18"/>
  <c r="D365" i="18"/>
  <c r="E365" i="18"/>
  <c r="G365" i="18"/>
  <c r="H365" i="18"/>
  <c r="I365" i="18"/>
  <c r="J365" i="18"/>
  <c r="K365" i="18"/>
  <c r="L365" i="18"/>
  <c r="M365" i="18"/>
  <c r="O365" i="18"/>
  <c r="P365" i="18"/>
  <c r="W365" i="18"/>
  <c r="X365" i="18"/>
  <c r="Y365" i="18"/>
  <c r="Z365" i="18"/>
  <c r="D366" i="18"/>
  <c r="E366" i="18"/>
  <c r="G366" i="18"/>
  <c r="H366" i="18"/>
  <c r="I366" i="18"/>
  <c r="J366" i="18"/>
  <c r="K366" i="18"/>
  <c r="L366" i="18"/>
  <c r="M366" i="18"/>
  <c r="O366" i="18"/>
  <c r="P366" i="18"/>
  <c r="W366" i="18"/>
  <c r="X366" i="18"/>
  <c r="Y366" i="18"/>
  <c r="Z366" i="18"/>
  <c r="D367" i="18"/>
  <c r="E367" i="18"/>
  <c r="G367" i="18"/>
  <c r="H367" i="18"/>
  <c r="I367" i="18"/>
  <c r="J367" i="18"/>
  <c r="K367" i="18"/>
  <c r="L367" i="18"/>
  <c r="M367" i="18"/>
  <c r="O367" i="18"/>
  <c r="P367" i="18"/>
  <c r="W367" i="18"/>
  <c r="X367" i="18"/>
  <c r="Y367" i="18"/>
  <c r="Z367" i="18"/>
  <c r="D368" i="18"/>
  <c r="E368" i="18"/>
  <c r="G368" i="18"/>
  <c r="H368" i="18"/>
  <c r="I368" i="18"/>
  <c r="J368" i="18"/>
  <c r="K368" i="18"/>
  <c r="L368" i="18"/>
  <c r="M368" i="18"/>
  <c r="O368" i="18"/>
  <c r="P368" i="18"/>
  <c r="W368" i="18"/>
  <c r="X368" i="18"/>
  <c r="Y368" i="18"/>
  <c r="Z368" i="18"/>
  <c r="D369" i="18"/>
  <c r="F369" i="18" s="1"/>
  <c r="E369" i="18"/>
  <c r="G369" i="18"/>
  <c r="H369" i="18"/>
  <c r="I369" i="18"/>
  <c r="J369" i="18"/>
  <c r="K369" i="18"/>
  <c r="L369" i="18"/>
  <c r="M369" i="18"/>
  <c r="O369" i="18"/>
  <c r="P369" i="18"/>
  <c r="W369" i="18"/>
  <c r="X369" i="18"/>
  <c r="Y369" i="18"/>
  <c r="Z369" i="18"/>
  <c r="D370" i="18"/>
  <c r="E370" i="18"/>
  <c r="G370" i="18"/>
  <c r="H370" i="18"/>
  <c r="I370" i="18"/>
  <c r="J370" i="18"/>
  <c r="K370" i="18"/>
  <c r="L370" i="18"/>
  <c r="M370" i="18"/>
  <c r="O370" i="18"/>
  <c r="P370" i="18"/>
  <c r="W370" i="18"/>
  <c r="X370" i="18"/>
  <c r="Y370" i="18"/>
  <c r="Z370" i="18"/>
  <c r="D371" i="18"/>
  <c r="F371" i="18" s="1"/>
  <c r="E371" i="18"/>
  <c r="G371" i="18"/>
  <c r="H371" i="18"/>
  <c r="I371" i="18"/>
  <c r="J371" i="18"/>
  <c r="K371" i="18"/>
  <c r="L371" i="18"/>
  <c r="M371" i="18"/>
  <c r="O371" i="18"/>
  <c r="P371" i="18"/>
  <c r="W371" i="18"/>
  <c r="X371" i="18"/>
  <c r="Y371" i="18"/>
  <c r="Z371" i="18"/>
  <c r="D372" i="18"/>
  <c r="E372" i="18"/>
  <c r="G372" i="18"/>
  <c r="H372" i="18"/>
  <c r="I372" i="18"/>
  <c r="J372" i="18"/>
  <c r="K372" i="18"/>
  <c r="L372" i="18"/>
  <c r="M372" i="18"/>
  <c r="O372" i="18"/>
  <c r="P372" i="18"/>
  <c r="W372" i="18"/>
  <c r="X372" i="18"/>
  <c r="Y372" i="18"/>
  <c r="Z372" i="18"/>
  <c r="D373" i="18"/>
  <c r="A373" i="18" s="1"/>
  <c r="E373" i="18"/>
  <c r="G373" i="18"/>
  <c r="H373" i="18"/>
  <c r="I373" i="18"/>
  <c r="J373" i="18"/>
  <c r="K373" i="18"/>
  <c r="L373" i="18"/>
  <c r="M373" i="18"/>
  <c r="O373" i="18"/>
  <c r="P373" i="18"/>
  <c r="W373" i="18"/>
  <c r="X373" i="18"/>
  <c r="Y373" i="18"/>
  <c r="Z373" i="18"/>
  <c r="D374" i="18"/>
  <c r="E374" i="18"/>
  <c r="G374" i="18"/>
  <c r="H374" i="18"/>
  <c r="I374" i="18"/>
  <c r="J374" i="18"/>
  <c r="K374" i="18"/>
  <c r="L374" i="18"/>
  <c r="M374" i="18"/>
  <c r="O374" i="18"/>
  <c r="P374" i="18"/>
  <c r="W374" i="18"/>
  <c r="X374" i="18"/>
  <c r="Y374" i="18"/>
  <c r="Z374" i="18"/>
  <c r="D375" i="18"/>
  <c r="F375" i="18" s="1"/>
  <c r="E375" i="18"/>
  <c r="G375" i="18"/>
  <c r="H375" i="18"/>
  <c r="I375" i="18"/>
  <c r="J375" i="18"/>
  <c r="K375" i="18"/>
  <c r="L375" i="18"/>
  <c r="M375" i="18"/>
  <c r="O375" i="18"/>
  <c r="P375" i="18"/>
  <c r="W375" i="18"/>
  <c r="X375" i="18"/>
  <c r="Y375" i="18"/>
  <c r="Z375" i="18"/>
  <c r="D376" i="18"/>
  <c r="E376" i="18"/>
  <c r="G376" i="18"/>
  <c r="H376" i="18"/>
  <c r="I376" i="18"/>
  <c r="J376" i="18"/>
  <c r="K376" i="18"/>
  <c r="L376" i="18"/>
  <c r="M376" i="18"/>
  <c r="O376" i="18"/>
  <c r="P376" i="18"/>
  <c r="W376" i="18"/>
  <c r="X376" i="18"/>
  <c r="Y376" i="18"/>
  <c r="Z376" i="18"/>
  <c r="D377" i="18"/>
  <c r="F377" i="18" s="1"/>
  <c r="E377" i="18"/>
  <c r="G377" i="18"/>
  <c r="H377" i="18"/>
  <c r="I377" i="18"/>
  <c r="J377" i="18"/>
  <c r="K377" i="18"/>
  <c r="L377" i="18"/>
  <c r="M377" i="18"/>
  <c r="O377" i="18"/>
  <c r="P377" i="18"/>
  <c r="W377" i="18"/>
  <c r="X377" i="18"/>
  <c r="Y377" i="18"/>
  <c r="Z377" i="18"/>
  <c r="D378" i="18"/>
  <c r="E378" i="18"/>
  <c r="G378" i="18"/>
  <c r="H378" i="18"/>
  <c r="I378" i="18"/>
  <c r="J378" i="18"/>
  <c r="K378" i="18"/>
  <c r="L378" i="18"/>
  <c r="M378" i="18"/>
  <c r="O378" i="18"/>
  <c r="P378" i="18"/>
  <c r="W378" i="18"/>
  <c r="X378" i="18"/>
  <c r="Y378" i="18"/>
  <c r="Z378" i="18"/>
  <c r="D379" i="18"/>
  <c r="F379" i="18" s="1"/>
  <c r="E379" i="18"/>
  <c r="G379" i="18"/>
  <c r="H379" i="18"/>
  <c r="I379" i="18"/>
  <c r="J379" i="18"/>
  <c r="K379" i="18"/>
  <c r="L379" i="18"/>
  <c r="M379" i="18"/>
  <c r="O379" i="18"/>
  <c r="P379" i="18"/>
  <c r="W379" i="18"/>
  <c r="X379" i="18"/>
  <c r="Y379" i="18"/>
  <c r="Z379" i="18"/>
  <c r="D380" i="18"/>
  <c r="E380" i="18"/>
  <c r="G380" i="18"/>
  <c r="H380" i="18"/>
  <c r="I380" i="18"/>
  <c r="J380" i="18"/>
  <c r="K380" i="18"/>
  <c r="L380" i="18"/>
  <c r="M380" i="18"/>
  <c r="O380" i="18"/>
  <c r="P380" i="18"/>
  <c r="W380" i="18"/>
  <c r="X380" i="18"/>
  <c r="Y380" i="18"/>
  <c r="Z380" i="18"/>
  <c r="D381" i="18"/>
  <c r="E381" i="18"/>
  <c r="G381" i="18"/>
  <c r="H381" i="18"/>
  <c r="I381" i="18"/>
  <c r="J381" i="18"/>
  <c r="K381" i="18"/>
  <c r="L381" i="18"/>
  <c r="M381" i="18"/>
  <c r="O381" i="18"/>
  <c r="P381" i="18"/>
  <c r="W381" i="18"/>
  <c r="X381" i="18"/>
  <c r="Y381" i="18"/>
  <c r="Z381" i="18"/>
  <c r="D382" i="18"/>
  <c r="E382" i="18"/>
  <c r="G382" i="18"/>
  <c r="H382" i="18"/>
  <c r="I382" i="18"/>
  <c r="J382" i="18"/>
  <c r="K382" i="18"/>
  <c r="L382" i="18"/>
  <c r="M382" i="18"/>
  <c r="O382" i="18"/>
  <c r="P382" i="18"/>
  <c r="W382" i="18"/>
  <c r="X382" i="18"/>
  <c r="Y382" i="18"/>
  <c r="Z382" i="18"/>
  <c r="D383" i="18"/>
  <c r="F383" i="18" s="1"/>
  <c r="E383" i="18"/>
  <c r="G383" i="18"/>
  <c r="H383" i="18"/>
  <c r="I383" i="18"/>
  <c r="J383" i="18"/>
  <c r="K383" i="18"/>
  <c r="L383" i="18"/>
  <c r="M383" i="18"/>
  <c r="O383" i="18"/>
  <c r="P383" i="18"/>
  <c r="W383" i="18"/>
  <c r="X383" i="18"/>
  <c r="Y383" i="18"/>
  <c r="Z383" i="18"/>
  <c r="D384" i="18"/>
  <c r="E384" i="18"/>
  <c r="G384" i="18"/>
  <c r="H384" i="18"/>
  <c r="I384" i="18"/>
  <c r="J384" i="18"/>
  <c r="K384" i="18"/>
  <c r="L384" i="18"/>
  <c r="M384" i="18"/>
  <c r="O384" i="18"/>
  <c r="P384" i="18"/>
  <c r="W384" i="18"/>
  <c r="X384" i="18"/>
  <c r="Y384" i="18"/>
  <c r="Z384" i="18"/>
  <c r="D385" i="18"/>
  <c r="E385" i="18"/>
  <c r="G385" i="18"/>
  <c r="H385" i="18"/>
  <c r="I385" i="18"/>
  <c r="J385" i="18"/>
  <c r="K385" i="18"/>
  <c r="L385" i="18"/>
  <c r="M385" i="18"/>
  <c r="O385" i="18"/>
  <c r="P385" i="18"/>
  <c r="W385" i="18"/>
  <c r="X385" i="18"/>
  <c r="Y385" i="18"/>
  <c r="Z385" i="18"/>
  <c r="D386" i="18"/>
  <c r="E386" i="18"/>
  <c r="G386" i="18"/>
  <c r="H386" i="18"/>
  <c r="I386" i="18"/>
  <c r="J386" i="18"/>
  <c r="K386" i="18"/>
  <c r="L386" i="18"/>
  <c r="M386" i="18"/>
  <c r="O386" i="18"/>
  <c r="P386" i="18"/>
  <c r="W386" i="18"/>
  <c r="X386" i="18"/>
  <c r="Y386" i="18"/>
  <c r="Z386" i="18"/>
  <c r="D387" i="18"/>
  <c r="B387" i="18" s="1"/>
  <c r="E387" i="18"/>
  <c r="G387" i="18"/>
  <c r="H387" i="18"/>
  <c r="I387" i="18"/>
  <c r="J387" i="18"/>
  <c r="K387" i="18"/>
  <c r="L387" i="18"/>
  <c r="M387" i="18"/>
  <c r="O387" i="18"/>
  <c r="P387" i="18"/>
  <c r="W387" i="18"/>
  <c r="X387" i="18"/>
  <c r="Y387" i="18"/>
  <c r="Z387" i="18"/>
  <c r="D388" i="18"/>
  <c r="E388" i="18"/>
  <c r="G388" i="18"/>
  <c r="H388" i="18"/>
  <c r="I388" i="18"/>
  <c r="J388" i="18"/>
  <c r="K388" i="18"/>
  <c r="L388" i="18"/>
  <c r="M388" i="18"/>
  <c r="O388" i="18"/>
  <c r="P388" i="18"/>
  <c r="W388" i="18"/>
  <c r="X388" i="18"/>
  <c r="Y388" i="18"/>
  <c r="Z388" i="18"/>
  <c r="D389" i="18"/>
  <c r="F389" i="18" s="1"/>
  <c r="E389" i="18"/>
  <c r="G389" i="18"/>
  <c r="H389" i="18"/>
  <c r="I389" i="18"/>
  <c r="J389" i="18"/>
  <c r="K389" i="18"/>
  <c r="L389" i="18"/>
  <c r="M389" i="18"/>
  <c r="O389" i="18"/>
  <c r="P389" i="18"/>
  <c r="W389" i="18"/>
  <c r="X389" i="18"/>
  <c r="Y389" i="18"/>
  <c r="Z389" i="18"/>
  <c r="D390" i="18"/>
  <c r="E390" i="18"/>
  <c r="G390" i="18"/>
  <c r="H390" i="18"/>
  <c r="I390" i="18"/>
  <c r="J390" i="18"/>
  <c r="K390" i="18"/>
  <c r="L390" i="18"/>
  <c r="M390" i="18"/>
  <c r="O390" i="18"/>
  <c r="P390" i="18"/>
  <c r="W390" i="18"/>
  <c r="X390" i="18"/>
  <c r="Y390" i="18"/>
  <c r="Z390" i="18"/>
  <c r="D391" i="18"/>
  <c r="B391" i="18" s="1"/>
  <c r="E391" i="18"/>
  <c r="G391" i="18"/>
  <c r="H391" i="18"/>
  <c r="I391" i="18"/>
  <c r="J391" i="18"/>
  <c r="K391" i="18"/>
  <c r="L391" i="18"/>
  <c r="M391" i="18"/>
  <c r="O391" i="18"/>
  <c r="P391" i="18"/>
  <c r="W391" i="18"/>
  <c r="X391" i="18"/>
  <c r="Y391" i="18"/>
  <c r="Z391" i="18"/>
  <c r="D392" i="18"/>
  <c r="E392" i="18"/>
  <c r="G392" i="18"/>
  <c r="H392" i="18"/>
  <c r="I392" i="18"/>
  <c r="J392" i="18"/>
  <c r="K392" i="18"/>
  <c r="L392" i="18"/>
  <c r="M392" i="18"/>
  <c r="O392" i="18"/>
  <c r="P392" i="18"/>
  <c r="W392" i="18"/>
  <c r="X392" i="18"/>
  <c r="Y392" i="18"/>
  <c r="Z392" i="18"/>
  <c r="D393" i="18"/>
  <c r="E393" i="18"/>
  <c r="G393" i="18"/>
  <c r="H393" i="18"/>
  <c r="I393" i="18"/>
  <c r="J393" i="18"/>
  <c r="K393" i="18"/>
  <c r="L393" i="18"/>
  <c r="M393" i="18"/>
  <c r="O393" i="18"/>
  <c r="P393" i="18"/>
  <c r="W393" i="18"/>
  <c r="X393" i="18"/>
  <c r="Y393" i="18"/>
  <c r="Z393" i="18"/>
  <c r="D394" i="18"/>
  <c r="E394" i="18"/>
  <c r="G394" i="18"/>
  <c r="H394" i="18"/>
  <c r="I394" i="18"/>
  <c r="J394" i="18"/>
  <c r="K394" i="18"/>
  <c r="L394" i="18"/>
  <c r="M394" i="18"/>
  <c r="O394" i="18"/>
  <c r="P394" i="18"/>
  <c r="W394" i="18"/>
  <c r="X394" i="18"/>
  <c r="Y394" i="18"/>
  <c r="Z394" i="18"/>
  <c r="D395" i="18"/>
  <c r="E395" i="18"/>
  <c r="G395" i="18"/>
  <c r="H395" i="18"/>
  <c r="I395" i="18"/>
  <c r="J395" i="18"/>
  <c r="K395" i="18"/>
  <c r="L395" i="18"/>
  <c r="M395" i="18"/>
  <c r="O395" i="18"/>
  <c r="P395" i="18"/>
  <c r="W395" i="18"/>
  <c r="X395" i="18"/>
  <c r="Y395" i="18"/>
  <c r="Z395" i="18"/>
  <c r="D396" i="18"/>
  <c r="E396" i="18"/>
  <c r="G396" i="18"/>
  <c r="H396" i="18"/>
  <c r="I396" i="18"/>
  <c r="J396" i="18"/>
  <c r="K396" i="18"/>
  <c r="L396" i="18"/>
  <c r="M396" i="18"/>
  <c r="O396" i="18"/>
  <c r="P396" i="18"/>
  <c r="W396" i="18"/>
  <c r="X396" i="18"/>
  <c r="Y396" i="18"/>
  <c r="Z396" i="18"/>
  <c r="D397" i="18"/>
  <c r="A397" i="18" s="1"/>
  <c r="E397" i="18"/>
  <c r="G397" i="18"/>
  <c r="H397" i="18"/>
  <c r="I397" i="18"/>
  <c r="J397" i="18"/>
  <c r="K397" i="18"/>
  <c r="L397" i="18"/>
  <c r="M397" i="18"/>
  <c r="O397" i="18"/>
  <c r="P397" i="18"/>
  <c r="W397" i="18"/>
  <c r="X397" i="18"/>
  <c r="Y397" i="18"/>
  <c r="Z397" i="18"/>
  <c r="D398" i="18"/>
  <c r="E398" i="18"/>
  <c r="G398" i="18"/>
  <c r="H398" i="18"/>
  <c r="I398" i="18"/>
  <c r="J398" i="18"/>
  <c r="K398" i="18"/>
  <c r="L398" i="18"/>
  <c r="M398" i="18"/>
  <c r="O398" i="18"/>
  <c r="P398" i="18"/>
  <c r="W398" i="18"/>
  <c r="X398" i="18"/>
  <c r="Y398" i="18"/>
  <c r="Z398" i="18"/>
  <c r="D399" i="18"/>
  <c r="E399" i="18"/>
  <c r="G399" i="18"/>
  <c r="H399" i="18"/>
  <c r="I399" i="18"/>
  <c r="J399" i="18"/>
  <c r="K399" i="18"/>
  <c r="L399" i="18"/>
  <c r="M399" i="18"/>
  <c r="O399" i="18"/>
  <c r="P399" i="18"/>
  <c r="W399" i="18"/>
  <c r="X399" i="18"/>
  <c r="Y399" i="18"/>
  <c r="Z399" i="18"/>
  <c r="D400" i="18"/>
  <c r="E400" i="18"/>
  <c r="G400" i="18"/>
  <c r="H400" i="18"/>
  <c r="I400" i="18"/>
  <c r="J400" i="18"/>
  <c r="K400" i="18"/>
  <c r="L400" i="18"/>
  <c r="M400" i="18"/>
  <c r="O400" i="18"/>
  <c r="P400" i="18"/>
  <c r="W400" i="18"/>
  <c r="X400" i="18"/>
  <c r="Y400" i="18"/>
  <c r="Z400" i="18"/>
  <c r="D401" i="18"/>
  <c r="A401" i="18" s="1"/>
  <c r="E401" i="18"/>
  <c r="G401" i="18"/>
  <c r="H401" i="18"/>
  <c r="I401" i="18"/>
  <c r="J401" i="18"/>
  <c r="K401" i="18"/>
  <c r="L401" i="18"/>
  <c r="M401" i="18"/>
  <c r="O401" i="18"/>
  <c r="P401" i="18"/>
  <c r="W401" i="18"/>
  <c r="X401" i="18"/>
  <c r="Y401" i="18"/>
  <c r="Z401" i="18"/>
  <c r="D402" i="18"/>
  <c r="E402" i="18"/>
  <c r="G402" i="18"/>
  <c r="H402" i="18"/>
  <c r="I402" i="18"/>
  <c r="J402" i="18"/>
  <c r="K402" i="18"/>
  <c r="L402" i="18"/>
  <c r="M402" i="18"/>
  <c r="O402" i="18"/>
  <c r="P402" i="18"/>
  <c r="W402" i="18"/>
  <c r="X402" i="18"/>
  <c r="Y402" i="18"/>
  <c r="Z402" i="18"/>
  <c r="D403" i="18"/>
  <c r="F403" i="18" s="1"/>
  <c r="E403" i="18"/>
  <c r="G403" i="18"/>
  <c r="H403" i="18"/>
  <c r="I403" i="18"/>
  <c r="J403" i="18"/>
  <c r="K403" i="18"/>
  <c r="L403" i="18"/>
  <c r="M403" i="18"/>
  <c r="O403" i="18"/>
  <c r="P403" i="18"/>
  <c r="W403" i="18"/>
  <c r="X403" i="18"/>
  <c r="Y403" i="18"/>
  <c r="Z403" i="18"/>
  <c r="D404" i="18"/>
  <c r="E404" i="18"/>
  <c r="G404" i="18"/>
  <c r="H404" i="18"/>
  <c r="I404" i="18"/>
  <c r="J404" i="18"/>
  <c r="K404" i="18"/>
  <c r="L404" i="18"/>
  <c r="M404" i="18"/>
  <c r="O404" i="18"/>
  <c r="P404" i="18"/>
  <c r="W404" i="18"/>
  <c r="X404" i="18"/>
  <c r="Y404" i="18"/>
  <c r="Z404" i="18"/>
  <c r="D405" i="18"/>
  <c r="E405" i="18"/>
  <c r="G405" i="18"/>
  <c r="H405" i="18"/>
  <c r="I405" i="18"/>
  <c r="J405" i="18"/>
  <c r="K405" i="18"/>
  <c r="L405" i="18"/>
  <c r="M405" i="18"/>
  <c r="O405" i="18"/>
  <c r="P405" i="18"/>
  <c r="W405" i="18"/>
  <c r="X405" i="18"/>
  <c r="Y405" i="18"/>
  <c r="Z405" i="18"/>
  <c r="D406" i="18"/>
  <c r="E406" i="18"/>
  <c r="G406" i="18"/>
  <c r="H406" i="18"/>
  <c r="I406" i="18"/>
  <c r="J406" i="18"/>
  <c r="K406" i="18"/>
  <c r="L406" i="18"/>
  <c r="M406" i="18"/>
  <c r="O406" i="18"/>
  <c r="P406" i="18"/>
  <c r="W406" i="18"/>
  <c r="X406" i="18"/>
  <c r="Y406" i="18"/>
  <c r="Z406" i="18"/>
  <c r="D407" i="18"/>
  <c r="E407" i="18"/>
  <c r="G407" i="18"/>
  <c r="H407" i="18"/>
  <c r="I407" i="18"/>
  <c r="J407" i="18"/>
  <c r="K407" i="18"/>
  <c r="L407" i="18"/>
  <c r="M407" i="18"/>
  <c r="O407" i="18"/>
  <c r="P407" i="18"/>
  <c r="W407" i="18"/>
  <c r="X407" i="18"/>
  <c r="Y407" i="18"/>
  <c r="Z407" i="18"/>
  <c r="D408" i="18"/>
  <c r="E408" i="18"/>
  <c r="G408" i="18"/>
  <c r="H408" i="18"/>
  <c r="I408" i="18"/>
  <c r="J408" i="18"/>
  <c r="K408" i="18"/>
  <c r="L408" i="18"/>
  <c r="M408" i="18"/>
  <c r="O408" i="18"/>
  <c r="P408" i="18"/>
  <c r="W408" i="18"/>
  <c r="X408" i="18"/>
  <c r="Y408" i="18"/>
  <c r="Z408" i="18"/>
  <c r="D409" i="18"/>
  <c r="E409" i="18"/>
  <c r="G409" i="18"/>
  <c r="H409" i="18"/>
  <c r="I409" i="18"/>
  <c r="J409" i="18"/>
  <c r="K409" i="18"/>
  <c r="L409" i="18"/>
  <c r="M409" i="18"/>
  <c r="O409" i="18"/>
  <c r="P409" i="18"/>
  <c r="W409" i="18"/>
  <c r="X409" i="18"/>
  <c r="Y409" i="18"/>
  <c r="Z409" i="18"/>
  <c r="D410" i="18"/>
  <c r="E410" i="18"/>
  <c r="G410" i="18"/>
  <c r="H410" i="18"/>
  <c r="I410" i="18"/>
  <c r="J410" i="18"/>
  <c r="K410" i="18"/>
  <c r="L410" i="18"/>
  <c r="M410" i="18"/>
  <c r="O410" i="18"/>
  <c r="P410" i="18"/>
  <c r="W410" i="18"/>
  <c r="X410" i="18"/>
  <c r="Y410" i="18"/>
  <c r="Z410" i="18"/>
  <c r="D411" i="18"/>
  <c r="F411" i="18" s="1"/>
  <c r="E411" i="18"/>
  <c r="G411" i="18"/>
  <c r="H411" i="18"/>
  <c r="I411" i="18"/>
  <c r="J411" i="18"/>
  <c r="K411" i="18"/>
  <c r="L411" i="18"/>
  <c r="M411" i="18"/>
  <c r="O411" i="18"/>
  <c r="P411" i="18"/>
  <c r="W411" i="18"/>
  <c r="X411" i="18"/>
  <c r="Y411" i="18"/>
  <c r="Z411" i="18"/>
  <c r="D412" i="18"/>
  <c r="E412" i="18"/>
  <c r="G412" i="18"/>
  <c r="H412" i="18"/>
  <c r="I412" i="18"/>
  <c r="J412" i="18"/>
  <c r="K412" i="18"/>
  <c r="L412" i="18"/>
  <c r="M412" i="18"/>
  <c r="O412" i="18"/>
  <c r="P412" i="18"/>
  <c r="W412" i="18"/>
  <c r="X412" i="18"/>
  <c r="Y412" i="18"/>
  <c r="Z412" i="18"/>
  <c r="D413" i="18"/>
  <c r="E413" i="18"/>
  <c r="G413" i="18"/>
  <c r="H413" i="18"/>
  <c r="I413" i="18"/>
  <c r="J413" i="18"/>
  <c r="K413" i="18"/>
  <c r="L413" i="18"/>
  <c r="M413" i="18"/>
  <c r="O413" i="18"/>
  <c r="P413" i="18"/>
  <c r="W413" i="18"/>
  <c r="X413" i="18"/>
  <c r="Y413" i="18"/>
  <c r="Z413" i="18"/>
  <c r="D414" i="18"/>
  <c r="E414" i="18"/>
  <c r="G414" i="18"/>
  <c r="H414" i="18"/>
  <c r="I414" i="18"/>
  <c r="J414" i="18"/>
  <c r="K414" i="18"/>
  <c r="L414" i="18"/>
  <c r="M414" i="18"/>
  <c r="O414" i="18"/>
  <c r="P414" i="18"/>
  <c r="W414" i="18"/>
  <c r="X414" i="18"/>
  <c r="Y414" i="18"/>
  <c r="Z414" i="18"/>
  <c r="D415" i="18"/>
  <c r="B415" i="18" s="1"/>
  <c r="E415" i="18"/>
  <c r="G415" i="18"/>
  <c r="H415" i="18"/>
  <c r="I415" i="18"/>
  <c r="J415" i="18"/>
  <c r="K415" i="18"/>
  <c r="L415" i="18"/>
  <c r="M415" i="18"/>
  <c r="O415" i="18"/>
  <c r="P415" i="18"/>
  <c r="W415" i="18"/>
  <c r="X415" i="18"/>
  <c r="Y415" i="18"/>
  <c r="Z415" i="18"/>
  <c r="D416" i="18"/>
  <c r="E416" i="18"/>
  <c r="G416" i="18"/>
  <c r="H416" i="18"/>
  <c r="I416" i="18"/>
  <c r="J416" i="18"/>
  <c r="K416" i="18"/>
  <c r="L416" i="18"/>
  <c r="M416" i="18"/>
  <c r="O416" i="18"/>
  <c r="P416" i="18"/>
  <c r="W416" i="18"/>
  <c r="X416" i="18"/>
  <c r="Y416" i="18"/>
  <c r="Z416" i="18"/>
  <c r="D417" i="18"/>
  <c r="E417" i="18"/>
  <c r="G417" i="18"/>
  <c r="H417" i="18"/>
  <c r="I417" i="18"/>
  <c r="J417" i="18"/>
  <c r="K417" i="18"/>
  <c r="L417" i="18"/>
  <c r="M417" i="18"/>
  <c r="O417" i="18"/>
  <c r="P417" i="18"/>
  <c r="W417" i="18"/>
  <c r="X417" i="18"/>
  <c r="Y417" i="18"/>
  <c r="Z417" i="18"/>
  <c r="D418" i="18"/>
  <c r="E418" i="18"/>
  <c r="G418" i="18"/>
  <c r="H418" i="18"/>
  <c r="I418" i="18"/>
  <c r="J418" i="18"/>
  <c r="K418" i="18"/>
  <c r="L418" i="18"/>
  <c r="M418" i="18"/>
  <c r="O418" i="18"/>
  <c r="P418" i="18"/>
  <c r="W418" i="18"/>
  <c r="X418" i="18"/>
  <c r="Y418" i="18"/>
  <c r="Z418" i="18"/>
  <c r="D419" i="18"/>
  <c r="F419" i="18" s="1"/>
  <c r="E419" i="18"/>
  <c r="G419" i="18"/>
  <c r="H419" i="18"/>
  <c r="I419" i="18"/>
  <c r="J419" i="18"/>
  <c r="K419" i="18"/>
  <c r="L419" i="18"/>
  <c r="M419" i="18"/>
  <c r="O419" i="18"/>
  <c r="P419" i="18"/>
  <c r="W419" i="18"/>
  <c r="X419" i="18"/>
  <c r="Y419" i="18"/>
  <c r="Z419" i="18"/>
  <c r="D420" i="18"/>
  <c r="E420" i="18"/>
  <c r="G420" i="18"/>
  <c r="H420" i="18"/>
  <c r="I420" i="18"/>
  <c r="J420" i="18"/>
  <c r="K420" i="18"/>
  <c r="L420" i="18"/>
  <c r="M420" i="18"/>
  <c r="O420" i="18"/>
  <c r="P420" i="18"/>
  <c r="W420" i="18"/>
  <c r="X420" i="18"/>
  <c r="Y420" i="18"/>
  <c r="Z420" i="18"/>
  <c r="D421" i="18"/>
  <c r="A421" i="18" s="1"/>
  <c r="E421" i="18"/>
  <c r="G421" i="18"/>
  <c r="H421" i="18"/>
  <c r="I421" i="18"/>
  <c r="J421" i="18"/>
  <c r="K421" i="18"/>
  <c r="L421" i="18"/>
  <c r="M421" i="18"/>
  <c r="O421" i="18"/>
  <c r="P421" i="18"/>
  <c r="W421" i="18"/>
  <c r="X421" i="18"/>
  <c r="Y421" i="18"/>
  <c r="Z421" i="18"/>
  <c r="D422" i="18"/>
  <c r="E422" i="18"/>
  <c r="G422" i="18"/>
  <c r="H422" i="18"/>
  <c r="I422" i="18"/>
  <c r="J422" i="18"/>
  <c r="K422" i="18"/>
  <c r="L422" i="18"/>
  <c r="M422" i="18"/>
  <c r="O422" i="18"/>
  <c r="P422" i="18"/>
  <c r="W422" i="18"/>
  <c r="X422" i="18"/>
  <c r="Y422" i="18"/>
  <c r="Z422" i="18"/>
  <c r="D423" i="18"/>
  <c r="E423" i="18"/>
  <c r="G423" i="18"/>
  <c r="H423" i="18"/>
  <c r="I423" i="18"/>
  <c r="J423" i="18"/>
  <c r="K423" i="18"/>
  <c r="L423" i="18"/>
  <c r="M423" i="18"/>
  <c r="O423" i="18"/>
  <c r="P423" i="18"/>
  <c r="W423" i="18"/>
  <c r="X423" i="18"/>
  <c r="Y423" i="18"/>
  <c r="Z423" i="18"/>
  <c r="D424" i="18"/>
  <c r="E424" i="18"/>
  <c r="G424" i="18"/>
  <c r="H424" i="18"/>
  <c r="I424" i="18"/>
  <c r="J424" i="18"/>
  <c r="K424" i="18"/>
  <c r="L424" i="18"/>
  <c r="M424" i="18"/>
  <c r="O424" i="18"/>
  <c r="P424" i="18"/>
  <c r="W424" i="18"/>
  <c r="X424" i="18"/>
  <c r="Y424" i="18"/>
  <c r="Z424" i="18"/>
  <c r="D425" i="18"/>
  <c r="A425" i="18" s="1"/>
  <c r="E425" i="18"/>
  <c r="G425" i="18"/>
  <c r="H425" i="18"/>
  <c r="I425" i="18"/>
  <c r="J425" i="18"/>
  <c r="K425" i="18"/>
  <c r="L425" i="18"/>
  <c r="M425" i="18"/>
  <c r="O425" i="18"/>
  <c r="P425" i="18"/>
  <c r="W425" i="18"/>
  <c r="X425" i="18"/>
  <c r="Y425" i="18"/>
  <c r="Z425" i="18"/>
  <c r="D426" i="18"/>
  <c r="E426" i="18"/>
  <c r="G426" i="18"/>
  <c r="H426" i="18"/>
  <c r="I426" i="18"/>
  <c r="J426" i="18"/>
  <c r="K426" i="18"/>
  <c r="L426" i="18"/>
  <c r="M426" i="18"/>
  <c r="O426" i="18"/>
  <c r="P426" i="18"/>
  <c r="W426" i="18"/>
  <c r="X426" i="18"/>
  <c r="Y426" i="18"/>
  <c r="Z426" i="18"/>
  <c r="D427" i="18"/>
  <c r="F427" i="18" s="1"/>
  <c r="E427" i="18"/>
  <c r="G427" i="18"/>
  <c r="H427" i="18"/>
  <c r="I427" i="18"/>
  <c r="J427" i="18"/>
  <c r="K427" i="18"/>
  <c r="L427" i="18"/>
  <c r="M427" i="18"/>
  <c r="O427" i="18"/>
  <c r="P427" i="18"/>
  <c r="W427" i="18"/>
  <c r="X427" i="18"/>
  <c r="Y427" i="18"/>
  <c r="Z427" i="18"/>
  <c r="D428" i="18"/>
  <c r="E428" i="18"/>
  <c r="G428" i="18"/>
  <c r="H428" i="18"/>
  <c r="I428" i="18"/>
  <c r="J428" i="18"/>
  <c r="K428" i="18"/>
  <c r="L428" i="18"/>
  <c r="M428" i="18"/>
  <c r="O428" i="18"/>
  <c r="P428" i="18"/>
  <c r="W428" i="18"/>
  <c r="X428" i="18"/>
  <c r="Y428" i="18"/>
  <c r="Z428" i="18"/>
  <c r="D429" i="18"/>
  <c r="E429" i="18"/>
  <c r="G429" i="18"/>
  <c r="H429" i="18"/>
  <c r="I429" i="18"/>
  <c r="J429" i="18"/>
  <c r="K429" i="18"/>
  <c r="L429" i="18"/>
  <c r="M429" i="18"/>
  <c r="O429" i="18"/>
  <c r="P429" i="18"/>
  <c r="W429" i="18"/>
  <c r="X429" i="18"/>
  <c r="Y429" i="18"/>
  <c r="Z429" i="18"/>
  <c r="D430" i="18"/>
  <c r="E430" i="18"/>
  <c r="G430" i="18"/>
  <c r="H430" i="18"/>
  <c r="I430" i="18"/>
  <c r="J430" i="18"/>
  <c r="K430" i="18"/>
  <c r="L430" i="18"/>
  <c r="M430" i="18"/>
  <c r="O430" i="18"/>
  <c r="P430" i="18"/>
  <c r="W430" i="18"/>
  <c r="X430" i="18"/>
  <c r="Y430" i="18"/>
  <c r="Z430" i="18"/>
  <c r="D431" i="18"/>
  <c r="F431" i="18" s="1"/>
  <c r="E431" i="18"/>
  <c r="G431" i="18"/>
  <c r="H431" i="18"/>
  <c r="I431" i="18"/>
  <c r="J431" i="18"/>
  <c r="K431" i="18"/>
  <c r="L431" i="18"/>
  <c r="M431" i="18"/>
  <c r="O431" i="18"/>
  <c r="P431" i="18"/>
  <c r="W431" i="18"/>
  <c r="X431" i="18"/>
  <c r="Y431" i="18"/>
  <c r="Z431" i="18"/>
  <c r="D432" i="18"/>
  <c r="E432" i="18"/>
  <c r="G432" i="18"/>
  <c r="H432" i="18"/>
  <c r="I432" i="18"/>
  <c r="J432" i="18"/>
  <c r="K432" i="18"/>
  <c r="L432" i="18"/>
  <c r="M432" i="18"/>
  <c r="O432" i="18"/>
  <c r="P432" i="18"/>
  <c r="W432" i="18"/>
  <c r="X432" i="18"/>
  <c r="Y432" i="18"/>
  <c r="Z432" i="18"/>
  <c r="D433" i="18"/>
  <c r="E433" i="18"/>
  <c r="G433" i="18"/>
  <c r="H433" i="18"/>
  <c r="I433" i="18"/>
  <c r="J433" i="18"/>
  <c r="K433" i="18"/>
  <c r="L433" i="18"/>
  <c r="M433" i="18"/>
  <c r="O433" i="18"/>
  <c r="P433" i="18"/>
  <c r="W433" i="18"/>
  <c r="X433" i="18"/>
  <c r="Y433" i="18"/>
  <c r="Z433" i="18"/>
  <c r="D434" i="18"/>
  <c r="E434" i="18"/>
  <c r="G434" i="18"/>
  <c r="H434" i="18"/>
  <c r="I434" i="18"/>
  <c r="J434" i="18"/>
  <c r="K434" i="18"/>
  <c r="L434" i="18"/>
  <c r="M434" i="18"/>
  <c r="O434" i="18"/>
  <c r="P434" i="18"/>
  <c r="W434" i="18"/>
  <c r="X434" i="18"/>
  <c r="Y434" i="18"/>
  <c r="Z434" i="18"/>
  <c r="D435" i="18"/>
  <c r="F435" i="18" s="1"/>
  <c r="E435" i="18"/>
  <c r="G435" i="18"/>
  <c r="H435" i="18"/>
  <c r="I435" i="18"/>
  <c r="J435" i="18"/>
  <c r="K435" i="18"/>
  <c r="L435" i="18"/>
  <c r="M435" i="18"/>
  <c r="O435" i="18"/>
  <c r="P435" i="18"/>
  <c r="W435" i="18"/>
  <c r="X435" i="18"/>
  <c r="Y435" i="18"/>
  <c r="Z435" i="18"/>
  <c r="D436" i="18"/>
  <c r="E436" i="18"/>
  <c r="G436" i="18"/>
  <c r="H436" i="18"/>
  <c r="I436" i="18"/>
  <c r="J436" i="18"/>
  <c r="K436" i="18"/>
  <c r="L436" i="18"/>
  <c r="M436" i="18"/>
  <c r="O436" i="18"/>
  <c r="P436" i="18"/>
  <c r="W436" i="18"/>
  <c r="X436" i="18"/>
  <c r="Y436" i="18"/>
  <c r="Z436" i="18"/>
  <c r="D437" i="18"/>
  <c r="A437" i="18" s="1"/>
  <c r="E437" i="18"/>
  <c r="G437" i="18"/>
  <c r="H437" i="18"/>
  <c r="I437" i="18"/>
  <c r="J437" i="18"/>
  <c r="K437" i="18"/>
  <c r="L437" i="18"/>
  <c r="M437" i="18"/>
  <c r="O437" i="18"/>
  <c r="P437" i="18"/>
  <c r="W437" i="18"/>
  <c r="X437" i="18"/>
  <c r="Y437" i="18"/>
  <c r="Z437" i="18"/>
  <c r="D438" i="18"/>
  <c r="E438" i="18"/>
  <c r="G438" i="18"/>
  <c r="H438" i="18"/>
  <c r="I438" i="18"/>
  <c r="J438" i="18"/>
  <c r="K438" i="18"/>
  <c r="L438" i="18"/>
  <c r="M438" i="18"/>
  <c r="O438" i="18"/>
  <c r="P438" i="18"/>
  <c r="W438" i="18"/>
  <c r="X438" i="18"/>
  <c r="Y438" i="18"/>
  <c r="Z438" i="18"/>
  <c r="D439" i="18"/>
  <c r="F439" i="18" s="1"/>
  <c r="E439" i="18"/>
  <c r="G439" i="18"/>
  <c r="H439" i="18"/>
  <c r="I439" i="18"/>
  <c r="J439" i="18"/>
  <c r="K439" i="18"/>
  <c r="L439" i="18"/>
  <c r="M439" i="18"/>
  <c r="O439" i="18"/>
  <c r="P439" i="18"/>
  <c r="W439" i="18"/>
  <c r="X439" i="18"/>
  <c r="Y439" i="18"/>
  <c r="Z439" i="18"/>
  <c r="D440" i="18"/>
  <c r="E440" i="18"/>
  <c r="G440" i="18"/>
  <c r="H440" i="18"/>
  <c r="I440" i="18"/>
  <c r="J440" i="18"/>
  <c r="K440" i="18"/>
  <c r="L440" i="18"/>
  <c r="M440" i="18"/>
  <c r="O440" i="18"/>
  <c r="P440" i="18"/>
  <c r="W440" i="18"/>
  <c r="X440" i="18"/>
  <c r="Y440" i="18"/>
  <c r="Z440" i="18"/>
  <c r="D441" i="18"/>
  <c r="A441" i="18" s="1"/>
  <c r="E441" i="18"/>
  <c r="G441" i="18"/>
  <c r="H441" i="18"/>
  <c r="I441" i="18"/>
  <c r="J441" i="18"/>
  <c r="K441" i="18"/>
  <c r="L441" i="18"/>
  <c r="M441" i="18"/>
  <c r="O441" i="18"/>
  <c r="P441" i="18"/>
  <c r="W441" i="18"/>
  <c r="X441" i="18"/>
  <c r="Y441" i="18"/>
  <c r="Z441" i="18"/>
  <c r="D442" i="18"/>
  <c r="E442" i="18"/>
  <c r="G442" i="18"/>
  <c r="H442" i="18"/>
  <c r="I442" i="18"/>
  <c r="J442" i="18"/>
  <c r="K442" i="18"/>
  <c r="L442" i="18"/>
  <c r="M442" i="18"/>
  <c r="O442" i="18"/>
  <c r="P442" i="18"/>
  <c r="W442" i="18"/>
  <c r="X442" i="18"/>
  <c r="Y442" i="18"/>
  <c r="Z442" i="18"/>
  <c r="D443" i="18"/>
  <c r="F443" i="18" s="1"/>
  <c r="E443" i="18"/>
  <c r="G443" i="18"/>
  <c r="H443" i="18"/>
  <c r="I443" i="18"/>
  <c r="J443" i="18"/>
  <c r="K443" i="18"/>
  <c r="L443" i="18"/>
  <c r="M443" i="18"/>
  <c r="O443" i="18"/>
  <c r="P443" i="18"/>
  <c r="W443" i="18"/>
  <c r="X443" i="18"/>
  <c r="Y443" i="18"/>
  <c r="Z443" i="18"/>
  <c r="D444" i="18"/>
  <c r="E444" i="18"/>
  <c r="G444" i="18"/>
  <c r="H444" i="18"/>
  <c r="I444" i="18"/>
  <c r="J444" i="18"/>
  <c r="K444" i="18"/>
  <c r="L444" i="18"/>
  <c r="M444" i="18"/>
  <c r="O444" i="18"/>
  <c r="P444" i="18"/>
  <c r="W444" i="18"/>
  <c r="X444" i="18"/>
  <c r="Y444" i="18"/>
  <c r="Z444" i="18"/>
  <c r="D445" i="18"/>
  <c r="E445" i="18"/>
  <c r="G445" i="18"/>
  <c r="H445" i="18"/>
  <c r="I445" i="18"/>
  <c r="J445" i="18"/>
  <c r="K445" i="18"/>
  <c r="L445" i="18"/>
  <c r="M445" i="18"/>
  <c r="O445" i="18"/>
  <c r="P445" i="18"/>
  <c r="W445" i="18"/>
  <c r="X445" i="18"/>
  <c r="Y445" i="18"/>
  <c r="Z445" i="18"/>
  <c r="D446" i="18"/>
  <c r="E446" i="18"/>
  <c r="G446" i="18"/>
  <c r="H446" i="18"/>
  <c r="I446" i="18"/>
  <c r="J446" i="18"/>
  <c r="K446" i="18"/>
  <c r="L446" i="18"/>
  <c r="M446" i="18"/>
  <c r="O446" i="18"/>
  <c r="P446" i="18"/>
  <c r="W446" i="18"/>
  <c r="X446" i="18"/>
  <c r="Y446" i="18"/>
  <c r="Z446" i="18"/>
  <c r="D447" i="18"/>
  <c r="F447" i="18" s="1"/>
  <c r="E447" i="18"/>
  <c r="G447" i="18"/>
  <c r="H447" i="18"/>
  <c r="I447" i="18"/>
  <c r="J447" i="18"/>
  <c r="K447" i="18"/>
  <c r="L447" i="18"/>
  <c r="M447" i="18"/>
  <c r="O447" i="18"/>
  <c r="P447" i="18"/>
  <c r="W447" i="18"/>
  <c r="X447" i="18"/>
  <c r="Y447" i="18"/>
  <c r="Z447" i="18"/>
  <c r="D448" i="18"/>
  <c r="E448" i="18"/>
  <c r="G448" i="18"/>
  <c r="H448" i="18"/>
  <c r="I448" i="18"/>
  <c r="J448" i="18"/>
  <c r="K448" i="18"/>
  <c r="L448" i="18"/>
  <c r="M448" i="18"/>
  <c r="O448" i="18"/>
  <c r="P448" i="18"/>
  <c r="W448" i="18"/>
  <c r="X448" i="18"/>
  <c r="Y448" i="18"/>
  <c r="Z448" i="18"/>
  <c r="D449" i="18"/>
  <c r="E449" i="18"/>
  <c r="G449" i="18"/>
  <c r="H449" i="18"/>
  <c r="I449" i="18"/>
  <c r="J449" i="18"/>
  <c r="K449" i="18"/>
  <c r="L449" i="18"/>
  <c r="M449" i="18"/>
  <c r="O449" i="18"/>
  <c r="P449" i="18"/>
  <c r="W449" i="18"/>
  <c r="X449" i="18"/>
  <c r="Y449" i="18"/>
  <c r="Z449" i="18"/>
  <c r="D450" i="18"/>
  <c r="E450" i="18"/>
  <c r="G450" i="18"/>
  <c r="H450" i="18"/>
  <c r="I450" i="18"/>
  <c r="J450" i="18"/>
  <c r="K450" i="18"/>
  <c r="L450" i="18"/>
  <c r="M450" i="18"/>
  <c r="O450" i="18"/>
  <c r="P450" i="18"/>
  <c r="W450" i="18"/>
  <c r="X450" i="18"/>
  <c r="Y450" i="18"/>
  <c r="Z450" i="18"/>
  <c r="D451" i="18"/>
  <c r="B451" i="18" s="1"/>
  <c r="E451" i="18"/>
  <c r="G451" i="18"/>
  <c r="H451" i="18"/>
  <c r="I451" i="18"/>
  <c r="J451" i="18"/>
  <c r="K451" i="18"/>
  <c r="L451" i="18"/>
  <c r="M451" i="18"/>
  <c r="O451" i="18"/>
  <c r="P451" i="18"/>
  <c r="W451" i="18"/>
  <c r="X451" i="18"/>
  <c r="Y451" i="18"/>
  <c r="Z451" i="18"/>
  <c r="D452" i="18"/>
  <c r="E452" i="18"/>
  <c r="G452" i="18"/>
  <c r="H452" i="18"/>
  <c r="I452" i="18"/>
  <c r="J452" i="18"/>
  <c r="K452" i="18"/>
  <c r="L452" i="18"/>
  <c r="M452" i="18"/>
  <c r="O452" i="18"/>
  <c r="P452" i="18"/>
  <c r="W452" i="18"/>
  <c r="X452" i="18"/>
  <c r="Y452" i="18"/>
  <c r="Z452" i="18"/>
  <c r="D453" i="18"/>
  <c r="F453" i="18" s="1"/>
  <c r="E453" i="18"/>
  <c r="G453" i="18"/>
  <c r="H453" i="18"/>
  <c r="I453" i="18"/>
  <c r="J453" i="18"/>
  <c r="K453" i="18"/>
  <c r="L453" i="18"/>
  <c r="M453" i="18"/>
  <c r="O453" i="18"/>
  <c r="P453" i="18"/>
  <c r="W453" i="18"/>
  <c r="X453" i="18"/>
  <c r="Y453" i="18"/>
  <c r="Z453" i="18"/>
  <c r="D454" i="18"/>
  <c r="E454" i="18"/>
  <c r="G454" i="18"/>
  <c r="H454" i="18"/>
  <c r="I454" i="18"/>
  <c r="J454" i="18"/>
  <c r="K454" i="18"/>
  <c r="L454" i="18"/>
  <c r="M454" i="18"/>
  <c r="O454" i="18"/>
  <c r="P454" i="18"/>
  <c r="W454" i="18"/>
  <c r="X454" i="18"/>
  <c r="Y454" i="18"/>
  <c r="Z454" i="18"/>
  <c r="D455" i="18"/>
  <c r="E455" i="18"/>
  <c r="G455" i="18"/>
  <c r="H455" i="18"/>
  <c r="I455" i="18"/>
  <c r="J455" i="18"/>
  <c r="K455" i="18"/>
  <c r="L455" i="18"/>
  <c r="M455" i="18"/>
  <c r="O455" i="18"/>
  <c r="P455" i="18"/>
  <c r="W455" i="18"/>
  <c r="X455" i="18"/>
  <c r="Y455" i="18"/>
  <c r="Z455" i="18"/>
  <c r="D456" i="18"/>
  <c r="E456" i="18"/>
  <c r="G456" i="18"/>
  <c r="H456" i="18"/>
  <c r="I456" i="18"/>
  <c r="J456" i="18"/>
  <c r="K456" i="18"/>
  <c r="L456" i="18"/>
  <c r="M456" i="18"/>
  <c r="O456" i="18"/>
  <c r="P456" i="18"/>
  <c r="W456" i="18"/>
  <c r="X456" i="18"/>
  <c r="Y456" i="18"/>
  <c r="Z456" i="18"/>
  <c r="D457" i="18"/>
  <c r="F457" i="18" s="1"/>
  <c r="E457" i="18"/>
  <c r="G457" i="18"/>
  <c r="H457" i="18"/>
  <c r="I457" i="18"/>
  <c r="J457" i="18"/>
  <c r="K457" i="18"/>
  <c r="L457" i="18"/>
  <c r="M457" i="18"/>
  <c r="O457" i="18"/>
  <c r="P457" i="18"/>
  <c r="W457" i="18"/>
  <c r="X457" i="18"/>
  <c r="Y457" i="18"/>
  <c r="Z457" i="18"/>
  <c r="D458" i="18"/>
  <c r="E458" i="18"/>
  <c r="G458" i="18"/>
  <c r="H458" i="18"/>
  <c r="I458" i="18"/>
  <c r="J458" i="18"/>
  <c r="K458" i="18"/>
  <c r="L458" i="18"/>
  <c r="M458" i="18"/>
  <c r="O458" i="18"/>
  <c r="P458" i="18"/>
  <c r="W458" i="18"/>
  <c r="X458" i="18"/>
  <c r="Y458" i="18"/>
  <c r="Z458" i="18"/>
  <c r="D459" i="18"/>
  <c r="A459" i="18" s="1"/>
  <c r="E459" i="18"/>
  <c r="G459" i="18"/>
  <c r="H459" i="18"/>
  <c r="I459" i="18"/>
  <c r="J459" i="18"/>
  <c r="K459" i="18"/>
  <c r="L459" i="18"/>
  <c r="M459" i="18"/>
  <c r="O459" i="18"/>
  <c r="P459" i="18"/>
  <c r="W459" i="18"/>
  <c r="X459" i="18"/>
  <c r="Y459" i="18"/>
  <c r="Z459" i="18"/>
  <c r="D460" i="18"/>
  <c r="E460" i="18"/>
  <c r="G460" i="18"/>
  <c r="H460" i="18"/>
  <c r="I460" i="18"/>
  <c r="J460" i="18"/>
  <c r="K460" i="18"/>
  <c r="L460" i="18"/>
  <c r="M460" i="18"/>
  <c r="O460" i="18"/>
  <c r="P460" i="18"/>
  <c r="W460" i="18"/>
  <c r="X460" i="18"/>
  <c r="Y460" i="18"/>
  <c r="Z460" i="18"/>
  <c r="D461" i="18"/>
  <c r="F461" i="18" s="1"/>
  <c r="E461" i="18"/>
  <c r="G461" i="18"/>
  <c r="H461" i="18"/>
  <c r="I461" i="18"/>
  <c r="J461" i="18"/>
  <c r="K461" i="18"/>
  <c r="L461" i="18"/>
  <c r="M461" i="18"/>
  <c r="O461" i="18"/>
  <c r="P461" i="18"/>
  <c r="W461" i="18"/>
  <c r="X461" i="18"/>
  <c r="Y461" i="18"/>
  <c r="Z461" i="18"/>
  <c r="D462" i="18"/>
  <c r="E462" i="18"/>
  <c r="G462" i="18"/>
  <c r="H462" i="18"/>
  <c r="I462" i="18"/>
  <c r="J462" i="18"/>
  <c r="K462" i="18"/>
  <c r="L462" i="18"/>
  <c r="M462" i="18"/>
  <c r="O462" i="18"/>
  <c r="P462" i="18"/>
  <c r="W462" i="18"/>
  <c r="X462" i="18"/>
  <c r="Y462" i="18"/>
  <c r="Z462" i="18"/>
  <c r="D463" i="18"/>
  <c r="A463" i="18" s="1"/>
  <c r="E463" i="18"/>
  <c r="G463" i="18"/>
  <c r="H463" i="18"/>
  <c r="I463" i="18"/>
  <c r="J463" i="18"/>
  <c r="K463" i="18"/>
  <c r="L463" i="18"/>
  <c r="M463" i="18"/>
  <c r="O463" i="18"/>
  <c r="P463" i="18"/>
  <c r="W463" i="18"/>
  <c r="X463" i="18"/>
  <c r="Y463" i="18"/>
  <c r="Z463" i="18"/>
  <c r="D464" i="18"/>
  <c r="E464" i="18"/>
  <c r="G464" i="18"/>
  <c r="H464" i="18"/>
  <c r="I464" i="18"/>
  <c r="J464" i="18"/>
  <c r="K464" i="18"/>
  <c r="L464" i="18"/>
  <c r="M464" i="18"/>
  <c r="O464" i="18"/>
  <c r="P464" i="18"/>
  <c r="W464" i="18"/>
  <c r="X464" i="18"/>
  <c r="Y464" i="18"/>
  <c r="Z464" i="18"/>
  <c r="D465" i="18"/>
  <c r="E465" i="18"/>
  <c r="G465" i="18"/>
  <c r="H465" i="18"/>
  <c r="I465" i="18"/>
  <c r="J465" i="18"/>
  <c r="K465" i="18"/>
  <c r="L465" i="18"/>
  <c r="M465" i="18"/>
  <c r="O465" i="18"/>
  <c r="P465" i="18"/>
  <c r="W465" i="18"/>
  <c r="X465" i="18"/>
  <c r="Y465" i="18"/>
  <c r="Z465" i="18"/>
  <c r="D466" i="18"/>
  <c r="E466" i="18"/>
  <c r="G466" i="18"/>
  <c r="H466" i="18"/>
  <c r="I466" i="18"/>
  <c r="J466" i="18"/>
  <c r="K466" i="18"/>
  <c r="L466" i="18"/>
  <c r="M466" i="18"/>
  <c r="O466" i="18"/>
  <c r="P466" i="18"/>
  <c r="W466" i="18"/>
  <c r="X466" i="18"/>
  <c r="Y466" i="18"/>
  <c r="Z466" i="18"/>
  <c r="D467" i="18"/>
  <c r="E467" i="18"/>
  <c r="G467" i="18"/>
  <c r="H467" i="18"/>
  <c r="I467" i="18"/>
  <c r="J467" i="18"/>
  <c r="K467" i="18"/>
  <c r="L467" i="18"/>
  <c r="M467" i="18"/>
  <c r="O467" i="18"/>
  <c r="P467" i="18"/>
  <c r="W467" i="18"/>
  <c r="X467" i="18"/>
  <c r="Y467" i="18"/>
  <c r="Z467" i="18"/>
  <c r="D468" i="18"/>
  <c r="E468" i="18"/>
  <c r="G468" i="18"/>
  <c r="H468" i="18"/>
  <c r="I468" i="18"/>
  <c r="J468" i="18"/>
  <c r="K468" i="18"/>
  <c r="L468" i="18"/>
  <c r="M468" i="18"/>
  <c r="O468" i="18"/>
  <c r="P468" i="18"/>
  <c r="W468" i="18"/>
  <c r="X468" i="18"/>
  <c r="Y468" i="18"/>
  <c r="Z468" i="18"/>
  <c r="D469" i="18"/>
  <c r="F469" i="18" s="1"/>
  <c r="E469" i="18"/>
  <c r="G469" i="18"/>
  <c r="H469" i="18"/>
  <c r="I469" i="18"/>
  <c r="J469" i="18"/>
  <c r="K469" i="18"/>
  <c r="L469" i="18"/>
  <c r="M469" i="18"/>
  <c r="O469" i="18"/>
  <c r="P469" i="18"/>
  <c r="W469" i="18"/>
  <c r="X469" i="18"/>
  <c r="Y469" i="18"/>
  <c r="Z469" i="18"/>
  <c r="D470" i="18"/>
  <c r="E470" i="18"/>
  <c r="G470" i="18"/>
  <c r="H470" i="18"/>
  <c r="I470" i="18"/>
  <c r="J470" i="18"/>
  <c r="K470" i="18"/>
  <c r="L470" i="18"/>
  <c r="M470" i="18"/>
  <c r="O470" i="18"/>
  <c r="P470" i="18"/>
  <c r="W470" i="18"/>
  <c r="X470" i="18"/>
  <c r="Y470" i="18"/>
  <c r="Z470" i="18"/>
  <c r="D471" i="18"/>
  <c r="A471" i="18" s="1"/>
  <c r="E471" i="18"/>
  <c r="G471" i="18"/>
  <c r="H471" i="18"/>
  <c r="I471" i="18"/>
  <c r="J471" i="18"/>
  <c r="K471" i="18"/>
  <c r="L471" i="18"/>
  <c r="M471" i="18"/>
  <c r="O471" i="18"/>
  <c r="P471" i="18"/>
  <c r="W471" i="18"/>
  <c r="X471" i="18"/>
  <c r="Y471" i="18"/>
  <c r="Z471" i="18"/>
  <c r="D472" i="18"/>
  <c r="E472" i="18"/>
  <c r="G472" i="18"/>
  <c r="H472" i="18"/>
  <c r="I472" i="18"/>
  <c r="J472" i="18"/>
  <c r="K472" i="18"/>
  <c r="L472" i="18"/>
  <c r="M472" i="18"/>
  <c r="O472" i="18"/>
  <c r="P472" i="18"/>
  <c r="W472" i="18"/>
  <c r="X472" i="18"/>
  <c r="Y472" i="18"/>
  <c r="Z472" i="18"/>
  <c r="D473" i="18"/>
  <c r="F473" i="18" s="1"/>
  <c r="E473" i="18"/>
  <c r="G473" i="18"/>
  <c r="H473" i="18"/>
  <c r="I473" i="18"/>
  <c r="J473" i="18"/>
  <c r="K473" i="18"/>
  <c r="L473" i="18"/>
  <c r="M473" i="18"/>
  <c r="O473" i="18"/>
  <c r="P473" i="18"/>
  <c r="W473" i="18"/>
  <c r="X473" i="18"/>
  <c r="Y473" i="18"/>
  <c r="Z473" i="18"/>
  <c r="D474" i="18"/>
  <c r="E474" i="18"/>
  <c r="G474" i="18"/>
  <c r="H474" i="18"/>
  <c r="I474" i="18"/>
  <c r="J474" i="18"/>
  <c r="K474" i="18"/>
  <c r="L474" i="18"/>
  <c r="M474" i="18"/>
  <c r="O474" i="18"/>
  <c r="P474" i="18"/>
  <c r="W474" i="18"/>
  <c r="X474" i="18"/>
  <c r="Y474" i="18"/>
  <c r="Z474" i="18"/>
  <c r="D475" i="18"/>
  <c r="E475" i="18"/>
  <c r="G475" i="18"/>
  <c r="H475" i="18"/>
  <c r="I475" i="18"/>
  <c r="J475" i="18"/>
  <c r="K475" i="18"/>
  <c r="L475" i="18"/>
  <c r="M475" i="18"/>
  <c r="O475" i="18"/>
  <c r="P475" i="18"/>
  <c r="W475" i="18"/>
  <c r="X475" i="18"/>
  <c r="Y475" i="18"/>
  <c r="Z475" i="18"/>
  <c r="D476" i="18"/>
  <c r="E476" i="18"/>
  <c r="G476" i="18"/>
  <c r="H476" i="18"/>
  <c r="I476" i="18"/>
  <c r="J476" i="18"/>
  <c r="K476" i="18"/>
  <c r="L476" i="18"/>
  <c r="M476" i="18"/>
  <c r="O476" i="18"/>
  <c r="P476" i="18"/>
  <c r="W476" i="18"/>
  <c r="X476" i="18"/>
  <c r="Y476" i="18"/>
  <c r="Z476" i="18"/>
  <c r="D477" i="18"/>
  <c r="F477" i="18" s="1"/>
  <c r="E477" i="18"/>
  <c r="G477" i="18"/>
  <c r="H477" i="18"/>
  <c r="I477" i="18"/>
  <c r="J477" i="18"/>
  <c r="K477" i="18"/>
  <c r="L477" i="18"/>
  <c r="M477" i="18"/>
  <c r="O477" i="18"/>
  <c r="P477" i="18"/>
  <c r="W477" i="18"/>
  <c r="X477" i="18"/>
  <c r="Y477" i="18"/>
  <c r="Z477" i="18"/>
  <c r="D478" i="18"/>
  <c r="E478" i="18"/>
  <c r="G478" i="18"/>
  <c r="H478" i="18"/>
  <c r="I478" i="18"/>
  <c r="J478" i="18"/>
  <c r="K478" i="18"/>
  <c r="L478" i="18"/>
  <c r="M478" i="18"/>
  <c r="O478" i="18"/>
  <c r="P478" i="18"/>
  <c r="W478" i="18"/>
  <c r="X478" i="18"/>
  <c r="Y478" i="18"/>
  <c r="Z478" i="18"/>
  <c r="D479" i="18"/>
  <c r="E479" i="18"/>
  <c r="G479" i="18"/>
  <c r="H479" i="18"/>
  <c r="I479" i="18"/>
  <c r="J479" i="18"/>
  <c r="K479" i="18"/>
  <c r="L479" i="18"/>
  <c r="M479" i="18"/>
  <c r="O479" i="18"/>
  <c r="P479" i="18"/>
  <c r="W479" i="18"/>
  <c r="X479" i="18"/>
  <c r="Y479" i="18"/>
  <c r="Z479" i="18"/>
  <c r="D480" i="18"/>
  <c r="E480" i="18"/>
  <c r="G480" i="18"/>
  <c r="H480" i="18"/>
  <c r="I480" i="18"/>
  <c r="J480" i="18"/>
  <c r="K480" i="18"/>
  <c r="L480" i="18"/>
  <c r="M480" i="18"/>
  <c r="O480" i="18"/>
  <c r="P480" i="18"/>
  <c r="W480" i="18"/>
  <c r="X480" i="18"/>
  <c r="Y480" i="18"/>
  <c r="Z480" i="18"/>
  <c r="D481" i="18"/>
  <c r="A481" i="18" s="1"/>
  <c r="E481" i="18"/>
  <c r="G481" i="18"/>
  <c r="H481" i="18"/>
  <c r="I481" i="18"/>
  <c r="J481" i="18"/>
  <c r="K481" i="18"/>
  <c r="L481" i="18"/>
  <c r="M481" i="18"/>
  <c r="O481" i="18"/>
  <c r="P481" i="18"/>
  <c r="W481" i="18"/>
  <c r="X481" i="18"/>
  <c r="Y481" i="18"/>
  <c r="Z481" i="18"/>
  <c r="D482" i="18"/>
  <c r="E482" i="18"/>
  <c r="G482" i="18"/>
  <c r="H482" i="18"/>
  <c r="I482" i="18"/>
  <c r="J482" i="18"/>
  <c r="K482" i="18"/>
  <c r="L482" i="18"/>
  <c r="M482" i="18"/>
  <c r="O482" i="18"/>
  <c r="P482" i="18"/>
  <c r="W482" i="18"/>
  <c r="X482" i="18"/>
  <c r="Y482" i="18"/>
  <c r="Z482" i="18"/>
  <c r="D483" i="18"/>
  <c r="E483" i="18"/>
  <c r="G483" i="18"/>
  <c r="H483" i="18"/>
  <c r="I483" i="18"/>
  <c r="J483" i="18"/>
  <c r="K483" i="18"/>
  <c r="L483" i="18"/>
  <c r="M483" i="18"/>
  <c r="O483" i="18"/>
  <c r="P483" i="18"/>
  <c r="W483" i="18"/>
  <c r="X483" i="18"/>
  <c r="Y483" i="18"/>
  <c r="Z483" i="18"/>
  <c r="D484" i="18"/>
  <c r="B484" i="18" s="1"/>
  <c r="E484" i="18"/>
  <c r="G484" i="18"/>
  <c r="H484" i="18"/>
  <c r="I484" i="18"/>
  <c r="J484" i="18"/>
  <c r="K484" i="18"/>
  <c r="L484" i="18"/>
  <c r="M484" i="18"/>
  <c r="O484" i="18"/>
  <c r="P484" i="18"/>
  <c r="W484" i="18"/>
  <c r="X484" i="18"/>
  <c r="Y484" i="18"/>
  <c r="Z484" i="18"/>
  <c r="D485" i="18"/>
  <c r="A485" i="18" s="1"/>
  <c r="E485" i="18"/>
  <c r="G485" i="18"/>
  <c r="H485" i="18"/>
  <c r="I485" i="18"/>
  <c r="J485" i="18"/>
  <c r="K485" i="18"/>
  <c r="L485" i="18"/>
  <c r="M485" i="18"/>
  <c r="O485" i="18"/>
  <c r="P485" i="18"/>
  <c r="W485" i="18"/>
  <c r="X485" i="18"/>
  <c r="Y485" i="18"/>
  <c r="Z485" i="18"/>
  <c r="D486" i="18"/>
  <c r="A486" i="18" s="1"/>
  <c r="E486" i="18"/>
  <c r="G486" i="18"/>
  <c r="H486" i="18"/>
  <c r="I486" i="18"/>
  <c r="J486" i="18"/>
  <c r="K486" i="18"/>
  <c r="L486" i="18"/>
  <c r="M486" i="18"/>
  <c r="O486" i="18"/>
  <c r="P486" i="18"/>
  <c r="W486" i="18"/>
  <c r="X486" i="18"/>
  <c r="Y486" i="18"/>
  <c r="Z486" i="18"/>
  <c r="D487" i="18"/>
  <c r="E487" i="18"/>
  <c r="G487" i="18"/>
  <c r="H487" i="18"/>
  <c r="I487" i="18"/>
  <c r="J487" i="18"/>
  <c r="K487" i="18"/>
  <c r="L487" i="18"/>
  <c r="M487" i="18"/>
  <c r="O487" i="18"/>
  <c r="P487" i="18"/>
  <c r="W487" i="18"/>
  <c r="X487" i="18"/>
  <c r="Y487" i="18"/>
  <c r="Z487" i="18"/>
  <c r="D488" i="18"/>
  <c r="E488" i="18"/>
  <c r="G488" i="18"/>
  <c r="H488" i="18"/>
  <c r="I488" i="18"/>
  <c r="J488" i="18"/>
  <c r="K488" i="18"/>
  <c r="L488" i="18"/>
  <c r="M488" i="18"/>
  <c r="O488" i="18"/>
  <c r="P488" i="18"/>
  <c r="W488" i="18"/>
  <c r="X488" i="18"/>
  <c r="Y488" i="18"/>
  <c r="Z488" i="18"/>
  <c r="D489" i="18"/>
  <c r="F489" i="18" s="1"/>
  <c r="E489" i="18"/>
  <c r="G489" i="18"/>
  <c r="H489" i="18"/>
  <c r="I489" i="18"/>
  <c r="J489" i="18"/>
  <c r="K489" i="18"/>
  <c r="L489" i="18"/>
  <c r="M489" i="18"/>
  <c r="O489" i="18"/>
  <c r="P489" i="18"/>
  <c r="W489" i="18"/>
  <c r="X489" i="18"/>
  <c r="Y489" i="18"/>
  <c r="Z489" i="18"/>
  <c r="D490" i="18"/>
  <c r="F490" i="18" s="1"/>
  <c r="E490" i="18"/>
  <c r="G490" i="18"/>
  <c r="H490" i="18"/>
  <c r="I490" i="18"/>
  <c r="J490" i="18"/>
  <c r="K490" i="18"/>
  <c r="L490" i="18"/>
  <c r="M490" i="18"/>
  <c r="O490" i="18"/>
  <c r="P490" i="18"/>
  <c r="W490" i="18"/>
  <c r="X490" i="18"/>
  <c r="Y490" i="18"/>
  <c r="Z490" i="18"/>
  <c r="D491" i="18"/>
  <c r="E491" i="18"/>
  <c r="G491" i="18"/>
  <c r="H491" i="18"/>
  <c r="I491" i="18"/>
  <c r="J491" i="18"/>
  <c r="K491" i="18"/>
  <c r="L491" i="18"/>
  <c r="M491" i="18"/>
  <c r="O491" i="18"/>
  <c r="P491" i="18"/>
  <c r="W491" i="18"/>
  <c r="X491" i="18"/>
  <c r="Y491" i="18"/>
  <c r="Z491" i="18"/>
  <c r="D492" i="18"/>
  <c r="B492" i="18" s="1"/>
  <c r="E492" i="18"/>
  <c r="G492" i="18"/>
  <c r="H492" i="18"/>
  <c r="I492" i="18"/>
  <c r="J492" i="18"/>
  <c r="K492" i="18"/>
  <c r="L492" i="18"/>
  <c r="M492" i="18"/>
  <c r="O492" i="18"/>
  <c r="P492" i="18"/>
  <c r="W492" i="18"/>
  <c r="X492" i="18"/>
  <c r="Y492" i="18"/>
  <c r="Z492" i="18"/>
  <c r="D493" i="18"/>
  <c r="E493" i="18"/>
  <c r="G493" i="18"/>
  <c r="H493" i="18"/>
  <c r="I493" i="18"/>
  <c r="J493" i="18"/>
  <c r="K493" i="18"/>
  <c r="L493" i="18"/>
  <c r="M493" i="18"/>
  <c r="O493" i="18"/>
  <c r="P493" i="18"/>
  <c r="W493" i="18"/>
  <c r="X493" i="18"/>
  <c r="Y493" i="18"/>
  <c r="Z493" i="18"/>
  <c r="D494" i="18"/>
  <c r="F494" i="18" s="1"/>
  <c r="E494" i="18"/>
  <c r="G494" i="18"/>
  <c r="H494" i="18"/>
  <c r="I494" i="18"/>
  <c r="J494" i="18"/>
  <c r="K494" i="18"/>
  <c r="L494" i="18"/>
  <c r="M494" i="18"/>
  <c r="O494" i="18"/>
  <c r="P494" i="18"/>
  <c r="W494" i="18"/>
  <c r="X494" i="18"/>
  <c r="Y494" i="18"/>
  <c r="Z494" i="18"/>
  <c r="D495" i="18"/>
  <c r="E495" i="18"/>
  <c r="G495" i="18"/>
  <c r="H495" i="18"/>
  <c r="I495" i="18"/>
  <c r="J495" i="18"/>
  <c r="K495" i="18"/>
  <c r="L495" i="18"/>
  <c r="M495" i="18"/>
  <c r="O495" i="18"/>
  <c r="P495" i="18"/>
  <c r="W495" i="18"/>
  <c r="X495" i="18"/>
  <c r="Y495" i="18"/>
  <c r="Z495" i="18"/>
  <c r="D496" i="18"/>
  <c r="E496" i="18"/>
  <c r="G496" i="18"/>
  <c r="H496" i="18"/>
  <c r="I496" i="18"/>
  <c r="J496" i="18"/>
  <c r="K496" i="18"/>
  <c r="L496" i="18"/>
  <c r="M496" i="18"/>
  <c r="O496" i="18"/>
  <c r="P496" i="18"/>
  <c r="W496" i="18"/>
  <c r="X496" i="18"/>
  <c r="Y496" i="18"/>
  <c r="Z496" i="18"/>
  <c r="D497" i="18"/>
  <c r="A497" i="18" s="1"/>
  <c r="E497" i="18"/>
  <c r="G497" i="18"/>
  <c r="H497" i="18"/>
  <c r="I497" i="18"/>
  <c r="J497" i="18"/>
  <c r="K497" i="18"/>
  <c r="L497" i="18"/>
  <c r="M497" i="18"/>
  <c r="O497" i="18"/>
  <c r="P497" i="18"/>
  <c r="W497" i="18"/>
  <c r="X497" i="18"/>
  <c r="Y497" i="18"/>
  <c r="Z497" i="18"/>
  <c r="D498" i="18"/>
  <c r="A498" i="18" s="1"/>
  <c r="E498" i="18"/>
  <c r="G498" i="18"/>
  <c r="H498" i="18"/>
  <c r="I498" i="18"/>
  <c r="J498" i="18"/>
  <c r="K498" i="18"/>
  <c r="L498" i="18"/>
  <c r="M498" i="18"/>
  <c r="O498" i="18"/>
  <c r="P498" i="18"/>
  <c r="W498" i="18"/>
  <c r="X498" i="18"/>
  <c r="Y498" i="18"/>
  <c r="Z498" i="18"/>
  <c r="D499" i="18"/>
  <c r="E499" i="18"/>
  <c r="G499" i="18"/>
  <c r="H499" i="18"/>
  <c r="I499" i="18"/>
  <c r="J499" i="18"/>
  <c r="K499" i="18"/>
  <c r="L499" i="18"/>
  <c r="M499" i="18"/>
  <c r="O499" i="18"/>
  <c r="P499" i="18"/>
  <c r="W499" i="18"/>
  <c r="X499" i="18"/>
  <c r="Y499" i="18"/>
  <c r="Z499" i="18"/>
  <c r="D500" i="18"/>
  <c r="E500" i="18"/>
  <c r="G500" i="18"/>
  <c r="H500" i="18"/>
  <c r="I500" i="18"/>
  <c r="J500" i="18"/>
  <c r="K500" i="18"/>
  <c r="L500" i="18"/>
  <c r="M500" i="18"/>
  <c r="O500" i="18"/>
  <c r="P500" i="18"/>
  <c r="W500" i="18"/>
  <c r="X500" i="18"/>
  <c r="Y500" i="18"/>
  <c r="Z500" i="18"/>
  <c r="D501" i="18"/>
  <c r="F501" i="18" s="1"/>
  <c r="E501" i="18"/>
  <c r="G501" i="18"/>
  <c r="H501" i="18"/>
  <c r="I501" i="18"/>
  <c r="J501" i="18"/>
  <c r="K501" i="18"/>
  <c r="L501" i="18"/>
  <c r="M501" i="18"/>
  <c r="O501" i="18"/>
  <c r="P501" i="18"/>
  <c r="W501" i="18"/>
  <c r="X501" i="18"/>
  <c r="Y501" i="18"/>
  <c r="Z501" i="18"/>
  <c r="D502" i="18"/>
  <c r="F502" i="18" s="1"/>
  <c r="E502" i="18"/>
  <c r="G502" i="18"/>
  <c r="H502" i="18"/>
  <c r="I502" i="18"/>
  <c r="J502" i="18"/>
  <c r="K502" i="18"/>
  <c r="L502" i="18"/>
  <c r="M502" i="18"/>
  <c r="O502" i="18"/>
  <c r="P502" i="18"/>
  <c r="W502" i="18"/>
  <c r="X502" i="18"/>
  <c r="Y502" i="18"/>
  <c r="Z502" i="18"/>
  <c r="D503" i="18"/>
  <c r="E503" i="18"/>
  <c r="G503" i="18"/>
  <c r="H503" i="18"/>
  <c r="I503" i="18"/>
  <c r="J503" i="18"/>
  <c r="K503" i="18"/>
  <c r="L503" i="18"/>
  <c r="M503" i="18"/>
  <c r="O503" i="18"/>
  <c r="P503" i="18"/>
  <c r="W503" i="18"/>
  <c r="X503" i="18"/>
  <c r="Y503" i="18"/>
  <c r="Z503" i="18"/>
  <c r="D504" i="18"/>
  <c r="E504" i="18"/>
  <c r="G504" i="18"/>
  <c r="H504" i="18"/>
  <c r="I504" i="18"/>
  <c r="J504" i="18"/>
  <c r="K504" i="18"/>
  <c r="L504" i="18"/>
  <c r="M504" i="18"/>
  <c r="O504" i="18"/>
  <c r="P504" i="18"/>
  <c r="W504" i="18"/>
  <c r="X504" i="18"/>
  <c r="Y504" i="18"/>
  <c r="Z504" i="18"/>
  <c r="D505" i="18"/>
  <c r="E505" i="18"/>
  <c r="G505" i="18"/>
  <c r="H505" i="18"/>
  <c r="I505" i="18"/>
  <c r="J505" i="18"/>
  <c r="K505" i="18"/>
  <c r="L505" i="18"/>
  <c r="M505" i="18"/>
  <c r="O505" i="18"/>
  <c r="P505" i="18"/>
  <c r="W505" i="18"/>
  <c r="X505" i="18"/>
  <c r="Y505" i="18"/>
  <c r="Z505" i="18"/>
  <c r="D506" i="18"/>
  <c r="A506" i="18" s="1"/>
  <c r="E506" i="18"/>
  <c r="G506" i="18"/>
  <c r="H506" i="18"/>
  <c r="I506" i="18"/>
  <c r="J506" i="18"/>
  <c r="K506" i="18"/>
  <c r="L506" i="18"/>
  <c r="M506" i="18"/>
  <c r="O506" i="18"/>
  <c r="P506" i="18"/>
  <c r="W506" i="18"/>
  <c r="X506" i="18"/>
  <c r="Y506" i="18"/>
  <c r="Z506" i="18"/>
  <c r="D507" i="18"/>
  <c r="E507" i="18"/>
  <c r="G507" i="18"/>
  <c r="H507" i="18"/>
  <c r="I507" i="18"/>
  <c r="J507" i="18"/>
  <c r="K507" i="18"/>
  <c r="L507" i="18"/>
  <c r="M507" i="18"/>
  <c r="O507" i="18"/>
  <c r="P507" i="18"/>
  <c r="W507" i="18"/>
  <c r="X507" i="18"/>
  <c r="Y507" i="18"/>
  <c r="Z507" i="18"/>
  <c r="D508" i="18"/>
  <c r="B508" i="18" s="1"/>
  <c r="E508" i="18"/>
  <c r="G508" i="18"/>
  <c r="H508" i="18"/>
  <c r="I508" i="18"/>
  <c r="J508" i="18"/>
  <c r="K508" i="18"/>
  <c r="L508" i="18"/>
  <c r="M508" i="18"/>
  <c r="O508" i="18"/>
  <c r="P508" i="18"/>
  <c r="W508" i="18"/>
  <c r="X508" i="18"/>
  <c r="Y508" i="18"/>
  <c r="Z508" i="18"/>
  <c r="D509" i="18"/>
  <c r="E509" i="18"/>
  <c r="G509" i="18"/>
  <c r="H509" i="18"/>
  <c r="I509" i="18"/>
  <c r="J509" i="18"/>
  <c r="K509" i="18"/>
  <c r="L509" i="18"/>
  <c r="M509" i="18"/>
  <c r="O509" i="18"/>
  <c r="P509" i="18"/>
  <c r="W509" i="18"/>
  <c r="X509" i="18"/>
  <c r="Y509" i="18"/>
  <c r="Z509" i="18"/>
  <c r="D510" i="18"/>
  <c r="F510" i="18" s="1"/>
  <c r="E510" i="18"/>
  <c r="G510" i="18"/>
  <c r="H510" i="18"/>
  <c r="I510" i="18"/>
  <c r="J510" i="18"/>
  <c r="K510" i="18"/>
  <c r="L510" i="18"/>
  <c r="M510" i="18"/>
  <c r="O510" i="18"/>
  <c r="P510" i="18"/>
  <c r="W510" i="18"/>
  <c r="X510" i="18"/>
  <c r="Y510" i="18"/>
  <c r="Z510" i="18"/>
  <c r="D511" i="18"/>
  <c r="E511" i="18"/>
  <c r="G511" i="18"/>
  <c r="H511" i="18"/>
  <c r="I511" i="18"/>
  <c r="J511" i="18"/>
  <c r="K511" i="18"/>
  <c r="L511" i="18"/>
  <c r="M511" i="18"/>
  <c r="O511" i="18"/>
  <c r="P511" i="18"/>
  <c r="W511" i="18"/>
  <c r="X511" i="18"/>
  <c r="Y511" i="18"/>
  <c r="Z511" i="18"/>
  <c r="D512" i="18"/>
  <c r="E512" i="18"/>
  <c r="G512" i="18"/>
  <c r="H512" i="18"/>
  <c r="I512" i="18"/>
  <c r="J512" i="18"/>
  <c r="K512" i="18"/>
  <c r="L512" i="18"/>
  <c r="M512" i="18"/>
  <c r="O512" i="18"/>
  <c r="P512" i="18"/>
  <c r="W512" i="18"/>
  <c r="X512" i="18"/>
  <c r="Y512" i="18"/>
  <c r="Z512" i="18"/>
  <c r="D513" i="18"/>
  <c r="F513" i="18" s="1"/>
  <c r="E513" i="18"/>
  <c r="G513" i="18"/>
  <c r="H513" i="18"/>
  <c r="I513" i="18"/>
  <c r="J513" i="18"/>
  <c r="K513" i="18"/>
  <c r="L513" i="18"/>
  <c r="M513" i="18"/>
  <c r="O513" i="18"/>
  <c r="P513" i="18"/>
  <c r="W513" i="18"/>
  <c r="X513" i="18"/>
  <c r="Y513" i="18"/>
  <c r="Z513" i="18"/>
  <c r="D514" i="18"/>
  <c r="F514" i="18" s="1"/>
  <c r="E514" i="18"/>
  <c r="G514" i="18"/>
  <c r="H514" i="18"/>
  <c r="I514" i="18"/>
  <c r="J514" i="18"/>
  <c r="K514" i="18"/>
  <c r="L514" i="18"/>
  <c r="M514" i="18"/>
  <c r="O514" i="18"/>
  <c r="P514" i="18"/>
  <c r="W514" i="18"/>
  <c r="X514" i="18"/>
  <c r="Y514" i="18"/>
  <c r="Z514" i="18"/>
  <c r="D515" i="18"/>
  <c r="E515" i="18"/>
  <c r="G515" i="18"/>
  <c r="H515" i="18"/>
  <c r="I515" i="18"/>
  <c r="J515" i="18"/>
  <c r="K515" i="18"/>
  <c r="L515" i="18"/>
  <c r="M515" i="18"/>
  <c r="O515" i="18"/>
  <c r="P515" i="18"/>
  <c r="W515" i="18"/>
  <c r="X515" i="18"/>
  <c r="Y515" i="18"/>
  <c r="Z515" i="18"/>
  <c r="D516" i="18"/>
  <c r="F516" i="18" s="1"/>
  <c r="E516" i="18"/>
  <c r="G516" i="18"/>
  <c r="H516" i="18"/>
  <c r="I516" i="18"/>
  <c r="J516" i="18"/>
  <c r="K516" i="18"/>
  <c r="L516" i="18"/>
  <c r="M516" i="18"/>
  <c r="O516" i="18"/>
  <c r="P516" i="18"/>
  <c r="W516" i="18"/>
  <c r="X516" i="18"/>
  <c r="Y516" i="18"/>
  <c r="Z516" i="18"/>
  <c r="D517" i="18"/>
  <c r="E517" i="18"/>
  <c r="G517" i="18"/>
  <c r="H517" i="18"/>
  <c r="I517" i="18"/>
  <c r="J517" i="18"/>
  <c r="K517" i="18"/>
  <c r="L517" i="18"/>
  <c r="M517" i="18"/>
  <c r="O517" i="18"/>
  <c r="P517" i="18"/>
  <c r="W517" i="18"/>
  <c r="X517" i="18"/>
  <c r="Y517" i="18"/>
  <c r="Z517" i="18"/>
  <c r="D518" i="18"/>
  <c r="B518" i="18" s="1"/>
  <c r="E518" i="18"/>
  <c r="G518" i="18"/>
  <c r="H518" i="18"/>
  <c r="I518" i="18"/>
  <c r="J518" i="18"/>
  <c r="K518" i="18"/>
  <c r="L518" i="18"/>
  <c r="M518" i="18"/>
  <c r="O518" i="18"/>
  <c r="P518" i="18"/>
  <c r="W518" i="18"/>
  <c r="X518" i="18"/>
  <c r="Y518" i="18"/>
  <c r="Z518" i="18"/>
  <c r="D519" i="18"/>
  <c r="E519" i="18"/>
  <c r="G519" i="18"/>
  <c r="H519" i="18"/>
  <c r="I519" i="18"/>
  <c r="J519" i="18"/>
  <c r="K519" i="18"/>
  <c r="L519" i="18"/>
  <c r="M519" i="18"/>
  <c r="O519" i="18"/>
  <c r="P519" i="18"/>
  <c r="W519" i="18"/>
  <c r="X519" i="18"/>
  <c r="Y519" i="18"/>
  <c r="Z519" i="18"/>
  <c r="D520" i="18"/>
  <c r="E520" i="18"/>
  <c r="G520" i="18"/>
  <c r="H520" i="18"/>
  <c r="I520" i="18"/>
  <c r="J520" i="18"/>
  <c r="K520" i="18"/>
  <c r="L520" i="18"/>
  <c r="M520" i="18"/>
  <c r="O520" i="18"/>
  <c r="P520" i="18"/>
  <c r="W520" i="18"/>
  <c r="X520" i="18"/>
  <c r="Y520" i="18"/>
  <c r="Z520" i="18"/>
  <c r="D521" i="18"/>
  <c r="E521" i="18"/>
  <c r="G521" i="18"/>
  <c r="H521" i="18"/>
  <c r="I521" i="18"/>
  <c r="J521" i="18"/>
  <c r="K521" i="18"/>
  <c r="L521" i="18"/>
  <c r="M521" i="18"/>
  <c r="O521" i="18"/>
  <c r="P521" i="18"/>
  <c r="W521" i="18"/>
  <c r="X521" i="18"/>
  <c r="Y521" i="18"/>
  <c r="Z521" i="18"/>
  <c r="D522" i="18"/>
  <c r="E522" i="18"/>
  <c r="G522" i="18"/>
  <c r="H522" i="18"/>
  <c r="I522" i="18"/>
  <c r="J522" i="18"/>
  <c r="K522" i="18"/>
  <c r="L522" i="18"/>
  <c r="M522" i="18"/>
  <c r="O522" i="18"/>
  <c r="P522" i="18"/>
  <c r="W522" i="18"/>
  <c r="X522" i="18"/>
  <c r="Y522" i="18"/>
  <c r="Z522" i="18"/>
  <c r="D523" i="18"/>
  <c r="A523" i="18" s="1"/>
  <c r="E523" i="18"/>
  <c r="G523" i="18"/>
  <c r="H523" i="18"/>
  <c r="I523" i="18"/>
  <c r="J523" i="18"/>
  <c r="K523" i="18"/>
  <c r="L523" i="18"/>
  <c r="M523" i="18"/>
  <c r="O523" i="18"/>
  <c r="P523" i="18"/>
  <c r="W523" i="18"/>
  <c r="X523" i="18"/>
  <c r="Y523" i="18"/>
  <c r="Z523" i="18"/>
  <c r="D524" i="18"/>
  <c r="E524" i="18"/>
  <c r="G524" i="18"/>
  <c r="H524" i="18"/>
  <c r="I524" i="18"/>
  <c r="J524" i="18"/>
  <c r="K524" i="18"/>
  <c r="L524" i="18"/>
  <c r="M524" i="18"/>
  <c r="O524" i="18"/>
  <c r="P524" i="18"/>
  <c r="W524" i="18"/>
  <c r="X524" i="18"/>
  <c r="Y524" i="18"/>
  <c r="Z524" i="18"/>
  <c r="D525" i="18"/>
  <c r="E525" i="18"/>
  <c r="G525" i="18"/>
  <c r="H525" i="18"/>
  <c r="I525" i="18"/>
  <c r="J525" i="18"/>
  <c r="K525" i="18"/>
  <c r="L525" i="18"/>
  <c r="M525" i="18"/>
  <c r="O525" i="18"/>
  <c r="P525" i="18"/>
  <c r="W525" i="18"/>
  <c r="X525" i="18"/>
  <c r="Y525" i="18"/>
  <c r="Z525" i="18"/>
  <c r="D526" i="18"/>
  <c r="E526" i="18"/>
  <c r="G526" i="18"/>
  <c r="H526" i="18"/>
  <c r="I526" i="18"/>
  <c r="J526" i="18"/>
  <c r="K526" i="18"/>
  <c r="L526" i="18"/>
  <c r="M526" i="18"/>
  <c r="O526" i="18"/>
  <c r="P526" i="18"/>
  <c r="W526" i="18"/>
  <c r="X526" i="18"/>
  <c r="Y526" i="18"/>
  <c r="Z526" i="18"/>
  <c r="D527" i="18"/>
  <c r="E527" i="18"/>
  <c r="G527" i="18"/>
  <c r="H527" i="18"/>
  <c r="I527" i="18"/>
  <c r="J527" i="18"/>
  <c r="K527" i="18"/>
  <c r="L527" i="18"/>
  <c r="M527" i="18"/>
  <c r="O527" i="18"/>
  <c r="P527" i="18"/>
  <c r="W527" i="18"/>
  <c r="X527" i="18"/>
  <c r="Y527" i="18"/>
  <c r="Z527" i="18"/>
  <c r="D528" i="18"/>
  <c r="E528" i="18"/>
  <c r="G528" i="18"/>
  <c r="H528" i="18"/>
  <c r="I528" i="18"/>
  <c r="J528" i="18"/>
  <c r="K528" i="18"/>
  <c r="L528" i="18"/>
  <c r="M528" i="18"/>
  <c r="O528" i="18"/>
  <c r="P528" i="18"/>
  <c r="W528" i="18"/>
  <c r="X528" i="18"/>
  <c r="Y528" i="18"/>
  <c r="Z528" i="18"/>
  <c r="D529" i="18"/>
  <c r="A529" i="18" s="1"/>
  <c r="E529" i="18"/>
  <c r="G529" i="18"/>
  <c r="H529" i="18"/>
  <c r="I529" i="18"/>
  <c r="J529" i="18"/>
  <c r="K529" i="18"/>
  <c r="L529" i="18"/>
  <c r="M529" i="18"/>
  <c r="O529" i="18"/>
  <c r="P529" i="18"/>
  <c r="W529" i="18"/>
  <c r="X529" i="18"/>
  <c r="Y529" i="18"/>
  <c r="Z529" i="18"/>
  <c r="D530" i="18"/>
  <c r="F530" i="18" s="1"/>
  <c r="E530" i="18"/>
  <c r="G530" i="18"/>
  <c r="H530" i="18"/>
  <c r="I530" i="18"/>
  <c r="J530" i="18"/>
  <c r="K530" i="18"/>
  <c r="L530" i="18"/>
  <c r="M530" i="18"/>
  <c r="O530" i="18"/>
  <c r="P530" i="18"/>
  <c r="W530" i="18"/>
  <c r="X530" i="18"/>
  <c r="Y530" i="18"/>
  <c r="Z530" i="18"/>
  <c r="D531" i="18"/>
  <c r="A531" i="18" s="1"/>
  <c r="E531" i="18"/>
  <c r="G531" i="18"/>
  <c r="H531" i="18"/>
  <c r="I531" i="18"/>
  <c r="J531" i="18"/>
  <c r="K531" i="18"/>
  <c r="L531" i="18"/>
  <c r="M531" i="18"/>
  <c r="O531" i="18"/>
  <c r="P531" i="18"/>
  <c r="W531" i="18"/>
  <c r="X531" i="18"/>
  <c r="Y531" i="18"/>
  <c r="Z531" i="18"/>
  <c r="D532" i="18"/>
  <c r="E532" i="18"/>
  <c r="G532" i="18"/>
  <c r="H532" i="18"/>
  <c r="I532" i="18"/>
  <c r="J532" i="18"/>
  <c r="K532" i="18"/>
  <c r="L532" i="18"/>
  <c r="M532" i="18"/>
  <c r="O532" i="18"/>
  <c r="P532" i="18"/>
  <c r="W532" i="18"/>
  <c r="X532" i="18"/>
  <c r="Y532" i="18"/>
  <c r="Z532" i="18"/>
  <c r="D533" i="18"/>
  <c r="E533" i="18"/>
  <c r="G533" i="18"/>
  <c r="H533" i="18"/>
  <c r="I533" i="18"/>
  <c r="J533" i="18"/>
  <c r="K533" i="18"/>
  <c r="L533" i="18"/>
  <c r="M533" i="18"/>
  <c r="O533" i="18"/>
  <c r="P533" i="18"/>
  <c r="W533" i="18"/>
  <c r="X533" i="18"/>
  <c r="Y533" i="18"/>
  <c r="Z533" i="18"/>
  <c r="D534" i="18"/>
  <c r="E534" i="18"/>
  <c r="G534" i="18"/>
  <c r="H534" i="18"/>
  <c r="I534" i="18"/>
  <c r="J534" i="18"/>
  <c r="K534" i="18"/>
  <c r="L534" i="18"/>
  <c r="M534" i="18"/>
  <c r="O534" i="18"/>
  <c r="P534" i="18"/>
  <c r="W534" i="18"/>
  <c r="X534" i="18"/>
  <c r="Y534" i="18"/>
  <c r="Z534" i="18"/>
  <c r="D535" i="18"/>
  <c r="E535" i="18"/>
  <c r="G535" i="18"/>
  <c r="H535" i="18"/>
  <c r="I535" i="18"/>
  <c r="J535" i="18"/>
  <c r="K535" i="18"/>
  <c r="L535" i="18"/>
  <c r="M535" i="18"/>
  <c r="O535" i="18"/>
  <c r="P535" i="18"/>
  <c r="W535" i="18"/>
  <c r="X535" i="18"/>
  <c r="Y535" i="18"/>
  <c r="Z535" i="18"/>
  <c r="D536" i="18"/>
  <c r="A536" i="18" s="1"/>
  <c r="E536" i="18"/>
  <c r="G536" i="18"/>
  <c r="H536" i="18"/>
  <c r="I536" i="18"/>
  <c r="J536" i="18"/>
  <c r="K536" i="18"/>
  <c r="L536" i="18"/>
  <c r="M536" i="18"/>
  <c r="O536" i="18"/>
  <c r="P536" i="18"/>
  <c r="W536" i="18"/>
  <c r="X536" i="18"/>
  <c r="Y536" i="18"/>
  <c r="Z536" i="18"/>
  <c r="D537" i="18"/>
  <c r="E537" i="18"/>
  <c r="G537" i="18"/>
  <c r="H537" i="18"/>
  <c r="I537" i="18"/>
  <c r="J537" i="18"/>
  <c r="K537" i="18"/>
  <c r="L537" i="18"/>
  <c r="M537" i="18"/>
  <c r="O537" i="18"/>
  <c r="P537" i="18"/>
  <c r="W537" i="18"/>
  <c r="X537" i="18"/>
  <c r="Y537" i="18"/>
  <c r="Z537" i="18"/>
  <c r="D538" i="18"/>
  <c r="A538" i="18" s="1"/>
  <c r="E538" i="18"/>
  <c r="G538" i="18"/>
  <c r="H538" i="18"/>
  <c r="I538" i="18"/>
  <c r="J538" i="18"/>
  <c r="K538" i="18"/>
  <c r="L538" i="18"/>
  <c r="M538" i="18"/>
  <c r="O538" i="18"/>
  <c r="P538" i="18"/>
  <c r="W538" i="18"/>
  <c r="X538" i="18"/>
  <c r="Y538" i="18"/>
  <c r="Z538" i="18"/>
  <c r="D539" i="18"/>
  <c r="A539" i="18" s="1"/>
  <c r="E539" i="18"/>
  <c r="G539" i="18"/>
  <c r="H539" i="18"/>
  <c r="I539" i="18"/>
  <c r="J539" i="18"/>
  <c r="K539" i="18"/>
  <c r="L539" i="18"/>
  <c r="M539" i="18"/>
  <c r="O539" i="18"/>
  <c r="P539" i="18"/>
  <c r="W539" i="18"/>
  <c r="X539" i="18"/>
  <c r="Y539" i="18"/>
  <c r="Z539" i="18"/>
  <c r="D540" i="18"/>
  <c r="B540" i="18" s="1"/>
  <c r="E540" i="18"/>
  <c r="G540" i="18"/>
  <c r="H540" i="18"/>
  <c r="I540" i="18"/>
  <c r="J540" i="18"/>
  <c r="K540" i="18"/>
  <c r="L540" i="18"/>
  <c r="M540" i="18"/>
  <c r="O540" i="18"/>
  <c r="P540" i="18"/>
  <c r="W540" i="18"/>
  <c r="X540" i="18"/>
  <c r="Y540" i="18"/>
  <c r="Z540" i="18"/>
  <c r="D541" i="18"/>
  <c r="E541" i="18"/>
  <c r="G541" i="18"/>
  <c r="H541" i="18"/>
  <c r="I541" i="18"/>
  <c r="J541" i="18"/>
  <c r="K541" i="18"/>
  <c r="L541" i="18"/>
  <c r="M541" i="18"/>
  <c r="O541" i="18"/>
  <c r="P541" i="18"/>
  <c r="W541" i="18"/>
  <c r="X541" i="18"/>
  <c r="Y541" i="18"/>
  <c r="Z541" i="18"/>
  <c r="D542" i="18"/>
  <c r="E542" i="18"/>
  <c r="G542" i="18"/>
  <c r="H542" i="18"/>
  <c r="I542" i="18"/>
  <c r="J542" i="18"/>
  <c r="K542" i="18"/>
  <c r="L542" i="18"/>
  <c r="M542" i="18"/>
  <c r="O542" i="18"/>
  <c r="P542" i="18"/>
  <c r="W542" i="18"/>
  <c r="X542" i="18"/>
  <c r="Y542" i="18"/>
  <c r="Z542" i="18"/>
  <c r="D543" i="18"/>
  <c r="E543" i="18"/>
  <c r="G543" i="18"/>
  <c r="H543" i="18"/>
  <c r="I543" i="18"/>
  <c r="J543" i="18"/>
  <c r="K543" i="18"/>
  <c r="L543" i="18"/>
  <c r="M543" i="18"/>
  <c r="O543" i="18"/>
  <c r="P543" i="18"/>
  <c r="W543" i="18"/>
  <c r="X543" i="18"/>
  <c r="Y543" i="18"/>
  <c r="Z543" i="18"/>
  <c r="D544" i="18"/>
  <c r="F544" i="18" s="1"/>
  <c r="E544" i="18"/>
  <c r="G544" i="18"/>
  <c r="H544" i="18"/>
  <c r="I544" i="18"/>
  <c r="J544" i="18"/>
  <c r="K544" i="18"/>
  <c r="L544" i="18"/>
  <c r="M544" i="18"/>
  <c r="O544" i="18"/>
  <c r="P544" i="18"/>
  <c r="W544" i="18"/>
  <c r="X544" i="18"/>
  <c r="Y544" i="18"/>
  <c r="Z544" i="18"/>
  <c r="D545" i="18"/>
  <c r="A545" i="18" s="1"/>
  <c r="E545" i="18"/>
  <c r="G545" i="18"/>
  <c r="H545" i="18"/>
  <c r="I545" i="18"/>
  <c r="J545" i="18"/>
  <c r="K545" i="18"/>
  <c r="L545" i="18"/>
  <c r="M545" i="18"/>
  <c r="O545" i="18"/>
  <c r="P545" i="18"/>
  <c r="W545" i="18"/>
  <c r="X545" i="18"/>
  <c r="Y545" i="18"/>
  <c r="Z545" i="18"/>
  <c r="D546" i="18"/>
  <c r="E546" i="18"/>
  <c r="G546" i="18"/>
  <c r="H546" i="18"/>
  <c r="I546" i="18"/>
  <c r="J546" i="18"/>
  <c r="K546" i="18"/>
  <c r="L546" i="18"/>
  <c r="M546" i="18"/>
  <c r="O546" i="18"/>
  <c r="P546" i="18"/>
  <c r="W546" i="18"/>
  <c r="X546" i="18"/>
  <c r="Y546" i="18"/>
  <c r="Z546" i="18"/>
  <c r="D547" i="18"/>
  <c r="A547" i="18" s="1"/>
  <c r="E547" i="18"/>
  <c r="G547" i="18"/>
  <c r="H547" i="18"/>
  <c r="I547" i="18"/>
  <c r="J547" i="18"/>
  <c r="K547" i="18"/>
  <c r="L547" i="18"/>
  <c r="M547" i="18"/>
  <c r="O547" i="18"/>
  <c r="P547" i="18"/>
  <c r="W547" i="18"/>
  <c r="X547" i="18"/>
  <c r="Y547" i="18"/>
  <c r="Z547" i="18"/>
  <c r="D548" i="18"/>
  <c r="F548" i="18" s="1"/>
  <c r="E548" i="18"/>
  <c r="G548" i="18"/>
  <c r="H548" i="18"/>
  <c r="I548" i="18"/>
  <c r="J548" i="18"/>
  <c r="K548" i="18"/>
  <c r="L548" i="18"/>
  <c r="M548" i="18"/>
  <c r="O548" i="18"/>
  <c r="P548" i="18"/>
  <c r="W548" i="18"/>
  <c r="X548" i="18"/>
  <c r="Y548" i="18"/>
  <c r="Z548" i="18"/>
  <c r="D549" i="18"/>
  <c r="E549" i="18"/>
  <c r="G549" i="18"/>
  <c r="H549" i="18"/>
  <c r="I549" i="18"/>
  <c r="J549" i="18"/>
  <c r="K549" i="18"/>
  <c r="L549" i="18"/>
  <c r="M549" i="18"/>
  <c r="O549" i="18"/>
  <c r="P549" i="18"/>
  <c r="W549" i="18"/>
  <c r="X549" i="18"/>
  <c r="Y549" i="18"/>
  <c r="Z549" i="18"/>
  <c r="D550" i="18"/>
  <c r="F550" i="18" s="1"/>
  <c r="E550" i="18"/>
  <c r="G550" i="18"/>
  <c r="H550" i="18"/>
  <c r="I550" i="18"/>
  <c r="J550" i="18"/>
  <c r="K550" i="18"/>
  <c r="L550" i="18"/>
  <c r="M550" i="18"/>
  <c r="O550" i="18"/>
  <c r="P550" i="18"/>
  <c r="W550" i="18"/>
  <c r="X550" i="18"/>
  <c r="Y550" i="18"/>
  <c r="Z550" i="18"/>
  <c r="D551" i="18"/>
  <c r="E551" i="18"/>
  <c r="G551" i="18"/>
  <c r="H551" i="18"/>
  <c r="I551" i="18"/>
  <c r="J551" i="18"/>
  <c r="K551" i="18"/>
  <c r="L551" i="18"/>
  <c r="M551" i="18"/>
  <c r="O551" i="18"/>
  <c r="P551" i="18"/>
  <c r="W551" i="18"/>
  <c r="X551" i="18"/>
  <c r="Y551" i="18"/>
  <c r="Z551" i="18"/>
  <c r="D552" i="18"/>
  <c r="F552" i="18" s="1"/>
  <c r="E552" i="18"/>
  <c r="G552" i="18"/>
  <c r="H552" i="18"/>
  <c r="I552" i="18"/>
  <c r="J552" i="18"/>
  <c r="K552" i="18"/>
  <c r="L552" i="18"/>
  <c r="M552" i="18"/>
  <c r="O552" i="18"/>
  <c r="P552" i="18"/>
  <c r="W552" i="18"/>
  <c r="X552" i="18"/>
  <c r="Y552" i="18"/>
  <c r="Z552" i="18"/>
  <c r="D553" i="18"/>
  <c r="E553" i="18"/>
  <c r="G553" i="18"/>
  <c r="H553" i="18"/>
  <c r="I553" i="18"/>
  <c r="J553" i="18"/>
  <c r="K553" i="18"/>
  <c r="L553" i="18"/>
  <c r="M553" i="18"/>
  <c r="O553" i="18"/>
  <c r="P553" i="18"/>
  <c r="W553" i="18"/>
  <c r="X553" i="18"/>
  <c r="Y553" i="18"/>
  <c r="Z553" i="18"/>
  <c r="D554" i="18"/>
  <c r="F554" i="18" s="1"/>
  <c r="E554" i="18"/>
  <c r="G554" i="18"/>
  <c r="H554" i="18"/>
  <c r="I554" i="18"/>
  <c r="J554" i="18"/>
  <c r="K554" i="18"/>
  <c r="L554" i="18"/>
  <c r="M554" i="18"/>
  <c r="O554" i="18"/>
  <c r="P554" i="18"/>
  <c r="W554" i="18"/>
  <c r="X554" i="18"/>
  <c r="Y554" i="18"/>
  <c r="Z554" i="18"/>
  <c r="D555" i="18"/>
  <c r="A555" i="18" s="1"/>
  <c r="E555" i="18"/>
  <c r="G555" i="18"/>
  <c r="H555" i="18"/>
  <c r="I555" i="18"/>
  <c r="J555" i="18"/>
  <c r="K555" i="18"/>
  <c r="L555" i="18"/>
  <c r="M555" i="18"/>
  <c r="O555" i="18"/>
  <c r="P555" i="18"/>
  <c r="W555" i="18"/>
  <c r="X555" i="18"/>
  <c r="Y555" i="18"/>
  <c r="Z555" i="18"/>
  <c r="D556" i="18"/>
  <c r="E556" i="18"/>
  <c r="G556" i="18"/>
  <c r="H556" i="18"/>
  <c r="I556" i="18"/>
  <c r="J556" i="18"/>
  <c r="K556" i="18"/>
  <c r="L556" i="18"/>
  <c r="M556" i="18"/>
  <c r="O556" i="18"/>
  <c r="P556" i="18"/>
  <c r="W556" i="18"/>
  <c r="X556" i="18"/>
  <c r="Y556" i="18"/>
  <c r="Z556" i="18"/>
  <c r="D557" i="18"/>
  <c r="E557" i="18"/>
  <c r="G557" i="18"/>
  <c r="H557" i="18"/>
  <c r="I557" i="18"/>
  <c r="J557" i="18"/>
  <c r="K557" i="18"/>
  <c r="L557" i="18"/>
  <c r="M557" i="18"/>
  <c r="O557" i="18"/>
  <c r="P557" i="18"/>
  <c r="W557" i="18"/>
  <c r="X557" i="18"/>
  <c r="Y557" i="18"/>
  <c r="Z557" i="18"/>
  <c r="D558" i="18"/>
  <c r="A558" i="18" s="1"/>
  <c r="E558" i="18"/>
  <c r="G558" i="18"/>
  <c r="H558" i="18"/>
  <c r="I558" i="18"/>
  <c r="J558" i="18"/>
  <c r="K558" i="18"/>
  <c r="L558" i="18"/>
  <c r="M558" i="18"/>
  <c r="O558" i="18"/>
  <c r="P558" i="18"/>
  <c r="W558" i="18"/>
  <c r="X558" i="18"/>
  <c r="Y558" i="18"/>
  <c r="Z558" i="18"/>
  <c r="D559" i="18"/>
  <c r="E559" i="18"/>
  <c r="G559" i="18"/>
  <c r="H559" i="18"/>
  <c r="I559" i="18"/>
  <c r="J559" i="18"/>
  <c r="K559" i="18"/>
  <c r="L559" i="18"/>
  <c r="M559" i="18"/>
  <c r="O559" i="18"/>
  <c r="P559" i="18"/>
  <c r="W559" i="18"/>
  <c r="X559" i="18"/>
  <c r="Y559" i="18"/>
  <c r="Z559" i="18"/>
  <c r="D560" i="18"/>
  <c r="E560" i="18"/>
  <c r="G560" i="18"/>
  <c r="H560" i="18"/>
  <c r="I560" i="18"/>
  <c r="J560" i="18"/>
  <c r="K560" i="18"/>
  <c r="L560" i="18"/>
  <c r="M560" i="18"/>
  <c r="O560" i="18"/>
  <c r="P560" i="18"/>
  <c r="W560" i="18"/>
  <c r="X560" i="18"/>
  <c r="Y560" i="18"/>
  <c r="Z560" i="18"/>
  <c r="D561" i="18"/>
  <c r="A561" i="18" s="1"/>
  <c r="E561" i="18"/>
  <c r="G561" i="18"/>
  <c r="H561" i="18"/>
  <c r="I561" i="18"/>
  <c r="J561" i="18"/>
  <c r="K561" i="18"/>
  <c r="L561" i="18"/>
  <c r="M561" i="18"/>
  <c r="O561" i="18"/>
  <c r="P561" i="18"/>
  <c r="W561" i="18"/>
  <c r="X561" i="18"/>
  <c r="Y561" i="18"/>
  <c r="Z561" i="18"/>
  <c r="D562" i="18"/>
  <c r="F562" i="18" s="1"/>
  <c r="E562" i="18"/>
  <c r="G562" i="18"/>
  <c r="H562" i="18"/>
  <c r="I562" i="18"/>
  <c r="J562" i="18"/>
  <c r="K562" i="18"/>
  <c r="L562" i="18"/>
  <c r="M562" i="18"/>
  <c r="O562" i="18"/>
  <c r="P562" i="18"/>
  <c r="W562" i="18"/>
  <c r="X562" i="18"/>
  <c r="Y562" i="18"/>
  <c r="Z562" i="18"/>
  <c r="D563" i="18"/>
  <c r="A563" i="18" s="1"/>
  <c r="E563" i="18"/>
  <c r="G563" i="18"/>
  <c r="H563" i="18"/>
  <c r="I563" i="18"/>
  <c r="J563" i="18"/>
  <c r="K563" i="18"/>
  <c r="L563" i="18"/>
  <c r="M563" i="18"/>
  <c r="O563" i="18"/>
  <c r="P563" i="18"/>
  <c r="W563" i="18"/>
  <c r="X563" i="18"/>
  <c r="Y563" i="18"/>
  <c r="Z563" i="18"/>
  <c r="D564" i="18"/>
  <c r="E564" i="18"/>
  <c r="G564" i="18"/>
  <c r="H564" i="18"/>
  <c r="I564" i="18"/>
  <c r="J564" i="18"/>
  <c r="K564" i="18"/>
  <c r="L564" i="18"/>
  <c r="M564" i="18"/>
  <c r="O564" i="18"/>
  <c r="P564" i="18"/>
  <c r="W564" i="18"/>
  <c r="X564" i="18"/>
  <c r="Y564" i="18"/>
  <c r="Z564" i="18"/>
  <c r="D565" i="18"/>
  <c r="E565" i="18"/>
  <c r="G565" i="18"/>
  <c r="H565" i="18"/>
  <c r="I565" i="18"/>
  <c r="J565" i="18"/>
  <c r="K565" i="18"/>
  <c r="L565" i="18"/>
  <c r="M565" i="18"/>
  <c r="O565" i="18"/>
  <c r="P565" i="18"/>
  <c r="W565" i="18"/>
  <c r="X565" i="18"/>
  <c r="Y565" i="18"/>
  <c r="Z565" i="18"/>
  <c r="D566" i="18"/>
  <c r="B566" i="18" s="1"/>
  <c r="E566" i="18"/>
  <c r="G566" i="18"/>
  <c r="H566" i="18"/>
  <c r="I566" i="18"/>
  <c r="J566" i="18"/>
  <c r="K566" i="18"/>
  <c r="L566" i="18"/>
  <c r="M566" i="18"/>
  <c r="O566" i="18"/>
  <c r="P566" i="18"/>
  <c r="W566" i="18"/>
  <c r="X566" i="18"/>
  <c r="Y566" i="18"/>
  <c r="Z566" i="18"/>
  <c r="D567" i="18"/>
  <c r="E567" i="18"/>
  <c r="G567" i="18"/>
  <c r="H567" i="18"/>
  <c r="I567" i="18"/>
  <c r="J567" i="18"/>
  <c r="K567" i="18"/>
  <c r="L567" i="18"/>
  <c r="M567" i="18"/>
  <c r="O567" i="18"/>
  <c r="P567" i="18"/>
  <c r="W567" i="18"/>
  <c r="X567" i="18"/>
  <c r="Y567" i="18"/>
  <c r="Z567" i="18"/>
  <c r="D568" i="18"/>
  <c r="E568" i="18"/>
  <c r="G568" i="18"/>
  <c r="H568" i="18"/>
  <c r="I568" i="18"/>
  <c r="J568" i="18"/>
  <c r="K568" i="18"/>
  <c r="L568" i="18"/>
  <c r="M568" i="18"/>
  <c r="O568" i="18"/>
  <c r="P568" i="18"/>
  <c r="W568" i="18"/>
  <c r="X568" i="18"/>
  <c r="Y568" i="18"/>
  <c r="Z568" i="18"/>
  <c r="D569" i="18"/>
  <c r="E569" i="18"/>
  <c r="G569" i="18"/>
  <c r="H569" i="18"/>
  <c r="I569" i="18"/>
  <c r="J569" i="18"/>
  <c r="K569" i="18"/>
  <c r="L569" i="18"/>
  <c r="M569" i="18"/>
  <c r="O569" i="18"/>
  <c r="P569" i="18"/>
  <c r="W569" i="18"/>
  <c r="X569" i="18"/>
  <c r="Y569" i="18"/>
  <c r="Z569" i="18"/>
  <c r="D570" i="18"/>
  <c r="B570" i="18" s="1"/>
  <c r="E570" i="18"/>
  <c r="G570" i="18"/>
  <c r="H570" i="18"/>
  <c r="I570" i="18"/>
  <c r="J570" i="18"/>
  <c r="K570" i="18"/>
  <c r="L570" i="18"/>
  <c r="M570" i="18"/>
  <c r="O570" i="18"/>
  <c r="P570" i="18"/>
  <c r="W570" i="18"/>
  <c r="X570" i="18"/>
  <c r="Y570" i="18"/>
  <c r="Z570" i="18"/>
  <c r="D571" i="18"/>
  <c r="A571" i="18" s="1"/>
  <c r="E571" i="18"/>
  <c r="G571" i="18"/>
  <c r="H571" i="18"/>
  <c r="I571" i="18"/>
  <c r="J571" i="18"/>
  <c r="K571" i="18"/>
  <c r="L571" i="18"/>
  <c r="M571" i="18"/>
  <c r="O571" i="18"/>
  <c r="P571" i="18"/>
  <c r="W571" i="18"/>
  <c r="X571" i="18"/>
  <c r="Y571" i="18"/>
  <c r="Z571" i="18"/>
  <c r="D572" i="18"/>
  <c r="F572" i="18" s="1"/>
  <c r="E572" i="18"/>
  <c r="G572" i="18"/>
  <c r="H572" i="18"/>
  <c r="I572" i="18"/>
  <c r="J572" i="18"/>
  <c r="K572" i="18"/>
  <c r="L572" i="18"/>
  <c r="M572" i="18"/>
  <c r="O572" i="18"/>
  <c r="P572" i="18"/>
  <c r="W572" i="18"/>
  <c r="X572" i="18"/>
  <c r="Y572" i="18"/>
  <c r="Z572" i="18"/>
  <c r="D573" i="18"/>
  <c r="E573" i="18"/>
  <c r="G573" i="18"/>
  <c r="H573" i="18"/>
  <c r="I573" i="18"/>
  <c r="J573" i="18"/>
  <c r="K573" i="18"/>
  <c r="L573" i="18"/>
  <c r="M573" i="18"/>
  <c r="O573" i="18"/>
  <c r="P573" i="18"/>
  <c r="W573" i="18"/>
  <c r="X573" i="18"/>
  <c r="Y573" i="18"/>
  <c r="Z573" i="18"/>
  <c r="D574" i="18"/>
  <c r="F574" i="18" s="1"/>
  <c r="E574" i="18"/>
  <c r="G574" i="18"/>
  <c r="H574" i="18"/>
  <c r="I574" i="18"/>
  <c r="J574" i="18"/>
  <c r="K574" i="18"/>
  <c r="L574" i="18"/>
  <c r="M574" i="18"/>
  <c r="O574" i="18"/>
  <c r="P574" i="18"/>
  <c r="W574" i="18"/>
  <c r="X574" i="18"/>
  <c r="Y574" i="18"/>
  <c r="Z574" i="18"/>
  <c r="D575" i="18"/>
  <c r="E575" i="18"/>
  <c r="G575" i="18"/>
  <c r="H575" i="18"/>
  <c r="I575" i="18"/>
  <c r="J575" i="18"/>
  <c r="K575" i="18"/>
  <c r="L575" i="18"/>
  <c r="M575" i="18"/>
  <c r="O575" i="18"/>
  <c r="P575" i="18"/>
  <c r="W575" i="18"/>
  <c r="X575" i="18"/>
  <c r="Y575" i="18"/>
  <c r="Z575" i="18"/>
  <c r="D576" i="18"/>
  <c r="F576" i="18" s="1"/>
  <c r="E576" i="18"/>
  <c r="G576" i="18"/>
  <c r="H576" i="18"/>
  <c r="I576" i="18"/>
  <c r="J576" i="18"/>
  <c r="K576" i="18"/>
  <c r="L576" i="18"/>
  <c r="M576" i="18"/>
  <c r="O576" i="18"/>
  <c r="P576" i="18"/>
  <c r="W576" i="18"/>
  <c r="X576" i="18"/>
  <c r="Y576" i="18"/>
  <c r="Z576" i="18"/>
  <c r="D577" i="18"/>
  <c r="A577" i="18" s="1"/>
  <c r="E577" i="18"/>
  <c r="G577" i="18"/>
  <c r="H577" i="18"/>
  <c r="I577" i="18"/>
  <c r="J577" i="18"/>
  <c r="K577" i="18"/>
  <c r="L577" i="18"/>
  <c r="M577" i="18"/>
  <c r="O577" i="18"/>
  <c r="P577" i="18"/>
  <c r="W577" i="18"/>
  <c r="X577" i="18"/>
  <c r="Y577" i="18"/>
  <c r="Z577" i="18"/>
  <c r="D578" i="18"/>
  <c r="E578" i="18"/>
  <c r="G578" i="18"/>
  <c r="H578" i="18"/>
  <c r="I578" i="18"/>
  <c r="J578" i="18"/>
  <c r="K578" i="18"/>
  <c r="L578" i="18"/>
  <c r="M578" i="18"/>
  <c r="O578" i="18"/>
  <c r="P578" i="18"/>
  <c r="W578" i="18"/>
  <c r="X578" i="18"/>
  <c r="Y578" i="18"/>
  <c r="Z578" i="18"/>
  <c r="D579" i="18"/>
  <c r="A579" i="18" s="1"/>
  <c r="E579" i="18"/>
  <c r="G579" i="18"/>
  <c r="H579" i="18"/>
  <c r="I579" i="18"/>
  <c r="J579" i="18"/>
  <c r="K579" i="18"/>
  <c r="L579" i="18"/>
  <c r="M579" i="18"/>
  <c r="O579" i="18"/>
  <c r="P579" i="18"/>
  <c r="W579" i="18"/>
  <c r="X579" i="18"/>
  <c r="Y579" i="18"/>
  <c r="Z579" i="18"/>
  <c r="D580" i="18"/>
  <c r="F580" i="18" s="1"/>
  <c r="E580" i="18"/>
  <c r="G580" i="18"/>
  <c r="H580" i="18"/>
  <c r="I580" i="18"/>
  <c r="J580" i="18"/>
  <c r="K580" i="18"/>
  <c r="L580" i="18"/>
  <c r="M580" i="18"/>
  <c r="O580" i="18"/>
  <c r="P580" i="18"/>
  <c r="W580" i="18"/>
  <c r="X580" i="18"/>
  <c r="Y580" i="18"/>
  <c r="Z580" i="18"/>
  <c r="D581" i="18"/>
  <c r="E581" i="18"/>
  <c r="G581" i="18"/>
  <c r="H581" i="18"/>
  <c r="I581" i="18"/>
  <c r="J581" i="18"/>
  <c r="K581" i="18"/>
  <c r="L581" i="18"/>
  <c r="M581" i="18"/>
  <c r="O581" i="18"/>
  <c r="P581" i="18"/>
  <c r="W581" i="18"/>
  <c r="X581" i="18"/>
  <c r="Y581" i="18"/>
  <c r="Z581" i="18"/>
  <c r="D582" i="18"/>
  <c r="F582" i="18" s="1"/>
  <c r="E582" i="18"/>
  <c r="G582" i="18"/>
  <c r="H582" i="18"/>
  <c r="I582" i="18"/>
  <c r="J582" i="18"/>
  <c r="K582" i="18"/>
  <c r="L582" i="18"/>
  <c r="M582" i="18"/>
  <c r="O582" i="18"/>
  <c r="P582" i="18"/>
  <c r="W582" i="18"/>
  <c r="X582" i="18"/>
  <c r="Y582" i="18"/>
  <c r="Z582" i="18"/>
  <c r="D583" i="18"/>
  <c r="E583" i="18"/>
  <c r="G583" i="18"/>
  <c r="H583" i="18"/>
  <c r="I583" i="18"/>
  <c r="J583" i="18"/>
  <c r="K583" i="18"/>
  <c r="L583" i="18"/>
  <c r="M583" i="18"/>
  <c r="O583" i="18"/>
  <c r="P583" i="18"/>
  <c r="W583" i="18"/>
  <c r="X583" i="18"/>
  <c r="Y583" i="18"/>
  <c r="Z583" i="18"/>
  <c r="D584" i="18"/>
  <c r="F584" i="18" s="1"/>
  <c r="E584" i="18"/>
  <c r="G584" i="18"/>
  <c r="H584" i="18"/>
  <c r="I584" i="18"/>
  <c r="J584" i="18"/>
  <c r="K584" i="18"/>
  <c r="L584" i="18"/>
  <c r="M584" i="18"/>
  <c r="O584" i="18"/>
  <c r="P584" i="18"/>
  <c r="W584" i="18"/>
  <c r="X584" i="18"/>
  <c r="Y584" i="18"/>
  <c r="Z584" i="18"/>
  <c r="D585" i="18"/>
  <c r="E585" i="18"/>
  <c r="G585" i="18"/>
  <c r="H585" i="18"/>
  <c r="I585" i="18"/>
  <c r="J585" i="18"/>
  <c r="K585" i="18"/>
  <c r="L585" i="18"/>
  <c r="M585" i="18"/>
  <c r="O585" i="18"/>
  <c r="P585" i="18"/>
  <c r="W585" i="18"/>
  <c r="X585" i="18"/>
  <c r="Y585" i="18"/>
  <c r="Z585" i="18"/>
  <c r="D586" i="18"/>
  <c r="F586" i="18" s="1"/>
  <c r="E586" i="18"/>
  <c r="G586" i="18"/>
  <c r="H586" i="18"/>
  <c r="I586" i="18"/>
  <c r="J586" i="18"/>
  <c r="K586" i="18"/>
  <c r="L586" i="18"/>
  <c r="M586" i="18"/>
  <c r="O586" i="18"/>
  <c r="P586" i="18"/>
  <c r="W586" i="18"/>
  <c r="X586" i="18"/>
  <c r="Y586" i="18"/>
  <c r="Z586" i="18"/>
  <c r="D587" i="18"/>
  <c r="A587" i="18" s="1"/>
  <c r="E587" i="18"/>
  <c r="G587" i="18"/>
  <c r="H587" i="18"/>
  <c r="I587" i="18"/>
  <c r="J587" i="18"/>
  <c r="K587" i="18"/>
  <c r="L587" i="18"/>
  <c r="M587" i="18"/>
  <c r="O587" i="18"/>
  <c r="P587" i="18"/>
  <c r="W587" i="18"/>
  <c r="X587" i="18"/>
  <c r="Y587" i="18"/>
  <c r="Z587" i="18"/>
  <c r="D588" i="18"/>
  <c r="E588" i="18"/>
  <c r="G588" i="18"/>
  <c r="H588" i="18"/>
  <c r="I588" i="18"/>
  <c r="J588" i="18"/>
  <c r="K588" i="18"/>
  <c r="L588" i="18"/>
  <c r="M588" i="18"/>
  <c r="O588" i="18"/>
  <c r="P588" i="18"/>
  <c r="W588" i="18"/>
  <c r="X588" i="18"/>
  <c r="Y588" i="18"/>
  <c r="Z588" i="18"/>
  <c r="D589" i="18"/>
  <c r="E589" i="18"/>
  <c r="G589" i="18"/>
  <c r="H589" i="18"/>
  <c r="I589" i="18"/>
  <c r="J589" i="18"/>
  <c r="K589" i="18"/>
  <c r="L589" i="18"/>
  <c r="M589" i="18"/>
  <c r="O589" i="18"/>
  <c r="P589" i="18"/>
  <c r="W589" i="18"/>
  <c r="X589" i="18"/>
  <c r="Y589" i="18"/>
  <c r="Z589" i="18"/>
  <c r="D590" i="18"/>
  <c r="E590" i="18"/>
  <c r="G590" i="18"/>
  <c r="H590" i="18"/>
  <c r="I590" i="18"/>
  <c r="J590" i="18"/>
  <c r="K590" i="18"/>
  <c r="L590" i="18"/>
  <c r="M590" i="18"/>
  <c r="O590" i="18"/>
  <c r="P590" i="18"/>
  <c r="W590" i="18"/>
  <c r="X590" i="18"/>
  <c r="Y590" i="18"/>
  <c r="Z590" i="18"/>
  <c r="D591" i="18"/>
  <c r="E591" i="18"/>
  <c r="G591" i="18"/>
  <c r="H591" i="18"/>
  <c r="I591" i="18"/>
  <c r="J591" i="18"/>
  <c r="K591" i="18"/>
  <c r="L591" i="18"/>
  <c r="M591" i="18"/>
  <c r="O591" i="18"/>
  <c r="P591" i="18"/>
  <c r="W591" i="18"/>
  <c r="X591" i="18"/>
  <c r="Y591" i="18"/>
  <c r="Z591" i="18"/>
  <c r="D592" i="18"/>
  <c r="E592" i="18"/>
  <c r="G592" i="18"/>
  <c r="H592" i="18"/>
  <c r="I592" i="18"/>
  <c r="J592" i="18"/>
  <c r="K592" i="18"/>
  <c r="L592" i="18"/>
  <c r="M592" i="18"/>
  <c r="O592" i="18"/>
  <c r="P592" i="18"/>
  <c r="W592" i="18"/>
  <c r="X592" i="18"/>
  <c r="Y592" i="18"/>
  <c r="Z592" i="18"/>
  <c r="D593" i="18"/>
  <c r="A593" i="18" s="1"/>
  <c r="E593" i="18"/>
  <c r="G593" i="18"/>
  <c r="H593" i="18"/>
  <c r="I593" i="18"/>
  <c r="J593" i="18"/>
  <c r="K593" i="18"/>
  <c r="L593" i="18"/>
  <c r="M593" i="18"/>
  <c r="O593" i="18"/>
  <c r="P593" i="18"/>
  <c r="W593" i="18"/>
  <c r="X593" i="18"/>
  <c r="Y593" i="18"/>
  <c r="Z593" i="18"/>
  <c r="D594" i="18"/>
  <c r="F594" i="18" s="1"/>
  <c r="E594" i="18"/>
  <c r="G594" i="18"/>
  <c r="H594" i="18"/>
  <c r="I594" i="18"/>
  <c r="J594" i="18"/>
  <c r="K594" i="18"/>
  <c r="L594" i="18"/>
  <c r="M594" i="18"/>
  <c r="O594" i="18"/>
  <c r="P594" i="18"/>
  <c r="W594" i="18"/>
  <c r="X594" i="18"/>
  <c r="Y594" i="18"/>
  <c r="Z594" i="18"/>
  <c r="D595" i="18"/>
  <c r="A595" i="18" s="1"/>
  <c r="E595" i="18"/>
  <c r="G595" i="18"/>
  <c r="H595" i="18"/>
  <c r="I595" i="18"/>
  <c r="J595" i="18"/>
  <c r="K595" i="18"/>
  <c r="L595" i="18"/>
  <c r="M595" i="18"/>
  <c r="O595" i="18"/>
  <c r="P595" i="18"/>
  <c r="W595" i="18"/>
  <c r="X595" i="18"/>
  <c r="Y595" i="18"/>
  <c r="Z595" i="18"/>
  <c r="D596" i="18"/>
  <c r="E596" i="18"/>
  <c r="G596" i="18"/>
  <c r="H596" i="18"/>
  <c r="I596" i="18"/>
  <c r="J596" i="18"/>
  <c r="K596" i="18"/>
  <c r="L596" i="18"/>
  <c r="M596" i="18"/>
  <c r="O596" i="18"/>
  <c r="P596" i="18"/>
  <c r="W596" i="18"/>
  <c r="X596" i="18"/>
  <c r="Y596" i="18"/>
  <c r="Z596" i="18"/>
  <c r="D597" i="18"/>
  <c r="E597" i="18"/>
  <c r="G597" i="18"/>
  <c r="H597" i="18"/>
  <c r="I597" i="18"/>
  <c r="J597" i="18"/>
  <c r="K597" i="18"/>
  <c r="L597" i="18"/>
  <c r="M597" i="18"/>
  <c r="O597" i="18"/>
  <c r="P597" i="18"/>
  <c r="W597" i="18"/>
  <c r="X597" i="18"/>
  <c r="Y597" i="18"/>
  <c r="Z597" i="18"/>
  <c r="D598" i="18"/>
  <c r="B598" i="18" s="1"/>
  <c r="E598" i="18"/>
  <c r="G598" i="18"/>
  <c r="H598" i="18"/>
  <c r="I598" i="18"/>
  <c r="J598" i="18"/>
  <c r="K598" i="18"/>
  <c r="L598" i="18"/>
  <c r="M598" i="18"/>
  <c r="O598" i="18"/>
  <c r="P598" i="18"/>
  <c r="W598" i="18"/>
  <c r="X598" i="18"/>
  <c r="Y598" i="18"/>
  <c r="Z598" i="18"/>
  <c r="D599" i="18"/>
  <c r="E599" i="18"/>
  <c r="G599" i="18"/>
  <c r="H599" i="18"/>
  <c r="I599" i="18"/>
  <c r="J599" i="18"/>
  <c r="K599" i="18"/>
  <c r="L599" i="18"/>
  <c r="M599" i="18"/>
  <c r="O599" i="18"/>
  <c r="P599" i="18"/>
  <c r="W599" i="18"/>
  <c r="X599" i="18"/>
  <c r="Y599" i="18"/>
  <c r="Z599" i="18"/>
  <c r="D600" i="18"/>
  <c r="E600" i="18"/>
  <c r="G600" i="18"/>
  <c r="H600" i="18"/>
  <c r="I600" i="18"/>
  <c r="J600" i="18"/>
  <c r="K600" i="18"/>
  <c r="L600" i="18"/>
  <c r="M600" i="18"/>
  <c r="O600" i="18"/>
  <c r="P600" i="18"/>
  <c r="W600" i="18"/>
  <c r="X600" i="18"/>
  <c r="Y600" i="18"/>
  <c r="Z600" i="18"/>
  <c r="D601" i="18"/>
  <c r="E601" i="18"/>
  <c r="G601" i="18"/>
  <c r="H601" i="18"/>
  <c r="I601" i="18"/>
  <c r="J601" i="18"/>
  <c r="K601" i="18"/>
  <c r="L601" i="18"/>
  <c r="M601" i="18"/>
  <c r="O601" i="18"/>
  <c r="P601" i="18"/>
  <c r="W601" i="18"/>
  <c r="X601" i="18"/>
  <c r="Y601" i="18"/>
  <c r="Z601" i="18"/>
  <c r="D602" i="18"/>
  <c r="B602" i="18" s="1"/>
  <c r="E602" i="18"/>
  <c r="G602" i="18"/>
  <c r="H602" i="18"/>
  <c r="I602" i="18"/>
  <c r="J602" i="18"/>
  <c r="K602" i="18"/>
  <c r="L602" i="18"/>
  <c r="M602" i="18"/>
  <c r="O602" i="18"/>
  <c r="P602" i="18"/>
  <c r="W602" i="18"/>
  <c r="X602" i="18"/>
  <c r="Y602" i="18"/>
  <c r="Z602" i="18"/>
  <c r="D603" i="18"/>
  <c r="A603" i="18" s="1"/>
  <c r="E603" i="18"/>
  <c r="G603" i="18"/>
  <c r="H603" i="18"/>
  <c r="I603" i="18"/>
  <c r="J603" i="18"/>
  <c r="K603" i="18"/>
  <c r="L603" i="18"/>
  <c r="M603" i="18"/>
  <c r="O603" i="18"/>
  <c r="P603" i="18"/>
  <c r="W603" i="18"/>
  <c r="X603" i="18"/>
  <c r="Y603" i="18"/>
  <c r="Z603" i="18"/>
  <c r="D604" i="18"/>
  <c r="E604" i="18"/>
  <c r="G604" i="18"/>
  <c r="H604" i="18"/>
  <c r="I604" i="18"/>
  <c r="J604" i="18"/>
  <c r="K604" i="18"/>
  <c r="L604" i="18"/>
  <c r="M604" i="18"/>
  <c r="O604" i="18"/>
  <c r="P604" i="18"/>
  <c r="W604" i="18"/>
  <c r="X604" i="18"/>
  <c r="Y604" i="18"/>
  <c r="Z604" i="18"/>
  <c r="D605" i="18"/>
  <c r="E605" i="18"/>
  <c r="G605" i="18"/>
  <c r="H605" i="18"/>
  <c r="I605" i="18"/>
  <c r="J605" i="18"/>
  <c r="K605" i="18"/>
  <c r="L605" i="18"/>
  <c r="M605" i="18"/>
  <c r="O605" i="18"/>
  <c r="P605" i="18"/>
  <c r="W605" i="18"/>
  <c r="X605" i="18"/>
  <c r="Y605" i="18"/>
  <c r="Z605" i="18"/>
  <c r="D606" i="18"/>
  <c r="F606" i="18" s="1"/>
  <c r="E606" i="18"/>
  <c r="G606" i="18"/>
  <c r="H606" i="18"/>
  <c r="I606" i="18"/>
  <c r="J606" i="18"/>
  <c r="K606" i="18"/>
  <c r="L606" i="18"/>
  <c r="M606" i="18"/>
  <c r="O606" i="18"/>
  <c r="P606" i="18"/>
  <c r="W606" i="18"/>
  <c r="X606" i="18"/>
  <c r="Y606" i="18"/>
  <c r="Z606" i="18"/>
  <c r="D607" i="18"/>
  <c r="E607" i="18"/>
  <c r="G607" i="18"/>
  <c r="H607" i="18"/>
  <c r="I607" i="18"/>
  <c r="J607" i="18"/>
  <c r="K607" i="18"/>
  <c r="L607" i="18"/>
  <c r="M607" i="18"/>
  <c r="O607" i="18"/>
  <c r="P607" i="18"/>
  <c r="W607" i="18"/>
  <c r="X607" i="18"/>
  <c r="Y607" i="18"/>
  <c r="Z607" i="18"/>
  <c r="D608" i="18"/>
  <c r="E608" i="18"/>
  <c r="G608" i="18"/>
  <c r="H608" i="18"/>
  <c r="I608" i="18"/>
  <c r="J608" i="18"/>
  <c r="K608" i="18"/>
  <c r="L608" i="18"/>
  <c r="M608" i="18"/>
  <c r="O608" i="18"/>
  <c r="P608" i="18"/>
  <c r="W608" i="18"/>
  <c r="X608" i="18"/>
  <c r="Y608" i="18"/>
  <c r="Z608" i="18"/>
  <c r="D609" i="18"/>
  <c r="A609" i="18" s="1"/>
  <c r="E609" i="18"/>
  <c r="G609" i="18"/>
  <c r="H609" i="18"/>
  <c r="I609" i="18"/>
  <c r="J609" i="18"/>
  <c r="K609" i="18"/>
  <c r="L609" i="18"/>
  <c r="M609" i="18"/>
  <c r="O609" i="18"/>
  <c r="P609" i="18"/>
  <c r="W609" i="18"/>
  <c r="X609" i="18"/>
  <c r="Y609" i="18"/>
  <c r="Z609" i="18"/>
  <c r="D610" i="18"/>
  <c r="E610" i="18"/>
  <c r="G610" i="18"/>
  <c r="H610" i="18"/>
  <c r="I610" i="18"/>
  <c r="J610" i="18"/>
  <c r="K610" i="18"/>
  <c r="L610" i="18"/>
  <c r="M610" i="18"/>
  <c r="O610" i="18"/>
  <c r="P610" i="18"/>
  <c r="W610" i="18"/>
  <c r="X610" i="18"/>
  <c r="Y610" i="18"/>
  <c r="Z610" i="18"/>
  <c r="D611" i="18"/>
  <c r="A611" i="18" s="1"/>
  <c r="E611" i="18"/>
  <c r="G611" i="18"/>
  <c r="H611" i="18"/>
  <c r="I611" i="18"/>
  <c r="J611" i="18"/>
  <c r="K611" i="18"/>
  <c r="L611" i="18"/>
  <c r="M611" i="18"/>
  <c r="O611" i="18"/>
  <c r="P611" i="18"/>
  <c r="W611" i="18"/>
  <c r="X611" i="18"/>
  <c r="Y611" i="18"/>
  <c r="Z611" i="18"/>
  <c r="D612" i="18"/>
  <c r="F612" i="18" s="1"/>
  <c r="E612" i="18"/>
  <c r="G612" i="18"/>
  <c r="H612" i="18"/>
  <c r="I612" i="18"/>
  <c r="J612" i="18"/>
  <c r="K612" i="18"/>
  <c r="L612" i="18"/>
  <c r="M612" i="18"/>
  <c r="O612" i="18"/>
  <c r="P612" i="18"/>
  <c r="W612" i="18"/>
  <c r="X612" i="18"/>
  <c r="Y612" i="18"/>
  <c r="Z612" i="18"/>
  <c r="D613" i="18"/>
  <c r="E613" i="18"/>
  <c r="G613" i="18"/>
  <c r="H613" i="18"/>
  <c r="I613" i="18"/>
  <c r="J613" i="18"/>
  <c r="K613" i="18"/>
  <c r="L613" i="18"/>
  <c r="M613" i="18"/>
  <c r="O613" i="18"/>
  <c r="P613" i="18"/>
  <c r="W613" i="18"/>
  <c r="X613" i="18"/>
  <c r="Y613" i="18"/>
  <c r="Z613" i="18"/>
  <c r="D614" i="18"/>
  <c r="F614" i="18" s="1"/>
  <c r="E614" i="18"/>
  <c r="G614" i="18"/>
  <c r="H614" i="18"/>
  <c r="I614" i="18"/>
  <c r="J614" i="18"/>
  <c r="K614" i="18"/>
  <c r="L614" i="18"/>
  <c r="M614" i="18"/>
  <c r="O614" i="18"/>
  <c r="P614" i="18"/>
  <c r="W614" i="18"/>
  <c r="X614" i="18"/>
  <c r="Y614" i="18"/>
  <c r="Z614" i="18"/>
  <c r="D615" i="18"/>
  <c r="E615" i="18"/>
  <c r="G615" i="18"/>
  <c r="H615" i="18"/>
  <c r="I615" i="18"/>
  <c r="J615" i="18"/>
  <c r="K615" i="18"/>
  <c r="L615" i="18"/>
  <c r="M615" i="18"/>
  <c r="O615" i="18"/>
  <c r="P615" i="18"/>
  <c r="W615" i="18"/>
  <c r="X615" i="18"/>
  <c r="Y615" i="18"/>
  <c r="Z615" i="18"/>
  <c r="D616" i="18"/>
  <c r="F616" i="18" s="1"/>
  <c r="E616" i="18"/>
  <c r="G616" i="18"/>
  <c r="H616" i="18"/>
  <c r="I616" i="18"/>
  <c r="J616" i="18"/>
  <c r="K616" i="18"/>
  <c r="L616" i="18"/>
  <c r="M616" i="18"/>
  <c r="O616" i="18"/>
  <c r="P616" i="18"/>
  <c r="W616" i="18"/>
  <c r="X616" i="18"/>
  <c r="Y616" i="18"/>
  <c r="Z616" i="18"/>
  <c r="D617" i="18"/>
  <c r="E617" i="18"/>
  <c r="G617" i="18"/>
  <c r="H617" i="18"/>
  <c r="I617" i="18"/>
  <c r="J617" i="18"/>
  <c r="K617" i="18"/>
  <c r="L617" i="18"/>
  <c r="M617" i="18"/>
  <c r="O617" i="18"/>
  <c r="P617" i="18"/>
  <c r="W617" i="18"/>
  <c r="X617" i="18"/>
  <c r="Y617" i="18"/>
  <c r="Z617" i="18"/>
  <c r="D618" i="18"/>
  <c r="F618" i="18" s="1"/>
  <c r="E618" i="18"/>
  <c r="G618" i="18"/>
  <c r="H618" i="18"/>
  <c r="I618" i="18"/>
  <c r="J618" i="18"/>
  <c r="K618" i="18"/>
  <c r="L618" i="18"/>
  <c r="M618" i="18"/>
  <c r="O618" i="18"/>
  <c r="P618" i="18"/>
  <c r="W618" i="18"/>
  <c r="X618" i="18"/>
  <c r="Y618" i="18"/>
  <c r="Z618" i="18"/>
  <c r="D619" i="18"/>
  <c r="A619" i="18" s="1"/>
  <c r="E619" i="18"/>
  <c r="G619" i="18"/>
  <c r="H619" i="18"/>
  <c r="I619" i="18"/>
  <c r="J619" i="18"/>
  <c r="K619" i="18"/>
  <c r="L619" i="18"/>
  <c r="M619" i="18"/>
  <c r="O619" i="18"/>
  <c r="P619" i="18"/>
  <c r="W619" i="18"/>
  <c r="X619" i="18"/>
  <c r="Y619" i="18"/>
  <c r="Z619" i="18"/>
  <c r="D620" i="18"/>
  <c r="B620" i="18" s="1"/>
  <c r="E620" i="18"/>
  <c r="G620" i="18"/>
  <c r="H620" i="18"/>
  <c r="I620" i="18"/>
  <c r="J620" i="18"/>
  <c r="K620" i="18"/>
  <c r="L620" i="18"/>
  <c r="M620" i="18"/>
  <c r="O620" i="18"/>
  <c r="P620" i="18"/>
  <c r="W620" i="18"/>
  <c r="X620" i="18"/>
  <c r="Y620" i="18"/>
  <c r="Z620" i="18"/>
  <c r="D621" i="18"/>
  <c r="E621" i="18"/>
  <c r="G621" i="18"/>
  <c r="H621" i="18"/>
  <c r="I621" i="18"/>
  <c r="J621" i="18"/>
  <c r="K621" i="18"/>
  <c r="L621" i="18"/>
  <c r="M621" i="18"/>
  <c r="O621" i="18"/>
  <c r="P621" i="18"/>
  <c r="W621" i="18"/>
  <c r="X621" i="18"/>
  <c r="Y621" i="18"/>
  <c r="Z621" i="18"/>
  <c r="D622" i="18"/>
  <c r="E622" i="18"/>
  <c r="G622" i="18"/>
  <c r="H622" i="18"/>
  <c r="I622" i="18"/>
  <c r="J622" i="18"/>
  <c r="K622" i="18"/>
  <c r="L622" i="18"/>
  <c r="M622" i="18"/>
  <c r="O622" i="18"/>
  <c r="P622" i="18"/>
  <c r="W622" i="18"/>
  <c r="X622" i="18"/>
  <c r="Y622" i="18"/>
  <c r="Z622" i="18"/>
  <c r="D623" i="18"/>
  <c r="E623" i="18"/>
  <c r="G623" i="18"/>
  <c r="H623" i="18"/>
  <c r="I623" i="18"/>
  <c r="J623" i="18"/>
  <c r="K623" i="18"/>
  <c r="L623" i="18"/>
  <c r="M623" i="18"/>
  <c r="O623" i="18"/>
  <c r="P623" i="18"/>
  <c r="W623" i="18"/>
  <c r="X623" i="18"/>
  <c r="Y623" i="18"/>
  <c r="Z623" i="18"/>
  <c r="D624" i="18"/>
  <c r="E624" i="18"/>
  <c r="G624" i="18"/>
  <c r="H624" i="18"/>
  <c r="I624" i="18"/>
  <c r="J624" i="18"/>
  <c r="K624" i="18"/>
  <c r="L624" i="18"/>
  <c r="M624" i="18"/>
  <c r="O624" i="18"/>
  <c r="P624" i="18"/>
  <c r="W624" i="18"/>
  <c r="X624" i="18"/>
  <c r="Y624" i="18"/>
  <c r="Z624" i="18"/>
  <c r="D625" i="18"/>
  <c r="A625" i="18" s="1"/>
  <c r="E625" i="18"/>
  <c r="G625" i="18"/>
  <c r="H625" i="18"/>
  <c r="I625" i="18"/>
  <c r="J625" i="18"/>
  <c r="K625" i="18"/>
  <c r="L625" i="18"/>
  <c r="M625" i="18"/>
  <c r="O625" i="18"/>
  <c r="P625" i="18"/>
  <c r="W625" i="18"/>
  <c r="X625" i="18"/>
  <c r="Y625" i="18"/>
  <c r="Z625" i="18"/>
  <c r="D626" i="18"/>
  <c r="E626" i="18"/>
  <c r="G626" i="18"/>
  <c r="H626" i="18"/>
  <c r="I626" i="18"/>
  <c r="J626" i="18"/>
  <c r="K626" i="18"/>
  <c r="L626" i="18"/>
  <c r="M626" i="18"/>
  <c r="O626" i="18"/>
  <c r="P626" i="18"/>
  <c r="W626" i="18"/>
  <c r="X626" i="18"/>
  <c r="Y626" i="18"/>
  <c r="Z626" i="18"/>
  <c r="D627" i="18"/>
  <c r="E627" i="18"/>
  <c r="G627" i="18"/>
  <c r="H627" i="18"/>
  <c r="I627" i="18"/>
  <c r="J627" i="18"/>
  <c r="K627" i="18"/>
  <c r="L627" i="18"/>
  <c r="M627" i="18"/>
  <c r="O627" i="18"/>
  <c r="P627" i="18"/>
  <c r="W627" i="18"/>
  <c r="X627" i="18"/>
  <c r="Y627" i="18"/>
  <c r="Z627" i="18"/>
  <c r="D628" i="18"/>
  <c r="E628" i="18"/>
  <c r="G628" i="18"/>
  <c r="H628" i="18"/>
  <c r="I628" i="18"/>
  <c r="J628" i="18"/>
  <c r="K628" i="18"/>
  <c r="L628" i="18"/>
  <c r="M628" i="18"/>
  <c r="O628" i="18"/>
  <c r="P628" i="18"/>
  <c r="W628" i="18"/>
  <c r="X628" i="18"/>
  <c r="Y628" i="18"/>
  <c r="Z628" i="18"/>
  <c r="D629" i="18"/>
  <c r="A629" i="18" s="1"/>
  <c r="E629" i="18"/>
  <c r="G629" i="18"/>
  <c r="H629" i="18"/>
  <c r="I629" i="18"/>
  <c r="J629" i="18"/>
  <c r="K629" i="18"/>
  <c r="L629" i="18"/>
  <c r="M629" i="18"/>
  <c r="O629" i="18"/>
  <c r="P629" i="18"/>
  <c r="W629" i="18"/>
  <c r="X629" i="18"/>
  <c r="Y629" i="18"/>
  <c r="Z629" i="18"/>
  <c r="D630" i="18"/>
  <c r="E630" i="18"/>
  <c r="G630" i="18"/>
  <c r="H630" i="18"/>
  <c r="I630" i="18"/>
  <c r="J630" i="18"/>
  <c r="K630" i="18"/>
  <c r="L630" i="18"/>
  <c r="M630" i="18"/>
  <c r="O630" i="18"/>
  <c r="P630" i="18"/>
  <c r="W630" i="18"/>
  <c r="X630" i="18"/>
  <c r="Y630" i="18"/>
  <c r="Z630" i="18"/>
  <c r="D631" i="18"/>
  <c r="E631" i="18"/>
  <c r="G631" i="18"/>
  <c r="H631" i="18"/>
  <c r="I631" i="18"/>
  <c r="J631" i="18"/>
  <c r="K631" i="18"/>
  <c r="L631" i="18"/>
  <c r="M631" i="18"/>
  <c r="O631" i="18"/>
  <c r="P631" i="18"/>
  <c r="W631" i="18"/>
  <c r="X631" i="18"/>
  <c r="Y631" i="18"/>
  <c r="Z631" i="18"/>
  <c r="D632" i="18"/>
  <c r="E632" i="18"/>
  <c r="G632" i="18"/>
  <c r="H632" i="18"/>
  <c r="I632" i="18"/>
  <c r="J632" i="18"/>
  <c r="K632" i="18"/>
  <c r="L632" i="18"/>
  <c r="M632" i="18"/>
  <c r="O632" i="18"/>
  <c r="P632" i="18"/>
  <c r="W632" i="18"/>
  <c r="X632" i="18"/>
  <c r="Y632" i="18"/>
  <c r="Z632" i="18"/>
  <c r="D633" i="18"/>
  <c r="A633" i="18" s="1"/>
  <c r="E633" i="18"/>
  <c r="G633" i="18"/>
  <c r="H633" i="18"/>
  <c r="I633" i="18"/>
  <c r="J633" i="18"/>
  <c r="K633" i="18"/>
  <c r="L633" i="18"/>
  <c r="M633" i="18"/>
  <c r="O633" i="18"/>
  <c r="P633" i="18"/>
  <c r="W633" i="18"/>
  <c r="X633" i="18"/>
  <c r="Y633" i="18"/>
  <c r="Z633" i="18"/>
  <c r="D634" i="18"/>
  <c r="F634" i="18" s="1"/>
  <c r="E634" i="18"/>
  <c r="G634" i="18"/>
  <c r="H634" i="18"/>
  <c r="I634" i="18"/>
  <c r="J634" i="18"/>
  <c r="K634" i="18"/>
  <c r="L634" i="18"/>
  <c r="M634" i="18"/>
  <c r="O634" i="18"/>
  <c r="P634" i="18"/>
  <c r="W634" i="18"/>
  <c r="X634" i="18"/>
  <c r="Y634" i="18"/>
  <c r="Z634" i="18"/>
  <c r="D635" i="18"/>
  <c r="E635" i="18"/>
  <c r="G635" i="18"/>
  <c r="H635" i="18"/>
  <c r="I635" i="18"/>
  <c r="J635" i="18"/>
  <c r="K635" i="18"/>
  <c r="L635" i="18"/>
  <c r="M635" i="18"/>
  <c r="O635" i="18"/>
  <c r="P635" i="18"/>
  <c r="W635" i="18"/>
  <c r="X635" i="18"/>
  <c r="Y635" i="18"/>
  <c r="Z635" i="18"/>
  <c r="D636" i="18"/>
  <c r="F636" i="18" s="1"/>
  <c r="E636" i="18"/>
  <c r="G636" i="18"/>
  <c r="H636" i="18"/>
  <c r="I636" i="18"/>
  <c r="J636" i="18"/>
  <c r="K636" i="18"/>
  <c r="L636" i="18"/>
  <c r="M636" i="18"/>
  <c r="O636" i="18"/>
  <c r="P636" i="18"/>
  <c r="W636" i="18"/>
  <c r="X636" i="18"/>
  <c r="Y636" i="18"/>
  <c r="Z636" i="18"/>
  <c r="D637" i="18"/>
  <c r="A637" i="18" s="1"/>
  <c r="E637" i="18"/>
  <c r="G637" i="18"/>
  <c r="H637" i="18"/>
  <c r="I637" i="18"/>
  <c r="J637" i="18"/>
  <c r="K637" i="18"/>
  <c r="L637" i="18"/>
  <c r="M637" i="18"/>
  <c r="O637" i="18"/>
  <c r="P637" i="18"/>
  <c r="W637" i="18"/>
  <c r="X637" i="18"/>
  <c r="Y637" i="18"/>
  <c r="Z637" i="18"/>
  <c r="D638" i="18"/>
  <c r="E638" i="18"/>
  <c r="G638" i="18"/>
  <c r="H638" i="18"/>
  <c r="I638" i="18"/>
  <c r="J638" i="18"/>
  <c r="K638" i="18"/>
  <c r="L638" i="18"/>
  <c r="M638" i="18"/>
  <c r="O638" i="18"/>
  <c r="P638" i="18"/>
  <c r="W638" i="18"/>
  <c r="X638" i="18"/>
  <c r="Y638" i="18"/>
  <c r="Z638" i="18"/>
  <c r="D639" i="18"/>
  <c r="E639" i="18"/>
  <c r="G639" i="18"/>
  <c r="H639" i="18"/>
  <c r="I639" i="18"/>
  <c r="J639" i="18"/>
  <c r="K639" i="18"/>
  <c r="L639" i="18"/>
  <c r="M639" i="18"/>
  <c r="O639" i="18"/>
  <c r="P639" i="18"/>
  <c r="W639" i="18"/>
  <c r="X639" i="18"/>
  <c r="Y639" i="18"/>
  <c r="Z639" i="18"/>
  <c r="D640" i="18"/>
  <c r="F640" i="18" s="1"/>
  <c r="E640" i="18"/>
  <c r="G640" i="18"/>
  <c r="H640" i="18"/>
  <c r="I640" i="18"/>
  <c r="J640" i="18"/>
  <c r="K640" i="18"/>
  <c r="L640" i="18"/>
  <c r="M640" i="18"/>
  <c r="O640" i="18"/>
  <c r="P640" i="18"/>
  <c r="W640" i="18"/>
  <c r="X640" i="18"/>
  <c r="Y640" i="18"/>
  <c r="Z640" i="18"/>
  <c r="D641" i="18"/>
  <c r="A641" i="18" s="1"/>
  <c r="E641" i="18"/>
  <c r="G641" i="18"/>
  <c r="H641" i="18"/>
  <c r="I641" i="18"/>
  <c r="J641" i="18"/>
  <c r="K641" i="18"/>
  <c r="L641" i="18"/>
  <c r="M641" i="18"/>
  <c r="O641" i="18"/>
  <c r="P641" i="18"/>
  <c r="W641" i="18"/>
  <c r="X641" i="18"/>
  <c r="Y641" i="18"/>
  <c r="Z641" i="18"/>
  <c r="D642" i="18"/>
  <c r="A642" i="18" s="1"/>
  <c r="E642" i="18"/>
  <c r="G642" i="18"/>
  <c r="H642" i="18"/>
  <c r="I642" i="18"/>
  <c r="J642" i="18"/>
  <c r="K642" i="18"/>
  <c r="L642" i="18"/>
  <c r="M642" i="18"/>
  <c r="O642" i="18"/>
  <c r="P642" i="18"/>
  <c r="W642" i="18"/>
  <c r="X642" i="18"/>
  <c r="Y642" i="18"/>
  <c r="Z642" i="18"/>
  <c r="D643" i="18"/>
  <c r="E643" i="18"/>
  <c r="G643" i="18"/>
  <c r="H643" i="18"/>
  <c r="I643" i="18"/>
  <c r="J643" i="18"/>
  <c r="K643" i="18"/>
  <c r="L643" i="18"/>
  <c r="M643" i="18"/>
  <c r="O643" i="18"/>
  <c r="P643" i="18"/>
  <c r="W643" i="18"/>
  <c r="X643" i="18"/>
  <c r="Y643" i="18"/>
  <c r="Z643" i="18"/>
  <c r="D644" i="18"/>
  <c r="A644" i="18" s="1"/>
  <c r="E644" i="18"/>
  <c r="G644" i="18"/>
  <c r="H644" i="18"/>
  <c r="I644" i="18"/>
  <c r="J644" i="18"/>
  <c r="K644" i="18"/>
  <c r="L644" i="18"/>
  <c r="M644" i="18"/>
  <c r="O644" i="18"/>
  <c r="P644" i="18"/>
  <c r="W644" i="18"/>
  <c r="X644" i="18"/>
  <c r="Y644" i="18"/>
  <c r="Z644" i="18"/>
  <c r="D645" i="18"/>
  <c r="A645" i="18" s="1"/>
  <c r="E645" i="18"/>
  <c r="G645" i="18"/>
  <c r="H645" i="18"/>
  <c r="I645" i="18"/>
  <c r="J645" i="18"/>
  <c r="K645" i="18"/>
  <c r="L645" i="18"/>
  <c r="M645" i="18"/>
  <c r="O645" i="18"/>
  <c r="P645" i="18"/>
  <c r="W645" i="18"/>
  <c r="X645" i="18"/>
  <c r="Y645" i="18"/>
  <c r="Z645" i="18"/>
  <c r="D646" i="18"/>
  <c r="F646" i="18" s="1"/>
  <c r="E646" i="18"/>
  <c r="G646" i="18"/>
  <c r="H646" i="18"/>
  <c r="I646" i="18"/>
  <c r="J646" i="18"/>
  <c r="K646" i="18"/>
  <c r="L646" i="18"/>
  <c r="M646" i="18"/>
  <c r="O646" i="18"/>
  <c r="P646" i="18"/>
  <c r="W646" i="18"/>
  <c r="X646" i="18"/>
  <c r="Y646" i="18"/>
  <c r="Z646" i="18"/>
  <c r="D647" i="18"/>
  <c r="E647" i="18"/>
  <c r="G647" i="18"/>
  <c r="H647" i="18"/>
  <c r="I647" i="18"/>
  <c r="J647" i="18"/>
  <c r="K647" i="18"/>
  <c r="L647" i="18"/>
  <c r="M647" i="18"/>
  <c r="O647" i="18"/>
  <c r="P647" i="18"/>
  <c r="W647" i="18"/>
  <c r="X647" i="18"/>
  <c r="Y647" i="18"/>
  <c r="Z647" i="18"/>
  <c r="D648" i="18"/>
  <c r="E648" i="18"/>
  <c r="G648" i="18"/>
  <c r="H648" i="18"/>
  <c r="I648" i="18"/>
  <c r="J648" i="18"/>
  <c r="K648" i="18"/>
  <c r="L648" i="18"/>
  <c r="M648" i="18"/>
  <c r="O648" i="18"/>
  <c r="P648" i="18"/>
  <c r="W648" i="18"/>
  <c r="X648" i="18"/>
  <c r="Y648" i="18"/>
  <c r="Z648" i="18"/>
  <c r="D649" i="18"/>
  <c r="A649" i="18" s="1"/>
  <c r="E649" i="18"/>
  <c r="G649" i="18"/>
  <c r="H649" i="18"/>
  <c r="I649" i="18"/>
  <c r="J649" i="18"/>
  <c r="K649" i="18"/>
  <c r="L649" i="18"/>
  <c r="M649" i="18"/>
  <c r="O649" i="18"/>
  <c r="P649" i="18"/>
  <c r="W649" i="18"/>
  <c r="X649" i="18"/>
  <c r="Y649" i="18"/>
  <c r="Z649" i="18"/>
  <c r="D650" i="18"/>
  <c r="E650" i="18"/>
  <c r="G650" i="18"/>
  <c r="H650" i="18"/>
  <c r="I650" i="18"/>
  <c r="J650" i="18"/>
  <c r="K650" i="18"/>
  <c r="L650" i="18"/>
  <c r="M650" i="18"/>
  <c r="O650" i="18"/>
  <c r="P650" i="18"/>
  <c r="W650" i="18"/>
  <c r="X650" i="18"/>
  <c r="Y650" i="18"/>
  <c r="Z650" i="18"/>
  <c r="D651" i="18"/>
  <c r="E651" i="18"/>
  <c r="G651" i="18"/>
  <c r="H651" i="18"/>
  <c r="I651" i="18"/>
  <c r="J651" i="18"/>
  <c r="K651" i="18"/>
  <c r="L651" i="18"/>
  <c r="M651" i="18"/>
  <c r="O651" i="18"/>
  <c r="P651" i="18"/>
  <c r="W651" i="18"/>
  <c r="X651" i="18"/>
  <c r="Y651" i="18"/>
  <c r="Z651" i="18"/>
  <c r="D652" i="18"/>
  <c r="F652" i="18" s="1"/>
  <c r="E652" i="18"/>
  <c r="G652" i="18"/>
  <c r="H652" i="18"/>
  <c r="I652" i="18"/>
  <c r="J652" i="18"/>
  <c r="K652" i="18"/>
  <c r="L652" i="18"/>
  <c r="M652" i="18"/>
  <c r="O652" i="18"/>
  <c r="P652" i="18"/>
  <c r="W652" i="18"/>
  <c r="X652" i="18"/>
  <c r="Y652" i="18"/>
  <c r="Z652" i="18"/>
  <c r="D653" i="18"/>
  <c r="A653" i="18" s="1"/>
  <c r="E653" i="18"/>
  <c r="G653" i="18"/>
  <c r="H653" i="18"/>
  <c r="I653" i="18"/>
  <c r="J653" i="18"/>
  <c r="K653" i="18"/>
  <c r="L653" i="18"/>
  <c r="M653" i="18"/>
  <c r="O653" i="18"/>
  <c r="P653" i="18"/>
  <c r="W653" i="18"/>
  <c r="X653" i="18"/>
  <c r="Y653" i="18"/>
  <c r="Z653" i="18"/>
  <c r="D654" i="18"/>
  <c r="E654" i="18"/>
  <c r="G654" i="18"/>
  <c r="H654" i="18"/>
  <c r="I654" i="18"/>
  <c r="J654" i="18"/>
  <c r="K654" i="18"/>
  <c r="L654" i="18"/>
  <c r="M654" i="18"/>
  <c r="O654" i="18"/>
  <c r="P654" i="18"/>
  <c r="W654" i="18"/>
  <c r="X654" i="18"/>
  <c r="Y654" i="18"/>
  <c r="Z654" i="18"/>
  <c r="D655" i="18"/>
  <c r="E655" i="18"/>
  <c r="G655" i="18"/>
  <c r="H655" i="18"/>
  <c r="I655" i="18"/>
  <c r="J655" i="18"/>
  <c r="K655" i="18"/>
  <c r="L655" i="18"/>
  <c r="M655" i="18"/>
  <c r="O655" i="18"/>
  <c r="P655" i="18"/>
  <c r="W655" i="18"/>
  <c r="X655" i="18"/>
  <c r="Y655" i="18"/>
  <c r="Z655" i="18"/>
  <c r="D656" i="18"/>
  <c r="E656" i="18"/>
  <c r="G656" i="18"/>
  <c r="H656" i="18"/>
  <c r="I656" i="18"/>
  <c r="J656" i="18"/>
  <c r="K656" i="18"/>
  <c r="L656" i="18"/>
  <c r="M656" i="18"/>
  <c r="O656" i="18"/>
  <c r="P656" i="18"/>
  <c r="W656" i="18"/>
  <c r="X656" i="18"/>
  <c r="Y656" i="18"/>
  <c r="Z656" i="18"/>
  <c r="D657" i="18"/>
  <c r="B657" i="18" s="1"/>
  <c r="E657" i="18"/>
  <c r="G657" i="18"/>
  <c r="H657" i="18"/>
  <c r="I657" i="18"/>
  <c r="J657" i="18"/>
  <c r="K657" i="18"/>
  <c r="L657" i="18"/>
  <c r="M657" i="18"/>
  <c r="O657" i="18"/>
  <c r="P657" i="18"/>
  <c r="W657" i="18"/>
  <c r="X657" i="18"/>
  <c r="Y657" i="18"/>
  <c r="Z657" i="18"/>
  <c r="D658" i="18"/>
  <c r="A658" i="18" s="1"/>
  <c r="E658" i="18"/>
  <c r="G658" i="18"/>
  <c r="H658" i="18"/>
  <c r="I658" i="18"/>
  <c r="J658" i="18"/>
  <c r="K658" i="18"/>
  <c r="L658" i="18"/>
  <c r="M658" i="18"/>
  <c r="O658" i="18"/>
  <c r="P658" i="18"/>
  <c r="W658" i="18"/>
  <c r="X658" i="18"/>
  <c r="Y658" i="18"/>
  <c r="Z658" i="18"/>
  <c r="D659" i="18"/>
  <c r="F659" i="18" s="1"/>
  <c r="E659" i="18"/>
  <c r="G659" i="18"/>
  <c r="H659" i="18"/>
  <c r="I659" i="18"/>
  <c r="J659" i="18"/>
  <c r="K659" i="18"/>
  <c r="L659" i="18"/>
  <c r="M659" i="18"/>
  <c r="O659" i="18"/>
  <c r="P659" i="18"/>
  <c r="W659" i="18"/>
  <c r="X659" i="18"/>
  <c r="Y659" i="18"/>
  <c r="Z659" i="18"/>
  <c r="D660" i="18"/>
  <c r="A660" i="18" s="1"/>
  <c r="E660" i="18"/>
  <c r="G660" i="18"/>
  <c r="H660" i="18"/>
  <c r="I660" i="18"/>
  <c r="J660" i="18"/>
  <c r="K660" i="18"/>
  <c r="L660" i="18"/>
  <c r="M660" i="18"/>
  <c r="O660" i="18"/>
  <c r="P660" i="18"/>
  <c r="W660" i="18"/>
  <c r="X660" i="18"/>
  <c r="Y660" i="18"/>
  <c r="Z660" i="18"/>
  <c r="D661" i="18"/>
  <c r="B661" i="18" s="1"/>
  <c r="E661" i="18"/>
  <c r="G661" i="18"/>
  <c r="H661" i="18"/>
  <c r="I661" i="18"/>
  <c r="J661" i="18"/>
  <c r="K661" i="18"/>
  <c r="L661" i="18"/>
  <c r="M661" i="18"/>
  <c r="O661" i="18"/>
  <c r="P661" i="18"/>
  <c r="W661" i="18"/>
  <c r="X661" i="18"/>
  <c r="Y661" i="18"/>
  <c r="Z661" i="18"/>
  <c r="D662" i="18"/>
  <c r="E662" i="18"/>
  <c r="G662" i="18"/>
  <c r="H662" i="18"/>
  <c r="I662" i="18"/>
  <c r="J662" i="18"/>
  <c r="K662" i="18"/>
  <c r="L662" i="18"/>
  <c r="M662" i="18"/>
  <c r="O662" i="18"/>
  <c r="P662" i="18"/>
  <c r="W662" i="18"/>
  <c r="X662" i="18"/>
  <c r="Y662" i="18"/>
  <c r="Z662" i="18"/>
  <c r="D663" i="18"/>
  <c r="E663" i="18"/>
  <c r="G663" i="18"/>
  <c r="H663" i="18"/>
  <c r="I663" i="18"/>
  <c r="J663" i="18"/>
  <c r="K663" i="18"/>
  <c r="L663" i="18"/>
  <c r="M663" i="18"/>
  <c r="O663" i="18"/>
  <c r="P663" i="18"/>
  <c r="W663" i="18"/>
  <c r="X663" i="18"/>
  <c r="Y663" i="18"/>
  <c r="Z663" i="18"/>
  <c r="D664" i="18"/>
  <c r="E664" i="18"/>
  <c r="G664" i="18"/>
  <c r="H664" i="18"/>
  <c r="I664" i="18"/>
  <c r="J664" i="18"/>
  <c r="K664" i="18"/>
  <c r="L664" i="18"/>
  <c r="M664" i="18"/>
  <c r="O664" i="18"/>
  <c r="P664" i="18"/>
  <c r="W664" i="18"/>
  <c r="X664" i="18"/>
  <c r="Y664" i="18"/>
  <c r="Z664" i="18"/>
  <c r="D665" i="18"/>
  <c r="B665" i="18" s="1"/>
  <c r="E665" i="18"/>
  <c r="G665" i="18"/>
  <c r="H665" i="18"/>
  <c r="I665" i="18"/>
  <c r="J665" i="18"/>
  <c r="K665" i="18"/>
  <c r="L665" i="18"/>
  <c r="M665" i="18"/>
  <c r="O665" i="18"/>
  <c r="P665" i="18"/>
  <c r="W665" i="18"/>
  <c r="X665" i="18"/>
  <c r="Y665" i="18"/>
  <c r="Z665" i="18"/>
  <c r="D666" i="18"/>
  <c r="A666" i="18" s="1"/>
  <c r="E666" i="18"/>
  <c r="G666" i="18"/>
  <c r="H666" i="18"/>
  <c r="I666" i="18"/>
  <c r="J666" i="18"/>
  <c r="K666" i="18"/>
  <c r="L666" i="18"/>
  <c r="M666" i="18"/>
  <c r="O666" i="18"/>
  <c r="P666" i="18"/>
  <c r="W666" i="18"/>
  <c r="X666" i="18"/>
  <c r="Y666" i="18"/>
  <c r="Z666" i="18"/>
  <c r="D667" i="18"/>
  <c r="E667" i="18"/>
  <c r="G667" i="18"/>
  <c r="H667" i="18"/>
  <c r="I667" i="18"/>
  <c r="J667" i="18"/>
  <c r="K667" i="18"/>
  <c r="L667" i="18"/>
  <c r="M667" i="18"/>
  <c r="O667" i="18"/>
  <c r="P667" i="18"/>
  <c r="W667" i="18"/>
  <c r="X667" i="18"/>
  <c r="Y667" i="18"/>
  <c r="Z667" i="18"/>
  <c r="D668" i="18"/>
  <c r="A668" i="18" s="1"/>
  <c r="E668" i="18"/>
  <c r="G668" i="18"/>
  <c r="H668" i="18"/>
  <c r="I668" i="18"/>
  <c r="J668" i="18"/>
  <c r="K668" i="18"/>
  <c r="L668" i="18"/>
  <c r="M668" i="18"/>
  <c r="O668" i="18"/>
  <c r="P668" i="18"/>
  <c r="W668" i="18"/>
  <c r="X668" i="18"/>
  <c r="Y668" i="18"/>
  <c r="Z668" i="18"/>
  <c r="D669" i="18"/>
  <c r="B669" i="18" s="1"/>
  <c r="E669" i="18"/>
  <c r="G669" i="18"/>
  <c r="H669" i="18"/>
  <c r="I669" i="18"/>
  <c r="J669" i="18"/>
  <c r="K669" i="18"/>
  <c r="L669" i="18"/>
  <c r="M669" i="18"/>
  <c r="O669" i="18"/>
  <c r="P669" i="18"/>
  <c r="W669" i="18"/>
  <c r="X669" i="18"/>
  <c r="Y669" i="18"/>
  <c r="Z669" i="18"/>
  <c r="D670" i="18"/>
  <c r="E670" i="18"/>
  <c r="G670" i="18"/>
  <c r="H670" i="18"/>
  <c r="I670" i="18"/>
  <c r="J670" i="18"/>
  <c r="K670" i="18"/>
  <c r="L670" i="18"/>
  <c r="M670" i="18"/>
  <c r="O670" i="18"/>
  <c r="P670" i="18"/>
  <c r="W670" i="18"/>
  <c r="X670" i="18"/>
  <c r="Y670" i="18"/>
  <c r="Z670" i="18"/>
  <c r="D671" i="18"/>
  <c r="E671" i="18"/>
  <c r="G671" i="18"/>
  <c r="H671" i="18"/>
  <c r="I671" i="18"/>
  <c r="J671" i="18"/>
  <c r="K671" i="18"/>
  <c r="L671" i="18"/>
  <c r="M671" i="18"/>
  <c r="O671" i="18"/>
  <c r="P671" i="18"/>
  <c r="W671" i="18"/>
  <c r="X671" i="18"/>
  <c r="Y671" i="18"/>
  <c r="Z671" i="18"/>
  <c r="D672" i="18"/>
  <c r="A672" i="18" s="1"/>
  <c r="E672" i="18"/>
  <c r="G672" i="18"/>
  <c r="H672" i="18"/>
  <c r="I672" i="18"/>
  <c r="J672" i="18"/>
  <c r="K672" i="18"/>
  <c r="L672" i="18"/>
  <c r="M672" i="18"/>
  <c r="O672" i="18"/>
  <c r="P672" i="18"/>
  <c r="W672" i="18"/>
  <c r="X672" i="18"/>
  <c r="Y672" i="18"/>
  <c r="Z672" i="18"/>
  <c r="D673" i="18"/>
  <c r="F673" i="18" s="1"/>
  <c r="E673" i="18"/>
  <c r="G673" i="18"/>
  <c r="H673" i="18"/>
  <c r="I673" i="18"/>
  <c r="J673" i="18"/>
  <c r="K673" i="18"/>
  <c r="L673" i="18"/>
  <c r="M673" i="18"/>
  <c r="O673" i="18"/>
  <c r="P673" i="18"/>
  <c r="W673" i="18"/>
  <c r="X673" i="18"/>
  <c r="Y673" i="18"/>
  <c r="Z673" i="18"/>
  <c r="D674" i="18"/>
  <c r="A674" i="18" s="1"/>
  <c r="E674" i="18"/>
  <c r="G674" i="18"/>
  <c r="H674" i="18"/>
  <c r="I674" i="18"/>
  <c r="J674" i="18"/>
  <c r="K674" i="18"/>
  <c r="L674" i="18"/>
  <c r="M674" i="18"/>
  <c r="O674" i="18"/>
  <c r="P674" i="18"/>
  <c r="W674" i="18"/>
  <c r="X674" i="18"/>
  <c r="Y674" i="18"/>
  <c r="Z674" i="18"/>
  <c r="D675" i="18"/>
  <c r="E675" i="18"/>
  <c r="G675" i="18"/>
  <c r="H675" i="18"/>
  <c r="I675" i="18"/>
  <c r="J675" i="18"/>
  <c r="K675" i="18"/>
  <c r="L675" i="18"/>
  <c r="M675" i="18"/>
  <c r="O675" i="18"/>
  <c r="P675" i="18"/>
  <c r="W675" i="18"/>
  <c r="X675" i="18"/>
  <c r="Y675" i="18"/>
  <c r="Z675" i="18"/>
  <c r="D676" i="18"/>
  <c r="A676" i="18" s="1"/>
  <c r="E676" i="18"/>
  <c r="G676" i="18"/>
  <c r="H676" i="18"/>
  <c r="I676" i="18"/>
  <c r="J676" i="18"/>
  <c r="K676" i="18"/>
  <c r="L676" i="18"/>
  <c r="M676" i="18"/>
  <c r="O676" i="18"/>
  <c r="P676" i="18"/>
  <c r="W676" i="18"/>
  <c r="X676" i="18"/>
  <c r="Y676" i="18"/>
  <c r="Z676" i="18"/>
  <c r="D677" i="18"/>
  <c r="F677" i="18" s="1"/>
  <c r="E677" i="18"/>
  <c r="G677" i="18"/>
  <c r="H677" i="18"/>
  <c r="I677" i="18"/>
  <c r="J677" i="18"/>
  <c r="K677" i="18"/>
  <c r="L677" i="18"/>
  <c r="M677" i="18"/>
  <c r="O677" i="18"/>
  <c r="P677" i="18"/>
  <c r="W677" i="18"/>
  <c r="X677" i="18"/>
  <c r="Y677" i="18"/>
  <c r="Z677" i="18"/>
  <c r="D678" i="18"/>
  <c r="E678" i="18"/>
  <c r="G678" i="18"/>
  <c r="H678" i="18"/>
  <c r="I678" i="18"/>
  <c r="J678" i="18"/>
  <c r="K678" i="18"/>
  <c r="L678" i="18"/>
  <c r="M678" i="18"/>
  <c r="O678" i="18"/>
  <c r="P678" i="18"/>
  <c r="W678" i="18"/>
  <c r="X678" i="18"/>
  <c r="Y678" i="18"/>
  <c r="Z678" i="18"/>
  <c r="D679" i="18"/>
  <c r="E679" i="18"/>
  <c r="G679" i="18"/>
  <c r="H679" i="18"/>
  <c r="I679" i="18"/>
  <c r="J679" i="18"/>
  <c r="K679" i="18"/>
  <c r="L679" i="18"/>
  <c r="M679" i="18"/>
  <c r="O679" i="18"/>
  <c r="P679" i="18"/>
  <c r="W679" i="18"/>
  <c r="X679" i="18"/>
  <c r="Y679" i="18"/>
  <c r="Z679" i="18"/>
  <c r="D680" i="18"/>
  <c r="A680" i="18" s="1"/>
  <c r="E680" i="18"/>
  <c r="G680" i="18"/>
  <c r="H680" i="18"/>
  <c r="I680" i="18"/>
  <c r="J680" i="18"/>
  <c r="K680" i="18"/>
  <c r="L680" i="18"/>
  <c r="M680" i="18"/>
  <c r="O680" i="18"/>
  <c r="P680" i="18"/>
  <c r="W680" i="18"/>
  <c r="X680" i="18"/>
  <c r="Y680" i="18"/>
  <c r="Z680" i="18"/>
  <c r="D681" i="18"/>
  <c r="B681" i="18" s="1"/>
  <c r="E681" i="18"/>
  <c r="G681" i="18"/>
  <c r="H681" i="18"/>
  <c r="I681" i="18"/>
  <c r="J681" i="18"/>
  <c r="K681" i="18"/>
  <c r="L681" i="18"/>
  <c r="M681" i="18"/>
  <c r="O681" i="18"/>
  <c r="P681" i="18"/>
  <c r="W681" i="18"/>
  <c r="X681" i="18"/>
  <c r="Y681" i="18"/>
  <c r="Z681" i="18"/>
  <c r="D682" i="18"/>
  <c r="A682" i="18" s="1"/>
  <c r="E682" i="18"/>
  <c r="G682" i="18"/>
  <c r="H682" i="18"/>
  <c r="I682" i="18"/>
  <c r="J682" i="18"/>
  <c r="K682" i="18"/>
  <c r="L682" i="18"/>
  <c r="M682" i="18"/>
  <c r="O682" i="18"/>
  <c r="P682" i="18"/>
  <c r="W682" i="18"/>
  <c r="X682" i="18"/>
  <c r="Y682" i="18"/>
  <c r="Z682" i="18"/>
  <c r="D683" i="18"/>
  <c r="F683" i="18" s="1"/>
  <c r="E683" i="18"/>
  <c r="G683" i="18"/>
  <c r="H683" i="18"/>
  <c r="I683" i="18"/>
  <c r="J683" i="18"/>
  <c r="K683" i="18"/>
  <c r="L683" i="18"/>
  <c r="M683" i="18"/>
  <c r="O683" i="18"/>
  <c r="P683" i="18"/>
  <c r="W683" i="18"/>
  <c r="X683" i="18"/>
  <c r="Y683" i="18"/>
  <c r="Z683" i="18"/>
  <c r="D684" i="18"/>
  <c r="A684" i="18" s="1"/>
  <c r="E684" i="18"/>
  <c r="G684" i="18"/>
  <c r="H684" i="18"/>
  <c r="I684" i="18"/>
  <c r="J684" i="18"/>
  <c r="K684" i="18"/>
  <c r="L684" i="18"/>
  <c r="M684" i="18"/>
  <c r="O684" i="18"/>
  <c r="P684" i="18"/>
  <c r="W684" i="18"/>
  <c r="X684" i="18"/>
  <c r="Y684" i="18"/>
  <c r="Z684" i="18"/>
  <c r="D685" i="18"/>
  <c r="B685" i="18" s="1"/>
  <c r="E685" i="18"/>
  <c r="G685" i="18"/>
  <c r="H685" i="18"/>
  <c r="I685" i="18"/>
  <c r="J685" i="18"/>
  <c r="K685" i="18"/>
  <c r="L685" i="18"/>
  <c r="M685" i="18"/>
  <c r="O685" i="18"/>
  <c r="P685" i="18"/>
  <c r="W685" i="18"/>
  <c r="X685" i="18"/>
  <c r="Y685" i="18"/>
  <c r="Z685" i="18"/>
  <c r="D686" i="18"/>
  <c r="E686" i="18"/>
  <c r="G686" i="18"/>
  <c r="H686" i="18"/>
  <c r="I686" i="18"/>
  <c r="J686" i="18"/>
  <c r="K686" i="18"/>
  <c r="L686" i="18"/>
  <c r="M686" i="18"/>
  <c r="O686" i="18"/>
  <c r="P686" i="18"/>
  <c r="W686" i="18"/>
  <c r="X686" i="18"/>
  <c r="Y686" i="18"/>
  <c r="Z686" i="18"/>
  <c r="D687" i="18"/>
  <c r="E687" i="18"/>
  <c r="G687" i="18"/>
  <c r="H687" i="18"/>
  <c r="I687" i="18"/>
  <c r="J687" i="18"/>
  <c r="K687" i="18"/>
  <c r="L687" i="18"/>
  <c r="M687" i="18"/>
  <c r="O687" i="18"/>
  <c r="P687" i="18"/>
  <c r="W687" i="18"/>
  <c r="X687" i="18"/>
  <c r="Y687" i="18"/>
  <c r="Z687" i="18"/>
  <c r="D688" i="18"/>
  <c r="E688" i="18"/>
  <c r="G688" i="18"/>
  <c r="H688" i="18"/>
  <c r="I688" i="18"/>
  <c r="J688" i="18"/>
  <c r="K688" i="18"/>
  <c r="L688" i="18"/>
  <c r="M688" i="18"/>
  <c r="O688" i="18"/>
  <c r="P688" i="18"/>
  <c r="W688" i="18"/>
  <c r="X688" i="18"/>
  <c r="Y688" i="18"/>
  <c r="Z688" i="18"/>
  <c r="D689" i="18"/>
  <c r="E689" i="18"/>
  <c r="G689" i="18"/>
  <c r="H689" i="18"/>
  <c r="I689" i="18"/>
  <c r="J689" i="18"/>
  <c r="K689" i="18"/>
  <c r="L689" i="18"/>
  <c r="M689" i="18"/>
  <c r="O689" i="18"/>
  <c r="P689" i="18"/>
  <c r="W689" i="18"/>
  <c r="X689" i="18"/>
  <c r="Y689" i="18"/>
  <c r="Z689" i="18"/>
  <c r="D690" i="18"/>
  <c r="A690" i="18" s="1"/>
  <c r="E690" i="18"/>
  <c r="G690" i="18"/>
  <c r="H690" i="18"/>
  <c r="I690" i="18"/>
  <c r="J690" i="18"/>
  <c r="K690" i="18"/>
  <c r="L690" i="18"/>
  <c r="M690" i="18"/>
  <c r="O690" i="18"/>
  <c r="P690" i="18"/>
  <c r="W690" i="18"/>
  <c r="X690" i="18"/>
  <c r="Y690" i="18"/>
  <c r="Z690" i="18"/>
  <c r="D691" i="18"/>
  <c r="E691" i="18"/>
  <c r="G691" i="18"/>
  <c r="H691" i="18"/>
  <c r="I691" i="18"/>
  <c r="J691" i="18"/>
  <c r="K691" i="18"/>
  <c r="L691" i="18"/>
  <c r="M691" i="18"/>
  <c r="O691" i="18"/>
  <c r="P691" i="18"/>
  <c r="W691" i="18"/>
  <c r="X691" i="18"/>
  <c r="Y691" i="18"/>
  <c r="Z691" i="18"/>
  <c r="D692" i="18"/>
  <c r="A692" i="18" s="1"/>
  <c r="E692" i="18"/>
  <c r="G692" i="18"/>
  <c r="H692" i="18"/>
  <c r="I692" i="18"/>
  <c r="J692" i="18"/>
  <c r="K692" i="18"/>
  <c r="L692" i="18"/>
  <c r="M692" i="18"/>
  <c r="O692" i="18"/>
  <c r="P692" i="18"/>
  <c r="W692" i="18"/>
  <c r="X692" i="18"/>
  <c r="Y692" i="18"/>
  <c r="Z692" i="18"/>
  <c r="D693" i="18"/>
  <c r="B693" i="18" s="1"/>
  <c r="E693" i="18"/>
  <c r="G693" i="18"/>
  <c r="H693" i="18"/>
  <c r="I693" i="18"/>
  <c r="J693" i="18"/>
  <c r="K693" i="18"/>
  <c r="L693" i="18"/>
  <c r="M693" i="18"/>
  <c r="O693" i="18"/>
  <c r="P693" i="18"/>
  <c r="W693" i="18"/>
  <c r="X693" i="18"/>
  <c r="Y693" i="18"/>
  <c r="Z693" i="18"/>
  <c r="D694" i="18"/>
  <c r="E694" i="18"/>
  <c r="G694" i="18"/>
  <c r="H694" i="18"/>
  <c r="I694" i="18"/>
  <c r="J694" i="18"/>
  <c r="K694" i="18"/>
  <c r="L694" i="18"/>
  <c r="M694" i="18"/>
  <c r="O694" i="18"/>
  <c r="P694" i="18"/>
  <c r="W694" i="18"/>
  <c r="X694" i="18"/>
  <c r="Y694" i="18"/>
  <c r="Z694" i="18"/>
  <c r="D695" i="18"/>
  <c r="E695" i="18"/>
  <c r="G695" i="18"/>
  <c r="H695" i="18"/>
  <c r="I695" i="18"/>
  <c r="J695" i="18"/>
  <c r="K695" i="18"/>
  <c r="L695" i="18"/>
  <c r="M695" i="18"/>
  <c r="O695" i="18"/>
  <c r="P695" i="18"/>
  <c r="W695" i="18"/>
  <c r="X695" i="18"/>
  <c r="Y695" i="18"/>
  <c r="Z695" i="18"/>
  <c r="D696" i="18"/>
  <c r="E696" i="18"/>
  <c r="G696" i="18"/>
  <c r="H696" i="18"/>
  <c r="I696" i="18"/>
  <c r="J696" i="18"/>
  <c r="K696" i="18"/>
  <c r="L696" i="18"/>
  <c r="M696" i="18"/>
  <c r="O696" i="18"/>
  <c r="P696" i="18"/>
  <c r="W696" i="18"/>
  <c r="X696" i="18"/>
  <c r="Y696" i="18"/>
  <c r="Z696" i="18"/>
  <c r="D697" i="18"/>
  <c r="B697" i="18" s="1"/>
  <c r="E697" i="18"/>
  <c r="G697" i="18"/>
  <c r="H697" i="18"/>
  <c r="I697" i="18"/>
  <c r="J697" i="18"/>
  <c r="K697" i="18"/>
  <c r="L697" i="18"/>
  <c r="M697" i="18"/>
  <c r="O697" i="18"/>
  <c r="P697" i="18"/>
  <c r="W697" i="18"/>
  <c r="X697" i="18"/>
  <c r="Y697" i="18"/>
  <c r="Z697" i="18"/>
  <c r="D698" i="18"/>
  <c r="A698" i="18" s="1"/>
  <c r="E698" i="18"/>
  <c r="G698" i="18"/>
  <c r="H698" i="18"/>
  <c r="I698" i="18"/>
  <c r="J698" i="18"/>
  <c r="K698" i="18"/>
  <c r="L698" i="18"/>
  <c r="M698" i="18"/>
  <c r="O698" i="18"/>
  <c r="P698" i="18"/>
  <c r="W698" i="18"/>
  <c r="X698" i="18"/>
  <c r="Y698" i="18"/>
  <c r="Z698" i="18"/>
  <c r="D699" i="18"/>
  <c r="F699" i="18" s="1"/>
  <c r="E699" i="18"/>
  <c r="G699" i="18"/>
  <c r="H699" i="18"/>
  <c r="I699" i="18"/>
  <c r="J699" i="18"/>
  <c r="K699" i="18"/>
  <c r="L699" i="18"/>
  <c r="M699" i="18"/>
  <c r="O699" i="18"/>
  <c r="P699" i="18"/>
  <c r="W699" i="18"/>
  <c r="X699" i="18"/>
  <c r="Y699" i="18"/>
  <c r="Z699" i="18"/>
  <c r="D700" i="18"/>
  <c r="A700" i="18" s="1"/>
  <c r="E700" i="18"/>
  <c r="G700" i="18"/>
  <c r="H700" i="18"/>
  <c r="I700" i="18"/>
  <c r="J700" i="18"/>
  <c r="K700" i="18"/>
  <c r="L700" i="18"/>
  <c r="M700" i="18"/>
  <c r="O700" i="18"/>
  <c r="P700" i="18"/>
  <c r="W700" i="18"/>
  <c r="X700" i="18"/>
  <c r="Y700" i="18"/>
  <c r="Z700" i="18"/>
  <c r="D701" i="18"/>
  <c r="B701" i="18" s="1"/>
  <c r="E701" i="18"/>
  <c r="G701" i="18"/>
  <c r="H701" i="18"/>
  <c r="I701" i="18"/>
  <c r="J701" i="18"/>
  <c r="K701" i="18"/>
  <c r="L701" i="18"/>
  <c r="M701" i="18"/>
  <c r="O701" i="18"/>
  <c r="P701" i="18"/>
  <c r="W701" i="18"/>
  <c r="X701" i="18"/>
  <c r="Y701" i="18"/>
  <c r="Z701" i="18"/>
  <c r="D702" i="18"/>
  <c r="E702" i="18"/>
  <c r="G702" i="18"/>
  <c r="H702" i="18"/>
  <c r="I702" i="18"/>
  <c r="J702" i="18"/>
  <c r="K702" i="18"/>
  <c r="L702" i="18"/>
  <c r="M702" i="18"/>
  <c r="O702" i="18"/>
  <c r="P702" i="18"/>
  <c r="W702" i="18"/>
  <c r="X702" i="18"/>
  <c r="Y702" i="18"/>
  <c r="Z702" i="18"/>
  <c r="D703" i="18"/>
  <c r="E703" i="18"/>
  <c r="G703" i="18"/>
  <c r="H703" i="18"/>
  <c r="I703" i="18"/>
  <c r="J703" i="18"/>
  <c r="K703" i="18"/>
  <c r="L703" i="18"/>
  <c r="M703" i="18"/>
  <c r="O703" i="18"/>
  <c r="P703" i="18"/>
  <c r="W703" i="18"/>
  <c r="X703" i="18"/>
  <c r="Y703" i="18"/>
  <c r="Z703" i="18"/>
  <c r="D704" i="18"/>
  <c r="A704" i="18" s="1"/>
  <c r="E704" i="18"/>
  <c r="G704" i="18"/>
  <c r="H704" i="18"/>
  <c r="I704" i="18"/>
  <c r="J704" i="18"/>
  <c r="K704" i="18"/>
  <c r="L704" i="18"/>
  <c r="M704" i="18"/>
  <c r="O704" i="18"/>
  <c r="P704" i="18"/>
  <c r="W704" i="18"/>
  <c r="X704" i="18"/>
  <c r="Y704" i="18"/>
  <c r="Z704" i="18"/>
  <c r="D705" i="18"/>
  <c r="E705" i="18"/>
  <c r="G705" i="18"/>
  <c r="H705" i="18"/>
  <c r="I705" i="18"/>
  <c r="J705" i="18"/>
  <c r="K705" i="18"/>
  <c r="L705" i="18"/>
  <c r="M705" i="18"/>
  <c r="O705" i="18"/>
  <c r="P705" i="18"/>
  <c r="W705" i="18"/>
  <c r="X705" i="18"/>
  <c r="Y705" i="18"/>
  <c r="Z705" i="18"/>
  <c r="D706" i="18"/>
  <c r="A706" i="18" s="1"/>
  <c r="E706" i="18"/>
  <c r="G706" i="18"/>
  <c r="H706" i="18"/>
  <c r="I706" i="18"/>
  <c r="J706" i="18"/>
  <c r="K706" i="18"/>
  <c r="L706" i="18"/>
  <c r="M706" i="18"/>
  <c r="O706" i="18"/>
  <c r="P706" i="18"/>
  <c r="W706" i="18"/>
  <c r="X706" i="18"/>
  <c r="Y706" i="18"/>
  <c r="Z706" i="18"/>
  <c r="D707" i="18"/>
  <c r="E707" i="18"/>
  <c r="G707" i="18"/>
  <c r="H707" i="18"/>
  <c r="I707" i="18"/>
  <c r="J707" i="18"/>
  <c r="K707" i="18"/>
  <c r="L707" i="18"/>
  <c r="M707" i="18"/>
  <c r="O707" i="18"/>
  <c r="P707" i="18"/>
  <c r="W707" i="18"/>
  <c r="X707" i="18"/>
  <c r="Y707" i="18"/>
  <c r="Z707" i="18"/>
  <c r="D708" i="18"/>
  <c r="A708" i="18" s="1"/>
  <c r="E708" i="18"/>
  <c r="G708" i="18"/>
  <c r="H708" i="18"/>
  <c r="I708" i="18"/>
  <c r="J708" i="18"/>
  <c r="K708" i="18"/>
  <c r="L708" i="18"/>
  <c r="M708" i="18"/>
  <c r="O708" i="18"/>
  <c r="P708" i="18"/>
  <c r="W708" i="18"/>
  <c r="X708" i="18"/>
  <c r="Y708" i="18"/>
  <c r="Z708" i="18"/>
  <c r="D709" i="18"/>
  <c r="F709" i="18" s="1"/>
  <c r="E709" i="18"/>
  <c r="G709" i="18"/>
  <c r="H709" i="18"/>
  <c r="I709" i="18"/>
  <c r="J709" i="18"/>
  <c r="K709" i="18"/>
  <c r="L709" i="18"/>
  <c r="M709" i="18"/>
  <c r="O709" i="18"/>
  <c r="P709" i="18"/>
  <c r="W709" i="18"/>
  <c r="X709" i="18"/>
  <c r="Y709" i="18"/>
  <c r="Z709" i="18"/>
  <c r="D710" i="18"/>
  <c r="E710" i="18"/>
  <c r="G710" i="18"/>
  <c r="H710" i="18"/>
  <c r="I710" i="18"/>
  <c r="J710" i="18"/>
  <c r="K710" i="18"/>
  <c r="L710" i="18"/>
  <c r="M710" i="18"/>
  <c r="O710" i="18"/>
  <c r="P710" i="18"/>
  <c r="W710" i="18"/>
  <c r="X710" i="18"/>
  <c r="Y710" i="18"/>
  <c r="Z710" i="18"/>
  <c r="D711" i="18"/>
  <c r="F711" i="18" s="1"/>
  <c r="E711" i="18"/>
  <c r="G711" i="18"/>
  <c r="H711" i="18"/>
  <c r="I711" i="18"/>
  <c r="J711" i="18"/>
  <c r="K711" i="18"/>
  <c r="L711" i="18"/>
  <c r="M711" i="18"/>
  <c r="O711" i="18"/>
  <c r="P711" i="18"/>
  <c r="W711" i="18"/>
  <c r="X711" i="18"/>
  <c r="Y711" i="18"/>
  <c r="Z711" i="18"/>
  <c r="D712" i="18"/>
  <c r="A712" i="18" s="1"/>
  <c r="E712" i="18"/>
  <c r="G712" i="18"/>
  <c r="H712" i="18"/>
  <c r="I712" i="18"/>
  <c r="J712" i="18"/>
  <c r="K712" i="18"/>
  <c r="L712" i="18"/>
  <c r="M712" i="18"/>
  <c r="O712" i="18"/>
  <c r="P712" i="18"/>
  <c r="W712" i="18"/>
  <c r="X712" i="18"/>
  <c r="Y712" i="18"/>
  <c r="Z712" i="18"/>
  <c r="D713" i="18"/>
  <c r="B713" i="18" s="1"/>
  <c r="E713" i="18"/>
  <c r="G713" i="18"/>
  <c r="H713" i="18"/>
  <c r="I713" i="18"/>
  <c r="J713" i="18"/>
  <c r="K713" i="18"/>
  <c r="L713" i="18"/>
  <c r="M713" i="18"/>
  <c r="O713" i="18"/>
  <c r="P713" i="18"/>
  <c r="W713" i="18"/>
  <c r="X713" i="18"/>
  <c r="Y713" i="18"/>
  <c r="Z713" i="18"/>
  <c r="D714" i="18"/>
  <c r="A714" i="18" s="1"/>
  <c r="E714" i="18"/>
  <c r="G714" i="18"/>
  <c r="H714" i="18"/>
  <c r="I714" i="18"/>
  <c r="J714" i="18"/>
  <c r="K714" i="18"/>
  <c r="L714" i="18"/>
  <c r="M714" i="18"/>
  <c r="O714" i="18"/>
  <c r="P714" i="18"/>
  <c r="W714" i="18"/>
  <c r="X714" i="18"/>
  <c r="Y714" i="18"/>
  <c r="Z714" i="18"/>
  <c r="D715" i="18"/>
  <c r="F715" i="18" s="1"/>
  <c r="E715" i="18"/>
  <c r="G715" i="18"/>
  <c r="H715" i="18"/>
  <c r="I715" i="18"/>
  <c r="J715" i="18"/>
  <c r="K715" i="18"/>
  <c r="L715" i="18"/>
  <c r="M715" i="18"/>
  <c r="O715" i="18"/>
  <c r="P715" i="18"/>
  <c r="W715" i="18"/>
  <c r="X715" i="18"/>
  <c r="Y715" i="18"/>
  <c r="Z715" i="18"/>
  <c r="D716" i="18"/>
  <c r="A716" i="18" s="1"/>
  <c r="E716" i="18"/>
  <c r="G716" i="18"/>
  <c r="H716" i="18"/>
  <c r="I716" i="18"/>
  <c r="J716" i="18"/>
  <c r="K716" i="18"/>
  <c r="L716" i="18"/>
  <c r="M716" i="18"/>
  <c r="O716" i="18"/>
  <c r="P716" i="18"/>
  <c r="W716" i="18"/>
  <c r="X716" i="18"/>
  <c r="Y716" i="18"/>
  <c r="Z716" i="18"/>
  <c r="D717" i="18"/>
  <c r="E717" i="18"/>
  <c r="G717" i="18"/>
  <c r="H717" i="18"/>
  <c r="I717" i="18"/>
  <c r="J717" i="18"/>
  <c r="K717" i="18"/>
  <c r="L717" i="18"/>
  <c r="M717" i="18"/>
  <c r="O717" i="18"/>
  <c r="P717" i="18"/>
  <c r="W717" i="18"/>
  <c r="X717" i="18"/>
  <c r="Y717" i="18"/>
  <c r="Z717" i="18"/>
  <c r="D718" i="18"/>
  <c r="E718" i="18"/>
  <c r="G718" i="18"/>
  <c r="H718" i="18"/>
  <c r="I718" i="18"/>
  <c r="J718" i="18"/>
  <c r="K718" i="18"/>
  <c r="L718" i="18"/>
  <c r="M718" i="18"/>
  <c r="O718" i="18"/>
  <c r="P718" i="18"/>
  <c r="W718" i="18"/>
  <c r="X718" i="18"/>
  <c r="Y718" i="18"/>
  <c r="Z718" i="18"/>
  <c r="D719" i="18"/>
  <c r="B719" i="18" s="1"/>
  <c r="E719" i="18"/>
  <c r="G719" i="18"/>
  <c r="H719" i="18"/>
  <c r="I719" i="18"/>
  <c r="J719" i="18"/>
  <c r="K719" i="18"/>
  <c r="L719" i="18"/>
  <c r="M719" i="18"/>
  <c r="O719" i="18"/>
  <c r="P719" i="18"/>
  <c r="W719" i="18"/>
  <c r="X719" i="18"/>
  <c r="Y719" i="18"/>
  <c r="Z719" i="18"/>
  <c r="D720" i="18"/>
  <c r="E720" i="18"/>
  <c r="G720" i="18"/>
  <c r="H720" i="18"/>
  <c r="I720" i="18"/>
  <c r="J720" i="18"/>
  <c r="K720" i="18"/>
  <c r="L720" i="18"/>
  <c r="M720" i="18"/>
  <c r="O720" i="18"/>
  <c r="P720" i="18"/>
  <c r="W720" i="18"/>
  <c r="X720" i="18"/>
  <c r="Y720" i="18"/>
  <c r="Z720" i="18"/>
  <c r="D721" i="18"/>
  <c r="A721" i="18" s="1"/>
  <c r="E721" i="18"/>
  <c r="G721" i="18"/>
  <c r="H721" i="18"/>
  <c r="I721" i="18"/>
  <c r="J721" i="18"/>
  <c r="K721" i="18"/>
  <c r="L721" i="18"/>
  <c r="M721" i="18"/>
  <c r="O721" i="18"/>
  <c r="P721" i="18"/>
  <c r="W721" i="18"/>
  <c r="X721" i="18"/>
  <c r="Y721" i="18"/>
  <c r="Z721" i="18"/>
  <c r="D722" i="18"/>
  <c r="A722" i="18" s="1"/>
  <c r="E722" i="18"/>
  <c r="G722" i="18"/>
  <c r="H722" i="18"/>
  <c r="I722" i="18"/>
  <c r="J722" i="18"/>
  <c r="K722" i="18"/>
  <c r="L722" i="18"/>
  <c r="M722" i="18"/>
  <c r="O722" i="18"/>
  <c r="P722" i="18"/>
  <c r="W722" i="18"/>
  <c r="X722" i="18"/>
  <c r="Y722" i="18"/>
  <c r="Z722" i="18"/>
  <c r="D723" i="18"/>
  <c r="F723" i="18" s="1"/>
  <c r="E723" i="18"/>
  <c r="G723" i="18"/>
  <c r="H723" i="18"/>
  <c r="I723" i="18"/>
  <c r="J723" i="18"/>
  <c r="K723" i="18"/>
  <c r="L723" i="18"/>
  <c r="M723" i="18"/>
  <c r="O723" i="18"/>
  <c r="P723" i="18"/>
  <c r="W723" i="18"/>
  <c r="X723" i="18"/>
  <c r="Y723" i="18"/>
  <c r="Z723" i="18"/>
  <c r="D724" i="18"/>
  <c r="A724" i="18" s="1"/>
  <c r="E724" i="18"/>
  <c r="G724" i="18"/>
  <c r="H724" i="18"/>
  <c r="I724" i="18"/>
  <c r="J724" i="18"/>
  <c r="K724" i="18"/>
  <c r="L724" i="18"/>
  <c r="M724" i="18"/>
  <c r="O724" i="18"/>
  <c r="P724" i="18"/>
  <c r="W724" i="18"/>
  <c r="X724" i="18"/>
  <c r="Y724" i="18"/>
  <c r="Z724" i="18"/>
  <c r="D725" i="18"/>
  <c r="E725" i="18"/>
  <c r="G725" i="18"/>
  <c r="H725" i="18"/>
  <c r="I725" i="18"/>
  <c r="J725" i="18"/>
  <c r="K725" i="18"/>
  <c r="L725" i="18"/>
  <c r="M725" i="18"/>
  <c r="O725" i="18"/>
  <c r="P725" i="18"/>
  <c r="W725" i="18"/>
  <c r="X725" i="18"/>
  <c r="Y725" i="18"/>
  <c r="Z725" i="18"/>
  <c r="D726" i="18"/>
  <c r="E726" i="18"/>
  <c r="G726" i="18"/>
  <c r="H726" i="18"/>
  <c r="I726" i="18"/>
  <c r="J726" i="18"/>
  <c r="K726" i="18"/>
  <c r="L726" i="18"/>
  <c r="M726" i="18"/>
  <c r="O726" i="18"/>
  <c r="P726" i="18"/>
  <c r="W726" i="18"/>
  <c r="X726" i="18"/>
  <c r="Y726" i="18"/>
  <c r="Z726" i="18"/>
  <c r="D727" i="18"/>
  <c r="B727" i="18" s="1"/>
  <c r="E727" i="18"/>
  <c r="G727" i="18"/>
  <c r="H727" i="18"/>
  <c r="I727" i="18"/>
  <c r="J727" i="18"/>
  <c r="K727" i="18"/>
  <c r="L727" i="18"/>
  <c r="M727" i="18"/>
  <c r="O727" i="18"/>
  <c r="P727" i="18"/>
  <c r="W727" i="18"/>
  <c r="X727" i="18"/>
  <c r="Y727" i="18"/>
  <c r="Z727" i="18"/>
  <c r="D728" i="18"/>
  <c r="E728" i="18"/>
  <c r="G728" i="18"/>
  <c r="H728" i="18"/>
  <c r="I728" i="18"/>
  <c r="J728" i="18"/>
  <c r="K728" i="18"/>
  <c r="L728" i="18"/>
  <c r="M728" i="18"/>
  <c r="O728" i="18"/>
  <c r="P728" i="18"/>
  <c r="W728" i="18"/>
  <c r="X728" i="18"/>
  <c r="Y728" i="18"/>
  <c r="Z728" i="18"/>
  <c r="D729" i="18"/>
  <c r="A729" i="18" s="1"/>
  <c r="E729" i="18"/>
  <c r="G729" i="18"/>
  <c r="H729" i="18"/>
  <c r="I729" i="18"/>
  <c r="J729" i="18"/>
  <c r="K729" i="18"/>
  <c r="L729" i="18"/>
  <c r="M729" i="18"/>
  <c r="O729" i="18"/>
  <c r="P729" i="18"/>
  <c r="W729" i="18"/>
  <c r="X729" i="18"/>
  <c r="Y729" i="18"/>
  <c r="Z729" i="18"/>
  <c r="D730" i="18"/>
  <c r="A730" i="18" s="1"/>
  <c r="E730" i="18"/>
  <c r="G730" i="18"/>
  <c r="H730" i="18"/>
  <c r="I730" i="18"/>
  <c r="J730" i="18"/>
  <c r="K730" i="18"/>
  <c r="L730" i="18"/>
  <c r="M730" i="18"/>
  <c r="O730" i="18"/>
  <c r="P730" i="18"/>
  <c r="W730" i="18"/>
  <c r="X730" i="18"/>
  <c r="Y730" i="18"/>
  <c r="Z730" i="18"/>
  <c r="D731" i="18"/>
  <c r="E731" i="18"/>
  <c r="G731" i="18"/>
  <c r="H731" i="18"/>
  <c r="I731" i="18"/>
  <c r="J731" i="18"/>
  <c r="K731" i="18"/>
  <c r="L731" i="18"/>
  <c r="M731" i="18"/>
  <c r="O731" i="18"/>
  <c r="P731" i="18"/>
  <c r="W731" i="18"/>
  <c r="X731" i="18"/>
  <c r="Y731" i="18"/>
  <c r="Z731" i="18"/>
  <c r="D732" i="18"/>
  <c r="A732" i="18" s="1"/>
  <c r="E732" i="18"/>
  <c r="G732" i="18"/>
  <c r="H732" i="18"/>
  <c r="I732" i="18"/>
  <c r="J732" i="18"/>
  <c r="K732" i="18"/>
  <c r="L732" i="18"/>
  <c r="M732" i="18"/>
  <c r="O732" i="18"/>
  <c r="P732" i="18"/>
  <c r="W732" i="18"/>
  <c r="X732" i="18"/>
  <c r="Y732" i="18"/>
  <c r="Z732" i="18"/>
  <c r="D733" i="18"/>
  <c r="E733" i="18"/>
  <c r="G733" i="18"/>
  <c r="H733" i="18"/>
  <c r="I733" i="18"/>
  <c r="J733" i="18"/>
  <c r="K733" i="18"/>
  <c r="L733" i="18"/>
  <c r="M733" i="18"/>
  <c r="O733" i="18"/>
  <c r="P733" i="18"/>
  <c r="W733" i="18"/>
  <c r="X733" i="18"/>
  <c r="Y733" i="18"/>
  <c r="Z733" i="18"/>
  <c r="D734" i="18"/>
  <c r="E734" i="18"/>
  <c r="G734" i="18"/>
  <c r="H734" i="18"/>
  <c r="I734" i="18"/>
  <c r="J734" i="18"/>
  <c r="K734" i="18"/>
  <c r="L734" i="18"/>
  <c r="M734" i="18"/>
  <c r="O734" i="18"/>
  <c r="P734" i="18"/>
  <c r="W734" i="18"/>
  <c r="X734" i="18"/>
  <c r="Y734" i="18"/>
  <c r="Z734" i="18"/>
  <c r="D735" i="18"/>
  <c r="E735" i="18"/>
  <c r="G735" i="18"/>
  <c r="H735" i="18"/>
  <c r="I735" i="18"/>
  <c r="J735" i="18"/>
  <c r="K735" i="18"/>
  <c r="L735" i="18"/>
  <c r="M735" i="18"/>
  <c r="O735" i="18"/>
  <c r="P735" i="18"/>
  <c r="W735" i="18"/>
  <c r="X735" i="18"/>
  <c r="Y735" i="18"/>
  <c r="Z735" i="18"/>
  <c r="D736" i="18"/>
  <c r="A736" i="18" s="1"/>
  <c r="E736" i="18"/>
  <c r="G736" i="18"/>
  <c r="H736" i="18"/>
  <c r="I736" i="18"/>
  <c r="J736" i="18"/>
  <c r="K736" i="18"/>
  <c r="L736" i="18"/>
  <c r="M736" i="18"/>
  <c r="O736" i="18"/>
  <c r="P736" i="18"/>
  <c r="W736" i="18"/>
  <c r="X736" i="18"/>
  <c r="Y736" i="18"/>
  <c r="Z736" i="18"/>
  <c r="D737" i="18"/>
  <c r="F737" i="18" s="1"/>
  <c r="E737" i="18"/>
  <c r="G737" i="18"/>
  <c r="H737" i="18"/>
  <c r="I737" i="18"/>
  <c r="J737" i="18"/>
  <c r="K737" i="18"/>
  <c r="L737" i="18"/>
  <c r="M737" i="18"/>
  <c r="O737" i="18"/>
  <c r="P737" i="18"/>
  <c r="W737" i="18"/>
  <c r="X737" i="18"/>
  <c r="Y737" i="18"/>
  <c r="Z737" i="18"/>
  <c r="D738" i="18"/>
  <c r="A738" i="18" s="1"/>
  <c r="E738" i="18"/>
  <c r="G738" i="18"/>
  <c r="H738" i="18"/>
  <c r="I738" i="18"/>
  <c r="J738" i="18"/>
  <c r="K738" i="18"/>
  <c r="L738" i="18"/>
  <c r="M738" i="18"/>
  <c r="O738" i="18"/>
  <c r="P738" i="18"/>
  <c r="W738" i="18"/>
  <c r="X738" i="18"/>
  <c r="Y738" i="18"/>
  <c r="Z738" i="18"/>
  <c r="D739" i="18"/>
  <c r="B739" i="18" s="1"/>
  <c r="E739" i="18"/>
  <c r="G739" i="18"/>
  <c r="H739" i="18"/>
  <c r="I739" i="18"/>
  <c r="J739" i="18"/>
  <c r="K739" i="18"/>
  <c r="L739" i="18"/>
  <c r="M739" i="18"/>
  <c r="O739" i="18"/>
  <c r="P739" i="18"/>
  <c r="W739" i="18"/>
  <c r="X739" i="18"/>
  <c r="Y739" i="18"/>
  <c r="Z739" i="18"/>
  <c r="D740" i="18"/>
  <c r="A740" i="18" s="1"/>
  <c r="E740" i="18"/>
  <c r="G740" i="18"/>
  <c r="H740" i="18"/>
  <c r="I740" i="18"/>
  <c r="J740" i="18"/>
  <c r="K740" i="18"/>
  <c r="L740" i="18"/>
  <c r="M740" i="18"/>
  <c r="O740" i="18"/>
  <c r="P740" i="18"/>
  <c r="W740" i="18"/>
  <c r="X740" i="18"/>
  <c r="Y740" i="18"/>
  <c r="Z740" i="18"/>
  <c r="D741" i="18"/>
  <c r="E741" i="18"/>
  <c r="G741" i="18"/>
  <c r="H741" i="18"/>
  <c r="I741" i="18"/>
  <c r="J741" i="18"/>
  <c r="K741" i="18"/>
  <c r="L741" i="18"/>
  <c r="M741" i="18"/>
  <c r="O741" i="18"/>
  <c r="P741" i="18"/>
  <c r="W741" i="18"/>
  <c r="X741" i="18"/>
  <c r="Y741" i="18"/>
  <c r="Z741" i="18"/>
  <c r="D742" i="18"/>
  <c r="E742" i="18"/>
  <c r="G742" i="18"/>
  <c r="H742" i="18"/>
  <c r="I742" i="18"/>
  <c r="J742" i="18"/>
  <c r="K742" i="18"/>
  <c r="L742" i="18"/>
  <c r="M742" i="18"/>
  <c r="O742" i="18"/>
  <c r="P742" i="18"/>
  <c r="W742" i="18"/>
  <c r="X742" i="18"/>
  <c r="Y742" i="18"/>
  <c r="Z742" i="18"/>
  <c r="D743" i="18"/>
  <c r="B743" i="18" s="1"/>
  <c r="E743" i="18"/>
  <c r="G743" i="18"/>
  <c r="H743" i="18"/>
  <c r="I743" i="18"/>
  <c r="J743" i="18"/>
  <c r="K743" i="18"/>
  <c r="L743" i="18"/>
  <c r="M743" i="18"/>
  <c r="O743" i="18"/>
  <c r="P743" i="18"/>
  <c r="W743" i="18"/>
  <c r="X743" i="18"/>
  <c r="Y743" i="18"/>
  <c r="Z743" i="18"/>
  <c r="D744" i="18"/>
  <c r="A744" i="18" s="1"/>
  <c r="E744" i="18"/>
  <c r="G744" i="18"/>
  <c r="H744" i="18"/>
  <c r="I744" i="18"/>
  <c r="J744" i="18"/>
  <c r="K744" i="18"/>
  <c r="L744" i="18"/>
  <c r="M744" i="18"/>
  <c r="O744" i="18"/>
  <c r="P744" i="18"/>
  <c r="W744" i="18"/>
  <c r="X744" i="18"/>
  <c r="Y744" i="18"/>
  <c r="Z744" i="18"/>
  <c r="D745" i="18"/>
  <c r="E745" i="18"/>
  <c r="G745" i="18"/>
  <c r="H745" i="18"/>
  <c r="I745" i="18"/>
  <c r="J745" i="18"/>
  <c r="K745" i="18"/>
  <c r="L745" i="18"/>
  <c r="M745" i="18"/>
  <c r="O745" i="18"/>
  <c r="P745" i="18"/>
  <c r="W745" i="18"/>
  <c r="X745" i="18"/>
  <c r="Y745" i="18"/>
  <c r="Z745" i="18"/>
  <c r="D746" i="18"/>
  <c r="A746" i="18" s="1"/>
  <c r="E746" i="18"/>
  <c r="G746" i="18"/>
  <c r="H746" i="18"/>
  <c r="I746" i="18"/>
  <c r="J746" i="18"/>
  <c r="K746" i="18"/>
  <c r="L746" i="18"/>
  <c r="M746" i="18"/>
  <c r="O746" i="18"/>
  <c r="P746" i="18"/>
  <c r="W746" i="18"/>
  <c r="X746" i="18"/>
  <c r="Y746" i="18"/>
  <c r="Z746" i="18"/>
  <c r="D747" i="18"/>
  <c r="F747" i="18" s="1"/>
  <c r="E747" i="18"/>
  <c r="G747" i="18"/>
  <c r="H747" i="18"/>
  <c r="I747" i="18"/>
  <c r="J747" i="18"/>
  <c r="K747" i="18"/>
  <c r="L747" i="18"/>
  <c r="M747" i="18"/>
  <c r="O747" i="18"/>
  <c r="P747" i="18"/>
  <c r="W747" i="18"/>
  <c r="X747" i="18"/>
  <c r="Y747" i="18"/>
  <c r="Z747" i="18"/>
  <c r="D748" i="18"/>
  <c r="A748" i="18" s="1"/>
  <c r="E748" i="18"/>
  <c r="G748" i="18"/>
  <c r="H748" i="18"/>
  <c r="I748" i="18"/>
  <c r="J748" i="18"/>
  <c r="K748" i="18"/>
  <c r="L748" i="18"/>
  <c r="M748" i="18"/>
  <c r="O748" i="18"/>
  <c r="P748" i="18"/>
  <c r="W748" i="18"/>
  <c r="X748" i="18"/>
  <c r="Y748" i="18"/>
  <c r="Z748" i="18"/>
  <c r="D749" i="18"/>
  <c r="E749" i="18"/>
  <c r="G749" i="18"/>
  <c r="H749" i="18"/>
  <c r="I749" i="18"/>
  <c r="J749" i="18"/>
  <c r="K749" i="18"/>
  <c r="L749" i="18"/>
  <c r="M749" i="18"/>
  <c r="O749" i="18"/>
  <c r="P749" i="18"/>
  <c r="W749" i="18"/>
  <c r="X749" i="18"/>
  <c r="Y749" i="18"/>
  <c r="Z749" i="18"/>
  <c r="D750" i="18"/>
  <c r="E750" i="18"/>
  <c r="G750" i="18"/>
  <c r="H750" i="18"/>
  <c r="I750" i="18"/>
  <c r="J750" i="18"/>
  <c r="K750" i="18"/>
  <c r="L750" i="18"/>
  <c r="M750" i="18"/>
  <c r="O750" i="18"/>
  <c r="P750" i="18"/>
  <c r="W750" i="18"/>
  <c r="X750" i="18"/>
  <c r="Y750" i="18"/>
  <c r="Z750" i="18"/>
  <c r="D751" i="18"/>
  <c r="B751" i="18" s="1"/>
  <c r="E751" i="18"/>
  <c r="G751" i="18"/>
  <c r="H751" i="18"/>
  <c r="I751" i="18"/>
  <c r="J751" i="18"/>
  <c r="K751" i="18"/>
  <c r="L751" i="18"/>
  <c r="M751" i="18"/>
  <c r="O751" i="18"/>
  <c r="P751" i="18"/>
  <c r="W751" i="18"/>
  <c r="X751" i="18"/>
  <c r="Y751" i="18"/>
  <c r="Z751" i="18"/>
  <c r="D752" i="18"/>
  <c r="A752" i="18" s="1"/>
  <c r="E752" i="18"/>
  <c r="G752" i="18"/>
  <c r="H752" i="18"/>
  <c r="I752" i="18"/>
  <c r="J752" i="18"/>
  <c r="K752" i="18"/>
  <c r="L752" i="18"/>
  <c r="M752" i="18"/>
  <c r="O752" i="18"/>
  <c r="P752" i="18"/>
  <c r="W752" i="18"/>
  <c r="X752" i="18"/>
  <c r="Y752" i="18"/>
  <c r="Z752" i="18"/>
  <c r="D753" i="18"/>
  <c r="A753" i="18" s="1"/>
  <c r="E753" i="18"/>
  <c r="G753" i="18"/>
  <c r="H753" i="18"/>
  <c r="I753" i="18"/>
  <c r="J753" i="18"/>
  <c r="K753" i="18"/>
  <c r="L753" i="18"/>
  <c r="M753" i="18"/>
  <c r="O753" i="18"/>
  <c r="P753" i="18"/>
  <c r="W753" i="18"/>
  <c r="X753" i="18"/>
  <c r="Y753" i="18"/>
  <c r="Z753" i="18"/>
  <c r="D754" i="18"/>
  <c r="E754" i="18"/>
  <c r="G754" i="18"/>
  <c r="H754" i="18"/>
  <c r="I754" i="18"/>
  <c r="J754" i="18"/>
  <c r="K754" i="18"/>
  <c r="L754" i="18"/>
  <c r="M754" i="18"/>
  <c r="O754" i="18"/>
  <c r="P754" i="18"/>
  <c r="W754" i="18"/>
  <c r="X754" i="18"/>
  <c r="Y754" i="18"/>
  <c r="Z754" i="18"/>
  <c r="D755" i="18"/>
  <c r="A755" i="18" s="1"/>
  <c r="E755" i="18"/>
  <c r="G755" i="18"/>
  <c r="H755" i="18"/>
  <c r="I755" i="18"/>
  <c r="J755" i="18"/>
  <c r="K755" i="18"/>
  <c r="L755" i="18"/>
  <c r="M755" i="18"/>
  <c r="O755" i="18"/>
  <c r="P755" i="18"/>
  <c r="W755" i="18"/>
  <c r="X755" i="18"/>
  <c r="Y755" i="18"/>
  <c r="Z755" i="18"/>
  <c r="D756" i="18"/>
  <c r="E756" i="18"/>
  <c r="G756" i="18"/>
  <c r="H756" i="18"/>
  <c r="I756" i="18"/>
  <c r="J756" i="18"/>
  <c r="K756" i="18"/>
  <c r="L756" i="18"/>
  <c r="M756" i="18"/>
  <c r="O756" i="18"/>
  <c r="P756" i="18"/>
  <c r="W756" i="18"/>
  <c r="X756" i="18"/>
  <c r="Y756" i="18"/>
  <c r="Z756" i="18"/>
  <c r="D757" i="18"/>
  <c r="E757" i="18"/>
  <c r="G757" i="18"/>
  <c r="H757" i="18"/>
  <c r="I757" i="18"/>
  <c r="J757" i="18"/>
  <c r="K757" i="18"/>
  <c r="L757" i="18"/>
  <c r="M757" i="18"/>
  <c r="O757" i="18"/>
  <c r="P757" i="18"/>
  <c r="W757" i="18"/>
  <c r="X757" i="18"/>
  <c r="Y757" i="18"/>
  <c r="Z757" i="18"/>
  <c r="D758" i="18"/>
  <c r="E758" i="18"/>
  <c r="G758" i="18"/>
  <c r="H758" i="18"/>
  <c r="I758" i="18"/>
  <c r="J758" i="18"/>
  <c r="K758" i="18"/>
  <c r="L758" i="18"/>
  <c r="M758" i="18"/>
  <c r="O758" i="18"/>
  <c r="P758" i="18"/>
  <c r="W758" i="18"/>
  <c r="X758" i="18"/>
  <c r="Y758" i="18"/>
  <c r="Z758" i="18"/>
  <c r="D759" i="18"/>
  <c r="B759" i="18" s="1"/>
  <c r="E759" i="18"/>
  <c r="G759" i="18"/>
  <c r="H759" i="18"/>
  <c r="I759" i="18"/>
  <c r="J759" i="18"/>
  <c r="K759" i="18"/>
  <c r="L759" i="18"/>
  <c r="M759" i="18"/>
  <c r="O759" i="18"/>
  <c r="P759" i="18"/>
  <c r="W759" i="18"/>
  <c r="X759" i="18"/>
  <c r="Y759" i="18"/>
  <c r="Z759" i="18"/>
  <c r="D760" i="18"/>
  <c r="E760" i="18"/>
  <c r="G760" i="18"/>
  <c r="H760" i="18"/>
  <c r="I760" i="18"/>
  <c r="J760" i="18"/>
  <c r="K760" i="18"/>
  <c r="L760" i="18"/>
  <c r="M760" i="18"/>
  <c r="O760" i="18"/>
  <c r="P760" i="18"/>
  <c r="W760" i="18"/>
  <c r="X760" i="18"/>
  <c r="Y760" i="18"/>
  <c r="Z760" i="18"/>
  <c r="D761" i="18"/>
  <c r="E761" i="18"/>
  <c r="G761" i="18"/>
  <c r="H761" i="18"/>
  <c r="I761" i="18"/>
  <c r="J761" i="18"/>
  <c r="K761" i="18"/>
  <c r="L761" i="18"/>
  <c r="M761" i="18"/>
  <c r="O761" i="18"/>
  <c r="P761" i="18"/>
  <c r="W761" i="18"/>
  <c r="X761" i="18"/>
  <c r="Y761" i="18"/>
  <c r="Z761" i="18"/>
  <c r="D762" i="18"/>
  <c r="E762" i="18"/>
  <c r="G762" i="18"/>
  <c r="H762" i="18"/>
  <c r="I762" i="18"/>
  <c r="J762" i="18"/>
  <c r="K762" i="18"/>
  <c r="L762" i="18"/>
  <c r="M762" i="18"/>
  <c r="O762" i="18"/>
  <c r="P762" i="18"/>
  <c r="W762" i="18"/>
  <c r="X762" i="18"/>
  <c r="Y762" i="18"/>
  <c r="Z762" i="18"/>
  <c r="D763" i="18"/>
  <c r="B763" i="18" s="1"/>
  <c r="E763" i="18"/>
  <c r="G763" i="18"/>
  <c r="H763" i="18"/>
  <c r="I763" i="18"/>
  <c r="J763" i="18"/>
  <c r="K763" i="18"/>
  <c r="L763" i="18"/>
  <c r="M763" i="18"/>
  <c r="O763" i="18"/>
  <c r="P763" i="18"/>
  <c r="W763" i="18"/>
  <c r="X763" i="18"/>
  <c r="Y763" i="18"/>
  <c r="Z763" i="18"/>
  <c r="D764" i="18"/>
  <c r="E764" i="18"/>
  <c r="G764" i="18"/>
  <c r="H764" i="18"/>
  <c r="I764" i="18"/>
  <c r="J764" i="18"/>
  <c r="K764" i="18"/>
  <c r="L764" i="18"/>
  <c r="M764" i="18"/>
  <c r="O764" i="18"/>
  <c r="P764" i="18"/>
  <c r="W764" i="18"/>
  <c r="X764" i="18"/>
  <c r="Y764" i="18"/>
  <c r="Z764" i="18"/>
  <c r="D765" i="18"/>
  <c r="B765" i="18" s="1"/>
  <c r="E765" i="18"/>
  <c r="G765" i="18"/>
  <c r="H765" i="18"/>
  <c r="I765" i="18"/>
  <c r="J765" i="18"/>
  <c r="K765" i="18"/>
  <c r="L765" i="18"/>
  <c r="M765" i="18"/>
  <c r="O765" i="18"/>
  <c r="P765" i="18"/>
  <c r="W765" i="18"/>
  <c r="X765" i="18"/>
  <c r="Y765" i="18"/>
  <c r="Z765" i="18"/>
  <c r="D766" i="18"/>
  <c r="E766" i="18"/>
  <c r="G766" i="18"/>
  <c r="H766" i="18"/>
  <c r="I766" i="18"/>
  <c r="J766" i="18"/>
  <c r="K766" i="18"/>
  <c r="L766" i="18"/>
  <c r="M766" i="18"/>
  <c r="O766" i="18"/>
  <c r="P766" i="18"/>
  <c r="W766" i="18"/>
  <c r="X766" i="18"/>
  <c r="Y766" i="18"/>
  <c r="Z766" i="18"/>
  <c r="D767" i="18"/>
  <c r="E767" i="18"/>
  <c r="G767" i="18"/>
  <c r="H767" i="18"/>
  <c r="I767" i="18"/>
  <c r="J767" i="18"/>
  <c r="K767" i="18"/>
  <c r="L767" i="18"/>
  <c r="M767" i="18"/>
  <c r="O767" i="18"/>
  <c r="P767" i="18"/>
  <c r="W767" i="18"/>
  <c r="X767" i="18"/>
  <c r="Y767" i="18"/>
  <c r="Z767" i="18"/>
  <c r="D768" i="18"/>
  <c r="A768" i="18" s="1"/>
  <c r="E768" i="18"/>
  <c r="G768" i="18"/>
  <c r="H768" i="18"/>
  <c r="I768" i="18"/>
  <c r="J768" i="18"/>
  <c r="K768" i="18"/>
  <c r="L768" i="18"/>
  <c r="M768" i="18"/>
  <c r="O768" i="18"/>
  <c r="P768" i="18"/>
  <c r="W768" i="18"/>
  <c r="X768" i="18"/>
  <c r="Y768" i="18"/>
  <c r="Z768" i="18"/>
  <c r="D769" i="18"/>
  <c r="A769" i="18" s="1"/>
  <c r="E769" i="18"/>
  <c r="G769" i="18"/>
  <c r="H769" i="18"/>
  <c r="I769" i="18"/>
  <c r="J769" i="18"/>
  <c r="K769" i="18"/>
  <c r="L769" i="18"/>
  <c r="M769" i="18"/>
  <c r="O769" i="18"/>
  <c r="P769" i="18"/>
  <c r="W769" i="18"/>
  <c r="X769" i="18"/>
  <c r="Y769" i="18"/>
  <c r="Z769" i="18"/>
  <c r="D770" i="18"/>
  <c r="E770" i="18"/>
  <c r="G770" i="18"/>
  <c r="H770" i="18"/>
  <c r="I770" i="18"/>
  <c r="J770" i="18"/>
  <c r="K770" i="18"/>
  <c r="L770" i="18"/>
  <c r="M770" i="18"/>
  <c r="O770" i="18"/>
  <c r="P770" i="18"/>
  <c r="W770" i="18"/>
  <c r="X770" i="18"/>
  <c r="Y770" i="18"/>
  <c r="Z770" i="18"/>
  <c r="D771" i="18"/>
  <c r="A771" i="18" s="1"/>
  <c r="E771" i="18"/>
  <c r="G771" i="18"/>
  <c r="H771" i="18"/>
  <c r="I771" i="18"/>
  <c r="J771" i="18"/>
  <c r="K771" i="18"/>
  <c r="L771" i="18"/>
  <c r="M771" i="18"/>
  <c r="O771" i="18"/>
  <c r="P771" i="18"/>
  <c r="W771" i="18"/>
  <c r="X771" i="18"/>
  <c r="Y771" i="18"/>
  <c r="Z771" i="18"/>
  <c r="D772" i="18"/>
  <c r="E772" i="18"/>
  <c r="G772" i="18"/>
  <c r="H772" i="18"/>
  <c r="I772" i="18"/>
  <c r="J772" i="18"/>
  <c r="K772" i="18"/>
  <c r="L772" i="18"/>
  <c r="M772" i="18"/>
  <c r="O772" i="18"/>
  <c r="P772" i="18"/>
  <c r="W772" i="18"/>
  <c r="X772" i="18"/>
  <c r="Y772" i="18"/>
  <c r="Z772" i="18"/>
  <c r="D773" i="18"/>
  <c r="B773" i="18" s="1"/>
  <c r="E773" i="18"/>
  <c r="G773" i="18"/>
  <c r="H773" i="18"/>
  <c r="I773" i="18"/>
  <c r="J773" i="18"/>
  <c r="K773" i="18"/>
  <c r="L773" i="18"/>
  <c r="M773" i="18"/>
  <c r="O773" i="18"/>
  <c r="P773" i="18"/>
  <c r="W773" i="18"/>
  <c r="X773" i="18"/>
  <c r="Y773" i="18"/>
  <c r="Z773" i="18"/>
  <c r="D774" i="18"/>
  <c r="E774" i="18"/>
  <c r="G774" i="18"/>
  <c r="H774" i="18"/>
  <c r="I774" i="18"/>
  <c r="J774" i="18"/>
  <c r="K774" i="18"/>
  <c r="L774" i="18"/>
  <c r="M774" i="18"/>
  <c r="O774" i="18"/>
  <c r="P774" i="18"/>
  <c r="W774" i="18"/>
  <c r="X774" i="18"/>
  <c r="Y774" i="18"/>
  <c r="Z774" i="18"/>
  <c r="D775" i="18"/>
  <c r="E775" i="18"/>
  <c r="G775" i="18"/>
  <c r="H775" i="18"/>
  <c r="I775" i="18"/>
  <c r="J775" i="18"/>
  <c r="K775" i="18"/>
  <c r="L775" i="18"/>
  <c r="M775" i="18"/>
  <c r="O775" i="18"/>
  <c r="P775" i="18"/>
  <c r="W775" i="18"/>
  <c r="X775" i="18"/>
  <c r="Y775" i="18"/>
  <c r="Z775" i="18"/>
  <c r="D776" i="18"/>
  <c r="A776" i="18" s="1"/>
  <c r="E776" i="18"/>
  <c r="G776" i="18"/>
  <c r="H776" i="18"/>
  <c r="I776" i="18"/>
  <c r="J776" i="18"/>
  <c r="K776" i="18"/>
  <c r="L776" i="18"/>
  <c r="M776" i="18"/>
  <c r="O776" i="18"/>
  <c r="P776" i="18"/>
  <c r="W776" i="18"/>
  <c r="X776" i="18"/>
  <c r="Y776" i="18"/>
  <c r="Z776" i="18"/>
  <c r="D777" i="18"/>
  <c r="E777" i="18"/>
  <c r="G777" i="18"/>
  <c r="H777" i="18"/>
  <c r="I777" i="18"/>
  <c r="J777" i="18"/>
  <c r="K777" i="18"/>
  <c r="L777" i="18"/>
  <c r="M777" i="18"/>
  <c r="O777" i="18"/>
  <c r="P777" i="18"/>
  <c r="W777" i="18"/>
  <c r="X777" i="18"/>
  <c r="Y777" i="18"/>
  <c r="Z777" i="18"/>
  <c r="D778" i="18"/>
  <c r="E778" i="18"/>
  <c r="G778" i="18"/>
  <c r="H778" i="18"/>
  <c r="I778" i="18"/>
  <c r="J778" i="18"/>
  <c r="K778" i="18"/>
  <c r="L778" i="18"/>
  <c r="M778" i="18"/>
  <c r="O778" i="18"/>
  <c r="P778" i="18"/>
  <c r="W778" i="18"/>
  <c r="X778" i="18"/>
  <c r="Y778" i="18"/>
  <c r="Z778" i="18"/>
  <c r="D779" i="18"/>
  <c r="E779" i="18"/>
  <c r="G779" i="18"/>
  <c r="H779" i="18"/>
  <c r="I779" i="18"/>
  <c r="J779" i="18"/>
  <c r="K779" i="18"/>
  <c r="L779" i="18"/>
  <c r="M779" i="18"/>
  <c r="O779" i="18"/>
  <c r="P779" i="18"/>
  <c r="W779" i="18"/>
  <c r="X779" i="18"/>
  <c r="Y779" i="18"/>
  <c r="Z779" i="18"/>
  <c r="D780" i="18"/>
  <c r="E780" i="18"/>
  <c r="G780" i="18"/>
  <c r="H780" i="18"/>
  <c r="I780" i="18"/>
  <c r="J780" i="18"/>
  <c r="K780" i="18"/>
  <c r="L780" i="18"/>
  <c r="M780" i="18"/>
  <c r="O780" i="18"/>
  <c r="P780" i="18"/>
  <c r="W780" i="18"/>
  <c r="X780" i="18"/>
  <c r="Y780" i="18"/>
  <c r="Z780" i="18"/>
  <c r="D781" i="18"/>
  <c r="E781" i="18"/>
  <c r="G781" i="18"/>
  <c r="H781" i="18"/>
  <c r="I781" i="18"/>
  <c r="J781" i="18"/>
  <c r="K781" i="18"/>
  <c r="L781" i="18"/>
  <c r="M781" i="18"/>
  <c r="O781" i="18"/>
  <c r="P781" i="18"/>
  <c r="W781" i="18"/>
  <c r="X781" i="18"/>
  <c r="Y781" i="18"/>
  <c r="Z781" i="18"/>
  <c r="D782" i="18"/>
  <c r="E782" i="18"/>
  <c r="G782" i="18"/>
  <c r="H782" i="18"/>
  <c r="I782" i="18"/>
  <c r="J782" i="18"/>
  <c r="K782" i="18"/>
  <c r="L782" i="18"/>
  <c r="M782" i="18"/>
  <c r="O782" i="18"/>
  <c r="P782" i="18"/>
  <c r="W782" i="18"/>
  <c r="X782" i="18"/>
  <c r="Y782" i="18"/>
  <c r="Z782" i="18"/>
  <c r="D783" i="18"/>
  <c r="E783" i="18"/>
  <c r="G783" i="18"/>
  <c r="H783" i="18"/>
  <c r="I783" i="18"/>
  <c r="J783" i="18"/>
  <c r="K783" i="18"/>
  <c r="L783" i="18"/>
  <c r="M783" i="18"/>
  <c r="O783" i="18"/>
  <c r="P783" i="18"/>
  <c r="W783" i="18"/>
  <c r="X783" i="18"/>
  <c r="Y783" i="18"/>
  <c r="Z783" i="18"/>
  <c r="D784" i="18"/>
  <c r="A784" i="18" s="1"/>
  <c r="E784" i="18"/>
  <c r="G784" i="18"/>
  <c r="H784" i="18"/>
  <c r="I784" i="18"/>
  <c r="J784" i="18"/>
  <c r="K784" i="18"/>
  <c r="L784" i="18"/>
  <c r="M784" i="18"/>
  <c r="O784" i="18"/>
  <c r="P784" i="18"/>
  <c r="W784" i="18"/>
  <c r="X784" i="18"/>
  <c r="Y784" i="18"/>
  <c r="Z784" i="18"/>
  <c r="D785" i="18"/>
  <c r="E785" i="18"/>
  <c r="G785" i="18"/>
  <c r="H785" i="18"/>
  <c r="I785" i="18"/>
  <c r="J785" i="18"/>
  <c r="K785" i="18"/>
  <c r="L785" i="18"/>
  <c r="M785" i="18"/>
  <c r="O785" i="18"/>
  <c r="P785" i="18"/>
  <c r="W785" i="18"/>
  <c r="X785" i="18"/>
  <c r="Y785" i="18"/>
  <c r="Z785" i="18"/>
  <c r="D786" i="18"/>
  <c r="E786" i="18"/>
  <c r="G786" i="18"/>
  <c r="H786" i="18"/>
  <c r="I786" i="18"/>
  <c r="J786" i="18"/>
  <c r="K786" i="18"/>
  <c r="L786" i="18"/>
  <c r="M786" i="18"/>
  <c r="O786" i="18"/>
  <c r="P786" i="18"/>
  <c r="W786" i="18"/>
  <c r="X786" i="18"/>
  <c r="Y786" i="18"/>
  <c r="Z786" i="18"/>
  <c r="D787" i="18"/>
  <c r="E787" i="18"/>
  <c r="G787" i="18"/>
  <c r="H787" i="18"/>
  <c r="I787" i="18"/>
  <c r="J787" i="18"/>
  <c r="K787" i="18"/>
  <c r="L787" i="18"/>
  <c r="M787" i="18"/>
  <c r="O787" i="18"/>
  <c r="P787" i="18"/>
  <c r="W787" i="18"/>
  <c r="X787" i="18"/>
  <c r="Y787" i="18"/>
  <c r="Z787" i="18"/>
  <c r="D788" i="18"/>
  <c r="E788" i="18"/>
  <c r="G788" i="18"/>
  <c r="H788" i="18"/>
  <c r="I788" i="18"/>
  <c r="J788" i="18"/>
  <c r="K788" i="18"/>
  <c r="L788" i="18"/>
  <c r="M788" i="18"/>
  <c r="O788" i="18"/>
  <c r="P788" i="18"/>
  <c r="W788" i="18"/>
  <c r="X788" i="18"/>
  <c r="Y788" i="18"/>
  <c r="Z788" i="18"/>
  <c r="D789" i="18"/>
  <c r="E789" i="18"/>
  <c r="G789" i="18"/>
  <c r="H789" i="18"/>
  <c r="I789" i="18"/>
  <c r="J789" i="18"/>
  <c r="K789" i="18"/>
  <c r="L789" i="18"/>
  <c r="M789" i="18"/>
  <c r="O789" i="18"/>
  <c r="P789" i="18"/>
  <c r="W789" i="18"/>
  <c r="X789" i="18"/>
  <c r="Y789" i="18"/>
  <c r="Z789" i="18"/>
  <c r="D790" i="18"/>
  <c r="E790" i="18"/>
  <c r="G790" i="18"/>
  <c r="H790" i="18"/>
  <c r="I790" i="18"/>
  <c r="J790" i="18"/>
  <c r="K790" i="18"/>
  <c r="L790" i="18"/>
  <c r="M790" i="18"/>
  <c r="O790" i="18"/>
  <c r="P790" i="18"/>
  <c r="W790" i="18"/>
  <c r="X790" i="18"/>
  <c r="Y790" i="18"/>
  <c r="Z790" i="18"/>
  <c r="D791" i="18"/>
  <c r="E791" i="18"/>
  <c r="G791" i="18"/>
  <c r="H791" i="18"/>
  <c r="I791" i="18"/>
  <c r="J791" i="18"/>
  <c r="K791" i="18"/>
  <c r="L791" i="18"/>
  <c r="M791" i="18"/>
  <c r="O791" i="18"/>
  <c r="P791" i="18"/>
  <c r="W791" i="18"/>
  <c r="X791" i="18"/>
  <c r="Y791" i="18"/>
  <c r="Z791" i="18"/>
  <c r="D792" i="18"/>
  <c r="E792" i="18"/>
  <c r="G792" i="18"/>
  <c r="H792" i="18"/>
  <c r="I792" i="18"/>
  <c r="J792" i="18"/>
  <c r="K792" i="18"/>
  <c r="L792" i="18"/>
  <c r="M792" i="18"/>
  <c r="O792" i="18"/>
  <c r="P792" i="18"/>
  <c r="W792" i="18"/>
  <c r="X792" i="18"/>
  <c r="Y792" i="18"/>
  <c r="Z792" i="18"/>
  <c r="D793" i="18"/>
  <c r="E793" i="18"/>
  <c r="G793" i="18"/>
  <c r="H793" i="18"/>
  <c r="I793" i="18"/>
  <c r="J793" i="18"/>
  <c r="K793" i="18"/>
  <c r="L793" i="18"/>
  <c r="M793" i="18"/>
  <c r="O793" i="18"/>
  <c r="P793" i="18"/>
  <c r="W793" i="18"/>
  <c r="X793" i="18"/>
  <c r="Y793" i="18"/>
  <c r="Z793" i="18"/>
  <c r="D794" i="18"/>
  <c r="E794" i="18"/>
  <c r="G794" i="18"/>
  <c r="H794" i="18"/>
  <c r="I794" i="18"/>
  <c r="J794" i="18"/>
  <c r="K794" i="18"/>
  <c r="L794" i="18"/>
  <c r="M794" i="18"/>
  <c r="O794" i="18"/>
  <c r="P794" i="18"/>
  <c r="W794" i="18"/>
  <c r="X794" i="18"/>
  <c r="Y794" i="18"/>
  <c r="Z794" i="18"/>
  <c r="D795" i="18"/>
  <c r="F795" i="18" s="1"/>
  <c r="E795" i="18"/>
  <c r="G795" i="18"/>
  <c r="H795" i="18"/>
  <c r="I795" i="18"/>
  <c r="J795" i="18"/>
  <c r="K795" i="18"/>
  <c r="L795" i="18"/>
  <c r="M795" i="18"/>
  <c r="O795" i="18"/>
  <c r="P795" i="18"/>
  <c r="W795" i="18"/>
  <c r="X795" i="18"/>
  <c r="Y795" i="18"/>
  <c r="Z795" i="18"/>
  <c r="D796" i="18"/>
  <c r="E796" i="18"/>
  <c r="G796" i="18"/>
  <c r="H796" i="18"/>
  <c r="I796" i="18"/>
  <c r="J796" i="18"/>
  <c r="K796" i="18"/>
  <c r="L796" i="18"/>
  <c r="M796" i="18"/>
  <c r="O796" i="18"/>
  <c r="P796" i="18"/>
  <c r="W796" i="18"/>
  <c r="X796" i="18"/>
  <c r="Y796" i="18"/>
  <c r="Z796" i="18"/>
  <c r="D797" i="18"/>
  <c r="F797" i="18" s="1"/>
  <c r="E797" i="18"/>
  <c r="G797" i="18"/>
  <c r="H797" i="18"/>
  <c r="I797" i="18"/>
  <c r="J797" i="18"/>
  <c r="K797" i="18"/>
  <c r="L797" i="18"/>
  <c r="M797" i="18"/>
  <c r="O797" i="18"/>
  <c r="P797" i="18"/>
  <c r="W797" i="18"/>
  <c r="X797" i="18"/>
  <c r="Y797" i="18"/>
  <c r="Z797" i="18"/>
  <c r="D798" i="18"/>
  <c r="E798" i="18"/>
  <c r="G798" i="18"/>
  <c r="H798" i="18"/>
  <c r="I798" i="18"/>
  <c r="J798" i="18"/>
  <c r="K798" i="18"/>
  <c r="L798" i="18"/>
  <c r="M798" i="18"/>
  <c r="O798" i="18"/>
  <c r="P798" i="18"/>
  <c r="W798" i="18"/>
  <c r="X798" i="18"/>
  <c r="Y798" i="18"/>
  <c r="Z798" i="18"/>
  <c r="D799" i="18"/>
  <c r="F799" i="18" s="1"/>
  <c r="E799" i="18"/>
  <c r="G799" i="18"/>
  <c r="H799" i="18"/>
  <c r="I799" i="18"/>
  <c r="J799" i="18"/>
  <c r="K799" i="18"/>
  <c r="L799" i="18"/>
  <c r="M799" i="18"/>
  <c r="O799" i="18"/>
  <c r="P799" i="18"/>
  <c r="W799" i="18"/>
  <c r="X799" i="18"/>
  <c r="Y799" i="18"/>
  <c r="Z799" i="18"/>
  <c r="D800" i="18"/>
  <c r="E800" i="18"/>
  <c r="G800" i="18"/>
  <c r="H800" i="18"/>
  <c r="I800" i="18"/>
  <c r="J800" i="18"/>
  <c r="K800" i="18"/>
  <c r="L800" i="18"/>
  <c r="M800" i="18"/>
  <c r="O800" i="18"/>
  <c r="P800" i="18"/>
  <c r="W800" i="18"/>
  <c r="X800" i="18"/>
  <c r="Y800" i="18"/>
  <c r="Z800" i="18"/>
  <c r="D801" i="18"/>
  <c r="A801" i="18" s="1"/>
  <c r="E801" i="18"/>
  <c r="G801" i="18"/>
  <c r="H801" i="18"/>
  <c r="I801" i="18"/>
  <c r="J801" i="18"/>
  <c r="K801" i="18"/>
  <c r="L801" i="18"/>
  <c r="M801" i="18"/>
  <c r="O801" i="18"/>
  <c r="P801" i="18"/>
  <c r="W801" i="18"/>
  <c r="X801" i="18"/>
  <c r="Y801" i="18"/>
  <c r="Z801" i="18"/>
  <c r="D802" i="18"/>
  <c r="E802" i="18"/>
  <c r="G802" i="18"/>
  <c r="H802" i="18"/>
  <c r="I802" i="18"/>
  <c r="J802" i="18"/>
  <c r="K802" i="18"/>
  <c r="L802" i="18"/>
  <c r="M802" i="18"/>
  <c r="O802" i="18"/>
  <c r="P802" i="18"/>
  <c r="W802" i="18"/>
  <c r="X802" i="18"/>
  <c r="Y802" i="18"/>
  <c r="Z802" i="18"/>
  <c r="D803" i="18"/>
  <c r="E803" i="18"/>
  <c r="G803" i="18"/>
  <c r="H803" i="18"/>
  <c r="I803" i="18"/>
  <c r="J803" i="18"/>
  <c r="K803" i="18"/>
  <c r="L803" i="18"/>
  <c r="M803" i="18"/>
  <c r="O803" i="18"/>
  <c r="P803" i="18"/>
  <c r="W803" i="18"/>
  <c r="X803" i="18"/>
  <c r="Y803" i="18"/>
  <c r="Z803" i="18"/>
  <c r="D804" i="18"/>
  <c r="E804" i="18"/>
  <c r="G804" i="18"/>
  <c r="H804" i="18"/>
  <c r="I804" i="18"/>
  <c r="J804" i="18"/>
  <c r="K804" i="18"/>
  <c r="L804" i="18"/>
  <c r="M804" i="18"/>
  <c r="O804" i="18"/>
  <c r="P804" i="18"/>
  <c r="W804" i="18"/>
  <c r="X804" i="18"/>
  <c r="Y804" i="18"/>
  <c r="Z804" i="18"/>
  <c r="D805" i="18"/>
  <c r="F805" i="18" s="1"/>
  <c r="E805" i="18"/>
  <c r="G805" i="18"/>
  <c r="H805" i="18"/>
  <c r="I805" i="18"/>
  <c r="J805" i="18"/>
  <c r="K805" i="18"/>
  <c r="L805" i="18"/>
  <c r="M805" i="18"/>
  <c r="O805" i="18"/>
  <c r="P805" i="18"/>
  <c r="W805" i="18"/>
  <c r="X805" i="18"/>
  <c r="Y805" i="18"/>
  <c r="Z805" i="18"/>
  <c r="D806" i="18"/>
  <c r="E806" i="18"/>
  <c r="G806" i="18"/>
  <c r="H806" i="18"/>
  <c r="I806" i="18"/>
  <c r="J806" i="18"/>
  <c r="K806" i="18"/>
  <c r="L806" i="18"/>
  <c r="M806" i="18"/>
  <c r="O806" i="18"/>
  <c r="P806" i="18"/>
  <c r="W806" i="18"/>
  <c r="X806" i="18"/>
  <c r="Y806" i="18"/>
  <c r="Z806" i="18"/>
  <c r="D807" i="18"/>
  <c r="E807" i="18"/>
  <c r="G807" i="18"/>
  <c r="H807" i="18"/>
  <c r="I807" i="18"/>
  <c r="J807" i="18"/>
  <c r="K807" i="18"/>
  <c r="L807" i="18"/>
  <c r="M807" i="18"/>
  <c r="O807" i="18"/>
  <c r="P807" i="18"/>
  <c r="W807" i="18"/>
  <c r="X807" i="18"/>
  <c r="Y807" i="18"/>
  <c r="Z807" i="18"/>
  <c r="D808" i="18"/>
  <c r="E808" i="18"/>
  <c r="G808" i="18"/>
  <c r="H808" i="18"/>
  <c r="I808" i="18"/>
  <c r="J808" i="18"/>
  <c r="K808" i="18"/>
  <c r="L808" i="18"/>
  <c r="M808" i="18"/>
  <c r="O808" i="18"/>
  <c r="P808" i="18"/>
  <c r="W808" i="18"/>
  <c r="X808" i="18"/>
  <c r="Y808" i="18"/>
  <c r="Z808" i="18"/>
  <c r="D809" i="18"/>
  <c r="E809" i="18"/>
  <c r="G809" i="18"/>
  <c r="H809" i="18"/>
  <c r="I809" i="18"/>
  <c r="J809" i="18"/>
  <c r="K809" i="18"/>
  <c r="L809" i="18"/>
  <c r="M809" i="18"/>
  <c r="O809" i="18"/>
  <c r="P809" i="18"/>
  <c r="W809" i="18"/>
  <c r="X809" i="18"/>
  <c r="Y809" i="18"/>
  <c r="Z809" i="18"/>
  <c r="D810" i="18"/>
  <c r="E810" i="18"/>
  <c r="G810" i="18"/>
  <c r="H810" i="18"/>
  <c r="I810" i="18"/>
  <c r="J810" i="18"/>
  <c r="K810" i="18"/>
  <c r="L810" i="18"/>
  <c r="M810" i="18"/>
  <c r="O810" i="18"/>
  <c r="P810" i="18"/>
  <c r="W810" i="18"/>
  <c r="X810" i="18"/>
  <c r="Y810" i="18"/>
  <c r="Z810" i="18"/>
  <c r="D811" i="18"/>
  <c r="F811" i="18" s="1"/>
  <c r="E811" i="18"/>
  <c r="G811" i="18"/>
  <c r="H811" i="18"/>
  <c r="I811" i="18"/>
  <c r="J811" i="18"/>
  <c r="K811" i="18"/>
  <c r="L811" i="18"/>
  <c r="M811" i="18"/>
  <c r="O811" i="18"/>
  <c r="P811" i="18"/>
  <c r="W811" i="18"/>
  <c r="X811" i="18"/>
  <c r="Y811" i="18"/>
  <c r="Z811" i="18"/>
  <c r="D812" i="18"/>
  <c r="E812" i="18"/>
  <c r="G812" i="18"/>
  <c r="H812" i="18"/>
  <c r="I812" i="18"/>
  <c r="J812" i="18"/>
  <c r="K812" i="18"/>
  <c r="L812" i="18"/>
  <c r="M812" i="18"/>
  <c r="O812" i="18"/>
  <c r="P812" i="18"/>
  <c r="W812" i="18"/>
  <c r="X812" i="18"/>
  <c r="Y812" i="18"/>
  <c r="Z812" i="18"/>
  <c r="D813" i="18"/>
  <c r="F813" i="18" s="1"/>
  <c r="E813" i="18"/>
  <c r="G813" i="18"/>
  <c r="H813" i="18"/>
  <c r="I813" i="18"/>
  <c r="J813" i="18"/>
  <c r="K813" i="18"/>
  <c r="L813" i="18"/>
  <c r="M813" i="18"/>
  <c r="O813" i="18"/>
  <c r="P813" i="18"/>
  <c r="W813" i="18"/>
  <c r="X813" i="18"/>
  <c r="Y813" i="18"/>
  <c r="Z813" i="18"/>
  <c r="D814" i="18"/>
  <c r="E814" i="18"/>
  <c r="G814" i="18"/>
  <c r="H814" i="18"/>
  <c r="I814" i="18"/>
  <c r="J814" i="18"/>
  <c r="K814" i="18"/>
  <c r="L814" i="18"/>
  <c r="M814" i="18"/>
  <c r="O814" i="18"/>
  <c r="P814" i="18"/>
  <c r="W814" i="18"/>
  <c r="X814" i="18"/>
  <c r="Y814" i="18"/>
  <c r="Z814" i="18"/>
  <c r="D815" i="18"/>
  <c r="F815" i="18" s="1"/>
  <c r="E815" i="18"/>
  <c r="G815" i="18"/>
  <c r="H815" i="18"/>
  <c r="I815" i="18"/>
  <c r="J815" i="18"/>
  <c r="K815" i="18"/>
  <c r="L815" i="18"/>
  <c r="M815" i="18"/>
  <c r="O815" i="18"/>
  <c r="P815" i="18"/>
  <c r="W815" i="18"/>
  <c r="X815" i="18"/>
  <c r="Y815" i="18"/>
  <c r="Z815" i="18"/>
  <c r="D816" i="18"/>
  <c r="E816" i="18"/>
  <c r="G816" i="18"/>
  <c r="H816" i="18"/>
  <c r="I816" i="18"/>
  <c r="J816" i="18"/>
  <c r="K816" i="18"/>
  <c r="L816" i="18"/>
  <c r="M816" i="18"/>
  <c r="O816" i="18"/>
  <c r="P816" i="18"/>
  <c r="W816" i="18"/>
  <c r="X816" i="18"/>
  <c r="Y816" i="18"/>
  <c r="Z816" i="18"/>
  <c r="D817" i="18"/>
  <c r="E817" i="18"/>
  <c r="G817" i="18"/>
  <c r="H817" i="18"/>
  <c r="I817" i="18"/>
  <c r="J817" i="18"/>
  <c r="K817" i="18"/>
  <c r="L817" i="18"/>
  <c r="M817" i="18"/>
  <c r="O817" i="18"/>
  <c r="P817" i="18"/>
  <c r="W817" i="18"/>
  <c r="X817" i="18"/>
  <c r="Y817" i="18"/>
  <c r="Z817" i="18"/>
  <c r="D818" i="18"/>
  <c r="E818" i="18"/>
  <c r="G818" i="18"/>
  <c r="H818" i="18"/>
  <c r="I818" i="18"/>
  <c r="J818" i="18"/>
  <c r="K818" i="18"/>
  <c r="L818" i="18"/>
  <c r="M818" i="18"/>
  <c r="O818" i="18"/>
  <c r="P818" i="18"/>
  <c r="W818" i="18"/>
  <c r="X818" i="18"/>
  <c r="Y818" i="18"/>
  <c r="Z818" i="18"/>
  <c r="D819" i="18"/>
  <c r="E819" i="18"/>
  <c r="G819" i="18"/>
  <c r="H819" i="18"/>
  <c r="I819" i="18"/>
  <c r="J819" i="18"/>
  <c r="K819" i="18"/>
  <c r="L819" i="18"/>
  <c r="M819" i="18"/>
  <c r="O819" i="18"/>
  <c r="P819" i="18"/>
  <c r="W819" i="18"/>
  <c r="X819" i="18"/>
  <c r="Y819" i="18"/>
  <c r="Z819" i="18"/>
  <c r="D820" i="18"/>
  <c r="E820" i="18"/>
  <c r="G820" i="18"/>
  <c r="H820" i="18"/>
  <c r="I820" i="18"/>
  <c r="J820" i="18"/>
  <c r="K820" i="18"/>
  <c r="L820" i="18"/>
  <c r="M820" i="18"/>
  <c r="O820" i="18"/>
  <c r="P820" i="18"/>
  <c r="W820" i="18"/>
  <c r="X820" i="18"/>
  <c r="Y820" i="18"/>
  <c r="Z820" i="18"/>
  <c r="D821" i="18"/>
  <c r="F821" i="18" s="1"/>
  <c r="E821" i="18"/>
  <c r="G821" i="18"/>
  <c r="H821" i="18"/>
  <c r="I821" i="18"/>
  <c r="J821" i="18"/>
  <c r="K821" i="18"/>
  <c r="L821" i="18"/>
  <c r="M821" i="18"/>
  <c r="O821" i="18"/>
  <c r="P821" i="18"/>
  <c r="W821" i="18"/>
  <c r="X821" i="18"/>
  <c r="Y821" i="18"/>
  <c r="Z821" i="18"/>
  <c r="D822" i="18"/>
  <c r="E822" i="18"/>
  <c r="G822" i="18"/>
  <c r="H822" i="18"/>
  <c r="I822" i="18"/>
  <c r="J822" i="18"/>
  <c r="K822" i="18"/>
  <c r="L822" i="18"/>
  <c r="M822" i="18"/>
  <c r="O822" i="18"/>
  <c r="P822" i="18"/>
  <c r="W822" i="18"/>
  <c r="X822" i="18"/>
  <c r="Y822" i="18"/>
  <c r="Z822" i="18"/>
  <c r="D823" i="18"/>
  <c r="E823" i="18"/>
  <c r="G823" i="18"/>
  <c r="H823" i="18"/>
  <c r="I823" i="18"/>
  <c r="J823" i="18"/>
  <c r="K823" i="18"/>
  <c r="L823" i="18"/>
  <c r="M823" i="18"/>
  <c r="O823" i="18"/>
  <c r="P823" i="18"/>
  <c r="W823" i="18"/>
  <c r="X823" i="18"/>
  <c r="Y823" i="18"/>
  <c r="Z823" i="18"/>
  <c r="D824" i="18"/>
  <c r="E824" i="18"/>
  <c r="G824" i="18"/>
  <c r="H824" i="18"/>
  <c r="I824" i="18"/>
  <c r="J824" i="18"/>
  <c r="K824" i="18"/>
  <c r="L824" i="18"/>
  <c r="M824" i="18"/>
  <c r="O824" i="18"/>
  <c r="P824" i="18"/>
  <c r="W824" i="18"/>
  <c r="X824" i="18"/>
  <c r="Y824" i="18"/>
  <c r="Z824" i="18"/>
  <c r="D825" i="18"/>
  <c r="E825" i="18"/>
  <c r="G825" i="18"/>
  <c r="H825" i="18"/>
  <c r="I825" i="18"/>
  <c r="J825" i="18"/>
  <c r="K825" i="18"/>
  <c r="L825" i="18"/>
  <c r="M825" i="18"/>
  <c r="O825" i="18"/>
  <c r="P825" i="18"/>
  <c r="W825" i="18"/>
  <c r="X825" i="18"/>
  <c r="Y825" i="18"/>
  <c r="Z825" i="18"/>
  <c r="D826" i="18"/>
  <c r="E826" i="18"/>
  <c r="G826" i="18"/>
  <c r="H826" i="18"/>
  <c r="I826" i="18"/>
  <c r="J826" i="18"/>
  <c r="K826" i="18"/>
  <c r="L826" i="18"/>
  <c r="M826" i="18"/>
  <c r="O826" i="18"/>
  <c r="P826" i="18"/>
  <c r="W826" i="18"/>
  <c r="X826" i="18"/>
  <c r="Y826" i="18"/>
  <c r="Z826" i="18"/>
  <c r="D827" i="18"/>
  <c r="F827" i="18" s="1"/>
  <c r="E827" i="18"/>
  <c r="G827" i="18"/>
  <c r="H827" i="18"/>
  <c r="I827" i="18"/>
  <c r="J827" i="18"/>
  <c r="K827" i="18"/>
  <c r="L827" i="18"/>
  <c r="M827" i="18"/>
  <c r="O827" i="18"/>
  <c r="P827" i="18"/>
  <c r="W827" i="18"/>
  <c r="X827" i="18"/>
  <c r="Y827" i="18"/>
  <c r="Z827" i="18"/>
  <c r="D828" i="18"/>
  <c r="E828" i="18"/>
  <c r="G828" i="18"/>
  <c r="H828" i="18"/>
  <c r="I828" i="18"/>
  <c r="J828" i="18"/>
  <c r="K828" i="18"/>
  <c r="L828" i="18"/>
  <c r="M828" i="18"/>
  <c r="O828" i="18"/>
  <c r="P828" i="18"/>
  <c r="W828" i="18"/>
  <c r="X828" i="18"/>
  <c r="Y828" i="18"/>
  <c r="Z828" i="18"/>
  <c r="D829" i="18"/>
  <c r="F829" i="18" s="1"/>
  <c r="E829" i="18"/>
  <c r="G829" i="18"/>
  <c r="H829" i="18"/>
  <c r="I829" i="18"/>
  <c r="J829" i="18"/>
  <c r="K829" i="18"/>
  <c r="L829" i="18"/>
  <c r="M829" i="18"/>
  <c r="O829" i="18"/>
  <c r="P829" i="18"/>
  <c r="W829" i="18"/>
  <c r="X829" i="18"/>
  <c r="Y829" i="18"/>
  <c r="Z829" i="18"/>
  <c r="D830" i="18"/>
  <c r="E830" i="18"/>
  <c r="G830" i="18"/>
  <c r="H830" i="18"/>
  <c r="I830" i="18"/>
  <c r="J830" i="18"/>
  <c r="K830" i="18"/>
  <c r="L830" i="18"/>
  <c r="M830" i="18"/>
  <c r="O830" i="18"/>
  <c r="P830" i="18"/>
  <c r="W830" i="18"/>
  <c r="X830" i="18"/>
  <c r="Y830" i="18"/>
  <c r="Z830" i="18"/>
  <c r="D831" i="18"/>
  <c r="F831" i="18" s="1"/>
  <c r="E831" i="18"/>
  <c r="G831" i="18"/>
  <c r="H831" i="18"/>
  <c r="I831" i="18"/>
  <c r="J831" i="18"/>
  <c r="K831" i="18"/>
  <c r="L831" i="18"/>
  <c r="M831" i="18"/>
  <c r="O831" i="18"/>
  <c r="P831" i="18"/>
  <c r="W831" i="18"/>
  <c r="X831" i="18"/>
  <c r="Y831" i="18"/>
  <c r="Z831" i="18"/>
  <c r="D832" i="18"/>
  <c r="E832" i="18"/>
  <c r="G832" i="18"/>
  <c r="H832" i="18"/>
  <c r="I832" i="18"/>
  <c r="J832" i="18"/>
  <c r="K832" i="18"/>
  <c r="L832" i="18"/>
  <c r="M832" i="18"/>
  <c r="O832" i="18"/>
  <c r="P832" i="18"/>
  <c r="W832" i="18"/>
  <c r="X832" i="18"/>
  <c r="Y832" i="18"/>
  <c r="Z832" i="18"/>
  <c r="D833" i="18"/>
  <c r="E833" i="18"/>
  <c r="G833" i="18"/>
  <c r="H833" i="18"/>
  <c r="I833" i="18"/>
  <c r="J833" i="18"/>
  <c r="K833" i="18"/>
  <c r="L833" i="18"/>
  <c r="M833" i="18"/>
  <c r="O833" i="18"/>
  <c r="P833" i="18"/>
  <c r="W833" i="18"/>
  <c r="X833" i="18"/>
  <c r="Y833" i="18"/>
  <c r="Z833" i="18"/>
  <c r="D834" i="18"/>
  <c r="E834" i="18"/>
  <c r="G834" i="18"/>
  <c r="H834" i="18"/>
  <c r="I834" i="18"/>
  <c r="J834" i="18"/>
  <c r="K834" i="18"/>
  <c r="L834" i="18"/>
  <c r="M834" i="18"/>
  <c r="O834" i="18"/>
  <c r="P834" i="18"/>
  <c r="W834" i="18"/>
  <c r="X834" i="18"/>
  <c r="Y834" i="18"/>
  <c r="Z834" i="18"/>
  <c r="D835" i="18"/>
  <c r="E835" i="18"/>
  <c r="G835" i="18"/>
  <c r="H835" i="18"/>
  <c r="I835" i="18"/>
  <c r="J835" i="18"/>
  <c r="K835" i="18"/>
  <c r="L835" i="18"/>
  <c r="M835" i="18"/>
  <c r="O835" i="18"/>
  <c r="P835" i="18"/>
  <c r="W835" i="18"/>
  <c r="X835" i="18"/>
  <c r="Y835" i="18"/>
  <c r="Z835" i="18"/>
  <c r="D836" i="18"/>
  <c r="E836" i="18"/>
  <c r="G836" i="18"/>
  <c r="H836" i="18"/>
  <c r="I836" i="18"/>
  <c r="J836" i="18"/>
  <c r="K836" i="18"/>
  <c r="L836" i="18"/>
  <c r="M836" i="18"/>
  <c r="O836" i="18"/>
  <c r="P836" i="18"/>
  <c r="W836" i="18"/>
  <c r="X836" i="18"/>
  <c r="Y836" i="18"/>
  <c r="Z836" i="18"/>
  <c r="D837" i="18"/>
  <c r="F837" i="18" s="1"/>
  <c r="E837" i="18"/>
  <c r="G837" i="18"/>
  <c r="H837" i="18"/>
  <c r="I837" i="18"/>
  <c r="J837" i="18"/>
  <c r="K837" i="18"/>
  <c r="L837" i="18"/>
  <c r="M837" i="18"/>
  <c r="O837" i="18"/>
  <c r="P837" i="18"/>
  <c r="W837" i="18"/>
  <c r="X837" i="18"/>
  <c r="Y837" i="18"/>
  <c r="Z837" i="18"/>
  <c r="D838" i="18"/>
  <c r="E838" i="18"/>
  <c r="G838" i="18"/>
  <c r="H838" i="18"/>
  <c r="I838" i="18"/>
  <c r="J838" i="18"/>
  <c r="K838" i="18"/>
  <c r="L838" i="18"/>
  <c r="M838" i="18"/>
  <c r="O838" i="18"/>
  <c r="P838" i="18"/>
  <c r="W838" i="18"/>
  <c r="X838" i="18"/>
  <c r="Y838" i="18"/>
  <c r="Z838" i="18"/>
  <c r="D839" i="18"/>
  <c r="B839" i="18" s="1"/>
  <c r="E839" i="18"/>
  <c r="G839" i="18"/>
  <c r="H839" i="18"/>
  <c r="I839" i="18"/>
  <c r="J839" i="18"/>
  <c r="K839" i="18"/>
  <c r="L839" i="18"/>
  <c r="M839" i="18"/>
  <c r="O839" i="18"/>
  <c r="P839" i="18"/>
  <c r="W839" i="18"/>
  <c r="X839" i="18"/>
  <c r="Y839" i="18"/>
  <c r="Z839" i="18"/>
  <c r="D840" i="18"/>
  <c r="E840" i="18"/>
  <c r="G840" i="18"/>
  <c r="H840" i="18"/>
  <c r="I840" i="18"/>
  <c r="J840" i="18"/>
  <c r="K840" i="18"/>
  <c r="L840" i="18"/>
  <c r="M840" i="18"/>
  <c r="O840" i="18"/>
  <c r="P840" i="18"/>
  <c r="W840" i="18"/>
  <c r="X840" i="18"/>
  <c r="Y840" i="18"/>
  <c r="Z840" i="18"/>
  <c r="D841" i="18"/>
  <c r="B841" i="18" s="1"/>
  <c r="E841" i="18"/>
  <c r="G841" i="18"/>
  <c r="H841" i="18"/>
  <c r="I841" i="18"/>
  <c r="J841" i="18"/>
  <c r="K841" i="18"/>
  <c r="L841" i="18"/>
  <c r="M841" i="18"/>
  <c r="O841" i="18"/>
  <c r="P841" i="18"/>
  <c r="W841" i="18"/>
  <c r="X841" i="18"/>
  <c r="Y841" i="18"/>
  <c r="Z841" i="18"/>
  <c r="D842" i="18"/>
  <c r="E842" i="18"/>
  <c r="G842" i="18"/>
  <c r="H842" i="18"/>
  <c r="I842" i="18"/>
  <c r="J842" i="18"/>
  <c r="K842" i="18"/>
  <c r="L842" i="18"/>
  <c r="M842" i="18"/>
  <c r="O842" i="18"/>
  <c r="P842" i="18"/>
  <c r="W842" i="18"/>
  <c r="X842" i="18"/>
  <c r="Y842" i="18"/>
  <c r="Z842" i="18"/>
  <c r="D843" i="18"/>
  <c r="F843" i="18" s="1"/>
  <c r="E843" i="18"/>
  <c r="G843" i="18"/>
  <c r="H843" i="18"/>
  <c r="I843" i="18"/>
  <c r="J843" i="18"/>
  <c r="K843" i="18"/>
  <c r="L843" i="18"/>
  <c r="M843" i="18"/>
  <c r="O843" i="18"/>
  <c r="P843" i="18"/>
  <c r="W843" i="18"/>
  <c r="X843" i="18"/>
  <c r="Y843" i="18"/>
  <c r="Z843" i="18"/>
  <c r="D844" i="18"/>
  <c r="E844" i="18"/>
  <c r="G844" i="18"/>
  <c r="H844" i="18"/>
  <c r="I844" i="18"/>
  <c r="J844" i="18"/>
  <c r="K844" i="18"/>
  <c r="L844" i="18"/>
  <c r="M844" i="18"/>
  <c r="O844" i="18"/>
  <c r="P844" i="18"/>
  <c r="W844" i="18"/>
  <c r="X844" i="18"/>
  <c r="Y844" i="18"/>
  <c r="Z844" i="18"/>
  <c r="D845" i="18"/>
  <c r="F845" i="18" s="1"/>
  <c r="E845" i="18"/>
  <c r="G845" i="18"/>
  <c r="H845" i="18"/>
  <c r="I845" i="18"/>
  <c r="J845" i="18"/>
  <c r="K845" i="18"/>
  <c r="L845" i="18"/>
  <c r="M845" i="18"/>
  <c r="O845" i="18"/>
  <c r="P845" i="18"/>
  <c r="W845" i="18"/>
  <c r="X845" i="18"/>
  <c r="Y845" i="18"/>
  <c r="Z845" i="18"/>
  <c r="D846" i="18"/>
  <c r="E846" i="18"/>
  <c r="G846" i="18"/>
  <c r="H846" i="18"/>
  <c r="I846" i="18"/>
  <c r="J846" i="18"/>
  <c r="K846" i="18"/>
  <c r="L846" i="18"/>
  <c r="M846" i="18"/>
  <c r="O846" i="18"/>
  <c r="P846" i="18"/>
  <c r="W846" i="18"/>
  <c r="X846" i="18"/>
  <c r="Y846" i="18"/>
  <c r="Z846" i="18"/>
  <c r="D847" i="18"/>
  <c r="F847" i="18" s="1"/>
  <c r="E847" i="18"/>
  <c r="G847" i="18"/>
  <c r="H847" i="18"/>
  <c r="I847" i="18"/>
  <c r="J847" i="18"/>
  <c r="K847" i="18"/>
  <c r="L847" i="18"/>
  <c r="M847" i="18"/>
  <c r="O847" i="18"/>
  <c r="P847" i="18"/>
  <c r="W847" i="18"/>
  <c r="X847" i="18"/>
  <c r="Y847" i="18"/>
  <c r="Z847" i="18"/>
  <c r="D848" i="18"/>
  <c r="E848" i="18"/>
  <c r="G848" i="18"/>
  <c r="H848" i="18"/>
  <c r="I848" i="18"/>
  <c r="J848" i="18"/>
  <c r="K848" i="18"/>
  <c r="L848" i="18"/>
  <c r="M848" i="18"/>
  <c r="O848" i="18"/>
  <c r="P848" i="18"/>
  <c r="W848" i="18"/>
  <c r="X848" i="18"/>
  <c r="Y848" i="18"/>
  <c r="Z848" i="18"/>
  <c r="D849" i="18"/>
  <c r="A849" i="18" s="1"/>
  <c r="E849" i="18"/>
  <c r="G849" i="18"/>
  <c r="H849" i="18"/>
  <c r="I849" i="18"/>
  <c r="J849" i="18"/>
  <c r="K849" i="18"/>
  <c r="L849" i="18"/>
  <c r="M849" i="18"/>
  <c r="O849" i="18"/>
  <c r="P849" i="18"/>
  <c r="W849" i="18"/>
  <c r="X849" i="18"/>
  <c r="Y849" i="18"/>
  <c r="Z849" i="18"/>
  <c r="D850" i="18"/>
  <c r="E850" i="18"/>
  <c r="G850" i="18"/>
  <c r="H850" i="18"/>
  <c r="I850" i="18"/>
  <c r="J850" i="18"/>
  <c r="K850" i="18"/>
  <c r="L850" i="18"/>
  <c r="M850" i="18"/>
  <c r="O850" i="18"/>
  <c r="P850" i="18"/>
  <c r="W850" i="18"/>
  <c r="X850" i="18"/>
  <c r="Y850" i="18"/>
  <c r="Z850" i="18"/>
  <c r="D851" i="18"/>
  <c r="B851" i="18" s="1"/>
  <c r="E851" i="18"/>
  <c r="G851" i="18"/>
  <c r="H851" i="18"/>
  <c r="I851" i="18"/>
  <c r="J851" i="18"/>
  <c r="K851" i="18"/>
  <c r="L851" i="18"/>
  <c r="M851" i="18"/>
  <c r="O851" i="18"/>
  <c r="P851" i="18"/>
  <c r="W851" i="18"/>
  <c r="X851" i="18"/>
  <c r="Y851" i="18"/>
  <c r="Z851" i="18"/>
  <c r="D852" i="18"/>
  <c r="E852" i="18"/>
  <c r="G852" i="18"/>
  <c r="H852" i="18"/>
  <c r="I852" i="18"/>
  <c r="J852" i="18"/>
  <c r="K852" i="18"/>
  <c r="L852" i="18"/>
  <c r="M852" i="18"/>
  <c r="O852" i="18"/>
  <c r="P852" i="18"/>
  <c r="W852" i="18"/>
  <c r="X852" i="18"/>
  <c r="Y852" i="18"/>
  <c r="Z852" i="18"/>
  <c r="D853" i="18"/>
  <c r="F853" i="18" s="1"/>
  <c r="E853" i="18"/>
  <c r="G853" i="18"/>
  <c r="H853" i="18"/>
  <c r="I853" i="18"/>
  <c r="J853" i="18"/>
  <c r="K853" i="18"/>
  <c r="L853" i="18"/>
  <c r="M853" i="18"/>
  <c r="O853" i="18"/>
  <c r="P853" i="18"/>
  <c r="W853" i="18"/>
  <c r="X853" i="18"/>
  <c r="Y853" i="18"/>
  <c r="Z853" i="18"/>
  <c r="D854" i="18"/>
  <c r="E854" i="18"/>
  <c r="G854" i="18"/>
  <c r="H854" i="18"/>
  <c r="I854" i="18"/>
  <c r="J854" i="18"/>
  <c r="K854" i="18"/>
  <c r="L854" i="18"/>
  <c r="M854" i="18"/>
  <c r="O854" i="18"/>
  <c r="P854" i="18"/>
  <c r="W854" i="18"/>
  <c r="X854" i="18"/>
  <c r="Y854" i="18"/>
  <c r="Z854" i="18"/>
  <c r="D855" i="18"/>
  <c r="F855" i="18" s="1"/>
  <c r="E855" i="18"/>
  <c r="G855" i="18"/>
  <c r="H855" i="18"/>
  <c r="I855" i="18"/>
  <c r="J855" i="18"/>
  <c r="K855" i="18"/>
  <c r="L855" i="18"/>
  <c r="M855" i="18"/>
  <c r="O855" i="18"/>
  <c r="P855" i="18"/>
  <c r="W855" i="18"/>
  <c r="X855" i="18"/>
  <c r="Y855" i="18"/>
  <c r="Z855" i="18"/>
  <c r="D856" i="18"/>
  <c r="E856" i="18"/>
  <c r="G856" i="18"/>
  <c r="H856" i="18"/>
  <c r="I856" i="18"/>
  <c r="J856" i="18"/>
  <c r="K856" i="18"/>
  <c r="L856" i="18"/>
  <c r="M856" i="18"/>
  <c r="O856" i="18"/>
  <c r="P856" i="18"/>
  <c r="W856" i="18"/>
  <c r="X856" i="18"/>
  <c r="Y856" i="18"/>
  <c r="Z856" i="18"/>
  <c r="D857" i="18"/>
  <c r="E857" i="18"/>
  <c r="G857" i="18"/>
  <c r="H857" i="18"/>
  <c r="I857" i="18"/>
  <c r="J857" i="18"/>
  <c r="K857" i="18"/>
  <c r="L857" i="18"/>
  <c r="M857" i="18"/>
  <c r="O857" i="18"/>
  <c r="P857" i="18"/>
  <c r="W857" i="18"/>
  <c r="X857" i="18"/>
  <c r="Y857" i="18"/>
  <c r="Z857" i="18"/>
  <c r="D858" i="18"/>
  <c r="E858" i="18"/>
  <c r="G858" i="18"/>
  <c r="H858" i="18"/>
  <c r="I858" i="18"/>
  <c r="J858" i="18"/>
  <c r="K858" i="18"/>
  <c r="L858" i="18"/>
  <c r="M858" i="18"/>
  <c r="O858" i="18"/>
  <c r="P858" i="18"/>
  <c r="W858" i="18"/>
  <c r="X858" i="18"/>
  <c r="Y858" i="18"/>
  <c r="Z858" i="18"/>
  <c r="D859" i="18"/>
  <c r="F859" i="18" s="1"/>
  <c r="E859" i="18"/>
  <c r="G859" i="18"/>
  <c r="H859" i="18"/>
  <c r="I859" i="18"/>
  <c r="J859" i="18"/>
  <c r="K859" i="18"/>
  <c r="L859" i="18"/>
  <c r="M859" i="18"/>
  <c r="O859" i="18"/>
  <c r="P859" i="18"/>
  <c r="W859" i="18"/>
  <c r="X859" i="18"/>
  <c r="Y859" i="18"/>
  <c r="Z859" i="18"/>
  <c r="D860" i="18"/>
  <c r="E860" i="18"/>
  <c r="G860" i="18"/>
  <c r="H860" i="18"/>
  <c r="I860" i="18"/>
  <c r="J860" i="18"/>
  <c r="K860" i="18"/>
  <c r="L860" i="18"/>
  <c r="M860" i="18"/>
  <c r="O860" i="18"/>
  <c r="P860" i="18"/>
  <c r="W860" i="18"/>
  <c r="X860" i="18"/>
  <c r="Y860" i="18"/>
  <c r="Z860" i="18"/>
  <c r="D861" i="18"/>
  <c r="F861" i="18" s="1"/>
  <c r="E861" i="18"/>
  <c r="G861" i="18"/>
  <c r="H861" i="18"/>
  <c r="I861" i="18"/>
  <c r="J861" i="18"/>
  <c r="K861" i="18"/>
  <c r="L861" i="18"/>
  <c r="M861" i="18"/>
  <c r="O861" i="18"/>
  <c r="P861" i="18"/>
  <c r="W861" i="18"/>
  <c r="X861" i="18"/>
  <c r="Y861" i="18"/>
  <c r="Z861" i="18"/>
  <c r="D862" i="18"/>
  <c r="E862" i="18"/>
  <c r="G862" i="18"/>
  <c r="H862" i="18"/>
  <c r="I862" i="18"/>
  <c r="J862" i="18"/>
  <c r="K862" i="18"/>
  <c r="L862" i="18"/>
  <c r="M862" i="18"/>
  <c r="O862" i="18"/>
  <c r="P862" i="18"/>
  <c r="W862" i="18"/>
  <c r="X862" i="18"/>
  <c r="Y862" i="18"/>
  <c r="Z862" i="18"/>
  <c r="D863" i="18"/>
  <c r="F863" i="18" s="1"/>
  <c r="E863" i="18"/>
  <c r="G863" i="18"/>
  <c r="H863" i="18"/>
  <c r="I863" i="18"/>
  <c r="J863" i="18"/>
  <c r="K863" i="18"/>
  <c r="L863" i="18"/>
  <c r="M863" i="18"/>
  <c r="O863" i="18"/>
  <c r="P863" i="18"/>
  <c r="W863" i="18"/>
  <c r="X863" i="18"/>
  <c r="Y863" i="18"/>
  <c r="Z863" i="18"/>
  <c r="D864" i="18"/>
  <c r="A864" i="18" s="1"/>
  <c r="E864" i="18"/>
  <c r="G864" i="18"/>
  <c r="H864" i="18"/>
  <c r="I864" i="18"/>
  <c r="J864" i="18"/>
  <c r="K864" i="18"/>
  <c r="L864" i="18"/>
  <c r="M864" i="18"/>
  <c r="O864" i="18"/>
  <c r="P864" i="18"/>
  <c r="W864" i="18"/>
  <c r="X864" i="18"/>
  <c r="Y864" i="18"/>
  <c r="Z864" i="18"/>
  <c r="D865" i="18"/>
  <c r="F865" i="18" s="1"/>
  <c r="E865" i="18"/>
  <c r="G865" i="18"/>
  <c r="H865" i="18"/>
  <c r="I865" i="18"/>
  <c r="J865" i="18"/>
  <c r="K865" i="18"/>
  <c r="L865" i="18"/>
  <c r="M865" i="18"/>
  <c r="O865" i="18"/>
  <c r="P865" i="18"/>
  <c r="W865" i="18"/>
  <c r="X865" i="18"/>
  <c r="Y865" i="18"/>
  <c r="Z865" i="18"/>
  <c r="D866" i="18"/>
  <c r="E866" i="18"/>
  <c r="G866" i="18"/>
  <c r="H866" i="18"/>
  <c r="I866" i="18"/>
  <c r="J866" i="18"/>
  <c r="K866" i="18"/>
  <c r="L866" i="18"/>
  <c r="M866" i="18"/>
  <c r="O866" i="18"/>
  <c r="P866" i="18"/>
  <c r="W866" i="18"/>
  <c r="X866" i="18"/>
  <c r="Y866" i="18"/>
  <c r="Z866" i="18"/>
  <c r="D867" i="18"/>
  <c r="F867" i="18" s="1"/>
  <c r="E867" i="18"/>
  <c r="G867" i="18"/>
  <c r="H867" i="18"/>
  <c r="I867" i="18"/>
  <c r="J867" i="18"/>
  <c r="K867" i="18"/>
  <c r="L867" i="18"/>
  <c r="M867" i="18"/>
  <c r="O867" i="18"/>
  <c r="P867" i="18"/>
  <c r="W867" i="18"/>
  <c r="X867" i="18"/>
  <c r="Y867" i="18"/>
  <c r="Z867" i="18"/>
  <c r="D868" i="18"/>
  <c r="A868" i="18" s="1"/>
  <c r="E868" i="18"/>
  <c r="G868" i="18"/>
  <c r="H868" i="18"/>
  <c r="I868" i="18"/>
  <c r="J868" i="18"/>
  <c r="K868" i="18"/>
  <c r="L868" i="18"/>
  <c r="M868" i="18"/>
  <c r="O868" i="18"/>
  <c r="P868" i="18"/>
  <c r="W868" i="18"/>
  <c r="X868" i="18"/>
  <c r="Y868" i="18"/>
  <c r="Z868" i="18"/>
  <c r="D869" i="18"/>
  <c r="F869" i="18" s="1"/>
  <c r="E869" i="18"/>
  <c r="G869" i="18"/>
  <c r="H869" i="18"/>
  <c r="I869" i="18"/>
  <c r="J869" i="18"/>
  <c r="K869" i="18"/>
  <c r="L869" i="18"/>
  <c r="M869" i="18"/>
  <c r="O869" i="18"/>
  <c r="P869" i="18"/>
  <c r="W869" i="18"/>
  <c r="X869" i="18"/>
  <c r="Y869" i="18"/>
  <c r="Z869" i="18"/>
  <c r="D870" i="18"/>
  <c r="E870" i="18"/>
  <c r="G870" i="18"/>
  <c r="H870" i="18"/>
  <c r="I870" i="18"/>
  <c r="J870" i="18"/>
  <c r="K870" i="18"/>
  <c r="L870" i="18"/>
  <c r="M870" i="18"/>
  <c r="O870" i="18"/>
  <c r="P870" i="18"/>
  <c r="W870" i="18"/>
  <c r="X870" i="18"/>
  <c r="Y870" i="18"/>
  <c r="Z870" i="18"/>
  <c r="D871" i="18"/>
  <c r="B871" i="18" s="1"/>
  <c r="E871" i="18"/>
  <c r="G871" i="18"/>
  <c r="H871" i="18"/>
  <c r="I871" i="18"/>
  <c r="J871" i="18"/>
  <c r="K871" i="18"/>
  <c r="L871" i="18"/>
  <c r="M871" i="18"/>
  <c r="O871" i="18"/>
  <c r="P871" i="18"/>
  <c r="W871" i="18"/>
  <c r="X871" i="18"/>
  <c r="Y871" i="18"/>
  <c r="Z871" i="18"/>
  <c r="D872" i="18"/>
  <c r="A872" i="18" s="1"/>
  <c r="E872" i="18"/>
  <c r="G872" i="18"/>
  <c r="H872" i="18"/>
  <c r="I872" i="18"/>
  <c r="J872" i="18"/>
  <c r="K872" i="18"/>
  <c r="L872" i="18"/>
  <c r="M872" i="18"/>
  <c r="O872" i="18"/>
  <c r="P872" i="18"/>
  <c r="W872" i="18"/>
  <c r="X872" i="18"/>
  <c r="Y872" i="18"/>
  <c r="Z872" i="18"/>
  <c r="D873" i="18"/>
  <c r="B873" i="18" s="1"/>
  <c r="E873" i="18"/>
  <c r="G873" i="18"/>
  <c r="H873" i="18"/>
  <c r="I873" i="18"/>
  <c r="J873" i="18"/>
  <c r="K873" i="18"/>
  <c r="L873" i="18"/>
  <c r="M873" i="18"/>
  <c r="O873" i="18"/>
  <c r="P873" i="18"/>
  <c r="W873" i="18"/>
  <c r="X873" i="18"/>
  <c r="Y873" i="18"/>
  <c r="Z873" i="18"/>
  <c r="D874" i="18"/>
  <c r="E874" i="18"/>
  <c r="G874" i="18"/>
  <c r="H874" i="18"/>
  <c r="I874" i="18"/>
  <c r="J874" i="18"/>
  <c r="K874" i="18"/>
  <c r="L874" i="18"/>
  <c r="M874" i="18"/>
  <c r="O874" i="18"/>
  <c r="P874" i="18"/>
  <c r="W874" i="18"/>
  <c r="X874" i="18"/>
  <c r="Y874" i="18"/>
  <c r="Z874" i="18"/>
  <c r="D875" i="18"/>
  <c r="F875" i="18" s="1"/>
  <c r="E875" i="18"/>
  <c r="G875" i="18"/>
  <c r="H875" i="18"/>
  <c r="I875" i="18"/>
  <c r="J875" i="18"/>
  <c r="K875" i="18"/>
  <c r="L875" i="18"/>
  <c r="M875" i="18"/>
  <c r="O875" i="18"/>
  <c r="P875" i="18"/>
  <c r="W875" i="18"/>
  <c r="X875" i="18"/>
  <c r="Y875" i="18"/>
  <c r="Z875" i="18"/>
  <c r="D876" i="18"/>
  <c r="A876" i="18" s="1"/>
  <c r="E876" i="18"/>
  <c r="G876" i="18"/>
  <c r="H876" i="18"/>
  <c r="I876" i="18"/>
  <c r="J876" i="18"/>
  <c r="K876" i="18"/>
  <c r="L876" i="18"/>
  <c r="M876" i="18"/>
  <c r="O876" i="18"/>
  <c r="P876" i="18"/>
  <c r="W876" i="18"/>
  <c r="X876" i="18"/>
  <c r="Y876" i="18"/>
  <c r="Z876" i="18"/>
  <c r="D877" i="18"/>
  <c r="F877" i="18" s="1"/>
  <c r="E877" i="18"/>
  <c r="G877" i="18"/>
  <c r="H877" i="18"/>
  <c r="I877" i="18"/>
  <c r="J877" i="18"/>
  <c r="K877" i="18"/>
  <c r="L877" i="18"/>
  <c r="M877" i="18"/>
  <c r="O877" i="18"/>
  <c r="P877" i="18"/>
  <c r="W877" i="18"/>
  <c r="X877" i="18"/>
  <c r="Y877" i="18"/>
  <c r="Z877" i="18"/>
  <c r="D878" i="18"/>
  <c r="E878" i="18"/>
  <c r="G878" i="18"/>
  <c r="H878" i="18"/>
  <c r="I878" i="18"/>
  <c r="J878" i="18"/>
  <c r="K878" i="18"/>
  <c r="L878" i="18"/>
  <c r="M878" i="18"/>
  <c r="O878" i="18"/>
  <c r="P878" i="18"/>
  <c r="W878" i="18"/>
  <c r="X878" i="18"/>
  <c r="Y878" i="18"/>
  <c r="Z878" i="18"/>
  <c r="D879" i="18"/>
  <c r="F879" i="18" s="1"/>
  <c r="E879" i="18"/>
  <c r="G879" i="18"/>
  <c r="H879" i="18"/>
  <c r="I879" i="18"/>
  <c r="J879" i="18"/>
  <c r="K879" i="18"/>
  <c r="L879" i="18"/>
  <c r="M879" i="18"/>
  <c r="O879" i="18"/>
  <c r="P879" i="18"/>
  <c r="W879" i="18"/>
  <c r="X879" i="18"/>
  <c r="Y879" i="18"/>
  <c r="Z879" i="18"/>
  <c r="D880" i="18"/>
  <c r="A880" i="18" s="1"/>
  <c r="E880" i="18"/>
  <c r="G880" i="18"/>
  <c r="H880" i="18"/>
  <c r="I880" i="18"/>
  <c r="J880" i="18"/>
  <c r="K880" i="18"/>
  <c r="L880" i="18"/>
  <c r="M880" i="18"/>
  <c r="O880" i="18"/>
  <c r="P880" i="18"/>
  <c r="W880" i="18"/>
  <c r="X880" i="18"/>
  <c r="Y880" i="18"/>
  <c r="Z880" i="18"/>
  <c r="D881" i="18"/>
  <c r="F881" i="18" s="1"/>
  <c r="E881" i="18"/>
  <c r="G881" i="18"/>
  <c r="H881" i="18"/>
  <c r="I881" i="18"/>
  <c r="J881" i="18"/>
  <c r="K881" i="18"/>
  <c r="L881" i="18"/>
  <c r="M881" i="18"/>
  <c r="O881" i="18"/>
  <c r="P881" i="18"/>
  <c r="W881" i="18"/>
  <c r="X881" i="18"/>
  <c r="Y881" i="18"/>
  <c r="Z881" i="18"/>
  <c r="D882" i="18"/>
  <c r="E882" i="18"/>
  <c r="G882" i="18"/>
  <c r="H882" i="18"/>
  <c r="I882" i="18"/>
  <c r="J882" i="18"/>
  <c r="K882" i="18"/>
  <c r="L882" i="18"/>
  <c r="M882" i="18"/>
  <c r="O882" i="18"/>
  <c r="P882" i="18"/>
  <c r="W882" i="18"/>
  <c r="X882" i="18"/>
  <c r="Y882" i="18"/>
  <c r="Z882" i="18"/>
  <c r="D883" i="18"/>
  <c r="F883" i="18" s="1"/>
  <c r="E883" i="18"/>
  <c r="G883" i="18"/>
  <c r="H883" i="18"/>
  <c r="I883" i="18"/>
  <c r="J883" i="18"/>
  <c r="K883" i="18"/>
  <c r="L883" i="18"/>
  <c r="M883" i="18"/>
  <c r="O883" i="18"/>
  <c r="P883" i="18"/>
  <c r="W883" i="18"/>
  <c r="X883" i="18"/>
  <c r="Y883" i="18"/>
  <c r="Z883" i="18"/>
  <c r="D884" i="18"/>
  <c r="A884" i="18" s="1"/>
  <c r="E884" i="18"/>
  <c r="G884" i="18"/>
  <c r="H884" i="18"/>
  <c r="I884" i="18"/>
  <c r="J884" i="18"/>
  <c r="K884" i="18"/>
  <c r="L884" i="18"/>
  <c r="M884" i="18"/>
  <c r="O884" i="18"/>
  <c r="P884" i="18"/>
  <c r="W884" i="18"/>
  <c r="X884" i="18"/>
  <c r="Y884" i="18"/>
  <c r="Z884" i="18"/>
  <c r="D885" i="18"/>
  <c r="E885" i="18"/>
  <c r="G885" i="18"/>
  <c r="H885" i="18"/>
  <c r="I885" i="18"/>
  <c r="J885" i="18"/>
  <c r="K885" i="18"/>
  <c r="L885" i="18"/>
  <c r="M885" i="18"/>
  <c r="O885" i="18"/>
  <c r="P885" i="18"/>
  <c r="W885" i="18"/>
  <c r="X885" i="18"/>
  <c r="Y885" i="18"/>
  <c r="Z885" i="18"/>
  <c r="D886" i="18"/>
  <c r="E886" i="18"/>
  <c r="G886" i="18"/>
  <c r="H886" i="18"/>
  <c r="I886" i="18"/>
  <c r="J886" i="18"/>
  <c r="K886" i="18"/>
  <c r="L886" i="18"/>
  <c r="M886" i="18"/>
  <c r="O886" i="18"/>
  <c r="P886" i="18"/>
  <c r="W886" i="18"/>
  <c r="X886" i="18"/>
  <c r="Y886" i="18"/>
  <c r="Z886" i="18"/>
  <c r="D887" i="18"/>
  <c r="F887" i="18" s="1"/>
  <c r="E887" i="18"/>
  <c r="G887" i="18"/>
  <c r="H887" i="18"/>
  <c r="I887" i="18"/>
  <c r="J887" i="18"/>
  <c r="K887" i="18"/>
  <c r="L887" i="18"/>
  <c r="M887" i="18"/>
  <c r="O887" i="18"/>
  <c r="P887" i="18"/>
  <c r="W887" i="18"/>
  <c r="X887" i="18"/>
  <c r="Y887" i="18"/>
  <c r="Z887" i="18"/>
  <c r="D888" i="18"/>
  <c r="E888" i="18"/>
  <c r="G888" i="18"/>
  <c r="H888" i="18"/>
  <c r="I888" i="18"/>
  <c r="J888" i="18"/>
  <c r="K888" i="18"/>
  <c r="L888" i="18"/>
  <c r="M888" i="18"/>
  <c r="O888" i="18"/>
  <c r="P888" i="18"/>
  <c r="W888" i="18"/>
  <c r="X888" i="18"/>
  <c r="Y888" i="18"/>
  <c r="Z888" i="18"/>
  <c r="D889" i="18"/>
  <c r="E889" i="18"/>
  <c r="G889" i="18"/>
  <c r="H889" i="18"/>
  <c r="I889" i="18"/>
  <c r="J889" i="18"/>
  <c r="K889" i="18"/>
  <c r="L889" i="18"/>
  <c r="M889" i="18"/>
  <c r="O889" i="18"/>
  <c r="P889" i="18"/>
  <c r="W889" i="18"/>
  <c r="X889" i="18"/>
  <c r="Y889" i="18"/>
  <c r="Z889" i="18"/>
  <c r="D890" i="18"/>
  <c r="E890" i="18"/>
  <c r="G890" i="18"/>
  <c r="H890" i="18"/>
  <c r="I890" i="18"/>
  <c r="J890" i="18"/>
  <c r="K890" i="18"/>
  <c r="L890" i="18"/>
  <c r="M890" i="18"/>
  <c r="O890" i="18"/>
  <c r="P890" i="18"/>
  <c r="W890" i="18"/>
  <c r="X890" i="18"/>
  <c r="Y890" i="18"/>
  <c r="Z890" i="18"/>
  <c r="D891" i="18"/>
  <c r="B891" i="18" s="1"/>
  <c r="E891" i="18"/>
  <c r="G891" i="18"/>
  <c r="H891" i="18"/>
  <c r="I891" i="18"/>
  <c r="J891" i="18"/>
  <c r="K891" i="18"/>
  <c r="L891" i="18"/>
  <c r="M891" i="18"/>
  <c r="O891" i="18"/>
  <c r="P891" i="18"/>
  <c r="W891" i="18"/>
  <c r="X891" i="18"/>
  <c r="Y891" i="18"/>
  <c r="Z891" i="18"/>
  <c r="D892" i="18"/>
  <c r="E892" i="18"/>
  <c r="G892" i="18"/>
  <c r="H892" i="18"/>
  <c r="I892" i="18"/>
  <c r="J892" i="18"/>
  <c r="K892" i="18"/>
  <c r="L892" i="18"/>
  <c r="M892" i="18"/>
  <c r="O892" i="18"/>
  <c r="P892" i="18"/>
  <c r="W892" i="18"/>
  <c r="X892" i="18"/>
  <c r="Y892" i="18"/>
  <c r="Z892" i="18"/>
  <c r="D893" i="18"/>
  <c r="F893" i="18" s="1"/>
  <c r="E893" i="18"/>
  <c r="G893" i="18"/>
  <c r="H893" i="18"/>
  <c r="I893" i="18"/>
  <c r="J893" i="18"/>
  <c r="K893" i="18"/>
  <c r="L893" i="18"/>
  <c r="M893" i="18"/>
  <c r="O893" i="18"/>
  <c r="P893" i="18"/>
  <c r="W893" i="18"/>
  <c r="X893" i="18"/>
  <c r="Y893" i="18"/>
  <c r="Z893" i="18"/>
  <c r="D894" i="18"/>
  <c r="E894" i="18"/>
  <c r="G894" i="18"/>
  <c r="H894" i="18"/>
  <c r="I894" i="18"/>
  <c r="J894" i="18"/>
  <c r="K894" i="18"/>
  <c r="L894" i="18"/>
  <c r="M894" i="18"/>
  <c r="O894" i="18"/>
  <c r="P894" i="18"/>
  <c r="W894" i="18"/>
  <c r="X894" i="18"/>
  <c r="Y894" i="18"/>
  <c r="Z894" i="18"/>
  <c r="D895" i="18"/>
  <c r="F895" i="18" s="1"/>
  <c r="E895" i="18"/>
  <c r="G895" i="18"/>
  <c r="H895" i="18"/>
  <c r="I895" i="18"/>
  <c r="J895" i="18"/>
  <c r="K895" i="18"/>
  <c r="L895" i="18"/>
  <c r="M895" i="18"/>
  <c r="O895" i="18"/>
  <c r="P895" i="18"/>
  <c r="W895" i="18"/>
  <c r="X895" i="18"/>
  <c r="Y895" i="18"/>
  <c r="Z895" i="18"/>
  <c r="D896" i="18"/>
  <c r="E896" i="18"/>
  <c r="G896" i="18"/>
  <c r="H896" i="18"/>
  <c r="I896" i="18"/>
  <c r="J896" i="18"/>
  <c r="K896" i="18"/>
  <c r="L896" i="18"/>
  <c r="M896" i="18"/>
  <c r="O896" i="18"/>
  <c r="P896" i="18"/>
  <c r="W896" i="18"/>
  <c r="X896" i="18"/>
  <c r="Y896" i="18"/>
  <c r="Z896" i="18"/>
  <c r="D897" i="18"/>
  <c r="E897" i="18"/>
  <c r="G897" i="18"/>
  <c r="H897" i="18"/>
  <c r="I897" i="18"/>
  <c r="J897" i="18"/>
  <c r="K897" i="18"/>
  <c r="L897" i="18"/>
  <c r="M897" i="18"/>
  <c r="O897" i="18"/>
  <c r="P897" i="18"/>
  <c r="W897" i="18"/>
  <c r="X897" i="18"/>
  <c r="Y897" i="18"/>
  <c r="Z897" i="18"/>
  <c r="D898" i="18"/>
  <c r="E898" i="18"/>
  <c r="G898" i="18"/>
  <c r="H898" i="18"/>
  <c r="I898" i="18"/>
  <c r="J898" i="18"/>
  <c r="K898" i="18"/>
  <c r="L898" i="18"/>
  <c r="M898" i="18"/>
  <c r="O898" i="18"/>
  <c r="P898" i="18"/>
  <c r="W898" i="18"/>
  <c r="X898" i="18"/>
  <c r="Y898" i="18"/>
  <c r="Z898" i="18"/>
  <c r="D899" i="18"/>
  <c r="E899" i="18"/>
  <c r="G899" i="18"/>
  <c r="H899" i="18"/>
  <c r="I899" i="18"/>
  <c r="J899" i="18"/>
  <c r="K899" i="18"/>
  <c r="L899" i="18"/>
  <c r="M899" i="18"/>
  <c r="O899" i="18"/>
  <c r="P899" i="18"/>
  <c r="W899" i="18"/>
  <c r="X899" i="18"/>
  <c r="Y899" i="18"/>
  <c r="Z899" i="18"/>
  <c r="D900" i="18"/>
  <c r="A900" i="18" s="1"/>
  <c r="E900" i="18"/>
  <c r="G900" i="18"/>
  <c r="H900" i="18"/>
  <c r="I900" i="18"/>
  <c r="J900" i="18"/>
  <c r="K900" i="18"/>
  <c r="L900" i="18"/>
  <c r="M900" i="18"/>
  <c r="O900" i="18"/>
  <c r="P900" i="18"/>
  <c r="W900" i="18"/>
  <c r="X900" i="18"/>
  <c r="Y900" i="18"/>
  <c r="Z900" i="18"/>
  <c r="D901" i="18"/>
  <c r="E901" i="18"/>
  <c r="G901" i="18"/>
  <c r="H901" i="18"/>
  <c r="I901" i="18"/>
  <c r="J901" i="18"/>
  <c r="K901" i="18"/>
  <c r="L901" i="18"/>
  <c r="M901" i="18"/>
  <c r="O901" i="18"/>
  <c r="P901" i="18"/>
  <c r="W901" i="18"/>
  <c r="X901" i="18"/>
  <c r="Y901" i="18"/>
  <c r="Z901" i="18"/>
  <c r="D902" i="18"/>
  <c r="E902" i="18"/>
  <c r="G902" i="18"/>
  <c r="H902" i="18"/>
  <c r="I902" i="18"/>
  <c r="J902" i="18"/>
  <c r="K902" i="18"/>
  <c r="L902" i="18"/>
  <c r="M902" i="18"/>
  <c r="O902" i="18"/>
  <c r="P902" i="18"/>
  <c r="W902" i="18"/>
  <c r="X902" i="18"/>
  <c r="Y902" i="18"/>
  <c r="Z902" i="18"/>
  <c r="D903" i="18"/>
  <c r="F903" i="18" s="1"/>
  <c r="E903" i="18"/>
  <c r="G903" i="18"/>
  <c r="H903" i="18"/>
  <c r="I903" i="18"/>
  <c r="J903" i="18"/>
  <c r="K903" i="18"/>
  <c r="L903" i="18"/>
  <c r="M903" i="18"/>
  <c r="O903" i="18"/>
  <c r="P903" i="18"/>
  <c r="W903" i="18"/>
  <c r="X903" i="18"/>
  <c r="Y903" i="18"/>
  <c r="Z903" i="18"/>
  <c r="D904" i="18"/>
  <c r="E904" i="18"/>
  <c r="G904" i="18"/>
  <c r="H904" i="18"/>
  <c r="I904" i="18"/>
  <c r="J904" i="18"/>
  <c r="K904" i="18"/>
  <c r="L904" i="18"/>
  <c r="M904" i="18"/>
  <c r="O904" i="18"/>
  <c r="P904" i="18"/>
  <c r="W904" i="18"/>
  <c r="X904" i="18"/>
  <c r="Y904" i="18"/>
  <c r="Z904" i="18"/>
  <c r="D905" i="18"/>
  <c r="E905" i="18"/>
  <c r="G905" i="18"/>
  <c r="H905" i="18"/>
  <c r="I905" i="18"/>
  <c r="J905" i="18"/>
  <c r="K905" i="18"/>
  <c r="L905" i="18"/>
  <c r="M905" i="18"/>
  <c r="O905" i="18"/>
  <c r="P905" i="18"/>
  <c r="W905" i="18"/>
  <c r="X905" i="18"/>
  <c r="Y905" i="18"/>
  <c r="Z905" i="18"/>
  <c r="D906" i="18"/>
  <c r="E906" i="18"/>
  <c r="G906" i="18"/>
  <c r="H906" i="18"/>
  <c r="I906" i="18"/>
  <c r="J906" i="18"/>
  <c r="K906" i="18"/>
  <c r="L906" i="18"/>
  <c r="M906" i="18"/>
  <c r="O906" i="18"/>
  <c r="P906" i="18"/>
  <c r="W906" i="18"/>
  <c r="X906" i="18"/>
  <c r="Y906" i="18"/>
  <c r="Z906" i="18"/>
  <c r="D907" i="18"/>
  <c r="E907" i="18"/>
  <c r="G907" i="18"/>
  <c r="H907" i="18"/>
  <c r="I907" i="18"/>
  <c r="J907" i="18"/>
  <c r="K907" i="18"/>
  <c r="L907" i="18"/>
  <c r="M907" i="18"/>
  <c r="O907" i="18"/>
  <c r="P907" i="18"/>
  <c r="W907" i="18"/>
  <c r="X907" i="18"/>
  <c r="Y907" i="18"/>
  <c r="Z907" i="18"/>
  <c r="D908" i="18"/>
  <c r="A908" i="18" s="1"/>
  <c r="E908" i="18"/>
  <c r="G908" i="18"/>
  <c r="H908" i="18"/>
  <c r="I908" i="18"/>
  <c r="J908" i="18"/>
  <c r="K908" i="18"/>
  <c r="L908" i="18"/>
  <c r="M908" i="18"/>
  <c r="O908" i="18"/>
  <c r="P908" i="18"/>
  <c r="W908" i="18"/>
  <c r="X908" i="18"/>
  <c r="Y908" i="18"/>
  <c r="Z908" i="18"/>
  <c r="D909" i="18"/>
  <c r="F909" i="18" s="1"/>
  <c r="E909" i="18"/>
  <c r="G909" i="18"/>
  <c r="H909" i="18"/>
  <c r="I909" i="18"/>
  <c r="J909" i="18"/>
  <c r="K909" i="18"/>
  <c r="L909" i="18"/>
  <c r="M909" i="18"/>
  <c r="O909" i="18"/>
  <c r="P909" i="18"/>
  <c r="W909" i="18"/>
  <c r="X909" i="18"/>
  <c r="Y909" i="18"/>
  <c r="Z909" i="18"/>
  <c r="D910" i="18"/>
  <c r="E910" i="18"/>
  <c r="G910" i="18"/>
  <c r="H910" i="18"/>
  <c r="I910" i="18"/>
  <c r="J910" i="18"/>
  <c r="K910" i="18"/>
  <c r="L910" i="18"/>
  <c r="M910" i="18"/>
  <c r="O910" i="18"/>
  <c r="P910" i="18"/>
  <c r="W910" i="18"/>
  <c r="X910" i="18"/>
  <c r="Y910" i="18"/>
  <c r="Z910" i="18"/>
  <c r="D911" i="18"/>
  <c r="F911" i="18" s="1"/>
  <c r="E911" i="18"/>
  <c r="G911" i="18"/>
  <c r="H911" i="18"/>
  <c r="I911" i="18"/>
  <c r="J911" i="18"/>
  <c r="K911" i="18"/>
  <c r="L911" i="18"/>
  <c r="M911" i="18"/>
  <c r="O911" i="18"/>
  <c r="P911" i="18"/>
  <c r="W911" i="18"/>
  <c r="X911" i="18"/>
  <c r="Y911" i="18"/>
  <c r="Z911" i="18"/>
  <c r="D912" i="18"/>
  <c r="E912" i="18"/>
  <c r="G912" i="18"/>
  <c r="H912" i="18"/>
  <c r="I912" i="18"/>
  <c r="J912" i="18"/>
  <c r="K912" i="18"/>
  <c r="L912" i="18"/>
  <c r="M912" i="18"/>
  <c r="O912" i="18"/>
  <c r="P912" i="18"/>
  <c r="W912" i="18"/>
  <c r="X912" i="18"/>
  <c r="Y912" i="18"/>
  <c r="Z912" i="18"/>
  <c r="D913" i="18"/>
  <c r="E913" i="18"/>
  <c r="G913" i="18"/>
  <c r="H913" i="18"/>
  <c r="I913" i="18"/>
  <c r="J913" i="18"/>
  <c r="K913" i="18"/>
  <c r="L913" i="18"/>
  <c r="M913" i="18"/>
  <c r="O913" i="18"/>
  <c r="P913" i="18"/>
  <c r="W913" i="18"/>
  <c r="X913" i="18"/>
  <c r="Y913" i="18"/>
  <c r="Z913" i="18"/>
  <c r="D914" i="18"/>
  <c r="E914" i="18"/>
  <c r="G914" i="18"/>
  <c r="H914" i="18"/>
  <c r="I914" i="18"/>
  <c r="J914" i="18"/>
  <c r="K914" i="18"/>
  <c r="L914" i="18"/>
  <c r="M914" i="18"/>
  <c r="O914" i="18"/>
  <c r="P914" i="18"/>
  <c r="W914" i="18"/>
  <c r="X914" i="18"/>
  <c r="Y914" i="18"/>
  <c r="Z914" i="18"/>
  <c r="D915" i="18"/>
  <c r="F915" i="18" s="1"/>
  <c r="E915" i="18"/>
  <c r="G915" i="18"/>
  <c r="H915" i="18"/>
  <c r="I915" i="18"/>
  <c r="J915" i="18"/>
  <c r="K915" i="18"/>
  <c r="L915" i="18"/>
  <c r="M915" i="18"/>
  <c r="O915" i="18"/>
  <c r="P915" i="18"/>
  <c r="W915" i="18"/>
  <c r="X915" i="18"/>
  <c r="Y915" i="18"/>
  <c r="Z915" i="18"/>
  <c r="D916" i="18"/>
  <c r="E916" i="18"/>
  <c r="G916" i="18"/>
  <c r="H916" i="18"/>
  <c r="I916" i="18"/>
  <c r="J916" i="18"/>
  <c r="K916" i="18"/>
  <c r="L916" i="18"/>
  <c r="M916" i="18"/>
  <c r="O916" i="18"/>
  <c r="P916" i="18"/>
  <c r="W916" i="18"/>
  <c r="X916" i="18"/>
  <c r="Y916" i="18"/>
  <c r="Z916" i="18"/>
  <c r="D917" i="18"/>
  <c r="E917" i="18"/>
  <c r="G917" i="18"/>
  <c r="H917" i="18"/>
  <c r="I917" i="18"/>
  <c r="J917" i="18"/>
  <c r="K917" i="18"/>
  <c r="L917" i="18"/>
  <c r="M917" i="18"/>
  <c r="O917" i="18"/>
  <c r="P917" i="18"/>
  <c r="W917" i="18"/>
  <c r="X917" i="18"/>
  <c r="Y917" i="18"/>
  <c r="Z917" i="18"/>
  <c r="D918" i="18"/>
  <c r="E918" i="18"/>
  <c r="G918" i="18"/>
  <c r="H918" i="18"/>
  <c r="I918" i="18"/>
  <c r="J918" i="18"/>
  <c r="K918" i="18"/>
  <c r="L918" i="18"/>
  <c r="M918" i="18"/>
  <c r="O918" i="18"/>
  <c r="P918" i="18"/>
  <c r="W918" i="18"/>
  <c r="X918" i="18"/>
  <c r="Y918" i="18"/>
  <c r="Z918" i="18"/>
  <c r="D919" i="18"/>
  <c r="A919" i="18" s="1"/>
  <c r="E919" i="18"/>
  <c r="G919" i="18"/>
  <c r="H919" i="18"/>
  <c r="I919" i="18"/>
  <c r="J919" i="18"/>
  <c r="K919" i="18"/>
  <c r="L919" i="18"/>
  <c r="M919" i="18"/>
  <c r="O919" i="18"/>
  <c r="P919" i="18"/>
  <c r="W919" i="18"/>
  <c r="X919" i="18"/>
  <c r="Y919" i="18"/>
  <c r="Z919" i="18"/>
  <c r="D920" i="18"/>
  <c r="E920" i="18"/>
  <c r="G920" i="18"/>
  <c r="H920" i="18"/>
  <c r="I920" i="18"/>
  <c r="J920" i="18"/>
  <c r="K920" i="18"/>
  <c r="L920" i="18"/>
  <c r="M920" i="18"/>
  <c r="O920" i="18"/>
  <c r="P920" i="18"/>
  <c r="W920" i="18"/>
  <c r="X920" i="18"/>
  <c r="Y920" i="18"/>
  <c r="Z920" i="18"/>
  <c r="D921" i="18"/>
  <c r="B921" i="18" s="1"/>
  <c r="E921" i="18"/>
  <c r="G921" i="18"/>
  <c r="H921" i="18"/>
  <c r="I921" i="18"/>
  <c r="J921" i="18"/>
  <c r="K921" i="18"/>
  <c r="L921" i="18"/>
  <c r="M921" i="18"/>
  <c r="O921" i="18"/>
  <c r="P921" i="18"/>
  <c r="W921" i="18"/>
  <c r="X921" i="18"/>
  <c r="Y921" i="18"/>
  <c r="Z921" i="18"/>
  <c r="D922" i="18"/>
  <c r="E922" i="18"/>
  <c r="G922" i="18"/>
  <c r="H922" i="18"/>
  <c r="I922" i="18"/>
  <c r="J922" i="18"/>
  <c r="K922" i="18"/>
  <c r="L922" i="18"/>
  <c r="M922" i="18"/>
  <c r="O922" i="18"/>
  <c r="P922" i="18"/>
  <c r="W922" i="18"/>
  <c r="X922" i="18"/>
  <c r="Y922" i="18"/>
  <c r="Z922" i="18"/>
  <c r="D923" i="18"/>
  <c r="F923" i="18" s="1"/>
  <c r="E923" i="18"/>
  <c r="G923" i="18"/>
  <c r="H923" i="18"/>
  <c r="I923" i="18"/>
  <c r="J923" i="18"/>
  <c r="K923" i="18"/>
  <c r="L923" i="18"/>
  <c r="M923" i="18"/>
  <c r="O923" i="18"/>
  <c r="P923" i="18"/>
  <c r="W923" i="18"/>
  <c r="X923" i="18"/>
  <c r="Y923" i="18"/>
  <c r="Z923" i="18"/>
  <c r="D924" i="18"/>
  <c r="E924" i="18"/>
  <c r="G924" i="18"/>
  <c r="H924" i="18"/>
  <c r="I924" i="18"/>
  <c r="J924" i="18"/>
  <c r="K924" i="18"/>
  <c r="L924" i="18"/>
  <c r="M924" i="18"/>
  <c r="O924" i="18"/>
  <c r="P924" i="18"/>
  <c r="W924" i="18"/>
  <c r="X924" i="18"/>
  <c r="Y924" i="18"/>
  <c r="Z924" i="18"/>
  <c r="D925" i="18"/>
  <c r="E925" i="18"/>
  <c r="G925" i="18"/>
  <c r="H925" i="18"/>
  <c r="I925" i="18"/>
  <c r="J925" i="18"/>
  <c r="K925" i="18"/>
  <c r="L925" i="18"/>
  <c r="M925" i="18"/>
  <c r="O925" i="18"/>
  <c r="P925" i="18"/>
  <c r="W925" i="18"/>
  <c r="X925" i="18"/>
  <c r="Y925" i="18"/>
  <c r="Z925" i="18"/>
  <c r="D926" i="18"/>
  <c r="E926" i="18"/>
  <c r="G926" i="18"/>
  <c r="H926" i="18"/>
  <c r="I926" i="18"/>
  <c r="J926" i="18"/>
  <c r="K926" i="18"/>
  <c r="L926" i="18"/>
  <c r="M926" i="18"/>
  <c r="O926" i="18"/>
  <c r="P926" i="18"/>
  <c r="W926" i="18"/>
  <c r="X926" i="18"/>
  <c r="Y926" i="18"/>
  <c r="Z926" i="18"/>
  <c r="D927" i="18"/>
  <c r="E927" i="18"/>
  <c r="G927" i="18"/>
  <c r="H927" i="18"/>
  <c r="I927" i="18"/>
  <c r="J927" i="18"/>
  <c r="K927" i="18"/>
  <c r="L927" i="18"/>
  <c r="M927" i="18"/>
  <c r="O927" i="18"/>
  <c r="P927" i="18"/>
  <c r="W927" i="18"/>
  <c r="X927" i="18"/>
  <c r="Y927" i="18"/>
  <c r="Z927" i="18"/>
  <c r="D928" i="18"/>
  <c r="E928" i="18"/>
  <c r="G928" i="18"/>
  <c r="H928" i="18"/>
  <c r="I928" i="18"/>
  <c r="J928" i="18"/>
  <c r="K928" i="18"/>
  <c r="L928" i="18"/>
  <c r="M928" i="18"/>
  <c r="O928" i="18"/>
  <c r="P928" i="18"/>
  <c r="W928" i="18"/>
  <c r="X928" i="18"/>
  <c r="Y928" i="18"/>
  <c r="Z928" i="18"/>
  <c r="D929" i="18"/>
  <c r="E929" i="18"/>
  <c r="G929" i="18"/>
  <c r="H929" i="18"/>
  <c r="I929" i="18"/>
  <c r="J929" i="18"/>
  <c r="K929" i="18"/>
  <c r="L929" i="18"/>
  <c r="M929" i="18"/>
  <c r="O929" i="18"/>
  <c r="P929" i="18"/>
  <c r="W929" i="18"/>
  <c r="X929" i="18"/>
  <c r="Y929" i="18"/>
  <c r="Z929" i="18"/>
  <c r="D930" i="18"/>
  <c r="E930" i="18"/>
  <c r="G930" i="18"/>
  <c r="H930" i="18"/>
  <c r="I930" i="18"/>
  <c r="J930" i="18"/>
  <c r="K930" i="18"/>
  <c r="L930" i="18"/>
  <c r="M930" i="18"/>
  <c r="O930" i="18"/>
  <c r="P930" i="18"/>
  <c r="W930" i="18"/>
  <c r="X930" i="18"/>
  <c r="Y930" i="18"/>
  <c r="Z930" i="18"/>
  <c r="D931" i="18"/>
  <c r="F931" i="18" s="1"/>
  <c r="E931" i="18"/>
  <c r="G931" i="18"/>
  <c r="H931" i="18"/>
  <c r="I931" i="18"/>
  <c r="J931" i="18"/>
  <c r="K931" i="18"/>
  <c r="L931" i="18"/>
  <c r="M931" i="18"/>
  <c r="O931" i="18"/>
  <c r="P931" i="18"/>
  <c r="W931" i="18"/>
  <c r="X931" i="18"/>
  <c r="Y931" i="18"/>
  <c r="Z931" i="18"/>
  <c r="D932" i="18"/>
  <c r="E932" i="18"/>
  <c r="G932" i="18"/>
  <c r="H932" i="18"/>
  <c r="I932" i="18"/>
  <c r="J932" i="18"/>
  <c r="K932" i="18"/>
  <c r="L932" i="18"/>
  <c r="M932" i="18"/>
  <c r="O932" i="18"/>
  <c r="P932" i="18"/>
  <c r="W932" i="18"/>
  <c r="X932" i="18"/>
  <c r="Y932" i="18"/>
  <c r="Z932" i="18"/>
  <c r="D933" i="18"/>
  <c r="B933" i="18" s="1"/>
  <c r="E933" i="18"/>
  <c r="G933" i="18"/>
  <c r="H933" i="18"/>
  <c r="I933" i="18"/>
  <c r="J933" i="18"/>
  <c r="K933" i="18"/>
  <c r="L933" i="18"/>
  <c r="M933" i="18"/>
  <c r="O933" i="18"/>
  <c r="P933" i="18"/>
  <c r="W933" i="18"/>
  <c r="X933" i="18"/>
  <c r="Y933" i="18"/>
  <c r="Z933" i="18"/>
  <c r="D934" i="18"/>
  <c r="E934" i="18"/>
  <c r="G934" i="18"/>
  <c r="H934" i="18"/>
  <c r="I934" i="18"/>
  <c r="J934" i="18"/>
  <c r="K934" i="18"/>
  <c r="L934" i="18"/>
  <c r="M934" i="18"/>
  <c r="O934" i="18"/>
  <c r="P934" i="18"/>
  <c r="W934" i="18"/>
  <c r="X934" i="18"/>
  <c r="Y934" i="18"/>
  <c r="Z934" i="18"/>
  <c r="D935" i="18"/>
  <c r="F935" i="18" s="1"/>
  <c r="E935" i="18"/>
  <c r="G935" i="18"/>
  <c r="H935" i="18"/>
  <c r="I935" i="18"/>
  <c r="J935" i="18"/>
  <c r="K935" i="18"/>
  <c r="L935" i="18"/>
  <c r="M935" i="18"/>
  <c r="O935" i="18"/>
  <c r="P935" i="18"/>
  <c r="W935" i="18"/>
  <c r="X935" i="18"/>
  <c r="Y935" i="18"/>
  <c r="Z935" i="18"/>
  <c r="D936" i="18"/>
  <c r="E936" i="18"/>
  <c r="G936" i="18"/>
  <c r="H936" i="18"/>
  <c r="I936" i="18"/>
  <c r="J936" i="18"/>
  <c r="K936" i="18"/>
  <c r="L936" i="18"/>
  <c r="M936" i="18"/>
  <c r="O936" i="18"/>
  <c r="P936" i="18"/>
  <c r="W936" i="18"/>
  <c r="X936" i="18"/>
  <c r="Y936" i="18"/>
  <c r="Z936" i="18"/>
  <c r="D937" i="18"/>
  <c r="A937" i="18" s="1"/>
  <c r="E937" i="18"/>
  <c r="G937" i="18"/>
  <c r="H937" i="18"/>
  <c r="I937" i="18"/>
  <c r="J937" i="18"/>
  <c r="K937" i="18"/>
  <c r="L937" i="18"/>
  <c r="M937" i="18"/>
  <c r="O937" i="18"/>
  <c r="P937" i="18"/>
  <c r="W937" i="18"/>
  <c r="X937" i="18"/>
  <c r="Y937" i="18"/>
  <c r="Z937" i="18"/>
  <c r="D938" i="18"/>
  <c r="E938" i="18"/>
  <c r="G938" i="18"/>
  <c r="H938" i="18"/>
  <c r="I938" i="18"/>
  <c r="J938" i="18"/>
  <c r="K938" i="18"/>
  <c r="L938" i="18"/>
  <c r="M938" i="18"/>
  <c r="O938" i="18"/>
  <c r="P938" i="18"/>
  <c r="W938" i="18"/>
  <c r="X938" i="18"/>
  <c r="Y938" i="18"/>
  <c r="Z938" i="18"/>
  <c r="D939" i="18"/>
  <c r="F939" i="18" s="1"/>
  <c r="E939" i="18"/>
  <c r="G939" i="18"/>
  <c r="H939" i="18"/>
  <c r="I939" i="18"/>
  <c r="J939" i="18"/>
  <c r="K939" i="18"/>
  <c r="L939" i="18"/>
  <c r="M939" i="18"/>
  <c r="O939" i="18"/>
  <c r="P939" i="18"/>
  <c r="W939" i="18"/>
  <c r="X939" i="18"/>
  <c r="Y939" i="18"/>
  <c r="Z939" i="18"/>
  <c r="D940" i="18"/>
  <c r="E940" i="18"/>
  <c r="G940" i="18"/>
  <c r="H940" i="18"/>
  <c r="I940" i="18"/>
  <c r="J940" i="18"/>
  <c r="K940" i="18"/>
  <c r="L940" i="18"/>
  <c r="M940" i="18"/>
  <c r="O940" i="18"/>
  <c r="P940" i="18"/>
  <c r="W940" i="18"/>
  <c r="X940" i="18"/>
  <c r="Y940" i="18"/>
  <c r="Z940" i="18"/>
  <c r="D941" i="18"/>
  <c r="B941" i="18" s="1"/>
  <c r="E941" i="18"/>
  <c r="G941" i="18"/>
  <c r="H941" i="18"/>
  <c r="I941" i="18"/>
  <c r="J941" i="18"/>
  <c r="K941" i="18"/>
  <c r="L941" i="18"/>
  <c r="M941" i="18"/>
  <c r="O941" i="18"/>
  <c r="P941" i="18"/>
  <c r="W941" i="18"/>
  <c r="X941" i="18"/>
  <c r="Y941" i="18"/>
  <c r="Z941" i="18"/>
  <c r="D942" i="18"/>
  <c r="E942" i="18"/>
  <c r="G942" i="18"/>
  <c r="H942" i="18"/>
  <c r="I942" i="18"/>
  <c r="J942" i="18"/>
  <c r="K942" i="18"/>
  <c r="L942" i="18"/>
  <c r="M942" i="18"/>
  <c r="O942" i="18"/>
  <c r="P942" i="18"/>
  <c r="W942" i="18"/>
  <c r="X942" i="18"/>
  <c r="Y942" i="18"/>
  <c r="Z942" i="18"/>
  <c r="D943" i="18"/>
  <c r="A943" i="18" s="1"/>
  <c r="E943" i="18"/>
  <c r="G943" i="18"/>
  <c r="H943" i="18"/>
  <c r="I943" i="18"/>
  <c r="J943" i="18"/>
  <c r="K943" i="18"/>
  <c r="L943" i="18"/>
  <c r="M943" i="18"/>
  <c r="O943" i="18"/>
  <c r="P943" i="18"/>
  <c r="W943" i="18"/>
  <c r="X943" i="18"/>
  <c r="Y943" i="18"/>
  <c r="Z943" i="18"/>
  <c r="D944" i="18"/>
  <c r="E944" i="18"/>
  <c r="G944" i="18"/>
  <c r="H944" i="18"/>
  <c r="I944" i="18"/>
  <c r="J944" i="18"/>
  <c r="K944" i="18"/>
  <c r="L944" i="18"/>
  <c r="M944" i="18"/>
  <c r="O944" i="18"/>
  <c r="P944" i="18"/>
  <c r="W944" i="18"/>
  <c r="X944" i="18"/>
  <c r="Y944" i="18"/>
  <c r="Z944" i="18"/>
  <c r="D945" i="18"/>
  <c r="A945" i="18" s="1"/>
  <c r="E945" i="18"/>
  <c r="G945" i="18"/>
  <c r="H945" i="18"/>
  <c r="I945" i="18"/>
  <c r="J945" i="18"/>
  <c r="K945" i="18"/>
  <c r="L945" i="18"/>
  <c r="M945" i="18"/>
  <c r="O945" i="18"/>
  <c r="P945" i="18"/>
  <c r="W945" i="18"/>
  <c r="X945" i="18"/>
  <c r="Y945" i="18"/>
  <c r="Z945" i="18"/>
  <c r="D946" i="18"/>
  <c r="E946" i="18"/>
  <c r="G946" i="18"/>
  <c r="H946" i="18"/>
  <c r="I946" i="18"/>
  <c r="J946" i="18"/>
  <c r="K946" i="18"/>
  <c r="L946" i="18"/>
  <c r="M946" i="18"/>
  <c r="O946" i="18"/>
  <c r="P946" i="18"/>
  <c r="W946" i="18"/>
  <c r="X946" i="18"/>
  <c r="Y946" i="18"/>
  <c r="Z946" i="18"/>
  <c r="D947" i="18"/>
  <c r="F947" i="18" s="1"/>
  <c r="E947" i="18"/>
  <c r="G947" i="18"/>
  <c r="H947" i="18"/>
  <c r="I947" i="18"/>
  <c r="J947" i="18"/>
  <c r="K947" i="18"/>
  <c r="L947" i="18"/>
  <c r="M947" i="18"/>
  <c r="O947" i="18"/>
  <c r="P947" i="18"/>
  <c r="W947" i="18"/>
  <c r="X947" i="18"/>
  <c r="Y947" i="18"/>
  <c r="Z947" i="18"/>
  <c r="D948" i="18"/>
  <c r="E948" i="18"/>
  <c r="G948" i="18"/>
  <c r="H948" i="18"/>
  <c r="I948" i="18"/>
  <c r="J948" i="18"/>
  <c r="K948" i="18"/>
  <c r="L948" i="18"/>
  <c r="M948" i="18"/>
  <c r="O948" i="18"/>
  <c r="P948" i="18"/>
  <c r="W948" i="18"/>
  <c r="X948" i="18"/>
  <c r="Y948" i="18"/>
  <c r="Z948" i="18"/>
  <c r="D949" i="18"/>
  <c r="B949" i="18" s="1"/>
  <c r="E949" i="18"/>
  <c r="G949" i="18"/>
  <c r="H949" i="18"/>
  <c r="I949" i="18"/>
  <c r="J949" i="18"/>
  <c r="K949" i="18"/>
  <c r="L949" i="18"/>
  <c r="M949" i="18"/>
  <c r="O949" i="18"/>
  <c r="P949" i="18"/>
  <c r="W949" i="18"/>
  <c r="X949" i="18"/>
  <c r="Y949" i="18"/>
  <c r="Z949" i="18"/>
  <c r="D950" i="18"/>
  <c r="E950" i="18"/>
  <c r="G950" i="18"/>
  <c r="H950" i="18"/>
  <c r="I950" i="18"/>
  <c r="J950" i="18"/>
  <c r="K950" i="18"/>
  <c r="L950" i="18"/>
  <c r="M950" i="18"/>
  <c r="O950" i="18"/>
  <c r="P950" i="18"/>
  <c r="W950" i="18"/>
  <c r="X950" i="18"/>
  <c r="Y950" i="18"/>
  <c r="Z950" i="18"/>
  <c r="D951" i="18"/>
  <c r="A951" i="18" s="1"/>
  <c r="E951" i="18"/>
  <c r="G951" i="18"/>
  <c r="H951" i="18"/>
  <c r="I951" i="18"/>
  <c r="J951" i="18"/>
  <c r="K951" i="18"/>
  <c r="L951" i="18"/>
  <c r="M951" i="18"/>
  <c r="O951" i="18"/>
  <c r="P951" i="18"/>
  <c r="W951" i="18"/>
  <c r="X951" i="18"/>
  <c r="Y951" i="18"/>
  <c r="Z951" i="18"/>
  <c r="D952" i="18"/>
  <c r="E952" i="18"/>
  <c r="G952" i="18"/>
  <c r="H952" i="18"/>
  <c r="I952" i="18"/>
  <c r="J952" i="18"/>
  <c r="K952" i="18"/>
  <c r="L952" i="18"/>
  <c r="M952" i="18"/>
  <c r="O952" i="18"/>
  <c r="P952" i="18"/>
  <c r="W952" i="18"/>
  <c r="X952" i="18"/>
  <c r="Y952" i="18"/>
  <c r="Z952" i="18"/>
  <c r="D953" i="18"/>
  <c r="B953" i="18" s="1"/>
  <c r="E953" i="18"/>
  <c r="G953" i="18"/>
  <c r="H953" i="18"/>
  <c r="I953" i="18"/>
  <c r="J953" i="18"/>
  <c r="K953" i="18"/>
  <c r="L953" i="18"/>
  <c r="M953" i="18"/>
  <c r="O953" i="18"/>
  <c r="P953" i="18"/>
  <c r="W953" i="18"/>
  <c r="X953" i="18"/>
  <c r="Y953" i="18"/>
  <c r="Z953" i="18"/>
  <c r="D954" i="18"/>
  <c r="E954" i="18"/>
  <c r="G954" i="18"/>
  <c r="H954" i="18"/>
  <c r="I954" i="18"/>
  <c r="J954" i="18"/>
  <c r="K954" i="18"/>
  <c r="L954" i="18"/>
  <c r="M954" i="18"/>
  <c r="O954" i="18"/>
  <c r="P954" i="18"/>
  <c r="W954" i="18"/>
  <c r="X954" i="18"/>
  <c r="Y954" i="18"/>
  <c r="Z954" i="18"/>
  <c r="D955" i="18"/>
  <c r="A955" i="18" s="1"/>
  <c r="E955" i="18"/>
  <c r="G955" i="18"/>
  <c r="H955" i="18"/>
  <c r="I955" i="18"/>
  <c r="J955" i="18"/>
  <c r="K955" i="18"/>
  <c r="L955" i="18"/>
  <c r="M955" i="18"/>
  <c r="O955" i="18"/>
  <c r="P955" i="18"/>
  <c r="W955" i="18"/>
  <c r="X955" i="18"/>
  <c r="Y955" i="18"/>
  <c r="Z955" i="18"/>
  <c r="D956" i="18"/>
  <c r="E956" i="18"/>
  <c r="G956" i="18"/>
  <c r="H956" i="18"/>
  <c r="I956" i="18"/>
  <c r="J956" i="18"/>
  <c r="K956" i="18"/>
  <c r="L956" i="18"/>
  <c r="M956" i="18"/>
  <c r="O956" i="18"/>
  <c r="P956" i="18"/>
  <c r="W956" i="18"/>
  <c r="X956" i="18"/>
  <c r="Y956" i="18"/>
  <c r="Z956" i="18"/>
  <c r="D957" i="18"/>
  <c r="E957" i="18"/>
  <c r="G957" i="18"/>
  <c r="H957" i="18"/>
  <c r="I957" i="18"/>
  <c r="J957" i="18"/>
  <c r="K957" i="18"/>
  <c r="L957" i="18"/>
  <c r="M957" i="18"/>
  <c r="O957" i="18"/>
  <c r="P957" i="18"/>
  <c r="W957" i="18"/>
  <c r="X957" i="18"/>
  <c r="Y957" i="18"/>
  <c r="Z957" i="18"/>
  <c r="D958" i="18"/>
  <c r="E958" i="18"/>
  <c r="G958" i="18"/>
  <c r="H958" i="18"/>
  <c r="I958" i="18"/>
  <c r="J958" i="18"/>
  <c r="K958" i="18"/>
  <c r="L958" i="18"/>
  <c r="M958" i="18"/>
  <c r="O958" i="18"/>
  <c r="P958" i="18"/>
  <c r="W958" i="18"/>
  <c r="X958" i="18"/>
  <c r="Y958" i="18"/>
  <c r="Z958" i="18"/>
  <c r="D959" i="18"/>
  <c r="E959" i="18"/>
  <c r="G959" i="18"/>
  <c r="H959" i="18"/>
  <c r="I959" i="18"/>
  <c r="J959" i="18"/>
  <c r="K959" i="18"/>
  <c r="L959" i="18"/>
  <c r="M959" i="18"/>
  <c r="O959" i="18"/>
  <c r="P959" i="18"/>
  <c r="W959" i="18"/>
  <c r="X959" i="18"/>
  <c r="Y959" i="18"/>
  <c r="Z959" i="18"/>
  <c r="D960" i="18"/>
  <c r="A960" i="18" s="1"/>
  <c r="E960" i="18"/>
  <c r="G960" i="18"/>
  <c r="H960" i="18"/>
  <c r="I960" i="18"/>
  <c r="J960" i="18"/>
  <c r="K960" i="18"/>
  <c r="L960" i="18"/>
  <c r="M960" i="18"/>
  <c r="O960" i="18"/>
  <c r="P960" i="18"/>
  <c r="W960" i="18"/>
  <c r="X960" i="18"/>
  <c r="Y960" i="18"/>
  <c r="Z960" i="18"/>
  <c r="D961" i="18"/>
  <c r="E961" i="18"/>
  <c r="G961" i="18"/>
  <c r="H961" i="18"/>
  <c r="I961" i="18"/>
  <c r="J961" i="18"/>
  <c r="K961" i="18"/>
  <c r="L961" i="18"/>
  <c r="M961" i="18"/>
  <c r="O961" i="18"/>
  <c r="P961" i="18"/>
  <c r="W961" i="18"/>
  <c r="X961" i="18"/>
  <c r="Y961" i="18"/>
  <c r="Z961" i="18"/>
  <c r="D962" i="18"/>
  <c r="E962" i="18"/>
  <c r="G962" i="18"/>
  <c r="H962" i="18"/>
  <c r="I962" i="18"/>
  <c r="J962" i="18"/>
  <c r="K962" i="18"/>
  <c r="L962" i="18"/>
  <c r="M962" i="18"/>
  <c r="O962" i="18"/>
  <c r="P962" i="18"/>
  <c r="W962" i="18"/>
  <c r="X962" i="18"/>
  <c r="Y962" i="18"/>
  <c r="Z962" i="18"/>
  <c r="D963" i="18"/>
  <c r="F963" i="18" s="1"/>
  <c r="E963" i="18"/>
  <c r="G963" i="18"/>
  <c r="H963" i="18"/>
  <c r="I963" i="18"/>
  <c r="J963" i="18"/>
  <c r="K963" i="18"/>
  <c r="L963" i="18"/>
  <c r="M963" i="18"/>
  <c r="O963" i="18"/>
  <c r="P963" i="18"/>
  <c r="W963" i="18"/>
  <c r="X963" i="18"/>
  <c r="Y963" i="18"/>
  <c r="Z963" i="18"/>
  <c r="D964" i="18"/>
  <c r="A964" i="18" s="1"/>
  <c r="E964" i="18"/>
  <c r="G964" i="18"/>
  <c r="H964" i="18"/>
  <c r="I964" i="18"/>
  <c r="J964" i="18"/>
  <c r="K964" i="18"/>
  <c r="L964" i="18"/>
  <c r="M964" i="18"/>
  <c r="O964" i="18"/>
  <c r="P964" i="18"/>
  <c r="W964" i="18"/>
  <c r="X964" i="18"/>
  <c r="Y964" i="18"/>
  <c r="Z964" i="18"/>
  <c r="D965" i="18"/>
  <c r="E965" i="18"/>
  <c r="G965" i="18"/>
  <c r="H965" i="18"/>
  <c r="I965" i="18"/>
  <c r="J965" i="18"/>
  <c r="K965" i="18"/>
  <c r="L965" i="18"/>
  <c r="M965" i="18"/>
  <c r="O965" i="18"/>
  <c r="P965" i="18"/>
  <c r="W965" i="18"/>
  <c r="X965" i="18"/>
  <c r="Y965" i="18"/>
  <c r="Z965" i="18"/>
  <c r="D966" i="18"/>
  <c r="E966" i="18"/>
  <c r="G966" i="18"/>
  <c r="H966" i="18"/>
  <c r="I966" i="18"/>
  <c r="J966" i="18"/>
  <c r="K966" i="18"/>
  <c r="L966" i="18"/>
  <c r="M966" i="18"/>
  <c r="O966" i="18"/>
  <c r="P966" i="18"/>
  <c r="W966" i="18"/>
  <c r="X966" i="18"/>
  <c r="Y966" i="18"/>
  <c r="Z966" i="18"/>
  <c r="D967" i="18"/>
  <c r="E967" i="18"/>
  <c r="G967" i="18"/>
  <c r="H967" i="18"/>
  <c r="I967" i="18"/>
  <c r="J967" i="18"/>
  <c r="K967" i="18"/>
  <c r="L967" i="18"/>
  <c r="M967" i="18"/>
  <c r="O967" i="18"/>
  <c r="P967" i="18"/>
  <c r="W967" i="18"/>
  <c r="X967" i="18"/>
  <c r="Y967" i="18"/>
  <c r="Z967" i="18"/>
  <c r="D968" i="18"/>
  <c r="A968" i="18" s="1"/>
  <c r="E968" i="18"/>
  <c r="G968" i="18"/>
  <c r="H968" i="18"/>
  <c r="I968" i="18"/>
  <c r="J968" i="18"/>
  <c r="K968" i="18"/>
  <c r="L968" i="18"/>
  <c r="M968" i="18"/>
  <c r="O968" i="18"/>
  <c r="P968" i="18"/>
  <c r="W968" i="18"/>
  <c r="X968" i="18"/>
  <c r="Y968" i="18"/>
  <c r="Z968" i="18"/>
  <c r="D969" i="18"/>
  <c r="F969" i="18" s="1"/>
  <c r="E969" i="18"/>
  <c r="G969" i="18"/>
  <c r="H969" i="18"/>
  <c r="I969" i="18"/>
  <c r="J969" i="18"/>
  <c r="K969" i="18"/>
  <c r="L969" i="18"/>
  <c r="M969" i="18"/>
  <c r="O969" i="18"/>
  <c r="P969" i="18"/>
  <c r="W969" i="18"/>
  <c r="X969" i="18"/>
  <c r="Y969" i="18"/>
  <c r="Z969" i="18"/>
  <c r="D970" i="18"/>
  <c r="E970" i="18"/>
  <c r="G970" i="18"/>
  <c r="H970" i="18"/>
  <c r="I970" i="18"/>
  <c r="J970" i="18"/>
  <c r="K970" i="18"/>
  <c r="L970" i="18"/>
  <c r="M970" i="18"/>
  <c r="O970" i="18"/>
  <c r="P970" i="18"/>
  <c r="W970" i="18"/>
  <c r="X970" i="18"/>
  <c r="Y970" i="18"/>
  <c r="Z970" i="18"/>
  <c r="D971" i="18"/>
  <c r="F971" i="18" s="1"/>
  <c r="E971" i="18"/>
  <c r="G971" i="18"/>
  <c r="H971" i="18"/>
  <c r="I971" i="18"/>
  <c r="J971" i="18"/>
  <c r="K971" i="18"/>
  <c r="L971" i="18"/>
  <c r="M971" i="18"/>
  <c r="O971" i="18"/>
  <c r="P971" i="18"/>
  <c r="W971" i="18"/>
  <c r="X971" i="18"/>
  <c r="Y971" i="18"/>
  <c r="Z971" i="18"/>
  <c r="D972" i="18"/>
  <c r="A972" i="18" s="1"/>
  <c r="E972" i="18"/>
  <c r="G972" i="18"/>
  <c r="H972" i="18"/>
  <c r="I972" i="18"/>
  <c r="J972" i="18"/>
  <c r="K972" i="18"/>
  <c r="L972" i="18"/>
  <c r="M972" i="18"/>
  <c r="O972" i="18"/>
  <c r="P972" i="18"/>
  <c r="W972" i="18"/>
  <c r="X972" i="18"/>
  <c r="Y972" i="18"/>
  <c r="Z972" i="18"/>
  <c r="D973" i="18"/>
  <c r="B973" i="18" s="1"/>
  <c r="E973" i="18"/>
  <c r="G973" i="18"/>
  <c r="H973" i="18"/>
  <c r="I973" i="18"/>
  <c r="J973" i="18"/>
  <c r="K973" i="18"/>
  <c r="L973" i="18"/>
  <c r="M973" i="18"/>
  <c r="O973" i="18"/>
  <c r="P973" i="18"/>
  <c r="W973" i="18"/>
  <c r="X973" i="18"/>
  <c r="Y973" i="18"/>
  <c r="Z973" i="18"/>
  <c r="D974" i="18"/>
  <c r="E974" i="18"/>
  <c r="G974" i="18"/>
  <c r="H974" i="18"/>
  <c r="I974" i="18"/>
  <c r="J974" i="18"/>
  <c r="K974" i="18"/>
  <c r="L974" i="18"/>
  <c r="M974" i="18"/>
  <c r="O974" i="18"/>
  <c r="P974" i="18"/>
  <c r="W974" i="18"/>
  <c r="X974" i="18"/>
  <c r="Y974" i="18"/>
  <c r="Z974" i="18"/>
  <c r="D975" i="18"/>
  <c r="E975" i="18"/>
  <c r="G975" i="18"/>
  <c r="H975" i="18"/>
  <c r="I975" i="18"/>
  <c r="J975" i="18"/>
  <c r="K975" i="18"/>
  <c r="L975" i="18"/>
  <c r="M975" i="18"/>
  <c r="O975" i="18"/>
  <c r="P975" i="18"/>
  <c r="W975" i="18"/>
  <c r="X975" i="18"/>
  <c r="Y975" i="18"/>
  <c r="Z975" i="18"/>
  <c r="D976" i="18"/>
  <c r="A976" i="18" s="1"/>
  <c r="E976" i="18"/>
  <c r="G976" i="18"/>
  <c r="H976" i="18"/>
  <c r="I976" i="18"/>
  <c r="J976" i="18"/>
  <c r="K976" i="18"/>
  <c r="L976" i="18"/>
  <c r="M976" i="18"/>
  <c r="O976" i="18"/>
  <c r="P976" i="18"/>
  <c r="W976" i="18"/>
  <c r="X976" i="18"/>
  <c r="Y976" i="18"/>
  <c r="Z976" i="18"/>
  <c r="D977" i="18"/>
  <c r="F977" i="18" s="1"/>
  <c r="E977" i="18"/>
  <c r="G977" i="18"/>
  <c r="H977" i="18"/>
  <c r="I977" i="18"/>
  <c r="J977" i="18"/>
  <c r="K977" i="18"/>
  <c r="L977" i="18"/>
  <c r="M977" i="18"/>
  <c r="O977" i="18"/>
  <c r="P977" i="18"/>
  <c r="W977" i="18"/>
  <c r="X977" i="18"/>
  <c r="Y977" i="18"/>
  <c r="Z977" i="18"/>
  <c r="D978" i="18"/>
  <c r="E978" i="18"/>
  <c r="G978" i="18"/>
  <c r="H978" i="18"/>
  <c r="I978" i="18"/>
  <c r="J978" i="18"/>
  <c r="K978" i="18"/>
  <c r="L978" i="18"/>
  <c r="M978" i="18"/>
  <c r="O978" i="18"/>
  <c r="P978" i="18"/>
  <c r="W978" i="18"/>
  <c r="X978" i="18"/>
  <c r="Y978" i="18"/>
  <c r="Z978" i="18"/>
  <c r="D979" i="18"/>
  <c r="E979" i="18"/>
  <c r="G979" i="18"/>
  <c r="H979" i="18"/>
  <c r="I979" i="18"/>
  <c r="J979" i="18"/>
  <c r="K979" i="18"/>
  <c r="L979" i="18"/>
  <c r="M979" i="18"/>
  <c r="O979" i="18"/>
  <c r="P979" i="18"/>
  <c r="W979" i="18"/>
  <c r="X979" i="18"/>
  <c r="Y979" i="18"/>
  <c r="Z979" i="18"/>
  <c r="D980" i="18"/>
  <c r="A980" i="18" s="1"/>
  <c r="E980" i="18"/>
  <c r="G980" i="18"/>
  <c r="H980" i="18"/>
  <c r="I980" i="18"/>
  <c r="J980" i="18"/>
  <c r="K980" i="18"/>
  <c r="L980" i="18"/>
  <c r="M980" i="18"/>
  <c r="O980" i="18"/>
  <c r="P980" i="18"/>
  <c r="W980" i="18"/>
  <c r="X980" i="18"/>
  <c r="Y980" i="18"/>
  <c r="Z980" i="18"/>
  <c r="D981" i="18"/>
  <c r="B981" i="18" s="1"/>
  <c r="E981" i="18"/>
  <c r="G981" i="18"/>
  <c r="H981" i="18"/>
  <c r="I981" i="18"/>
  <c r="J981" i="18"/>
  <c r="K981" i="18"/>
  <c r="L981" i="18"/>
  <c r="M981" i="18"/>
  <c r="O981" i="18"/>
  <c r="P981" i="18"/>
  <c r="W981" i="18"/>
  <c r="X981" i="18"/>
  <c r="Y981" i="18"/>
  <c r="Z981" i="18"/>
  <c r="D982" i="18"/>
  <c r="E982" i="18"/>
  <c r="G982" i="18"/>
  <c r="H982" i="18"/>
  <c r="I982" i="18"/>
  <c r="J982" i="18"/>
  <c r="K982" i="18"/>
  <c r="L982" i="18"/>
  <c r="M982" i="18"/>
  <c r="O982" i="18"/>
  <c r="P982" i="18"/>
  <c r="W982" i="18"/>
  <c r="X982" i="18"/>
  <c r="Y982" i="18"/>
  <c r="Z982" i="18"/>
  <c r="D983" i="18"/>
  <c r="E983" i="18"/>
  <c r="G983" i="18"/>
  <c r="H983" i="18"/>
  <c r="I983" i="18"/>
  <c r="J983" i="18"/>
  <c r="K983" i="18"/>
  <c r="L983" i="18"/>
  <c r="M983" i="18"/>
  <c r="O983" i="18"/>
  <c r="P983" i="18"/>
  <c r="W983" i="18"/>
  <c r="X983" i="18"/>
  <c r="Y983" i="18"/>
  <c r="Z983" i="18"/>
  <c r="D984" i="18"/>
  <c r="A984" i="18" s="1"/>
  <c r="E984" i="18"/>
  <c r="G984" i="18"/>
  <c r="H984" i="18"/>
  <c r="I984" i="18"/>
  <c r="J984" i="18"/>
  <c r="K984" i="18"/>
  <c r="L984" i="18"/>
  <c r="M984" i="18"/>
  <c r="O984" i="18"/>
  <c r="P984" i="18"/>
  <c r="W984" i="18"/>
  <c r="X984" i="18"/>
  <c r="Y984" i="18"/>
  <c r="Z984" i="18"/>
  <c r="D985" i="18"/>
  <c r="F985" i="18" s="1"/>
  <c r="E985" i="18"/>
  <c r="G985" i="18"/>
  <c r="H985" i="18"/>
  <c r="I985" i="18"/>
  <c r="J985" i="18"/>
  <c r="K985" i="18"/>
  <c r="L985" i="18"/>
  <c r="M985" i="18"/>
  <c r="O985" i="18"/>
  <c r="P985" i="18"/>
  <c r="W985" i="18"/>
  <c r="X985" i="18"/>
  <c r="Y985" i="18"/>
  <c r="Z985" i="18"/>
  <c r="D986" i="18"/>
  <c r="E986" i="18"/>
  <c r="G986" i="18"/>
  <c r="H986" i="18"/>
  <c r="I986" i="18"/>
  <c r="J986" i="18"/>
  <c r="K986" i="18"/>
  <c r="L986" i="18"/>
  <c r="M986" i="18"/>
  <c r="O986" i="18"/>
  <c r="P986" i="18"/>
  <c r="W986" i="18"/>
  <c r="X986" i="18"/>
  <c r="Y986" i="18"/>
  <c r="Z986" i="18"/>
  <c r="D987" i="18"/>
  <c r="F987" i="18" s="1"/>
  <c r="E987" i="18"/>
  <c r="G987" i="18"/>
  <c r="H987" i="18"/>
  <c r="I987" i="18"/>
  <c r="J987" i="18"/>
  <c r="K987" i="18"/>
  <c r="L987" i="18"/>
  <c r="M987" i="18"/>
  <c r="O987" i="18"/>
  <c r="P987" i="18"/>
  <c r="W987" i="18"/>
  <c r="X987" i="18"/>
  <c r="Y987" i="18"/>
  <c r="Z987" i="18"/>
  <c r="D988" i="18"/>
  <c r="A988" i="18" s="1"/>
  <c r="E988" i="18"/>
  <c r="G988" i="18"/>
  <c r="H988" i="18"/>
  <c r="I988" i="18"/>
  <c r="J988" i="18"/>
  <c r="K988" i="18"/>
  <c r="L988" i="18"/>
  <c r="M988" i="18"/>
  <c r="O988" i="18"/>
  <c r="P988" i="18"/>
  <c r="W988" i="18"/>
  <c r="X988" i="18"/>
  <c r="Y988" i="18"/>
  <c r="Z988" i="18"/>
  <c r="D989" i="18"/>
  <c r="E989" i="18"/>
  <c r="G989" i="18"/>
  <c r="H989" i="18"/>
  <c r="I989" i="18"/>
  <c r="J989" i="18"/>
  <c r="K989" i="18"/>
  <c r="L989" i="18"/>
  <c r="M989" i="18"/>
  <c r="O989" i="18"/>
  <c r="P989" i="18"/>
  <c r="W989" i="18"/>
  <c r="X989" i="18"/>
  <c r="Y989" i="18"/>
  <c r="Z989" i="18"/>
  <c r="D990" i="18"/>
  <c r="E990" i="18"/>
  <c r="G990" i="18"/>
  <c r="H990" i="18"/>
  <c r="I990" i="18"/>
  <c r="J990" i="18"/>
  <c r="K990" i="18"/>
  <c r="L990" i="18"/>
  <c r="M990" i="18"/>
  <c r="O990" i="18"/>
  <c r="P990" i="18"/>
  <c r="W990" i="18"/>
  <c r="X990" i="18"/>
  <c r="Y990" i="18"/>
  <c r="Z990" i="18"/>
  <c r="D991" i="18"/>
  <c r="E991" i="18"/>
  <c r="G991" i="18"/>
  <c r="H991" i="18"/>
  <c r="I991" i="18"/>
  <c r="J991" i="18"/>
  <c r="K991" i="18"/>
  <c r="L991" i="18"/>
  <c r="M991" i="18"/>
  <c r="O991" i="18"/>
  <c r="P991" i="18"/>
  <c r="W991" i="18"/>
  <c r="X991" i="18"/>
  <c r="Y991" i="18"/>
  <c r="Z991" i="18"/>
  <c r="D992" i="18"/>
  <c r="A992" i="18" s="1"/>
  <c r="E992" i="18"/>
  <c r="G992" i="18"/>
  <c r="H992" i="18"/>
  <c r="I992" i="18"/>
  <c r="J992" i="18"/>
  <c r="K992" i="18"/>
  <c r="L992" i="18"/>
  <c r="M992" i="18"/>
  <c r="O992" i="18"/>
  <c r="P992" i="18"/>
  <c r="W992" i="18"/>
  <c r="X992" i="18"/>
  <c r="Y992" i="18"/>
  <c r="Z992" i="18"/>
  <c r="D993" i="18"/>
  <c r="E993" i="18"/>
  <c r="G993" i="18"/>
  <c r="H993" i="18"/>
  <c r="I993" i="18"/>
  <c r="J993" i="18"/>
  <c r="K993" i="18"/>
  <c r="L993" i="18"/>
  <c r="M993" i="18"/>
  <c r="O993" i="18"/>
  <c r="P993" i="18"/>
  <c r="W993" i="18"/>
  <c r="X993" i="18"/>
  <c r="Y993" i="18"/>
  <c r="Z993" i="18"/>
  <c r="D994" i="18"/>
  <c r="E994" i="18"/>
  <c r="G994" i="18"/>
  <c r="H994" i="18"/>
  <c r="I994" i="18"/>
  <c r="J994" i="18"/>
  <c r="K994" i="18"/>
  <c r="L994" i="18"/>
  <c r="M994" i="18"/>
  <c r="O994" i="18"/>
  <c r="P994" i="18"/>
  <c r="W994" i="18"/>
  <c r="X994" i="18"/>
  <c r="Y994" i="18"/>
  <c r="Z994" i="18"/>
  <c r="D995" i="18"/>
  <c r="F995" i="18" s="1"/>
  <c r="E995" i="18"/>
  <c r="G995" i="18"/>
  <c r="H995" i="18"/>
  <c r="I995" i="18"/>
  <c r="J995" i="18"/>
  <c r="K995" i="18"/>
  <c r="L995" i="18"/>
  <c r="M995" i="18"/>
  <c r="O995" i="18"/>
  <c r="P995" i="18"/>
  <c r="W995" i="18"/>
  <c r="X995" i="18"/>
  <c r="Y995" i="18"/>
  <c r="Z995" i="18"/>
  <c r="D996" i="18"/>
  <c r="A996" i="18" s="1"/>
  <c r="E996" i="18"/>
  <c r="G996" i="18"/>
  <c r="H996" i="18"/>
  <c r="I996" i="18"/>
  <c r="J996" i="18"/>
  <c r="K996" i="18"/>
  <c r="L996" i="18"/>
  <c r="M996" i="18"/>
  <c r="O996" i="18"/>
  <c r="P996" i="18"/>
  <c r="W996" i="18"/>
  <c r="X996" i="18"/>
  <c r="Y996" i="18"/>
  <c r="Z996" i="18"/>
  <c r="D997" i="18"/>
  <c r="E997" i="18"/>
  <c r="G997" i="18"/>
  <c r="H997" i="18"/>
  <c r="I997" i="18"/>
  <c r="J997" i="18"/>
  <c r="K997" i="18"/>
  <c r="L997" i="18"/>
  <c r="M997" i="18"/>
  <c r="O997" i="18"/>
  <c r="P997" i="18"/>
  <c r="W997" i="18"/>
  <c r="X997" i="18"/>
  <c r="Y997" i="18"/>
  <c r="Z997" i="18"/>
  <c r="D998" i="18"/>
  <c r="E998" i="18"/>
  <c r="G998" i="18"/>
  <c r="H998" i="18"/>
  <c r="I998" i="18"/>
  <c r="J998" i="18"/>
  <c r="K998" i="18"/>
  <c r="L998" i="18"/>
  <c r="M998" i="18"/>
  <c r="O998" i="18"/>
  <c r="P998" i="18"/>
  <c r="W998" i="18"/>
  <c r="X998" i="18"/>
  <c r="Y998" i="18"/>
  <c r="Z998" i="18"/>
  <c r="D999" i="18"/>
  <c r="B999" i="18" s="1"/>
  <c r="E999" i="18"/>
  <c r="G999" i="18"/>
  <c r="H999" i="18"/>
  <c r="I999" i="18"/>
  <c r="J999" i="18"/>
  <c r="K999" i="18"/>
  <c r="L999" i="18"/>
  <c r="M999" i="18"/>
  <c r="O999" i="18"/>
  <c r="P999" i="18"/>
  <c r="W999" i="18"/>
  <c r="X999" i="18"/>
  <c r="Y999" i="18"/>
  <c r="Z999" i="18"/>
  <c r="D1000" i="18"/>
  <c r="A1000" i="18" s="1"/>
  <c r="E1000" i="18"/>
  <c r="G1000" i="18"/>
  <c r="H1000" i="18"/>
  <c r="I1000" i="18"/>
  <c r="J1000" i="18"/>
  <c r="K1000" i="18"/>
  <c r="L1000" i="18"/>
  <c r="M1000" i="18"/>
  <c r="O1000" i="18"/>
  <c r="P1000" i="18"/>
  <c r="W1000" i="18"/>
  <c r="X1000" i="18"/>
  <c r="Y1000" i="18"/>
  <c r="Z1000" i="18"/>
  <c r="D1001" i="18"/>
  <c r="F1001" i="18" s="1"/>
  <c r="E1001" i="18"/>
  <c r="G1001" i="18"/>
  <c r="H1001" i="18"/>
  <c r="I1001" i="18"/>
  <c r="J1001" i="18"/>
  <c r="K1001" i="18"/>
  <c r="L1001" i="18"/>
  <c r="M1001" i="18"/>
  <c r="O1001" i="18"/>
  <c r="P1001" i="18"/>
  <c r="W1001" i="18"/>
  <c r="X1001" i="18"/>
  <c r="Y1001" i="18"/>
  <c r="Z1001" i="18"/>
  <c r="D1002" i="18"/>
  <c r="E1002" i="18"/>
  <c r="G1002" i="18"/>
  <c r="H1002" i="18"/>
  <c r="I1002" i="18"/>
  <c r="J1002" i="18"/>
  <c r="K1002" i="18"/>
  <c r="L1002" i="18"/>
  <c r="M1002" i="18"/>
  <c r="O1002" i="18"/>
  <c r="P1002" i="18"/>
  <c r="W1002" i="18"/>
  <c r="X1002" i="18"/>
  <c r="Y1002" i="18"/>
  <c r="Z1002" i="18"/>
  <c r="D1003" i="18"/>
  <c r="F1003" i="18" s="1"/>
  <c r="E1003" i="18"/>
  <c r="G1003" i="18"/>
  <c r="H1003" i="18"/>
  <c r="I1003" i="18"/>
  <c r="J1003" i="18"/>
  <c r="K1003" i="18"/>
  <c r="L1003" i="18"/>
  <c r="M1003" i="18"/>
  <c r="O1003" i="18"/>
  <c r="P1003" i="18"/>
  <c r="W1003" i="18"/>
  <c r="X1003" i="18"/>
  <c r="Y1003" i="18"/>
  <c r="Z1003" i="18"/>
  <c r="D1004" i="18"/>
  <c r="A1004" i="18" s="1"/>
  <c r="E1004" i="18"/>
  <c r="G1004" i="18"/>
  <c r="H1004" i="18"/>
  <c r="I1004" i="18"/>
  <c r="J1004" i="18"/>
  <c r="K1004" i="18"/>
  <c r="L1004" i="18"/>
  <c r="M1004" i="18"/>
  <c r="O1004" i="18"/>
  <c r="P1004" i="18"/>
  <c r="W1004" i="18"/>
  <c r="X1004" i="18"/>
  <c r="Y1004" i="18"/>
  <c r="Z1004" i="18"/>
  <c r="D1005" i="18"/>
  <c r="E1005" i="18"/>
  <c r="G1005" i="18"/>
  <c r="H1005" i="18"/>
  <c r="I1005" i="18"/>
  <c r="J1005" i="18"/>
  <c r="K1005" i="18"/>
  <c r="L1005" i="18"/>
  <c r="M1005" i="18"/>
  <c r="O1005" i="18"/>
  <c r="P1005" i="18"/>
  <c r="W1005" i="18"/>
  <c r="X1005" i="18"/>
  <c r="Y1005" i="18"/>
  <c r="Z1005" i="18"/>
  <c r="D1006" i="18"/>
  <c r="E1006" i="18"/>
  <c r="G1006" i="18"/>
  <c r="H1006" i="18"/>
  <c r="I1006" i="18"/>
  <c r="J1006" i="18"/>
  <c r="K1006" i="18"/>
  <c r="L1006" i="18"/>
  <c r="M1006" i="18"/>
  <c r="O1006" i="18"/>
  <c r="P1006" i="18"/>
  <c r="W1006" i="18"/>
  <c r="X1006" i="18"/>
  <c r="Y1006" i="18"/>
  <c r="Z1006" i="18"/>
  <c r="D1007" i="18"/>
  <c r="E1007" i="18"/>
  <c r="G1007" i="18"/>
  <c r="H1007" i="18"/>
  <c r="I1007" i="18"/>
  <c r="J1007" i="18"/>
  <c r="K1007" i="18"/>
  <c r="L1007" i="18"/>
  <c r="M1007" i="18"/>
  <c r="O1007" i="18"/>
  <c r="P1007" i="18"/>
  <c r="W1007" i="18"/>
  <c r="X1007" i="18"/>
  <c r="Y1007" i="18"/>
  <c r="Z1007" i="18"/>
  <c r="D1008" i="18"/>
  <c r="A1008" i="18" s="1"/>
  <c r="E1008" i="18"/>
  <c r="G1008" i="18"/>
  <c r="H1008" i="18"/>
  <c r="I1008" i="18"/>
  <c r="J1008" i="18"/>
  <c r="K1008" i="18"/>
  <c r="L1008" i="18"/>
  <c r="M1008" i="18"/>
  <c r="O1008" i="18"/>
  <c r="P1008" i="18"/>
  <c r="W1008" i="18"/>
  <c r="X1008" i="18"/>
  <c r="Y1008" i="18"/>
  <c r="Z1008" i="18"/>
  <c r="D1009" i="18"/>
  <c r="F1009" i="18" s="1"/>
  <c r="E1009" i="18"/>
  <c r="G1009" i="18"/>
  <c r="H1009" i="18"/>
  <c r="I1009" i="18"/>
  <c r="J1009" i="18"/>
  <c r="K1009" i="18"/>
  <c r="L1009" i="18"/>
  <c r="M1009" i="18"/>
  <c r="O1009" i="18"/>
  <c r="P1009" i="18"/>
  <c r="W1009" i="18"/>
  <c r="X1009" i="18"/>
  <c r="Y1009" i="18"/>
  <c r="Z1009" i="18"/>
  <c r="D1010" i="18"/>
  <c r="E1010" i="18"/>
  <c r="G1010" i="18"/>
  <c r="H1010" i="18"/>
  <c r="I1010" i="18"/>
  <c r="J1010" i="18"/>
  <c r="K1010" i="18"/>
  <c r="L1010" i="18"/>
  <c r="M1010" i="18"/>
  <c r="O1010" i="18"/>
  <c r="P1010" i="18"/>
  <c r="W1010" i="18"/>
  <c r="X1010" i="18"/>
  <c r="Y1010" i="18"/>
  <c r="Z1010" i="18"/>
  <c r="D1011" i="18"/>
  <c r="F1011" i="18" s="1"/>
  <c r="E1011" i="18"/>
  <c r="G1011" i="18"/>
  <c r="H1011" i="18"/>
  <c r="I1011" i="18"/>
  <c r="J1011" i="18"/>
  <c r="K1011" i="18"/>
  <c r="L1011" i="18"/>
  <c r="M1011" i="18"/>
  <c r="O1011" i="18"/>
  <c r="P1011" i="18"/>
  <c r="W1011" i="18"/>
  <c r="X1011" i="18"/>
  <c r="Y1011" i="18"/>
  <c r="Z1011" i="18"/>
  <c r="D1012" i="18"/>
  <c r="E1012" i="18"/>
  <c r="G1012" i="18"/>
  <c r="H1012" i="18"/>
  <c r="I1012" i="18"/>
  <c r="J1012" i="18"/>
  <c r="K1012" i="18"/>
  <c r="L1012" i="18"/>
  <c r="M1012" i="18"/>
  <c r="O1012" i="18"/>
  <c r="P1012" i="18"/>
  <c r="W1012" i="18"/>
  <c r="X1012" i="18"/>
  <c r="Y1012" i="18"/>
  <c r="Z1012" i="18"/>
  <c r="D1013" i="18"/>
  <c r="F1013" i="18" s="1"/>
  <c r="E1013" i="18"/>
  <c r="G1013" i="18"/>
  <c r="H1013" i="18"/>
  <c r="I1013" i="18"/>
  <c r="J1013" i="18"/>
  <c r="K1013" i="18"/>
  <c r="L1013" i="18"/>
  <c r="M1013" i="18"/>
  <c r="O1013" i="18"/>
  <c r="P1013" i="18"/>
  <c r="W1013" i="18"/>
  <c r="X1013" i="18"/>
  <c r="Y1013" i="18"/>
  <c r="Z1013" i="18"/>
  <c r="D1014" i="18"/>
  <c r="E1014" i="18"/>
  <c r="G1014" i="18"/>
  <c r="H1014" i="18"/>
  <c r="I1014" i="18"/>
  <c r="J1014" i="18"/>
  <c r="K1014" i="18"/>
  <c r="L1014" i="18"/>
  <c r="M1014" i="18"/>
  <c r="O1014" i="18"/>
  <c r="P1014" i="18"/>
  <c r="W1014" i="18"/>
  <c r="X1014" i="18"/>
  <c r="Y1014" i="18"/>
  <c r="Z1014" i="18"/>
  <c r="D1015" i="18"/>
  <c r="E1015" i="18"/>
  <c r="G1015" i="18"/>
  <c r="H1015" i="18"/>
  <c r="I1015" i="18"/>
  <c r="J1015" i="18"/>
  <c r="K1015" i="18"/>
  <c r="L1015" i="18"/>
  <c r="M1015" i="18"/>
  <c r="O1015" i="18"/>
  <c r="P1015" i="18"/>
  <c r="W1015" i="18"/>
  <c r="X1015" i="18"/>
  <c r="Y1015" i="18"/>
  <c r="Z1015" i="18"/>
  <c r="D1016" i="18"/>
  <c r="A1016" i="18" s="1"/>
  <c r="E1016" i="18"/>
  <c r="G1016" i="18"/>
  <c r="H1016" i="18"/>
  <c r="I1016" i="18"/>
  <c r="J1016" i="18"/>
  <c r="K1016" i="18"/>
  <c r="L1016" i="18"/>
  <c r="M1016" i="18"/>
  <c r="O1016" i="18"/>
  <c r="P1016" i="18"/>
  <c r="W1016" i="18"/>
  <c r="X1016" i="18"/>
  <c r="Y1016" i="18"/>
  <c r="Z1016" i="18"/>
  <c r="D1017" i="18"/>
  <c r="E1017" i="18"/>
  <c r="G1017" i="18"/>
  <c r="H1017" i="18"/>
  <c r="I1017" i="18"/>
  <c r="J1017" i="18"/>
  <c r="K1017" i="18"/>
  <c r="L1017" i="18"/>
  <c r="M1017" i="18"/>
  <c r="O1017" i="18"/>
  <c r="P1017" i="18"/>
  <c r="W1017" i="18"/>
  <c r="X1017" i="18"/>
  <c r="Y1017" i="18"/>
  <c r="Z1017" i="18"/>
  <c r="D1018" i="18"/>
  <c r="A1018" i="18" s="1"/>
  <c r="E1018" i="18"/>
  <c r="G1018" i="18"/>
  <c r="H1018" i="18"/>
  <c r="I1018" i="18"/>
  <c r="J1018" i="18"/>
  <c r="K1018" i="18"/>
  <c r="L1018" i="18"/>
  <c r="M1018" i="18"/>
  <c r="O1018" i="18"/>
  <c r="P1018" i="18"/>
  <c r="W1018" i="18"/>
  <c r="X1018" i="18"/>
  <c r="Y1018" i="18"/>
  <c r="Z1018" i="18"/>
  <c r="D1019" i="18"/>
  <c r="F1019" i="18" s="1"/>
  <c r="E1019" i="18"/>
  <c r="G1019" i="18"/>
  <c r="H1019" i="18"/>
  <c r="I1019" i="18"/>
  <c r="J1019" i="18"/>
  <c r="K1019" i="18"/>
  <c r="L1019" i="18"/>
  <c r="M1019" i="18"/>
  <c r="O1019" i="18"/>
  <c r="P1019" i="18"/>
  <c r="W1019" i="18"/>
  <c r="X1019" i="18"/>
  <c r="Y1019" i="18"/>
  <c r="Z1019" i="18"/>
  <c r="D1020" i="18"/>
  <c r="E1020" i="18"/>
  <c r="G1020" i="18"/>
  <c r="H1020" i="18"/>
  <c r="I1020" i="18"/>
  <c r="J1020" i="18"/>
  <c r="K1020" i="18"/>
  <c r="L1020" i="18"/>
  <c r="M1020" i="18"/>
  <c r="O1020" i="18"/>
  <c r="P1020" i="18"/>
  <c r="W1020" i="18"/>
  <c r="X1020" i="18"/>
  <c r="Y1020" i="18"/>
  <c r="Z1020" i="18"/>
  <c r="D1021" i="18"/>
  <c r="F1021" i="18" s="1"/>
  <c r="E1021" i="18"/>
  <c r="G1021" i="18"/>
  <c r="H1021" i="18"/>
  <c r="I1021" i="18"/>
  <c r="J1021" i="18"/>
  <c r="K1021" i="18"/>
  <c r="L1021" i="18"/>
  <c r="M1021" i="18"/>
  <c r="O1021" i="18"/>
  <c r="P1021" i="18"/>
  <c r="W1021" i="18"/>
  <c r="X1021" i="18"/>
  <c r="Y1021" i="18"/>
  <c r="Z1021" i="18"/>
  <c r="D1022" i="18"/>
  <c r="E1022" i="18"/>
  <c r="G1022" i="18"/>
  <c r="H1022" i="18"/>
  <c r="I1022" i="18"/>
  <c r="J1022" i="18"/>
  <c r="K1022" i="18"/>
  <c r="L1022" i="18"/>
  <c r="M1022" i="18"/>
  <c r="O1022" i="18"/>
  <c r="P1022" i="18"/>
  <c r="W1022" i="18"/>
  <c r="X1022" i="18"/>
  <c r="Y1022" i="18"/>
  <c r="Z1022" i="18"/>
  <c r="D1023" i="18"/>
  <c r="F1023" i="18" s="1"/>
  <c r="E1023" i="18"/>
  <c r="G1023" i="18"/>
  <c r="H1023" i="18"/>
  <c r="I1023" i="18"/>
  <c r="J1023" i="18"/>
  <c r="K1023" i="18"/>
  <c r="L1023" i="18"/>
  <c r="M1023" i="18"/>
  <c r="O1023" i="18"/>
  <c r="P1023" i="18"/>
  <c r="W1023" i="18"/>
  <c r="X1023" i="18"/>
  <c r="Y1023" i="18"/>
  <c r="Z1023" i="18"/>
  <c r="D1024" i="18"/>
  <c r="A1024" i="18" s="1"/>
  <c r="E1024" i="18"/>
  <c r="G1024" i="18"/>
  <c r="H1024" i="18"/>
  <c r="I1024" i="18"/>
  <c r="J1024" i="18"/>
  <c r="K1024" i="18"/>
  <c r="L1024" i="18"/>
  <c r="M1024" i="18"/>
  <c r="O1024" i="18"/>
  <c r="P1024" i="18"/>
  <c r="W1024" i="18"/>
  <c r="X1024" i="18"/>
  <c r="Y1024" i="18"/>
  <c r="Z1024" i="18"/>
  <c r="D1025" i="18"/>
  <c r="E1025" i="18"/>
  <c r="G1025" i="18"/>
  <c r="H1025" i="18"/>
  <c r="I1025" i="18"/>
  <c r="J1025" i="18"/>
  <c r="K1025" i="18"/>
  <c r="L1025" i="18"/>
  <c r="M1025" i="18"/>
  <c r="O1025" i="18"/>
  <c r="P1025" i="18"/>
  <c r="W1025" i="18"/>
  <c r="X1025" i="18"/>
  <c r="Y1025" i="18"/>
  <c r="Z1025" i="18"/>
  <c r="D1026" i="18"/>
  <c r="A1026" i="18" s="1"/>
  <c r="E1026" i="18"/>
  <c r="G1026" i="18"/>
  <c r="H1026" i="18"/>
  <c r="I1026" i="18"/>
  <c r="J1026" i="18"/>
  <c r="K1026" i="18"/>
  <c r="L1026" i="18"/>
  <c r="M1026" i="18"/>
  <c r="O1026" i="18"/>
  <c r="P1026" i="18"/>
  <c r="W1026" i="18"/>
  <c r="X1026" i="18"/>
  <c r="Y1026" i="18"/>
  <c r="Z1026" i="18"/>
  <c r="D1027" i="18"/>
  <c r="F1027" i="18" s="1"/>
  <c r="E1027" i="18"/>
  <c r="G1027" i="18"/>
  <c r="H1027" i="18"/>
  <c r="I1027" i="18"/>
  <c r="J1027" i="18"/>
  <c r="K1027" i="18"/>
  <c r="L1027" i="18"/>
  <c r="M1027" i="18"/>
  <c r="O1027" i="18"/>
  <c r="P1027" i="18"/>
  <c r="W1027" i="18"/>
  <c r="X1027" i="18"/>
  <c r="Y1027" i="18"/>
  <c r="Z1027" i="18"/>
  <c r="D1028" i="18"/>
  <c r="E1028" i="18"/>
  <c r="G1028" i="18"/>
  <c r="H1028" i="18"/>
  <c r="I1028" i="18"/>
  <c r="J1028" i="18"/>
  <c r="K1028" i="18"/>
  <c r="L1028" i="18"/>
  <c r="M1028" i="18"/>
  <c r="O1028" i="18"/>
  <c r="P1028" i="18"/>
  <c r="W1028" i="18"/>
  <c r="X1028" i="18"/>
  <c r="Y1028" i="18"/>
  <c r="Z1028" i="18"/>
  <c r="D1029" i="18"/>
  <c r="E1029" i="18"/>
  <c r="G1029" i="18"/>
  <c r="H1029" i="18"/>
  <c r="I1029" i="18"/>
  <c r="J1029" i="18"/>
  <c r="K1029" i="18"/>
  <c r="L1029" i="18"/>
  <c r="M1029" i="18"/>
  <c r="O1029" i="18"/>
  <c r="P1029" i="18"/>
  <c r="W1029" i="18"/>
  <c r="X1029" i="18"/>
  <c r="Y1029" i="18"/>
  <c r="Z1029" i="18"/>
  <c r="D1030" i="18"/>
  <c r="A1030" i="18" s="1"/>
  <c r="E1030" i="18"/>
  <c r="G1030" i="18"/>
  <c r="H1030" i="18"/>
  <c r="I1030" i="18"/>
  <c r="J1030" i="18"/>
  <c r="K1030" i="18"/>
  <c r="L1030" i="18"/>
  <c r="M1030" i="18"/>
  <c r="O1030" i="18"/>
  <c r="P1030" i="18"/>
  <c r="W1030" i="18"/>
  <c r="X1030" i="18"/>
  <c r="Y1030" i="18"/>
  <c r="Z1030" i="18"/>
  <c r="D1031" i="18"/>
  <c r="F1031" i="18" s="1"/>
  <c r="E1031" i="18"/>
  <c r="G1031" i="18"/>
  <c r="H1031" i="18"/>
  <c r="I1031" i="18"/>
  <c r="J1031" i="18"/>
  <c r="K1031" i="18"/>
  <c r="L1031" i="18"/>
  <c r="M1031" i="18"/>
  <c r="O1031" i="18"/>
  <c r="P1031" i="18"/>
  <c r="W1031" i="18"/>
  <c r="X1031" i="18"/>
  <c r="Y1031" i="18"/>
  <c r="Z1031" i="18"/>
  <c r="D1032" i="18"/>
  <c r="A1032" i="18" s="1"/>
  <c r="E1032" i="18"/>
  <c r="G1032" i="18"/>
  <c r="H1032" i="18"/>
  <c r="I1032" i="18"/>
  <c r="J1032" i="18"/>
  <c r="K1032" i="18"/>
  <c r="L1032" i="18"/>
  <c r="M1032" i="18"/>
  <c r="O1032" i="18"/>
  <c r="P1032" i="18"/>
  <c r="W1032" i="18"/>
  <c r="X1032" i="18"/>
  <c r="Y1032" i="18"/>
  <c r="Z1032" i="18"/>
  <c r="D1033" i="18"/>
  <c r="E1033" i="18"/>
  <c r="G1033" i="18"/>
  <c r="H1033" i="18"/>
  <c r="I1033" i="18"/>
  <c r="J1033" i="18"/>
  <c r="K1033" i="18"/>
  <c r="L1033" i="18"/>
  <c r="M1033" i="18"/>
  <c r="O1033" i="18"/>
  <c r="P1033" i="18"/>
  <c r="W1033" i="18"/>
  <c r="X1033" i="18"/>
  <c r="Y1033" i="18"/>
  <c r="Z1033" i="18"/>
  <c r="D1034" i="18"/>
  <c r="A1034" i="18" s="1"/>
  <c r="E1034" i="18"/>
  <c r="G1034" i="18"/>
  <c r="H1034" i="18"/>
  <c r="I1034" i="18"/>
  <c r="J1034" i="18"/>
  <c r="K1034" i="18"/>
  <c r="L1034" i="18"/>
  <c r="M1034" i="18"/>
  <c r="O1034" i="18"/>
  <c r="P1034" i="18"/>
  <c r="W1034" i="18"/>
  <c r="X1034" i="18"/>
  <c r="Y1034" i="18"/>
  <c r="Z1034" i="18"/>
  <c r="D1035" i="18"/>
  <c r="F1035" i="18" s="1"/>
  <c r="E1035" i="18"/>
  <c r="G1035" i="18"/>
  <c r="H1035" i="18"/>
  <c r="I1035" i="18"/>
  <c r="J1035" i="18"/>
  <c r="K1035" i="18"/>
  <c r="L1035" i="18"/>
  <c r="M1035" i="18"/>
  <c r="O1035" i="18"/>
  <c r="P1035" i="18"/>
  <c r="W1035" i="18"/>
  <c r="X1035" i="18"/>
  <c r="Y1035" i="18"/>
  <c r="Z1035" i="18"/>
  <c r="D1036" i="18"/>
  <c r="E1036" i="18"/>
  <c r="G1036" i="18"/>
  <c r="H1036" i="18"/>
  <c r="I1036" i="18"/>
  <c r="J1036" i="18"/>
  <c r="K1036" i="18"/>
  <c r="L1036" i="18"/>
  <c r="M1036" i="18"/>
  <c r="O1036" i="18"/>
  <c r="P1036" i="18"/>
  <c r="W1036" i="18"/>
  <c r="X1036" i="18"/>
  <c r="Y1036" i="18"/>
  <c r="Z1036" i="18"/>
  <c r="D1037" i="18"/>
  <c r="E1037" i="18"/>
  <c r="G1037" i="18"/>
  <c r="H1037" i="18"/>
  <c r="I1037" i="18"/>
  <c r="J1037" i="18"/>
  <c r="K1037" i="18"/>
  <c r="L1037" i="18"/>
  <c r="M1037" i="18"/>
  <c r="O1037" i="18"/>
  <c r="P1037" i="18"/>
  <c r="W1037" i="18"/>
  <c r="X1037" i="18"/>
  <c r="Y1037" i="18"/>
  <c r="Z1037" i="18"/>
  <c r="D1038" i="18"/>
  <c r="A1038" i="18" s="1"/>
  <c r="E1038" i="18"/>
  <c r="G1038" i="18"/>
  <c r="H1038" i="18"/>
  <c r="I1038" i="18"/>
  <c r="J1038" i="18"/>
  <c r="K1038" i="18"/>
  <c r="L1038" i="18"/>
  <c r="M1038" i="18"/>
  <c r="O1038" i="18"/>
  <c r="P1038" i="18"/>
  <c r="W1038" i="18"/>
  <c r="X1038" i="18"/>
  <c r="Y1038" i="18"/>
  <c r="Z1038" i="18"/>
  <c r="D1039" i="18"/>
  <c r="F1039" i="18" s="1"/>
  <c r="E1039" i="18"/>
  <c r="G1039" i="18"/>
  <c r="H1039" i="18"/>
  <c r="I1039" i="18"/>
  <c r="J1039" i="18"/>
  <c r="K1039" i="18"/>
  <c r="L1039" i="18"/>
  <c r="M1039" i="18"/>
  <c r="O1039" i="18"/>
  <c r="P1039" i="18"/>
  <c r="W1039" i="18"/>
  <c r="X1039" i="18"/>
  <c r="Y1039" i="18"/>
  <c r="Z1039" i="18"/>
  <c r="D1040" i="18"/>
  <c r="A1040" i="18" s="1"/>
  <c r="E1040" i="18"/>
  <c r="G1040" i="18"/>
  <c r="H1040" i="18"/>
  <c r="I1040" i="18"/>
  <c r="J1040" i="18"/>
  <c r="K1040" i="18"/>
  <c r="L1040" i="18"/>
  <c r="M1040" i="18"/>
  <c r="O1040" i="18"/>
  <c r="P1040" i="18"/>
  <c r="W1040" i="18"/>
  <c r="X1040" i="18"/>
  <c r="Y1040" i="18"/>
  <c r="Z1040" i="18"/>
  <c r="D1041" i="18"/>
  <c r="B1041" i="18" s="1"/>
  <c r="E1041" i="18"/>
  <c r="G1041" i="18"/>
  <c r="H1041" i="18"/>
  <c r="I1041" i="18"/>
  <c r="J1041" i="18"/>
  <c r="K1041" i="18"/>
  <c r="L1041" i="18"/>
  <c r="M1041" i="18"/>
  <c r="O1041" i="18"/>
  <c r="P1041" i="18"/>
  <c r="W1041" i="18"/>
  <c r="X1041" i="18"/>
  <c r="Y1041" i="18"/>
  <c r="Z1041" i="18"/>
  <c r="D1042" i="18"/>
  <c r="A1042" i="18" s="1"/>
  <c r="E1042" i="18"/>
  <c r="G1042" i="18"/>
  <c r="H1042" i="18"/>
  <c r="I1042" i="18"/>
  <c r="J1042" i="18"/>
  <c r="K1042" i="18"/>
  <c r="L1042" i="18"/>
  <c r="M1042" i="18"/>
  <c r="O1042" i="18"/>
  <c r="P1042" i="18"/>
  <c r="W1042" i="18"/>
  <c r="X1042" i="18"/>
  <c r="Y1042" i="18"/>
  <c r="Z1042" i="18"/>
  <c r="D1043" i="18"/>
  <c r="E1043" i="18"/>
  <c r="G1043" i="18"/>
  <c r="H1043" i="18"/>
  <c r="I1043" i="18"/>
  <c r="J1043" i="18"/>
  <c r="K1043" i="18"/>
  <c r="L1043" i="18"/>
  <c r="M1043" i="18"/>
  <c r="O1043" i="18"/>
  <c r="P1043" i="18"/>
  <c r="W1043" i="18"/>
  <c r="X1043" i="18"/>
  <c r="Y1043" i="18"/>
  <c r="Z1043" i="18"/>
  <c r="D1044" i="18"/>
  <c r="E1044" i="18"/>
  <c r="G1044" i="18"/>
  <c r="H1044" i="18"/>
  <c r="I1044" i="18"/>
  <c r="J1044" i="18"/>
  <c r="K1044" i="18"/>
  <c r="L1044" i="18"/>
  <c r="M1044" i="18"/>
  <c r="O1044" i="18"/>
  <c r="P1044" i="18"/>
  <c r="W1044" i="18"/>
  <c r="X1044" i="18"/>
  <c r="Y1044" i="18"/>
  <c r="Z1044" i="18"/>
  <c r="D1045" i="18"/>
  <c r="F1045" i="18" s="1"/>
  <c r="E1045" i="18"/>
  <c r="G1045" i="18"/>
  <c r="H1045" i="18"/>
  <c r="I1045" i="18"/>
  <c r="J1045" i="18"/>
  <c r="K1045" i="18"/>
  <c r="L1045" i="18"/>
  <c r="M1045" i="18"/>
  <c r="O1045" i="18"/>
  <c r="P1045" i="18"/>
  <c r="W1045" i="18"/>
  <c r="X1045" i="18"/>
  <c r="Y1045" i="18"/>
  <c r="Z1045" i="18"/>
  <c r="D1046" i="18"/>
  <c r="E1046" i="18"/>
  <c r="G1046" i="18"/>
  <c r="H1046" i="18"/>
  <c r="I1046" i="18"/>
  <c r="J1046" i="18"/>
  <c r="K1046" i="18"/>
  <c r="L1046" i="18"/>
  <c r="M1046" i="18"/>
  <c r="O1046" i="18"/>
  <c r="P1046" i="18"/>
  <c r="W1046" i="18"/>
  <c r="X1046" i="18"/>
  <c r="Y1046" i="18"/>
  <c r="Z1046" i="18"/>
  <c r="D1047" i="18"/>
  <c r="F1047" i="18" s="1"/>
  <c r="E1047" i="18"/>
  <c r="G1047" i="18"/>
  <c r="H1047" i="18"/>
  <c r="I1047" i="18"/>
  <c r="J1047" i="18"/>
  <c r="K1047" i="18"/>
  <c r="L1047" i="18"/>
  <c r="M1047" i="18"/>
  <c r="O1047" i="18"/>
  <c r="P1047" i="18"/>
  <c r="W1047" i="18"/>
  <c r="X1047" i="18"/>
  <c r="Y1047" i="18"/>
  <c r="Z1047" i="18"/>
  <c r="D1048" i="18"/>
  <c r="A1048" i="18" s="1"/>
  <c r="E1048" i="18"/>
  <c r="G1048" i="18"/>
  <c r="H1048" i="18"/>
  <c r="I1048" i="18"/>
  <c r="J1048" i="18"/>
  <c r="K1048" i="18"/>
  <c r="L1048" i="18"/>
  <c r="M1048" i="18"/>
  <c r="O1048" i="18"/>
  <c r="P1048" i="18"/>
  <c r="W1048" i="18"/>
  <c r="X1048" i="18"/>
  <c r="Y1048" i="18"/>
  <c r="Z1048" i="18"/>
  <c r="D1049" i="18"/>
  <c r="E1049" i="18"/>
  <c r="G1049" i="18"/>
  <c r="H1049" i="18"/>
  <c r="I1049" i="18"/>
  <c r="J1049" i="18"/>
  <c r="K1049" i="18"/>
  <c r="L1049" i="18"/>
  <c r="M1049" i="18"/>
  <c r="O1049" i="18"/>
  <c r="P1049" i="18"/>
  <c r="W1049" i="18"/>
  <c r="X1049" i="18"/>
  <c r="Y1049" i="18"/>
  <c r="Z1049" i="18"/>
  <c r="D1050" i="18"/>
  <c r="A1050" i="18" s="1"/>
  <c r="E1050" i="18"/>
  <c r="G1050" i="18"/>
  <c r="H1050" i="18"/>
  <c r="I1050" i="18"/>
  <c r="J1050" i="18"/>
  <c r="K1050" i="18"/>
  <c r="L1050" i="18"/>
  <c r="M1050" i="18"/>
  <c r="O1050" i="18"/>
  <c r="P1050" i="18"/>
  <c r="W1050" i="18"/>
  <c r="X1050" i="18"/>
  <c r="Y1050" i="18"/>
  <c r="Z1050" i="18"/>
  <c r="D1051" i="18"/>
  <c r="E1051" i="18"/>
  <c r="G1051" i="18"/>
  <c r="H1051" i="18"/>
  <c r="I1051" i="18"/>
  <c r="J1051" i="18"/>
  <c r="K1051" i="18"/>
  <c r="L1051" i="18"/>
  <c r="M1051" i="18"/>
  <c r="O1051" i="18"/>
  <c r="P1051" i="18"/>
  <c r="W1051" i="18"/>
  <c r="X1051" i="18"/>
  <c r="Y1051" i="18"/>
  <c r="Z1051" i="18"/>
  <c r="D1052" i="18"/>
  <c r="E1052" i="18"/>
  <c r="G1052" i="18"/>
  <c r="H1052" i="18"/>
  <c r="I1052" i="18"/>
  <c r="J1052" i="18"/>
  <c r="K1052" i="18"/>
  <c r="L1052" i="18"/>
  <c r="M1052" i="18"/>
  <c r="O1052" i="18"/>
  <c r="P1052" i="18"/>
  <c r="W1052" i="18"/>
  <c r="X1052" i="18"/>
  <c r="Y1052" i="18"/>
  <c r="Z1052" i="18"/>
  <c r="D1053" i="18"/>
  <c r="F1053" i="18" s="1"/>
  <c r="E1053" i="18"/>
  <c r="G1053" i="18"/>
  <c r="H1053" i="18"/>
  <c r="I1053" i="18"/>
  <c r="J1053" i="18"/>
  <c r="K1053" i="18"/>
  <c r="L1053" i="18"/>
  <c r="M1053" i="18"/>
  <c r="O1053" i="18"/>
  <c r="P1053" i="18"/>
  <c r="W1053" i="18"/>
  <c r="X1053" i="18"/>
  <c r="Y1053" i="18"/>
  <c r="Z1053" i="18"/>
  <c r="D1054" i="18"/>
  <c r="E1054" i="18"/>
  <c r="G1054" i="18"/>
  <c r="H1054" i="18"/>
  <c r="I1054" i="18"/>
  <c r="J1054" i="18"/>
  <c r="K1054" i="18"/>
  <c r="L1054" i="18"/>
  <c r="M1054" i="18"/>
  <c r="O1054" i="18"/>
  <c r="P1054" i="18"/>
  <c r="W1054" i="18"/>
  <c r="X1054" i="18"/>
  <c r="Y1054" i="18"/>
  <c r="Z1054" i="18"/>
  <c r="D1055" i="18"/>
  <c r="E1055" i="18"/>
  <c r="G1055" i="18"/>
  <c r="H1055" i="18"/>
  <c r="I1055" i="18"/>
  <c r="J1055" i="18"/>
  <c r="K1055" i="18"/>
  <c r="L1055" i="18"/>
  <c r="M1055" i="18"/>
  <c r="O1055" i="18"/>
  <c r="P1055" i="18"/>
  <c r="W1055" i="18"/>
  <c r="X1055" i="18"/>
  <c r="Y1055" i="18"/>
  <c r="Z1055" i="18"/>
  <c r="D1056" i="18"/>
  <c r="A1056" i="18" s="1"/>
  <c r="E1056" i="18"/>
  <c r="G1056" i="18"/>
  <c r="H1056" i="18"/>
  <c r="I1056" i="18"/>
  <c r="J1056" i="18"/>
  <c r="K1056" i="18"/>
  <c r="L1056" i="18"/>
  <c r="M1056" i="18"/>
  <c r="O1056" i="18"/>
  <c r="P1056" i="18"/>
  <c r="W1056" i="18"/>
  <c r="X1056" i="18"/>
  <c r="Y1056" i="18"/>
  <c r="Z1056" i="18"/>
  <c r="D1057" i="18"/>
  <c r="E1057" i="18"/>
  <c r="G1057" i="18"/>
  <c r="H1057" i="18"/>
  <c r="I1057" i="18"/>
  <c r="J1057" i="18"/>
  <c r="K1057" i="18"/>
  <c r="L1057" i="18"/>
  <c r="M1057" i="18"/>
  <c r="O1057" i="18"/>
  <c r="P1057" i="18"/>
  <c r="W1057" i="18"/>
  <c r="X1057" i="18"/>
  <c r="Y1057" i="18"/>
  <c r="Z1057" i="18"/>
  <c r="D1058" i="18"/>
  <c r="A1058" i="18" s="1"/>
  <c r="E1058" i="18"/>
  <c r="G1058" i="18"/>
  <c r="H1058" i="18"/>
  <c r="I1058" i="18"/>
  <c r="J1058" i="18"/>
  <c r="K1058" i="18"/>
  <c r="L1058" i="18"/>
  <c r="M1058" i="18"/>
  <c r="O1058" i="18"/>
  <c r="P1058" i="18"/>
  <c r="W1058" i="18"/>
  <c r="X1058" i="18"/>
  <c r="Y1058" i="18"/>
  <c r="Z1058" i="18"/>
  <c r="D1059" i="18"/>
  <c r="E1059" i="18"/>
  <c r="G1059" i="18"/>
  <c r="H1059" i="18"/>
  <c r="I1059" i="18"/>
  <c r="J1059" i="18"/>
  <c r="K1059" i="18"/>
  <c r="L1059" i="18"/>
  <c r="M1059" i="18"/>
  <c r="O1059" i="18"/>
  <c r="P1059" i="18"/>
  <c r="W1059" i="18"/>
  <c r="X1059" i="18"/>
  <c r="Y1059" i="18"/>
  <c r="Z1059" i="18"/>
  <c r="D1060" i="18"/>
  <c r="E1060" i="18"/>
  <c r="G1060" i="18"/>
  <c r="H1060" i="18"/>
  <c r="I1060" i="18"/>
  <c r="J1060" i="18"/>
  <c r="K1060" i="18"/>
  <c r="L1060" i="18"/>
  <c r="M1060" i="18"/>
  <c r="O1060" i="18"/>
  <c r="P1060" i="18"/>
  <c r="W1060" i="18"/>
  <c r="X1060" i="18"/>
  <c r="Y1060" i="18"/>
  <c r="Z1060" i="18"/>
  <c r="D1061" i="18"/>
  <c r="E1061" i="18"/>
  <c r="G1061" i="18"/>
  <c r="H1061" i="18"/>
  <c r="I1061" i="18"/>
  <c r="J1061" i="18"/>
  <c r="K1061" i="18"/>
  <c r="L1061" i="18"/>
  <c r="M1061" i="18"/>
  <c r="O1061" i="18"/>
  <c r="P1061" i="18"/>
  <c r="W1061" i="18"/>
  <c r="X1061" i="18"/>
  <c r="Y1061" i="18"/>
  <c r="Z1061" i="18"/>
  <c r="D1062" i="18"/>
  <c r="E1062" i="18"/>
  <c r="G1062" i="18"/>
  <c r="H1062" i="18"/>
  <c r="I1062" i="18"/>
  <c r="J1062" i="18"/>
  <c r="K1062" i="18"/>
  <c r="L1062" i="18"/>
  <c r="M1062" i="18"/>
  <c r="O1062" i="18"/>
  <c r="P1062" i="18"/>
  <c r="W1062" i="18"/>
  <c r="X1062" i="18"/>
  <c r="Y1062" i="18"/>
  <c r="Z1062" i="18"/>
  <c r="D1063" i="18"/>
  <c r="B1063" i="18" s="1"/>
  <c r="E1063" i="18"/>
  <c r="G1063" i="18"/>
  <c r="H1063" i="18"/>
  <c r="I1063" i="18"/>
  <c r="J1063" i="18"/>
  <c r="K1063" i="18"/>
  <c r="L1063" i="18"/>
  <c r="M1063" i="18"/>
  <c r="O1063" i="18"/>
  <c r="P1063" i="18"/>
  <c r="W1063" i="18"/>
  <c r="X1063" i="18"/>
  <c r="Y1063" i="18"/>
  <c r="Z1063" i="18"/>
  <c r="D1064" i="18"/>
  <c r="A1064" i="18" s="1"/>
  <c r="E1064" i="18"/>
  <c r="G1064" i="18"/>
  <c r="H1064" i="18"/>
  <c r="I1064" i="18"/>
  <c r="J1064" i="18"/>
  <c r="K1064" i="18"/>
  <c r="L1064" i="18"/>
  <c r="M1064" i="18"/>
  <c r="O1064" i="18"/>
  <c r="P1064" i="18"/>
  <c r="W1064" i="18"/>
  <c r="X1064" i="18"/>
  <c r="Y1064" i="18"/>
  <c r="Z1064" i="18"/>
  <c r="D1065" i="18"/>
  <c r="B1065" i="18" s="1"/>
  <c r="E1065" i="18"/>
  <c r="G1065" i="18"/>
  <c r="H1065" i="18"/>
  <c r="I1065" i="18"/>
  <c r="J1065" i="18"/>
  <c r="K1065" i="18"/>
  <c r="L1065" i="18"/>
  <c r="M1065" i="18"/>
  <c r="O1065" i="18"/>
  <c r="P1065" i="18"/>
  <c r="W1065" i="18"/>
  <c r="X1065" i="18"/>
  <c r="Y1065" i="18"/>
  <c r="Z1065" i="18"/>
  <c r="D1066" i="18"/>
  <c r="A1066" i="18" s="1"/>
  <c r="E1066" i="18"/>
  <c r="G1066" i="18"/>
  <c r="H1066" i="18"/>
  <c r="I1066" i="18"/>
  <c r="J1066" i="18"/>
  <c r="K1066" i="18"/>
  <c r="L1066" i="18"/>
  <c r="M1066" i="18"/>
  <c r="O1066" i="18"/>
  <c r="P1066" i="18"/>
  <c r="W1066" i="18"/>
  <c r="X1066" i="18"/>
  <c r="Y1066" i="18"/>
  <c r="Z1066" i="18"/>
  <c r="D1067" i="18"/>
  <c r="F1067" i="18" s="1"/>
  <c r="E1067" i="18"/>
  <c r="G1067" i="18"/>
  <c r="H1067" i="18"/>
  <c r="I1067" i="18"/>
  <c r="J1067" i="18"/>
  <c r="K1067" i="18"/>
  <c r="L1067" i="18"/>
  <c r="M1067" i="18"/>
  <c r="O1067" i="18"/>
  <c r="P1067" i="18"/>
  <c r="W1067" i="18"/>
  <c r="X1067" i="18"/>
  <c r="Y1067" i="18"/>
  <c r="Z1067" i="18"/>
  <c r="D1068" i="18"/>
  <c r="E1068" i="18"/>
  <c r="G1068" i="18"/>
  <c r="H1068" i="18"/>
  <c r="I1068" i="18"/>
  <c r="J1068" i="18"/>
  <c r="K1068" i="18"/>
  <c r="L1068" i="18"/>
  <c r="M1068" i="18"/>
  <c r="O1068" i="18"/>
  <c r="P1068" i="18"/>
  <c r="W1068" i="18"/>
  <c r="X1068" i="18"/>
  <c r="Y1068" i="18"/>
  <c r="Z1068" i="18"/>
  <c r="D1069" i="18"/>
  <c r="E1069" i="18"/>
  <c r="G1069" i="18"/>
  <c r="H1069" i="18"/>
  <c r="I1069" i="18"/>
  <c r="J1069" i="18"/>
  <c r="K1069" i="18"/>
  <c r="L1069" i="18"/>
  <c r="M1069" i="18"/>
  <c r="O1069" i="18"/>
  <c r="P1069" i="18"/>
  <c r="W1069" i="18"/>
  <c r="X1069" i="18"/>
  <c r="Y1069" i="18"/>
  <c r="Z1069" i="18"/>
  <c r="D1070" i="18"/>
  <c r="E1070" i="18"/>
  <c r="G1070" i="18"/>
  <c r="H1070" i="18"/>
  <c r="I1070" i="18"/>
  <c r="J1070" i="18"/>
  <c r="K1070" i="18"/>
  <c r="L1070" i="18"/>
  <c r="M1070" i="18"/>
  <c r="O1070" i="18"/>
  <c r="P1070" i="18"/>
  <c r="W1070" i="18"/>
  <c r="X1070" i="18"/>
  <c r="Y1070" i="18"/>
  <c r="Z1070" i="18"/>
  <c r="D1071" i="18"/>
  <c r="F1071" i="18" s="1"/>
  <c r="E1071" i="18"/>
  <c r="G1071" i="18"/>
  <c r="H1071" i="18"/>
  <c r="I1071" i="18"/>
  <c r="J1071" i="18"/>
  <c r="K1071" i="18"/>
  <c r="L1071" i="18"/>
  <c r="M1071" i="18"/>
  <c r="O1071" i="18"/>
  <c r="P1071" i="18"/>
  <c r="W1071" i="18"/>
  <c r="X1071" i="18"/>
  <c r="Y1071" i="18"/>
  <c r="Z1071" i="18"/>
  <c r="D1072" i="18"/>
  <c r="A1072" i="18" s="1"/>
  <c r="E1072" i="18"/>
  <c r="G1072" i="18"/>
  <c r="H1072" i="18"/>
  <c r="I1072" i="18"/>
  <c r="J1072" i="18"/>
  <c r="K1072" i="18"/>
  <c r="L1072" i="18"/>
  <c r="M1072" i="18"/>
  <c r="O1072" i="18"/>
  <c r="P1072" i="18"/>
  <c r="W1072" i="18"/>
  <c r="X1072" i="18"/>
  <c r="Y1072" i="18"/>
  <c r="Z1072" i="18"/>
  <c r="D1073" i="18"/>
  <c r="E1073" i="18"/>
  <c r="G1073" i="18"/>
  <c r="H1073" i="18"/>
  <c r="I1073" i="18"/>
  <c r="J1073" i="18"/>
  <c r="K1073" i="18"/>
  <c r="L1073" i="18"/>
  <c r="M1073" i="18"/>
  <c r="O1073" i="18"/>
  <c r="P1073" i="18"/>
  <c r="W1073" i="18"/>
  <c r="X1073" i="18"/>
  <c r="Y1073" i="18"/>
  <c r="Z1073" i="18"/>
  <c r="D1074" i="18"/>
  <c r="A1074" i="18" s="1"/>
  <c r="E1074" i="18"/>
  <c r="G1074" i="18"/>
  <c r="H1074" i="18"/>
  <c r="I1074" i="18"/>
  <c r="J1074" i="18"/>
  <c r="K1074" i="18"/>
  <c r="L1074" i="18"/>
  <c r="M1074" i="18"/>
  <c r="O1074" i="18"/>
  <c r="P1074" i="18"/>
  <c r="W1074" i="18"/>
  <c r="X1074" i="18"/>
  <c r="Y1074" i="18"/>
  <c r="Z1074" i="18"/>
  <c r="D1075" i="18"/>
  <c r="F1075" i="18" s="1"/>
  <c r="E1075" i="18"/>
  <c r="G1075" i="18"/>
  <c r="H1075" i="18"/>
  <c r="I1075" i="18"/>
  <c r="J1075" i="18"/>
  <c r="K1075" i="18"/>
  <c r="L1075" i="18"/>
  <c r="M1075" i="18"/>
  <c r="O1075" i="18"/>
  <c r="P1075" i="18"/>
  <c r="W1075" i="18"/>
  <c r="X1075" i="18"/>
  <c r="Y1075" i="18"/>
  <c r="Z1075" i="18"/>
  <c r="D1076" i="18"/>
  <c r="E1076" i="18"/>
  <c r="G1076" i="18"/>
  <c r="H1076" i="18"/>
  <c r="I1076" i="18"/>
  <c r="J1076" i="18"/>
  <c r="K1076" i="18"/>
  <c r="L1076" i="18"/>
  <c r="M1076" i="18"/>
  <c r="O1076" i="18"/>
  <c r="P1076" i="18"/>
  <c r="W1076" i="18"/>
  <c r="X1076" i="18"/>
  <c r="Y1076" i="18"/>
  <c r="Z1076" i="18"/>
  <c r="D1077" i="18"/>
  <c r="E1077" i="18"/>
  <c r="G1077" i="18"/>
  <c r="H1077" i="18"/>
  <c r="I1077" i="18"/>
  <c r="J1077" i="18"/>
  <c r="K1077" i="18"/>
  <c r="L1077" i="18"/>
  <c r="M1077" i="18"/>
  <c r="O1077" i="18"/>
  <c r="P1077" i="18"/>
  <c r="W1077" i="18"/>
  <c r="X1077" i="18"/>
  <c r="Y1077" i="18"/>
  <c r="Z1077" i="18"/>
  <c r="D1078" i="18"/>
  <c r="A1078" i="18" s="1"/>
  <c r="E1078" i="18"/>
  <c r="G1078" i="18"/>
  <c r="H1078" i="18"/>
  <c r="I1078" i="18"/>
  <c r="J1078" i="18"/>
  <c r="K1078" i="18"/>
  <c r="L1078" i="18"/>
  <c r="M1078" i="18"/>
  <c r="O1078" i="18"/>
  <c r="P1078" i="18"/>
  <c r="W1078" i="18"/>
  <c r="X1078" i="18"/>
  <c r="Y1078" i="18"/>
  <c r="Z1078" i="18"/>
  <c r="D1079" i="18"/>
  <c r="E1079" i="18"/>
  <c r="G1079" i="18"/>
  <c r="H1079" i="18"/>
  <c r="I1079" i="18"/>
  <c r="J1079" i="18"/>
  <c r="K1079" i="18"/>
  <c r="L1079" i="18"/>
  <c r="M1079" i="18"/>
  <c r="O1079" i="18"/>
  <c r="P1079" i="18"/>
  <c r="W1079" i="18"/>
  <c r="X1079" i="18"/>
  <c r="Y1079" i="18"/>
  <c r="Z1079" i="18"/>
  <c r="D1080" i="18"/>
  <c r="A1080" i="18" s="1"/>
  <c r="E1080" i="18"/>
  <c r="G1080" i="18"/>
  <c r="H1080" i="18"/>
  <c r="I1080" i="18"/>
  <c r="J1080" i="18"/>
  <c r="K1080" i="18"/>
  <c r="L1080" i="18"/>
  <c r="M1080" i="18"/>
  <c r="O1080" i="18"/>
  <c r="P1080" i="18"/>
  <c r="W1080" i="18"/>
  <c r="X1080" i="18"/>
  <c r="Y1080" i="18"/>
  <c r="Z1080" i="18"/>
  <c r="D1081" i="18"/>
  <c r="E1081" i="18"/>
  <c r="G1081" i="18"/>
  <c r="H1081" i="18"/>
  <c r="I1081" i="18"/>
  <c r="J1081" i="18"/>
  <c r="K1081" i="18"/>
  <c r="L1081" i="18"/>
  <c r="M1081" i="18"/>
  <c r="O1081" i="18"/>
  <c r="P1081" i="18"/>
  <c r="W1081" i="18"/>
  <c r="X1081" i="18"/>
  <c r="Y1081" i="18"/>
  <c r="Z1081" i="18"/>
  <c r="D1082" i="18"/>
  <c r="A1082" i="18" s="1"/>
  <c r="E1082" i="18"/>
  <c r="G1082" i="18"/>
  <c r="H1082" i="18"/>
  <c r="I1082" i="18"/>
  <c r="J1082" i="18"/>
  <c r="K1082" i="18"/>
  <c r="L1082" i="18"/>
  <c r="M1082" i="18"/>
  <c r="O1082" i="18"/>
  <c r="P1082" i="18"/>
  <c r="W1082" i="18"/>
  <c r="X1082" i="18"/>
  <c r="Y1082" i="18"/>
  <c r="Z1082" i="18"/>
  <c r="D1083" i="18"/>
  <c r="E1083" i="18"/>
  <c r="G1083" i="18"/>
  <c r="H1083" i="18"/>
  <c r="I1083" i="18"/>
  <c r="J1083" i="18"/>
  <c r="K1083" i="18"/>
  <c r="L1083" i="18"/>
  <c r="M1083" i="18"/>
  <c r="O1083" i="18"/>
  <c r="P1083" i="18"/>
  <c r="W1083" i="18"/>
  <c r="X1083" i="18"/>
  <c r="Y1083" i="18"/>
  <c r="Z1083" i="18"/>
  <c r="D1084" i="18"/>
  <c r="E1084" i="18"/>
  <c r="G1084" i="18"/>
  <c r="H1084" i="18"/>
  <c r="I1084" i="18"/>
  <c r="J1084" i="18"/>
  <c r="K1084" i="18"/>
  <c r="L1084" i="18"/>
  <c r="M1084" i="18"/>
  <c r="O1084" i="18"/>
  <c r="P1084" i="18"/>
  <c r="W1084" i="18"/>
  <c r="X1084" i="18"/>
  <c r="Y1084" i="18"/>
  <c r="Z1084" i="18"/>
  <c r="D1085" i="18"/>
  <c r="F1085" i="18" s="1"/>
  <c r="E1085" i="18"/>
  <c r="G1085" i="18"/>
  <c r="H1085" i="18"/>
  <c r="I1085" i="18"/>
  <c r="J1085" i="18"/>
  <c r="K1085" i="18"/>
  <c r="L1085" i="18"/>
  <c r="M1085" i="18"/>
  <c r="O1085" i="18"/>
  <c r="P1085" i="18"/>
  <c r="W1085" i="18"/>
  <c r="X1085" i="18"/>
  <c r="Y1085" i="18"/>
  <c r="Z1085" i="18"/>
  <c r="D1086" i="18"/>
  <c r="E1086" i="18"/>
  <c r="G1086" i="18"/>
  <c r="H1086" i="18"/>
  <c r="I1086" i="18"/>
  <c r="J1086" i="18"/>
  <c r="K1086" i="18"/>
  <c r="L1086" i="18"/>
  <c r="M1086" i="18"/>
  <c r="O1086" i="18"/>
  <c r="P1086" i="18"/>
  <c r="W1086" i="18"/>
  <c r="X1086" i="18"/>
  <c r="Y1086" i="18"/>
  <c r="Z1086" i="18"/>
  <c r="D1087" i="18"/>
  <c r="E1087" i="18"/>
  <c r="G1087" i="18"/>
  <c r="H1087" i="18"/>
  <c r="I1087" i="18"/>
  <c r="J1087" i="18"/>
  <c r="K1087" i="18"/>
  <c r="L1087" i="18"/>
  <c r="M1087" i="18"/>
  <c r="O1087" i="18"/>
  <c r="P1087" i="18"/>
  <c r="W1087" i="18"/>
  <c r="X1087" i="18"/>
  <c r="Y1087" i="18"/>
  <c r="Z1087" i="18"/>
  <c r="D1088" i="18"/>
  <c r="A1088" i="18" s="1"/>
  <c r="E1088" i="18"/>
  <c r="G1088" i="18"/>
  <c r="H1088" i="18"/>
  <c r="I1088" i="18"/>
  <c r="J1088" i="18"/>
  <c r="K1088" i="18"/>
  <c r="L1088" i="18"/>
  <c r="M1088" i="18"/>
  <c r="O1088" i="18"/>
  <c r="P1088" i="18"/>
  <c r="W1088" i="18"/>
  <c r="X1088" i="18"/>
  <c r="Y1088" i="18"/>
  <c r="Z1088" i="18"/>
  <c r="D1089" i="18"/>
  <c r="E1089" i="18"/>
  <c r="G1089" i="18"/>
  <c r="H1089" i="18"/>
  <c r="I1089" i="18"/>
  <c r="J1089" i="18"/>
  <c r="K1089" i="18"/>
  <c r="L1089" i="18"/>
  <c r="M1089" i="18"/>
  <c r="O1089" i="18"/>
  <c r="P1089" i="18"/>
  <c r="W1089" i="18"/>
  <c r="X1089" i="18"/>
  <c r="Y1089" i="18"/>
  <c r="Z1089" i="18"/>
  <c r="D1090" i="18"/>
  <c r="A1090" i="18" s="1"/>
  <c r="E1090" i="18"/>
  <c r="G1090" i="18"/>
  <c r="H1090" i="18"/>
  <c r="I1090" i="18"/>
  <c r="J1090" i="18"/>
  <c r="K1090" i="18"/>
  <c r="L1090" i="18"/>
  <c r="M1090" i="18"/>
  <c r="O1090" i="18"/>
  <c r="P1090" i="18"/>
  <c r="W1090" i="18"/>
  <c r="X1090" i="18"/>
  <c r="Y1090" i="18"/>
  <c r="Z1090" i="18"/>
  <c r="D1091" i="18"/>
  <c r="B1091" i="18" s="1"/>
  <c r="E1091" i="18"/>
  <c r="G1091" i="18"/>
  <c r="H1091" i="18"/>
  <c r="I1091" i="18"/>
  <c r="J1091" i="18"/>
  <c r="K1091" i="18"/>
  <c r="L1091" i="18"/>
  <c r="M1091" i="18"/>
  <c r="O1091" i="18"/>
  <c r="P1091" i="18"/>
  <c r="W1091" i="18"/>
  <c r="X1091" i="18"/>
  <c r="Y1091" i="18"/>
  <c r="Z1091" i="18"/>
  <c r="D1092" i="18"/>
  <c r="E1092" i="18"/>
  <c r="G1092" i="18"/>
  <c r="H1092" i="18"/>
  <c r="I1092" i="18"/>
  <c r="J1092" i="18"/>
  <c r="K1092" i="18"/>
  <c r="L1092" i="18"/>
  <c r="M1092" i="18"/>
  <c r="O1092" i="18"/>
  <c r="P1092" i="18"/>
  <c r="W1092" i="18"/>
  <c r="X1092" i="18"/>
  <c r="Y1092" i="18"/>
  <c r="Z1092" i="18"/>
  <c r="D1093" i="18"/>
  <c r="F1093" i="18" s="1"/>
  <c r="E1093" i="18"/>
  <c r="G1093" i="18"/>
  <c r="H1093" i="18"/>
  <c r="I1093" i="18"/>
  <c r="J1093" i="18"/>
  <c r="K1093" i="18"/>
  <c r="L1093" i="18"/>
  <c r="M1093" i="18"/>
  <c r="O1093" i="18"/>
  <c r="P1093" i="18"/>
  <c r="W1093" i="18"/>
  <c r="X1093" i="18"/>
  <c r="Y1093" i="18"/>
  <c r="Z1093" i="18"/>
  <c r="D1094" i="18"/>
  <c r="E1094" i="18"/>
  <c r="G1094" i="18"/>
  <c r="H1094" i="18"/>
  <c r="I1094" i="18"/>
  <c r="J1094" i="18"/>
  <c r="K1094" i="18"/>
  <c r="L1094" i="18"/>
  <c r="M1094" i="18"/>
  <c r="O1094" i="18"/>
  <c r="P1094" i="18"/>
  <c r="W1094" i="18"/>
  <c r="X1094" i="18"/>
  <c r="Y1094" i="18"/>
  <c r="Z1094" i="18"/>
  <c r="D1095" i="18"/>
  <c r="F1095" i="18" s="1"/>
  <c r="E1095" i="18"/>
  <c r="G1095" i="18"/>
  <c r="H1095" i="18"/>
  <c r="I1095" i="18"/>
  <c r="J1095" i="18"/>
  <c r="K1095" i="18"/>
  <c r="L1095" i="18"/>
  <c r="M1095" i="18"/>
  <c r="O1095" i="18"/>
  <c r="P1095" i="18"/>
  <c r="W1095" i="18"/>
  <c r="X1095" i="18"/>
  <c r="Y1095" i="18"/>
  <c r="Z1095" i="18"/>
  <c r="D1096" i="18"/>
  <c r="A1096" i="18" s="1"/>
  <c r="E1096" i="18"/>
  <c r="G1096" i="18"/>
  <c r="H1096" i="18"/>
  <c r="I1096" i="18"/>
  <c r="J1096" i="18"/>
  <c r="K1096" i="18"/>
  <c r="L1096" i="18"/>
  <c r="M1096" i="18"/>
  <c r="O1096" i="18"/>
  <c r="P1096" i="18"/>
  <c r="W1096" i="18"/>
  <c r="X1096" i="18"/>
  <c r="Y1096" i="18"/>
  <c r="Z1096" i="18"/>
  <c r="D1097" i="18"/>
  <c r="B1097" i="18" s="1"/>
  <c r="E1097" i="18"/>
  <c r="G1097" i="18"/>
  <c r="H1097" i="18"/>
  <c r="I1097" i="18"/>
  <c r="J1097" i="18"/>
  <c r="K1097" i="18"/>
  <c r="L1097" i="18"/>
  <c r="M1097" i="18"/>
  <c r="O1097" i="18"/>
  <c r="P1097" i="18"/>
  <c r="W1097" i="18"/>
  <c r="X1097" i="18"/>
  <c r="Y1097" i="18"/>
  <c r="Z1097" i="18"/>
  <c r="D1098" i="18"/>
  <c r="A1098" i="18" s="1"/>
  <c r="E1098" i="18"/>
  <c r="G1098" i="18"/>
  <c r="H1098" i="18"/>
  <c r="I1098" i="18"/>
  <c r="J1098" i="18"/>
  <c r="K1098" i="18"/>
  <c r="L1098" i="18"/>
  <c r="M1098" i="18"/>
  <c r="O1098" i="18"/>
  <c r="P1098" i="18"/>
  <c r="W1098" i="18"/>
  <c r="X1098" i="18"/>
  <c r="Y1098" i="18"/>
  <c r="Z1098" i="18"/>
  <c r="D1099" i="18"/>
  <c r="F1099" i="18" s="1"/>
  <c r="E1099" i="18"/>
  <c r="G1099" i="18"/>
  <c r="H1099" i="18"/>
  <c r="I1099" i="18"/>
  <c r="J1099" i="18"/>
  <c r="K1099" i="18"/>
  <c r="L1099" i="18"/>
  <c r="M1099" i="18"/>
  <c r="O1099" i="18"/>
  <c r="P1099" i="18"/>
  <c r="W1099" i="18"/>
  <c r="X1099" i="18"/>
  <c r="Y1099" i="18"/>
  <c r="Z1099" i="18"/>
  <c r="D1100" i="18"/>
  <c r="E1100" i="18"/>
  <c r="G1100" i="18"/>
  <c r="H1100" i="18"/>
  <c r="I1100" i="18"/>
  <c r="J1100" i="18"/>
  <c r="K1100" i="18"/>
  <c r="L1100" i="18"/>
  <c r="M1100" i="18"/>
  <c r="O1100" i="18"/>
  <c r="P1100" i="18"/>
  <c r="W1100" i="18"/>
  <c r="X1100" i="18"/>
  <c r="Y1100" i="18"/>
  <c r="Z1100" i="18"/>
  <c r="D1101" i="18"/>
  <c r="E1101" i="18"/>
  <c r="G1101" i="18"/>
  <c r="H1101" i="18"/>
  <c r="I1101" i="18"/>
  <c r="J1101" i="18"/>
  <c r="K1101" i="18"/>
  <c r="L1101" i="18"/>
  <c r="M1101" i="18"/>
  <c r="O1101" i="18"/>
  <c r="P1101" i="18"/>
  <c r="W1101" i="18"/>
  <c r="X1101" i="18"/>
  <c r="Y1101" i="18"/>
  <c r="Z1101" i="18"/>
  <c r="D1102" i="18"/>
  <c r="E1102" i="18"/>
  <c r="G1102" i="18"/>
  <c r="H1102" i="18"/>
  <c r="I1102" i="18"/>
  <c r="J1102" i="18"/>
  <c r="K1102" i="18"/>
  <c r="L1102" i="18"/>
  <c r="M1102" i="18"/>
  <c r="O1102" i="18"/>
  <c r="P1102" i="18"/>
  <c r="W1102" i="18"/>
  <c r="X1102" i="18"/>
  <c r="Y1102" i="18"/>
  <c r="Z1102" i="18"/>
  <c r="D1103" i="18"/>
  <c r="E1103" i="18"/>
  <c r="G1103" i="18"/>
  <c r="H1103" i="18"/>
  <c r="I1103" i="18"/>
  <c r="J1103" i="18"/>
  <c r="K1103" i="18"/>
  <c r="L1103" i="18"/>
  <c r="M1103" i="18"/>
  <c r="O1103" i="18"/>
  <c r="P1103" i="18"/>
  <c r="W1103" i="18"/>
  <c r="X1103" i="18"/>
  <c r="Y1103" i="18"/>
  <c r="Z1103" i="18"/>
  <c r="D1104" i="18"/>
  <c r="A1104" i="18" s="1"/>
  <c r="E1104" i="18"/>
  <c r="G1104" i="18"/>
  <c r="H1104" i="18"/>
  <c r="I1104" i="18"/>
  <c r="J1104" i="18"/>
  <c r="K1104" i="18"/>
  <c r="L1104" i="18"/>
  <c r="M1104" i="18"/>
  <c r="O1104" i="18"/>
  <c r="P1104" i="18"/>
  <c r="W1104" i="18"/>
  <c r="X1104" i="18"/>
  <c r="Y1104" i="18"/>
  <c r="Z1104" i="18"/>
  <c r="D1105" i="18"/>
  <c r="E1105" i="18"/>
  <c r="G1105" i="18"/>
  <c r="H1105" i="18"/>
  <c r="I1105" i="18"/>
  <c r="J1105" i="18"/>
  <c r="K1105" i="18"/>
  <c r="L1105" i="18"/>
  <c r="M1105" i="18"/>
  <c r="O1105" i="18"/>
  <c r="P1105" i="18"/>
  <c r="W1105" i="18"/>
  <c r="X1105" i="18"/>
  <c r="Y1105" i="18"/>
  <c r="Z1105" i="18"/>
  <c r="D1106" i="18"/>
  <c r="A1106" i="18" s="1"/>
  <c r="E1106" i="18"/>
  <c r="G1106" i="18"/>
  <c r="H1106" i="18"/>
  <c r="I1106" i="18"/>
  <c r="J1106" i="18"/>
  <c r="K1106" i="18"/>
  <c r="L1106" i="18"/>
  <c r="M1106" i="18"/>
  <c r="O1106" i="18"/>
  <c r="P1106" i="18"/>
  <c r="W1106" i="18"/>
  <c r="X1106" i="18"/>
  <c r="Y1106" i="18"/>
  <c r="Z1106" i="18"/>
  <c r="D1107" i="18"/>
  <c r="E1107" i="18"/>
  <c r="G1107" i="18"/>
  <c r="H1107" i="18"/>
  <c r="I1107" i="18"/>
  <c r="J1107" i="18"/>
  <c r="K1107" i="18"/>
  <c r="L1107" i="18"/>
  <c r="M1107" i="18"/>
  <c r="O1107" i="18"/>
  <c r="P1107" i="18"/>
  <c r="W1107" i="18"/>
  <c r="X1107" i="18"/>
  <c r="Y1107" i="18"/>
  <c r="Z1107" i="18"/>
  <c r="D1108" i="18"/>
  <c r="E1108" i="18"/>
  <c r="G1108" i="18"/>
  <c r="H1108" i="18"/>
  <c r="I1108" i="18"/>
  <c r="J1108" i="18"/>
  <c r="K1108" i="18"/>
  <c r="L1108" i="18"/>
  <c r="M1108" i="18"/>
  <c r="O1108" i="18"/>
  <c r="P1108" i="18"/>
  <c r="W1108" i="18"/>
  <c r="X1108" i="18"/>
  <c r="Y1108" i="18"/>
  <c r="Z1108" i="18"/>
  <c r="D1109" i="18"/>
  <c r="A1109" i="18" s="1"/>
  <c r="E1109" i="18"/>
  <c r="G1109" i="18"/>
  <c r="H1109" i="18"/>
  <c r="I1109" i="18"/>
  <c r="J1109" i="18"/>
  <c r="K1109" i="18"/>
  <c r="L1109" i="18"/>
  <c r="M1109" i="18"/>
  <c r="O1109" i="18"/>
  <c r="P1109" i="18"/>
  <c r="W1109" i="18"/>
  <c r="X1109" i="18"/>
  <c r="Y1109" i="18"/>
  <c r="Z1109" i="18"/>
  <c r="D1110" i="18"/>
  <c r="E1110" i="18"/>
  <c r="G1110" i="18"/>
  <c r="H1110" i="18"/>
  <c r="I1110" i="18"/>
  <c r="J1110" i="18"/>
  <c r="K1110" i="18"/>
  <c r="L1110" i="18"/>
  <c r="M1110" i="18"/>
  <c r="O1110" i="18"/>
  <c r="P1110" i="18"/>
  <c r="W1110" i="18"/>
  <c r="X1110" i="18"/>
  <c r="Y1110" i="18"/>
  <c r="Z1110" i="18"/>
  <c r="D1111" i="18"/>
  <c r="E1111" i="18"/>
  <c r="G1111" i="18"/>
  <c r="H1111" i="18"/>
  <c r="I1111" i="18"/>
  <c r="J1111" i="18"/>
  <c r="K1111" i="18"/>
  <c r="L1111" i="18"/>
  <c r="M1111" i="18"/>
  <c r="O1111" i="18"/>
  <c r="P1111" i="18"/>
  <c r="W1111" i="18"/>
  <c r="X1111" i="18"/>
  <c r="Y1111" i="18"/>
  <c r="Z1111" i="18"/>
  <c r="D1112" i="18"/>
  <c r="A1112" i="18" s="1"/>
  <c r="E1112" i="18"/>
  <c r="G1112" i="18"/>
  <c r="H1112" i="18"/>
  <c r="I1112" i="18"/>
  <c r="J1112" i="18"/>
  <c r="K1112" i="18"/>
  <c r="L1112" i="18"/>
  <c r="M1112" i="18"/>
  <c r="O1112" i="18"/>
  <c r="P1112" i="18"/>
  <c r="W1112" i="18"/>
  <c r="X1112" i="18"/>
  <c r="Y1112" i="18"/>
  <c r="Z1112" i="18"/>
  <c r="D1113" i="18"/>
  <c r="E1113" i="18"/>
  <c r="G1113" i="18"/>
  <c r="H1113" i="18"/>
  <c r="I1113" i="18"/>
  <c r="J1113" i="18"/>
  <c r="K1113" i="18"/>
  <c r="L1113" i="18"/>
  <c r="M1113" i="18"/>
  <c r="O1113" i="18"/>
  <c r="P1113" i="18"/>
  <c r="W1113" i="18"/>
  <c r="X1113" i="18"/>
  <c r="Y1113" i="18"/>
  <c r="Z1113" i="18"/>
  <c r="D1114" i="18"/>
  <c r="A1114" i="18" s="1"/>
  <c r="E1114" i="18"/>
  <c r="G1114" i="18"/>
  <c r="H1114" i="18"/>
  <c r="I1114" i="18"/>
  <c r="J1114" i="18"/>
  <c r="K1114" i="18"/>
  <c r="L1114" i="18"/>
  <c r="M1114" i="18"/>
  <c r="O1114" i="18"/>
  <c r="P1114" i="18"/>
  <c r="W1114" i="18"/>
  <c r="X1114" i="18"/>
  <c r="Y1114" i="18"/>
  <c r="Z1114" i="18"/>
  <c r="D1115" i="18"/>
  <c r="E1115" i="18"/>
  <c r="G1115" i="18"/>
  <c r="H1115" i="18"/>
  <c r="I1115" i="18"/>
  <c r="J1115" i="18"/>
  <c r="K1115" i="18"/>
  <c r="L1115" i="18"/>
  <c r="M1115" i="18"/>
  <c r="O1115" i="18"/>
  <c r="P1115" i="18"/>
  <c r="W1115" i="18"/>
  <c r="X1115" i="18"/>
  <c r="Y1115" i="18"/>
  <c r="Z1115" i="18"/>
  <c r="D1116" i="18"/>
  <c r="E1116" i="18"/>
  <c r="G1116" i="18"/>
  <c r="H1116" i="18"/>
  <c r="I1116" i="18"/>
  <c r="J1116" i="18"/>
  <c r="K1116" i="18"/>
  <c r="L1116" i="18"/>
  <c r="M1116" i="18"/>
  <c r="O1116" i="18"/>
  <c r="P1116" i="18"/>
  <c r="W1116" i="18"/>
  <c r="X1116" i="18"/>
  <c r="Y1116" i="18"/>
  <c r="Z1116" i="18"/>
  <c r="D1117" i="18"/>
  <c r="E1117" i="18"/>
  <c r="G1117" i="18"/>
  <c r="H1117" i="18"/>
  <c r="I1117" i="18"/>
  <c r="J1117" i="18"/>
  <c r="K1117" i="18"/>
  <c r="L1117" i="18"/>
  <c r="M1117" i="18"/>
  <c r="O1117" i="18"/>
  <c r="P1117" i="18"/>
  <c r="W1117" i="18"/>
  <c r="X1117" i="18"/>
  <c r="Y1117" i="18"/>
  <c r="Z1117" i="18"/>
  <c r="D1118" i="18"/>
  <c r="E1118" i="18"/>
  <c r="G1118" i="18"/>
  <c r="H1118" i="18"/>
  <c r="I1118" i="18"/>
  <c r="J1118" i="18"/>
  <c r="K1118" i="18"/>
  <c r="L1118" i="18"/>
  <c r="M1118" i="18"/>
  <c r="O1118" i="18"/>
  <c r="P1118" i="18"/>
  <c r="W1118" i="18"/>
  <c r="X1118" i="18"/>
  <c r="Y1118" i="18"/>
  <c r="Z1118" i="18"/>
  <c r="D1119" i="18"/>
  <c r="E1119" i="18"/>
  <c r="G1119" i="18"/>
  <c r="H1119" i="18"/>
  <c r="I1119" i="18"/>
  <c r="J1119" i="18"/>
  <c r="K1119" i="18"/>
  <c r="L1119" i="18"/>
  <c r="M1119" i="18"/>
  <c r="O1119" i="18"/>
  <c r="P1119" i="18"/>
  <c r="W1119" i="18"/>
  <c r="X1119" i="18"/>
  <c r="Y1119" i="18"/>
  <c r="Z1119" i="18"/>
  <c r="D1120" i="18"/>
  <c r="A1120" i="18" s="1"/>
  <c r="E1120" i="18"/>
  <c r="G1120" i="18"/>
  <c r="H1120" i="18"/>
  <c r="I1120" i="18"/>
  <c r="J1120" i="18"/>
  <c r="K1120" i="18"/>
  <c r="L1120" i="18"/>
  <c r="M1120" i="18"/>
  <c r="O1120" i="18"/>
  <c r="P1120" i="18"/>
  <c r="W1120" i="18"/>
  <c r="X1120" i="18"/>
  <c r="Y1120" i="18"/>
  <c r="Z1120" i="18"/>
  <c r="D1121" i="18"/>
  <c r="B1121" i="18" s="1"/>
  <c r="E1121" i="18"/>
  <c r="G1121" i="18"/>
  <c r="H1121" i="18"/>
  <c r="I1121" i="18"/>
  <c r="J1121" i="18"/>
  <c r="K1121" i="18"/>
  <c r="L1121" i="18"/>
  <c r="M1121" i="18"/>
  <c r="O1121" i="18"/>
  <c r="P1121" i="18"/>
  <c r="W1121" i="18"/>
  <c r="X1121" i="18"/>
  <c r="Y1121" i="18"/>
  <c r="Z1121" i="18"/>
  <c r="D1122" i="18"/>
  <c r="A1122" i="18" s="1"/>
  <c r="E1122" i="18"/>
  <c r="G1122" i="18"/>
  <c r="H1122" i="18"/>
  <c r="I1122" i="18"/>
  <c r="J1122" i="18"/>
  <c r="K1122" i="18"/>
  <c r="L1122" i="18"/>
  <c r="M1122" i="18"/>
  <c r="O1122" i="18"/>
  <c r="P1122" i="18"/>
  <c r="W1122" i="18"/>
  <c r="X1122" i="18"/>
  <c r="Y1122" i="18"/>
  <c r="Z1122" i="18"/>
  <c r="D1123" i="18"/>
  <c r="B1123" i="18" s="1"/>
  <c r="E1123" i="18"/>
  <c r="G1123" i="18"/>
  <c r="H1123" i="18"/>
  <c r="I1123" i="18"/>
  <c r="J1123" i="18"/>
  <c r="K1123" i="18"/>
  <c r="L1123" i="18"/>
  <c r="M1123" i="18"/>
  <c r="O1123" i="18"/>
  <c r="P1123" i="18"/>
  <c r="W1123" i="18"/>
  <c r="X1123" i="18"/>
  <c r="Y1123" i="18"/>
  <c r="Z1123" i="18"/>
  <c r="D1124" i="18"/>
  <c r="E1124" i="18"/>
  <c r="G1124" i="18"/>
  <c r="H1124" i="18"/>
  <c r="I1124" i="18"/>
  <c r="J1124" i="18"/>
  <c r="K1124" i="18"/>
  <c r="L1124" i="18"/>
  <c r="M1124" i="18"/>
  <c r="O1124" i="18"/>
  <c r="P1124" i="18"/>
  <c r="W1124" i="18"/>
  <c r="X1124" i="18"/>
  <c r="Y1124" i="18"/>
  <c r="Z1124" i="18"/>
  <c r="D1125" i="18"/>
  <c r="B1125" i="18" s="1"/>
  <c r="E1125" i="18"/>
  <c r="G1125" i="18"/>
  <c r="H1125" i="18"/>
  <c r="I1125" i="18"/>
  <c r="J1125" i="18"/>
  <c r="K1125" i="18"/>
  <c r="L1125" i="18"/>
  <c r="M1125" i="18"/>
  <c r="O1125" i="18"/>
  <c r="P1125" i="18"/>
  <c r="W1125" i="18"/>
  <c r="X1125" i="18"/>
  <c r="Y1125" i="18"/>
  <c r="Z1125" i="18"/>
  <c r="D1126" i="18"/>
  <c r="A1126" i="18" s="1"/>
  <c r="E1126" i="18"/>
  <c r="G1126" i="18"/>
  <c r="H1126" i="18"/>
  <c r="I1126" i="18"/>
  <c r="J1126" i="18"/>
  <c r="K1126" i="18"/>
  <c r="L1126" i="18"/>
  <c r="M1126" i="18"/>
  <c r="O1126" i="18"/>
  <c r="P1126" i="18"/>
  <c r="W1126" i="18"/>
  <c r="X1126" i="18"/>
  <c r="Y1126" i="18"/>
  <c r="Z1126" i="18"/>
  <c r="D1127" i="18"/>
  <c r="B1127" i="18" s="1"/>
  <c r="E1127" i="18"/>
  <c r="G1127" i="18"/>
  <c r="H1127" i="18"/>
  <c r="I1127" i="18"/>
  <c r="J1127" i="18"/>
  <c r="K1127" i="18"/>
  <c r="L1127" i="18"/>
  <c r="M1127" i="18"/>
  <c r="O1127" i="18"/>
  <c r="P1127" i="18"/>
  <c r="W1127" i="18"/>
  <c r="X1127" i="18"/>
  <c r="Y1127" i="18"/>
  <c r="Z1127" i="18"/>
  <c r="D1128" i="18"/>
  <c r="A1128" i="18" s="1"/>
  <c r="E1128" i="18"/>
  <c r="G1128" i="18"/>
  <c r="H1128" i="18"/>
  <c r="I1128" i="18"/>
  <c r="J1128" i="18"/>
  <c r="K1128" i="18"/>
  <c r="L1128" i="18"/>
  <c r="M1128" i="18"/>
  <c r="O1128" i="18"/>
  <c r="P1128" i="18"/>
  <c r="W1128" i="18"/>
  <c r="X1128" i="18"/>
  <c r="Y1128" i="18"/>
  <c r="Z1128" i="18"/>
  <c r="D1129" i="18"/>
  <c r="A1129" i="18" s="1"/>
  <c r="E1129" i="18"/>
  <c r="G1129" i="18"/>
  <c r="H1129" i="18"/>
  <c r="I1129" i="18"/>
  <c r="J1129" i="18"/>
  <c r="K1129" i="18"/>
  <c r="L1129" i="18"/>
  <c r="M1129" i="18"/>
  <c r="O1129" i="18"/>
  <c r="P1129" i="18"/>
  <c r="W1129" i="18"/>
  <c r="X1129" i="18"/>
  <c r="Y1129" i="18"/>
  <c r="Z1129" i="18"/>
  <c r="D1130" i="18"/>
  <c r="A1130" i="18" s="1"/>
  <c r="E1130" i="18"/>
  <c r="G1130" i="18"/>
  <c r="H1130" i="18"/>
  <c r="I1130" i="18"/>
  <c r="J1130" i="18"/>
  <c r="K1130" i="18"/>
  <c r="L1130" i="18"/>
  <c r="M1130" i="18"/>
  <c r="O1130" i="18"/>
  <c r="P1130" i="18"/>
  <c r="W1130" i="18"/>
  <c r="X1130" i="18"/>
  <c r="Y1130" i="18"/>
  <c r="Z1130" i="18"/>
  <c r="D1131" i="18"/>
  <c r="E1131" i="18"/>
  <c r="G1131" i="18"/>
  <c r="H1131" i="18"/>
  <c r="I1131" i="18"/>
  <c r="J1131" i="18"/>
  <c r="K1131" i="18"/>
  <c r="L1131" i="18"/>
  <c r="M1131" i="18"/>
  <c r="O1131" i="18"/>
  <c r="P1131" i="18"/>
  <c r="W1131" i="18"/>
  <c r="X1131" i="18"/>
  <c r="Y1131" i="18"/>
  <c r="Z1131" i="18"/>
  <c r="D1132" i="18"/>
  <c r="E1132" i="18"/>
  <c r="G1132" i="18"/>
  <c r="H1132" i="18"/>
  <c r="I1132" i="18"/>
  <c r="J1132" i="18"/>
  <c r="K1132" i="18"/>
  <c r="L1132" i="18"/>
  <c r="M1132" i="18"/>
  <c r="O1132" i="18"/>
  <c r="P1132" i="18"/>
  <c r="W1132" i="18"/>
  <c r="X1132" i="18"/>
  <c r="Y1132" i="18"/>
  <c r="Z1132" i="18"/>
  <c r="D1133" i="18"/>
  <c r="E1133" i="18"/>
  <c r="G1133" i="18"/>
  <c r="H1133" i="18"/>
  <c r="I1133" i="18"/>
  <c r="J1133" i="18"/>
  <c r="K1133" i="18"/>
  <c r="L1133" i="18"/>
  <c r="M1133" i="18"/>
  <c r="O1133" i="18"/>
  <c r="P1133" i="18"/>
  <c r="W1133" i="18"/>
  <c r="X1133" i="18"/>
  <c r="Y1133" i="18"/>
  <c r="Z1133" i="18"/>
  <c r="D1134" i="18"/>
  <c r="A1134" i="18" s="1"/>
  <c r="E1134" i="18"/>
  <c r="G1134" i="18"/>
  <c r="H1134" i="18"/>
  <c r="I1134" i="18"/>
  <c r="J1134" i="18"/>
  <c r="K1134" i="18"/>
  <c r="L1134" i="18"/>
  <c r="M1134" i="18"/>
  <c r="O1134" i="18"/>
  <c r="P1134" i="18"/>
  <c r="W1134" i="18"/>
  <c r="X1134" i="18"/>
  <c r="Y1134" i="18"/>
  <c r="Z1134" i="18"/>
  <c r="D1135" i="18"/>
  <c r="E1135" i="18"/>
  <c r="G1135" i="18"/>
  <c r="H1135" i="18"/>
  <c r="I1135" i="18"/>
  <c r="J1135" i="18"/>
  <c r="K1135" i="18"/>
  <c r="L1135" i="18"/>
  <c r="M1135" i="18"/>
  <c r="O1135" i="18"/>
  <c r="P1135" i="18"/>
  <c r="W1135" i="18"/>
  <c r="X1135" i="18"/>
  <c r="Y1135" i="18"/>
  <c r="Z1135" i="18"/>
  <c r="D1136" i="18"/>
  <c r="A1136" i="18" s="1"/>
  <c r="E1136" i="18"/>
  <c r="G1136" i="18"/>
  <c r="H1136" i="18"/>
  <c r="I1136" i="18"/>
  <c r="J1136" i="18"/>
  <c r="K1136" i="18"/>
  <c r="L1136" i="18"/>
  <c r="M1136" i="18"/>
  <c r="O1136" i="18"/>
  <c r="P1136" i="18"/>
  <c r="W1136" i="18"/>
  <c r="X1136" i="18"/>
  <c r="Y1136" i="18"/>
  <c r="Z1136" i="18"/>
  <c r="D1137" i="18"/>
  <c r="E1137" i="18"/>
  <c r="G1137" i="18"/>
  <c r="H1137" i="18"/>
  <c r="I1137" i="18"/>
  <c r="J1137" i="18"/>
  <c r="K1137" i="18"/>
  <c r="L1137" i="18"/>
  <c r="M1137" i="18"/>
  <c r="O1137" i="18"/>
  <c r="P1137" i="18"/>
  <c r="W1137" i="18"/>
  <c r="X1137" i="18"/>
  <c r="Y1137" i="18"/>
  <c r="Z1137" i="18"/>
  <c r="D1138" i="18"/>
  <c r="A1138" i="18" s="1"/>
  <c r="E1138" i="18"/>
  <c r="G1138" i="18"/>
  <c r="H1138" i="18"/>
  <c r="I1138" i="18"/>
  <c r="J1138" i="18"/>
  <c r="K1138" i="18"/>
  <c r="L1138" i="18"/>
  <c r="M1138" i="18"/>
  <c r="O1138" i="18"/>
  <c r="P1138" i="18"/>
  <c r="W1138" i="18"/>
  <c r="X1138" i="18"/>
  <c r="Y1138" i="18"/>
  <c r="Z1138" i="18"/>
  <c r="D1139" i="18"/>
  <c r="A1139" i="18" s="1"/>
  <c r="E1139" i="18"/>
  <c r="G1139" i="18"/>
  <c r="H1139" i="18"/>
  <c r="I1139" i="18"/>
  <c r="J1139" i="18"/>
  <c r="K1139" i="18"/>
  <c r="L1139" i="18"/>
  <c r="M1139" i="18"/>
  <c r="O1139" i="18"/>
  <c r="P1139" i="18"/>
  <c r="W1139" i="18"/>
  <c r="X1139" i="18"/>
  <c r="Y1139" i="18"/>
  <c r="Z1139" i="18"/>
  <c r="D1140" i="18"/>
  <c r="E1140" i="18"/>
  <c r="G1140" i="18"/>
  <c r="H1140" i="18"/>
  <c r="I1140" i="18"/>
  <c r="J1140" i="18"/>
  <c r="K1140" i="18"/>
  <c r="L1140" i="18"/>
  <c r="M1140" i="18"/>
  <c r="O1140" i="18"/>
  <c r="P1140" i="18"/>
  <c r="W1140" i="18"/>
  <c r="X1140" i="18"/>
  <c r="Y1140" i="18"/>
  <c r="Z1140" i="18"/>
  <c r="D1141" i="18"/>
  <c r="B1141" i="18" s="1"/>
  <c r="E1141" i="18"/>
  <c r="G1141" i="18"/>
  <c r="H1141" i="18"/>
  <c r="I1141" i="18"/>
  <c r="J1141" i="18"/>
  <c r="K1141" i="18"/>
  <c r="L1141" i="18"/>
  <c r="M1141" i="18"/>
  <c r="O1141" i="18"/>
  <c r="P1141" i="18"/>
  <c r="W1141" i="18"/>
  <c r="X1141" i="18"/>
  <c r="Y1141" i="18"/>
  <c r="Z1141" i="18"/>
  <c r="D1142" i="18"/>
  <c r="A1142" i="18" s="1"/>
  <c r="E1142" i="18"/>
  <c r="G1142" i="18"/>
  <c r="H1142" i="18"/>
  <c r="I1142" i="18"/>
  <c r="J1142" i="18"/>
  <c r="K1142" i="18"/>
  <c r="L1142" i="18"/>
  <c r="M1142" i="18"/>
  <c r="O1142" i="18"/>
  <c r="P1142" i="18"/>
  <c r="W1142" i="18"/>
  <c r="X1142" i="18"/>
  <c r="Y1142" i="18"/>
  <c r="Z1142" i="18"/>
  <c r="D1143" i="18"/>
  <c r="A1143" i="18" s="1"/>
  <c r="E1143" i="18"/>
  <c r="G1143" i="18"/>
  <c r="H1143" i="18"/>
  <c r="I1143" i="18"/>
  <c r="J1143" i="18"/>
  <c r="K1143" i="18"/>
  <c r="L1143" i="18"/>
  <c r="M1143" i="18"/>
  <c r="O1143" i="18"/>
  <c r="P1143" i="18"/>
  <c r="W1143" i="18"/>
  <c r="X1143" i="18"/>
  <c r="Y1143" i="18"/>
  <c r="Z1143" i="18"/>
  <c r="D1144" i="18"/>
  <c r="A1144" i="18" s="1"/>
  <c r="E1144" i="18"/>
  <c r="G1144" i="18"/>
  <c r="H1144" i="18"/>
  <c r="I1144" i="18"/>
  <c r="J1144" i="18"/>
  <c r="K1144" i="18"/>
  <c r="L1144" i="18"/>
  <c r="M1144" i="18"/>
  <c r="O1144" i="18"/>
  <c r="P1144" i="18"/>
  <c r="W1144" i="18"/>
  <c r="X1144" i="18"/>
  <c r="Y1144" i="18"/>
  <c r="Z1144" i="18"/>
  <c r="D1145" i="18"/>
  <c r="B1145" i="18" s="1"/>
  <c r="E1145" i="18"/>
  <c r="G1145" i="18"/>
  <c r="H1145" i="18"/>
  <c r="I1145" i="18"/>
  <c r="J1145" i="18"/>
  <c r="K1145" i="18"/>
  <c r="L1145" i="18"/>
  <c r="M1145" i="18"/>
  <c r="O1145" i="18"/>
  <c r="P1145" i="18"/>
  <c r="W1145" i="18"/>
  <c r="X1145" i="18"/>
  <c r="Y1145" i="18"/>
  <c r="Z1145" i="18"/>
  <c r="D1146" i="18"/>
  <c r="A1146" i="18" s="1"/>
  <c r="E1146" i="18"/>
  <c r="G1146" i="18"/>
  <c r="H1146" i="18"/>
  <c r="I1146" i="18"/>
  <c r="J1146" i="18"/>
  <c r="K1146" i="18"/>
  <c r="L1146" i="18"/>
  <c r="M1146" i="18"/>
  <c r="O1146" i="18"/>
  <c r="P1146" i="18"/>
  <c r="W1146" i="18"/>
  <c r="X1146" i="18"/>
  <c r="Y1146" i="18"/>
  <c r="Z1146" i="18"/>
  <c r="D1147" i="18"/>
  <c r="E1147" i="18"/>
  <c r="G1147" i="18"/>
  <c r="H1147" i="18"/>
  <c r="I1147" i="18"/>
  <c r="J1147" i="18"/>
  <c r="K1147" i="18"/>
  <c r="L1147" i="18"/>
  <c r="M1147" i="18"/>
  <c r="O1147" i="18"/>
  <c r="P1147" i="18"/>
  <c r="W1147" i="18"/>
  <c r="X1147" i="18"/>
  <c r="Y1147" i="18"/>
  <c r="Z1147" i="18"/>
  <c r="D1148" i="18"/>
  <c r="E1148" i="18"/>
  <c r="G1148" i="18"/>
  <c r="H1148" i="18"/>
  <c r="I1148" i="18"/>
  <c r="J1148" i="18"/>
  <c r="K1148" i="18"/>
  <c r="L1148" i="18"/>
  <c r="M1148" i="18"/>
  <c r="O1148" i="18"/>
  <c r="P1148" i="18"/>
  <c r="W1148" i="18"/>
  <c r="X1148" i="18"/>
  <c r="Y1148" i="18"/>
  <c r="Z1148" i="18"/>
  <c r="D1149" i="18"/>
  <c r="E1149" i="18"/>
  <c r="G1149" i="18"/>
  <c r="H1149" i="18"/>
  <c r="I1149" i="18"/>
  <c r="J1149" i="18"/>
  <c r="K1149" i="18"/>
  <c r="L1149" i="18"/>
  <c r="M1149" i="18"/>
  <c r="O1149" i="18"/>
  <c r="P1149" i="18"/>
  <c r="W1149" i="18"/>
  <c r="X1149" i="18"/>
  <c r="Y1149" i="18"/>
  <c r="Z1149" i="18"/>
  <c r="D1150" i="18"/>
  <c r="E1150" i="18"/>
  <c r="G1150" i="18"/>
  <c r="H1150" i="18"/>
  <c r="I1150" i="18"/>
  <c r="J1150" i="18"/>
  <c r="K1150" i="18"/>
  <c r="L1150" i="18"/>
  <c r="M1150" i="18"/>
  <c r="O1150" i="18"/>
  <c r="P1150" i="18"/>
  <c r="W1150" i="18"/>
  <c r="X1150" i="18"/>
  <c r="Y1150" i="18"/>
  <c r="Z1150" i="18"/>
  <c r="D1151" i="18"/>
  <c r="E1151" i="18"/>
  <c r="G1151" i="18"/>
  <c r="H1151" i="18"/>
  <c r="I1151" i="18"/>
  <c r="J1151" i="18"/>
  <c r="K1151" i="18"/>
  <c r="L1151" i="18"/>
  <c r="M1151" i="18"/>
  <c r="O1151" i="18"/>
  <c r="P1151" i="18"/>
  <c r="W1151" i="18"/>
  <c r="X1151" i="18"/>
  <c r="Y1151" i="18"/>
  <c r="Z1151" i="18"/>
  <c r="D1152" i="18"/>
  <c r="A1152" i="18" s="1"/>
  <c r="E1152" i="18"/>
  <c r="G1152" i="18"/>
  <c r="H1152" i="18"/>
  <c r="I1152" i="18"/>
  <c r="J1152" i="18"/>
  <c r="K1152" i="18"/>
  <c r="L1152" i="18"/>
  <c r="M1152" i="18"/>
  <c r="O1152" i="18"/>
  <c r="P1152" i="18"/>
  <c r="W1152" i="18"/>
  <c r="X1152" i="18"/>
  <c r="Y1152" i="18"/>
  <c r="Z1152" i="18"/>
  <c r="D1153" i="18"/>
  <c r="B1153" i="18" s="1"/>
  <c r="E1153" i="18"/>
  <c r="G1153" i="18"/>
  <c r="H1153" i="18"/>
  <c r="I1153" i="18"/>
  <c r="J1153" i="18"/>
  <c r="K1153" i="18"/>
  <c r="L1153" i="18"/>
  <c r="M1153" i="18"/>
  <c r="O1153" i="18"/>
  <c r="P1153" i="18"/>
  <c r="W1153" i="18"/>
  <c r="X1153" i="18"/>
  <c r="Y1153" i="18"/>
  <c r="Z1153" i="18"/>
  <c r="D1154" i="18"/>
  <c r="A1154" i="18" s="1"/>
  <c r="E1154" i="18"/>
  <c r="G1154" i="18"/>
  <c r="H1154" i="18"/>
  <c r="I1154" i="18"/>
  <c r="J1154" i="18"/>
  <c r="K1154" i="18"/>
  <c r="L1154" i="18"/>
  <c r="M1154" i="18"/>
  <c r="O1154" i="18"/>
  <c r="P1154" i="18"/>
  <c r="W1154" i="18"/>
  <c r="X1154" i="18"/>
  <c r="Y1154" i="18"/>
  <c r="Z1154" i="18"/>
  <c r="D1155" i="18"/>
  <c r="E1155" i="18"/>
  <c r="G1155" i="18"/>
  <c r="H1155" i="18"/>
  <c r="I1155" i="18"/>
  <c r="J1155" i="18"/>
  <c r="K1155" i="18"/>
  <c r="L1155" i="18"/>
  <c r="M1155" i="18"/>
  <c r="O1155" i="18"/>
  <c r="P1155" i="18"/>
  <c r="W1155" i="18"/>
  <c r="X1155" i="18"/>
  <c r="Y1155" i="18"/>
  <c r="Z1155" i="18"/>
  <c r="D1156" i="18"/>
  <c r="E1156" i="18"/>
  <c r="G1156" i="18"/>
  <c r="H1156" i="18"/>
  <c r="I1156" i="18"/>
  <c r="J1156" i="18"/>
  <c r="K1156" i="18"/>
  <c r="L1156" i="18"/>
  <c r="M1156" i="18"/>
  <c r="O1156" i="18"/>
  <c r="P1156" i="18"/>
  <c r="W1156" i="18"/>
  <c r="X1156" i="18"/>
  <c r="Y1156" i="18"/>
  <c r="Z1156" i="18"/>
  <c r="D1157" i="18"/>
  <c r="A1157" i="18" s="1"/>
  <c r="E1157" i="18"/>
  <c r="G1157" i="18"/>
  <c r="H1157" i="18"/>
  <c r="I1157" i="18"/>
  <c r="J1157" i="18"/>
  <c r="K1157" i="18"/>
  <c r="L1157" i="18"/>
  <c r="M1157" i="18"/>
  <c r="O1157" i="18"/>
  <c r="P1157" i="18"/>
  <c r="W1157" i="18"/>
  <c r="X1157" i="18"/>
  <c r="Y1157" i="18"/>
  <c r="Z1157" i="18"/>
  <c r="D1158" i="18"/>
  <c r="E1158" i="18"/>
  <c r="G1158" i="18"/>
  <c r="H1158" i="18"/>
  <c r="I1158" i="18"/>
  <c r="J1158" i="18"/>
  <c r="K1158" i="18"/>
  <c r="L1158" i="18"/>
  <c r="M1158" i="18"/>
  <c r="O1158" i="18"/>
  <c r="P1158" i="18"/>
  <c r="W1158" i="18"/>
  <c r="X1158" i="18"/>
  <c r="Y1158" i="18"/>
  <c r="Z1158" i="18"/>
  <c r="D1159" i="18"/>
  <c r="B1159" i="18" s="1"/>
  <c r="E1159" i="18"/>
  <c r="G1159" i="18"/>
  <c r="H1159" i="18"/>
  <c r="I1159" i="18"/>
  <c r="J1159" i="18"/>
  <c r="K1159" i="18"/>
  <c r="L1159" i="18"/>
  <c r="M1159" i="18"/>
  <c r="O1159" i="18"/>
  <c r="P1159" i="18"/>
  <c r="W1159" i="18"/>
  <c r="X1159" i="18"/>
  <c r="Y1159" i="18"/>
  <c r="Z1159" i="18"/>
  <c r="D1160" i="18"/>
  <c r="A1160" i="18" s="1"/>
  <c r="E1160" i="18"/>
  <c r="G1160" i="18"/>
  <c r="H1160" i="18"/>
  <c r="I1160" i="18"/>
  <c r="J1160" i="18"/>
  <c r="K1160" i="18"/>
  <c r="L1160" i="18"/>
  <c r="M1160" i="18"/>
  <c r="O1160" i="18"/>
  <c r="P1160" i="18"/>
  <c r="W1160" i="18"/>
  <c r="X1160" i="18"/>
  <c r="Y1160" i="18"/>
  <c r="Z1160" i="18"/>
  <c r="D1161" i="18"/>
  <c r="E1161" i="18"/>
  <c r="G1161" i="18"/>
  <c r="H1161" i="18"/>
  <c r="I1161" i="18"/>
  <c r="J1161" i="18"/>
  <c r="K1161" i="18"/>
  <c r="L1161" i="18"/>
  <c r="M1161" i="18"/>
  <c r="O1161" i="18"/>
  <c r="P1161" i="18"/>
  <c r="W1161" i="18"/>
  <c r="X1161" i="18"/>
  <c r="Y1161" i="18"/>
  <c r="Z1161" i="18"/>
  <c r="D1162" i="18"/>
  <c r="A1162" i="18" s="1"/>
  <c r="E1162" i="18"/>
  <c r="G1162" i="18"/>
  <c r="H1162" i="18"/>
  <c r="I1162" i="18"/>
  <c r="J1162" i="18"/>
  <c r="K1162" i="18"/>
  <c r="L1162" i="18"/>
  <c r="M1162" i="18"/>
  <c r="O1162" i="18"/>
  <c r="P1162" i="18"/>
  <c r="W1162" i="18"/>
  <c r="X1162" i="18"/>
  <c r="Y1162" i="18"/>
  <c r="Z1162" i="18"/>
  <c r="D1163" i="18"/>
  <c r="E1163" i="18"/>
  <c r="G1163" i="18"/>
  <c r="H1163" i="18"/>
  <c r="I1163" i="18"/>
  <c r="J1163" i="18"/>
  <c r="K1163" i="18"/>
  <c r="L1163" i="18"/>
  <c r="M1163" i="18"/>
  <c r="O1163" i="18"/>
  <c r="P1163" i="18"/>
  <c r="W1163" i="18"/>
  <c r="X1163" i="18"/>
  <c r="Y1163" i="18"/>
  <c r="Z1163" i="18"/>
  <c r="D1164" i="18"/>
  <c r="E1164" i="18"/>
  <c r="G1164" i="18"/>
  <c r="H1164" i="18"/>
  <c r="I1164" i="18"/>
  <c r="J1164" i="18"/>
  <c r="K1164" i="18"/>
  <c r="L1164" i="18"/>
  <c r="M1164" i="18"/>
  <c r="O1164" i="18"/>
  <c r="P1164" i="18"/>
  <c r="W1164" i="18"/>
  <c r="X1164" i="18"/>
  <c r="Y1164" i="18"/>
  <c r="Z1164" i="18"/>
  <c r="D1165" i="18"/>
  <c r="E1165" i="18"/>
  <c r="G1165" i="18"/>
  <c r="H1165" i="18"/>
  <c r="I1165" i="18"/>
  <c r="J1165" i="18"/>
  <c r="K1165" i="18"/>
  <c r="L1165" i="18"/>
  <c r="M1165" i="18"/>
  <c r="O1165" i="18"/>
  <c r="P1165" i="18"/>
  <c r="W1165" i="18"/>
  <c r="X1165" i="18"/>
  <c r="Y1165" i="18"/>
  <c r="Z1165" i="18"/>
  <c r="D1166" i="18"/>
  <c r="E1166" i="18"/>
  <c r="G1166" i="18"/>
  <c r="H1166" i="18"/>
  <c r="I1166" i="18"/>
  <c r="J1166" i="18"/>
  <c r="K1166" i="18"/>
  <c r="L1166" i="18"/>
  <c r="M1166" i="18"/>
  <c r="O1166" i="18"/>
  <c r="P1166" i="18"/>
  <c r="W1166" i="18"/>
  <c r="X1166" i="18"/>
  <c r="Y1166" i="18"/>
  <c r="Z1166" i="18"/>
  <c r="D1167" i="18"/>
  <c r="E1167" i="18"/>
  <c r="G1167" i="18"/>
  <c r="H1167" i="18"/>
  <c r="I1167" i="18"/>
  <c r="J1167" i="18"/>
  <c r="K1167" i="18"/>
  <c r="L1167" i="18"/>
  <c r="M1167" i="18"/>
  <c r="O1167" i="18"/>
  <c r="P1167" i="18"/>
  <c r="W1167" i="18"/>
  <c r="X1167" i="18"/>
  <c r="Y1167" i="18"/>
  <c r="Z1167" i="18"/>
  <c r="D1168" i="18"/>
  <c r="A1168" i="18" s="1"/>
  <c r="E1168" i="18"/>
  <c r="G1168" i="18"/>
  <c r="H1168" i="18"/>
  <c r="I1168" i="18"/>
  <c r="J1168" i="18"/>
  <c r="K1168" i="18"/>
  <c r="L1168" i="18"/>
  <c r="M1168" i="18"/>
  <c r="O1168" i="18"/>
  <c r="P1168" i="18"/>
  <c r="W1168" i="18"/>
  <c r="X1168" i="18"/>
  <c r="Y1168" i="18"/>
  <c r="Z1168" i="18"/>
  <c r="D1169" i="18"/>
  <c r="E1169" i="18"/>
  <c r="G1169" i="18"/>
  <c r="H1169" i="18"/>
  <c r="I1169" i="18"/>
  <c r="J1169" i="18"/>
  <c r="K1169" i="18"/>
  <c r="L1169" i="18"/>
  <c r="M1169" i="18"/>
  <c r="O1169" i="18"/>
  <c r="P1169" i="18"/>
  <c r="W1169" i="18"/>
  <c r="X1169" i="18"/>
  <c r="Y1169" i="18"/>
  <c r="Z1169" i="18"/>
  <c r="D1170" i="18"/>
  <c r="A1170" i="18" s="1"/>
  <c r="E1170" i="18"/>
  <c r="G1170" i="18"/>
  <c r="H1170" i="18"/>
  <c r="I1170" i="18"/>
  <c r="J1170" i="18"/>
  <c r="K1170" i="18"/>
  <c r="L1170" i="18"/>
  <c r="M1170" i="18"/>
  <c r="O1170" i="18"/>
  <c r="P1170" i="18"/>
  <c r="W1170" i="18"/>
  <c r="X1170" i="18"/>
  <c r="Y1170" i="18"/>
  <c r="Z1170" i="18"/>
  <c r="D1171" i="18"/>
  <c r="A1171" i="18" s="1"/>
  <c r="E1171" i="18"/>
  <c r="G1171" i="18"/>
  <c r="H1171" i="18"/>
  <c r="I1171" i="18"/>
  <c r="J1171" i="18"/>
  <c r="K1171" i="18"/>
  <c r="L1171" i="18"/>
  <c r="M1171" i="18"/>
  <c r="O1171" i="18"/>
  <c r="P1171" i="18"/>
  <c r="W1171" i="18"/>
  <c r="X1171" i="18"/>
  <c r="Y1171" i="18"/>
  <c r="Z1171" i="18"/>
  <c r="D1172" i="18"/>
  <c r="E1172" i="18"/>
  <c r="G1172" i="18"/>
  <c r="H1172" i="18"/>
  <c r="I1172" i="18"/>
  <c r="J1172" i="18"/>
  <c r="K1172" i="18"/>
  <c r="L1172" i="18"/>
  <c r="M1172" i="18"/>
  <c r="O1172" i="18"/>
  <c r="P1172" i="18"/>
  <c r="W1172" i="18"/>
  <c r="X1172" i="18"/>
  <c r="Y1172" i="18"/>
  <c r="Z1172" i="18"/>
  <c r="D1173" i="18"/>
  <c r="F1173" i="18" s="1"/>
  <c r="E1173" i="18"/>
  <c r="G1173" i="18"/>
  <c r="H1173" i="18"/>
  <c r="I1173" i="18"/>
  <c r="J1173" i="18"/>
  <c r="K1173" i="18"/>
  <c r="L1173" i="18"/>
  <c r="M1173" i="18"/>
  <c r="O1173" i="18"/>
  <c r="P1173" i="18"/>
  <c r="W1173" i="18"/>
  <c r="X1173" i="18"/>
  <c r="Y1173" i="18"/>
  <c r="Z1173" i="18"/>
  <c r="D1174" i="18"/>
  <c r="E1174" i="18"/>
  <c r="G1174" i="18"/>
  <c r="H1174" i="18"/>
  <c r="I1174" i="18"/>
  <c r="J1174" i="18"/>
  <c r="K1174" i="18"/>
  <c r="L1174" i="18"/>
  <c r="M1174" i="18"/>
  <c r="O1174" i="18"/>
  <c r="P1174" i="18"/>
  <c r="W1174" i="18"/>
  <c r="X1174" i="18"/>
  <c r="Y1174" i="18"/>
  <c r="Z1174" i="18"/>
  <c r="D1175" i="18"/>
  <c r="A1175" i="18" s="1"/>
  <c r="E1175" i="18"/>
  <c r="G1175" i="18"/>
  <c r="H1175" i="18"/>
  <c r="I1175" i="18"/>
  <c r="J1175" i="18"/>
  <c r="K1175" i="18"/>
  <c r="L1175" i="18"/>
  <c r="M1175" i="18"/>
  <c r="O1175" i="18"/>
  <c r="P1175" i="18"/>
  <c r="W1175" i="18"/>
  <c r="X1175" i="18"/>
  <c r="Y1175" i="18"/>
  <c r="Z1175" i="18"/>
  <c r="D1176" i="18"/>
  <c r="A1176" i="18" s="1"/>
  <c r="E1176" i="18"/>
  <c r="G1176" i="18"/>
  <c r="H1176" i="18"/>
  <c r="I1176" i="18"/>
  <c r="J1176" i="18"/>
  <c r="K1176" i="18"/>
  <c r="L1176" i="18"/>
  <c r="M1176" i="18"/>
  <c r="O1176" i="18"/>
  <c r="P1176" i="18"/>
  <c r="W1176" i="18"/>
  <c r="X1176" i="18"/>
  <c r="Y1176" i="18"/>
  <c r="Z1176" i="18"/>
  <c r="D1177" i="18"/>
  <c r="E1177" i="18"/>
  <c r="G1177" i="18"/>
  <c r="H1177" i="18"/>
  <c r="I1177" i="18"/>
  <c r="J1177" i="18"/>
  <c r="K1177" i="18"/>
  <c r="L1177" i="18"/>
  <c r="M1177" i="18"/>
  <c r="O1177" i="18"/>
  <c r="P1177" i="18"/>
  <c r="W1177" i="18"/>
  <c r="X1177" i="18"/>
  <c r="Y1177" i="18"/>
  <c r="Z1177" i="18"/>
  <c r="D1178" i="18"/>
  <c r="A1178" i="18" s="1"/>
  <c r="E1178" i="18"/>
  <c r="G1178" i="18"/>
  <c r="H1178" i="18"/>
  <c r="I1178" i="18"/>
  <c r="J1178" i="18"/>
  <c r="K1178" i="18"/>
  <c r="L1178" i="18"/>
  <c r="M1178" i="18"/>
  <c r="O1178" i="18"/>
  <c r="P1178" i="18"/>
  <c r="W1178" i="18"/>
  <c r="X1178" i="18"/>
  <c r="Y1178" i="18"/>
  <c r="Z1178" i="18"/>
  <c r="D1179" i="18"/>
  <c r="E1179" i="18"/>
  <c r="G1179" i="18"/>
  <c r="H1179" i="18"/>
  <c r="I1179" i="18"/>
  <c r="J1179" i="18"/>
  <c r="K1179" i="18"/>
  <c r="L1179" i="18"/>
  <c r="M1179" i="18"/>
  <c r="O1179" i="18"/>
  <c r="P1179" i="18"/>
  <c r="W1179" i="18"/>
  <c r="X1179" i="18"/>
  <c r="Y1179" i="18"/>
  <c r="Z1179" i="18"/>
  <c r="D1180" i="18"/>
  <c r="E1180" i="18"/>
  <c r="G1180" i="18"/>
  <c r="H1180" i="18"/>
  <c r="I1180" i="18"/>
  <c r="J1180" i="18"/>
  <c r="K1180" i="18"/>
  <c r="L1180" i="18"/>
  <c r="M1180" i="18"/>
  <c r="O1180" i="18"/>
  <c r="P1180" i="18"/>
  <c r="W1180" i="18"/>
  <c r="X1180" i="18"/>
  <c r="Y1180" i="18"/>
  <c r="Z1180" i="18"/>
  <c r="D1181" i="18"/>
  <c r="B1181" i="18" s="1"/>
  <c r="E1181" i="18"/>
  <c r="G1181" i="18"/>
  <c r="H1181" i="18"/>
  <c r="I1181" i="18"/>
  <c r="J1181" i="18"/>
  <c r="K1181" i="18"/>
  <c r="L1181" i="18"/>
  <c r="M1181" i="18"/>
  <c r="O1181" i="18"/>
  <c r="P1181" i="18"/>
  <c r="W1181" i="18"/>
  <c r="X1181" i="18"/>
  <c r="Y1181" i="18"/>
  <c r="Z1181" i="18"/>
  <c r="D1182" i="18"/>
  <c r="A1182" i="18" s="1"/>
  <c r="E1182" i="18"/>
  <c r="G1182" i="18"/>
  <c r="H1182" i="18"/>
  <c r="I1182" i="18"/>
  <c r="J1182" i="18"/>
  <c r="K1182" i="18"/>
  <c r="L1182" i="18"/>
  <c r="M1182" i="18"/>
  <c r="O1182" i="18"/>
  <c r="P1182" i="18"/>
  <c r="W1182" i="18"/>
  <c r="X1182" i="18"/>
  <c r="Y1182" i="18"/>
  <c r="Z1182" i="18"/>
  <c r="D1183" i="18"/>
  <c r="B1183" i="18" s="1"/>
  <c r="E1183" i="18"/>
  <c r="G1183" i="18"/>
  <c r="H1183" i="18"/>
  <c r="I1183" i="18"/>
  <c r="J1183" i="18"/>
  <c r="K1183" i="18"/>
  <c r="L1183" i="18"/>
  <c r="M1183" i="18"/>
  <c r="O1183" i="18"/>
  <c r="P1183" i="18"/>
  <c r="W1183" i="18"/>
  <c r="X1183" i="18"/>
  <c r="Y1183" i="18"/>
  <c r="Z1183" i="18"/>
  <c r="D1184" i="18"/>
  <c r="A1184" i="18" s="1"/>
  <c r="E1184" i="18"/>
  <c r="G1184" i="18"/>
  <c r="H1184" i="18"/>
  <c r="I1184" i="18"/>
  <c r="J1184" i="18"/>
  <c r="K1184" i="18"/>
  <c r="L1184" i="18"/>
  <c r="M1184" i="18"/>
  <c r="O1184" i="18"/>
  <c r="P1184" i="18"/>
  <c r="W1184" i="18"/>
  <c r="X1184" i="18"/>
  <c r="Y1184" i="18"/>
  <c r="Z1184" i="18"/>
  <c r="D1185" i="18"/>
  <c r="E1185" i="18"/>
  <c r="G1185" i="18"/>
  <c r="H1185" i="18"/>
  <c r="I1185" i="18"/>
  <c r="J1185" i="18"/>
  <c r="K1185" i="18"/>
  <c r="L1185" i="18"/>
  <c r="M1185" i="18"/>
  <c r="O1185" i="18"/>
  <c r="P1185" i="18"/>
  <c r="W1185" i="18"/>
  <c r="X1185" i="18"/>
  <c r="Y1185" i="18"/>
  <c r="Z1185" i="18"/>
  <c r="D1186" i="18"/>
  <c r="A1186" i="18" s="1"/>
  <c r="E1186" i="18"/>
  <c r="G1186" i="18"/>
  <c r="H1186" i="18"/>
  <c r="I1186" i="18"/>
  <c r="J1186" i="18"/>
  <c r="K1186" i="18"/>
  <c r="L1186" i="18"/>
  <c r="M1186" i="18"/>
  <c r="O1186" i="18"/>
  <c r="P1186" i="18"/>
  <c r="W1186" i="18"/>
  <c r="X1186" i="18"/>
  <c r="Y1186" i="18"/>
  <c r="Z1186" i="18"/>
  <c r="D1187" i="18"/>
  <c r="F1187" i="18" s="1"/>
  <c r="E1187" i="18"/>
  <c r="G1187" i="18"/>
  <c r="H1187" i="18"/>
  <c r="I1187" i="18"/>
  <c r="J1187" i="18"/>
  <c r="K1187" i="18"/>
  <c r="L1187" i="18"/>
  <c r="M1187" i="18"/>
  <c r="O1187" i="18"/>
  <c r="P1187" i="18"/>
  <c r="W1187" i="18"/>
  <c r="X1187" i="18"/>
  <c r="Y1187" i="18"/>
  <c r="Z1187" i="18"/>
  <c r="D1188" i="18"/>
  <c r="E1188" i="18"/>
  <c r="G1188" i="18"/>
  <c r="H1188" i="18"/>
  <c r="I1188" i="18"/>
  <c r="J1188" i="18"/>
  <c r="K1188" i="18"/>
  <c r="L1188" i="18"/>
  <c r="M1188" i="18"/>
  <c r="O1188" i="18"/>
  <c r="P1188" i="18"/>
  <c r="W1188" i="18"/>
  <c r="X1188" i="18"/>
  <c r="Y1188" i="18"/>
  <c r="Z1188" i="18"/>
  <c r="D1189" i="18"/>
  <c r="E1189" i="18"/>
  <c r="G1189" i="18"/>
  <c r="H1189" i="18"/>
  <c r="I1189" i="18"/>
  <c r="J1189" i="18"/>
  <c r="K1189" i="18"/>
  <c r="L1189" i="18"/>
  <c r="M1189" i="18"/>
  <c r="O1189" i="18"/>
  <c r="P1189" i="18"/>
  <c r="W1189" i="18"/>
  <c r="X1189" i="18"/>
  <c r="Y1189" i="18"/>
  <c r="Z1189" i="18"/>
  <c r="D1190" i="18"/>
  <c r="E1190" i="18"/>
  <c r="G1190" i="18"/>
  <c r="H1190" i="18"/>
  <c r="I1190" i="18"/>
  <c r="J1190" i="18"/>
  <c r="K1190" i="18"/>
  <c r="L1190" i="18"/>
  <c r="M1190" i="18"/>
  <c r="O1190" i="18"/>
  <c r="P1190" i="18"/>
  <c r="W1190" i="18"/>
  <c r="X1190" i="18"/>
  <c r="Y1190" i="18"/>
  <c r="Z1190" i="18"/>
  <c r="D1191" i="18"/>
  <c r="F1191" i="18" s="1"/>
  <c r="E1191" i="18"/>
  <c r="G1191" i="18"/>
  <c r="H1191" i="18"/>
  <c r="I1191" i="18"/>
  <c r="J1191" i="18"/>
  <c r="K1191" i="18"/>
  <c r="L1191" i="18"/>
  <c r="M1191" i="18"/>
  <c r="O1191" i="18"/>
  <c r="P1191" i="18"/>
  <c r="W1191" i="18"/>
  <c r="X1191" i="18"/>
  <c r="Y1191" i="18"/>
  <c r="Z1191" i="18"/>
  <c r="D1192" i="18"/>
  <c r="A1192" i="18" s="1"/>
  <c r="E1192" i="18"/>
  <c r="G1192" i="18"/>
  <c r="H1192" i="18"/>
  <c r="I1192" i="18"/>
  <c r="J1192" i="18"/>
  <c r="K1192" i="18"/>
  <c r="L1192" i="18"/>
  <c r="M1192" i="18"/>
  <c r="O1192" i="18"/>
  <c r="P1192" i="18"/>
  <c r="W1192" i="18"/>
  <c r="X1192" i="18"/>
  <c r="Y1192" i="18"/>
  <c r="Z1192" i="18"/>
  <c r="D1193" i="18"/>
  <c r="B1193" i="18" s="1"/>
  <c r="E1193" i="18"/>
  <c r="G1193" i="18"/>
  <c r="H1193" i="18"/>
  <c r="I1193" i="18"/>
  <c r="J1193" i="18"/>
  <c r="K1193" i="18"/>
  <c r="L1193" i="18"/>
  <c r="M1193" i="18"/>
  <c r="O1193" i="18"/>
  <c r="P1193" i="18"/>
  <c r="W1193" i="18"/>
  <c r="X1193" i="18"/>
  <c r="Y1193" i="18"/>
  <c r="Z1193" i="18"/>
  <c r="D1194" i="18"/>
  <c r="A1194" i="18" s="1"/>
  <c r="E1194" i="18"/>
  <c r="G1194" i="18"/>
  <c r="H1194" i="18"/>
  <c r="I1194" i="18"/>
  <c r="J1194" i="18"/>
  <c r="K1194" i="18"/>
  <c r="L1194" i="18"/>
  <c r="M1194" i="18"/>
  <c r="O1194" i="18"/>
  <c r="P1194" i="18"/>
  <c r="W1194" i="18"/>
  <c r="X1194" i="18"/>
  <c r="Y1194" i="18"/>
  <c r="Z1194" i="18"/>
  <c r="D1195" i="18"/>
  <c r="E1195" i="18"/>
  <c r="G1195" i="18"/>
  <c r="H1195" i="18"/>
  <c r="I1195" i="18"/>
  <c r="J1195" i="18"/>
  <c r="K1195" i="18"/>
  <c r="L1195" i="18"/>
  <c r="M1195" i="18"/>
  <c r="O1195" i="18"/>
  <c r="P1195" i="18"/>
  <c r="W1195" i="18"/>
  <c r="X1195" i="18"/>
  <c r="Y1195" i="18"/>
  <c r="Z1195" i="18"/>
  <c r="D1196" i="18"/>
  <c r="E1196" i="18"/>
  <c r="G1196" i="18"/>
  <c r="H1196" i="18"/>
  <c r="I1196" i="18"/>
  <c r="J1196" i="18"/>
  <c r="K1196" i="18"/>
  <c r="L1196" i="18"/>
  <c r="M1196" i="18"/>
  <c r="O1196" i="18"/>
  <c r="P1196" i="18"/>
  <c r="W1196" i="18"/>
  <c r="X1196" i="18"/>
  <c r="Y1196" i="18"/>
  <c r="Z1196" i="18"/>
  <c r="D1197" i="18"/>
  <c r="B1197" i="18" s="1"/>
  <c r="E1197" i="18"/>
  <c r="G1197" i="18"/>
  <c r="H1197" i="18"/>
  <c r="I1197" i="18"/>
  <c r="J1197" i="18"/>
  <c r="K1197" i="18"/>
  <c r="L1197" i="18"/>
  <c r="M1197" i="18"/>
  <c r="O1197" i="18"/>
  <c r="P1197" i="18"/>
  <c r="W1197" i="18"/>
  <c r="X1197" i="18"/>
  <c r="Y1197" i="18"/>
  <c r="Z1197" i="18"/>
  <c r="D1198" i="18"/>
  <c r="A1198" i="18" s="1"/>
  <c r="E1198" i="18"/>
  <c r="G1198" i="18"/>
  <c r="H1198" i="18"/>
  <c r="I1198" i="18"/>
  <c r="J1198" i="18"/>
  <c r="K1198" i="18"/>
  <c r="L1198" i="18"/>
  <c r="M1198" i="18"/>
  <c r="O1198" i="18"/>
  <c r="P1198" i="18"/>
  <c r="W1198" i="18"/>
  <c r="X1198" i="18"/>
  <c r="Y1198" i="18"/>
  <c r="Z1198" i="18"/>
  <c r="D1199" i="18"/>
  <c r="B1199" i="18" s="1"/>
  <c r="E1199" i="18"/>
  <c r="G1199" i="18"/>
  <c r="H1199" i="18"/>
  <c r="I1199" i="18"/>
  <c r="J1199" i="18"/>
  <c r="K1199" i="18"/>
  <c r="L1199" i="18"/>
  <c r="M1199" i="18"/>
  <c r="O1199" i="18"/>
  <c r="P1199" i="18"/>
  <c r="W1199" i="18"/>
  <c r="X1199" i="18"/>
  <c r="Y1199" i="18"/>
  <c r="Z1199" i="18"/>
  <c r="D1200" i="18"/>
  <c r="A1200" i="18" s="1"/>
  <c r="E1200" i="18"/>
  <c r="G1200" i="18"/>
  <c r="H1200" i="18"/>
  <c r="I1200" i="18"/>
  <c r="J1200" i="18"/>
  <c r="K1200" i="18"/>
  <c r="L1200" i="18"/>
  <c r="M1200" i="18"/>
  <c r="O1200" i="18"/>
  <c r="P1200" i="18"/>
  <c r="W1200" i="18"/>
  <c r="X1200" i="18"/>
  <c r="Y1200" i="18"/>
  <c r="Z1200" i="18"/>
  <c r="D1201" i="18"/>
  <c r="A1201" i="18" s="1"/>
  <c r="E1201" i="18"/>
  <c r="G1201" i="18"/>
  <c r="H1201" i="18"/>
  <c r="I1201" i="18"/>
  <c r="J1201" i="18"/>
  <c r="K1201" i="18"/>
  <c r="L1201" i="18"/>
  <c r="M1201" i="18"/>
  <c r="O1201" i="18"/>
  <c r="P1201" i="18"/>
  <c r="W1201" i="18"/>
  <c r="X1201" i="18"/>
  <c r="Y1201" i="18"/>
  <c r="Z1201" i="18"/>
  <c r="D1202" i="18"/>
  <c r="A1202" i="18" s="1"/>
  <c r="E1202" i="18"/>
  <c r="G1202" i="18"/>
  <c r="H1202" i="18"/>
  <c r="I1202" i="18"/>
  <c r="J1202" i="18"/>
  <c r="K1202" i="18"/>
  <c r="L1202" i="18"/>
  <c r="M1202" i="18"/>
  <c r="O1202" i="18"/>
  <c r="P1202" i="18"/>
  <c r="W1202" i="18"/>
  <c r="X1202" i="18"/>
  <c r="Y1202" i="18"/>
  <c r="Z1202" i="18"/>
  <c r="D1203" i="18"/>
  <c r="F1203" i="18" s="1"/>
  <c r="E1203" i="18"/>
  <c r="G1203" i="18"/>
  <c r="H1203" i="18"/>
  <c r="I1203" i="18"/>
  <c r="J1203" i="18"/>
  <c r="K1203" i="18"/>
  <c r="L1203" i="18"/>
  <c r="M1203" i="18"/>
  <c r="O1203" i="18"/>
  <c r="P1203" i="18"/>
  <c r="W1203" i="18"/>
  <c r="X1203" i="18"/>
  <c r="Y1203" i="18"/>
  <c r="Z1203" i="18"/>
  <c r="D1204" i="18"/>
  <c r="E1204" i="18"/>
  <c r="G1204" i="18"/>
  <c r="H1204" i="18"/>
  <c r="I1204" i="18"/>
  <c r="J1204" i="18"/>
  <c r="K1204" i="18"/>
  <c r="L1204" i="18"/>
  <c r="M1204" i="18"/>
  <c r="O1204" i="18"/>
  <c r="P1204" i="18"/>
  <c r="W1204" i="18"/>
  <c r="X1204" i="18"/>
  <c r="Y1204" i="18"/>
  <c r="Z1204" i="18"/>
  <c r="D1205" i="18"/>
  <c r="F1205" i="18" s="1"/>
  <c r="E1205" i="18"/>
  <c r="G1205" i="18"/>
  <c r="H1205" i="18"/>
  <c r="I1205" i="18"/>
  <c r="J1205" i="18"/>
  <c r="K1205" i="18"/>
  <c r="L1205" i="18"/>
  <c r="M1205" i="18"/>
  <c r="O1205" i="18"/>
  <c r="P1205" i="18"/>
  <c r="W1205" i="18"/>
  <c r="X1205" i="18"/>
  <c r="Y1205" i="18"/>
  <c r="Z1205" i="18"/>
  <c r="D1206" i="18"/>
  <c r="A1206" i="18" s="1"/>
  <c r="E1206" i="18"/>
  <c r="G1206" i="18"/>
  <c r="H1206" i="18"/>
  <c r="I1206" i="18"/>
  <c r="J1206" i="18"/>
  <c r="K1206" i="18"/>
  <c r="L1206" i="18"/>
  <c r="M1206" i="18"/>
  <c r="O1206" i="18"/>
  <c r="P1206" i="18"/>
  <c r="W1206" i="18"/>
  <c r="X1206" i="18"/>
  <c r="Y1206" i="18"/>
  <c r="Z1206" i="18"/>
  <c r="D1207" i="18"/>
  <c r="F1207" i="18" s="1"/>
  <c r="E1207" i="18"/>
  <c r="G1207" i="18"/>
  <c r="H1207" i="18"/>
  <c r="I1207" i="18"/>
  <c r="J1207" i="18"/>
  <c r="K1207" i="18"/>
  <c r="L1207" i="18"/>
  <c r="M1207" i="18"/>
  <c r="O1207" i="18"/>
  <c r="P1207" i="18"/>
  <c r="W1207" i="18"/>
  <c r="X1207" i="18"/>
  <c r="Y1207" i="18"/>
  <c r="Z1207" i="18"/>
  <c r="D1208" i="18"/>
  <c r="A1208" i="18" s="1"/>
  <c r="E1208" i="18"/>
  <c r="G1208" i="18"/>
  <c r="H1208" i="18"/>
  <c r="I1208" i="18"/>
  <c r="J1208" i="18"/>
  <c r="K1208" i="18"/>
  <c r="L1208" i="18"/>
  <c r="M1208" i="18"/>
  <c r="O1208" i="18"/>
  <c r="P1208" i="18"/>
  <c r="W1208" i="18"/>
  <c r="X1208" i="18"/>
  <c r="Y1208" i="18"/>
  <c r="Z1208" i="18"/>
  <c r="D1209" i="18"/>
  <c r="B1209" i="18" s="1"/>
  <c r="E1209" i="18"/>
  <c r="G1209" i="18"/>
  <c r="H1209" i="18"/>
  <c r="I1209" i="18"/>
  <c r="J1209" i="18"/>
  <c r="K1209" i="18"/>
  <c r="L1209" i="18"/>
  <c r="M1209" i="18"/>
  <c r="O1209" i="18"/>
  <c r="P1209" i="18"/>
  <c r="W1209" i="18"/>
  <c r="X1209" i="18"/>
  <c r="Y1209" i="18"/>
  <c r="Z1209" i="18"/>
  <c r="D1210" i="18"/>
  <c r="A1210" i="18" s="1"/>
  <c r="E1210" i="18"/>
  <c r="G1210" i="18"/>
  <c r="H1210" i="18"/>
  <c r="I1210" i="18"/>
  <c r="J1210" i="18"/>
  <c r="K1210" i="18"/>
  <c r="L1210" i="18"/>
  <c r="M1210" i="18"/>
  <c r="O1210" i="18"/>
  <c r="P1210" i="18"/>
  <c r="W1210" i="18"/>
  <c r="X1210" i="18"/>
  <c r="Y1210" i="18"/>
  <c r="Z1210" i="18"/>
  <c r="D1211" i="18"/>
  <c r="B1211" i="18" s="1"/>
  <c r="E1211" i="18"/>
  <c r="G1211" i="18"/>
  <c r="H1211" i="18"/>
  <c r="I1211" i="18"/>
  <c r="J1211" i="18"/>
  <c r="K1211" i="18"/>
  <c r="L1211" i="18"/>
  <c r="M1211" i="18"/>
  <c r="O1211" i="18"/>
  <c r="P1211" i="18"/>
  <c r="W1211" i="18"/>
  <c r="X1211" i="18"/>
  <c r="Y1211" i="18"/>
  <c r="Z1211" i="18"/>
  <c r="D1212" i="18"/>
  <c r="E1212" i="18"/>
  <c r="G1212" i="18"/>
  <c r="H1212" i="18"/>
  <c r="I1212" i="18"/>
  <c r="J1212" i="18"/>
  <c r="K1212" i="18"/>
  <c r="L1212" i="18"/>
  <c r="M1212" i="18"/>
  <c r="O1212" i="18"/>
  <c r="P1212" i="18"/>
  <c r="W1212" i="18"/>
  <c r="X1212" i="18"/>
  <c r="Y1212" i="18"/>
  <c r="Z1212" i="18"/>
  <c r="D1213" i="18"/>
  <c r="F1213" i="18" s="1"/>
  <c r="E1213" i="18"/>
  <c r="G1213" i="18"/>
  <c r="H1213" i="18"/>
  <c r="I1213" i="18"/>
  <c r="J1213" i="18"/>
  <c r="K1213" i="18"/>
  <c r="L1213" i="18"/>
  <c r="M1213" i="18"/>
  <c r="O1213" i="18"/>
  <c r="P1213" i="18"/>
  <c r="W1213" i="18"/>
  <c r="X1213" i="18"/>
  <c r="Y1213" i="18"/>
  <c r="Z1213" i="18"/>
  <c r="D1214" i="18"/>
  <c r="E1214" i="18"/>
  <c r="G1214" i="18"/>
  <c r="H1214" i="18"/>
  <c r="I1214" i="18"/>
  <c r="J1214" i="18"/>
  <c r="K1214" i="18"/>
  <c r="L1214" i="18"/>
  <c r="M1214" i="18"/>
  <c r="O1214" i="18"/>
  <c r="P1214" i="18"/>
  <c r="W1214" i="18"/>
  <c r="X1214" i="18"/>
  <c r="Y1214" i="18"/>
  <c r="Z1214" i="18"/>
  <c r="D1215" i="18"/>
  <c r="E1215" i="18"/>
  <c r="G1215" i="18"/>
  <c r="H1215" i="18"/>
  <c r="I1215" i="18"/>
  <c r="J1215" i="18"/>
  <c r="K1215" i="18"/>
  <c r="L1215" i="18"/>
  <c r="M1215" i="18"/>
  <c r="O1215" i="18"/>
  <c r="P1215" i="18"/>
  <c r="W1215" i="18"/>
  <c r="X1215" i="18"/>
  <c r="Y1215" i="18"/>
  <c r="Z1215" i="18"/>
  <c r="D1216" i="18"/>
  <c r="A1216" i="18" s="1"/>
  <c r="E1216" i="18"/>
  <c r="G1216" i="18"/>
  <c r="H1216" i="18"/>
  <c r="I1216" i="18"/>
  <c r="J1216" i="18"/>
  <c r="K1216" i="18"/>
  <c r="L1216" i="18"/>
  <c r="M1216" i="18"/>
  <c r="O1216" i="18"/>
  <c r="P1216" i="18"/>
  <c r="W1216" i="18"/>
  <c r="X1216" i="18"/>
  <c r="Y1216" i="18"/>
  <c r="Z1216" i="18"/>
  <c r="D1217" i="18"/>
  <c r="A1217" i="18" s="1"/>
  <c r="E1217" i="18"/>
  <c r="G1217" i="18"/>
  <c r="H1217" i="18"/>
  <c r="I1217" i="18"/>
  <c r="J1217" i="18"/>
  <c r="K1217" i="18"/>
  <c r="L1217" i="18"/>
  <c r="M1217" i="18"/>
  <c r="O1217" i="18"/>
  <c r="P1217" i="18"/>
  <c r="W1217" i="18"/>
  <c r="X1217" i="18"/>
  <c r="Y1217" i="18"/>
  <c r="Z1217" i="18"/>
  <c r="D1218" i="18"/>
  <c r="F1218" i="18" s="1"/>
  <c r="E1218" i="18"/>
  <c r="G1218" i="18"/>
  <c r="H1218" i="18"/>
  <c r="I1218" i="18"/>
  <c r="J1218" i="18"/>
  <c r="K1218" i="18"/>
  <c r="L1218" i="18"/>
  <c r="M1218" i="18"/>
  <c r="O1218" i="18"/>
  <c r="P1218" i="18"/>
  <c r="W1218" i="18"/>
  <c r="X1218" i="18"/>
  <c r="Y1218" i="18"/>
  <c r="Z1218" i="18"/>
  <c r="D1219" i="18"/>
  <c r="B1219" i="18" s="1"/>
  <c r="E1219" i="18"/>
  <c r="G1219" i="18"/>
  <c r="H1219" i="18"/>
  <c r="I1219" i="18"/>
  <c r="J1219" i="18"/>
  <c r="K1219" i="18"/>
  <c r="L1219" i="18"/>
  <c r="M1219" i="18"/>
  <c r="O1219" i="18"/>
  <c r="P1219" i="18"/>
  <c r="W1219" i="18"/>
  <c r="X1219" i="18"/>
  <c r="Y1219" i="18"/>
  <c r="Z1219" i="18"/>
  <c r="D1220" i="18"/>
  <c r="F1220" i="18" s="1"/>
  <c r="E1220" i="18"/>
  <c r="G1220" i="18"/>
  <c r="H1220" i="18"/>
  <c r="I1220" i="18"/>
  <c r="J1220" i="18"/>
  <c r="K1220" i="18"/>
  <c r="L1220" i="18"/>
  <c r="M1220" i="18"/>
  <c r="O1220" i="18"/>
  <c r="P1220" i="18"/>
  <c r="W1220" i="18"/>
  <c r="X1220" i="18"/>
  <c r="Y1220" i="18"/>
  <c r="Z1220" i="18"/>
  <c r="D1221" i="18"/>
  <c r="B1221" i="18" s="1"/>
  <c r="E1221" i="18"/>
  <c r="G1221" i="18"/>
  <c r="H1221" i="18"/>
  <c r="I1221" i="18"/>
  <c r="J1221" i="18"/>
  <c r="K1221" i="18"/>
  <c r="L1221" i="18"/>
  <c r="M1221" i="18"/>
  <c r="O1221" i="18"/>
  <c r="P1221" i="18"/>
  <c r="W1221" i="18"/>
  <c r="X1221" i="18"/>
  <c r="Y1221" i="18"/>
  <c r="Z1221" i="18"/>
  <c r="D1222" i="18"/>
  <c r="F1222" i="18" s="1"/>
  <c r="E1222" i="18"/>
  <c r="G1222" i="18"/>
  <c r="H1222" i="18"/>
  <c r="I1222" i="18"/>
  <c r="J1222" i="18"/>
  <c r="K1222" i="18"/>
  <c r="L1222" i="18"/>
  <c r="M1222" i="18"/>
  <c r="O1222" i="18"/>
  <c r="P1222" i="18"/>
  <c r="W1222" i="18"/>
  <c r="X1222" i="18"/>
  <c r="Y1222" i="18"/>
  <c r="Z1222" i="18"/>
  <c r="D1223" i="18"/>
  <c r="F1223" i="18" s="1"/>
  <c r="E1223" i="18"/>
  <c r="G1223" i="18"/>
  <c r="H1223" i="18"/>
  <c r="I1223" i="18"/>
  <c r="J1223" i="18"/>
  <c r="K1223" i="18"/>
  <c r="L1223" i="18"/>
  <c r="M1223" i="18"/>
  <c r="O1223" i="18"/>
  <c r="P1223" i="18"/>
  <c r="W1223" i="18"/>
  <c r="X1223" i="18"/>
  <c r="Y1223" i="18"/>
  <c r="Z1223" i="18"/>
  <c r="D1224" i="18"/>
  <c r="F1224" i="18" s="1"/>
  <c r="E1224" i="18"/>
  <c r="G1224" i="18"/>
  <c r="H1224" i="18"/>
  <c r="I1224" i="18"/>
  <c r="J1224" i="18"/>
  <c r="K1224" i="18"/>
  <c r="L1224" i="18"/>
  <c r="M1224" i="18"/>
  <c r="O1224" i="18"/>
  <c r="P1224" i="18"/>
  <c r="W1224" i="18"/>
  <c r="X1224" i="18"/>
  <c r="Y1224" i="18"/>
  <c r="Z1224" i="18"/>
  <c r="D1225" i="18"/>
  <c r="F1225" i="18" s="1"/>
  <c r="E1225" i="18"/>
  <c r="G1225" i="18"/>
  <c r="H1225" i="18"/>
  <c r="I1225" i="18"/>
  <c r="J1225" i="18"/>
  <c r="K1225" i="18"/>
  <c r="L1225" i="18"/>
  <c r="M1225" i="18"/>
  <c r="O1225" i="18"/>
  <c r="P1225" i="18"/>
  <c r="W1225" i="18"/>
  <c r="X1225" i="18"/>
  <c r="Y1225" i="18"/>
  <c r="Z1225" i="18"/>
  <c r="D1226" i="18"/>
  <c r="F1226" i="18" s="1"/>
  <c r="E1226" i="18"/>
  <c r="G1226" i="18"/>
  <c r="H1226" i="18"/>
  <c r="I1226" i="18"/>
  <c r="J1226" i="18"/>
  <c r="K1226" i="18"/>
  <c r="L1226" i="18"/>
  <c r="M1226" i="18"/>
  <c r="O1226" i="18"/>
  <c r="P1226" i="18"/>
  <c r="W1226" i="18"/>
  <c r="X1226" i="18"/>
  <c r="Y1226" i="18"/>
  <c r="Z1226" i="18"/>
  <c r="D1227" i="18"/>
  <c r="F1227" i="18" s="1"/>
  <c r="E1227" i="18"/>
  <c r="G1227" i="18"/>
  <c r="H1227" i="18"/>
  <c r="I1227" i="18"/>
  <c r="J1227" i="18"/>
  <c r="K1227" i="18"/>
  <c r="L1227" i="18"/>
  <c r="M1227" i="18"/>
  <c r="O1227" i="18"/>
  <c r="P1227" i="18"/>
  <c r="W1227" i="18"/>
  <c r="X1227" i="18"/>
  <c r="Y1227" i="18"/>
  <c r="Z1227" i="18"/>
  <c r="D1228" i="18"/>
  <c r="B1228" i="18" s="1"/>
  <c r="E1228" i="18"/>
  <c r="G1228" i="18"/>
  <c r="H1228" i="18"/>
  <c r="I1228" i="18"/>
  <c r="J1228" i="18"/>
  <c r="K1228" i="18"/>
  <c r="L1228" i="18"/>
  <c r="M1228" i="18"/>
  <c r="O1228" i="18"/>
  <c r="P1228" i="18"/>
  <c r="W1228" i="18"/>
  <c r="X1228" i="18"/>
  <c r="Y1228" i="18"/>
  <c r="Z1228" i="18"/>
  <c r="D1229" i="18"/>
  <c r="B1229" i="18" s="1"/>
  <c r="E1229" i="18"/>
  <c r="G1229" i="18"/>
  <c r="H1229" i="18"/>
  <c r="I1229" i="18"/>
  <c r="J1229" i="18"/>
  <c r="K1229" i="18"/>
  <c r="L1229" i="18"/>
  <c r="M1229" i="18"/>
  <c r="O1229" i="18"/>
  <c r="P1229" i="18"/>
  <c r="W1229" i="18"/>
  <c r="X1229" i="18"/>
  <c r="Y1229" i="18"/>
  <c r="Z1229" i="18"/>
  <c r="D1230" i="18"/>
  <c r="B1230" i="18" s="1"/>
  <c r="E1230" i="18"/>
  <c r="G1230" i="18"/>
  <c r="H1230" i="18"/>
  <c r="I1230" i="18"/>
  <c r="J1230" i="18"/>
  <c r="K1230" i="18"/>
  <c r="L1230" i="18"/>
  <c r="M1230" i="18"/>
  <c r="O1230" i="18"/>
  <c r="P1230" i="18"/>
  <c r="W1230" i="18"/>
  <c r="X1230" i="18"/>
  <c r="Y1230" i="18"/>
  <c r="Z1230" i="18"/>
  <c r="D1231" i="18"/>
  <c r="F1231" i="18" s="1"/>
  <c r="E1231" i="18"/>
  <c r="G1231" i="18"/>
  <c r="H1231" i="18"/>
  <c r="I1231" i="18"/>
  <c r="J1231" i="18"/>
  <c r="K1231" i="18"/>
  <c r="L1231" i="18"/>
  <c r="M1231" i="18"/>
  <c r="O1231" i="18"/>
  <c r="P1231" i="18"/>
  <c r="W1231" i="18"/>
  <c r="X1231" i="18"/>
  <c r="Y1231" i="18"/>
  <c r="Z1231" i="18"/>
  <c r="D1232" i="18"/>
  <c r="B1232" i="18" s="1"/>
  <c r="E1232" i="18"/>
  <c r="G1232" i="18"/>
  <c r="H1232" i="18"/>
  <c r="I1232" i="18"/>
  <c r="J1232" i="18"/>
  <c r="K1232" i="18"/>
  <c r="L1232" i="18"/>
  <c r="M1232" i="18"/>
  <c r="O1232" i="18"/>
  <c r="P1232" i="18"/>
  <c r="W1232" i="18"/>
  <c r="X1232" i="18"/>
  <c r="Y1232" i="18"/>
  <c r="Z1232" i="18"/>
  <c r="D1233" i="18"/>
  <c r="F1233" i="18" s="1"/>
  <c r="E1233" i="18"/>
  <c r="G1233" i="18"/>
  <c r="H1233" i="18"/>
  <c r="I1233" i="18"/>
  <c r="J1233" i="18"/>
  <c r="K1233" i="18"/>
  <c r="L1233" i="18"/>
  <c r="M1233" i="18"/>
  <c r="O1233" i="18"/>
  <c r="P1233" i="18"/>
  <c r="W1233" i="18"/>
  <c r="X1233" i="18"/>
  <c r="Y1233" i="18"/>
  <c r="Z1233" i="18"/>
  <c r="D1234" i="18"/>
  <c r="F1234" i="18" s="1"/>
  <c r="E1234" i="18"/>
  <c r="G1234" i="18"/>
  <c r="H1234" i="18"/>
  <c r="I1234" i="18"/>
  <c r="J1234" i="18"/>
  <c r="K1234" i="18"/>
  <c r="L1234" i="18"/>
  <c r="M1234" i="18"/>
  <c r="O1234" i="18"/>
  <c r="P1234" i="18"/>
  <c r="W1234" i="18"/>
  <c r="X1234" i="18"/>
  <c r="Y1234" i="18"/>
  <c r="Z1234" i="18"/>
  <c r="D1235" i="18"/>
  <c r="B1235" i="18" s="1"/>
  <c r="E1235" i="18"/>
  <c r="G1235" i="18"/>
  <c r="H1235" i="18"/>
  <c r="I1235" i="18"/>
  <c r="J1235" i="18"/>
  <c r="K1235" i="18"/>
  <c r="L1235" i="18"/>
  <c r="M1235" i="18"/>
  <c r="O1235" i="18"/>
  <c r="P1235" i="18"/>
  <c r="W1235" i="18"/>
  <c r="X1235" i="18"/>
  <c r="Y1235" i="18"/>
  <c r="Z1235" i="18"/>
  <c r="D1236" i="18"/>
  <c r="F1236" i="18" s="1"/>
  <c r="E1236" i="18"/>
  <c r="G1236" i="18"/>
  <c r="H1236" i="18"/>
  <c r="I1236" i="18"/>
  <c r="J1236" i="18"/>
  <c r="K1236" i="18"/>
  <c r="L1236" i="18"/>
  <c r="M1236" i="18"/>
  <c r="O1236" i="18"/>
  <c r="P1236" i="18"/>
  <c r="W1236" i="18"/>
  <c r="X1236" i="18"/>
  <c r="Y1236" i="18"/>
  <c r="Z1236" i="18"/>
  <c r="D1237" i="18"/>
  <c r="B1237" i="18" s="1"/>
  <c r="E1237" i="18"/>
  <c r="G1237" i="18"/>
  <c r="H1237" i="18"/>
  <c r="I1237" i="18"/>
  <c r="J1237" i="18"/>
  <c r="K1237" i="18"/>
  <c r="L1237" i="18"/>
  <c r="M1237" i="18"/>
  <c r="O1237" i="18"/>
  <c r="P1237" i="18"/>
  <c r="W1237" i="18"/>
  <c r="X1237" i="18"/>
  <c r="Y1237" i="18"/>
  <c r="Z1237" i="18"/>
  <c r="D1238" i="18"/>
  <c r="F1238" i="18" s="1"/>
  <c r="E1238" i="18"/>
  <c r="G1238" i="18"/>
  <c r="H1238" i="18"/>
  <c r="I1238" i="18"/>
  <c r="J1238" i="18"/>
  <c r="K1238" i="18"/>
  <c r="L1238" i="18"/>
  <c r="M1238" i="18"/>
  <c r="O1238" i="18"/>
  <c r="P1238" i="18"/>
  <c r="W1238" i="18"/>
  <c r="X1238" i="18"/>
  <c r="Y1238" i="18"/>
  <c r="Z1238" i="18"/>
  <c r="D1239" i="18"/>
  <c r="F1239" i="18" s="1"/>
  <c r="E1239" i="18"/>
  <c r="G1239" i="18"/>
  <c r="H1239" i="18"/>
  <c r="I1239" i="18"/>
  <c r="J1239" i="18"/>
  <c r="K1239" i="18"/>
  <c r="L1239" i="18"/>
  <c r="M1239" i="18"/>
  <c r="O1239" i="18"/>
  <c r="P1239" i="18"/>
  <c r="W1239" i="18"/>
  <c r="X1239" i="18"/>
  <c r="Y1239" i="18"/>
  <c r="Z1239" i="18"/>
  <c r="D1240" i="18"/>
  <c r="B1240" i="18" s="1"/>
  <c r="E1240" i="18"/>
  <c r="G1240" i="18"/>
  <c r="H1240" i="18"/>
  <c r="I1240" i="18"/>
  <c r="J1240" i="18"/>
  <c r="K1240" i="18"/>
  <c r="L1240" i="18"/>
  <c r="M1240" i="18"/>
  <c r="O1240" i="18"/>
  <c r="P1240" i="18"/>
  <c r="W1240" i="18"/>
  <c r="X1240" i="18"/>
  <c r="Y1240" i="18"/>
  <c r="Z1240" i="18"/>
  <c r="D1241" i="18"/>
  <c r="F1241" i="18" s="1"/>
  <c r="E1241" i="18"/>
  <c r="G1241" i="18"/>
  <c r="H1241" i="18"/>
  <c r="I1241" i="18"/>
  <c r="J1241" i="18"/>
  <c r="K1241" i="18"/>
  <c r="L1241" i="18"/>
  <c r="M1241" i="18"/>
  <c r="O1241" i="18"/>
  <c r="P1241" i="18"/>
  <c r="W1241" i="18"/>
  <c r="X1241" i="18"/>
  <c r="Y1241" i="18"/>
  <c r="Z1241" i="18"/>
  <c r="D1242" i="18"/>
  <c r="B1242" i="18" s="1"/>
  <c r="E1242" i="18"/>
  <c r="G1242" i="18"/>
  <c r="H1242" i="18"/>
  <c r="I1242" i="18"/>
  <c r="J1242" i="18"/>
  <c r="K1242" i="18"/>
  <c r="L1242" i="18"/>
  <c r="M1242" i="18"/>
  <c r="O1242" i="18"/>
  <c r="P1242" i="18"/>
  <c r="W1242" i="18"/>
  <c r="X1242" i="18"/>
  <c r="Y1242" i="18"/>
  <c r="Z1242" i="18"/>
  <c r="D1243" i="18"/>
  <c r="F1243" i="18" s="1"/>
  <c r="E1243" i="18"/>
  <c r="G1243" i="18"/>
  <c r="H1243" i="18"/>
  <c r="I1243" i="18"/>
  <c r="J1243" i="18"/>
  <c r="K1243" i="18"/>
  <c r="L1243" i="18"/>
  <c r="M1243" i="18"/>
  <c r="O1243" i="18"/>
  <c r="P1243" i="18"/>
  <c r="W1243" i="18"/>
  <c r="X1243" i="18"/>
  <c r="Y1243" i="18"/>
  <c r="Z1243" i="18"/>
  <c r="D1244" i="18"/>
  <c r="E1244" i="18"/>
  <c r="G1244" i="18"/>
  <c r="H1244" i="18"/>
  <c r="I1244" i="18"/>
  <c r="J1244" i="18"/>
  <c r="K1244" i="18"/>
  <c r="L1244" i="18"/>
  <c r="M1244" i="18"/>
  <c r="O1244" i="18"/>
  <c r="P1244" i="18"/>
  <c r="W1244" i="18"/>
  <c r="X1244" i="18"/>
  <c r="Y1244" i="18"/>
  <c r="Z1244" i="18"/>
  <c r="D1245" i="18"/>
  <c r="F1245" i="18" s="1"/>
  <c r="E1245" i="18"/>
  <c r="G1245" i="18"/>
  <c r="H1245" i="18"/>
  <c r="I1245" i="18"/>
  <c r="J1245" i="18"/>
  <c r="K1245" i="18"/>
  <c r="L1245" i="18"/>
  <c r="M1245" i="18"/>
  <c r="O1245" i="18"/>
  <c r="P1245" i="18"/>
  <c r="W1245" i="18"/>
  <c r="X1245" i="18"/>
  <c r="Y1245" i="18"/>
  <c r="Z1245" i="18"/>
  <c r="D1246" i="18"/>
  <c r="F1246" i="18" s="1"/>
  <c r="E1246" i="18"/>
  <c r="G1246" i="18"/>
  <c r="H1246" i="18"/>
  <c r="I1246" i="18"/>
  <c r="J1246" i="18"/>
  <c r="K1246" i="18"/>
  <c r="L1246" i="18"/>
  <c r="M1246" i="18"/>
  <c r="O1246" i="18"/>
  <c r="P1246" i="18"/>
  <c r="W1246" i="18"/>
  <c r="X1246" i="18"/>
  <c r="Y1246" i="18"/>
  <c r="Z1246" i="18"/>
  <c r="D1247" i="18"/>
  <c r="B1247" i="18" s="1"/>
  <c r="E1247" i="18"/>
  <c r="G1247" i="18"/>
  <c r="H1247" i="18"/>
  <c r="I1247" i="18"/>
  <c r="J1247" i="18"/>
  <c r="K1247" i="18"/>
  <c r="L1247" i="18"/>
  <c r="M1247" i="18"/>
  <c r="O1247" i="18"/>
  <c r="P1247" i="18"/>
  <c r="W1247" i="18"/>
  <c r="X1247" i="18"/>
  <c r="Y1247" i="18"/>
  <c r="Z1247" i="18"/>
  <c r="D1248" i="18"/>
  <c r="E1248" i="18"/>
  <c r="G1248" i="18"/>
  <c r="H1248" i="18"/>
  <c r="I1248" i="18"/>
  <c r="J1248" i="18"/>
  <c r="K1248" i="18"/>
  <c r="L1248" i="18"/>
  <c r="M1248" i="18"/>
  <c r="O1248" i="18"/>
  <c r="P1248" i="18"/>
  <c r="W1248" i="18"/>
  <c r="X1248" i="18"/>
  <c r="Y1248" i="18"/>
  <c r="Z1248" i="18"/>
  <c r="D1249" i="18"/>
  <c r="E1249" i="18"/>
  <c r="G1249" i="18"/>
  <c r="H1249" i="18"/>
  <c r="I1249" i="18"/>
  <c r="J1249" i="18"/>
  <c r="K1249" i="18"/>
  <c r="L1249" i="18"/>
  <c r="M1249" i="18"/>
  <c r="O1249" i="18"/>
  <c r="P1249" i="18"/>
  <c r="W1249" i="18"/>
  <c r="X1249" i="18"/>
  <c r="Y1249" i="18"/>
  <c r="Z1249" i="18"/>
  <c r="D1250" i="18"/>
  <c r="F1250" i="18" s="1"/>
  <c r="E1250" i="18"/>
  <c r="G1250" i="18"/>
  <c r="H1250" i="18"/>
  <c r="I1250" i="18"/>
  <c r="J1250" i="18"/>
  <c r="K1250" i="18"/>
  <c r="L1250" i="18"/>
  <c r="M1250" i="18"/>
  <c r="O1250" i="18"/>
  <c r="P1250" i="18"/>
  <c r="W1250" i="18"/>
  <c r="X1250" i="18"/>
  <c r="Y1250" i="18"/>
  <c r="Z1250" i="18"/>
  <c r="D1251" i="18"/>
  <c r="B1251" i="18" s="1"/>
  <c r="E1251" i="18"/>
  <c r="G1251" i="18"/>
  <c r="H1251" i="18"/>
  <c r="I1251" i="18"/>
  <c r="J1251" i="18"/>
  <c r="K1251" i="18"/>
  <c r="L1251" i="18"/>
  <c r="M1251" i="18"/>
  <c r="O1251" i="18"/>
  <c r="P1251" i="18"/>
  <c r="W1251" i="18"/>
  <c r="X1251" i="18"/>
  <c r="Y1251" i="18"/>
  <c r="Z1251" i="18"/>
  <c r="D1252" i="18"/>
  <c r="F1252" i="18" s="1"/>
  <c r="E1252" i="18"/>
  <c r="G1252" i="18"/>
  <c r="H1252" i="18"/>
  <c r="I1252" i="18"/>
  <c r="J1252" i="18"/>
  <c r="K1252" i="18"/>
  <c r="L1252" i="18"/>
  <c r="M1252" i="18"/>
  <c r="O1252" i="18"/>
  <c r="P1252" i="18"/>
  <c r="W1252" i="18"/>
  <c r="X1252" i="18"/>
  <c r="Y1252" i="18"/>
  <c r="Z1252" i="18"/>
  <c r="D1253" i="18"/>
  <c r="E1253" i="18"/>
  <c r="G1253" i="18"/>
  <c r="H1253" i="18"/>
  <c r="I1253" i="18"/>
  <c r="J1253" i="18"/>
  <c r="K1253" i="18"/>
  <c r="L1253" i="18"/>
  <c r="M1253" i="18"/>
  <c r="O1253" i="18"/>
  <c r="P1253" i="18"/>
  <c r="W1253" i="18"/>
  <c r="X1253" i="18"/>
  <c r="Y1253" i="18"/>
  <c r="Z1253" i="18"/>
  <c r="D1254" i="18"/>
  <c r="F1254" i="18" s="1"/>
  <c r="E1254" i="18"/>
  <c r="G1254" i="18"/>
  <c r="H1254" i="18"/>
  <c r="I1254" i="18"/>
  <c r="J1254" i="18"/>
  <c r="K1254" i="18"/>
  <c r="L1254" i="18"/>
  <c r="M1254" i="18"/>
  <c r="O1254" i="18"/>
  <c r="P1254" i="18"/>
  <c r="W1254" i="18"/>
  <c r="X1254" i="18"/>
  <c r="Y1254" i="18"/>
  <c r="Z1254" i="18"/>
  <c r="D1255" i="18"/>
  <c r="B1255" i="18" s="1"/>
  <c r="E1255" i="18"/>
  <c r="G1255" i="18"/>
  <c r="H1255" i="18"/>
  <c r="I1255" i="18"/>
  <c r="J1255" i="18"/>
  <c r="K1255" i="18"/>
  <c r="L1255" i="18"/>
  <c r="M1255" i="18"/>
  <c r="O1255" i="18"/>
  <c r="P1255" i="18"/>
  <c r="W1255" i="18"/>
  <c r="X1255" i="18"/>
  <c r="Y1255" i="18"/>
  <c r="Z1255" i="18"/>
  <c r="D1256" i="18"/>
  <c r="E1256" i="18"/>
  <c r="G1256" i="18"/>
  <c r="H1256" i="18"/>
  <c r="I1256" i="18"/>
  <c r="J1256" i="18"/>
  <c r="K1256" i="18"/>
  <c r="L1256" i="18"/>
  <c r="M1256" i="18"/>
  <c r="O1256" i="18"/>
  <c r="P1256" i="18"/>
  <c r="W1256" i="18"/>
  <c r="X1256" i="18"/>
  <c r="Y1256" i="18"/>
  <c r="Z1256" i="18"/>
  <c r="D1257" i="18"/>
  <c r="F1257" i="18" s="1"/>
  <c r="E1257" i="18"/>
  <c r="G1257" i="18"/>
  <c r="H1257" i="18"/>
  <c r="I1257" i="18"/>
  <c r="J1257" i="18"/>
  <c r="K1257" i="18"/>
  <c r="L1257" i="18"/>
  <c r="M1257" i="18"/>
  <c r="O1257" i="18"/>
  <c r="P1257" i="18"/>
  <c r="W1257" i="18"/>
  <c r="X1257" i="18"/>
  <c r="Y1257" i="18"/>
  <c r="Z1257" i="18"/>
  <c r="D1258" i="18"/>
  <c r="B1258" i="18" s="1"/>
  <c r="E1258" i="18"/>
  <c r="G1258" i="18"/>
  <c r="H1258" i="18"/>
  <c r="I1258" i="18"/>
  <c r="J1258" i="18"/>
  <c r="K1258" i="18"/>
  <c r="L1258" i="18"/>
  <c r="M1258" i="18"/>
  <c r="O1258" i="18"/>
  <c r="P1258" i="18"/>
  <c r="W1258" i="18"/>
  <c r="X1258" i="18"/>
  <c r="Y1258" i="18"/>
  <c r="Z1258" i="18"/>
  <c r="D1259" i="18"/>
  <c r="F1259" i="18" s="1"/>
  <c r="E1259" i="18"/>
  <c r="G1259" i="18"/>
  <c r="H1259" i="18"/>
  <c r="I1259" i="18"/>
  <c r="J1259" i="18"/>
  <c r="K1259" i="18"/>
  <c r="L1259" i="18"/>
  <c r="M1259" i="18"/>
  <c r="O1259" i="18"/>
  <c r="P1259" i="18"/>
  <c r="W1259" i="18"/>
  <c r="X1259" i="18"/>
  <c r="Y1259" i="18"/>
  <c r="Z1259" i="18"/>
  <c r="D1260" i="18"/>
  <c r="E1260" i="18"/>
  <c r="G1260" i="18"/>
  <c r="H1260" i="18"/>
  <c r="I1260" i="18"/>
  <c r="J1260" i="18"/>
  <c r="K1260" i="18"/>
  <c r="L1260" i="18"/>
  <c r="M1260" i="18"/>
  <c r="O1260" i="18"/>
  <c r="P1260" i="18"/>
  <c r="W1260" i="18"/>
  <c r="X1260" i="18"/>
  <c r="Y1260" i="18"/>
  <c r="Z1260" i="18"/>
  <c r="D1261" i="18"/>
  <c r="F1261" i="18" s="1"/>
  <c r="E1261" i="18"/>
  <c r="G1261" i="18"/>
  <c r="H1261" i="18"/>
  <c r="I1261" i="18"/>
  <c r="J1261" i="18"/>
  <c r="K1261" i="18"/>
  <c r="L1261" i="18"/>
  <c r="M1261" i="18"/>
  <c r="O1261" i="18"/>
  <c r="P1261" i="18"/>
  <c r="W1261" i="18"/>
  <c r="X1261" i="18"/>
  <c r="Y1261" i="18"/>
  <c r="Z1261" i="18"/>
  <c r="D1262" i="18"/>
  <c r="F1262" i="18" s="1"/>
  <c r="E1262" i="18"/>
  <c r="G1262" i="18"/>
  <c r="H1262" i="18"/>
  <c r="I1262" i="18"/>
  <c r="J1262" i="18"/>
  <c r="K1262" i="18"/>
  <c r="L1262" i="18"/>
  <c r="M1262" i="18"/>
  <c r="O1262" i="18"/>
  <c r="P1262" i="18"/>
  <c r="W1262" i="18"/>
  <c r="X1262" i="18"/>
  <c r="Y1262" i="18"/>
  <c r="Z1262" i="18"/>
  <c r="D1263" i="18"/>
  <c r="B1263" i="18" s="1"/>
  <c r="E1263" i="18"/>
  <c r="G1263" i="18"/>
  <c r="H1263" i="18"/>
  <c r="I1263" i="18"/>
  <c r="J1263" i="18"/>
  <c r="K1263" i="18"/>
  <c r="L1263" i="18"/>
  <c r="M1263" i="18"/>
  <c r="O1263" i="18"/>
  <c r="P1263" i="18"/>
  <c r="W1263" i="18"/>
  <c r="X1263" i="18"/>
  <c r="Y1263" i="18"/>
  <c r="Z1263" i="18"/>
  <c r="D1264" i="18"/>
  <c r="E1264" i="18"/>
  <c r="G1264" i="18"/>
  <c r="H1264" i="18"/>
  <c r="I1264" i="18"/>
  <c r="J1264" i="18"/>
  <c r="K1264" i="18"/>
  <c r="L1264" i="18"/>
  <c r="M1264" i="18"/>
  <c r="O1264" i="18"/>
  <c r="P1264" i="18"/>
  <c r="W1264" i="18"/>
  <c r="X1264" i="18"/>
  <c r="Y1264" i="18"/>
  <c r="Z1264" i="18"/>
  <c r="D1265" i="18"/>
  <c r="E1265" i="18"/>
  <c r="G1265" i="18"/>
  <c r="H1265" i="18"/>
  <c r="I1265" i="18"/>
  <c r="J1265" i="18"/>
  <c r="K1265" i="18"/>
  <c r="L1265" i="18"/>
  <c r="M1265" i="18"/>
  <c r="O1265" i="18"/>
  <c r="P1265" i="18"/>
  <c r="W1265" i="18"/>
  <c r="X1265" i="18"/>
  <c r="Y1265" i="18"/>
  <c r="Z1265" i="18"/>
  <c r="D1266" i="18"/>
  <c r="B1266" i="18" s="1"/>
  <c r="E1266" i="18"/>
  <c r="G1266" i="18"/>
  <c r="H1266" i="18"/>
  <c r="I1266" i="18"/>
  <c r="J1266" i="18"/>
  <c r="K1266" i="18"/>
  <c r="L1266" i="18"/>
  <c r="M1266" i="18"/>
  <c r="O1266" i="18"/>
  <c r="P1266" i="18"/>
  <c r="W1266" i="18"/>
  <c r="X1266" i="18"/>
  <c r="Y1266" i="18"/>
  <c r="Z1266" i="18"/>
  <c r="D1267" i="18"/>
  <c r="F1267" i="18" s="1"/>
  <c r="E1267" i="18"/>
  <c r="G1267" i="18"/>
  <c r="H1267" i="18"/>
  <c r="I1267" i="18"/>
  <c r="J1267" i="18"/>
  <c r="K1267" i="18"/>
  <c r="L1267" i="18"/>
  <c r="M1267" i="18"/>
  <c r="O1267" i="18"/>
  <c r="P1267" i="18"/>
  <c r="W1267" i="18"/>
  <c r="X1267" i="18"/>
  <c r="Y1267" i="18"/>
  <c r="Z1267" i="18"/>
  <c r="D1268" i="18"/>
  <c r="B1268" i="18" s="1"/>
  <c r="E1268" i="18"/>
  <c r="G1268" i="18"/>
  <c r="H1268" i="18"/>
  <c r="I1268" i="18"/>
  <c r="J1268" i="18"/>
  <c r="K1268" i="18"/>
  <c r="L1268" i="18"/>
  <c r="M1268" i="18"/>
  <c r="O1268" i="18"/>
  <c r="P1268" i="18"/>
  <c r="W1268" i="18"/>
  <c r="X1268" i="18"/>
  <c r="Y1268" i="18"/>
  <c r="Z1268" i="18"/>
  <c r="D1269" i="18"/>
  <c r="E1269" i="18"/>
  <c r="G1269" i="18"/>
  <c r="H1269" i="18"/>
  <c r="I1269" i="18"/>
  <c r="J1269" i="18"/>
  <c r="K1269" i="18"/>
  <c r="L1269" i="18"/>
  <c r="M1269" i="18"/>
  <c r="O1269" i="18"/>
  <c r="P1269" i="18"/>
  <c r="W1269" i="18"/>
  <c r="X1269" i="18"/>
  <c r="Y1269" i="18"/>
  <c r="Z1269" i="18"/>
  <c r="D1270" i="18"/>
  <c r="B1270" i="18" s="1"/>
  <c r="E1270" i="18"/>
  <c r="G1270" i="18"/>
  <c r="H1270" i="18"/>
  <c r="I1270" i="18"/>
  <c r="J1270" i="18"/>
  <c r="K1270" i="18"/>
  <c r="L1270" i="18"/>
  <c r="M1270" i="18"/>
  <c r="O1270" i="18"/>
  <c r="P1270" i="18"/>
  <c r="W1270" i="18"/>
  <c r="X1270" i="18"/>
  <c r="Y1270" i="18"/>
  <c r="Z1270" i="18"/>
  <c r="D1271" i="18"/>
  <c r="B1271" i="18" s="1"/>
  <c r="E1271" i="18"/>
  <c r="G1271" i="18"/>
  <c r="H1271" i="18"/>
  <c r="I1271" i="18"/>
  <c r="J1271" i="18"/>
  <c r="K1271" i="18"/>
  <c r="L1271" i="18"/>
  <c r="M1271" i="18"/>
  <c r="O1271" i="18"/>
  <c r="P1271" i="18"/>
  <c r="W1271" i="18"/>
  <c r="X1271" i="18"/>
  <c r="Y1271" i="18"/>
  <c r="Z1271" i="18"/>
  <c r="D1272" i="18"/>
  <c r="E1272" i="18"/>
  <c r="G1272" i="18"/>
  <c r="H1272" i="18"/>
  <c r="I1272" i="18"/>
  <c r="J1272" i="18"/>
  <c r="K1272" i="18"/>
  <c r="L1272" i="18"/>
  <c r="M1272" i="18"/>
  <c r="O1272" i="18"/>
  <c r="P1272" i="18"/>
  <c r="W1272" i="18"/>
  <c r="X1272" i="18"/>
  <c r="Y1272" i="18"/>
  <c r="Z1272" i="18"/>
  <c r="D1273" i="18"/>
  <c r="B1273" i="18" s="1"/>
  <c r="E1273" i="18"/>
  <c r="G1273" i="18"/>
  <c r="H1273" i="18"/>
  <c r="I1273" i="18"/>
  <c r="J1273" i="18"/>
  <c r="K1273" i="18"/>
  <c r="L1273" i="18"/>
  <c r="M1273" i="18"/>
  <c r="O1273" i="18"/>
  <c r="P1273" i="18"/>
  <c r="W1273" i="18"/>
  <c r="X1273" i="18"/>
  <c r="Y1273" i="18"/>
  <c r="Z1273" i="18"/>
  <c r="D1274" i="18"/>
  <c r="F1274" i="18" s="1"/>
  <c r="E1274" i="18"/>
  <c r="G1274" i="18"/>
  <c r="H1274" i="18"/>
  <c r="I1274" i="18"/>
  <c r="J1274" i="18"/>
  <c r="K1274" i="18"/>
  <c r="L1274" i="18"/>
  <c r="M1274" i="18"/>
  <c r="O1274" i="18"/>
  <c r="P1274" i="18"/>
  <c r="W1274" i="18"/>
  <c r="X1274" i="18"/>
  <c r="Y1274" i="18"/>
  <c r="Z1274" i="18"/>
  <c r="D1275" i="18"/>
  <c r="B1275" i="18" s="1"/>
  <c r="E1275" i="18"/>
  <c r="G1275" i="18"/>
  <c r="H1275" i="18"/>
  <c r="I1275" i="18"/>
  <c r="J1275" i="18"/>
  <c r="K1275" i="18"/>
  <c r="L1275" i="18"/>
  <c r="M1275" i="18"/>
  <c r="O1275" i="18"/>
  <c r="P1275" i="18"/>
  <c r="W1275" i="18"/>
  <c r="X1275" i="18"/>
  <c r="Y1275" i="18"/>
  <c r="Z1275" i="18"/>
  <c r="D1276" i="18"/>
  <c r="F1276" i="18" s="1"/>
  <c r="E1276" i="18"/>
  <c r="G1276" i="18"/>
  <c r="H1276" i="18"/>
  <c r="I1276" i="18"/>
  <c r="J1276" i="18"/>
  <c r="K1276" i="18"/>
  <c r="L1276" i="18"/>
  <c r="M1276" i="18"/>
  <c r="O1276" i="18"/>
  <c r="P1276" i="18"/>
  <c r="W1276" i="18"/>
  <c r="X1276" i="18"/>
  <c r="Y1276" i="18"/>
  <c r="Z1276" i="18"/>
  <c r="D1277" i="18"/>
  <c r="B1277" i="18" s="1"/>
  <c r="E1277" i="18"/>
  <c r="G1277" i="18"/>
  <c r="H1277" i="18"/>
  <c r="I1277" i="18"/>
  <c r="J1277" i="18"/>
  <c r="K1277" i="18"/>
  <c r="L1277" i="18"/>
  <c r="M1277" i="18"/>
  <c r="O1277" i="18"/>
  <c r="P1277" i="18"/>
  <c r="W1277" i="18"/>
  <c r="X1277" i="18"/>
  <c r="Y1277" i="18"/>
  <c r="Z1277" i="18"/>
  <c r="D1278" i="18"/>
  <c r="F1278" i="18" s="1"/>
  <c r="E1278" i="18"/>
  <c r="G1278" i="18"/>
  <c r="H1278" i="18"/>
  <c r="I1278" i="18"/>
  <c r="J1278" i="18"/>
  <c r="K1278" i="18"/>
  <c r="L1278" i="18"/>
  <c r="M1278" i="18"/>
  <c r="O1278" i="18"/>
  <c r="P1278" i="18"/>
  <c r="W1278" i="18"/>
  <c r="X1278" i="18"/>
  <c r="Y1278" i="18"/>
  <c r="Z1278" i="18"/>
  <c r="D1279" i="18"/>
  <c r="E1279" i="18"/>
  <c r="G1279" i="18"/>
  <c r="H1279" i="18"/>
  <c r="I1279" i="18"/>
  <c r="J1279" i="18"/>
  <c r="K1279" i="18"/>
  <c r="L1279" i="18"/>
  <c r="M1279" i="18"/>
  <c r="O1279" i="18"/>
  <c r="P1279" i="18"/>
  <c r="W1279" i="18"/>
  <c r="X1279" i="18"/>
  <c r="Y1279" i="18"/>
  <c r="Z1279" i="18"/>
  <c r="D1280" i="18"/>
  <c r="F1280" i="18" s="1"/>
  <c r="E1280" i="18"/>
  <c r="G1280" i="18"/>
  <c r="H1280" i="18"/>
  <c r="I1280" i="18"/>
  <c r="J1280" i="18"/>
  <c r="K1280" i="18"/>
  <c r="L1280" i="18"/>
  <c r="M1280" i="18"/>
  <c r="O1280" i="18"/>
  <c r="P1280" i="18"/>
  <c r="W1280" i="18"/>
  <c r="X1280" i="18"/>
  <c r="Y1280" i="18"/>
  <c r="Z1280" i="18"/>
  <c r="D1281" i="18"/>
  <c r="F1281" i="18" s="1"/>
  <c r="E1281" i="18"/>
  <c r="G1281" i="18"/>
  <c r="H1281" i="18"/>
  <c r="I1281" i="18"/>
  <c r="J1281" i="18"/>
  <c r="K1281" i="18"/>
  <c r="L1281" i="18"/>
  <c r="M1281" i="18"/>
  <c r="O1281" i="18"/>
  <c r="P1281" i="18"/>
  <c r="W1281" i="18"/>
  <c r="X1281" i="18"/>
  <c r="Y1281" i="18"/>
  <c r="Z1281" i="18"/>
  <c r="D1282" i="18"/>
  <c r="F1282" i="18" s="1"/>
  <c r="E1282" i="18"/>
  <c r="G1282" i="18"/>
  <c r="H1282" i="18"/>
  <c r="I1282" i="18"/>
  <c r="J1282" i="18"/>
  <c r="K1282" i="18"/>
  <c r="L1282" i="18"/>
  <c r="M1282" i="18"/>
  <c r="O1282" i="18"/>
  <c r="P1282" i="18"/>
  <c r="W1282" i="18"/>
  <c r="X1282" i="18"/>
  <c r="Y1282" i="18"/>
  <c r="Z1282" i="18"/>
  <c r="D1283" i="18"/>
  <c r="E1283" i="18"/>
  <c r="G1283" i="18"/>
  <c r="H1283" i="18"/>
  <c r="I1283" i="18"/>
  <c r="J1283" i="18"/>
  <c r="K1283" i="18"/>
  <c r="L1283" i="18"/>
  <c r="M1283" i="18"/>
  <c r="O1283" i="18"/>
  <c r="P1283" i="18"/>
  <c r="W1283" i="18"/>
  <c r="X1283" i="18"/>
  <c r="Y1283" i="18"/>
  <c r="Z1283" i="18"/>
  <c r="D1284" i="18"/>
  <c r="F1284" i="18" s="1"/>
  <c r="E1284" i="18"/>
  <c r="G1284" i="18"/>
  <c r="H1284" i="18"/>
  <c r="I1284" i="18"/>
  <c r="J1284" i="18"/>
  <c r="K1284" i="18"/>
  <c r="L1284" i="18"/>
  <c r="M1284" i="18"/>
  <c r="O1284" i="18"/>
  <c r="P1284" i="18"/>
  <c r="W1284" i="18"/>
  <c r="X1284" i="18"/>
  <c r="Y1284" i="18"/>
  <c r="Z1284" i="18"/>
  <c r="D1285" i="18"/>
  <c r="B1285" i="18" s="1"/>
  <c r="E1285" i="18"/>
  <c r="G1285" i="18"/>
  <c r="H1285" i="18"/>
  <c r="I1285" i="18"/>
  <c r="J1285" i="18"/>
  <c r="K1285" i="18"/>
  <c r="L1285" i="18"/>
  <c r="M1285" i="18"/>
  <c r="O1285" i="18"/>
  <c r="P1285" i="18"/>
  <c r="W1285" i="18"/>
  <c r="X1285" i="18"/>
  <c r="Y1285" i="18"/>
  <c r="Z1285" i="18"/>
  <c r="D1286" i="18"/>
  <c r="E1286" i="18"/>
  <c r="G1286" i="18"/>
  <c r="H1286" i="18"/>
  <c r="I1286" i="18"/>
  <c r="J1286" i="18"/>
  <c r="K1286" i="18"/>
  <c r="L1286" i="18"/>
  <c r="M1286" i="18"/>
  <c r="O1286" i="18"/>
  <c r="P1286" i="18"/>
  <c r="W1286" i="18"/>
  <c r="X1286" i="18"/>
  <c r="Y1286" i="18"/>
  <c r="Z1286" i="18"/>
  <c r="D1287" i="18"/>
  <c r="F1287" i="18" s="1"/>
  <c r="E1287" i="18"/>
  <c r="G1287" i="18"/>
  <c r="H1287" i="18"/>
  <c r="I1287" i="18"/>
  <c r="J1287" i="18"/>
  <c r="K1287" i="18"/>
  <c r="L1287" i="18"/>
  <c r="M1287" i="18"/>
  <c r="O1287" i="18"/>
  <c r="P1287" i="18"/>
  <c r="W1287" i="18"/>
  <c r="X1287" i="18"/>
  <c r="Y1287" i="18"/>
  <c r="Z1287" i="18"/>
  <c r="D1288" i="18"/>
  <c r="B1288" i="18" s="1"/>
  <c r="E1288" i="18"/>
  <c r="G1288" i="18"/>
  <c r="H1288" i="18"/>
  <c r="I1288" i="18"/>
  <c r="J1288" i="18"/>
  <c r="K1288" i="18"/>
  <c r="L1288" i="18"/>
  <c r="M1288" i="18"/>
  <c r="O1288" i="18"/>
  <c r="P1288" i="18"/>
  <c r="W1288" i="18"/>
  <c r="X1288" i="18"/>
  <c r="Y1288" i="18"/>
  <c r="Z1288" i="18"/>
  <c r="D1289" i="18"/>
  <c r="F1289" i="18" s="1"/>
  <c r="E1289" i="18"/>
  <c r="G1289" i="18"/>
  <c r="H1289" i="18"/>
  <c r="I1289" i="18"/>
  <c r="J1289" i="18"/>
  <c r="K1289" i="18"/>
  <c r="L1289" i="18"/>
  <c r="M1289" i="18"/>
  <c r="O1289" i="18"/>
  <c r="P1289" i="18"/>
  <c r="W1289" i="18"/>
  <c r="X1289" i="18"/>
  <c r="Y1289" i="18"/>
  <c r="Z1289" i="18"/>
  <c r="D1290" i="18"/>
  <c r="E1290" i="18"/>
  <c r="G1290" i="18"/>
  <c r="H1290" i="18"/>
  <c r="I1290" i="18"/>
  <c r="J1290" i="18"/>
  <c r="K1290" i="18"/>
  <c r="L1290" i="18"/>
  <c r="M1290" i="18"/>
  <c r="O1290" i="18"/>
  <c r="P1290" i="18"/>
  <c r="W1290" i="18"/>
  <c r="X1290" i="18"/>
  <c r="Y1290" i="18"/>
  <c r="Z1290" i="18"/>
  <c r="D1291" i="18"/>
  <c r="F1291" i="18" s="1"/>
  <c r="E1291" i="18"/>
  <c r="G1291" i="18"/>
  <c r="H1291" i="18"/>
  <c r="I1291" i="18"/>
  <c r="J1291" i="18"/>
  <c r="K1291" i="18"/>
  <c r="L1291" i="18"/>
  <c r="M1291" i="18"/>
  <c r="O1291" i="18"/>
  <c r="P1291" i="18"/>
  <c r="W1291" i="18"/>
  <c r="X1291" i="18"/>
  <c r="Y1291" i="18"/>
  <c r="Z1291" i="18"/>
  <c r="D1292" i="18"/>
  <c r="F1292" i="18" s="1"/>
  <c r="E1292" i="18"/>
  <c r="G1292" i="18"/>
  <c r="H1292" i="18"/>
  <c r="I1292" i="18"/>
  <c r="J1292" i="18"/>
  <c r="K1292" i="18"/>
  <c r="L1292" i="18"/>
  <c r="M1292" i="18"/>
  <c r="O1292" i="18"/>
  <c r="P1292" i="18"/>
  <c r="W1292" i="18"/>
  <c r="X1292" i="18"/>
  <c r="Y1292" i="18"/>
  <c r="Z1292" i="18"/>
  <c r="D1293" i="18"/>
  <c r="B1293" i="18" s="1"/>
  <c r="E1293" i="18"/>
  <c r="G1293" i="18"/>
  <c r="H1293" i="18"/>
  <c r="I1293" i="18"/>
  <c r="J1293" i="18"/>
  <c r="K1293" i="18"/>
  <c r="L1293" i="18"/>
  <c r="M1293" i="18"/>
  <c r="O1293" i="18"/>
  <c r="P1293" i="18"/>
  <c r="W1293" i="18"/>
  <c r="X1293" i="18"/>
  <c r="Y1293" i="18"/>
  <c r="Z1293" i="18"/>
  <c r="D1294" i="18"/>
  <c r="E1294" i="18"/>
  <c r="G1294" i="18"/>
  <c r="H1294" i="18"/>
  <c r="I1294" i="18"/>
  <c r="J1294" i="18"/>
  <c r="K1294" i="18"/>
  <c r="L1294" i="18"/>
  <c r="M1294" i="18"/>
  <c r="O1294" i="18"/>
  <c r="P1294" i="18"/>
  <c r="W1294" i="18"/>
  <c r="X1294" i="18"/>
  <c r="Y1294" i="18"/>
  <c r="Z1294" i="18"/>
  <c r="D1295" i="18"/>
  <c r="E1295" i="18"/>
  <c r="G1295" i="18"/>
  <c r="H1295" i="18"/>
  <c r="I1295" i="18"/>
  <c r="J1295" i="18"/>
  <c r="K1295" i="18"/>
  <c r="L1295" i="18"/>
  <c r="M1295" i="18"/>
  <c r="O1295" i="18"/>
  <c r="P1295" i="18"/>
  <c r="W1295" i="18"/>
  <c r="X1295" i="18"/>
  <c r="Y1295" i="18"/>
  <c r="Z1295" i="18"/>
  <c r="D1296" i="18"/>
  <c r="B1296" i="18" s="1"/>
  <c r="E1296" i="18"/>
  <c r="G1296" i="18"/>
  <c r="H1296" i="18"/>
  <c r="I1296" i="18"/>
  <c r="J1296" i="18"/>
  <c r="K1296" i="18"/>
  <c r="L1296" i="18"/>
  <c r="M1296" i="18"/>
  <c r="O1296" i="18"/>
  <c r="P1296" i="18"/>
  <c r="W1296" i="18"/>
  <c r="X1296" i="18"/>
  <c r="Y1296" i="18"/>
  <c r="Z1296" i="18"/>
  <c r="D1297" i="18"/>
  <c r="F1297" i="18" s="1"/>
  <c r="E1297" i="18"/>
  <c r="G1297" i="18"/>
  <c r="H1297" i="18"/>
  <c r="I1297" i="18"/>
  <c r="J1297" i="18"/>
  <c r="K1297" i="18"/>
  <c r="L1297" i="18"/>
  <c r="M1297" i="18"/>
  <c r="O1297" i="18"/>
  <c r="P1297" i="18"/>
  <c r="W1297" i="18"/>
  <c r="X1297" i="18"/>
  <c r="Y1297" i="18"/>
  <c r="Z1297" i="18"/>
  <c r="D1298" i="18"/>
  <c r="F1298" i="18" s="1"/>
  <c r="E1298" i="18"/>
  <c r="G1298" i="18"/>
  <c r="H1298" i="18"/>
  <c r="I1298" i="18"/>
  <c r="J1298" i="18"/>
  <c r="K1298" i="18"/>
  <c r="L1298" i="18"/>
  <c r="M1298" i="18"/>
  <c r="O1298" i="18"/>
  <c r="P1298" i="18"/>
  <c r="W1298" i="18"/>
  <c r="X1298" i="18"/>
  <c r="Y1298" i="18"/>
  <c r="Z1298" i="18"/>
  <c r="D1299" i="18"/>
  <c r="E1299" i="18"/>
  <c r="G1299" i="18"/>
  <c r="H1299" i="18"/>
  <c r="I1299" i="18"/>
  <c r="J1299" i="18"/>
  <c r="K1299" i="18"/>
  <c r="L1299" i="18"/>
  <c r="M1299" i="18"/>
  <c r="O1299" i="18"/>
  <c r="P1299" i="18"/>
  <c r="W1299" i="18"/>
  <c r="X1299" i="18"/>
  <c r="Y1299" i="18"/>
  <c r="Z1299" i="18"/>
  <c r="D1300" i="18"/>
  <c r="F1300" i="18" s="1"/>
  <c r="E1300" i="18"/>
  <c r="G1300" i="18"/>
  <c r="H1300" i="18"/>
  <c r="I1300" i="18"/>
  <c r="J1300" i="18"/>
  <c r="K1300" i="18"/>
  <c r="L1300" i="18"/>
  <c r="M1300" i="18"/>
  <c r="O1300" i="18"/>
  <c r="P1300" i="18"/>
  <c r="W1300" i="18"/>
  <c r="X1300" i="18"/>
  <c r="Y1300" i="18"/>
  <c r="Z1300" i="18"/>
  <c r="D1301" i="18"/>
  <c r="B1301" i="18" s="1"/>
  <c r="E1301" i="18"/>
  <c r="G1301" i="18"/>
  <c r="H1301" i="18"/>
  <c r="I1301" i="18"/>
  <c r="J1301" i="18"/>
  <c r="K1301" i="18"/>
  <c r="L1301" i="18"/>
  <c r="M1301" i="18"/>
  <c r="O1301" i="18"/>
  <c r="P1301" i="18"/>
  <c r="W1301" i="18"/>
  <c r="X1301" i="18"/>
  <c r="Y1301" i="18"/>
  <c r="Z1301" i="18"/>
  <c r="D1302" i="18"/>
  <c r="E1302" i="18"/>
  <c r="G1302" i="18"/>
  <c r="H1302" i="18"/>
  <c r="I1302" i="18"/>
  <c r="J1302" i="18"/>
  <c r="K1302" i="18"/>
  <c r="L1302" i="18"/>
  <c r="M1302" i="18"/>
  <c r="O1302" i="18"/>
  <c r="P1302" i="18"/>
  <c r="W1302" i="18"/>
  <c r="X1302" i="18"/>
  <c r="Y1302" i="18"/>
  <c r="Z1302" i="18"/>
  <c r="D1303" i="18"/>
  <c r="B1303" i="18" s="1"/>
  <c r="E1303" i="18"/>
  <c r="G1303" i="18"/>
  <c r="H1303" i="18"/>
  <c r="I1303" i="18"/>
  <c r="J1303" i="18"/>
  <c r="K1303" i="18"/>
  <c r="L1303" i="18"/>
  <c r="M1303" i="18"/>
  <c r="O1303" i="18"/>
  <c r="P1303" i="18"/>
  <c r="W1303" i="18"/>
  <c r="X1303" i="18"/>
  <c r="Y1303" i="18"/>
  <c r="Z1303" i="18"/>
  <c r="D1304" i="18"/>
  <c r="F1304" i="18" s="1"/>
  <c r="E1304" i="18"/>
  <c r="G1304" i="18"/>
  <c r="H1304" i="18"/>
  <c r="I1304" i="18"/>
  <c r="J1304" i="18"/>
  <c r="K1304" i="18"/>
  <c r="L1304" i="18"/>
  <c r="M1304" i="18"/>
  <c r="O1304" i="18"/>
  <c r="P1304" i="18"/>
  <c r="W1304" i="18"/>
  <c r="X1304" i="18"/>
  <c r="Y1304" i="18"/>
  <c r="Z1304" i="18"/>
  <c r="D1305" i="18"/>
  <c r="E1305" i="18"/>
  <c r="G1305" i="18"/>
  <c r="H1305" i="18"/>
  <c r="I1305" i="18"/>
  <c r="J1305" i="18"/>
  <c r="K1305" i="18"/>
  <c r="L1305" i="18"/>
  <c r="M1305" i="18"/>
  <c r="O1305" i="18"/>
  <c r="P1305" i="18"/>
  <c r="W1305" i="18"/>
  <c r="X1305" i="18"/>
  <c r="Y1305" i="18"/>
  <c r="Z1305" i="18"/>
  <c r="D1306" i="18"/>
  <c r="B1306" i="18" s="1"/>
  <c r="E1306" i="18"/>
  <c r="G1306" i="18"/>
  <c r="H1306" i="18"/>
  <c r="I1306" i="18"/>
  <c r="J1306" i="18"/>
  <c r="K1306" i="18"/>
  <c r="L1306" i="18"/>
  <c r="M1306" i="18"/>
  <c r="O1306" i="18"/>
  <c r="P1306" i="18"/>
  <c r="W1306" i="18"/>
  <c r="X1306" i="18"/>
  <c r="Y1306" i="18"/>
  <c r="Z1306" i="18"/>
  <c r="D1307" i="18"/>
  <c r="E1307" i="18"/>
  <c r="G1307" i="18"/>
  <c r="H1307" i="18"/>
  <c r="I1307" i="18"/>
  <c r="J1307" i="18"/>
  <c r="K1307" i="18"/>
  <c r="L1307" i="18"/>
  <c r="M1307" i="18"/>
  <c r="O1307" i="18"/>
  <c r="P1307" i="18"/>
  <c r="W1307" i="18"/>
  <c r="X1307" i="18"/>
  <c r="Y1307" i="18"/>
  <c r="Z1307" i="18"/>
  <c r="D1308" i="18"/>
  <c r="F1308" i="18" s="1"/>
  <c r="E1308" i="18"/>
  <c r="G1308" i="18"/>
  <c r="H1308" i="18"/>
  <c r="I1308" i="18"/>
  <c r="J1308" i="18"/>
  <c r="K1308" i="18"/>
  <c r="L1308" i="18"/>
  <c r="M1308" i="18"/>
  <c r="O1308" i="18"/>
  <c r="P1308" i="18"/>
  <c r="W1308" i="18"/>
  <c r="X1308" i="18"/>
  <c r="Y1308" i="18"/>
  <c r="Z1308" i="18"/>
  <c r="D1309" i="18"/>
  <c r="F1309" i="18" s="1"/>
  <c r="E1309" i="18"/>
  <c r="G1309" i="18"/>
  <c r="H1309" i="18"/>
  <c r="I1309" i="18"/>
  <c r="J1309" i="18"/>
  <c r="K1309" i="18"/>
  <c r="L1309" i="18"/>
  <c r="M1309" i="18"/>
  <c r="O1309" i="18"/>
  <c r="P1309" i="18"/>
  <c r="W1309" i="18"/>
  <c r="X1309" i="18"/>
  <c r="Y1309" i="18"/>
  <c r="Z1309" i="18"/>
  <c r="D1310" i="18"/>
  <c r="F1310" i="18" s="1"/>
  <c r="E1310" i="18"/>
  <c r="G1310" i="18"/>
  <c r="H1310" i="18"/>
  <c r="I1310" i="18"/>
  <c r="J1310" i="18"/>
  <c r="K1310" i="18"/>
  <c r="L1310" i="18"/>
  <c r="M1310" i="18"/>
  <c r="O1310" i="18"/>
  <c r="P1310" i="18"/>
  <c r="W1310" i="18"/>
  <c r="X1310" i="18"/>
  <c r="Y1310" i="18"/>
  <c r="Z1310" i="18"/>
  <c r="D1311" i="18"/>
  <c r="E1311" i="18"/>
  <c r="G1311" i="18"/>
  <c r="H1311" i="18"/>
  <c r="I1311" i="18"/>
  <c r="J1311" i="18"/>
  <c r="K1311" i="18"/>
  <c r="L1311" i="18"/>
  <c r="M1311" i="18"/>
  <c r="O1311" i="18"/>
  <c r="P1311" i="18"/>
  <c r="W1311" i="18"/>
  <c r="X1311" i="18"/>
  <c r="Y1311" i="18"/>
  <c r="Z1311" i="18"/>
  <c r="D1312" i="18"/>
  <c r="E1312" i="18"/>
  <c r="G1312" i="18"/>
  <c r="H1312" i="18"/>
  <c r="I1312" i="18"/>
  <c r="J1312" i="18"/>
  <c r="K1312" i="18"/>
  <c r="L1312" i="18"/>
  <c r="M1312" i="18"/>
  <c r="O1312" i="18"/>
  <c r="P1312" i="18"/>
  <c r="W1312" i="18"/>
  <c r="X1312" i="18"/>
  <c r="Y1312" i="18"/>
  <c r="Z1312" i="18"/>
  <c r="D1313" i="18"/>
  <c r="B1313" i="18" s="1"/>
  <c r="E1313" i="18"/>
  <c r="G1313" i="18"/>
  <c r="H1313" i="18"/>
  <c r="I1313" i="18"/>
  <c r="J1313" i="18"/>
  <c r="K1313" i="18"/>
  <c r="L1313" i="18"/>
  <c r="M1313" i="18"/>
  <c r="O1313" i="18"/>
  <c r="P1313" i="18"/>
  <c r="W1313" i="18"/>
  <c r="X1313" i="18"/>
  <c r="Y1313" i="18"/>
  <c r="Z1313" i="18"/>
  <c r="D1314" i="18"/>
  <c r="E1314" i="18"/>
  <c r="G1314" i="18"/>
  <c r="H1314" i="18"/>
  <c r="I1314" i="18"/>
  <c r="J1314" i="18"/>
  <c r="K1314" i="18"/>
  <c r="L1314" i="18"/>
  <c r="M1314" i="18"/>
  <c r="O1314" i="18"/>
  <c r="P1314" i="18"/>
  <c r="W1314" i="18"/>
  <c r="X1314" i="18"/>
  <c r="Y1314" i="18"/>
  <c r="Z1314" i="18"/>
  <c r="D1315" i="18"/>
  <c r="F1315" i="18" s="1"/>
  <c r="E1315" i="18"/>
  <c r="G1315" i="18"/>
  <c r="H1315" i="18"/>
  <c r="I1315" i="18"/>
  <c r="J1315" i="18"/>
  <c r="K1315" i="18"/>
  <c r="L1315" i="18"/>
  <c r="M1315" i="18"/>
  <c r="O1315" i="18"/>
  <c r="P1315" i="18"/>
  <c r="W1315" i="18"/>
  <c r="X1315" i="18"/>
  <c r="Y1315" i="18"/>
  <c r="Z1315" i="18"/>
  <c r="D1316" i="18"/>
  <c r="F1316" i="18" s="1"/>
  <c r="E1316" i="18"/>
  <c r="G1316" i="18"/>
  <c r="H1316" i="18"/>
  <c r="I1316" i="18"/>
  <c r="J1316" i="18"/>
  <c r="K1316" i="18"/>
  <c r="L1316" i="18"/>
  <c r="M1316" i="18"/>
  <c r="O1316" i="18"/>
  <c r="P1316" i="18"/>
  <c r="W1316" i="18"/>
  <c r="X1316" i="18"/>
  <c r="Y1316" i="18"/>
  <c r="Z1316" i="18"/>
  <c r="D1317" i="18"/>
  <c r="B1317" i="18" s="1"/>
  <c r="E1317" i="18"/>
  <c r="G1317" i="18"/>
  <c r="H1317" i="18"/>
  <c r="I1317" i="18"/>
  <c r="J1317" i="18"/>
  <c r="K1317" i="18"/>
  <c r="L1317" i="18"/>
  <c r="M1317" i="18"/>
  <c r="O1317" i="18"/>
  <c r="P1317" i="18"/>
  <c r="W1317" i="18"/>
  <c r="X1317" i="18"/>
  <c r="Y1317" i="18"/>
  <c r="Z1317" i="18"/>
  <c r="D1318" i="18"/>
  <c r="F1318" i="18" s="1"/>
  <c r="E1318" i="18"/>
  <c r="G1318" i="18"/>
  <c r="H1318" i="18"/>
  <c r="I1318" i="18"/>
  <c r="J1318" i="18"/>
  <c r="K1318" i="18"/>
  <c r="L1318" i="18"/>
  <c r="M1318" i="18"/>
  <c r="O1318" i="18"/>
  <c r="P1318" i="18"/>
  <c r="W1318" i="18"/>
  <c r="X1318" i="18"/>
  <c r="Y1318" i="18"/>
  <c r="Z1318" i="18"/>
  <c r="D1319" i="18"/>
  <c r="B1319" i="18" s="1"/>
  <c r="E1319" i="18"/>
  <c r="G1319" i="18"/>
  <c r="H1319" i="18"/>
  <c r="I1319" i="18"/>
  <c r="J1319" i="18"/>
  <c r="K1319" i="18"/>
  <c r="L1319" i="18"/>
  <c r="M1319" i="18"/>
  <c r="O1319" i="18"/>
  <c r="P1319" i="18"/>
  <c r="W1319" i="18"/>
  <c r="X1319" i="18"/>
  <c r="Y1319" i="18"/>
  <c r="Z1319" i="18"/>
  <c r="D1320" i="18"/>
  <c r="F1320" i="18" s="1"/>
  <c r="E1320" i="18"/>
  <c r="G1320" i="18"/>
  <c r="H1320" i="18"/>
  <c r="I1320" i="18"/>
  <c r="J1320" i="18"/>
  <c r="K1320" i="18"/>
  <c r="L1320" i="18"/>
  <c r="M1320" i="18"/>
  <c r="O1320" i="18"/>
  <c r="P1320" i="18"/>
  <c r="W1320" i="18"/>
  <c r="X1320" i="18"/>
  <c r="Y1320" i="18"/>
  <c r="Z1320" i="18"/>
  <c r="D1321" i="18"/>
  <c r="B1321" i="18" s="1"/>
  <c r="E1321" i="18"/>
  <c r="G1321" i="18"/>
  <c r="H1321" i="18"/>
  <c r="I1321" i="18"/>
  <c r="J1321" i="18"/>
  <c r="K1321" i="18"/>
  <c r="L1321" i="18"/>
  <c r="M1321" i="18"/>
  <c r="O1321" i="18"/>
  <c r="P1321" i="18"/>
  <c r="W1321" i="18"/>
  <c r="X1321" i="18"/>
  <c r="Y1321" i="18"/>
  <c r="Z1321" i="18"/>
  <c r="D1322" i="18"/>
  <c r="B1322" i="18" s="1"/>
  <c r="E1322" i="18"/>
  <c r="G1322" i="18"/>
  <c r="H1322" i="18"/>
  <c r="I1322" i="18"/>
  <c r="J1322" i="18"/>
  <c r="K1322" i="18"/>
  <c r="L1322" i="18"/>
  <c r="M1322" i="18"/>
  <c r="O1322" i="18"/>
  <c r="P1322" i="18"/>
  <c r="W1322" i="18"/>
  <c r="X1322" i="18"/>
  <c r="Y1322" i="18"/>
  <c r="Z1322" i="18"/>
  <c r="D1323" i="18"/>
  <c r="E1323" i="18"/>
  <c r="G1323" i="18"/>
  <c r="H1323" i="18"/>
  <c r="I1323" i="18"/>
  <c r="J1323" i="18"/>
  <c r="K1323" i="18"/>
  <c r="L1323" i="18"/>
  <c r="M1323" i="18"/>
  <c r="O1323" i="18"/>
  <c r="P1323" i="18"/>
  <c r="W1323" i="18"/>
  <c r="X1323" i="18"/>
  <c r="Y1323" i="18"/>
  <c r="Z1323" i="18"/>
  <c r="D1324" i="18"/>
  <c r="B1324" i="18" s="1"/>
  <c r="E1324" i="18"/>
  <c r="G1324" i="18"/>
  <c r="H1324" i="18"/>
  <c r="I1324" i="18"/>
  <c r="J1324" i="18"/>
  <c r="K1324" i="18"/>
  <c r="L1324" i="18"/>
  <c r="M1324" i="18"/>
  <c r="O1324" i="18"/>
  <c r="P1324" i="18"/>
  <c r="W1324" i="18"/>
  <c r="X1324" i="18"/>
  <c r="Y1324" i="18"/>
  <c r="Z1324" i="18"/>
  <c r="D1325" i="18"/>
  <c r="A1325" i="18" s="1"/>
  <c r="E1325" i="18"/>
  <c r="G1325" i="18"/>
  <c r="H1325" i="18"/>
  <c r="I1325" i="18"/>
  <c r="J1325" i="18"/>
  <c r="K1325" i="18"/>
  <c r="L1325" i="18"/>
  <c r="M1325" i="18"/>
  <c r="O1325" i="18"/>
  <c r="P1325" i="18"/>
  <c r="W1325" i="18"/>
  <c r="X1325" i="18"/>
  <c r="Y1325" i="18"/>
  <c r="Z1325" i="18"/>
  <c r="D1326" i="18"/>
  <c r="B1326" i="18" s="1"/>
  <c r="E1326" i="18"/>
  <c r="G1326" i="18"/>
  <c r="H1326" i="18"/>
  <c r="I1326" i="18"/>
  <c r="J1326" i="18"/>
  <c r="K1326" i="18"/>
  <c r="L1326" i="18"/>
  <c r="M1326" i="18"/>
  <c r="O1326" i="18"/>
  <c r="P1326" i="18"/>
  <c r="W1326" i="18"/>
  <c r="X1326" i="18"/>
  <c r="Y1326" i="18"/>
  <c r="Z1326" i="18"/>
  <c r="D1327" i="18"/>
  <c r="F1327" i="18" s="1"/>
  <c r="E1327" i="18"/>
  <c r="G1327" i="18"/>
  <c r="H1327" i="18"/>
  <c r="I1327" i="18"/>
  <c r="J1327" i="18"/>
  <c r="K1327" i="18"/>
  <c r="L1327" i="18"/>
  <c r="M1327" i="18"/>
  <c r="O1327" i="18"/>
  <c r="P1327" i="18"/>
  <c r="W1327" i="18"/>
  <c r="X1327" i="18"/>
  <c r="Y1327" i="18"/>
  <c r="Z1327" i="18"/>
  <c r="D1328" i="18"/>
  <c r="B1328" i="18" s="1"/>
  <c r="E1328" i="18"/>
  <c r="G1328" i="18"/>
  <c r="H1328" i="18"/>
  <c r="I1328" i="18"/>
  <c r="J1328" i="18"/>
  <c r="K1328" i="18"/>
  <c r="L1328" i="18"/>
  <c r="M1328" i="18"/>
  <c r="O1328" i="18"/>
  <c r="P1328" i="18"/>
  <c r="W1328" i="18"/>
  <c r="X1328" i="18"/>
  <c r="Y1328" i="18"/>
  <c r="Z1328" i="18"/>
  <c r="D1329" i="18"/>
  <c r="B1329" i="18" s="1"/>
  <c r="E1329" i="18"/>
  <c r="G1329" i="18"/>
  <c r="H1329" i="18"/>
  <c r="I1329" i="18"/>
  <c r="J1329" i="18"/>
  <c r="K1329" i="18"/>
  <c r="L1329" i="18"/>
  <c r="M1329" i="18"/>
  <c r="O1329" i="18"/>
  <c r="P1329" i="18"/>
  <c r="W1329" i="18"/>
  <c r="X1329" i="18"/>
  <c r="Y1329" i="18"/>
  <c r="Z1329" i="18"/>
  <c r="D1330" i="18"/>
  <c r="B1330" i="18" s="1"/>
  <c r="E1330" i="18"/>
  <c r="G1330" i="18"/>
  <c r="H1330" i="18"/>
  <c r="I1330" i="18"/>
  <c r="J1330" i="18"/>
  <c r="K1330" i="18"/>
  <c r="L1330" i="18"/>
  <c r="M1330" i="18"/>
  <c r="O1330" i="18"/>
  <c r="P1330" i="18"/>
  <c r="W1330" i="18"/>
  <c r="X1330" i="18"/>
  <c r="Y1330" i="18"/>
  <c r="Z1330" i="18"/>
  <c r="D1331" i="18"/>
  <c r="E1331" i="18"/>
  <c r="G1331" i="18"/>
  <c r="H1331" i="18"/>
  <c r="I1331" i="18"/>
  <c r="J1331" i="18"/>
  <c r="K1331" i="18"/>
  <c r="L1331" i="18"/>
  <c r="M1331" i="18"/>
  <c r="O1331" i="18"/>
  <c r="P1331" i="18"/>
  <c r="W1331" i="18"/>
  <c r="X1331" i="18"/>
  <c r="Y1331" i="18"/>
  <c r="Z1331" i="18"/>
  <c r="D1332" i="18"/>
  <c r="B1332" i="18" s="1"/>
  <c r="E1332" i="18"/>
  <c r="G1332" i="18"/>
  <c r="H1332" i="18"/>
  <c r="I1332" i="18"/>
  <c r="J1332" i="18"/>
  <c r="K1332" i="18"/>
  <c r="L1332" i="18"/>
  <c r="M1332" i="18"/>
  <c r="O1332" i="18"/>
  <c r="P1332" i="18"/>
  <c r="W1332" i="18"/>
  <c r="X1332" i="18"/>
  <c r="Y1332" i="18"/>
  <c r="Z1332" i="18"/>
  <c r="D1333" i="18"/>
  <c r="A1333" i="18" s="1"/>
  <c r="E1333" i="18"/>
  <c r="G1333" i="18"/>
  <c r="H1333" i="18"/>
  <c r="I1333" i="18"/>
  <c r="J1333" i="18"/>
  <c r="K1333" i="18"/>
  <c r="L1333" i="18"/>
  <c r="M1333" i="18"/>
  <c r="O1333" i="18"/>
  <c r="P1333" i="18"/>
  <c r="W1333" i="18"/>
  <c r="X1333" i="18"/>
  <c r="Y1333" i="18"/>
  <c r="Z1333" i="18"/>
  <c r="D1334" i="18"/>
  <c r="B1334" i="18" s="1"/>
  <c r="E1334" i="18"/>
  <c r="G1334" i="18"/>
  <c r="H1334" i="18"/>
  <c r="I1334" i="18"/>
  <c r="J1334" i="18"/>
  <c r="K1334" i="18"/>
  <c r="L1334" i="18"/>
  <c r="M1334" i="18"/>
  <c r="O1334" i="18"/>
  <c r="P1334" i="18"/>
  <c r="W1334" i="18"/>
  <c r="X1334" i="18"/>
  <c r="Y1334" i="18"/>
  <c r="Z1334" i="18"/>
  <c r="D1335" i="18"/>
  <c r="E1335" i="18"/>
  <c r="G1335" i="18"/>
  <c r="H1335" i="18"/>
  <c r="I1335" i="18"/>
  <c r="J1335" i="18"/>
  <c r="K1335" i="18"/>
  <c r="L1335" i="18"/>
  <c r="M1335" i="18"/>
  <c r="O1335" i="18"/>
  <c r="P1335" i="18"/>
  <c r="W1335" i="18"/>
  <c r="X1335" i="18"/>
  <c r="Y1335" i="18"/>
  <c r="Z1335" i="18"/>
  <c r="D1336" i="18"/>
  <c r="B1336" i="18" s="1"/>
  <c r="E1336" i="18"/>
  <c r="G1336" i="18"/>
  <c r="H1336" i="18"/>
  <c r="I1336" i="18"/>
  <c r="J1336" i="18"/>
  <c r="K1336" i="18"/>
  <c r="L1336" i="18"/>
  <c r="M1336" i="18"/>
  <c r="O1336" i="18"/>
  <c r="P1336" i="18"/>
  <c r="W1336" i="18"/>
  <c r="X1336" i="18"/>
  <c r="Y1336" i="18"/>
  <c r="Z1336" i="18"/>
  <c r="D1337" i="18"/>
  <c r="F1337" i="18" s="1"/>
  <c r="E1337" i="18"/>
  <c r="G1337" i="18"/>
  <c r="H1337" i="18"/>
  <c r="I1337" i="18"/>
  <c r="J1337" i="18"/>
  <c r="K1337" i="18"/>
  <c r="L1337" i="18"/>
  <c r="M1337" i="18"/>
  <c r="O1337" i="18"/>
  <c r="P1337" i="18"/>
  <c r="W1337" i="18"/>
  <c r="X1337" i="18"/>
  <c r="Y1337" i="18"/>
  <c r="Z1337" i="18"/>
  <c r="D1338" i="18"/>
  <c r="B1338" i="18" s="1"/>
  <c r="E1338" i="18"/>
  <c r="G1338" i="18"/>
  <c r="H1338" i="18"/>
  <c r="I1338" i="18"/>
  <c r="J1338" i="18"/>
  <c r="K1338" i="18"/>
  <c r="L1338" i="18"/>
  <c r="M1338" i="18"/>
  <c r="O1338" i="18"/>
  <c r="P1338" i="18"/>
  <c r="W1338" i="18"/>
  <c r="X1338" i="18"/>
  <c r="Y1338" i="18"/>
  <c r="Z1338" i="18"/>
  <c r="D1339" i="18"/>
  <c r="E1339" i="18"/>
  <c r="G1339" i="18"/>
  <c r="H1339" i="18"/>
  <c r="I1339" i="18"/>
  <c r="J1339" i="18"/>
  <c r="K1339" i="18"/>
  <c r="L1339" i="18"/>
  <c r="M1339" i="18"/>
  <c r="O1339" i="18"/>
  <c r="P1339" i="18"/>
  <c r="W1339" i="18"/>
  <c r="X1339" i="18"/>
  <c r="Y1339" i="18"/>
  <c r="Z1339" i="18"/>
  <c r="D1340" i="18"/>
  <c r="B1340" i="18" s="1"/>
  <c r="E1340" i="18"/>
  <c r="G1340" i="18"/>
  <c r="H1340" i="18"/>
  <c r="I1340" i="18"/>
  <c r="J1340" i="18"/>
  <c r="K1340" i="18"/>
  <c r="L1340" i="18"/>
  <c r="M1340" i="18"/>
  <c r="O1340" i="18"/>
  <c r="P1340" i="18"/>
  <c r="W1340" i="18"/>
  <c r="X1340" i="18"/>
  <c r="Y1340" i="18"/>
  <c r="Z1340" i="18"/>
  <c r="D1341" i="18"/>
  <c r="E1341" i="18"/>
  <c r="G1341" i="18"/>
  <c r="H1341" i="18"/>
  <c r="I1341" i="18"/>
  <c r="J1341" i="18"/>
  <c r="K1341" i="18"/>
  <c r="L1341" i="18"/>
  <c r="M1341" i="18"/>
  <c r="O1341" i="18"/>
  <c r="P1341" i="18"/>
  <c r="W1341" i="18"/>
  <c r="X1341" i="18"/>
  <c r="Y1341" i="18"/>
  <c r="Z1341" i="18"/>
  <c r="D1342" i="18"/>
  <c r="B1342" i="18" s="1"/>
  <c r="E1342" i="18"/>
  <c r="G1342" i="18"/>
  <c r="H1342" i="18"/>
  <c r="I1342" i="18"/>
  <c r="J1342" i="18"/>
  <c r="K1342" i="18"/>
  <c r="L1342" i="18"/>
  <c r="M1342" i="18"/>
  <c r="O1342" i="18"/>
  <c r="P1342" i="18"/>
  <c r="W1342" i="18"/>
  <c r="X1342" i="18"/>
  <c r="Y1342" i="18"/>
  <c r="Z1342" i="18"/>
  <c r="D1343" i="18"/>
  <c r="E1343" i="18"/>
  <c r="G1343" i="18"/>
  <c r="H1343" i="18"/>
  <c r="I1343" i="18"/>
  <c r="J1343" i="18"/>
  <c r="K1343" i="18"/>
  <c r="L1343" i="18"/>
  <c r="M1343" i="18"/>
  <c r="O1343" i="18"/>
  <c r="P1343" i="18"/>
  <c r="W1343" i="18"/>
  <c r="X1343" i="18"/>
  <c r="Y1343" i="18"/>
  <c r="Z1343" i="18"/>
  <c r="D1344" i="18"/>
  <c r="B1344" i="18" s="1"/>
  <c r="E1344" i="18"/>
  <c r="G1344" i="18"/>
  <c r="H1344" i="18"/>
  <c r="I1344" i="18"/>
  <c r="J1344" i="18"/>
  <c r="K1344" i="18"/>
  <c r="L1344" i="18"/>
  <c r="M1344" i="18"/>
  <c r="O1344" i="18"/>
  <c r="P1344" i="18"/>
  <c r="W1344" i="18"/>
  <c r="X1344" i="18"/>
  <c r="Y1344" i="18"/>
  <c r="Z1344" i="18"/>
  <c r="D1345" i="18"/>
  <c r="A1345" i="18" s="1"/>
  <c r="E1345" i="18"/>
  <c r="G1345" i="18"/>
  <c r="H1345" i="18"/>
  <c r="I1345" i="18"/>
  <c r="J1345" i="18"/>
  <c r="K1345" i="18"/>
  <c r="L1345" i="18"/>
  <c r="M1345" i="18"/>
  <c r="O1345" i="18"/>
  <c r="P1345" i="18"/>
  <c r="W1345" i="18"/>
  <c r="X1345" i="18"/>
  <c r="Y1345" i="18"/>
  <c r="Z1345" i="18"/>
  <c r="D1346" i="18"/>
  <c r="B1346" i="18" s="1"/>
  <c r="E1346" i="18"/>
  <c r="G1346" i="18"/>
  <c r="H1346" i="18"/>
  <c r="I1346" i="18"/>
  <c r="J1346" i="18"/>
  <c r="K1346" i="18"/>
  <c r="L1346" i="18"/>
  <c r="M1346" i="18"/>
  <c r="O1346" i="18"/>
  <c r="P1346" i="18"/>
  <c r="W1346" i="18"/>
  <c r="X1346" i="18"/>
  <c r="Y1346" i="18"/>
  <c r="Z1346" i="18"/>
  <c r="D1347" i="18"/>
  <c r="F1347" i="18" s="1"/>
  <c r="E1347" i="18"/>
  <c r="G1347" i="18"/>
  <c r="H1347" i="18"/>
  <c r="I1347" i="18"/>
  <c r="J1347" i="18"/>
  <c r="K1347" i="18"/>
  <c r="L1347" i="18"/>
  <c r="M1347" i="18"/>
  <c r="O1347" i="18"/>
  <c r="P1347" i="18"/>
  <c r="W1347" i="18"/>
  <c r="X1347" i="18"/>
  <c r="Y1347" i="18"/>
  <c r="Z1347" i="18"/>
  <c r="D1348" i="18"/>
  <c r="B1348" i="18" s="1"/>
  <c r="E1348" i="18"/>
  <c r="G1348" i="18"/>
  <c r="H1348" i="18"/>
  <c r="I1348" i="18"/>
  <c r="J1348" i="18"/>
  <c r="K1348" i="18"/>
  <c r="L1348" i="18"/>
  <c r="M1348" i="18"/>
  <c r="O1348" i="18"/>
  <c r="P1348" i="18"/>
  <c r="W1348" i="18"/>
  <c r="X1348" i="18"/>
  <c r="Y1348" i="18"/>
  <c r="Z1348" i="18"/>
  <c r="D1349" i="18"/>
  <c r="E1349" i="18"/>
  <c r="G1349" i="18"/>
  <c r="H1349" i="18"/>
  <c r="I1349" i="18"/>
  <c r="J1349" i="18"/>
  <c r="K1349" i="18"/>
  <c r="L1349" i="18"/>
  <c r="M1349" i="18"/>
  <c r="O1349" i="18"/>
  <c r="P1349" i="18"/>
  <c r="W1349" i="18"/>
  <c r="X1349" i="18"/>
  <c r="Y1349" i="18"/>
  <c r="Z1349" i="18"/>
  <c r="D1350" i="18"/>
  <c r="B1350" i="18" s="1"/>
  <c r="E1350" i="18"/>
  <c r="G1350" i="18"/>
  <c r="H1350" i="18"/>
  <c r="I1350" i="18"/>
  <c r="J1350" i="18"/>
  <c r="K1350" i="18"/>
  <c r="L1350" i="18"/>
  <c r="M1350" i="18"/>
  <c r="O1350" i="18"/>
  <c r="P1350" i="18"/>
  <c r="W1350" i="18"/>
  <c r="X1350" i="18"/>
  <c r="Y1350" i="18"/>
  <c r="Z1350" i="18"/>
  <c r="D1351" i="18"/>
  <c r="F1351" i="18" s="1"/>
  <c r="E1351" i="18"/>
  <c r="G1351" i="18"/>
  <c r="H1351" i="18"/>
  <c r="I1351" i="18"/>
  <c r="J1351" i="18"/>
  <c r="K1351" i="18"/>
  <c r="L1351" i="18"/>
  <c r="M1351" i="18"/>
  <c r="O1351" i="18"/>
  <c r="P1351" i="18"/>
  <c r="W1351" i="18"/>
  <c r="X1351" i="18"/>
  <c r="Y1351" i="18"/>
  <c r="Z1351" i="18"/>
  <c r="D1352" i="18"/>
  <c r="B1352" i="18" s="1"/>
  <c r="E1352" i="18"/>
  <c r="G1352" i="18"/>
  <c r="H1352" i="18"/>
  <c r="I1352" i="18"/>
  <c r="J1352" i="18"/>
  <c r="K1352" i="18"/>
  <c r="L1352" i="18"/>
  <c r="M1352" i="18"/>
  <c r="O1352" i="18"/>
  <c r="P1352" i="18"/>
  <c r="W1352" i="18"/>
  <c r="X1352" i="18"/>
  <c r="Y1352" i="18"/>
  <c r="Z1352" i="18"/>
  <c r="D1353" i="18"/>
  <c r="A1353" i="18" s="1"/>
  <c r="E1353" i="18"/>
  <c r="G1353" i="18"/>
  <c r="H1353" i="18"/>
  <c r="I1353" i="18"/>
  <c r="J1353" i="18"/>
  <c r="K1353" i="18"/>
  <c r="L1353" i="18"/>
  <c r="M1353" i="18"/>
  <c r="O1353" i="18"/>
  <c r="P1353" i="18"/>
  <c r="W1353" i="18"/>
  <c r="X1353" i="18"/>
  <c r="Y1353" i="18"/>
  <c r="Z1353" i="18"/>
  <c r="D1354" i="18"/>
  <c r="B1354" i="18" s="1"/>
  <c r="E1354" i="18"/>
  <c r="G1354" i="18"/>
  <c r="H1354" i="18"/>
  <c r="I1354" i="18"/>
  <c r="J1354" i="18"/>
  <c r="K1354" i="18"/>
  <c r="L1354" i="18"/>
  <c r="M1354" i="18"/>
  <c r="O1354" i="18"/>
  <c r="P1354" i="18"/>
  <c r="W1354" i="18"/>
  <c r="X1354" i="18"/>
  <c r="Y1354" i="18"/>
  <c r="Z1354" i="18"/>
  <c r="D1355" i="18"/>
  <c r="F1355" i="18" s="1"/>
  <c r="E1355" i="18"/>
  <c r="G1355" i="18"/>
  <c r="H1355" i="18"/>
  <c r="I1355" i="18"/>
  <c r="J1355" i="18"/>
  <c r="K1355" i="18"/>
  <c r="L1355" i="18"/>
  <c r="M1355" i="18"/>
  <c r="O1355" i="18"/>
  <c r="P1355" i="18"/>
  <c r="W1355" i="18"/>
  <c r="X1355" i="18"/>
  <c r="Y1355" i="18"/>
  <c r="Z1355" i="18"/>
  <c r="D1356" i="18"/>
  <c r="B1356" i="18" s="1"/>
  <c r="E1356" i="18"/>
  <c r="G1356" i="18"/>
  <c r="H1356" i="18"/>
  <c r="I1356" i="18"/>
  <c r="J1356" i="18"/>
  <c r="K1356" i="18"/>
  <c r="L1356" i="18"/>
  <c r="M1356" i="18"/>
  <c r="O1356" i="18"/>
  <c r="P1356" i="18"/>
  <c r="W1356" i="18"/>
  <c r="X1356" i="18"/>
  <c r="Y1356" i="18"/>
  <c r="Z1356" i="18"/>
  <c r="D1357" i="18"/>
  <c r="A1357" i="18" s="1"/>
  <c r="E1357" i="18"/>
  <c r="G1357" i="18"/>
  <c r="H1357" i="18"/>
  <c r="I1357" i="18"/>
  <c r="J1357" i="18"/>
  <c r="K1357" i="18"/>
  <c r="L1357" i="18"/>
  <c r="M1357" i="18"/>
  <c r="O1357" i="18"/>
  <c r="P1357" i="18"/>
  <c r="W1357" i="18"/>
  <c r="X1357" i="18"/>
  <c r="Y1357" i="18"/>
  <c r="Z1357" i="18"/>
  <c r="D1358" i="18"/>
  <c r="B1358" i="18" s="1"/>
  <c r="E1358" i="18"/>
  <c r="G1358" i="18"/>
  <c r="H1358" i="18"/>
  <c r="I1358" i="18"/>
  <c r="J1358" i="18"/>
  <c r="K1358" i="18"/>
  <c r="L1358" i="18"/>
  <c r="M1358" i="18"/>
  <c r="O1358" i="18"/>
  <c r="P1358" i="18"/>
  <c r="W1358" i="18"/>
  <c r="X1358" i="18"/>
  <c r="Y1358" i="18"/>
  <c r="Z1358" i="18"/>
  <c r="D1359" i="18"/>
  <c r="E1359" i="18"/>
  <c r="G1359" i="18"/>
  <c r="H1359" i="18"/>
  <c r="I1359" i="18"/>
  <c r="J1359" i="18"/>
  <c r="K1359" i="18"/>
  <c r="L1359" i="18"/>
  <c r="M1359" i="18"/>
  <c r="O1359" i="18"/>
  <c r="P1359" i="18"/>
  <c r="W1359" i="18"/>
  <c r="X1359" i="18"/>
  <c r="Y1359" i="18"/>
  <c r="Z1359" i="18"/>
  <c r="D1360" i="18"/>
  <c r="B1360" i="18" s="1"/>
  <c r="E1360" i="18"/>
  <c r="G1360" i="18"/>
  <c r="H1360" i="18"/>
  <c r="I1360" i="18"/>
  <c r="J1360" i="18"/>
  <c r="K1360" i="18"/>
  <c r="L1360" i="18"/>
  <c r="M1360" i="18"/>
  <c r="O1360" i="18"/>
  <c r="P1360" i="18"/>
  <c r="W1360" i="18"/>
  <c r="X1360" i="18"/>
  <c r="Y1360" i="18"/>
  <c r="Z1360" i="18"/>
  <c r="D1361" i="18"/>
  <c r="B1361" i="18" s="1"/>
  <c r="E1361" i="18"/>
  <c r="G1361" i="18"/>
  <c r="H1361" i="18"/>
  <c r="I1361" i="18"/>
  <c r="J1361" i="18"/>
  <c r="K1361" i="18"/>
  <c r="L1361" i="18"/>
  <c r="M1361" i="18"/>
  <c r="O1361" i="18"/>
  <c r="P1361" i="18"/>
  <c r="W1361" i="18"/>
  <c r="X1361" i="18"/>
  <c r="Y1361" i="18"/>
  <c r="Z1361" i="18"/>
  <c r="D1362" i="18"/>
  <c r="B1362" i="18" s="1"/>
  <c r="E1362" i="18"/>
  <c r="G1362" i="18"/>
  <c r="H1362" i="18"/>
  <c r="I1362" i="18"/>
  <c r="J1362" i="18"/>
  <c r="K1362" i="18"/>
  <c r="L1362" i="18"/>
  <c r="M1362" i="18"/>
  <c r="O1362" i="18"/>
  <c r="P1362" i="18"/>
  <c r="W1362" i="18"/>
  <c r="X1362" i="18"/>
  <c r="Y1362" i="18"/>
  <c r="Z1362" i="18"/>
  <c r="D1363" i="18"/>
  <c r="B1363" i="18" s="1"/>
  <c r="E1363" i="18"/>
  <c r="G1363" i="18"/>
  <c r="H1363" i="18"/>
  <c r="I1363" i="18"/>
  <c r="J1363" i="18"/>
  <c r="K1363" i="18"/>
  <c r="L1363" i="18"/>
  <c r="M1363" i="18"/>
  <c r="O1363" i="18"/>
  <c r="P1363" i="18"/>
  <c r="W1363" i="18"/>
  <c r="X1363" i="18"/>
  <c r="Y1363" i="18"/>
  <c r="Z1363" i="18"/>
  <c r="D1364" i="18"/>
  <c r="B1364" i="18" s="1"/>
  <c r="E1364" i="18"/>
  <c r="G1364" i="18"/>
  <c r="H1364" i="18"/>
  <c r="I1364" i="18"/>
  <c r="J1364" i="18"/>
  <c r="K1364" i="18"/>
  <c r="L1364" i="18"/>
  <c r="M1364" i="18"/>
  <c r="O1364" i="18"/>
  <c r="P1364" i="18"/>
  <c r="W1364" i="18"/>
  <c r="X1364" i="18"/>
  <c r="Y1364" i="18"/>
  <c r="Z1364" i="18"/>
  <c r="D1365" i="18"/>
  <c r="E1365" i="18"/>
  <c r="G1365" i="18"/>
  <c r="H1365" i="18"/>
  <c r="I1365" i="18"/>
  <c r="J1365" i="18"/>
  <c r="K1365" i="18"/>
  <c r="L1365" i="18"/>
  <c r="M1365" i="18"/>
  <c r="O1365" i="18"/>
  <c r="P1365" i="18"/>
  <c r="W1365" i="18"/>
  <c r="X1365" i="18"/>
  <c r="Y1365" i="18"/>
  <c r="Z1365" i="18"/>
  <c r="D1366" i="18"/>
  <c r="B1366" i="18" s="1"/>
  <c r="E1366" i="18"/>
  <c r="G1366" i="18"/>
  <c r="H1366" i="18"/>
  <c r="I1366" i="18"/>
  <c r="J1366" i="18"/>
  <c r="K1366" i="18"/>
  <c r="L1366" i="18"/>
  <c r="M1366" i="18"/>
  <c r="O1366" i="18"/>
  <c r="P1366" i="18"/>
  <c r="W1366" i="18"/>
  <c r="X1366" i="18"/>
  <c r="Y1366" i="18"/>
  <c r="Z1366" i="18"/>
  <c r="D1367" i="18"/>
  <c r="B1367" i="18" s="1"/>
  <c r="E1367" i="18"/>
  <c r="G1367" i="18"/>
  <c r="H1367" i="18"/>
  <c r="I1367" i="18"/>
  <c r="J1367" i="18"/>
  <c r="K1367" i="18"/>
  <c r="L1367" i="18"/>
  <c r="M1367" i="18"/>
  <c r="O1367" i="18"/>
  <c r="P1367" i="18"/>
  <c r="W1367" i="18"/>
  <c r="X1367" i="18"/>
  <c r="Y1367" i="18"/>
  <c r="Z1367" i="18"/>
  <c r="D1368" i="18"/>
  <c r="B1368" i="18" s="1"/>
  <c r="E1368" i="18"/>
  <c r="G1368" i="18"/>
  <c r="H1368" i="18"/>
  <c r="I1368" i="18"/>
  <c r="J1368" i="18"/>
  <c r="K1368" i="18"/>
  <c r="L1368" i="18"/>
  <c r="M1368" i="18"/>
  <c r="O1368" i="18"/>
  <c r="P1368" i="18"/>
  <c r="W1368" i="18"/>
  <c r="X1368" i="18"/>
  <c r="Y1368" i="18"/>
  <c r="Z1368" i="18"/>
  <c r="D1369" i="18"/>
  <c r="A1369" i="18" s="1"/>
  <c r="E1369" i="18"/>
  <c r="G1369" i="18"/>
  <c r="H1369" i="18"/>
  <c r="I1369" i="18"/>
  <c r="J1369" i="18"/>
  <c r="K1369" i="18"/>
  <c r="L1369" i="18"/>
  <c r="M1369" i="18"/>
  <c r="O1369" i="18"/>
  <c r="P1369" i="18"/>
  <c r="W1369" i="18"/>
  <c r="X1369" i="18"/>
  <c r="Y1369" i="18"/>
  <c r="Z1369" i="18"/>
  <c r="D1370" i="18"/>
  <c r="B1370" i="18" s="1"/>
  <c r="E1370" i="18"/>
  <c r="G1370" i="18"/>
  <c r="H1370" i="18"/>
  <c r="I1370" i="18"/>
  <c r="J1370" i="18"/>
  <c r="K1370" i="18"/>
  <c r="L1370" i="18"/>
  <c r="M1370" i="18"/>
  <c r="O1370" i="18"/>
  <c r="P1370" i="18"/>
  <c r="W1370" i="18"/>
  <c r="X1370" i="18"/>
  <c r="Y1370" i="18"/>
  <c r="Z1370" i="18"/>
  <c r="D1371" i="18"/>
  <c r="E1371" i="18"/>
  <c r="G1371" i="18"/>
  <c r="H1371" i="18"/>
  <c r="I1371" i="18"/>
  <c r="J1371" i="18"/>
  <c r="K1371" i="18"/>
  <c r="L1371" i="18"/>
  <c r="M1371" i="18"/>
  <c r="O1371" i="18"/>
  <c r="P1371" i="18"/>
  <c r="W1371" i="18"/>
  <c r="X1371" i="18"/>
  <c r="Y1371" i="18"/>
  <c r="Z1371" i="18"/>
  <c r="D1372" i="18"/>
  <c r="B1372" i="18" s="1"/>
  <c r="E1372" i="18"/>
  <c r="G1372" i="18"/>
  <c r="H1372" i="18"/>
  <c r="I1372" i="18"/>
  <c r="J1372" i="18"/>
  <c r="K1372" i="18"/>
  <c r="L1372" i="18"/>
  <c r="M1372" i="18"/>
  <c r="O1372" i="18"/>
  <c r="P1372" i="18"/>
  <c r="W1372" i="18"/>
  <c r="X1372" i="18"/>
  <c r="Y1372" i="18"/>
  <c r="Z1372" i="18"/>
  <c r="D1373" i="18"/>
  <c r="E1373" i="18"/>
  <c r="G1373" i="18"/>
  <c r="H1373" i="18"/>
  <c r="I1373" i="18"/>
  <c r="J1373" i="18"/>
  <c r="K1373" i="18"/>
  <c r="L1373" i="18"/>
  <c r="M1373" i="18"/>
  <c r="O1373" i="18"/>
  <c r="P1373" i="18"/>
  <c r="W1373" i="18"/>
  <c r="X1373" i="18"/>
  <c r="Y1373" i="18"/>
  <c r="Z1373" i="18"/>
  <c r="D1374" i="18"/>
  <c r="B1374" i="18" s="1"/>
  <c r="E1374" i="18"/>
  <c r="G1374" i="18"/>
  <c r="H1374" i="18"/>
  <c r="I1374" i="18"/>
  <c r="J1374" i="18"/>
  <c r="K1374" i="18"/>
  <c r="L1374" i="18"/>
  <c r="M1374" i="18"/>
  <c r="O1374" i="18"/>
  <c r="P1374" i="18"/>
  <c r="W1374" i="18"/>
  <c r="X1374" i="18"/>
  <c r="Y1374" i="18"/>
  <c r="Z1374" i="18"/>
  <c r="D1375" i="18"/>
  <c r="B1375" i="18" s="1"/>
  <c r="E1375" i="18"/>
  <c r="G1375" i="18"/>
  <c r="H1375" i="18"/>
  <c r="I1375" i="18"/>
  <c r="J1375" i="18"/>
  <c r="K1375" i="18"/>
  <c r="L1375" i="18"/>
  <c r="M1375" i="18"/>
  <c r="O1375" i="18"/>
  <c r="P1375" i="18"/>
  <c r="W1375" i="18"/>
  <c r="X1375" i="18"/>
  <c r="Y1375" i="18"/>
  <c r="Z1375" i="18"/>
  <c r="D1376" i="18"/>
  <c r="B1376" i="18" s="1"/>
  <c r="E1376" i="18"/>
  <c r="G1376" i="18"/>
  <c r="H1376" i="18"/>
  <c r="I1376" i="18"/>
  <c r="J1376" i="18"/>
  <c r="K1376" i="18"/>
  <c r="L1376" i="18"/>
  <c r="M1376" i="18"/>
  <c r="O1376" i="18"/>
  <c r="P1376" i="18"/>
  <c r="W1376" i="18"/>
  <c r="X1376" i="18"/>
  <c r="Y1376" i="18"/>
  <c r="Z1376" i="18"/>
  <c r="D1377" i="18"/>
  <c r="E1377" i="18"/>
  <c r="G1377" i="18"/>
  <c r="H1377" i="18"/>
  <c r="I1377" i="18"/>
  <c r="J1377" i="18"/>
  <c r="K1377" i="18"/>
  <c r="L1377" i="18"/>
  <c r="M1377" i="18"/>
  <c r="O1377" i="18"/>
  <c r="P1377" i="18"/>
  <c r="W1377" i="18"/>
  <c r="X1377" i="18"/>
  <c r="Y1377" i="18"/>
  <c r="Z1377" i="18"/>
  <c r="D1378" i="18"/>
  <c r="B1378" i="18" s="1"/>
  <c r="E1378" i="18"/>
  <c r="G1378" i="18"/>
  <c r="H1378" i="18"/>
  <c r="I1378" i="18"/>
  <c r="J1378" i="18"/>
  <c r="K1378" i="18"/>
  <c r="L1378" i="18"/>
  <c r="M1378" i="18"/>
  <c r="O1378" i="18"/>
  <c r="P1378" i="18"/>
  <c r="W1378" i="18"/>
  <c r="X1378" i="18"/>
  <c r="Y1378" i="18"/>
  <c r="Z1378" i="18"/>
  <c r="D1379" i="18"/>
  <c r="B1379" i="18" s="1"/>
  <c r="E1379" i="18"/>
  <c r="G1379" i="18"/>
  <c r="H1379" i="18"/>
  <c r="I1379" i="18"/>
  <c r="J1379" i="18"/>
  <c r="K1379" i="18"/>
  <c r="L1379" i="18"/>
  <c r="M1379" i="18"/>
  <c r="O1379" i="18"/>
  <c r="P1379" i="18"/>
  <c r="W1379" i="18"/>
  <c r="X1379" i="18"/>
  <c r="Y1379" i="18"/>
  <c r="Z1379" i="18"/>
  <c r="D1380" i="18"/>
  <c r="B1380" i="18" s="1"/>
  <c r="E1380" i="18"/>
  <c r="G1380" i="18"/>
  <c r="H1380" i="18"/>
  <c r="I1380" i="18"/>
  <c r="J1380" i="18"/>
  <c r="K1380" i="18"/>
  <c r="L1380" i="18"/>
  <c r="M1380" i="18"/>
  <c r="O1380" i="18"/>
  <c r="P1380" i="18"/>
  <c r="W1380" i="18"/>
  <c r="X1380" i="18"/>
  <c r="Y1380" i="18"/>
  <c r="Z1380" i="18"/>
  <c r="D1381" i="18"/>
  <c r="E1381" i="18"/>
  <c r="G1381" i="18"/>
  <c r="H1381" i="18"/>
  <c r="I1381" i="18"/>
  <c r="J1381" i="18"/>
  <c r="K1381" i="18"/>
  <c r="L1381" i="18"/>
  <c r="M1381" i="18"/>
  <c r="O1381" i="18"/>
  <c r="P1381" i="18"/>
  <c r="W1381" i="18"/>
  <c r="X1381" i="18"/>
  <c r="Y1381" i="18"/>
  <c r="Z1381" i="18"/>
  <c r="D1382" i="18"/>
  <c r="B1382" i="18" s="1"/>
  <c r="E1382" i="18"/>
  <c r="G1382" i="18"/>
  <c r="H1382" i="18"/>
  <c r="I1382" i="18"/>
  <c r="J1382" i="18"/>
  <c r="K1382" i="18"/>
  <c r="L1382" i="18"/>
  <c r="M1382" i="18"/>
  <c r="O1382" i="18"/>
  <c r="P1382" i="18"/>
  <c r="W1382" i="18"/>
  <c r="X1382" i="18"/>
  <c r="Y1382" i="18"/>
  <c r="Z1382" i="18"/>
  <c r="D1383" i="18"/>
  <c r="B1383" i="18" s="1"/>
  <c r="E1383" i="18"/>
  <c r="G1383" i="18"/>
  <c r="H1383" i="18"/>
  <c r="I1383" i="18"/>
  <c r="J1383" i="18"/>
  <c r="K1383" i="18"/>
  <c r="L1383" i="18"/>
  <c r="M1383" i="18"/>
  <c r="O1383" i="18"/>
  <c r="P1383" i="18"/>
  <c r="W1383" i="18"/>
  <c r="X1383" i="18"/>
  <c r="Y1383" i="18"/>
  <c r="Z1383" i="18"/>
  <c r="D1384" i="18"/>
  <c r="B1384" i="18" s="1"/>
  <c r="E1384" i="18"/>
  <c r="G1384" i="18"/>
  <c r="H1384" i="18"/>
  <c r="I1384" i="18"/>
  <c r="J1384" i="18"/>
  <c r="K1384" i="18"/>
  <c r="L1384" i="18"/>
  <c r="M1384" i="18"/>
  <c r="O1384" i="18"/>
  <c r="P1384" i="18"/>
  <c r="W1384" i="18"/>
  <c r="X1384" i="18"/>
  <c r="Y1384" i="18"/>
  <c r="Z1384" i="18"/>
  <c r="D1385" i="18"/>
  <c r="E1385" i="18"/>
  <c r="G1385" i="18"/>
  <c r="H1385" i="18"/>
  <c r="I1385" i="18"/>
  <c r="J1385" i="18"/>
  <c r="K1385" i="18"/>
  <c r="L1385" i="18"/>
  <c r="M1385" i="18"/>
  <c r="O1385" i="18"/>
  <c r="P1385" i="18"/>
  <c r="W1385" i="18"/>
  <c r="X1385" i="18"/>
  <c r="Y1385" i="18"/>
  <c r="Z1385" i="18"/>
  <c r="D1386" i="18"/>
  <c r="B1386" i="18" s="1"/>
  <c r="E1386" i="18"/>
  <c r="G1386" i="18"/>
  <c r="H1386" i="18"/>
  <c r="I1386" i="18"/>
  <c r="J1386" i="18"/>
  <c r="K1386" i="18"/>
  <c r="L1386" i="18"/>
  <c r="M1386" i="18"/>
  <c r="O1386" i="18"/>
  <c r="P1386" i="18"/>
  <c r="W1386" i="18"/>
  <c r="X1386" i="18"/>
  <c r="Y1386" i="18"/>
  <c r="Z1386" i="18"/>
  <c r="D1387" i="18"/>
  <c r="A1387" i="18" s="1"/>
  <c r="E1387" i="18"/>
  <c r="G1387" i="18"/>
  <c r="H1387" i="18"/>
  <c r="I1387" i="18"/>
  <c r="J1387" i="18"/>
  <c r="K1387" i="18"/>
  <c r="L1387" i="18"/>
  <c r="M1387" i="18"/>
  <c r="O1387" i="18"/>
  <c r="P1387" i="18"/>
  <c r="W1387" i="18"/>
  <c r="X1387" i="18"/>
  <c r="Y1387" i="18"/>
  <c r="Z1387" i="18"/>
  <c r="D1388" i="18"/>
  <c r="B1388" i="18" s="1"/>
  <c r="E1388" i="18"/>
  <c r="G1388" i="18"/>
  <c r="H1388" i="18"/>
  <c r="I1388" i="18"/>
  <c r="J1388" i="18"/>
  <c r="K1388" i="18"/>
  <c r="L1388" i="18"/>
  <c r="M1388" i="18"/>
  <c r="O1388" i="18"/>
  <c r="P1388" i="18"/>
  <c r="W1388" i="18"/>
  <c r="X1388" i="18"/>
  <c r="Y1388" i="18"/>
  <c r="Z1388" i="18"/>
  <c r="D1389" i="18"/>
  <c r="B1389" i="18" s="1"/>
  <c r="E1389" i="18"/>
  <c r="G1389" i="18"/>
  <c r="H1389" i="18"/>
  <c r="I1389" i="18"/>
  <c r="J1389" i="18"/>
  <c r="K1389" i="18"/>
  <c r="L1389" i="18"/>
  <c r="M1389" i="18"/>
  <c r="O1389" i="18"/>
  <c r="P1389" i="18"/>
  <c r="W1389" i="18"/>
  <c r="X1389" i="18"/>
  <c r="Y1389" i="18"/>
  <c r="Z1389" i="18"/>
  <c r="D1390" i="18"/>
  <c r="B1390" i="18" s="1"/>
  <c r="E1390" i="18"/>
  <c r="G1390" i="18"/>
  <c r="H1390" i="18"/>
  <c r="I1390" i="18"/>
  <c r="J1390" i="18"/>
  <c r="K1390" i="18"/>
  <c r="L1390" i="18"/>
  <c r="M1390" i="18"/>
  <c r="O1390" i="18"/>
  <c r="P1390" i="18"/>
  <c r="W1390" i="18"/>
  <c r="X1390" i="18"/>
  <c r="Y1390" i="18"/>
  <c r="Z1390" i="18"/>
  <c r="D1391" i="18"/>
  <c r="A1391" i="18" s="1"/>
  <c r="E1391" i="18"/>
  <c r="G1391" i="18"/>
  <c r="H1391" i="18"/>
  <c r="I1391" i="18"/>
  <c r="J1391" i="18"/>
  <c r="K1391" i="18"/>
  <c r="L1391" i="18"/>
  <c r="M1391" i="18"/>
  <c r="O1391" i="18"/>
  <c r="P1391" i="18"/>
  <c r="W1391" i="18"/>
  <c r="X1391" i="18"/>
  <c r="Y1391" i="18"/>
  <c r="Z1391" i="18"/>
  <c r="D1392" i="18"/>
  <c r="B1392" i="18" s="1"/>
  <c r="E1392" i="18"/>
  <c r="G1392" i="18"/>
  <c r="H1392" i="18"/>
  <c r="I1392" i="18"/>
  <c r="J1392" i="18"/>
  <c r="K1392" i="18"/>
  <c r="L1392" i="18"/>
  <c r="M1392" i="18"/>
  <c r="O1392" i="18"/>
  <c r="P1392" i="18"/>
  <c r="W1392" i="18"/>
  <c r="X1392" i="18"/>
  <c r="Y1392" i="18"/>
  <c r="Z1392" i="18"/>
  <c r="D1393" i="18"/>
  <c r="E1393" i="18"/>
  <c r="G1393" i="18"/>
  <c r="H1393" i="18"/>
  <c r="I1393" i="18"/>
  <c r="J1393" i="18"/>
  <c r="K1393" i="18"/>
  <c r="L1393" i="18"/>
  <c r="M1393" i="18"/>
  <c r="O1393" i="18"/>
  <c r="P1393" i="18"/>
  <c r="W1393" i="18"/>
  <c r="X1393" i="18"/>
  <c r="Y1393" i="18"/>
  <c r="Z1393" i="18"/>
  <c r="D1394" i="18"/>
  <c r="B1394" i="18" s="1"/>
  <c r="E1394" i="18"/>
  <c r="G1394" i="18"/>
  <c r="H1394" i="18"/>
  <c r="I1394" i="18"/>
  <c r="J1394" i="18"/>
  <c r="K1394" i="18"/>
  <c r="L1394" i="18"/>
  <c r="M1394" i="18"/>
  <c r="O1394" i="18"/>
  <c r="P1394" i="18"/>
  <c r="W1394" i="18"/>
  <c r="X1394" i="18"/>
  <c r="Y1394" i="18"/>
  <c r="Z1394" i="18"/>
  <c r="D1395" i="18"/>
  <c r="E1395" i="18"/>
  <c r="G1395" i="18"/>
  <c r="H1395" i="18"/>
  <c r="I1395" i="18"/>
  <c r="J1395" i="18"/>
  <c r="K1395" i="18"/>
  <c r="L1395" i="18"/>
  <c r="M1395" i="18"/>
  <c r="O1395" i="18"/>
  <c r="P1395" i="18"/>
  <c r="W1395" i="18"/>
  <c r="X1395" i="18"/>
  <c r="Y1395" i="18"/>
  <c r="Z1395" i="18"/>
  <c r="D1396" i="18"/>
  <c r="B1396" i="18" s="1"/>
  <c r="E1396" i="18"/>
  <c r="G1396" i="18"/>
  <c r="H1396" i="18"/>
  <c r="I1396" i="18"/>
  <c r="J1396" i="18"/>
  <c r="K1396" i="18"/>
  <c r="L1396" i="18"/>
  <c r="M1396" i="18"/>
  <c r="O1396" i="18"/>
  <c r="P1396" i="18"/>
  <c r="W1396" i="18"/>
  <c r="X1396" i="18"/>
  <c r="Y1396" i="18"/>
  <c r="Z1396" i="18"/>
  <c r="D1397" i="18"/>
  <c r="B1397" i="18" s="1"/>
  <c r="E1397" i="18"/>
  <c r="G1397" i="18"/>
  <c r="H1397" i="18"/>
  <c r="I1397" i="18"/>
  <c r="J1397" i="18"/>
  <c r="K1397" i="18"/>
  <c r="L1397" i="18"/>
  <c r="M1397" i="18"/>
  <c r="O1397" i="18"/>
  <c r="P1397" i="18"/>
  <c r="W1397" i="18"/>
  <c r="X1397" i="18"/>
  <c r="Y1397" i="18"/>
  <c r="Z1397" i="18"/>
  <c r="D1398" i="18"/>
  <c r="B1398" i="18" s="1"/>
  <c r="E1398" i="18"/>
  <c r="G1398" i="18"/>
  <c r="H1398" i="18"/>
  <c r="I1398" i="18"/>
  <c r="J1398" i="18"/>
  <c r="K1398" i="18"/>
  <c r="L1398" i="18"/>
  <c r="M1398" i="18"/>
  <c r="O1398" i="18"/>
  <c r="P1398" i="18"/>
  <c r="W1398" i="18"/>
  <c r="X1398" i="18"/>
  <c r="Y1398" i="18"/>
  <c r="Z1398" i="18"/>
  <c r="D1399" i="18"/>
  <c r="E1399" i="18"/>
  <c r="G1399" i="18"/>
  <c r="H1399" i="18"/>
  <c r="I1399" i="18"/>
  <c r="J1399" i="18"/>
  <c r="K1399" i="18"/>
  <c r="L1399" i="18"/>
  <c r="M1399" i="18"/>
  <c r="O1399" i="18"/>
  <c r="P1399" i="18"/>
  <c r="W1399" i="18"/>
  <c r="X1399" i="18"/>
  <c r="Y1399" i="18"/>
  <c r="Z1399" i="18"/>
  <c r="D1400" i="18"/>
  <c r="B1400" i="18" s="1"/>
  <c r="E1400" i="18"/>
  <c r="G1400" i="18"/>
  <c r="H1400" i="18"/>
  <c r="I1400" i="18"/>
  <c r="J1400" i="18"/>
  <c r="K1400" i="18"/>
  <c r="L1400" i="18"/>
  <c r="M1400" i="18"/>
  <c r="O1400" i="18"/>
  <c r="P1400" i="18"/>
  <c r="W1400" i="18"/>
  <c r="X1400" i="18"/>
  <c r="Y1400" i="18"/>
  <c r="Z1400" i="18"/>
  <c r="D1401" i="18"/>
  <c r="B1401" i="18" s="1"/>
  <c r="E1401" i="18"/>
  <c r="G1401" i="18"/>
  <c r="H1401" i="18"/>
  <c r="I1401" i="18"/>
  <c r="J1401" i="18"/>
  <c r="K1401" i="18"/>
  <c r="L1401" i="18"/>
  <c r="M1401" i="18"/>
  <c r="O1401" i="18"/>
  <c r="P1401" i="18"/>
  <c r="W1401" i="18"/>
  <c r="X1401" i="18"/>
  <c r="Y1401" i="18"/>
  <c r="Z1401" i="18"/>
  <c r="D1402" i="18"/>
  <c r="B1402" i="18" s="1"/>
  <c r="E1402" i="18"/>
  <c r="G1402" i="18"/>
  <c r="H1402" i="18"/>
  <c r="I1402" i="18"/>
  <c r="J1402" i="18"/>
  <c r="K1402" i="18"/>
  <c r="L1402" i="18"/>
  <c r="M1402" i="18"/>
  <c r="O1402" i="18"/>
  <c r="P1402" i="18"/>
  <c r="W1402" i="18"/>
  <c r="X1402" i="18"/>
  <c r="Y1402" i="18"/>
  <c r="Z1402" i="18"/>
  <c r="D1403" i="18"/>
  <c r="B1403" i="18" s="1"/>
  <c r="E1403" i="18"/>
  <c r="G1403" i="18"/>
  <c r="H1403" i="18"/>
  <c r="I1403" i="18"/>
  <c r="J1403" i="18"/>
  <c r="K1403" i="18"/>
  <c r="L1403" i="18"/>
  <c r="M1403" i="18"/>
  <c r="O1403" i="18"/>
  <c r="P1403" i="18"/>
  <c r="W1403" i="18"/>
  <c r="X1403" i="18"/>
  <c r="Y1403" i="18"/>
  <c r="Z1403" i="18"/>
  <c r="D1404" i="18"/>
  <c r="B1404" i="18" s="1"/>
  <c r="E1404" i="18"/>
  <c r="G1404" i="18"/>
  <c r="H1404" i="18"/>
  <c r="I1404" i="18"/>
  <c r="J1404" i="18"/>
  <c r="K1404" i="18"/>
  <c r="L1404" i="18"/>
  <c r="M1404" i="18"/>
  <c r="O1404" i="18"/>
  <c r="P1404" i="18"/>
  <c r="W1404" i="18"/>
  <c r="X1404" i="18"/>
  <c r="Y1404" i="18"/>
  <c r="Z1404" i="18"/>
  <c r="D1405" i="18"/>
  <c r="E1405" i="18"/>
  <c r="G1405" i="18"/>
  <c r="H1405" i="18"/>
  <c r="I1405" i="18"/>
  <c r="J1405" i="18"/>
  <c r="K1405" i="18"/>
  <c r="L1405" i="18"/>
  <c r="M1405" i="18"/>
  <c r="O1405" i="18"/>
  <c r="P1405" i="18"/>
  <c r="W1405" i="18"/>
  <c r="X1405" i="18"/>
  <c r="Y1405" i="18"/>
  <c r="Z1405" i="18"/>
  <c r="D1406" i="18"/>
  <c r="B1406" i="18" s="1"/>
  <c r="E1406" i="18"/>
  <c r="G1406" i="18"/>
  <c r="H1406" i="18"/>
  <c r="I1406" i="18"/>
  <c r="J1406" i="18"/>
  <c r="K1406" i="18"/>
  <c r="L1406" i="18"/>
  <c r="M1406" i="18"/>
  <c r="O1406" i="18"/>
  <c r="P1406" i="18"/>
  <c r="W1406" i="18"/>
  <c r="X1406" i="18"/>
  <c r="Y1406" i="18"/>
  <c r="Z1406" i="18"/>
  <c r="D1407" i="18"/>
  <c r="B1407" i="18" s="1"/>
  <c r="E1407" i="18"/>
  <c r="G1407" i="18"/>
  <c r="H1407" i="18"/>
  <c r="I1407" i="18"/>
  <c r="J1407" i="18"/>
  <c r="K1407" i="18"/>
  <c r="L1407" i="18"/>
  <c r="M1407" i="18"/>
  <c r="O1407" i="18"/>
  <c r="P1407" i="18"/>
  <c r="W1407" i="18"/>
  <c r="X1407" i="18"/>
  <c r="Y1407" i="18"/>
  <c r="Z1407" i="18"/>
  <c r="D1408" i="18"/>
  <c r="B1408" i="18" s="1"/>
  <c r="E1408" i="18"/>
  <c r="G1408" i="18"/>
  <c r="H1408" i="18"/>
  <c r="I1408" i="18"/>
  <c r="J1408" i="18"/>
  <c r="K1408" i="18"/>
  <c r="L1408" i="18"/>
  <c r="M1408" i="18"/>
  <c r="O1408" i="18"/>
  <c r="P1408" i="18"/>
  <c r="W1408" i="18"/>
  <c r="X1408" i="18"/>
  <c r="Y1408" i="18"/>
  <c r="Z1408" i="18"/>
  <c r="D1409" i="18"/>
  <c r="E1409" i="18"/>
  <c r="G1409" i="18"/>
  <c r="H1409" i="18"/>
  <c r="I1409" i="18"/>
  <c r="J1409" i="18"/>
  <c r="K1409" i="18"/>
  <c r="L1409" i="18"/>
  <c r="M1409" i="18"/>
  <c r="O1409" i="18"/>
  <c r="P1409" i="18"/>
  <c r="W1409" i="18"/>
  <c r="X1409" i="18"/>
  <c r="Y1409" i="18"/>
  <c r="Z1409" i="18"/>
  <c r="D1410" i="18"/>
  <c r="B1410" i="18" s="1"/>
  <c r="E1410" i="18"/>
  <c r="G1410" i="18"/>
  <c r="H1410" i="18"/>
  <c r="I1410" i="18"/>
  <c r="J1410" i="18"/>
  <c r="K1410" i="18"/>
  <c r="L1410" i="18"/>
  <c r="M1410" i="18"/>
  <c r="O1410" i="18"/>
  <c r="P1410" i="18"/>
  <c r="W1410" i="18"/>
  <c r="X1410" i="18"/>
  <c r="Y1410" i="18"/>
  <c r="Z1410" i="18"/>
  <c r="D1411" i="18"/>
  <c r="E1411" i="18"/>
  <c r="G1411" i="18"/>
  <c r="H1411" i="18"/>
  <c r="I1411" i="18"/>
  <c r="J1411" i="18"/>
  <c r="K1411" i="18"/>
  <c r="L1411" i="18"/>
  <c r="M1411" i="18"/>
  <c r="O1411" i="18"/>
  <c r="P1411" i="18"/>
  <c r="W1411" i="18"/>
  <c r="X1411" i="18"/>
  <c r="Y1411" i="18"/>
  <c r="Z1411" i="18"/>
  <c r="D1412" i="18"/>
  <c r="B1412" i="18" s="1"/>
  <c r="E1412" i="18"/>
  <c r="G1412" i="18"/>
  <c r="H1412" i="18"/>
  <c r="I1412" i="18"/>
  <c r="J1412" i="18"/>
  <c r="K1412" i="18"/>
  <c r="L1412" i="18"/>
  <c r="M1412" i="18"/>
  <c r="O1412" i="18"/>
  <c r="P1412" i="18"/>
  <c r="W1412" i="18"/>
  <c r="X1412" i="18"/>
  <c r="Y1412" i="18"/>
  <c r="Z1412" i="18"/>
  <c r="D1413" i="18"/>
  <c r="B1413" i="18" s="1"/>
  <c r="E1413" i="18"/>
  <c r="G1413" i="18"/>
  <c r="H1413" i="18"/>
  <c r="I1413" i="18"/>
  <c r="J1413" i="18"/>
  <c r="K1413" i="18"/>
  <c r="L1413" i="18"/>
  <c r="M1413" i="18"/>
  <c r="O1413" i="18"/>
  <c r="P1413" i="18"/>
  <c r="W1413" i="18"/>
  <c r="X1413" i="18"/>
  <c r="Y1413" i="18"/>
  <c r="Z1413" i="18"/>
  <c r="D1414" i="18"/>
  <c r="B1414" i="18" s="1"/>
  <c r="E1414" i="18"/>
  <c r="G1414" i="18"/>
  <c r="H1414" i="18"/>
  <c r="I1414" i="18"/>
  <c r="J1414" i="18"/>
  <c r="K1414" i="18"/>
  <c r="L1414" i="18"/>
  <c r="M1414" i="18"/>
  <c r="O1414" i="18"/>
  <c r="P1414" i="18"/>
  <c r="W1414" i="18"/>
  <c r="X1414" i="18"/>
  <c r="Y1414" i="18"/>
  <c r="Z1414" i="18"/>
  <c r="D1415" i="18"/>
  <c r="E1415" i="18"/>
  <c r="G1415" i="18"/>
  <c r="H1415" i="18"/>
  <c r="I1415" i="18"/>
  <c r="J1415" i="18"/>
  <c r="K1415" i="18"/>
  <c r="L1415" i="18"/>
  <c r="M1415" i="18"/>
  <c r="O1415" i="18"/>
  <c r="P1415" i="18"/>
  <c r="W1415" i="18"/>
  <c r="X1415" i="18"/>
  <c r="Y1415" i="18"/>
  <c r="Z1415" i="18"/>
  <c r="D1416" i="18"/>
  <c r="B1416" i="18" s="1"/>
  <c r="E1416" i="18"/>
  <c r="G1416" i="18"/>
  <c r="H1416" i="18"/>
  <c r="I1416" i="18"/>
  <c r="J1416" i="18"/>
  <c r="K1416" i="18"/>
  <c r="L1416" i="18"/>
  <c r="M1416" i="18"/>
  <c r="O1416" i="18"/>
  <c r="P1416" i="18"/>
  <c r="W1416" i="18"/>
  <c r="X1416" i="18"/>
  <c r="Y1416" i="18"/>
  <c r="Z1416" i="18"/>
  <c r="D1417" i="18"/>
  <c r="E1417" i="18"/>
  <c r="G1417" i="18"/>
  <c r="H1417" i="18"/>
  <c r="I1417" i="18"/>
  <c r="J1417" i="18"/>
  <c r="K1417" i="18"/>
  <c r="L1417" i="18"/>
  <c r="M1417" i="18"/>
  <c r="O1417" i="18"/>
  <c r="P1417" i="18"/>
  <c r="W1417" i="18"/>
  <c r="X1417" i="18"/>
  <c r="Y1417" i="18"/>
  <c r="Z1417" i="18"/>
  <c r="D1418" i="18"/>
  <c r="B1418" i="18" s="1"/>
  <c r="E1418" i="18"/>
  <c r="G1418" i="18"/>
  <c r="H1418" i="18"/>
  <c r="I1418" i="18"/>
  <c r="J1418" i="18"/>
  <c r="K1418" i="18"/>
  <c r="L1418" i="18"/>
  <c r="M1418" i="18"/>
  <c r="O1418" i="18"/>
  <c r="P1418" i="18"/>
  <c r="W1418" i="18"/>
  <c r="X1418" i="18"/>
  <c r="Y1418" i="18"/>
  <c r="Z1418" i="18"/>
  <c r="D1419" i="18"/>
  <c r="B1419" i="18" s="1"/>
  <c r="E1419" i="18"/>
  <c r="G1419" i="18"/>
  <c r="H1419" i="18"/>
  <c r="I1419" i="18"/>
  <c r="J1419" i="18"/>
  <c r="K1419" i="18"/>
  <c r="L1419" i="18"/>
  <c r="M1419" i="18"/>
  <c r="O1419" i="18"/>
  <c r="P1419" i="18"/>
  <c r="W1419" i="18"/>
  <c r="X1419" i="18"/>
  <c r="Y1419" i="18"/>
  <c r="Z1419" i="18"/>
  <c r="D1420" i="18"/>
  <c r="B1420" i="18" s="1"/>
  <c r="E1420" i="18"/>
  <c r="G1420" i="18"/>
  <c r="H1420" i="18"/>
  <c r="I1420" i="18"/>
  <c r="J1420" i="18"/>
  <c r="K1420" i="18"/>
  <c r="L1420" i="18"/>
  <c r="M1420" i="18"/>
  <c r="O1420" i="18"/>
  <c r="P1420" i="18"/>
  <c r="W1420" i="18"/>
  <c r="X1420" i="18"/>
  <c r="Y1420" i="18"/>
  <c r="Z1420" i="18"/>
  <c r="D1421" i="18"/>
  <c r="E1421" i="18"/>
  <c r="G1421" i="18"/>
  <c r="H1421" i="18"/>
  <c r="I1421" i="18"/>
  <c r="J1421" i="18"/>
  <c r="K1421" i="18"/>
  <c r="L1421" i="18"/>
  <c r="M1421" i="18"/>
  <c r="O1421" i="18"/>
  <c r="P1421" i="18"/>
  <c r="W1421" i="18"/>
  <c r="X1421" i="18"/>
  <c r="Y1421" i="18"/>
  <c r="Z1421" i="18"/>
  <c r="D1422" i="18"/>
  <c r="B1422" i="18" s="1"/>
  <c r="E1422" i="18"/>
  <c r="G1422" i="18"/>
  <c r="H1422" i="18"/>
  <c r="I1422" i="18"/>
  <c r="J1422" i="18"/>
  <c r="K1422" i="18"/>
  <c r="L1422" i="18"/>
  <c r="M1422" i="18"/>
  <c r="O1422" i="18"/>
  <c r="P1422" i="18"/>
  <c r="W1422" i="18"/>
  <c r="X1422" i="18"/>
  <c r="Y1422" i="18"/>
  <c r="Z1422" i="18"/>
  <c r="D1423" i="18"/>
  <c r="B1423" i="18" s="1"/>
  <c r="E1423" i="18"/>
  <c r="G1423" i="18"/>
  <c r="H1423" i="18"/>
  <c r="I1423" i="18"/>
  <c r="J1423" i="18"/>
  <c r="K1423" i="18"/>
  <c r="L1423" i="18"/>
  <c r="M1423" i="18"/>
  <c r="O1423" i="18"/>
  <c r="P1423" i="18"/>
  <c r="W1423" i="18"/>
  <c r="X1423" i="18"/>
  <c r="Y1423" i="18"/>
  <c r="Z1423" i="18"/>
  <c r="D1424" i="18"/>
  <c r="B1424" i="18" s="1"/>
  <c r="E1424" i="18"/>
  <c r="G1424" i="18"/>
  <c r="H1424" i="18"/>
  <c r="I1424" i="18"/>
  <c r="J1424" i="18"/>
  <c r="K1424" i="18"/>
  <c r="L1424" i="18"/>
  <c r="M1424" i="18"/>
  <c r="O1424" i="18"/>
  <c r="P1424" i="18"/>
  <c r="W1424" i="18"/>
  <c r="X1424" i="18"/>
  <c r="Y1424" i="18"/>
  <c r="Z1424" i="18"/>
  <c r="D1425" i="18"/>
  <c r="E1425" i="18"/>
  <c r="G1425" i="18"/>
  <c r="H1425" i="18"/>
  <c r="I1425" i="18"/>
  <c r="J1425" i="18"/>
  <c r="K1425" i="18"/>
  <c r="L1425" i="18"/>
  <c r="M1425" i="18"/>
  <c r="O1425" i="18"/>
  <c r="P1425" i="18"/>
  <c r="W1425" i="18"/>
  <c r="X1425" i="18"/>
  <c r="Y1425" i="18"/>
  <c r="Z1425" i="18"/>
  <c r="D1426" i="18"/>
  <c r="B1426" i="18" s="1"/>
  <c r="E1426" i="18"/>
  <c r="G1426" i="18"/>
  <c r="H1426" i="18"/>
  <c r="I1426" i="18"/>
  <c r="J1426" i="18"/>
  <c r="K1426" i="18"/>
  <c r="L1426" i="18"/>
  <c r="M1426" i="18"/>
  <c r="O1426" i="18"/>
  <c r="P1426" i="18"/>
  <c r="W1426" i="18"/>
  <c r="X1426" i="18"/>
  <c r="Y1426" i="18"/>
  <c r="Z1426" i="18"/>
  <c r="D1427" i="18"/>
  <c r="B1427" i="18" s="1"/>
  <c r="E1427" i="18"/>
  <c r="G1427" i="18"/>
  <c r="H1427" i="18"/>
  <c r="I1427" i="18"/>
  <c r="J1427" i="18"/>
  <c r="K1427" i="18"/>
  <c r="L1427" i="18"/>
  <c r="M1427" i="18"/>
  <c r="O1427" i="18"/>
  <c r="P1427" i="18"/>
  <c r="W1427" i="18"/>
  <c r="X1427" i="18"/>
  <c r="Y1427" i="18"/>
  <c r="Z1427" i="18"/>
  <c r="D1428" i="18"/>
  <c r="B1428" i="18" s="1"/>
  <c r="E1428" i="18"/>
  <c r="G1428" i="18"/>
  <c r="H1428" i="18"/>
  <c r="I1428" i="18"/>
  <c r="J1428" i="18"/>
  <c r="K1428" i="18"/>
  <c r="L1428" i="18"/>
  <c r="M1428" i="18"/>
  <c r="O1428" i="18"/>
  <c r="P1428" i="18"/>
  <c r="W1428" i="18"/>
  <c r="X1428" i="18"/>
  <c r="Y1428" i="18"/>
  <c r="Z1428" i="18"/>
  <c r="D1429" i="18"/>
  <c r="E1429" i="18"/>
  <c r="G1429" i="18"/>
  <c r="H1429" i="18"/>
  <c r="I1429" i="18"/>
  <c r="J1429" i="18"/>
  <c r="K1429" i="18"/>
  <c r="L1429" i="18"/>
  <c r="M1429" i="18"/>
  <c r="O1429" i="18"/>
  <c r="P1429" i="18"/>
  <c r="W1429" i="18"/>
  <c r="X1429" i="18"/>
  <c r="Y1429" i="18"/>
  <c r="Z1429" i="18"/>
  <c r="D1430" i="18"/>
  <c r="B1430" i="18" s="1"/>
  <c r="E1430" i="18"/>
  <c r="G1430" i="18"/>
  <c r="H1430" i="18"/>
  <c r="I1430" i="18"/>
  <c r="J1430" i="18"/>
  <c r="K1430" i="18"/>
  <c r="L1430" i="18"/>
  <c r="M1430" i="18"/>
  <c r="O1430" i="18"/>
  <c r="P1430" i="18"/>
  <c r="W1430" i="18"/>
  <c r="X1430" i="18"/>
  <c r="Y1430" i="18"/>
  <c r="Z1430" i="18"/>
  <c r="D1431" i="18"/>
  <c r="B1431" i="18" s="1"/>
  <c r="E1431" i="18"/>
  <c r="G1431" i="18"/>
  <c r="H1431" i="18"/>
  <c r="I1431" i="18"/>
  <c r="J1431" i="18"/>
  <c r="K1431" i="18"/>
  <c r="L1431" i="18"/>
  <c r="M1431" i="18"/>
  <c r="O1431" i="18"/>
  <c r="P1431" i="18"/>
  <c r="W1431" i="18"/>
  <c r="X1431" i="18"/>
  <c r="Y1431" i="18"/>
  <c r="Z1431" i="18"/>
  <c r="D1432" i="18"/>
  <c r="B1432" i="18" s="1"/>
  <c r="E1432" i="18"/>
  <c r="G1432" i="18"/>
  <c r="H1432" i="18"/>
  <c r="I1432" i="18"/>
  <c r="J1432" i="18"/>
  <c r="K1432" i="18"/>
  <c r="L1432" i="18"/>
  <c r="M1432" i="18"/>
  <c r="O1432" i="18"/>
  <c r="P1432" i="18"/>
  <c r="W1432" i="18"/>
  <c r="X1432" i="18"/>
  <c r="Y1432" i="18"/>
  <c r="Z1432" i="18"/>
  <c r="D1433" i="18"/>
  <c r="E1433" i="18"/>
  <c r="G1433" i="18"/>
  <c r="H1433" i="18"/>
  <c r="I1433" i="18"/>
  <c r="J1433" i="18"/>
  <c r="K1433" i="18"/>
  <c r="L1433" i="18"/>
  <c r="M1433" i="18"/>
  <c r="O1433" i="18"/>
  <c r="P1433" i="18"/>
  <c r="W1433" i="18"/>
  <c r="X1433" i="18"/>
  <c r="Y1433" i="18"/>
  <c r="Z1433" i="18"/>
  <c r="D1434" i="18"/>
  <c r="B1434" i="18" s="1"/>
  <c r="E1434" i="18"/>
  <c r="G1434" i="18"/>
  <c r="H1434" i="18"/>
  <c r="I1434" i="18"/>
  <c r="J1434" i="18"/>
  <c r="K1434" i="18"/>
  <c r="L1434" i="18"/>
  <c r="M1434" i="18"/>
  <c r="O1434" i="18"/>
  <c r="P1434" i="18"/>
  <c r="W1434" i="18"/>
  <c r="X1434" i="18"/>
  <c r="Y1434" i="18"/>
  <c r="Z1434" i="18"/>
  <c r="D1435" i="18"/>
  <c r="B1435" i="18" s="1"/>
  <c r="E1435" i="18"/>
  <c r="G1435" i="18"/>
  <c r="H1435" i="18"/>
  <c r="I1435" i="18"/>
  <c r="J1435" i="18"/>
  <c r="K1435" i="18"/>
  <c r="L1435" i="18"/>
  <c r="M1435" i="18"/>
  <c r="O1435" i="18"/>
  <c r="P1435" i="18"/>
  <c r="W1435" i="18"/>
  <c r="X1435" i="18"/>
  <c r="Y1435" i="18"/>
  <c r="Z1435" i="18"/>
  <c r="D1436" i="18"/>
  <c r="B1436" i="18" s="1"/>
  <c r="E1436" i="18"/>
  <c r="G1436" i="18"/>
  <c r="H1436" i="18"/>
  <c r="I1436" i="18"/>
  <c r="J1436" i="18"/>
  <c r="K1436" i="18"/>
  <c r="L1436" i="18"/>
  <c r="M1436" i="18"/>
  <c r="O1436" i="18"/>
  <c r="P1436" i="18"/>
  <c r="W1436" i="18"/>
  <c r="X1436" i="18"/>
  <c r="Y1436" i="18"/>
  <c r="Z1436" i="18"/>
  <c r="D1437" i="18"/>
  <c r="E1437" i="18"/>
  <c r="G1437" i="18"/>
  <c r="H1437" i="18"/>
  <c r="I1437" i="18"/>
  <c r="J1437" i="18"/>
  <c r="K1437" i="18"/>
  <c r="L1437" i="18"/>
  <c r="M1437" i="18"/>
  <c r="O1437" i="18"/>
  <c r="P1437" i="18"/>
  <c r="W1437" i="18"/>
  <c r="X1437" i="18"/>
  <c r="Y1437" i="18"/>
  <c r="Z1437" i="18"/>
  <c r="D1438" i="18"/>
  <c r="B1438" i="18" s="1"/>
  <c r="E1438" i="18"/>
  <c r="G1438" i="18"/>
  <c r="H1438" i="18"/>
  <c r="I1438" i="18"/>
  <c r="J1438" i="18"/>
  <c r="K1438" i="18"/>
  <c r="L1438" i="18"/>
  <c r="M1438" i="18"/>
  <c r="O1438" i="18"/>
  <c r="P1438" i="18"/>
  <c r="W1438" i="18"/>
  <c r="X1438" i="18"/>
  <c r="Y1438" i="18"/>
  <c r="Z1438" i="18"/>
  <c r="D1439" i="18"/>
  <c r="B1439" i="18" s="1"/>
  <c r="E1439" i="18"/>
  <c r="G1439" i="18"/>
  <c r="H1439" i="18"/>
  <c r="I1439" i="18"/>
  <c r="J1439" i="18"/>
  <c r="K1439" i="18"/>
  <c r="L1439" i="18"/>
  <c r="M1439" i="18"/>
  <c r="O1439" i="18"/>
  <c r="P1439" i="18"/>
  <c r="W1439" i="18"/>
  <c r="X1439" i="18"/>
  <c r="Y1439" i="18"/>
  <c r="Z1439" i="18"/>
  <c r="D1440" i="18"/>
  <c r="B1440" i="18" s="1"/>
  <c r="E1440" i="18"/>
  <c r="G1440" i="18"/>
  <c r="H1440" i="18"/>
  <c r="I1440" i="18"/>
  <c r="J1440" i="18"/>
  <c r="K1440" i="18"/>
  <c r="L1440" i="18"/>
  <c r="M1440" i="18"/>
  <c r="O1440" i="18"/>
  <c r="P1440" i="18"/>
  <c r="W1440" i="18"/>
  <c r="X1440" i="18"/>
  <c r="Y1440" i="18"/>
  <c r="Z1440" i="18"/>
  <c r="D1441" i="18"/>
  <c r="E1441" i="18"/>
  <c r="G1441" i="18"/>
  <c r="H1441" i="18"/>
  <c r="I1441" i="18"/>
  <c r="J1441" i="18"/>
  <c r="K1441" i="18"/>
  <c r="L1441" i="18"/>
  <c r="M1441" i="18"/>
  <c r="O1441" i="18"/>
  <c r="P1441" i="18"/>
  <c r="W1441" i="18"/>
  <c r="X1441" i="18"/>
  <c r="Y1441" i="18"/>
  <c r="Z1441" i="18"/>
  <c r="D1442" i="18"/>
  <c r="B1442" i="18" s="1"/>
  <c r="E1442" i="18"/>
  <c r="G1442" i="18"/>
  <c r="H1442" i="18"/>
  <c r="I1442" i="18"/>
  <c r="J1442" i="18"/>
  <c r="K1442" i="18"/>
  <c r="L1442" i="18"/>
  <c r="M1442" i="18"/>
  <c r="O1442" i="18"/>
  <c r="P1442" i="18"/>
  <c r="W1442" i="18"/>
  <c r="X1442" i="18"/>
  <c r="Y1442" i="18"/>
  <c r="Z1442" i="18"/>
  <c r="D1443" i="18"/>
  <c r="E1443" i="18"/>
  <c r="G1443" i="18"/>
  <c r="H1443" i="18"/>
  <c r="I1443" i="18"/>
  <c r="J1443" i="18"/>
  <c r="K1443" i="18"/>
  <c r="L1443" i="18"/>
  <c r="M1443" i="18"/>
  <c r="O1443" i="18"/>
  <c r="P1443" i="18"/>
  <c r="W1443" i="18"/>
  <c r="X1443" i="18"/>
  <c r="Y1443" i="18"/>
  <c r="Z1443" i="18"/>
  <c r="D1444" i="18"/>
  <c r="B1444" i="18" s="1"/>
  <c r="E1444" i="18"/>
  <c r="G1444" i="18"/>
  <c r="H1444" i="18"/>
  <c r="I1444" i="18"/>
  <c r="J1444" i="18"/>
  <c r="K1444" i="18"/>
  <c r="L1444" i="18"/>
  <c r="M1444" i="18"/>
  <c r="O1444" i="18"/>
  <c r="P1444" i="18"/>
  <c r="W1444" i="18"/>
  <c r="X1444" i="18"/>
  <c r="Y1444" i="18"/>
  <c r="Z1444" i="18"/>
  <c r="D1445" i="18"/>
  <c r="B1445" i="18" s="1"/>
  <c r="E1445" i="18"/>
  <c r="G1445" i="18"/>
  <c r="H1445" i="18"/>
  <c r="I1445" i="18"/>
  <c r="J1445" i="18"/>
  <c r="K1445" i="18"/>
  <c r="L1445" i="18"/>
  <c r="M1445" i="18"/>
  <c r="O1445" i="18"/>
  <c r="P1445" i="18"/>
  <c r="W1445" i="18"/>
  <c r="X1445" i="18"/>
  <c r="Y1445" i="18"/>
  <c r="Z1445" i="18"/>
  <c r="D1446" i="18"/>
  <c r="B1446" i="18" s="1"/>
  <c r="E1446" i="18"/>
  <c r="G1446" i="18"/>
  <c r="H1446" i="18"/>
  <c r="I1446" i="18"/>
  <c r="J1446" i="18"/>
  <c r="K1446" i="18"/>
  <c r="L1446" i="18"/>
  <c r="M1446" i="18"/>
  <c r="O1446" i="18"/>
  <c r="P1446" i="18"/>
  <c r="W1446" i="18"/>
  <c r="X1446" i="18"/>
  <c r="Y1446" i="18"/>
  <c r="Z1446" i="18"/>
  <c r="D1447" i="18"/>
  <c r="E1447" i="18"/>
  <c r="G1447" i="18"/>
  <c r="H1447" i="18"/>
  <c r="I1447" i="18"/>
  <c r="J1447" i="18"/>
  <c r="K1447" i="18"/>
  <c r="L1447" i="18"/>
  <c r="M1447" i="18"/>
  <c r="O1447" i="18"/>
  <c r="P1447" i="18"/>
  <c r="W1447" i="18"/>
  <c r="X1447" i="18"/>
  <c r="Y1447" i="18"/>
  <c r="Z1447" i="18"/>
  <c r="D1448" i="18"/>
  <c r="B1448" i="18" s="1"/>
  <c r="E1448" i="18"/>
  <c r="G1448" i="18"/>
  <c r="H1448" i="18"/>
  <c r="I1448" i="18"/>
  <c r="J1448" i="18"/>
  <c r="K1448" i="18"/>
  <c r="L1448" i="18"/>
  <c r="M1448" i="18"/>
  <c r="O1448" i="18"/>
  <c r="P1448" i="18"/>
  <c r="W1448" i="18"/>
  <c r="X1448" i="18"/>
  <c r="Y1448" i="18"/>
  <c r="Z1448" i="18"/>
  <c r="D1449" i="18"/>
  <c r="B1449" i="18" s="1"/>
  <c r="E1449" i="18"/>
  <c r="G1449" i="18"/>
  <c r="H1449" i="18"/>
  <c r="I1449" i="18"/>
  <c r="J1449" i="18"/>
  <c r="K1449" i="18"/>
  <c r="L1449" i="18"/>
  <c r="M1449" i="18"/>
  <c r="O1449" i="18"/>
  <c r="P1449" i="18"/>
  <c r="W1449" i="18"/>
  <c r="X1449" i="18"/>
  <c r="Y1449" i="18"/>
  <c r="Z1449" i="18"/>
  <c r="D1450" i="18"/>
  <c r="B1450" i="18" s="1"/>
  <c r="E1450" i="18"/>
  <c r="G1450" i="18"/>
  <c r="H1450" i="18"/>
  <c r="I1450" i="18"/>
  <c r="J1450" i="18"/>
  <c r="K1450" i="18"/>
  <c r="L1450" i="18"/>
  <c r="M1450" i="18"/>
  <c r="O1450" i="18"/>
  <c r="P1450" i="18"/>
  <c r="W1450" i="18"/>
  <c r="X1450" i="18"/>
  <c r="Y1450" i="18"/>
  <c r="Z1450" i="18"/>
  <c r="D1451" i="18"/>
  <c r="E1451" i="18"/>
  <c r="G1451" i="18"/>
  <c r="H1451" i="18"/>
  <c r="I1451" i="18"/>
  <c r="J1451" i="18"/>
  <c r="K1451" i="18"/>
  <c r="L1451" i="18"/>
  <c r="M1451" i="18"/>
  <c r="O1451" i="18"/>
  <c r="P1451" i="18"/>
  <c r="W1451" i="18"/>
  <c r="X1451" i="18"/>
  <c r="Y1451" i="18"/>
  <c r="Z1451" i="18"/>
  <c r="D1452" i="18"/>
  <c r="B1452" i="18" s="1"/>
  <c r="E1452" i="18"/>
  <c r="G1452" i="18"/>
  <c r="H1452" i="18"/>
  <c r="I1452" i="18"/>
  <c r="J1452" i="18"/>
  <c r="K1452" i="18"/>
  <c r="L1452" i="18"/>
  <c r="M1452" i="18"/>
  <c r="O1452" i="18"/>
  <c r="P1452" i="18"/>
  <c r="W1452" i="18"/>
  <c r="X1452" i="18"/>
  <c r="Y1452" i="18"/>
  <c r="Z1452" i="18"/>
  <c r="D1453" i="18"/>
  <c r="B1453" i="18" s="1"/>
  <c r="E1453" i="18"/>
  <c r="G1453" i="18"/>
  <c r="H1453" i="18"/>
  <c r="I1453" i="18"/>
  <c r="J1453" i="18"/>
  <c r="K1453" i="18"/>
  <c r="L1453" i="18"/>
  <c r="M1453" i="18"/>
  <c r="O1453" i="18"/>
  <c r="P1453" i="18"/>
  <c r="W1453" i="18"/>
  <c r="X1453" i="18"/>
  <c r="Y1453" i="18"/>
  <c r="Z1453" i="18"/>
  <c r="D1454" i="18"/>
  <c r="B1454" i="18" s="1"/>
  <c r="E1454" i="18"/>
  <c r="G1454" i="18"/>
  <c r="H1454" i="18"/>
  <c r="I1454" i="18"/>
  <c r="J1454" i="18"/>
  <c r="K1454" i="18"/>
  <c r="L1454" i="18"/>
  <c r="M1454" i="18"/>
  <c r="O1454" i="18"/>
  <c r="P1454" i="18"/>
  <c r="W1454" i="18"/>
  <c r="X1454" i="18"/>
  <c r="Y1454" i="18"/>
  <c r="Z1454" i="18"/>
  <c r="D1455" i="18"/>
  <c r="E1455" i="18"/>
  <c r="G1455" i="18"/>
  <c r="H1455" i="18"/>
  <c r="I1455" i="18"/>
  <c r="J1455" i="18"/>
  <c r="K1455" i="18"/>
  <c r="L1455" i="18"/>
  <c r="M1455" i="18"/>
  <c r="O1455" i="18"/>
  <c r="P1455" i="18"/>
  <c r="W1455" i="18"/>
  <c r="X1455" i="18"/>
  <c r="Y1455" i="18"/>
  <c r="Z1455" i="18"/>
  <c r="D1456" i="18"/>
  <c r="B1456" i="18" s="1"/>
  <c r="E1456" i="18"/>
  <c r="G1456" i="18"/>
  <c r="H1456" i="18"/>
  <c r="I1456" i="18"/>
  <c r="J1456" i="18"/>
  <c r="K1456" i="18"/>
  <c r="L1456" i="18"/>
  <c r="M1456" i="18"/>
  <c r="O1456" i="18"/>
  <c r="P1456" i="18"/>
  <c r="W1456" i="18"/>
  <c r="X1456" i="18"/>
  <c r="Y1456" i="18"/>
  <c r="Z1456" i="18"/>
  <c r="D1457" i="18"/>
  <c r="B1457" i="18" s="1"/>
  <c r="E1457" i="18"/>
  <c r="G1457" i="18"/>
  <c r="H1457" i="18"/>
  <c r="I1457" i="18"/>
  <c r="J1457" i="18"/>
  <c r="K1457" i="18"/>
  <c r="L1457" i="18"/>
  <c r="M1457" i="18"/>
  <c r="O1457" i="18"/>
  <c r="P1457" i="18"/>
  <c r="W1457" i="18"/>
  <c r="X1457" i="18"/>
  <c r="Y1457" i="18"/>
  <c r="Z1457" i="18"/>
  <c r="D1458" i="18"/>
  <c r="B1458" i="18" s="1"/>
  <c r="E1458" i="18"/>
  <c r="G1458" i="18"/>
  <c r="H1458" i="18"/>
  <c r="I1458" i="18"/>
  <c r="J1458" i="18"/>
  <c r="K1458" i="18"/>
  <c r="L1458" i="18"/>
  <c r="M1458" i="18"/>
  <c r="O1458" i="18"/>
  <c r="P1458" i="18"/>
  <c r="W1458" i="18"/>
  <c r="X1458" i="18"/>
  <c r="Y1458" i="18"/>
  <c r="Z1458" i="18"/>
  <c r="D1459" i="18"/>
  <c r="E1459" i="18"/>
  <c r="G1459" i="18"/>
  <c r="H1459" i="18"/>
  <c r="I1459" i="18"/>
  <c r="J1459" i="18"/>
  <c r="K1459" i="18"/>
  <c r="L1459" i="18"/>
  <c r="M1459" i="18"/>
  <c r="O1459" i="18"/>
  <c r="P1459" i="18"/>
  <c r="W1459" i="18"/>
  <c r="X1459" i="18"/>
  <c r="Y1459" i="18"/>
  <c r="Z1459" i="18"/>
  <c r="D1460" i="18"/>
  <c r="B1460" i="18" s="1"/>
  <c r="E1460" i="18"/>
  <c r="G1460" i="18"/>
  <c r="H1460" i="18"/>
  <c r="I1460" i="18"/>
  <c r="J1460" i="18"/>
  <c r="K1460" i="18"/>
  <c r="L1460" i="18"/>
  <c r="M1460" i="18"/>
  <c r="O1460" i="18"/>
  <c r="P1460" i="18"/>
  <c r="W1460" i="18"/>
  <c r="X1460" i="18"/>
  <c r="Y1460" i="18"/>
  <c r="Z1460" i="18"/>
  <c r="D1461" i="18"/>
  <c r="B1461" i="18" s="1"/>
  <c r="E1461" i="18"/>
  <c r="G1461" i="18"/>
  <c r="H1461" i="18"/>
  <c r="I1461" i="18"/>
  <c r="J1461" i="18"/>
  <c r="K1461" i="18"/>
  <c r="L1461" i="18"/>
  <c r="M1461" i="18"/>
  <c r="O1461" i="18"/>
  <c r="P1461" i="18"/>
  <c r="W1461" i="18"/>
  <c r="X1461" i="18"/>
  <c r="Y1461" i="18"/>
  <c r="Z1461" i="18"/>
  <c r="D1462" i="18"/>
  <c r="B1462" i="18" s="1"/>
  <c r="E1462" i="18"/>
  <c r="G1462" i="18"/>
  <c r="H1462" i="18"/>
  <c r="I1462" i="18"/>
  <c r="J1462" i="18"/>
  <c r="K1462" i="18"/>
  <c r="L1462" i="18"/>
  <c r="M1462" i="18"/>
  <c r="O1462" i="18"/>
  <c r="P1462" i="18"/>
  <c r="W1462" i="18"/>
  <c r="X1462" i="18"/>
  <c r="Y1462" i="18"/>
  <c r="Z1462" i="18"/>
  <c r="C511" i="9"/>
  <c r="D511" i="9"/>
  <c r="E511" i="9"/>
  <c r="F511" i="9"/>
  <c r="G511" i="9"/>
  <c r="H511" i="9"/>
  <c r="I511" i="9"/>
  <c r="J511" i="9"/>
  <c r="K511" i="9"/>
  <c r="M511" i="9"/>
  <c r="T511" i="9"/>
  <c r="C512" i="9"/>
  <c r="D512" i="9"/>
  <c r="E512" i="9"/>
  <c r="F512" i="9"/>
  <c r="G512" i="9"/>
  <c r="H512" i="9"/>
  <c r="I512" i="9"/>
  <c r="J512" i="9"/>
  <c r="K512" i="9"/>
  <c r="M512" i="9"/>
  <c r="T512" i="9"/>
  <c r="C513" i="9"/>
  <c r="D513" i="9"/>
  <c r="E513" i="9"/>
  <c r="F513" i="9"/>
  <c r="G513" i="9"/>
  <c r="H513" i="9"/>
  <c r="I513" i="9"/>
  <c r="J513" i="9"/>
  <c r="K513" i="9"/>
  <c r="T513" i="9" s="1"/>
  <c r="M513" i="9"/>
  <c r="B514" i="9"/>
  <c r="C514" i="9"/>
  <c r="D514" i="9"/>
  <c r="E514" i="9"/>
  <c r="F514" i="9"/>
  <c r="G514" i="9"/>
  <c r="H514" i="9"/>
  <c r="I514" i="9"/>
  <c r="J514" i="9"/>
  <c r="K514" i="9"/>
  <c r="M514" i="9"/>
  <c r="T514" i="9"/>
  <c r="C515" i="9"/>
  <c r="D515" i="9"/>
  <c r="E515" i="9"/>
  <c r="F515" i="9"/>
  <c r="G515" i="9"/>
  <c r="H515" i="9"/>
  <c r="I515" i="9"/>
  <c r="J515" i="9"/>
  <c r="K515" i="9"/>
  <c r="M515" i="9"/>
  <c r="T515" i="9"/>
  <c r="B516" i="9"/>
  <c r="C516" i="9"/>
  <c r="D516" i="9"/>
  <c r="E516" i="9"/>
  <c r="F516" i="9"/>
  <c r="G516" i="9"/>
  <c r="H516" i="9"/>
  <c r="I516" i="9"/>
  <c r="J516" i="9"/>
  <c r="K516" i="9"/>
  <c r="M516" i="9"/>
  <c r="T516" i="9"/>
  <c r="C517" i="9"/>
  <c r="D517" i="9"/>
  <c r="E517" i="9"/>
  <c r="F517" i="9"/>
  <c r="G517" i="9"/>
  <c r="H517" i="9"/>
  <c r="I517" i="9"/>
  <c r="J517" i="9"/>
  <c r="K517" i="9"/>
  <c r="M517" i="9"/>
  <c r="T517" i="9"/>
  <c r="B518" i="9"/>
  <c r="C518" i="9"/>
  <c r="D518" i="9"/>
  <c r="E518" i="9"/>
  <c r="F518" i="9"/>
  <c r="G518" i="9"/>
  <c r="H518" i="9"/>
  <c r="I518" i="9"/>
  <c r="J518" i="9"/>
  <c r="K518" i="9"/>
  <c r="T518" i="9" s="1"/>
  <c r="M518" i="9"/>
  <c r="C519" i="9"/>
  <c r="D519" i="9"/>
  <c r="E519" i="9"/>
  <c r="F519" i="9"/>
  <c r="G519" i="9"/>
  <c r="H519" i="9"/>
  <c r="I519" i="9"/>
  <c r="J519" i="9"/>
  <c r="K519" i="9"/>
  <c r="M519" i="9"/>
  <c r="T519" i="9"/>
  <c r="B520" i="9"/>
  <c r="C520" i="9"/>
  <c r="D520" i="9"/>
  <c r="E520" i="9"/>
  <c r="F520" i="9"/>
  <c r="G520" i="9"/>
  <c r="H520" i="9"/>
  <c r="I520" i="9"/>
  <c r="J520" i="9"/>
  <c r="K520" i="9"/>
  <c r="M520" i="9"/>
  <c r="T520" i="9"/>
  <c r="C521" i="9"/>
  <c r="D521" i="9"/>
  <c r="E521" i="9"/>
  <c r="F521" i="9"/>
  <c r="G521" i="9"/>
  <c r="H521" i="9"/>
  <c r="I521" i="9"/>
  <c r="J521" i="9"/>
  <c r="K521" i="9"/>
  <c r="T521" i="9" s="1"/>
  <c r="M521" i="9"/>
  <c r="C522" i="9"/>
  <c r="D522" i="9"/>
  <c r="E522" i="9"/>
  <c r="F522" i="9"/>
  <c r="G522" i="9"/>
  <c r="H522" i="9"/>
  <c r="I522" i="9"/>
  <c r="J522" i="9"/>
  <c r="K522" i="9"/>
  <c r="M522" i="9"/>
  <c r="T522" i="9"/>
  <c r="C523" i="9"/>
  <c r="D523" i="9"/>
  <c r="E523" i="9"/>
  <c r="F523" i="9"/>
  <c r="G523" i="9"/>
  <c r="H523" i="9"/>
  <c r="I523" i="9"/>
  <c r="J523" i="9"/>
  <c r="K523" i="9"/>
  <c r="M523" i="9"/>
  <c r="T523" i="9"/>
  <c r="C524" i="9"/>
  <c r="D524" i="9"/>
  <c r="E524" i="9"/>
  <c r="F524" i="9"/>
  <c r="G524" i="9"/>
  <c r="H524" i="9"/>
  <c r="I524" i="9"/>
  <c r="J524" i="9"/>
  <c r="K524" i="9"/>
  <c r="M524" i="9"/>
  <c r="T524" i="9"/>
  <c r="C525" i="9"/>
  <c r="D525" i="9"/>
  <c r="E525" i="9"/>
  <c r="F525" i="9"/>
  <c r="G525" i="9"/>
  <c r="H525" i="9"/>
  <c r="I525" i="9"/>
  <c r="J525" i="9"/>
  <c r="K525" i="9"/>
  <c r="M525" i="9"/>
  <c r="T525" i="9"/>
  <c r="C526" i="9"/>
  <c r="D526" i="9"/>
  <c r="E526" i="9"/>
  <c r="F526" i="9"/>
  <c r="G526" i="9"/>
  <c r="H526" i="9"/>
  <c r="I526" i="9"/>
  <c r="J526" i="9"/>
  <c r="K526" i="9"/>
  <c r="M526" i="9"/>
  <c r="T526" i="9"/>
  <c r="C527" i="9"/>
  <c r="D527" i="9"/>
  <c r="E527" i="9"/>
  <c r="F527" i="9"/>
  <c r="G527" i="9"/>
  <c r="H527" i="9"/>
  <c r="I527" i="9"/>
  <c r="J527" i="9"/>
  <c r="K527" i="9"/>
  <c r="M527" i="9"/>
  <c r="T527" i="9"/>
  <c r="C528" i="9"/>
  <c r="D528" i="9"/>
  <c r="E528" i="9"/>
  <c r="F528" i="9"/>
  <c r="G528" i="9"/>
  <c r="H528" i="9"/>
  <c r="I528" i="9"/>
  <c r="J528" i="9"/>
  <c r="K528" i="9"/>
  <c r="M528" i="9"/>
  <c r="T528" i="9"/>
  <c r="C529" i="9"/>
  <c r="D529" i="9"/>
  <c r="E529" i="9"/>
  <c r="F529" i="9"/>
  <c r="G529" i="9"/>
  <c r="H529" i="9"/>
  <c r="I529" i="9"/>
  <c r="J529" i="9"/>
  <c r="K529" i="9"/>
  <c r="T529" i="9" s="1"/>
  <c r="M529" i="9"/>
  <c r="B530" i="9"/>
  <c r="C530" i="9"/>
  <c r="D530" i="9"/>
  <c r="E530" i="9"/>
  <c r="F530" i="9"/>
  <c r="G530" i="9"/>
  <c r="H530" i="9"/>
  <c r="I530" i="9"/>
  <c r="J530" i="9"/>
  <c r="K530" i="9"/>
  <c r="M530" i="9"/>
  <c r="T530" i="9"/>
  <c r="C531" i="9"/>
  <c r="D531" i="9"/>
  <c r="E531" i="9"/>
  <c r="F531" i="9"/>
  <c r="G531" i="9"/>
  <c r="H531" i="9"/>
  <c r="I531" i="9"/>
  <c r="J531" i="9"/>
  <c r="K531" i="9"/>
  <c r="M531" i="9"/>
  <c r="T531" i="9"/>
  <c r="B532" i="9"/>
  <c r="C532" i="9"/>
  <c r="D532" i="9"/>
  <c r="E532" i="9"/>
  <c r="F532" i="9"/>
  <c r="G532" i="9"/>
  <c r="H532" i="9"/>
  <c r="I532" i="9"/>
  <c r="J532" i="9"/>
  <c r="K532" i="9"/>
  <c r="M532" i="9"/>
  <c r="T532" i="9"/>
  <c r="C533" i="9"/>
  <c r="D533" i="9"/>
  <c r="E533" i="9"/>
  <c r="F533" i="9"/>
  <c r="G533" i="9"/>
  <c r="H533" i="9"/>
  <c r="I533" i="9"/>
  <c r="J533" i="9"/>
  <c r="K533" i="9"/>
  <c r="M533" i="9"/>
  <c r="T533" i="9"/>
  <c r="B534" i="9"/>
  <c r="C534" i="9"/>
  <c r="D534" i="9"/>
  <c r="E534" i="9"/>
  <c r="F534" i="9"/>
  <c r="G534" i="9"/>
  <c r="H534" i="9"/>
  <c r="I534" i="9"/>
  <c r="J534" i="9"/>
  <c r="K534" i="9"/>
  <c r="T534" i="9" s="1"/>
  <c r="M534" i="9"/>
  <c r="C535" i="9"/>
  <c r="D535" i="9"/>
  <c r="E535" i="9"/>
  <c r="F535" i="9"/>
  <c r="G535" i="9"/>
  <c r="H535" i="9"/>
  <c r="I535" i="9"/>
  <c r="J535" i="9"/>
  <c r="K535" i="9"/>
  <c r="M535" i="9"/>
  <c r="T535" i="9"/>
  <c r="C536" i="9"/>
  <c r="D536" i="9"/>
  <c r="E536" i="9"/>
  <c r="F536" i="9"/>
  <c r="G536" i="9"/>
  <c r="H536" i="9"/>
  <c r="I536" i="9"/>
  <c r="J536" i="9"/>
  <c r="K536" i="9"/>
  <c r="M536" i="9"/>
  <c r="T536" i="9"/>
  <c r="C537" i="9"/>
  <c r="D537" i="9"/>
  <c r="E537" i="9"/>
  <c r="F537" i="9"/>
  <c r="G537" i="9"/>
  <c r="H537" i="9"/>
  <c r="I537" i="9"/>
  <c r="J537" i="9"/>
  <c r="K537" i="9"/>
  <c r="M537" i="9"/>
  <c r="T537" i="9"/>
  <c r="B538" i="9"/>
  <c r="C538" i="9"/>
  <c r="D538" i="9"/>
  <c r="E538" i="9"/>
  <c r="F538" i="9"/>
  <c r="G538" i="9"/>
  <c r="H538" i="9"/>
  <c r="I538" i="9"/>
  <c r="J538" i="9"/>
  <c r="K538" i="9"/>
  <c r="M538" i="9"/>
  <c r="T538" i="9"/>
  <c r="C539" i="9"/>
  <c r="D539" i="9"/>
  <c r="E539" i="9"/>
  <c r="F539" i="9"/>
  <c r="G539" i="9"/>
  <c r="H539" i="9"/>
  <c r="I539" i="9"/>
  <c r="J539" i="9"/>
  <c r="K539" i="9"/>
  <c r="M539" i="9"/>
  <c r="T539" i="9"/>
  <c r="B540" i="9"/>
  <c r="C540" i="9"/>
  <c r="D540" i="9"/>
  <c r="E540" i="9"/>
  <c r="F540" i="9"/>
  <c r="G540" i="9"/>
  <c r="H540" i="9"/>
  <c r="I540" i="9"/>
  <c r="J540" i="9"/>
  <c r="K540" i="9"/>
  <c r="M540" i="9"/>
  <c r="T540" i="9"/>
  <c r="C541" i="9"/>
  <c r="D541" i="9"/>
  <c r="E541" i="9"/>
  <c r="F541" i="9"/>
  <c r="G541" i="9"/>
  <c r="H541" i="9"/>
  <c r="I541" i="9"/>
  <c r="J541" i="9"/>
  <c r="K541" i="9"/>
  <c r="M541" i="9"/>
  <c r="T541" i="9"/>
  <c r="B542" i="9"/>
  <c r="C542" i="9"/>
  <c r="D542" i="9"/>
  <c r="E542" i="9"/>
  <c r="F542" i="9"/>
  <c r="G542" i="9"/>
  <c r="H542" i="9"/>
  <c r="I542" i="9"/>
  <c r="J542" i="9"/>
  <c r="K542" i="9"/>
  <c r="M542" i="9"/>
  <c r="T542" i="9"/>
  <c r="C543" i="9"/>
  <c r="D543" i="9"/>
  <c r="E543" i="9"/>
  <c r="F543" i="9"/>
  <c r="G543" i="9"/>
  <c r="H543" i="9"/>
  <c r="I543" i="9"/>
  <c r="J543" i="9"/>
  <c r="K543" i="9"/>
  <c r="M543" i="9"/>
  <c r="T543" i="9"/>
  <c r="C544" i="9"/>
  <c r="D544" i="9"/>
  <c r="E544" i="9"/>
  <c r="F544" i="9"/>
  <c r="G544" i="9"/>
  <c r="H544" i="9"/>
  <c r="I544" i="9"/>
  <c r="J544" i="9"/>
  <c r="K544" i="9"/>
  <c r="M544" i="9"/>
  <c r="T544" i="9"/>
  <c r="C545" i="9"/>
  <c r="D545" i="9"/>
  <c r="E545" i="9"/>
  <c r="F545" i="9"/>
  <c r="G545" i="9"/>
  <c r="H545" i="9"/>
  <c r="I545" i="9"/>
  <c r="J545" i="9"/>
  <c r="K545" i="9"/>
  <c r="M545" i="9"/>
  <c r="T545" i="9"/>
  <c r="C546" i="9"/>
  <c r="D546" i="9"/>
  <c r="E546" i="9"/>
  <c r="F546" i="9"/>
  <c r="G546" i="9"/>
  <c r="H546" i="9"/>
  <c r="I546" i="9"/>
  <c r="J546" i="9"/>
  <c r="K546" i="9"/>
  <c r="M546" i="9"/>
  <c r="T546" i="9"/>
  <c r="C547" i="9"/>
  <c r="D547" i="9"/>
  <c r="E547" i="9"/>
  <c r="F547" i="9"/>
  <c r="G547" i="9"/>
  <c r="H547" i="9"/>
  <c r="I547" i="9"/>
  <c r="J547" i="9"/>
  <c r="K547" i="9"/>
  <c r="T547" i="9" s="1"/>
  <c r="M547" i="9"/>
  <c r="B548" i="9"/>
  <c r="C548" i="9"/>
  <c r="D548" i="9"/>
  <c r="E548" i="9"/>
  <c r="F548" i="9"/>
  <c r="G548" i="9"/>
  <c r="H548" i="9"/>
  <c r="I548" i="9"/>
  <c r="J548" i="9"/>
  <c r="K548" i="9"/>
  <c r="M548" i="9"/>
  <c r="T548" i="9"/>
  <c r="C549" i="9"/>
  <c r="D549" i="9"/>
  <c r="E549" i="9"/>
  <c r="F549" i="9"/>
  <c r="G549" i="9"/>
  <c r="H549" i="9"/>
  <c r="I549" i="9"/>
  <c r="J549" i="9"/>
  <c r="K549" i="9"/>
  <c r="M549" i="9"/>
  <c r="T549" i="9"/>
  <c r="B550" i="9"/>
  <c r="C550" i="9"/>
  <c r="D550" i="9"/>
  <c r="E550" i="9"/>
  <c r="F550" i="9"/>
  <c r="G550" i="9"/>
  <c r="H550" i="9"/>
  <c r="I550" i="9"/>
  <c r="J550" i="9"/>
  <c r="K550" i="9"/>
  <c r="M550" i="9"/>
  <c r="T550" i="9"/>
  <c r="C551" i="9"/>
  <c r="D551" i="9"/>
  <c r="E551" i="9"/>
  <c r="F551" i="9"/>
  <c r="G551" i="9"/>
  <c r="H551" i="9"/>
  <c r="I551" i="9"/>
  <c r="J551" i="9"/>
  <c r="K551" i="9"/>
  <c r="M551" i="9"/>
  <c r="T551" i="9"/>
  <c r="B552" i="9"/>
  <c r="C552" i="9"/>
  <c r="D552" i="9"/>
  <c r="E552" i="9"/>
  <c r="F552" i="9"/>
  <c r="G552" i="9"/>
  <c r="H552" i="9"/>
  <c r="I552" i="9"/>
  <c r="J552" i="9"/>
  <c r="K552" i="9"/>
  <c r="M552" i="9"/>
  <c r="T552" i="9"/>
  <c r="C553" i="9"/>
  <c r="D553" i="9"/>
  <c r="E553" i="9"/>
  <c r="F553" i="9"/>
  <c r="G553" i="9"/>
  <c r="H553" i="9"/>
  <c r="I553" i="9"/>
  <c r="J553" i="9"/>
  <c r="K553" i="9"/>
  <c r="M553" i="9"/>
  <c r="T553" i="9"/>
  <c r="C554" i="9"/>
  <c r="D554" i="9"/>
  <c r="E554" i="9"/>
  <c r="F554" i="9"/>
  <c r="G554" i="9"/>
  <c r="H554" i="9"/>
  <c r="I554" i="9"/>
  <c r="J554" i="9"/>
  <c r="K554" i="9"/>
  <c r="M554" i="9"/>
  <c r="T554" i="9"/>
  <c r="C555" i="9"/>
  <c r="D555" i="9"/>
  <c r="E555" i="9"/>
  <c r="F555" i="9"/>
  <c r="G555" i="9"/>
  <c r="H555" i="9"/>
  <c r="I555" i="9"/>
  <c r="J555" i="9"/>
  <c r="K555" i="9"/>
  <c r="M555" i="9"/>
  <c r="T555" i="9"/>
  <c r="B556" i="9"/>
  <c r="C556" i="9"/>
  <c r="D556" i="9"/>
  <c r="E556" i="9"/>
  <c r="F556" i="9"/>
  <c r="G556" i="9"/>
  <c r="H556" i="9"/>
  <c r="I556" i="9"/>
  <c r="J556" i="9"/>
  <c r="K556" i="9"/>
  <c r="M556" i="9"/>
  <c r="T556" i="9"/>
  <c r="C557" i="9"/>
  <c r="D557" i="9"/>
  <c r="E557" i="9"/>
  <c r="F557" i="9"/>
  <c r="G557" i="9"/>
  <c r="H557" i="9"/>
  <c r="I557" i="9"/>
  <c r="J557" i="9"/>
  <c r="K557" i="9"/>
  <c r="M557" i="9"/>
  <c r="T557" i="9"/>
  <c r="B558" i="9"/>
  <c r="C558" i="9"/>
  <c r="D558" i="9"/>
  <c r="E558" i="9"/>
  <c r="F558" i="9"/>
  <c r="G558" i="9"/>
  <c r="H558" i="9"/>
  <c r="I558" i="9"/>
  <c r="J558" i="9"/>
  <c r="K558" i="9"/>
  <c r="M558" i="9"/>
  <c r="T558" i="9"/>
  <c r="C559" i="9"/>
  <c r="D559" i="9"/>
  <c r="E559" i="9"/>
  <c r="F559" i="9"/>
  <c r="G559" i="9"/>
  <c r="H559" i="9"/>
  <c r="I559" i="9"/>
  <c r="J559" i="9"/>
  <c r="K559" i="9"/>
  <c r="M559" i="9"/>
  <c r="T559" i="9"/>
  <c r="B560" i="9"/>
  <c r="C560" i="9"/>
  <c r="D560" i="9"/>
  <c r="E560" i="9"/>
  <c r="F560" i="9"/>
  <c r="G560" i="9"/>
  <c r="H560" i="9"/>
  <c r="I560" i="9"/>
  <c r="J560" i="9"/>
  <c r="K560" i="9"/>
  <c r="M560" i="9"/>
  <c r="T560" i="9"/>
  <c r="C561" i="9"/>
  <c r="D561" i="9"/>
  <c r="E561" i="9"/>
  <c r="F561" i="9"/>
  <c r="G561" i="9"/>
  <c r="H561" i="9"/>
  <c r="I561" i="9"/>
  <c r="J561" i="9"/>
  <c r="K561" i="9"/>
  <c r="M561" i="9"/>
  <c r="T561" i="9"/>
  <c r="C562" i="9"/>
  <c r="D562" i="9"/>
  <c r="E562" i="9"/>
  <c r="F562" i="9"/>
  <c r="G562" i="9"/>
  <c r="H562" i="9"/>
  <c r="I562" i="9"/>
  <c r="J562" i="9"/>
  <c r="K562" i="9"/>
  <c r="M562" i="9"/>
  <c r="T562" i="9"/>
  <c r="C563" i="9"/>
  <c r="D563" i="9"/>
  <c r="E563" i="9"/>
  <c r="F563" i="9"/>
  <c r="G563" i="9"/>
  <c r="H563" i="9"/>
  <c r="I563" i="9"/>
  <c r="J563" i="9"/>
  <c r="K563" i="9"/>
  <c r="M563" i="9"/>
  <c r="T563" i="9"/>
  <c r="B564" i="9"/>
  <c r="C564" i="9"/>
  <c r="D564" i="9"/>
  <c r="E564" i="9"/>
  <c r="F564" i="9"/>
  <c r="G564" i="9"/>
  <c r="H564" i="9"/>
  <c r="I564" i="9"/>
  <c r="J564" i="9"/>
  <c r="K564" i="9"/>
  <c r="M564" i="9"/>
  <c r="T564" i="9"/>
  <c r="C565" i="9"/>
  <c r="D565" i="9"/>
  <c r="E565" i="9"/>
  <c r="F565" i="9"/>
  <c r="G565" i="9"/>
  <c r="H565" i="9"/>
  <c r="I565" i="9"/>
  <c r="J565" i="9"/>
  <c r="K565" i="9"/>
  <c r="M565" i="9"/>
  <c r="T565" i="9"/>
  <c r="B566" i="9"/>
  <c r="C566" i="9"/>
  <c r="D566" i="9"/>
  <c r="E566" i="9"/>
  <c r="F566" i="9"/>
  <c r="G566" i="9"/>
  <c r="H566" i="9"/>
  <c r="I566" i="9"/>
  <c r="J566" i="9"/>
  <c r="K566" i="9"/>
  <c r="M566" i="9"/>
  <c r="T566" i="9"/>
  <c r="C567" i="9"/>
  <c r="D567" i="9"/>
  <c r="E567" i="9"/>
  <c r="F567" i="9"/>
  <c r="G567" i="9"/>
  <c r="H567" i="9"/>
  <c r="I567" i="9"/>
  <c r="J567" i="9"/>
  <c r="K567" i="9"/>
  <c r="M567" i="9"/>
  <c r="T567" i="9"/>
  <c r="B568" i="9"/>
  <c r="C568" i="9"/>
  <c r="D568" i="9"/>
  <c r="E568" i="9"/>
  <c r="F568" i="9"/>
  <c r="G568" i="9"/>
  <c r="H568" i="9"/>
  <c r="I568" i="9"/>
  <c r="J568" i="9"/>
  <c r="K568" i="9"/>
  <c r="M568" i="9"/>
  <c r="T568" i="9"/>
  <c r="C569" i="9"/>
  <c r="D569" i="9"/>
  <c r="E569" i="9"/>
  <c r="F569" i="9"/>
  <c r="G569" i="9"/>
  <c r="H569" i="9"/>
  <c r="I569" i="9"/>
  <c r="J569" i="9"/>
  <c r="K569" i="9"/>
  <c r="M569" i="9"/>
  <c r="T569" i="9"/>
  <c r="C570" i="9"/>
  <c r="D570" i="9"/>
  <c r="E570" i="9"/>
  <c r="F570" i="9"/>
  <c r="G570" i="9"/>
  <c r="H570" i="9"/>
  <c r="I570" i="9"/>
  <c r="J570" i="9"/>
  <c r="K570" i="9"/>
  <c r="M570" i="9"/>
  <c r="T570" i="9"/>
  <c r="C571" i="9"/>
  <c r="D571" i="9"/>
  <c r="E571" i="9"/>
  <c r="F571" i="9"/>
  <c r="G571" i="9"/>
  <c r="H571" i="9"/>
  <c r="I571" i="9"/>
  <c r="J571" i="9"/>
  <c r="K571" i="9"/>
  <c r="M571" i="9"/>
  <c r="T571" i="9"/>
  <c r="C572" i="9"/>
  <c r="D572" i="9"/>
  <c r="E572" i="9"/>
  <c r="F572" i="9"/>
  <c r="G572" i="9"/>
  <c r="H572" i="9"/>
  <c r="I572" i="9"/>
  <c r="J572" i="9"/>
  <c r="K572" i="9"/>
  <c r="M572" i="9"/>
  <c r="T572" i="9"/>
  <c r="C573" i="9"/>
  <c r="D573" i="9"/>
  <c r="E573" i="9"/>
  <c r="F573" i="9"/>
  <c r="G573" i="9"/>
  <c r="H573" i="9"/>
  <c r="I573" i="9"/>
  <c r="J573" i="9"/>
  <c r="K573" i="9"/>
  <c r="M573" i="9"/>
  <c r="T573" i="9"/>
  <c r="C574" i="9"/>
  <c r="D574" i="9"/>
  <c r="E574" i="9"/>
  <c r="F574" i="9"/>
  <c r="G574" i="9"/>
  <c r="H574" i="9"/>
  <c r="I574" i="9"/>
  <c r="J574" i="9"/>
  <c r="K574" i="9"/>
  <c r="M574" i="9"/>
  <c r="T574" i="9"/>
  <c r="C575" i="9"/>
  <c r="D575" i="9"/>
  <c r="E575" i="9"/>
  <c r="F575" i="9"/>
  <c r="G575" i="9"/>
  <c r="H575" i="9"/>
  <c r="I575" i="9"/>
  <c r="J575" i="9"/>
  <c r="K575" i="9"/>
  <c r="M575" i="9"/>
  <c r="T575" i="9"/>
  <c r="C576" i="9"/>
  <c r="D576" i="9"/>
  <c r="E576" i="9"/>
  <c r="F576" i="9"/>
  <c r="G576" i="9"/>
  <c r="H576" i="9"/>
  <c r="I576" i="9"/>
  <c r="J576" i="9"/>
  <c r="K576" i="9"/>
  <c r="M576" i="9"/>
  <c r="T576" i="9"/>
  <c r="C577" i="9"/>
  <c r="D577" i="9"/>
  <c r="E577" i="9"/>
  <c r="F577" i="9"/>
  <c r="G577" i="9"/>
  <c r="H577" i="9"/>
  <c r="I577" i="9"/>
  <c r="J577" i="9"/>
  <c r="K577" i="9"/>
  <c r="M577" i="9"/>
  <c r="T577" i="9"/>
  <c r="B578" i="9"/>
  <c r="C578" i="9"/>
  <c r="D578" i="9"/>
  <c r="E578" i="9"/>
  <c r="F578" i="9"/>
  <c r="G578" i="9"/>
  <c r="H578" i="9"/>
  <c r="I578" i="9"/>
  <c r="J578" i="9"/>
  <c r="K578" i="9"/>
  <c r="M578" i="9"/>
  <c r="T578" i="9"/>
  <c r="C579" i="9"/>
  <c r="D579" i="9"/>
  <c r="E579" i="9"/>
  <c r="F579" i="9"/>
  <c r="G579" i="9"/>
  <c r="H579" i="9"/>
  <c r="I579" i="9"/>
  <c r="J579" i="9"/>
  <c r="K579" i="9"/>
  <c r="M579" i="9"/>
  <c r="T579" i="9"/>
  <c r="C580" i="9"/>
  <c r="D580" i="9"/>
  <c r="E580" i="9"/>
  <c r="F580" i="9"/>
  <c r="G580" i="9"/>
  <c r="H580" i="9"/>
  <c r="I580" i="9"/>
  <c r="J580" i="9"/>
  <c r="K580" i="9"/>
  <c r="M580" i="9"/>
  <c r="T580" i="9"/>
  <c r="C581" i="9"/>
  <c r="D581" i="9"/>
  <c r="E581" i="9"/>
  <c r="F581" i="9"/>
  <c r="G581" i="9"/>
  <c r="H581" i="9"/>
  <c r="I581" i="9"/>
  <c r="J581" i="9"/>
  <c r="K581" i="9"/>
  <c r="M581" i="9"/>
  <c r="T581" i="9"/>
  <c r="C582" i="9"/>
  <c r="D582" i="9"/>
  <c r="E582" i="9"/>
  <c r="F582" i="9"/>
  <c r="G582" i="9"/>
  <c r="H582" i="9"/>
  <c r="I582" i="9"/>
  <c r="J582" i="9"/>
  <c r="K582" i="9"/>
  <c r="M582" i="9"/>
  <c r="T582" i="9"/>
  <c r="C583" i="9"/>
  <c r="D583" i="9"/>
  <c r="E583" i="9"/>
  <c r="F583" i="9"/>
  <c r="G583" i="9"/>
  <c r="H583" i="9"/>
  <c r="I583" i="9"/>
  <c r="J583" i="9"/>
  <c r="K583" i="9"/>
  <c r="M583" i="9"/>
  <c r="T583" i="9"/>
  <c r="C584" i="9"/>
  <c r="D584" i="9"/>
  <c r="E584" i="9"/>
  <c r="F584" i="9"/>
  <c r="G584" i="9"/>
  <c r="H584" i="9"/>
  <c r="I584" i="9"/>
  <c r="J584" i="9"/>
  <c r="K584" i="9"/>
  <c r="M584" i="9"/>
  <c r="T584" i="9"/>
  <c r="C585" i="9"/>
  <c r="D585" i="9"/>
  <c r="E585" i="9"/>
  <c r="F585" i="9"/>
  <c r="G585" i="9"/>
  <c r="H585" i="9"/>
  <c r="I585" i="9"/>
  <c r="J585" i="9"/>
  <c r="K585" i="9"/>
  <c r="M585" i="9"/>
  <c r="T585" i="9"/>
  <c r="B586" i="9"/>
  <c r="C586" i="9"/>
  <c r="D586" i="9"/>
  <c r="E586" i="9"/>
  <c r="F586" i="9"/>
  <c r="G586" i="9"/>
  <c r="H586" i="9"/>
  <c r="I586" i="9"/>
  <c r="J586" i="9"/>
  <c r="K586" i="9"/>
  <c r="M586" i="9"/>
  <c r="T586" i="9"/>
  <c r="C587" i="9"/>
  <c r="D587" i="9"/>
  <c r="E587" i="9"/>
  <c r="F587" i="9"/>
  <c r="G587" i="9"/>
  <c r="H587" i="9"/>
  <c r="I587" i="9"/>
  <c r="J587" i="9"/>
  <c r="K587" i="9"/>
  <c r="M587" i="9"/>
  <c r="T587" i="9"/>
  <c r="C588" i="9"/>
  <c r="D588" i="9"/>
  <c r="E588" i="9"/>
  <c r="F588" i="9"/>
  <c r="G588" i="9"/>
  <c r="H588" i="9"/>
  <c r="I588" i="9"/>
  <c r="J588" i="9"/>
  <c r="K588" i="9"/>
  <c r="M588" i="9"/>
  <c r="T588" i="9"/>
  <c r="C589" i="9"/>
  <c r="D589" i="9"/>
  <c r="E589" i="9"/>
  <c r="F589" i="9"/>
  <c r="G589" i="9"/>
  <c r="H589" i="9"/>
  <c r="I589" i="9"/>
  <c r="J589" i="9"/>
  <c r="K589" i="9"/>
  <c r="M589" i="9"/>
  <c r="T589" i="9"/>
  <c r="C590" i="9"/>
  <c r="D590" i="9"/>
  <c r="E590" i="9"/>
  <c r="F590" i="9"/>
  <c r="G590" i="9"/>
  <c r="H590" i="9"/>
  <c r="I590" i="9"/>
  <c r="J590" i="9"/>
  <c r="K590" i="9"/>
  <c r="M590" i="9"/>
  <c r="T590" i="9"/>
  <c r="C591" i="9"/>
  <c r="D591" i="9"/>
  <c r="E591" i="9"/>
  <c r="F591" i="9"/>
  <c r="G591" i="9"/>
  <c r="H591" i="9"/>
  <c r="I591" i="9"/>
  <c r="J591" i="9"/>
  <c r="K591" i="9"/>
  <c r="M591" i="9"/>
  <c r="T591" i="9"/>
  <c r="C592" i="9"/>
  <c r="D592" i="9"/>
  <c r="E592" i="9"/>
  <c r="F592" i="9"/>
  <c r="G592" i="9"/>
  <c r="H592" i="9"/>
  <c r="I592" i="9"/>
  <c r="J592" i="9"/>
  <c r="K592" i="9"/>
  <c r="M592" i="9"/>
  <c r="T592" i="9"/>
  <c r="C593" i="9"/>
  <c r="D593" i="9"/>
  <c r="E593" i="9"/>
  <c r="F593" i="9"/>
  <c r="G593" i="9"/>
  <c r="H593" i="9"/>
  <c r="I593" i="9"/>
  <c r="J593" i="9"/>
  <c r="K593" i="9"/>
  <c r="M593" i="9"/>
  <c r="T593" i="9"/>
  <c r="B594" i="9"/>
  <c r="C594" i="9"/>
  <c r="D594" i="9"/>
  <c r="E594" i="9"/>
  <c r="F594" i="9"/>
  <c r="G594" i="9"/>
  <c r="H594" i="9"/>
  <c r="I594" i="9"/>
  <c r="J594" i="9"/>
  <c r="K594" i="9"/>
  <c r="M594" i="9"/>
  <c r="T594" i="9"/>
  <c r="C595" i="9"/>
  <c r="D595" i="9"/>
  <c r="E595" i="9"/>
  <c r="F595" i="9"/>
  <c r="G595" i="9"/>
  <c r="H595" i="9"/>
  <c r="I595" i="9"/>
  <c r="J595" i="9"/>
  <c r="K595" i="9"/>
  <c r="M595" i="9"/>
  <c r="T595" i="9"/>
  <c r="C596" i="9"/>
  <c r="D596" i="9"/>
  <c r="E596" i="9"/>
  <c r="F596" i="9"/>
  <c r="G596" i="9"/>
  <c r="H596" i="9"/>
  <c r="I596" i="9"/>
  <c r="J596" i="9"/>
  <c r="K596" i="9"/>
  <c r="M596" i="9"/>
  <c r="T596" i="9"/>
  <c r="C597" i="9"/>
  <c r="D597" i="9"/>
  <c r="E597" i="9"/>
  <c r="F597" i="9"/>
  <c r="G597" i="9"/>
  <c r="H597" i="9"/>
  <c r="I597" i="9"/>
  <c r="J597" i="9"/>
  <c r="K597" i="9"/>
  <c r="M597" i="9"/>
  <c r="T597" i="9"/>
  <c r="C598" i="9"/>
  <c r="D598" i="9"/>
  <c r="E598" i="9"/>
  <c r="F598" i="9"/>
  <c r="G598" i="9"/>
  <c r="H598" i="9"/>
  <c r="I598" i="9"/>
  <c r="J598" i="9"/>
  <c r="K598" i="9"/>
  <c r="T598" i="9" s="1"/>
  <c r="M598" i="9"/>
  <c r="C599" i="9"/>
  <c r="D599" i="9"/>
  <c r="E599" i="9"/>
  <c r="F599" i="9"/>
  <c r="G599" i="9"/>
  <c r="H599" i="9"/>
  <c r="I599" i="9"/>
  <c r="J599" i="9"/>
  <c r="K599" i="9"/>
  <c r="M599" i="9"/>
  <c r="T599" i="9"/>
  <c r="B600" i="9"/>
  <c r="C600" i="9"/>
  <c r="D600" i="9"/>
  <c r="E600" i="9"/>
  <c r="F600" i="9"/>
  <c r="G600" i="9"/>
  <c r="H600" i="9"/>
  <c r="I600" i="9"/>
  <c r="J600" i="9"/>
  <c r="K600" i="9"/>
  <c r="M600" i="9"/>
  <c r="T600" i="9"/>
  <c r="C601" i="9"/>
  <c r="D601" i="9"/>
  <c r="E601" i="9"/>
  <c r="F601" i="9"/>
  <c r="G601" i="9"/>
  <c r="H601" i="9"/>
  <c r="I601" i="9"/>
  <c r="J601" i="9"/>
  <c r="K601" i="9"/>
  <c r="M601" i="9"/>
  <c r="T601" i="9"/>
  <c r="B602" i="9"/>
  <c r="C602" i="9"/>
  <c r="D602" i="9"/>
  <c r="E602" i="9"/>
  <c r="F602" i="9"/>
  <c r="G602" i="9"/>
  <c r="H602" i="9"/>
  <c r="I602" i="9"/>
  <c r="J602" i="9"/>
  <c r="K602" i="9"/>
  <c r="M602" i="9"/>
  <c r="T602" i="9"/>
  <c r="C603" i="9"/>
  <c r="D603" i="9"/>
  <c r="E603" i="9"/>
  <c r="F603" i="9"/>
  <c r="G603" i="9"/>
  <c r="H603" i="9"/>
  <c r="I603" i="9"/>
  <c r="J603" i="9"/>
  <c r="K603" i="9"/>
  <c r="M603" i="9"/>
  <c r="T603" i="9"/>
  <c r="C604" i="9"/>
  <c r="D604" i="9"/>
  <c r="E604" i="9"/>
  <c r="F604" i="9"/>
  <c r="G604" i="9"/>
  <c r="H604" i="9"/>
  <c r="I604" i="9"/>
  <c r="J604" i="9"/>
  <c r="K604" i="9"/>
  <c r="M604" i="9"/>
  <c r="T604" i="9"/>
  <c r="C605" i="9"/>
  <c r="D605" i="9"/>
  <c r="E605" i="9"/>
  <c r="F605" i="9"/>
  <c r="G605" i="9"/>
  <c r="H605" i="9"/>
  <c r="I605" i="9"/>
  <c r="J605" i="9"/>
  <c r="K605" i="9"/>
  <c r="M605" i="9"/>
  <c r="T605" i="9"/>
  <c r="B606" i="9"/>
  <c r="C606" i="9"/>
  <c r="D606" i="9"/>
  <c r="E606" i="9"/>
  <c r="F606" i="9"/>
  <c r="G606" i="9"/>
  <c r="H606" i="9"/>
  <c r="I606" i="9"/>
  <c r="J606" i="9"/>
  <c r="K606" i="9"/>
  <c r="T606" i="9" s="1"/>
  <c r="M606" i="9"/>
  <c r="B607" i="9"/>
  <c r="C607" i="9"/>
  <c r="D607" i="9"/>
  <c r="E607" i="9"/>
  <c r="F607" i="9"/>
  <c r="G607" i="9"/>
  <c r="H607" i="9"/>
  <c r="I607" i="9"/>
  <c r="J607" i="9"/>
  <c r="K607" i="9"/>
  <c r="M607" i="9"/>
  <c r="T607" i="9"/>
  <c r="C608" i="9"/>
  <c r="D608" i="9"/>
  <c r="E608" i="9"/>
  <c r="F608" i="9"/>
  <c r="G608" i="9"/>
  <c r="H608" i="9"/>
  <c r="I608" i="9"/>
  <c r="J608" i="9"/>
  <c r="K608" i="9"/>
  <c r="M608" i="9"/>
  <c r="T608" i="9"/>
  <c r="C609" i="9"/>
  <c r="D609" i="9"/>
  <c r="E609" i="9"/>
  <c r="F609" i="9"/>
  <c r="G609" i="9"/>
  <c r="H609" i="9"/>
  <c r="I609" i="9"/>
  <c r="J609" i="9"/>
  <c r="K609" i="9"/>
  <c r="M609" i="9"/>
  <c r="T609" i="9"/>
  <c r="C610" i="9"/>
  <c r="D610" i="9"/>
  <c r="E610" i="9"/>
  <c r="F610" i="9"/>
  <c r="G610" i="9"/>
  <c r="H610" i="9"/>
  <c r="I610" i="9"/>
  <c r="J610" i="9"/>
  <c r="K610" i="9"/>
  <c r="M610" i="9"/>
  <c r="T610" i="9"/>
  <c r="B611" i="9"/>
  <c r="C611" i="9"/>
  <c r="D611" i="9"/>
  <c r="E611" i="9"/>
  <c r="F611" i="9"/>
  <c r="G611" i="9"/>
  <c r="H611" i="9"/>
  <c r="I611" i="9"/>
  <c r="J611" i="9"/>
  <c r="K611" i="9"/>
  <c r="M611" i="9"/>
  <c r="T611" i="9"/>
  <c r="C612" i="9"/>
  <c r="D612" i="9"/>
  <c r="E612" i="9"/>
  <c r="F612" i="9"/>
  <c r="G612" i="9"/>
  <c r="H612" i="9"/>
  <c r="I612" i="9"/>
  <c r="J612" i="9"/>
  <c r="K612" i="9"/>
  <c r="M612" i="9"/>
  <c r="T612" i="9"/>
  <c r="B613" i="9"/>
  <c r="C613" i="9"/>
  <c r="D613" i="9"/>
  <c r="E613" i="9"/>
  <c r="F613" i="9"/>
  <c r="G613" i="9"/>
  <c r="H613" i="9"/>
  <c r="I613" i="9"/>
  <c r="J613" i="9"/>
  <c r="K613" i="9"/>
  <c r="M613" i="9"/>
  <c r="T613" i="9"/>
  <c r="C614" i="9"/>
  <c r="D614" i="9"/>
  <c r="E614" i="9"/>
  <c r="F614" i="9"/>
  <c r="G614" i="9"/>
  <c r="H614" i="9"/>
  <c r="I614" i="9"/>
  <c r="J614" i="9"/>
  <c r="K614" i="9"/>
  <c r="M614" i="9"/>
  <c r="T614" i="9"/>
  <c r="B615" i="9"/>
  <c r="C615" i="9"/>
  <c r="D615" i="9"/>
  <c r="E615" i="9"/>
  <c r="F615" i="9"/>
  <c r="G615" i="9"/>
  <c r="H615" i="9"/>
  <c r="I615" i="9"/>
  <c r="J615" i="9"/>
  <c r="K615" i="9"/>
  <c r="M615" i="9"/>
  <c r="T615" i="9"/>
  <c r="C616" i="9"/>
  <c r="D616" i="9"/>
  <c r="E616" i="9"/>
  <c r="F616" i="9"/>
  <c r="G616" i="9"/>
  <c r="H616" i="9"/>
  <c r="I616" i="9"/>
  <c r="J616" i="9"/>
  <c r="K616" i="9"/>
  <c r="M616" i="9"/>
  <c r="T616" i="9"/>
  <c r="B617" i="9"/>
  <c r="C617" i="9"/>
  <c r="D617" i="9"/>
  <c r="E617" i="9"/>
  <c r="F617" i="9"/>
  <c r="G617" i="9"/>
  <c r="H617" i="9"/>
  <c r="I617" i="9"/>
  <c r="J617" i="9"/>
  <c r="K617" i="9"/>
  <c r="M617" i="9"/>
  <c r="T617" i="9"/>
  <c r="C618" i="9"/>
  <c r="D618" i="9"/>
  <c r="E618" i="9"/>
  <c r="F618" i="9"/>
  <c r="G618" i="9"/>
  <c r="H618" i="9"/>
  <c r="I618" i="9"/>
  <c r="J618" i="9"/>
  <c r="K618" i="9"/>
  <c r="T618" i="9" s="1"/>
  <c r="M618" i="9"/>
  <c r="C619" i="9"/>
  <c r="D619" i="9"/>
  <c r="E619" i="9"/>
  <c r="F619" i="9"/>
  <c r="G619" i="9"/>
  <c r="H619" i="9"/>
  <c r="I619" i="9"/>
  <c r="J619" i="9"/>
  <c r="K619" i="9"/>
  <c r="M619" i="9"/>
  <c r="T619" i="9"/>
  <c r="C620" i="9"/>
  <c r="D620" i="9"/>
  <c r="E620" i="9"/>
  <c r="F620" i="9"/>
  <c r="G620" i="9"/>
  <c r="H620" i="9"/>
  <c r="I620" i="9"/>
  <c r="J620" i="9"/>
  <c r="K620" i="9"/>
  <c r="M620" i="9"/>
  <c r="T620" i="9"/>
  <c r="B621" i="9"/>
  <c r="C621" i="9"/>
  <c r="D621" i="9"/>
  <c r="E621" i="9"/>
  <c r="F621" i="9"/>
  <c r="G621" i="9"/>
  <c r="H621" i="9"/>
  <c r="I621" i="9"/>
  <c r="J621" i="9"/>
  <c r="K621" i="9"/>
  <c r="M621" i="9"/>
  <c r="T621" i="9"/>
  <c r="C622" i="9"/>
  <c r="D622" i="9"/>
  <c r="E622" i="9"/>
  <c r="F622" i="9"/>
  <c r="G622" i="9"/>
  <c r="H622" i="9"/>
  <c r="I622" i="9"/>
  <c r="J622" i="9"/>
  <c r="K622" i="9"/>
  <c r="T622" i="9" s="1"/>
  <c r="M622" i="9"/>
  <c r="C623" i="9"/>
  <c r="D623" i="9"/>
  <c r="E623" i="9"/>
  <c r="F623" i="9"/>
  <c r="G623" i="9"/>
  <c r="H623" i="9"/>
  <c r="I623" i="9"/>
  <c r="J623" i="9"/>
  <c r="K623" i="9"/>
  <c r="M623" i="9"/>
  <c r="T623" i="9"/>
  <c r="C624" i="9"/>
  <c r="D624" i="9"/>
  <c r="E624" i="9"/>
  <c r="F624" i="9"/>
  <c r="G624" i="9"/>
  <c r="H624" i="9"/>
  <c r="I624" i="9"/>
  <c r="J624" i="9"/>
  <c r="K624" i="9"/>
  <c r="M624" i="9"/>
  <c r="T624" i="9"/>
  <c r="C625" i="9"/>
  <c r="D625" i="9"/>
  <c r="E625" i="9"/>
  <c r="F625" i="9"/>
  <c r="G625" i="9"/>
  <c r="H625" i="9"/>
  <c r="I625" i="9"/>
  <c r="J625" i="9"/>
  <c r="K625" i="9"/>
  <c r="M625" i="9"/>
  <c r="T625" i="9"/>
  <c r="C626" i="9"/>
  <c r="D626" i="9"/>
  <c r="E626" i="9"/>
  <c r="F626" i="9"/>
  <c r="G626" i="9"/>
  <c r="H626" i="9"/>
  <c r="I626" i="9"/>
  <c r="J626" i="9"/>
  <c r="K626" i="9"/>
  <c r="T626" i="9" s="1"/>
  <c r="M626" i="9"/>
  <c r="C627" i="9"/>
  <c r="D627" i="9"/>
  <c r="E627" i="9"/>
  <c r="F627" i="9"/>
  <c r="G627" i="9"/>
  <c r="H627" i="9"/>
  <c r="I627" i="9"/>
  <c r="J627" i="9"/>
  <c r="K627" i="9"/>
  <c r="M627" i="9"/>
  <c r="T627" i="9"/>
  <c r="B628" i="9"/>
  <c r="C628" i="9"/>
  <c r="D628" i="9"/>
  <c r="E628" i="9"/>
  <c r="F628" i="9"/>
  <c r="G628" i="9"/>
  <c r="H628" i="9"/>
  <c r="I628" i="9"/>
  <c r="J628" i="9"/>
  <c r="K628" i="9"/>
  <c r="M628" i="9"/>
  <c r="T628" i="9"/>
  <c r="C629" i="9"/>
  <c r="D629" i="9"/>
  <c r="E629" i="9"/>
  <c r="F629" i="9"/>
  <c r="G629" i="9"/>
  <c r="H629" i="9"/>
  <c r="I629" i="9"/>
  <c r="J629" i="9"/>
  <c r="K629" i="9"/>
  <c r="M629" i="9"/>
  <c r="T629" i="9"/>
  <c r="C630" i="9"/>
  <c r="D630" i="9"/>
  <c r="E630" i="9"/>
  <c r="F630" i="9"/>
  <c r="G630" i="9"/>
  <c r="H630" i="9"/>
  <c r="I630" i="9"/>
  <c r="J630" i="9"/>
  <c r="K630" i="9"/>
  <c r="T630" i="9" s="1"/>
  <c r="M630" i="9"/>
  <c r="B631" i="9"/>
  <c r="C631" i="9"/>
  <c r="D631" i="9"/>
  <c r="E631" i="9"/>
  <c r="F631" i="9"/>
  <c r="G631" i="9"/>
  <c r="H631" i="9"/>
  <c r="I631" i="9"/>
  <c r="J631" i="9"/>
  <c r="K631" i="9"/>
  <c r="M631" i="9"/>
  <c r="T631" i="9"/>
  <c r="C632" i="9"/>
  <c r="D632" i="9"/>
  <c r="E632" i="9"/>
  <c r="F632" i="9"/>
  <c r="G632" i="9"/>
  <c r="H632" i="9"/>
  <c r="I632" i="9"/>
  <c r="J632" i="9"/>
  <c r="K632" i="9"/>
  <c r="M632" i="9"/>
  <c r="T632" i="9"/>
  <c r="B633" i="9"/>
  <c r="C633" i="9"/>
  <c r="D633" i="9"/>
  <c r="E633" i="9"/>
  <c r="F633" i="9"/>
  <c r="G633" i="9"/>
  <c r="H633" i="9"/>
  <c r="I633" i="9"/>
  <c r="J633" i="9"/>
  <c r="K633" i="9"/>
  <c r="M633" i="9"/>
  <c r="T633" i="9"/>
  <c r="C634" i="9"/>
  <c r="D634" i="9"/>
  <c r="E634" i="9"/>
  <c r="F634" i="9"/>
  <c r="G634" i="9"/>
  <c r="H634" i="9"/>
  <c r="I634" i="9"/>
  <c r="J634" i="9"/>
  <c r="K634" i="9"/>
  <c r="T634" i="9" s="1"/>
  <c r="M634" i="9"/>
  <c r="C635" i="9"/>
  <c r="D635" i="9"/>
  <c r="E635" i="9"/>
  <c r="F635" i="9"/>
  <c r="G635" i="9"/>
  <c r="H635" i="9"/>
  <c r="I635" i="9"/>
  <c r="J635" i="9"/>
  <c r="K635" i="9"/>
  <c r="M635" i="9"/>
  <c r="T635" i="9"/>
  <c r="C636" i="9"/>
  <c r="D636" i="9"/>
  <c r="E636" i="9"/>
  <c r="F636" i="9"/>
  <c r="G636" i="9"/>
  <c r="H636" i="9"/>
  <c r="I636" i="9"/>
  <c r="J636" i="9"/>
  <c r="K636" i="9"/>
  <c r="M636" i="9"/>
  <c r="T636" i="9"/>
  <c r="C637" i="9"/>
  <c r="D637" i="9"/>
  <c r="E637" i="9"/>
  <c r="F637" i="9"/>
  <c r="G637" i="9"/>
  <c r="H637" i="9"/>
  <c r="I637" i="9"/>
  <c r="J637" i="9"/>
  <c r="K637" i="9"/>
  <c r="M637" i="9"/>
  <c r="T637" i="9"/>
  <c r="C638" i="9"/>
  <c r="D638" i="9"/>
  <c r="E638" i="9"/>
  <c r="F638" i="9"/>
  <c r="G638" i="9"/>
  <c r="H638" i="9"/>
  <c r="I638" i="9"/>
  <c r="J638" i="9"/>
  <c r="K638" i="9"/>
  <c r="M638" i="9"/>
  <c r="T638" i="9"/>
  <c r="B639" i="9"/>
  <c r="C639" i="9"/>
  <c r="D639" i="9"/>
  <c r="E639" i="9"/>
  <c r="F639" i="9"/>
  <c r="G639" i="9"/>
  <c r="H639" i="9"/>
  <c r="I639" i="9"/>
  <c r="J639" i="9"/>
  <c r="K639" i="9"/>
  <c r="M639" i="9"/>
  <c r="T639" i="9"/>
  <c r="C640" i="9"/>
  <c r="D640" i="9"/>
  <c r="E640" i="9"/>
  <c r="F640" i="9"/>
  <c r="G640" i="9"/>
  <c r="H640" i="9"/>
  <c r="I640" i="9"/>
  <c r="J640" i="9"/>
  <c r="K640" i="9"/>
  <c r="M640" i="9"/>
  <c r="T640" i="9"/>
  <c r="B641" i="9"/>
  <c r="C641" i="9"/>
  <c r="D641" i="9"/>
  <c r="E641" i="9"/>
  <c r="F641" i="9"/>
  <c r="G641" i="9"/>
  <c r="H641" i="9"/>
  <c r="I641" i="9"/>
  <c r="J641" i="9"/>
  <c r="K641" i="9"/>
  <c r="M641" i="9"/>
  <c r="T641" i="9"/>
  <c r="C642" i="9"/>
  <c r="D642" i="9"/>
  <c r="E642" i="9"/>
  <c r="F642" i="9"/>
  <c r="G642" i="9"/>
  <c r="H642" i="9"/>
  <c r="I642" i="9"/>
  <c r="J642" i="9"/>
  <c r="K642" i="9"/>
  <c r="M642" i="9"/>
  <c r="T642" i="9"/>
  <c r="C643" i="9"/>
  <c r="D643" i="9"/>
  <c r="E643" i="9"/>
  <c r="F643" i="9"/>
  <c r="G643" i="9"/>
  <c r="H643" i="9"/>
  <c r="I643" i="9"/>
  <c r="J643" i="9"/>
  <c r="K643" i="9"/>
  <c r="M643" i="9"/>
  <c r="T643" i="9"/>
  <c r="C644" i="9"/>
  <c r="D644" i="9"/>
  <c r="E644" i="9"/>
  <c r="F644" i="9"/>
  <c r="G644" i="9"/>
  <c r="H644" i="9"/>
  <c r="I644" i="9"/>
  <c r="J644" i="9"/>
  <c r="K644" i="9"/>
  <c r="M644" i="9"/>
  <c r="T644" i="9"/>
  <c r="C645" i="9"/>
  <c r="D645" i="9"/>
  <c r="E645" i="9"/>
  <c r="F645" i="9"/>
  <c r="G645" i="9"/>
  <c r="H645" i="9"/>
  <c r="I645" i="9"/>
  <c r="J645" i="9"/>
  <c r="K645" i="9"/>
  <c r="M645" i="9"/>
  <c r="T645" i="9"/>
  <c r="C646" i="9"/>
  <c r="D646" i="9"/>
  <c r="E646" i="9"/>
  <c r="F646" i="9"/>
  <c r="G646" i="9"/>
  <c r="H646" i="9"/>
  <c r="I646" i="9"/>
  <c r="J646" i="9"/>
  <c r="K646" i="9"/>
  <c r="M646" i="9"/>
  <c r="T646" i="9"/>
  <c r="B647" i="9"/>
  <c r="C647" i="9"/>
  <c r="D647" i="9"/>
  <c r="E647" i="9"/>
  <c r="F647" i="9"/>
  <c r="G647" i="9"/>
  <c r="H647" i="9"/>
  <c r="I647" i="9"/>
  <c r="J647" i="9"/>
  <c r="K647" i="9"/>
  <c r="M647" i="9"/>
  <c r="T647" i="9"/>
  <c r="C648" i="9"/>
  <c r="D648" i="9"/>
  <c r="E648" i="9"/>
  <c r="F648" i="9"/>
  <c r="G648" i="9"/>
  <c r="H648" i="9"/>
  <c r="I648" i="9"/>
  <c r="J648" i="9"/>
  <c r="K648" i="9"/>
  <c r="M648" i="9"/>
  <c r="T648" i="9"/>
  <c r="B649" i="9"/>
  <c r="C649" i="9"/>
  <c r="D649" i="9"/>
  <c r="E649" i="9"/>
  <c r="F649" i="9"/>
  <c r="G649" i="9"/>
  <c r="H649" i="9"/>
  <c r="I649" i="9"/>
  <c r="J649" i="9"/>
  <c r="K649" i="9"/>
  <c r="M649" i="9"/>
  <c r="T649" i="9"/>
  <c r="C650" i="9"/>
  <c r="D650" i="9"/>
  <c r="E650" i="9"/>
  <c r="F650" i="9"/>
  <c r="G650" i="9"/>
  <c r="H650" i="9"/>
  <c r="I650" i="9"/>
  <c r="J650" i="9"/>
  <c r="K650" i="9"/>
  <c r="M650" i="9"/>
  <c r="T650" i="9"/>
  <c r="C651" i="9"/>
  <c r="D651" i="9"/>
  <c r="E651" i="9"/>
  <c r="F651" i="9"/>
  <c r="G651" i="9"/>
  <c r="H651" i="9"/>
  <c r="I651" i="9"/>
  <c r="J651" i="9"/>
  <c r="K651" i="9"/>
  <c r="M651" i="9"/>
  <c r="T651" i="9"/>
  <c r="C652" i="9"/>
  <c r="D652" i="9"/>
  <c r="E652" i="9"/>
  <c r="F652" i="9"/>
  <c r="G652" i="9"/>
  <c r="H652" i="9"/>
  <c r="I652" i="9"/>
  <c r="J652" i="9"/>
  <c r="K652" i="9"/>
  <c r="M652" i="9"/>
  <c r="T652" i="9"/>
  <c r="C653" i="9"/>
  <c r="D653" i="9"/>
  <c r="E653" i="9"/>
  <c r="F653" i="9"/>
  <c r="G653" i="9"/>
  <c r="H653" i="9"/>
  <c r="I653" i="9"/>
  <c r="J653" i="9"/>
  <c r="K653" i="9"/>
  <c r="M653" i="9"/>
  <c r="T653" i="9"/>
  <c r="C654" i="9"/>
  <c r="D654" i="9"/>
  <c r="E654" i="9"/>
  <c r="F654" i="9"/>
  <c r="G654" i="9"/>
  <c r="H654" i="9"/>
  <c r="I654" i="9"/>
  <c r="J654" i="9"/>
  <c r="K654" i="9"/>
  <c r="T654" i="9" s="1"/>
  <c r="M654" i="9"/>
  <c r="C655" i="9"/>
  <c r="D655" i="9"/>
  <c r="E655" i="9"/>
  <c r="F655" i="9"/>
  <c r="G655" i="9"/>
  <c r="H655" i="9"/>
  <c r="I655" i="9"/>
  <c r="J655" i="9"/>
  <c r="K655" i="9"/>
  <c r="M655" i="9"/>
  <c r="T655" i="9"/>
  <c r="B656" i="9"/>
  <c r="C656" i="9"/>
  <c r="D656" i="9"/>
  <c r="E656" i="9"/>
  <c r="F656" i="9"/>
  <c r="G656" i="9"/>
  <c r="H656" i="9"/>
  <c r="I656" i="9"/>
  <c r="J656" i="9"/>
  <c r="K656" i="9"/>
  <c r="M656" i="9"/>
  <c r="T656" i="9"/>
  <c r="C657" i="9"/>
  <c r="D657" i="9"/>
  <c r="E657" i="9"/>
  <c r="F657" i="9"/>
  <c r="G657" i="9"/>
  <c r="H657" i="9"/>
  <c r="I657" i="9"/>
  <c r="J657" i="9"/>
  <c r="K657" i="9"/>
  <c r="M657" i="9"/>
  <c r="T657" i="9"/>
  <c r="C658" i="9"/>
  <c r="D658" i="9"/>
  <c r="E658" i="9"/>
  <c r="F658" i="9"/>
  <c r="G658" i="9"/>
  <c r="H658" i="9"/>
  <c r="I658" i="9"/>
  <c r="J658" i="9"/>
  <c r="K658" i="9"/>
  <c r="M658" i="9"/>
  <c r="T658" i="9"/>
  <c r="C659" i="9"/>
  <c r="D659" i="9"/>
  <c r="E659" i="9"/>
  <c r="F659" i="9"/>
  <c r="G659" i="9"/>
  <c r="H659" i="9"/>
  <c r="I659" i="9"/>
  <c r="J659" i="9"/>
  <c r="K659" i="9"/>
  <c r="M659" i="9"/>
  <c r="T659" i="9"/>
  <c r="B660" i="9"/>
  <c r="C660" i="9"/>
  <c r="D660" i="9"/>
  <c r="E660" i="9"/>
  <c r="F660" i="9"/>
  <c r="G660" i="9"/>
  <c r="H660" i="9"/>
  <c r="I660" i="9"/>
  <c r="J660" i="9"/>
  <c r="K660" i="9"/>
  <c r="M660" i="9"/>
  <c r="T660" i="9"/>
  <c r="C661" i="9"/>
  <c r="D661" i="9"/>
  <c r="E661" i="9"/>
  <c r="F661" i="9"/>
  <c r="G661" i="9"/>
  <c r="H661" i="9"/>
  <c r="I661" i="9"/>
  <c r="J661" i="9"/>
  <c r="K661" i="9"/>
  <c r="M661" i="9"/>
  <c r="T661" i="9"/>
  <c r="B662" i="9"/>
  <c r="C662" i="9"/>
  <c r="D662" i="9"/>
  <c r="E662" i="9"/>
  <c r="F662" i="9"/>
  <c r="G662" i="9"/>
  <c r="H662" i="9"/>
  <c r="I662" i="9"/>
  <c r="J662" i="9"/>
  <c r="K662" i="9"/>
  <c r="M662" i="9"/>
  <c r="T662" i="9"/>
  <c r="C663" i="9"/>
  <c r="D663" i="9"/>
  <c r="E663" i="9"/>
  <c r="F663" i="9"/>
  <c r="G663" i="9"/>
  <c r="H663" i="9"/>
  <c r="I663" i="9"/>
  <c r="J663" i="9"/>
  <c r="K663" i="9"/>
  <c r="M663" i="9"/>
  <c r="T663" i="9"/>
  <c r="B664" i="9"/>
  <c r="C664" i="9"/>
  <c r="D664" i="9"/>
  <c r="E664" i="9"/>
  <c r="F664" i="9"/>
  <c r="G664" i="9"/>
  <c r="H664" i="9"/>
  <c r="I664" i="9"/>
  <c r="J664" i="9"/>
  <c r="K664" i="9"/>
  <c r="M664" i="9"/>
  <c r="T664" i="9"/>
  <c r="C665" i="9"/>
  <c r="D665" i="9"/>
  <c r="E665" i="9"/>
  <c r="F665" i="9"/>
  <c r="G665" i="9"/>
  <c r="H665" i="9"/>
  <c r="I665" i="9"/>
  <c r="J665" i="9"/>
  <c r="K665" i="9"/>
  <c r="M665" i="9"/>
  <c r="T665" i="9"/>
  <c r="C666" i="9"/>
  <c r="D666" i="9"/>
  <c r="E666" i="9"/>
  <c r="F666" i="9"/>
  <c r="G666" i="9"/>
  <c r="H666" i="9"/>
  <c r="I666" i="9"/>
  <c r="J666" i="9"/>
  <c r="K666" i="9"/>
  <c r="M666" i="9"/>
  <c r="T666" i="9"/>
  <c r="C667" i="9"/>
  <c r="D667" i="9"/>
  <c r="E667" i="9"/>
  <c r="F667" i="9"/>
  <c r="G667" i="9"/>
  <c r="H667" i="9"/>
  <c r="I667" i="9"/>
  <c r="J667" i="9"/>
  <c r="K667" i="9"/>
  <c r="M667" i="9"/>
  <c r="T667" i="9"/>
  <c r="B668" i="9"/>
  <c r="C668" i="9"/>
  <c r="D668" i="9"/>
  <c r="E668" i="9"/>
  <c r="F668" i="9"/>
  <c r="G668" i="9"/>
  <c r="H668" i="9"/>
  <c r="I668" i="9"/>
  <c r="J668" i="9"/>
  <c r="K668" i="9"/>
  <c r="M668" i="9"/>
  <c r="T668" i="9"/>
  <c r="C669" i="9"/>
  <c r="D669" i="9"/>
  <c r="E669" i="9"/>
  <c r="F669" i="9"/>
  <c r="G669" i="9"/>
  <c r="H669" i="9"/>
  <c r="I669" i="9"/>
  <c r="J669" i="9"/>
  <c r="K669" i="9"/>
  <c r="M669" i="9"/>
  <c r="T669" i="9"/>
  <c r="B670" i="9"/>
  <c r="C670" i="9"/>
  <c r="D670" i="9"/>
  <c r="E670" i="9"/>
  <c r="F670" i="9"/>
  <c r="G670" i="9"/>
  <c r="H670" i="9"/>
  <c r="I670" i="9"/>
  <c r="J670" i="9"/>
  <c r="K670" i="9"/>
  <c r="M670" i="9"/>
  <c r="T670" i="9"/>
  <c r="C671" i="9"/>
  <c r="D671" i="9"/>
  <c r="E671" i="9"/>
  <c r="F671" i="9"/>
  <c r="G671" i="9"/>
  <c r="H671" i="9"/>
  <c r="I671" i="9"/>
  <c r="J671" i="9"/>
  <c r="K671" i="9"/>
  <c r="M671" i="9"/>
  <c r="T671" i="9"/>
  <c r="B672" i="9"/>
  <c r="C672" i="9"/>
  <c r="D672" i="9"/>
  <c r="E672" i="9"/>
  <c r="F672" i="9"/>
  <c r="G672" i="9"/>
  <c r="H672" i="9"/>
  <c r="I672" i="9"/>
  <c r="J672" i="9"/>
  <c r="K672" i="9"/>
  <c r="M672" i="9"/>
  <c r="T672" i="9"/>
  <c r="C673" i="9"/>
  <c r="D673" i="9"/>
  <c r="E673" i="9"/>
  <c r="F673" i="9"/>
  <c r="G673" i="9"/>
  <c r="H673" i="9"/>
  <c r="I673" i="9"/>
  <c r="J673" i="9"/>
  <c r="K673" i="9"/>
  <c r="M673" i="9"/>
  <c r="T673" i="9"/>
  <c r="B674" i="9"/>
  <c r="C674" i="9"/>
  <c r="D674" i="9"/>
  <c r="E674" i="9"/>
  <c r="F674" i="9"/>
  <c r="G674" i="9"/>
  <c r="H674" i="9"/>
  <c r="I674" i="9"/>
  <c r="J674" i="9"/>
  <c r="K674" i="9"/>
  <c r="M674" i="9"/>
  <c r="T674" i="9"/>
  <c r="C675" i="9"/>
  <c r="D675" i="9"/>
  <c r="E675" i="9"/>
  <c r="F675" i="9"/>
  <c r="G675" i="9"/>
  <c r="H675" i="9"/>
  <c r="I675" i="9"/>
  <c r="J675" i="9"/>
  <c r="K675" i="9"/>
  <c r="M675" i="9"/>
  <c r="T675" i="9"/>
  <c r="C676" i="9"/>
  <c r="D676" i="9"/>
  <c r="E676" i="9"/>
  <c r="F676" i="9"/>
  <c r="G676" i="9"/>
  <c r="H676" i="9"/>
  <c r="I676" i="9"/>
  <c r="J676" i="9"/>
  <c r="K676" i="9"/>
  <c r="M676" i="9"/>
  <c r="T676" i="9"/>
  <c r="C677" i="9"/>
  <c r="D677" i="9"/>
  <c r="E677" i="9"/>
  <c r="F677" i="9"/>
  <c r="G677" i="9"/>
  <c r="H677" i="9"/>
  <c r="I677" i="9"/>
  <c r="J677" i="9"/>
  <c r="K677" i="9"/>
  <c r="M677" i="9"/>
  <c r="T677" i="9"/>
  <c r="B678" i="9"/>
  <c r="C678" i="9"/>
  <c r="D678" i="9"/>
  <c r="E678" i="9"/>
  <c r="F678" i="9"/>
  <c r="G678" i="9"/>
  <c r="H678" i="9"/>
  <c r="I678" i="9"/>
  <c r="J678" i="9"/>
  <c r="K678" i="9"/>
  <c r="T678" i="9" s="1"/>
  <c r="M678" i="9"/>
  <c r="C679" i="9"/>
  <c r="D679" i="9"/>
  <c r="E679" i="9"/>
  <c r="F679" i="9"/>
  <c r="G679" i="9"/>
  <c r="H679" i="9"/>
  <c r="I679" i="9"/>
  <c r="J679" i="9"/>
  <c r="K679" i="9"/>
  <c r="M679" i="9"/>
  <c r="T679" i="9"/>
  <c r="B680" i="9"/>
  <c r="C680" i="9"/>
  <c r="D680" i="9"/>
  <c r="E680" i="9"/>
  <c r="F680" i="9"/>
  <c r="G680" i="9"/>
  <c r="H680" i="9"/>
  <c r="I680" i="9"/>
  <c r="J680" i="9"/>
  <c r="K680" i="9"/>
  <c r="M680" i="9"/>
  <c r="T680" i="9"/>
  <c r="C681" i="9"/>
  <c r="D681" i="9"/>
  <c r="E681" i="9"/>
  <c r="F681" i="9"/>
  <c r="G681" i="9"/>
  <c r="H681" i="9"/>
  <c r="I681" i="9"/>
  <c r="J681" i="9"/>
  <c r="K681" i="9"/>
  <c r="M681" i="9"/>
  <c r="T681" i="9"/>
  <c r="C682" i="9"/>
  <c r="D682" i="9"/>
  <c r="E682" i="9"/>
  <c r="F682" i="9"/>
  <c r="G682" i="9"/>
  <c r="H682" i="9"/>
  <c r="I682" i="9"/>
  <c r="J682" i="9"/>
  <c r="K682" i="9"/>
  <c r="M682" i="9"/>
  <c r="T682" i="9"/>
  <c r="C683" i="9"/>
  <c r="D683" i="9"/>
  <c r="E683" i="9"/>
  <c r="F683" i="9"/>
  <c r="G683" i="9"/>
  <c r="H683" i="9"/>
  <c r="I683" i="9"/>
  <c r="J683" i="9"/>
  <c r="K683" i="9"/>
  <c r="M683" i="9"/>
  <c r="T683" i="9"/>
  <c r="C684" i="9"/>
  <c r="D684" i="9"/>
  <c r="E684" i="9"/>
  <c r="F684" i="9"/>
  <c r="G684" i="9"/>
  <c r="H684" i="9"/>
  <c r="I684" i="9"/>
  <c r="J684" i="9"/>
  <c r="K684" i="9"/>
  <c r="M684" i="9"/>
  <c r="T684" i="9"/>
  <c r="C685" i="9"/>
  <c r="D685" i="9"/>
  <c r="E685" i="9"/>
  <c r="F685" i="9"/>
  <c r="G685" i="9"/>
  <c r="H685" i="9"/>
  <c r="I685" i="9"/>
  <c r="J685" i="9"/>
  <c r="K685" i="9"/>
  <c r="M685" i="9"/>
  <c r="T685" i="9"/>
  <c r="B686" i="9"/>
  <c r="C686" i="9"/>
  <c r="D686" i="9"/>
  <c r="E686" i="9"/>
  <c r="F686" i="9"/>
  <c r="G686" i="9"/>
  <c r="H686" i="9"/>
  <c r="I686" i="9"/>
  <c r="J686" i="9"/>
  <c r="K686" i="9"/>
  <c r="M686" i="9"/>
  <c r="T686" i="9"/>
  <c r="C687" i="9"/>
  <c r="D687" i="9"/>
  <c r="E687" i="9"/>
  <c r="F687" i="9"/>
  <c r="G687" i="9"/>
  <c r="H687" i="9"/>
  <c r="I687" i="9"/>
  <c r="J687" i="9"/>
  <c r="K687" i="9"/>
  <c r="M687" i="9"/>
  <c r="T687" i="9"/>
  <c r="B688" i="9"/>
  <c r="C688" i="9"/>
  <c r="D688" i="9"/>
  <c r="E688" i="9"/>
  <c r="F688" i="9"/>
  <c r="G688" i="9"/>
  <c r="H688" i="9"/>
  <c r="I688" i="9"/>
  <c r="J688" i="9"/>
  <c r="K688" i="9"/>
  <c r="M688" i="9"/>
  <c r="T688" i="9"/>
  <c r="C689" i="9"/>
  <c r="D689" i="9"/>
  <c r="E689" i="9"/>
  <c r="F689" i="9"/>
  <c r="G689" i="9"/>
  <c r="H689" i="9"/>
  <c r="I689" i="9"/>
  <c r="J689" i="9"/>
  <c r="K689" i="9"/>
  <c r="M689" i="9"/>
  <c r="T689" i="9"/>
  <c r="B690" i="9"/>
  <c r="C690" i="9"/>
  <c r="D690" i="9"/>
  <c r="E690" i="9"/>
  <c r="F690" i="9"/>
  <c r="G690" i="9"/>
  <c r="H690" i="9"/>
  <c r="I690" i="9"/>
  <c r="J690" i="9"/>
  <c r="K690" i="9"/>
  <c r="M690" i="9"/>
  <c r="T690" i="9"/>
  <c r="C691" i="9"/>
  <c r="D691" i="9"/>
  <c r="E691" i="9"/>
  <c r="F691" i="9"/>
  <c r="G691" i="9"/>
  <c r="H691" i="9"/>
  <c r="I691" i="9"/>
  <c r="J691" i="9"/>
  <c r="K691" i="9"/>
  <c r="M691" i="9"/>
  <c r="T691" i="9"/>
  <c r="B692" i="9"/>
  <c r="C692" i="9"/>
  <c r="D692" i="9"/>
  <c r="E692" i="9"/>
  <c r="F692" i="9"/>
  <c r="G692" i="9"/>
  <c r="H692" i="9"/>
  <c r="I692" i="9"/>
  <c r="J692" i="9"/>
  <c r="K692" i="9"/>
  <c r="M692" i="9"/>
  <c r="T692" i="9"/>
  <c r="C693" i="9"/>
  <c r="D693" i="9"/>
  <c r="E693" i="9"/>
  <c r="F693" i="9"/>
  <c r="G693" i="9"/>
  <c r="H693" i="9"/>
  <c r="I693" i="9"/>
  <c r="J693" i="9"/>
  <c r="K693" i="9"/>
  <c r="M693" i="9"/>
  <c r="T693" i="9"/>
  <c r="C694" i="9"/>
  <c r="D694" i="9"/>
  <c r="E694" i="9"/>
  <c r="F694" i="9"/>
  <c r="G694" i="9"/>
  <c r="H694" i="9"/>
  <c r="I694" i="9"/>
  <c r="J694" i="9"/>
  <c r="K694" i="9"/>
  <c r="M694" i="9"/>
  <c r="T694" i="9"/>
  <c r="C695" i="9"/>
  <c r="D695" i="9"/>
  <c r="E695" i="9"/>
  <c r="F695" i="9"/>
  <c r="G695" i="9"/>
  <c r="H695" i="9"/>
  <c r="I695" i="9"/>
  <c r="J695" i="9"/>
  <c r="K695" i="9"/>
  <c r="M695" i="9"/>
  <c r="T695" i="9"/>
  <c r="B696" i="9"/>
  <c r="C696" i="9"/>
  <c r="D696" i="9"/>
  <c r="E696" i="9"/>
  <c r="F696" i="9"/>
  <c r="G696" i="9"/>
  <c r="H696" i="9"/>
  <c r="I696" i="9"/>
  <c r="J696" i="9"/>
  <c r="K696" i="9"/>
  <c r="M696" i="9"/>
  <c r="T696" i="9"/>
  <c r="C697" i="9"/>
  <c r="D697" i="9"/>
  <c r="E697" i="9"/>
  <c r="F697" i="9"/>
  <c r="G697" i="9"/>
  <c r="H697" i="9"/>
  <c r="I697" i="9"/>
  <c r="J697" i="9"/>
  <c r="K697" i="9"/>
  <c r="M697" i="9"/>
  <c r="T697" i="9"/>
  <c r="B698" i="9"/>
  <c r="C698" i="9"/>
  <c r="D698" i="9"/>
  <c r="E698" i="9"/>
  <c r="F698" i="9"/>
  <c r="G698" i="9"/>
  <c r="H698" i="9"/>
  <c r="I698" i="9"/>
  <c r="J698" i="9"/>
  <c r="K698" i="9"/>
  <c r="M698" i="9"/>
  <c r="T698" i="9"/>
  <c r="C699" i="9"/>
  <c r="D699" i="9"/>
  <c r="E699" i="9"/>
  <c r="F699" i="9"/>
  <c r="G699" i="9"/>
  <c r="H699" i="9"/>
  <c r="I699" i="9"/>
  <c r="J699" i="9"/>
  <c r="K699" i="9"/>
  <c r="M699" i="9"/>
  <c r="T699" i="9"/>
  <c r="C700" i="9"/>
  <c r="D700" i="9"/>
  <c r="E700" i="9"/>
  <c r="F700" i="9"/>
  <c r="G700" i="9"/>
  <c r="H700" i="9"/>
  <c r="I700" i="9"/>
  <c r="J700" i="9"/>
  <c r="K700" i="9"/>
  <c r="M700" i="9"/>
  <c r="T700" i="9"/>
  <c r="C701" i="9"/>
  <c r="D701" i="9"/>
  <c r="E701" i="9"/>
  <c r="F701" i="9"/>
  <c r="G701" i="9"/>
  <c r="H701" i="9"/>
  <c r="I701" i="9"/>
  <c r="J701" i="9"/>
  <c r="K701" i="9"/>
  <c r="M701" i="9"/>
  <c r="T701" i="9"/>
  <c r="C702" i="9"/>
  <c r="D702" i="9"/>
  <c r="E702" i="9"/>
  <c r="F702" i="9"/>
  <c r="G702" i="9"/>
  <c r="H702" i="9"/>
  <c r="I702" i="9"/>
  <c r="J702" i="9"/>
  <c r="K702" i="9"/>
  <c r="T702" i="9" s="1"/>
  <c r="M702" i="9"/>
  <c r="B703" i="9"/>
  <c r="C703" i="9"/>
  <c r="D703" i="9"/>
  <c r="E703" i="9"/>
  <c r="F703" i="9"/>
  <c r="G703" i="9"/>
  <c r="H703" i="9"/>
  <c r="I703" i="9"/>
  <c r="J703" i="9"/>
  <c r="K703" i="9"/>
  <c r="M703" i="9"/>
  <c r="T703" i="9"/>
  <c r="C704" i="9"/>
  <c r="D704" i="9"/>
  <c r="E704" i="9"/>
  <c r="F704" i="9"/>
  <c r="G704" i="9"/>
  <c r="H704" i="9"/>
  <c r="I704" i="9"/>
  <c r="J704" i="9"/>
  <c r="K704" i="9"/>
  <c r="M704" i="9"/>
  <c r="T704" i="9"/>
  <c r="B705" i="9"/>
  <c r="C705" i="9"/>
  <c r="D705" i="9"/>
  <c r="E705" i="9"/>
  <c r="F705" i="9"/>
  <c r="G705" i="9"/>
  <c r="H705" i="9"/>
  <c r="I705" i="9"/>
  <c r="J705" i="9"/>
  <c r="K705" i="9"/>
  <c r="M705" i="9"/>
  <c r="T705" i="9"/>
  <c r="C706" i="9"/>
  <c r="D706" i="9"/>
  <c r="E706" i="9"/>
  <c r="F706" i="9"/>
  <c r="G706" i="9"/>
  <c r="H706" i="9"/>
  <c r="I706" i="9"/>
  <c r="J706" i="9"/>
  <c r="K706" i="9"/>
  <c r="M706" i="9"/>
  <c r="T706" i="9"/>
  <c r="B707" i="9"/>
  <c r="C707" i="9"/>
  <c r="D707" i="9"/>
  <c r="E707" i="9"/>
  <c r="F707" i="9"/>
  <c r="G707" i="9"/>
  <c r="H707" i="9"/>
  <c r="I707" i="9"/>
  <c r="J707" i="9"/>
  <c r="K707" i="9"/>
  <c r="M707" i="9"/>
  <c r="T707" i="9"/>
  <c r="C708" i="9"/>
  <c r="D708" i="9"/>
  <c r="E708" i="9"/>
  <c r="F708" i="9"/>
  <c r="G708" i="9"/>
  <c r="H708" i="9"/>
  <c r="I708" i="9"/>
  <c r="J708" i="9"/>
  <c r="K708" i="9"/>
  <c r="M708" i="9"/>
  <c r="T708" i="9"/>
  <c r="C709" i="9"/>
  <c r="D709" i="9"/>
  <c r="E709" i="9"/>
  <c r="F709" i="9"/>
  <c r="G709" i="9"/>
  <c r="H709" i="9"/>
  <c r="I709" i="9"/>
  <c r="J709" i="9"/>
  <c r="K709" i="9"/>
  <c r="M709" i="9"/>
  <c r="T709" i="9"/>
  <c r="C710" i="9"/>
  <c r="D710" i="9"/>
  <c r="E710" i="9"/>
  <c r="F710" i="9"/>
  <c r="G710" i="9"/>
  <c r="H710" i="9"/>
  <c r="I710" i="9"/>
  <c r="J710" i="9"/>
  <c r="K710" i="9"/>
  <c r="M710" i="9"/>
  <c r="T710" i="9"/>
  <c r="B711" i="9"/>
  <c r="C711" i="9"/>
  <c r="D711" i="9"/>
  <c r="E711" i="9"/>
  <c r="F711" i="9"/>
  <c r="G711" i="9"/>
  <c r="H711" i="9"/>
  <c r="I711" i="9"/>
  <c r="J711" i="9"/>
  <c r="K711" i="9"/>
  <c r="M711" i="9"/>
  <c r="T711" i="9"/>
  <c r="C712" i="9"/>
  <c r="D712" i="9"/>
  <c r="E712" i="9"/>
  <c r="F712" i="9"/>
  <c r="G712" i="9"/>
  <c r="H712" i="9"/>
  <c r="I712" i="9"/>
  <c r="J712" i="9"/>
  <c r="K712" i="9"/>
  <c r="M712" i="9"/>
  <c r="T712" i="9"/>
  <c r="B713" i="9"/>
  <c r="C713" i="9"/>
  <c r="D713" i="9"/>
  <c r="E713" i="9"/>
  <c r="F713" i="9"/>
  <c r="G713" i="9"/>
  <c r="H713" i="9"/>
  <c r="I713" i="9"/>
  <c r="J713" i="9"/>
  <c r="K713" i="9"/>
  <c r="M713" i="9"/>
  <c r="T713" i="9"/>
  <c r="C714" i="9"/>
  <c r="D714" i="9"/>
  <c r="E714" i="9"/>
  <c r="F714" i="9"/>
  <c r="G714" i="9"/>
  <c r="H714" i="9"/>
  <c r="I714" i="9"/>
  <c r="J714" i="9"/>
  <c r="K714" i="9"/>
  <c r="M714" i="9"/>
  <c r="T714" i="9"/>
  <c r="B715" i="9"/>
  <c r="C715" i="9"/>
  <c r="D715" i="9"/>
  <c r="E715" i="9"/>
  <c r="F715" i="9"/>
  <c r="G715" i="9"/>
  <c r="H715" i="9"/>
  <c r="I715" i="9"/>
  <c r="J715" i="9"/>
  <c r="K715" i="9"/>
  <c r="M715" i="9"/>
  <c r="T715" i="9"/>
  <c r="C716" i="9"/>
  <c r="D716" i="9"/>
  <c r="E716" i="9"/>
  <c r="F716" i="9"/>
  <c r="G716" i="9"/>
  <c r="H716" i="9"/>
  <c r="I716" i="9"/>
  <c r="J716" i="9"/>
  <c r="K716" i="9"/>
  <c r="M716" i="9"/>
  <c r="T716" i="9"/>
  <c r="C717" i="9"/>
  <c r="D717" i="9"/>
  <c r="E717" i="9"/>
  <c r="F717" i="9"/>
  <c r="G717" i="9"/>
  <c r="H717" i="9"/>
  <c r="I717" i="9"/>
  <c r="J717" i="9"/>
  <c r="K717" i="9"/>
  <c r="M717" i="9"/>
  <c r="T717" i="9"/>
  <c r="C718" i="9"/>
  <c r="D718" i="9"/>
  <c r="E718" i="9"/>
  <c r="F718" i="9"/>
  <c r="G718" i="9"/>
  <c r="H718" i="9"/>
  <c r="I718" i="9"/>
  <c r="J718" i="9"/>
  <c r="K718" i="9"/>
  <c r="M718" i="9"/>
  <c r="T718" i="9"/>
  <c r="C719" i="9"/>
  <c r="D719" i="9"/>
  <c r="E719" i="9"/>
  <c r="F719" i="9"/>
  <c r="G719" i="9"/>
  <c r="H719" i="9"/>
  <c r="I719" i="9"/>
  <c r="J719" i="9"/>
  <c r="K719" i="9"/>
  <c r="M719" i="9"/>
  <c r="T719" i="9"/>
  <c r="C720" i="9"/>
  <c r="D720" i="9"/>
  <c r="E720" i="9"/>
  <c r="F720" i="9"/>
  <c r="G720" i="9"/>
  <c r="H720" i="9"/>
  <c r="I720" i="9"/>
  <c r="J720" i="9"/>
  <c r="K720" i="9"/>
  <c r="M720" i="9"/>
  <c r="T720" i="9"/>
  <c r="B721" i="9"/>
  <c r="C721" i="9"/>
  <c r="D721" i="9"/>
  <c r="E721" i="9"/>
  <c r="F721" i="9"/>
  <c r="G721" i="9"/>
  <c r="H721" i="9"/>
  <c r="I721" i="9"/>
  <c r="J721" i="9"/>
  <c r="K721" i="9"/>
  <c r="M721" i="9"/>
  <c r="T721" i="9"/>
  <c r="C722" i="9"/>
  <c r="D722" i="9"/>
  <c r="E722" i="9"/>
  <c r="F722" i="9"/>
  <c r="G722" i="9"/>
  <c r="H722" i="9"/>
  <c r="I722" i="9"/>
  <c r="J722" i="9"/>
  <c r="K722" i="9"/>
  <c r="M722" i="9"/>
  <c r="T722" i="9"/>
  <c r="B723" i="9"/>
  <c r="C723" i="9"/>
  <c r="D723" i="9"/>
  <c r="E723" i="9"/>
  <c r="F723" i="9"/>
  <c r="G723" i="9"/>
  <c r="H723" i="9"/>
  <c r="I723" i="9"/>
  <c r="J723" i="9"/>
  <c r="K723" i="9"/>
  <c r="M723" i="9"/>
  <c r="T723" i="9"/>
  <c r="C724" i="9"/>
  <c r="D724" i="9"/>
  <c r="E724" i="9"/>
  <c r="F724" i="9"/>
  <c r="G724" i="9"/>
  <c r="H724" i="9"/>
  <c r="I724" i="9"/>
  <c r="J724" i="9"/>
  <c r="K724" i="9"/>
  <c r="M724" i="9"/>
  <c r="T724" i="9"/>
  <c r="B725" i="9"/>
  <c r="C725" i="9"/>
  <c r="D725" i="9"/>
  <c r="E725" i="9"/>
  <c r="F725" i="9"/>
  <c r="G725" i="9"/>
  <c r="H725" i="9"/>
  <c r="I725" i="9"/>
  <c r="J725" i="9"/>
  <c r="K725" i="9"/>
  <c r="M725" i="9"/>
  <c r="T725" i="9"/>
  <c r="C726" i="9"/>
  <c r="D726" i="9"/>
  <c r="E726" i="9"/>
  <c r="F726" i="9"/>
  <c r="G726" i="9"/>
  <c r="H726" i="9"/>
  <c r="I726" i="9"/>
  <c r="J726" i="9"/>
  <c r="K726" i="9"/>
  <c r="T726" i="9" s="1"/>
  <c r="M726" i="9"/>
  <c r="C727" i="9"/>
  <c r="D727" i="9"/>
  <c r="E727" i="9"/>
  <c r="F727" i="9"/>
  <c r="G727" i="9"/>
  <c r="H727" i="9"/>
  <c r="I727" i="9"/>
  <c r="J727" i="9"/>
  <c r="K727" i="9"/>
  <c r="M727" i="9"/>
  <c r="T727" i="9"/>
  <c r="C728" i="9"/>
  <c r="D728" i="9"/>
  <c r="E728" i="9"/>
  <c r="F728" i="9"/>
  <c r="G728" i="9"/>
  <c r="H728" i="9"/>
  <c r="I728" i="9"/>
  <c r="J728" i="9"/>
  <c r="K728" i="9"/>
  <c r="M728" i="9"/>
  <c r="T728" i="9"/>
  <c r="B729" i="9"/>
  <c r="C729" i="9"/>
  <c r="D729" i="9"/>
  <c r="E729" i="9"/>
  <c r="F729" i="9"/>
  <c r="G729" i="9"/>
  <c r="H729" i="9"/>
  <c r="I729" i="9"/>
  <c r="J729" i="9"/>
  <c r="K729" i="9"/>
  <c r="M729" i="9"/>
  <c r="T729" i="9"/>
  <c r="C730" i="9"/>
  <c r="D730" i="9"/>
  <c r="E730" i="9"/>
  <c r="F730" i="9"/>
  <c r="G730" i="9"/>
  <c r="H730" i="9"/>
  <c r="I730" i="9"/>
  <c r="J730" i="9"/>
  <c r="K730" i="9"/>
  <c r="T730" i="9" s="1"/>
  <c r="M730" i="9"/>
  <c r="C731" i="9"/>
  <c r="D731" i="9"/>
  <c r="E731" i="9"/>
  <c r="F731" i="9"/>
  <c r="G731" i="9"/>
  <c r="H731" i="9"/>
  <c r="I731" i="9"/>
  <c r="J731" i="9"/>
  <c r="K731" i="9"/>
  <c r="M731" i="9"/>
  <c r="T731" i="9"/>
  <c r="C732" i="9"/>
  <c r="D732" i="9"/>
  <c r="E732" i="9"/>
  <c r="F732" i="9"/>
  <c r="G732" i="9"/>
  <c r="H732" i="9"/>
  <c r="I732" i="9"/>
  <c r="J732" i="9"/>
  <c r="K732" i="9"/>
  <c r="M732" i="9"/>
  <c r="T732" i="9"/>
  <c r="C733" i="9"/>
  <c r="D733" i="9"/>
  <c r="E733" i="9"/>
  <c r="F733" i="9"/>
  <c r="G733" i="9"/>
  <c r="H733" i="9"/>
  <c r="I733" i="9"/>
  <c r="J733" i="9"/>
  <c r="K733" i="9"/>
  <c r="M733" i="9"/>
  <c r="T733" i="9"/>
  <c r="C734" i="9"/>
  <c r="D734" i="9"/>
  <c r="E734" i="9"/>
  <c r="F734" i="9"/>
  <c r="G734" i="9"/>
  <c r="H734" i="9"/>
  <c r="I734" i="9"/>
  <c r="J734" i="9"/>
  <c r="K734" i="9"/>
  <c r="M734" i="9"/>
  <c r="T734" i="9"/>
  <c r="C735" i="9"/>
  <c r="D735" i="9"/>
  <c r="E735" i="9"/>
  <c r="F735" i="9"/>
  <c r="G735" i="9"/>
  <c r="H735" i="9"/>
  <c r="I735" i="9"/>
  <c r="J735" i="9"/>
  <c r="K735" i="9"/>
  <c r="M735" i="9"/>
  <c r="T735" i="9"/>
  <c r="B736" i="9"/>
  <c r="C736" i="9"/>
  <c r="D736" i="9"/>
  <c r="E736" i="9"/>
  <c r="F736" i="9"/>
  <c r="G736" i="9"/>
  <c r="H736" i="9"/>
  <c r="I736" i="9"/>
  <c r="J736" i="9"/>
  <c r="K736" i="9"/>
  <c r="M736" i="9"/>
  <c r="T736" i="9"/>
  <c r="C737" i="9"/>
  <c r="D737" i="9"/>
  <c r="E737" i="9"/>
  <c r="F737" i="9"/>
  <c r="G737" i="9"/>
  <c r="H737" i="9"/>
  <c r="I737" i="9"/>
  <c r="J737" i="9"/>
  <c r="K737" i="9"/>
  <c r="M737" i="9"/>
  <c r="T737" i="9"/>
  <c r="B738" i="9"/>
  <c r="C738" i="9"/>
  <c r="D738" i="9"/>
  <c r="E738" i="9"/>
  <c r="F738" i="9"/>
  <c r="G738" i="9"/>
  <c r="H738" i="9"/>
  <c r="I738" i="9"/>
  <c r="J738" i="9"/>
  <c r="K738" i="9"/>
  <c r="M738" i="9"/>
  <c r="T738" i="9"/>
  <c r="C739" i="9"/>
  <c r="D739" i="9"/>
  <c r="E739" i="9"/>
  <c r="F739" i="9"/>
  <c r="G739" i="9"/>
  <c r="H739" i="9"/>
  <c r="I739" i="9"/>
  <c r="J739" i="9"/>
  <c r="K739" i="9"/>
  <c r="M739" i="9"/>
  <c r="T739" i="9"/>
  <c r="B740" i="9"/>
  <c r="C740" i="9"/>
  <c r="D740" i="9"/>
  <c r="E740" i="9"/>
  <c r="F740" i="9"/>
  <c r="G740" i="9"/>
  <c r="H740" i="9"/>
  <c r="I740" i="9"/>
  <c r="J740" i="9"/>
  <c r="K740" i="9"/>
  <c r="M740" i="9"/>
  <c r="T740" i="9"/>
  <c r="C741" i="9"/>
  <c r="D741" i="9"/>
  <c r="E741" i="9"/>
  <c r="F741" i="9"/>
  <c r="G741" i="9"/>
  <c r="H741" i="9"/>
  <c r="I741" i="9"/>
  <c r="J741" i="9"/>
  <c r="K741" i="9"/>
  <c r="M741" i="9"/>
  <c r="T741" i="9"/>
  <c r="B742" i="9"/>
  <c r="C742" i="9"/>
  <c r="D742" i="9"/>
  <c r="E742" i="9"/>
  <c r="F742" i="9"/>
  <c r="G742" i="9"/>
  <c r="H742" i="9"/>
  <c r="I742" i="9"/>
  <c r="J742" i="9"/>
  <c r="K742" i="9"/>
  <c r="M742" i="9"/>
  <c r="T742" i="9"/>
  <c r="C743" i="9"/>
  <c r="D743" i="9"/>
  <c r="E743" i="9"/>
  <c r="F743" i="9"/>
  <c r="G743" i="9"/>
  <c r="H743" i="9"/>
  <c r="I743" i="9"/>
  <c r="J743" i="9"/>
  <c r="K743" i="9"/>
  <c r="M743" i="9"/>
  <c r="T743" i="9"/>
  <c r="B744" i="9"/>
  <c r="C744" i="9"/>
  <c r="D744" i="9"/>
  <c r="E744" i="9"/>
  <c r="F744" i="9"/>
  <c r="G744" i="9"/>
  <c r="H744" i="9"/>
  <c r="I744" i="9"/>
  <c r="J744" i="9"/>
  <c r="K744" i="9"/>
  <c r="M744" i="9"/>
  <c r="T744" i="9"/>
  <c r="C745" i="9"/>
  <c r="D745" i="9"/>
  <c r="E745" i="9"/>
  <c r="F745" i="9"/>
  <c r="G745" i="9"/>
  <c r="H745" i="9"/>
  <c r="I745" i="9"/>
  <c r="J745" i="9"/>
  <c r="K745" i="9"/>
  <c r="M745" i="9"/>
  <c r="T745" i="9"/>
  <c r="B746" i="9"/>
  <c r="C746" i="9"/>
  <c r="D746" i="9"/>
  <c r="E746" i="9"/>
  <c r="F746" i="9"/>
  <c r="G746" i="9"/>
  <c r="H746" i="9"/>
  <c r="I746" i="9"/>
  <c r="J746" i="9"/>
  <c r="K746" i="9"/>
  <c r="T746" i="9" s="1"/>
  <c r="M746" i="9"/>
  <c r="C747" i="9"/>
  <c r="D747" i="9"/>
  <c r="E747" i="9"/>
  <c r="F747" i="9"/>
  <c r="G747" i="9"/>
  <c r="H747" i="9"/>
  <c r="I747" i="9"/>
  <c r="J747" i="9"/>
  <c r="K747" i="9"/>
  <c r="M747" i="9"/>
  <c r="T747" i="9"/>
  <c r="C748" i="9"/>
  <c r="D748" i="9"/>
  <c r="E748" i="9"/>
  <c r="F748" i="9"/>
  <c r="G748" i="9"/>
  <c r="H748" i="9"/>
  <c r="I748" i="9"/>
  <c r="J748" i="9"/>
  <c r="K748" i="9"/>
  <c r="M748" i="9"/>
  <c r="T748" i="9"/>
  <c r="C749" i="9"/>
  <c r="D749" i="9"/>
  <c r="E749" i="9"/>
  <c r="F749" i="9"/>
  <c r="G749" i="9"/>
  <c r="H749" i="9"/>
  <c r="I749" i="9"/>
  <c r="J749" i="9"/>
  <c r="K749" i="9"/>
  <c r="M749" i="9"/>
  <c r="T749" i="9"/>
  <c r="C750" i="9"/>
  <c r="D750" i="9"/>
  <c r="E750" i="9"/>
  <c r="F750" i="9"/>
  <c r="G750" i="9"/>
  <c r="H750" i="9"/>
  <c r="I750" i="9"/>
  <c r="J750" i="9"/>
  <c r="K750" i="9"/>
  <c r="M750" i="9"/>
  <c r="T750" i="9"/>
  <c r="C751" i="9"/>
  <c r="D751" i="9"/>
  <c r="E751" i="9"/>
  <c r="F751" i="9"/>
  <c r="G751" i="9"/>
  <c r="H751" i="9"/>
  <c r="I751" i="9"/>
  <c r="J751" i="9"/>
  <c r="K751" i="9"/>
  <c r="M751" i="9"/>
  <c r="T751" i="9"/>
  <c r="B752" i="9"/>
  <c r="C752" i="9"/>
  <c r="D752" i="9"/>
  <c r="E752" i="9"/>
  <c r="F752" i="9"/>
  <c r="G752" i="9"/>
  <c r="H752" i="9"/>
  <c r="I752" i="9"/>
  <c r="J752" i="9"/>
  <c r="K752" i="9"/>
  <c r="M752" i="9"/>
  <c r="T752" i="9"/>
  <c r="C753" i="9"/>
  <c r="D753" i="9"/>
  <c r="E753" i="9"/>
  <c r="F753" i="9"/>
  <c r="G753" i="9"/>
  <c r="H753" i="9"/>
  <c r="I753" i="9"/>
  <c r="J753" i="9"/>
  <c r="K753" i="9"/>
  <c r="M753" i="9"/>
  <c r="T753" i="9"/>
  <c r="B754" i="9"/>
  <c r="C754" i="9"/>
  <c r="D754" i="9"/>
  <c r="E754" i="9"/>
  <c r="F754" i="9"/>
  <c r="G754" i="9"/>
  <c r="H754" i="9"/>
  <c r="I754" i="9"/>
  <c r="J754" i="9"/>
  <c r="K754" i="9"/>
  <c r="T754" i="9" s="1"/>
  <c r="M754" i="9"/>
  <c r="C755" i="9"/>
  <c r="D755" i="9"/>
  <c r="E755" i="9"/>
  <c r="F755" i="9"/>
  <c r="G755" i="9"/>
  <c r="H755" i="9"/>
  <c r="I755" i="9"/>
  <c r="J755" i="9"/>
  <c r="K755" i="9"/>
  <c r="M755" i="9"/>
  <c r="T755" i="9"/>
  <c r="C756" i="9"/>
  <c r="D756" i="9"/>
  <c r="E756" i="9"/>
  <c r="F756" i="9"/>
  <c r="G756" i="9"/>
  <c r="H756" i="9"/>
  <c r="I756" i="9"/>
  <c r="J756" i="9"/>
  <c r="K756" i="9"/>
  <c r="M756" i="9"/>
  <c r="T756" i="9"/>
  <c r="C757" i="9"/>
  <c r="D757" i="9"/>
  <c r="E757" i="9"/>
  <c r="F757" i="9"/>
  <c r="G757" i="9"/>
  <c r="H757" i="9"/>
  <c r="I757" i="9"/>
  <c r="J757" i="9"/>
  <c r="K757" i="9"/>
  <c r="M757" i="9"/>
  <c r="T757" i="9"/>
  <c r="C758" i="9"/>
  <c r="D758" i="9"/>
  <c r="E758" i="9"/>
  <c r="F758" i="9"/>
  <c r="G758" i="9"/>
  <c r="H758" i="9"/>
  <c r="I758" i="9"/>
  <c r="J758" i="9"/>
  <c r="K758" i="9"/>
  <c r="M758" i="9"/>
  <c r="T758" i="9"/>
  <c r="B759" i="9"/>
  <c r="C759" i="9"/>
  <c r="D759" i="9"/>
  <c r="E759" i="9"/>
  <c r="F759" i="9"/>
  <c r="G759" i="9"/>
  <c r="H759" i="9"/>
  <c r="I759" i="9"/>
  <c r="J759" i="9"/>
  <c r="K759" i="9"/>
  <c r="M759" i="9"/>
  <c r="T759" i="9"/>
  <c r="C760" i="9"/>
  <c r="D760" i="9"/>
  <c r="E760" i="9"/>
  <c r="F760" i="9"/>
  <c r="G760" i="9"/>
  <c r="H760" i="9"/>
  <c r="I760" i="9"/>
  <c r="J760" i="9"/>
  <c r="K760" i="9"/>
  <c r="M760" i="9"/>
  <c r="T760" i="9"/>
  <c r="B761" i="9"/>
  <c r="C761" i="9"/>
  <c r="D761" i="9"/>
  <c r="E761" i="9"/>
  <c r="F761" i="9"/>
  <c r="G761" i="9"/>
  <c r="H761" i="9"/>
  <c r="I761" i="9"/>
  <c r="J761" i="9"/>
  <c r="K761" i="9"/>
  <c r="M761" i="9"/>
  <c r="T761" i="9"/>
  <c r="C762" i="9"/>
  <c r="D762" i="9"/>
  <c r="E762" i="9"/>
  <c r="F762" i="9"/>
  <c r="G762" i="9"/>
  <c r="H762" i="9"/>
  <c r="I762" i="9"/>
  <c r="J762" i="9"/>
  <c r="K762" i="9"/>
  <c r="T762" i="9" s="1"/>
  <c r="M762" i="9"/>
  <c r="B763" i="9"/>
  <c r="C763" i="9"/>
  <c r="D763" i="9"/>
  <c r="E763" i="9"/>
  <c r="F763" i="9"/>
  <c r="G763" i="9"/>
  <c r="H763" i="9"/>
  <c r="I763" i="9"/>
  <c r="J763" i="9"/>
  <c r="K763" i="9"/>
  <c r="M763" i="9"/>
  <c r="T763" i="9"/>
  <c r="C764" i="9"/>
  <c r="D764" i="9"/>
  <c r="E764" i="9"/>
  <c r="F764" i="9"/>
  <c r="G764" i="9"/>
  <c r="H764" i="9"/>
  <c r="I764" i="9"/>
  <c r="J764" i="9"/>
  <c r="K764" i="9"/>
  <c r="M764" i="9"/>
  <c r="T764" i="9"/>
  <c r="B765" i="9"/>
  <c r="C765" i="9"/>
  <c r="D765" i="9"/>
  <c r="E765" i="9"/>
  <c r="F765" i="9"/>
  <c r="G765" i="9"/>
  <c r="H765" i="9"/>
  <c r="I765" i="9"/>
  <c r="J765" i="9"/>
  <c r="K765" i="9"/>
  <c r="M765" i="9"/>
  <c r="T765" i="9"/>
  <c r="C766" i="9"/>
  <c r="D766" i="9"/>
  <c r="E766" i="9"/>
  <c r="F766" i="9"/>
  <c r="G766" i="9"/>
  <c r="H766" i="9"/>
  <c r="I766" i="9"/>
  <c r="J766" i="9"/>
  <c r="K766" i="9"/>
  <c r="M766" i="9"/>
  <c r="T766" i="9"/>
  <c r="C767" i="9"/>
  <c r="D767" i="9"/>
  <c r="E767" i="9"/>
  <c r="F767" i="9"/>
  <c r="G767" i="9"/>
  <c r="H767" i="9"/>
  <c r="I767" i="9"/>
  <c r="J767" i="9"/>
  <c r="K767" i="9"/>
  <c r="M767" i="9"/>
  <c r="T767" i="9"/>
  <c r="C768" i="9"/>
  <c r="D768" i="9"/>
  <c r="E768" i="9"/>
  <c r="F768" i="9"/>
  <c r="G768" i="9"/>
  <c r="H768" i="9"/>
  <c r="I768" i="9"/>
  <c r="J768" i="9"/>
  <c r="K768" i="9"/>
  <c r="M768" i="9"/>
  <c r="T768" i="9"/>
  <c r="C769" i="9"/>
  <c r="D769" i="9"/>
  <c r="E769" i="9"/>
  <c r="F769" i="9"/>
  <c r="G769" i="9"/>
  <c r="H769" i="9"/>
  <c r="I769" i="9"/>
  <c r="J769" i="9"/>
  <c r="K769" i="9"/>
  <c r="M769" i="9"/>
  <c r="T769" i="9"/>
  <c r="C770" i="9"/>
  <c r="D770" i="9"/>
  <c r="E770" i="9"/>
  <c r="F770" i="9"/>
  <c r="G770" i="9"/>
  <c r="H770" i="9"/>
  <c r="I770" i="9"/>
  <c r="J770" i="9"/>
  <c r="K770" i="9"/>
  <c r="T770" i="9" s="1"/>
  <c r="M770" i="9"/>
  <c r="C771" i="9"/>
  <c r="D771" i="9"/>
  <c r="E771" i="9"/>
  <c r="F771" i="9"/>
  <c r="G771" i="9"/>
  <c r="H771" i="9"/>
  <c r="I771" i="9"/>
  <c r="J771" i="9"/>
  <c r="K771" i="9"/>
  <c r="M771" i="9"/>
  <c r="T771" i="9"/>
  <c r="B772" i="9"/>
  <c r="C772" i="9"/>
  <c r="D772" i="9"/>
  <c r="E772" i="9"/>
  <c r="F772" i="9"/>
  <c r="G772" i="9"/>
  <c r="H772" i="9"/>
  <c r="I772" i="9"/>
  <c r="J772" i="9"/>
  <c r="K772" i="9"/>
  <c r="M772" i="9"/>
  <c r="T772" i="9"/>
  <c r="C773" i="9"/>
  <c r="D773" i="9"/>
  <c r="E773" i="9"/>
  <c r="F773" i="9"/>
  <c r="G773" i="9"/>
  <c r="H773" i="9"/>
  <c r="I773" i="9"/>
  <c r="J773" i="9"/>
  <c r="K773" i="9"/>
  <c r="M773" i="9"/>
  <c r="T773" i="9"/>
  <c r="B774" i="9"/>
  <c r="C774" i="9"/>
  <c r="D774" i="9"/>
  <c r="E774" i="9"/>
  <c r="F774" i="9"/>
  <c r="G774" i="9"/>
  <c r="H774" i="9"/>
  <c r="I774" i="9"/>
  <c r="J774" i="9"/>
  <c r="K774" i="9"/>
  <c r="M774" i="9"/>
  <c r="T774" i="9"/>
  <c r="C775" i="9"/>
  <c r="D775" i="9"/>
  <c r="E775" i="9"/>
  <c r="F775" i="9"/>
  <c r="G775" i="9"/>
  <c r="H775" i="9"/>
  <c r="I775" i="9"/>
  <c r="J775" i="9"/>
  <c r="K775" i="9"/>
  <c r="M775" i="9"/>
  <c r="T775" i="9"/>
  <c r="B776" i="9"/>
  <c r="C776" i="9"/>
  <c r="D776" i="9"/>
  <c r="E776" i="9"/>
  <c r="F776" i="9"/>
  <c r="G776" i="9"/>
  <c r="H776" i="9"/>
  <c r="I776" i="9"/>
  <c r="J776" i="9"/>
  <c r="K776" i="9"/>
  <c r="M776" i="9"/>
  <c r="T776" i="9"/>
  <c r="C777" i="9"/>
  <c r="D777" i="9"/>
  <c r="E777" i="9"/>
  <c r="F777" i="9"/>
  <c r="G777" i="9"/>
  <c r="H777" i="9"/>
  <c r="I777" i="9"/>
  <c r="J777" i="9"/>
  <c r="K777" i="9"/>
  <c r="M777" i="9"/>
  <c r="T777" i="9"/>
  <c r="B778" i="9"/>
  <c r="C778" i="9"/>
  <c r="D778" i="9"/>
  <c r="E778" i="9"/>
  <c r="F778" i="9"/>
  <c r="G778" i="9"/>
  <c r="H778" i="9"/>
  <c r="I778" i="9"/>
  <c r="J778" i="9"/>
  <c r="K778" i="9"/>
  <c r="M778" i="9"/>
  <c r="T778" i="9"/>
  <c r="C779" i="9"/>
  <c r="D779" i="9"/>
  <c r="E779" i="9"/>
  <c r="F779" i="9"/>
  <c r="G779" i="9"/>
  <c r="H779" i="9"/>
  <c r="I779" i="9"/>
  <c r="J779" i="9"/>
  <c r="K779" i="9"/>
  <c r="M779" i="9"/>
  <c r="T779" i="9"/>
  <c r="C780" i="9"/>
  <c r="D780" i="9"/>
  <c r="E780" i="9"/>
  <c r="F780" i="9"/>
  <c r="G780" i="9"/>
  <c r="H780" i="9"/>
  <c r="I780" i="9"/>
  <c r="J780" i="9"/>
  <c r="K780" i="9"/>
  <c r="M780" i="9"/>
  <c r="T780" i="9"/>
  <c r="C781" i="9"/>
  <c r="D781" i="9"/>
  <c r="E781" i="9"/>
  <c r="F781" i="9"/>
  <c r="G781" i="9"/>
  <c r="H781" i="9"/>
  <c r="I781" i="9"/>
  <c r="J781" i="9"/>
  <c r="K781" i="9"/>
  <c r="M781" i="9"/>
  <c r="T781" i="9"/>
  <c r="C782" i="9"/>
  <c r="D782" i="9"/>
  <c r="E782" i="9"/>
  <c r="F782" i="9"/>
  <c r="G782" i="9"/>
  <c r="H782" i="9"/>
  <c r="I782" i="9"/>
  <c r="J782" i="9"/>
  <c r="K782" i="9"/>
  <c r="M782" i="9"/>
  <c r="T782" i="9"/>
  <c r="C783" i="9"/>
  <c r="D783" i="9"/>
  <c r="E783" i="9"/>
  <c r="F783" i="9"/>
  <c r="G783" i="9"/>
  <c r="H783" i="9"/>
  <c r="I783" i="9"/>
  <c r="J783" i="9"/>
  <c r="K783" i="9"/>
  <c r="M783" i="9"/>
  <c r="T783" i="9"/>
  <c r="B784" i="9"/>
  <c r="C784" i="9"/>
  <c r="D784" i="9"/>
  <c r="E784" i="9"/>
  <c r="F784" i="9"/>
  <c r="G784" i="9"/>
  <c r="H784" i="9"/>
  <c r="I784" i="9"/>
  <c r="J784" i="9"/>
  <c r="K784" i="9"/>
  <c r="M784" i="9"/>
  <c r="T784" i="9"/>
  <c r="C785" i="9"/>
  <c r="D785" i="9"/>
  <c r="E785" i="9"/>
  <c r="F785" i="9"/>
  <c r="G785" i="9"/>
  <c r="H785" i="9"/>
  <c r="I785" i="9"/>
  <c r="J785" i="9"/>
  <c r="K785" i="9"/>
  <c r="M785" i="9"/>
  <c r="T785" i="9"/>
  <c r="B786" i="9"/>
  <c r="C786" i="9"/>
  <c r="D786" i="9"/>
  <c r="E786" i="9"/>
  <c r="F786" i="9"/>
  <c r="G786" i="9"/>
  <c r="H786" i="9"/>
  <c r="I786" i="9"/>
  <c r="J786" i="9"/>
  <c r="K786" i="9"/>
  <c r="T786" i="9" s="1"/>
  <c r="M786" i="9"/>
  <c r="C787" i="9"/>
  <c r="D787" i="9"/>
  <c r="E787" i="9"/>
  <c r="F787" i="9"/>
  <c r="G787" i="9"/>
  <c r="H787" i="9"/>
  <c r="I787" i="9"/>
  <c r="J787" i="9"/>
  <c r="K787" i="9"/>
  <c r="M787" i="9"/>
  <c r="T787" i="9"/>
  <c r="B788" i="9"/>
  <c r="C788" i="9"/>
  <c r="D788" i="9"/>
  <c r="E788" i="9"/>
  <c r="F788" i="9"/>
  <c r="G788" i="9"/>
  <c r="H788" i="9"/>
  <c r="I788" i="9"/>
  <c r="J788" i="9"/>
  <c r="K788" i="9"/>
  <c r="M788" i="9"/>
  <c r="T788" i="9"/>
  <c r="C789" i="9"/>
  <c r="D789" i="9"/>
  <c r="E789" i="9"/>
  <c r="F789" i="9"/>
  <c r="G789" i="9"/>
  <c r="H789" i="9"/>
  <c r="I789" i="9"/>
  <c r="J789" i="9"/>
  <c r="K789" i="9"/>
  <c r="M789" i="9"/>
  <c r="T789" i="9"/>
  <c r="B790" i="9"/>
  <c r="C790" i="9"/>
  <c r="D790" i="9"/>
  <c r="E790" i="9"/>
  <c r="F790" i="9"/>
  <c r="G790" i="9"/>
  <c r="H790" i="9"/>
  <c r="I790" i="9"/>
  <c r="J790" i="9"/>
  <c r="K790" i="9"/>
  <c r="M790" i="9"/>
  <c r="T790" i="9"/>
  <c r="C791" i="9"/>
  <c r="D791" i="9"/>
  <c r="E791" i="9"/>
  <c r="F791" i="9"/>
  <c r="G791" i="9"/>
  <c r="H791" i="9"/>
  <c r="I791" i="9"/>
  <c r="J791" i="9"/>
  <c r="K791" i="9"/>
  <c r="M791" i="9"/>
  <c r="T791" i="9"/>
  <c r="C792" i="9"/>
  <c r="D792" i="9"/>
  <c r="E792" i="9"/>
  <c r="F792" i="9"/>
  <c r="G792" i="9"/>
  <c r="H792" i="9"/>
  <c r="I792" i="9"/>
  <c r="J792" i="9"/>
  <c r="K792" i="9"/>
  <c r="M792" i="9"/>
  <c r="T792" i="9"/>
  <c r="C793" i="9"/>
  <c r="D793" i="9"/>
  <c r="E793" i="9"/>
  <c r="F793" i="9"/>
  <c r="G793" i="9"/>
  <c r="H793" i="9"/>
  <c r="I793" i="9"/>
  <c r="J793" i="9"/>
  <c r="K793" i="9"/>
  <c r="M793" i="9"/>
  <c r="T793" i="9"/>
  <c r="C794" i="9"/>
  <c r="D794" i="9"/>
  <c r="E794" i="9"/>
  <c r="F794" i="9"/>
  <c r="G794" i="9"/>
  <c r="H794" i="9"/>
  <c r="I794" i="9"/>
  <c r="J794" i="9"/>
  <c r="K794" i="9"/>
  <c r="M794" i="9"/>
  <c r="T794" i="9"/>
  <c r="B795" i="9"/>
  <c r="C795" i="9"/>
  <c r="D795" i="9"/>
  <c r="E795" i="9"/>
  <c r="F795" i="9"/>
  <c r="G795" i="9"/>
  <c r="H795" i="9"/>
  <c r="I795" i="9"/>
  <c r="J795" i="9"/>
  <c r="K795" i="9"/>
  <c r="M795" i="9"/>
  <c r="T795" i="9"/>
  <c r="C796" i="9"/>
  <c r="D796" i="9"/>
  <c r="E796" i="9"/>
  <c r="F796" i="9"/>
  <c r="G796" i="9"/>
  <c r="H796" i="9"/>
  <c r="I796" i="9"/>
  <c r="J796" i="9"/>
  <c r="K796" i="9"/>
  <c r="M796" i="9"/>
  <c r="T796" i="9"/>
  <c r="B797" i="9"/>
  <c r="C797" i="9"/>
  <c r="D797" i="9"/>
  <c r="E797" i="9"/>
  <c r="F797" i="9"/>
  <c r="G797" i="9"/>
  <c r="H797" i="9"/>
  <c r="I797" i="9"/>
  <c r="J797" i="9"/>
  <c r="K797" i="9"/>
  <c r="M797" i="9"/>
  <c r="T797" i="9"/>
  <c r="C798" i="9"/>
  <c r="D798" i="9"/>
  <c r="E798" i="9"/>
  <c r="F798" i="9"/>
  <c r="G798" i="9"/>
  <c r="H798" i="9"/>
  <c r="I798" i="9"/>
  <c r="J798" i="9"/>
  <c r="K798" i="9"/>
  <c r="M798" i="9"/>
  <c r="T798" i="9"/>
  <c r="B799" i="9"/>
  <c r="C799" i="9"/>
  <c r="D799" i="9"/>
  <c r="E799" i="9"/>
  <c r="F799" i="9"/>
  <c r="G799" i="9"/>
  <c r="H799" i="9"/>
  <c r="I799" i="9"/>
  <c r="J799" i="9"/>
  <c r="K799" i="9"/>
  <c r="M799" i="9"/>
  <c r="T799" i="9"/>
  <c r="C800" i="9"/>
  <c r="D800" i="9"/>
  <c r="E800" i="9"/>
  <c r="F800" i="9"/>
  <c r="G800" i="9"/>
  <c r="H800" i="9"/>
  <c r="I800" i="9"/>
  <c r="J800" i="9"/>
  <c r="K800" i="9"/>
  <c r="M800" i="9"/>
  <c r="T800" i="9"/>
  <c r="B801" i="9"/>
  <c r="C801" i="9"/>
  <c r="D801" i="9"/>
  <c r="E801" i="9"/>
  <c r="F801" i="9"/>
  <c r="G801" i="9"/>
  <c r="H801" i="9"/>
  <c r="I801" i="9"/>
  <c r="J801" i="9"/>
  <c r="K801" i="9"/>
  <c r="M801" i="9"/>
  <c r="T801" i="9"/>
  <c r="C802" i="9"/>
  <c r="D802" i="9"/>
  <c r="E802" i="9"/>
  <c r="F802" i="9"/>
  <c r="G802" i="9"/>
  <c r="H802" i="9"/>
  <c r="I802" i="9"/>
  <c r="J802" i="9"/>
  <c r="K802" i="9"/>
  <c r="M802" i="9"/>
  <c r="T802" i="9"/>
  <c r="B803" i="9"/>
  <c r="C803" i="9"/>
  <c r="D803" i="9"/>
  <c r="E803" i="9"/>
  <c r="F803" i="9"/>
  <c r="G803" i="9"/>
  <c r="H803" i="9"/>
  <c r="I803" i="9"/>
  <c r="J803" i="9"/>
  <c r="K803" i="9"/>
  <c r="M803" i="9"/>
  <c r="T803" i="9"/>
  <c r="C804" i="9"/>
  <c r="D804" i="9"/>
  <c r="E804" i="9"/>
  <c r="F804" i="9"/>
  <c r="G804" i="9"/>
  <c r="H804" i="9"/>
  <c r="I804" i="9"/>
  <c r="J804" i="9"/>
  <c r="K804" i="9"/>
  <c r="M804" i="9"/>
  <c r="T804" i="9"/>
  <c r="B805" i="9"/>
  <c r="C805" i="9"/>
  <c r="D805" i="9"/>
  <c r="E805" i="9"/>
  <c r="F805" i="9"/>
  <c r="G805" i="9"/>
  <c r="H805" i="9"/>
  <c r="I805" i="9"/>
  <c r="J805" i="9"/>
  <c r="K805" i="9"/>
  <c r="M805" i="9"/>
  <c r="T805" i="9"/>
  <c r="C806" i="9"/>
  <c r="D806" i="9"/>
  <c r="E806" i="9"/>
  <c r="F806" i="9"/>
  <c r="G806" i="9"/>
  <c r="H806" i="9"/>
  <c r="I806" i="9"/>
  <c r="J806" i="9"/>
  <c r="K806" i="9"/>
  <c r="T806" i="9" s="1"/>
  <c r="M806" i="9"/>
  <c r="B807" i="9"/>
  <c r="C807" i="9"/>
  <c r="D807" i="9"/>
  <c r="E807" i="9"/>
  <c r="F807" i="9"/>
  <c r="G807" i="9"/>
  <c r="H807" i="9"/>
  <c r="I807" i="9"/>
  <c r="J807" i="9"/>
  <c r="K807" i="9"/>
  <c r="M807" i="9"/>
  <c r="T807" i="9"/>
  <c r="C808" i="9"/>
  <c r="D808" i="9"/>
  <c r="E808" i="9"/>
  <c r="F808" i="9"/>
  <c r="G808" i="9"/>
  <c r="H808" i="9"/>
  <c r="I808" i="9"/>
  <c r="J808" i="9"/>
  <c r="K808" i="9"/>
  <c r="M808" i="9"/>
  <c r="T808" i="9"/>
  <c r="B809" i="9"/>
  <c r="C809" i="9"/>
  <c r="D809" i="9"/>
  <c r="E809" i="9"/>
  <c r="F809" i="9"/>
  <c r="G809" i="9"/>
  <c r="H809" i="9"/>
  <c r="I809" i="9"/>
  <c r="J809" i="9"/>
  <c r="K809" i="9"/>
  <c r="M809" i="9"/>
  <c r="T809" i="9"/>
  <c r="C810" i="9"/>
  <c r="D810" i="9"/>
  <c r="E810" i="9"/>
  <c r="F810" i="9"/>
  <c r="G810" i="9"/>
  <c r="H810" i="9"/>
  <c r="I810" i="9"/>
  <c r="J810" i="9"/>
  <c r="K810" i="9"/>
  <c r="M810" i="9"/>
  <c r="T810" i="9"/>
  <c r="B811" i="9"/>
  <c r="C811" i="9"/>
  <c r="D811" i="9"/>
  <c r="E811" i="9"/>
  <c r="F811" i="9"/>
  <c r="G811" i="9"/>
  <c r="H811" i="9"/>
  <c r="I811" i="9"/>
  <c r="J811" i="9"/>
  <c r="K811" i="9"/>
  <c r="M811" i="9"/>
  <c r="T811" i="9"/>
  <c r="C812" i="9"/>
  <c r="D812" i="9"/>
  <c r="E812" i="9"/>
  <c r="F812" i="9"/>
  <c r="G812" i="9"/>
  <c r="H812" i="9"/>
  <c r="I812" i="9"/>
  <c r="J812" i="9"/>
  <c r="K812" i="9"/>
  <c r="M812" i="9"/>
  <c r="T812" i="9"/>
  <c r="C813" i="9"/>
  <c r="D813" i="9"/>
  <c r="E813" i="9"/>
  <c r="F813" i="9"/>
  <c r="G813" i="9"/>
  <c r="H813" i="9"/>
  <c r="I813" i="9"/>
  <c r="J813" i="9"/>
  <c r="K813" i="9"/>
  <c r="M813" i="9"/>
  <c r="T813" i="9"/>
  <c r="C814" i="9"/>
  <c r="D814" i="9"/>
  <c r="E814" i="9"/>
  <c r="F814" i="9"/>
  <c r="G814" i="9"/>
  <c r="H814" i="9"/>
  <c r="I814" i="9"/>
  <c r="J814" i="9"/>
  <c r="K814" i="9"/>
  <c r="M814" i="9"/>
  <c r="T814" i="9"/>
  <c r="C815" i="9"/>
  <c r="D815" i="9"/>
  <c r="E815" i="9"/>
  <c r="F815" i="9"/>
  <c r="G815" i="9"/>
  <c r="H815" i="9"/>
  <c r="I815" i="9"/>
  <c r="J815" i="9"/>
  <c r="K815" i="9"/>
  <c r="M815" i="9"/>
  <c r="T815" i="9"/>
  <c r="C816" i="9"/>
  <c r="D816" i="9"/>
  <c r="E816" i="9"/>
  <c r="F816" i="9"/>
  <c r="G816" i="9"/>
  <c r="H816" i="9"/>
  <c r="I816" i="9"/>
  <c r="J816" i="9"/>
  <c r="K816" i="9"/>
  <c r="M816" i="9"/>
  <c r="T816" i="9"/>
  <c r="C817" i="9"/>
  <c r="D817" i="9"/>
  <c r="E817" i="9"/>
  <c r="F817" i="9"/>
  <c r="G817" i="9"/>
  <c r="H817" i="9"/>
  <c r="I817" i="9"/>
  <c r="J817" i="9"/>
  <c r="K817" i="9"/>
  <c r="M817" i="9"/>
  <c r="T817" i="9"/>
  <c r="C818" i="9"/>
  <c r="D818" i="9"/>
  <c r="E818" i="9"/>
  <c r="F818" i="9"/>
  <c r="G818" i="9"/>
  <c r="H818" i="9"/>
  <c r="I818" i="9"/>
  <c r="J818" i="9"/>
  <c r="K818" i="9"/>
  <c r="M818" i="9"/>
  <c r="T818" i="9"/>
  <c r="B819" i="9"/>
  <c r="C819" i="9"/>
  <c r="D819" i="9"/>
  <c r="E819" i="9"/>
  <c r="F819" i="9"/>
  <c r="G819" i="9"/>
  <c r="H819" i="9"/>
  <c r="I819" i="9"/>
  <c r="J819" i="9"/>
  <c r="K819" i="9"/>
  <c r="M819" i="9"/>
  <c r="T819" i="9"/>
  <c r="C820" i="9"/>
  <c r="D820" i="9"/>
  <c r="E820" i="9"/>
  <c r="F820" i="9"/>
  <c r="G820" i="9"/>
  <c r="H820" i="9"/>
  <c r="I820" i="9"/>
  <c r="J820" i="9"/>
  <c r="K820" i="9"/>
  <c r="M820" i="9"/>
  <c r="T820" i="9"/>
  <c r="B821" i="9"/>
  <c r="C821" i="9"/>
  <c r="D821" i="9"/>
  <c r="E821" i="9"/>
  <c r="F821" i="9"/>
  <c r="G821" i="9"/>
  <c r="H821" i="9"/>
  <c r="I821" i="9"/>
  <c r="J821" i="9"/>
  <c r="K821" i="9"/>
  <c r="M821" i="9"/>
  <c r="T821" i="9"/>
  <c r="C822" i="9"/>
  <c r="D822" i="9"/>
  <c r="E822" i="9"/>
  <c r="F822" i="9"/>
  <c r="G822" i="9"/>
  <c r="H822" i="9"/>
  <c r="I822" i="9"/>
  <c r="J822" i="9"/>
  <c r="K822" i="9"/>
  <c r="T822" i="9" s="1"/>
  <c r="M822" i="9"/>
  <c r="C823" i="9"/>
  <c r="D823" i="9"/>
  <c r="E823" i="9"/>
  <c r="F823" i="9"/>
  <c r="G823" i="9"/>
  <c r="H823" i="9"/>
  <c r="I823" i="9"/>
  <c r="J823" i="9"/>
  <c r="K823" i="9"/>
  <c r="M823" i="9"/>
  <c r="T823" i="9"/>
  <c r="B824" i="9"/>
  <c r="C824" i="9"/>
  <c r="D824" i="9"/>
  <c r="E824" i="9"/>
  <c r="F824" i="9"/>
  <c r="G824" i="9"/>
  <c r="H824" i="9"/>
  <c r="I824" i="9"/>
  <c r="J824" i="9"/>
  <c r="K824" i="9"/>
  <c r="M824" i="9"/>
  <c r="T824" i="9"/>
  <c r="C825" i="9"/>
  <c r="D825" i="9"/>
  <c r="E825" i="9"/>
  <c r="F825" i="9"/>
  <c r="G825" i="9"/>
  <c r="H825" i="9"/>
  <c r="I825" i="9"/>
  <c r="J825" i="9"/>
  <c r="K825" i="9"/>
  <c r="M825" i="9"/>
  <c r="T825" i="9"/>
  <c r="B826" i="9"/>
  <c r="C826" i="9"/>
  <c r="D826" i="9"/>
  <c r="E826" i="9"/>
  <c r="F826" i="9"/>
  <c r="G826" i="9"/>
  <c r="H826" i="9"/>
  <c r="I826" i="9"/>
  <c r="J826" i="9"/>
  <c r="K826" i="9"/>
  <c r="M826" i="9"/>
  <c r="T826" i="9"/>
  <c r="C827" i="9"/>
  <c r="D827" i="9"/>
  <c r="E827" i="9"/>
  <c r="F827" i="9"/>
  <c r="G827" i="9"/>
  <c r="H827" i="9"/>
  <c r="I827" i="9"/>
  <c r="J827" i="9"/>
  <c r="K827" i="9"/>
  <c r="M827" i="9"/>
  <c r="T827" i="9"/>
  <c r="B828" i="9"/>
  <c r="C828" i="9"/>
  <c r="D828" i="9"/>
  <c r="E828" i="9"/>
  <c r="F828" i="9"/>
  <c r="G828" i="9"/>
  <c r="H828" i="9"/>
  <c r="I828" i="9"/>
  <c r="J828" i="9"/>
  <c r="K828" i="9"/>
  <c r="M828" i="9"/>
  <c r="T828" i="9"/>
  <c r="C829" i="9"/>
  <c r="D829" i="9"/>
  <c r="E829" i="9"/>
  <c r="F829" i="9"/>
  <c r="G829" i="9"/>
  <c r="H829" i="9"/>
  <c r="I829" i="9"/>
  <c r="J829" i="9"/>
  <c r="K829" i="9"/>
  <c r="M829" i="9"/>
  <c r="T829" i="9"/>
  <c r="B830" i="9"/>
  <c r="C830" i="9"/>
  <c r="D830" i="9"/>
  <c r="E830" i="9"/>
  <c r="F830" i="9"/>
  <c r="G830" i="9"/>
  <c r="H830" i="9"/>
  <c r="I830" i="9"/>
  <c r="J830" i="9"/>
  <c r="K830" i="9"/>
  <c r="M830" i="9"/>
  <c r="T830" i="9"/>
  <c r="C831" i="9"/>
  <c r="D831" i="9"/>
  <c r="E831" i="9"/>
  <c r="F831" i="9"/>
  <c r="G831" i="9"/>
  <c r="H831" i="9"/>
  <c r="I831" i="9"/>
  <c r="J831" i="9"/>
  <c r="K831" i="9"/>
  <c r="M831" i="9"/>
  <c r="T831" i="9"/>
  <c r="B832" i="9"/>
  <c r="C832" i="9"/>
  <c r="D832" i="9"/>
  <c r="E832" i="9"/>
  <c r="F832" i="9"/>
  <c r="G832" i="9"/>
  <c r="H832" i="9"/>
  <c r="I832" i="9"/>
  <c r="J832" i="9"/>
  <c r="K832" i="9"/>
  <c r="M832" i="9"/>
  <c r="T832" i="9"/>
  <c r="C833" i="9"/>
  <c r="D833" i="9"/>
  <c r="E833" i="9"/>
  <c r="F833" i="9"/>
  <c r="G833" i="9"/>
  <c r="H833" i="9"/>
  <c r="I833" i="9"/>
  <c r="J833" i="9"/>
  <c r="K833" i="9"/>
  <c r="M833" i="9"/>
  <c r="T833" i="9"/>
  <c r="C834" i="9"/>
  <c r="D834" i="9"/>
  <c r="E834" i="9"/>
  <c r="F834" i="9"/>
  <c r="G834" i="9"/>
  <c r="H834" i="9"/>
  <c r="I834" i="9"/>
  <c r="J834" i="9"/>
  <c r="K834" i="9"/>
  <c r="T834" i="9" s="1"/>
  <c r="M834" i="9"/>
  <c r="C835" i="9"/>
  <c r="D835" i="9"/>
  <c r="E835" i="9"/>
  <c r="F835" i="9"/>
  <c r="G835" i="9"/>
  <c r="H835" i="9"/>
  <c r="I835" i="9"/>
  <c r="J835" i="9"/>
  <c r="K835" i="9"/>
  <c r="M835" i="9"/>
  <c r="T835" i="9"/>
  <c r="C836" i="9"/>
  <c r="D836" i="9"/>
  <c r="E836" i="9"/>
  <c r="F836" i="9"/>
  <c r="G836" i="9"/>
  <c r="H836" i="9"/>
  <c r="I836" i="9"/>
  <c r="J836" i="9"/>
  <c r="K836" i="9"/>
  <c r="M836" i="9"/>
  <c r="T836" i="9"/>
  <c r="C837" i="9"/>
  <c r="D837" i="9"/>
  <c r="E837" i="9"/>
  <c r="F837" i="9"/>
  <c r="G837" i="9"/>
  <c r="H837" i="9"/>
  <c r="I837" i="9"/>
  <c r="J837" i="9"/>
  <c r="K837" i="9"/>
  <c r="M837" i="9"/>
  <c r="T837" i="9"/>
  <c r="B838" i="9"/>
  <c r="C838" i="9"/>
  <c r="D838" i="9"/>
  <c r="E838" i="9"/>
  <c r="F838" i="9"/>
  <c r="G838" i="9"/>
  <c r="H838" i="9"/>
  <c r="I838" i="9"/>
  <c r="J838" i="9"/>
  <c r="K838" i="9"/>
  <c r="M838" i="9"/>
  <c r="T838" i="9"/>
  <c r="C839" i="9"/>
  <c r="D839" i="9"/>
  <c r="E839" i="9"/>
  <c r="F839" i="9"/>
  <c r="G839" i="9"/>
  <c r="H839" i="9"/>
  <c r="I839" i="9"/>
  <c r="J839" i="9"/>
  <c r="K839" i="9"/>
  <c r="M839" i="9"/>
  <c r="T839" i="9"/>
  <c r="C840" i="9"/>
  <c r="D840" i="9"/>
  <c r="E840" i="9"/>
  <c r="F840" i="9"/>
  <c r="G840" i="9"/>
  <c r="H840" i="9"/>
  <c r="I840" i="9"/>
  <c r="J840" i="9"/>
  <c r="K840" i="9"/>
  <c r="M840" i="9"/>
  <c r="T840" i="9"/>
  <c r="C841" i="9"/>
  <c r="D841" i="9"/>
  <c r="E841" i="9"/>
  <c r="F841" i="9"/>
  <c r="G841" i="9"/>
  <c r="H841" i="9"/>
  <c r="I841" i="9"/>
  <c r="J841" i="9"/>
  <c r="K841" i="9"/>
  <c r="M841" i="9"/>
  <c r="T841" i="9"/>
  <c r="B842" i="9"/>
  <c r="C842" i="9"/>
  <c r="D842" i="9"/>
  <c r="E842" i="9"/>
  <c r="F842" i="9"/>
  <c r="G842" i="9"/>
  <c r="H842" i="9"/>
  <c r="I842" i="9"/>
  <c r="J842" i="9"/>
  <c r="K842" i="9"/>
  <c r="M842" i="9"/>
  <c r="T842" i="9"/>
  <c r="C843" i="9"/>
  <c r="D843" i="9"/>
  <c r="E843" i="9"/>
  <c r="F843" i="9"/>
  <c r="G843" i="9"/>
  <c r="H843" i="9"/>
  <c r="I843" i="9"/>
  <c r="J843" i="9"/>
  <c r="K843" i="9"/>
  <c r="M843" i="9"/>
  <c r="T843" i="9"/>
  <c r="C844" i="9"/>
  <c r="D844" i="9"/>
  <c r="E844" i="9"/>
  <c r="F844" i="9"/>
  <c r="G844" i="9"/>
  <c r="H844" i="9"/>
  <c r="I844" i="9"/>
  <c r="J844" i="9"/>
  <c r="K844" i="9"/>
  <c r="M844" i="9"/>
  <c r="T844" i="9"/>
  <c r="C845" i="9"/>
  <c r="D845" i="9"/>
  <c r="E845" i="9"/>
  <c r="F845" i="9"/>
  <c r="G845" i="9"/>
  <c r="H845" i="9"/>
  <c r="I845" i="9"/>
  <c r="J845" i="9"/>
  <c r="K845" i="9"/>
  <c r="M845" i="9"/>
  <c r="T845" i="9"/>
  <c r="C846" i="9"/>
  <c r="D846" i="9"/>
  <c r="E846" i="9"/>
  <c r="F846" i="9"/>
  <c r="G846" i="9"/>
  <c r="H846" i="9"/>
  <c r="I846" i="9"/>
  <c r="J846" i="9"/>
  <c r="K846" i="9"/>
  <c r="M846" i="9"/>
  <c r="T846" i="9"/>
  <c r="C847" i="9"/>
  <c r="D847" i="9"/>
  <c r="E847" i="9"/>
  <c r="F847" i="9"/>
  <c r="G847" i="9"/>
  <c r="H847" i="9"/>
  <c r="I847" i="9"/>
  <c r="J847" i="9"/>
  <c r="K847" i="9"/>
  <c r="M847" i="9"/>
  <c r="T847" i="9"/>
  <c r="B848" i="9"/>
  <c r="C848" i="9"/>
  <c r="D848" i="9"/>
  <c r="E848" i="9"/>
  <c r="F848" i="9"/>
  <c r="G848" i="9"/>
  <c r="H848" i="9"/>
  <c r="I848" i="9"/>
  <c r="J848" i="9"/>
  <c r="K848" i="9"/>
  <c r="M848" i="9"/>
  <c r="T848" i="9"/>
  <c r="C849" i="9"/>
  <c r="D849" i="9"/>
  <c r="E849" i="9"/>
  <c r="F849" i="9"/>
  <c r="G849" i="9"/>
  <c r="H849" i="9"/>
  <c r="I849" i="9"/>
  <c r="J849" i="9"/>
  <c r="K849" i="9"/>
  <c r="M849" i="9"/>
  <c r="T849" i="9"/>
  <c r="B850" i="9"/>
  <c r="C850" i="9"/>
  <c r="D850" i="9"/>
  <c r="E850" i="9"/>
  <c r="F850" i="9"/>
  <c r="G850" i="9"/>
  <c r="H850" i="9"/>
  <c r="I850" i="9"/>
  <c r="J850" i="9"/>
  <c r="K850" i="9"/>
  <c r="T850" i="9" s="1"/>
  <c r="M850" i="9"/>
  <c r="C851" i="9"/>
  <c r="D851" i="9"/>
  <c r="E851" i="9"/>
  <c r="F851" i="9"/>
  <c r="G851" i="9"/>
  <c r="H851" i="9"/>
  <c r="I851" i="9"/>
  <c r="J851" i="9"/>
  <c r="K851" i="9"/>
  <c r="M851" i="9"/>
  <c r="T851" i="9"/>
  <c r="C852" i="9"/>
  <c r="D852" i="9"/>
  <c r="E852" i="9"/>
  <c r="F852" i="9"/>
  <c r="G852" i="9"/>
  <c r="H852" i="9"/>
  <c r="I852" i="9"/>
  <c r="J852" i="9"/>
  <c r="K852" i="9"/>
  <c r="M852" i="9"/>
  <c r="T852" i="9"/>
  <c r="C853" i="9"/>
  <c r="D853" i="9"/>
  <c r="E853" i="9"/>
  <c r="F853" i="9"/>
  <c r="G853" i="9"/>
  <c r="H853" i="9"/>
  <c r="I853" i="9"/>
  <c r="J853" i="9"/>
  <c r="K853" i="9"/>
  <c r="M853" i="9"/>
  <c r="T853" i="9"/>
  <c r="C854" i="9"/>
  <c r="D854" i="9"/>
  <c r="E854" i="9"/>
  <c r="F854" i="9"/>
  <c r="G854" i="9"/>
  <c r="H854" i="9"/>
  <c r="I854" i="9"/>
  <c r="J854" i="9"/>
  <c r="K854" i="9"/>
  <c r="M854" i="9"/>
  <c r="T854" i="9"/>
  <c r="B855" i="9"/>
  <c r="C855" i="9"/>
  <c r="D855" i="9"/>
  <c r="E855" i="9"/>
  <c r="F855" i="9"/>
  <c r="G855" i="9"/>
  <c r="H855" i="9"/>
  <c r="I855" i="9"/>
  <c r="J855" i="9"/>
  <c r="K855" i="9"/>
  <c r="M855" i="9"/>
  <c r="T855" i="9"/>
  <c r="C856" i="9"/>
  <c r="D856" i="9"/>
  <c r="E856" i="9"/>
  <c r="F856" i="9"/>
  <c r="G856" i="9"/>
  <c r="H856" i="9"/>
  <c r="I856" i="9"/>
  <c r="J856" i="9"/>
  <c r="K856" i="9"/>
  <c r="M856" i="9"/>
  <c r="T856" i="9"/>
  <c r="B857" i="9"/>
  <c r="C857" i="9"/>
  <c r="D857" i="9"/>
  <c r="E857" i="9"/>
  <c r="F857" i="9"/>
  <c r="G857" i="9"/>
  <c r="H857" i="9"/>
  <c r="I857" i="9"/>
  <c r="J857" i="9"/>
  <c r="K857" i="9"/>
  <c r="M857" i="9"/>
  <c r="T857" i="9"/>
  <c r="C858" i="9"/>
  <c r="D858" i="9"/>
  <c r="E858" i="9"/>
  <c r="F858" i="9"/>
  <c r="G858" i="9"/>
  <c r="H858" i="9"/>
  <c r="I858" i="9"/>
  <c r="J858" i="9"/>
  <c r="K858" i="9"/>
  <c r="M858" i="9"/>
  <c r="T858" i="9"/>
  <c r="B859" i="9"/>
  <c r="C859" i="9"/>
  <c r="D859" i="9"/>
  <c r="E859" i="9"/>
  <c r="F859" i="9"/>
  <c r="G859" i="9"/>
  <c r="H859" i="9"/>
  <c r="I859" i="9"/>
  <c r="J859" i="9"/>
  <c r="K859" i="9"/>
  <c r="M859" i="9"/>
  <c r="T859" i="9"/>
  <c r="C860" i="9"/>
  <c r="D860" i="9"/>
  <c r="E860" i="9"/>
  <c r="F860" i="9"/>
  <c r="G860" i="9"/>
  <c r="H860" i="9"/>
  <c r="I860" i="9"/>
  <c r="J860" i="9"/>
  <c r="K860" i="9"/>
  <c r="M860" i="9"/>
  <c r="T860" i="9"/>
  <c r="B861" i="9"/>
  <c r="C861" i="9"/>
  <c r="D861" i="9"/>
  <c r="E861" i="9"/>
  <c r="F861" i="9"/>
  <c r="G861" i="9"/>
  <c r="H861" i="9"/>
  <c r="I861" i="9"/>
  <c r="J861" i="9"/>
  <c r="K861" i="9"/>
  <c r="M861" i="9"/>
  <c r="T861" i="9"/>
  <c r="C862" i="9"/>
  <c r="D862" i="9"/>
  <c r="E862" i="9"/>
  <c r="F862" i="9"/>
  <c r="G862" i="9"/>
  <c r="H862" i="9"/>
  <c r="I862" i="9"/>
  <c r="J862" i="9"/>
  <c r="K862" i="9"/>
  <c r="M862" i="9"/>
  <c r="T862" i="9"/>
  <c r="B863" i="9"/>
  <c r="C863" i="9"/>
  <c r="D863" i="9"/>
  <c r="E863" i="9"/>
  <c r="F863" i="9"/>
  <c r="G863" i="9"/>
  <c r="H863" i="9"/>
  <c r="I863" i="9"/>
  <c r="J863" i="9"/>
  <c r="K863" i="9"/>
  <c r="M863" i="9"/>
  <c r="T863" i="9"/>
  <c r="C864" i="9"/>
  <c r="D864" i="9"/>
  <c r="E864" i="9"/>
  <c r="F864" i="9"/>
  <c r="G864" i="9"/>
  <c r="H864" i="9"/>
  <c r="I864" i="9"/>
  <c r="J864" i="9"/>
  <c r="K864" i="9"/>
  <c r="M864" i="9"/>
  <c r="T864" i="9"/>
  <c r="B865" i="9"/>
  <c r="C865" i="9"/>
  <c r="D865" i="9"/>
  <c r="E865" i="9"/>
  <c r="F865" i="9"/>
  <c r="G865" i="9"/>
  <c r="H865" i="9"/>
  <c r="I865" i="9"/>
  <c r="J865" i="9"/>
  <c r="K865" i="9"/>
  <c r="M865" i="9"/>
  <c r="T865" i="9"/>
  <c r="C866" i="9"/>
  <c r="D866" i="9"/>
  <c r="E866" i="9"/>
  <c r="F866" i="9"/>
  <c r="G866" i="9"/>
  <c r="H866" i="9"/>
  <c r="I866" i="9"/>
  <c r="J866" i="9"/>
  <c r="K866" i="9"/>
  <c r="M866" i="9"/>
  <c r="T866" i="9"/>
  <c r="C867" i="9"/>
  <c r="D867" i="9"/>
  <c r="E867" i="9"/>
  <c r="F867" i="9"/>
  <c r="G867" i="9"/>
  <c r="H867" i="9"/>
  <c r="I867" i="9"/>
  <c r="J867" i="9"/>
  <c r="K867" i="9"/>
  <c r="M867" i="9"/>
  <c r="T867" i="9"/>
  <c r="C868" i="9"/>
  <c r="D868" i="9"/>
  <c r="E868" i="9"/>
  <c r="F868" i="9"/>
  <c r="G868" i="9"/>
  <c r="H868" i="9"/>
  <c r="I868" i="9"/>
  <c r="J868" i="9"/>
  <c r="K868" i="9"/>
  <c r="M868" i="9"/>
  <c r="T868" i="9"/>
  <c r="C869" i="9"/>
  <c r="D869" i="9"/>
  <c r="E869" i="9"/>
  <c r="F869" i="9"/>
  <c r="G869" i="9"/>
  <c r="H869" i="9"/>
  <c r="I869" i="9"/>
  <c r="J869" i="9"/>
  <c r="K869" i="9"/>
  <c r="M869" i="9"/>
  <c r="T869" i="9"/>
  <c r="C870" i="9"/>
  <c r="D870" i="9"/>
  <c r="E870" i="9"/>
  <c r="F870" i="9"/>
  <c r="G870" i="9"/>
  <c r="H870" i="9"/>
  <c r="I870" i="9"/>
  <c r="J870" i="9"/>
  <c r="K870" i="9"/>
  <c r="M870" i="9"/>
  <c r="T870" i="9"/>
  <c r="B871" i="9"/>
  <c r="C871" i="9"/>
  <c r="D871" i="9"/>
  <c r="E871" i="9"/>
  <c r="F871" i="9"/>
  <c r="G871" i="9"/>
  <c r="H871" i="9"/>
  <c r="I871" i="9"/>
  <c r="J871" i="9"/>
  <c r="K871" i="9"/>
  <c r="M871" i="9"/>
  <c r="T871" i="9"/>
  <c r="C872" i="9"/>
  <c r="D872" i="9"/>
  <c r="E872" i="9"/>
  <c r="F872" i="9"/>
  <c r="G872" i="9"/>
  <c r="H872" i="9"/>
  <c r="I872" i="9"/>
  <c r="J872" i="9"/>
  <c r="K872" i="9"/>
  <c r="M872" i="9"/>
  <c r="T872" i="9"/>
  <c r="B873" i="9"/>
  <c r="C873" i="9"/>
  <c r="D873" i="9"/>
  <c r="E873" i="9"/>
  <c r="F873" i="9"/>
  <c r="G873" i="9"/>
  <c r="H873" i="9"/>
  <c r="I873" i="9"/>
  <c r="J873" i="9"/>
  <c r="K873" i="9"/>
  <c r="M873" i="9"/>
  <c r="T873" i="9"/>
  <c r="C874" i="9"/>
  <c r="D874" i="9"/>
  <c r="E874" i="9"/>
  <c r="F874" i="9"/>
  <c r="G874" i="9"/>
  <c r="H874" i="9"/>
  <c r="I874" i="9"/>
  <c r="J874" i="9"/>
  <c r="K874" i="9"/>
  <c r="T874" i="9" s="1"/>
  <c r="M874" i="9"/>
  <c r="B875" i="9"/>
  <c r="C875" i="9"/>
  <c r="D875" i="9"/>
  <c r="E875" i="9"/>
  <c r="F875" i="9"/>
  <c r="G875" i="9"/>
  <c r="H875" i="9"/>
  <c r="I875" i="9"/>
  <c r="J875" i="9"/>
  <c r="K875" i="9"/>
  <c r="M875" i="9"/>
  <c r="T875" i="9"/>
  <c r="C876" i="9"/>
  <c r="D876" i="9"/>
  <c r="E876" i="9"/>
  <c r="F876" i="9"/>
  <c r="G876" i="9"/>
  <c r="H876" i="9"/>
  <c r="I876" i="9"/>
  <c r="J876" i="9"/>
  <c r="K876" i="9"/>
  <c r="M876" i="9"/>
  <c r="T876" i="9"/>
  <c r="B877" i="9"/>
  <c r="C877" i="9"/>
  <c r="D877" i="9"/>
  <c r="E877" i="9"/>
  <c r="F877" i="9"/>
  <c r="G877" i="9"/>
  <c r="H877" i="9"/>
  <c r="I877" i="9"/>
  <c r="J877" i="9"/>
  <c r="K877" i="9"/>
  <c r="M877" i="9"/>
  <c r="T877" i="9"/>
  <c r="C878" i="9"/>
  <c r="D878" i="9"/>
  <c r="E878" i="9"/>
  <c r="F878" i="9"/>
  <c r="G878" i="9"/>
  <c r="H878" i="9"/>
  <c r="I878" i="9"/>
  <c r="J878" i="9"/>
  <c r="K878" i="9"/>
  <c r="M878" i="9"/>
  <c r="T878" i="9"/>
  <c r="C879" i="9"/>
  <c r="D879" i="9"/>
  <c r="E879" i="9"/>
  <c r="F879" i="9"/>
  <c r="G879" i="9"/>
  <c r="H879" i="9"/>
  <c r="I879" i="9"/>
  <c r="J879" i="9"/>
  <c r="K879" i="9"/>
  <c r="M879" i="9"/>
  <c r="T879" i="9"/>
  <c r="C880" i="9"/>
  <c r="D880" i="9"/>
  <c r="E880" i="9"/>
  <c r="F880" i="9"/>
  <c r="G880" i="9"/>
  <c r="H880" i="9"/>
  <c r="I880" i="9"/>
  <c r="J880" i="9"/>
  <c r="K880" i="9"/>
  <c r="M880" i="9"/>
  <c r="T880" i="9"/>
  <c r="C881" i="9"/>
  <c r="D881" i="9"/>
  <c r="E881" i="9"/>
  <c r="F881" i="9"/>
  <c r="G881" i="9"/>
  <c r="H881" i="9"/>
  <c r="I881" i="9"/>
  <c r="J881" i="9"/>
  <c r="K881" i="9"/>
  <c r="M881" i="9"/>
  <c r="T881" i="9"/>
  <c r="C882" i="9"/>
  <c r="D882" i="9"/>
  <c r="E882" i="9"/>
  <c r="F882" i="9"/>
  <c r="G882" i="9"/>
  <c r="H882" i="9"/>
  <c r="I882" i="9"/>
  <c r="J882" i="9"/>
  <c r="K882" i="9"/>
  <c r="M882" i="9"/>
  <c r="T882" i="9"/>
  <c r="C883" i="9"/>
  <c r="D883" i="9"/>
  <c r="E883" i="9"/>
  <c r="F883" i="9"/>
  <c r="G883" i="9"/>
  <c r="H883" i="9"/>
  <c r="I883" i="9"/>
  <c r="J883" i="9"/>
  <c r="K883" i="9"/>
  <c r="M883" i="9"/>
  <c r="T883" i="9"/>
  <c r="C884" i="9"/>
  <c r="D884" i="9"/>
  <c r="E884" i="9"/>
  <c r="F884" i="9"/>
  <c r="G884" i="9"/>
  <c r="H884" i="9"/>
  <c r="I884" i="9"/>
  <c r="J884" i="9"/>
  <c r="K884" i="9"/>
  <c r="M884" i="9"/>
  <c r="T884" i="9"/>
  <c r="C885" i="9"/>
  <c r="D885" i="9"/>
  <c r="E885" i="9"/>
  <c r="F885" i="9"/>
  <c r="G885" i="9"/>
  <c r="H885" i="9"/>
  <c r="I885" i="9"/>
  <c r="J885" i="9"/>
  <c r="K885" i="9"/>
  <c r="M885" i="9"/>
  <c r="T885" i="9"/>
  <c r="C886" i="9"/>
  <c r="D886" i="9"/>
  <c r="E886" i="9"/>
  <c r="F886" i="9"/>
  <c r="G886" i="9"/>
  <c r="H886" i="9"/>
  <c r="I886" i="9"/>
  <c r="J886" i="9"/>
  <c r="K886" i="9"/>
  <c r="M886" i="9"/>
  <c r="T886" i="9"/>
  <c r="B887" i="9"/>
  <c r="C887" i="9"/>
  <c r="D887" i="9"/>
  <c r="E887" i="9"/>
  <c r="F887" i="9"/>
  <c r="G887" i="9"/>
  <c r="H887" i="9"/>
  <c r="I887" i="9"/>
  <c r="J887" i="9"/>
  <c r="K887" i="9"/>
  <c r="M887" i="9"/>
  <c r="T887" i="9"/>
  <c r="C888" i="9"/>
  <c r="D888" i="9"/>
  <c r="E888" i="9"/>
  <c r="F888" i="9"/>
  <c r="G888" i="9"/>
  <c r="H888" i="9"/>
  <c r="I888" i="9"/>
  <c r="J888" i="9"/>
  <c r="K888" i="9"/>
  <c r="M888" i="9"/>
  <c r="T888" i="9"/>
  <c r="B889" i="9"/>
  <c r="C889" i="9"/>
  <c r="D889" i="9"/>
  <c r="E889" i="9"/>
  <c r="F889" i="9"/>
  <c r="G889" i="9"/>
  <c r="H889" i="9"/>
  <c r="I889" i="9"/>
  <c r="J889" i="9"/>
  <c r="K889" i="9"/>
  <c r="M889" i="9"/>
  <c r="T889" i="9"/>
  <c r="C890" i="9"/>
  <c r="D890" i="9"/>
  <c r="E890" i="9"/>
  <c r="F890" i="9"/>
  <c r="G890" i="9"/>
  <c r="H890" i="9"/>
  <c r="I890" i="9"/>
  <c r="J890" i="9"/>
  <c r="K890" i="9"/>
  <c r="T890" i="9" s="1"/>
  <c r="M890" i="9"/>
  <c r="C891" i="9"/>
  <c r="D891" i="9"/>
  <c r="E891" i="9"/>
  <c r="F891" i="9"/>
  <c r="G891" i="9"/>
  <c r="H891" i="9"/>
  <c r="I891" i="9"/>
  <c r="J891" i="9"/>
  <c r="K891" i="9"/>
  <c r="M891" i="9"/>
  <c r="T891" i="9"/>
  <c r="C892" i="9"/>
  <c r="D892" i="9"/>
  <c r="E892" i="9"/>
  <c r="F892" i="9"/>
  <c r="G892" i="9"/>
  <c r="H892" i="9"/>
  <c r="I892" i="9"/>
  <c r="J892" i="9"/>
  <c r="K892" i="9"/>
  <c r="M892" i="9"/>
  <c r="T892" i="9"/>
  <c r="C893" i="9"/>
  <c r="D893" i="9"/>
  <c r="E893" i="9"/>
  <c r="F893" i="9"/>
  <c r="G893" i="9"/>
  <c r="H893" i="9"/>
  <c r="I893" i="9"/>
  <c r="J893" i="9"/>
  <c r="K893" i="9"/>
  <c r="M893" i="9"/>
  <c r="T893" i="9"/>
  <c r="B894" i="9"/>
  <c r="C894" i="9"/>
  <c r="D894" i="9"/>
  <c r="E894" i="9"/>
  <c r="F894" i="9"/>
  <c r="G894" i="9"/>
  <c r="H894" i="9"/>
  <c r="I894" i="9"/>
  <c r="J894" i="9"/>
  <c r="K894" i="9"/>
  <c r="M894" i="9"/>
  <c r="T894" i="9"/>
  <c r="C895" i="9"/>
  <c r="D895" i="9"/>
  <c r="E895" i="9"/>
  <c r="F895" i="9"/>
  <c r="G895" i="9"/>
  <c r="H895" i="9"/>
  <c r="I895" i="9"/>
  <c r="J895" i="9"/>
  <c r="K895" i="9"/>
  <c r="M895" i="9"/>
  <c r="T895" i="9"/>
  <c r="C896" i="9"/>
  <c r="D896" i="9"/>
  <c r="E896" i="9"/>
  <c r="F896" i="9"/>
  <c r="G896" i="9"/>
  <c r="H896" i="9"/>
  <c r="I896" i="9"/>
  <c r="J896" i="9"/>
  <c r="K896" i="9"/>
  <c r="M896" i="9"/>
  <c r="T896" i="9"/>
  <c r="C897" i="9"/>
  <c r="D897" i="9"/>
  <c r="E897" i="9"/>
  <c r="F897" i="9"/>
  <c r="G897" i="9"/>
  <c r="H897" i="9"/>
  <c r="I897" i="9"/>
  <c r="J897" i="9"/>
  <c r="K897" i="9"/>
  <c r="M897" i="9"/>
  <c r="T897" i="9"/>
  <c r="B898" i="9"/>
  <c r="C898" i="9"/>
  <c r="D898" i="9"/>
  <c r="E898" i="9"/>
  <c r="F898" i="9"/>
  <c r="G898" i="9"/>
  <c r="H898" i="9"/>
  <c r="I898" i="9"/>
  <c r="J898" i="9"/>
  <c r="K898" i="9"/>
  <c r="M898" i="9"/>
  <c r="T898" i="9"/>
  <c r="C899" i="9"/>
  <c r="D899" i="9"/>
  <c r="E899" i="9"/>
  <c r="F899" i="9"/>
  <c r="G899" i="9"/>
  <c r="H899" i="9"/>
  <c r="I899" i="9"/>
  <c r="J899" i="9"/>
  <c r="K899" i="9"/>
  <c r="M899" i="9"/>
  <c r="T899" i="9"/>
  <c r="B900" i="9"/>
  <c r="C900" i="9"/>
  <c r="D900" i="9"/>
  <c r="E900" i="9"/>
  <c r="F900" i="9"/>
  <c r="G900" i="9"/>
  <c r="H900" i="9"/>
  <c r="I900" i="9"/>
  <c r="J900" i="9"/>
  <c r="K900" i="9"/>
  <c r="M900" i="9"/>
  <c r="T900" i="9"/>
  <c r="C901" i="9"/>
  <c r="D901" i="9"/>
  <c r="E901" i="9"/>
  <c r="F901" i="9"/>
  <c r="G901" i="9"/>
  <c r="H901" i="9"/>
  <c r="I901" i="9"/>
  <c r="J901" i="9"/>
  <c r="K901" i="9"/>
  <c r="M901" i="9"/>
  <c r="T901" i="9"/>
  <c r="B902" i="9"/>
  <c r="C902" i="9"/>
  <c r="D902" i="9"/>
  <c r="E902" i="9"/>
  <c r="F902" i="9"/>
  <c r="G902" i="9"/>
  <c r="H902" i="9"/>
  <c r="I902" i="9"/>
  <c r="J902" i="9"/>
  <c r="K902" i="9"/>
  <c r="M902" i="9"/>
  <c r="T902" i="9"/>
  <c r="C903" i="9"/>
  <c r="D903" i="9"/>
  <c r="E903" i="9"/>
  <c r="F903" i="9"/>
  <c r="G903" i="9"/>
  <c r="H903" i="9"/>
  <c r="I903" i="9"/>
  <c r="J903" i="9"/>
  <c r="K903" i="9"/>
  <c r="M903" i="9"/>
  <c r="T903" i="9"/>
  <c r="B904" i="9"/>
  <c r="C904" i="9"/>
  <c r="D904" i="9"/>
  <c r="E904" i="9"/>
  <c r="F904" i="9"/>
  <c r="G904" i="9"/>
  <c r="H904" i="9"/>
  <c r="I904" i="9"/>
  <c r="J904" i="9"/>
  <c r="K904" i="9"/>
  <c r="T904" i="9" s="1"/>
  <c r="M904" i="9"/>
  <c r="C905" i="9"/>
  <c r="D905" i="9"/>
  <c r="E905" i="9"/>
  <c r="F905" i="9"/>
  <c r="G905" i="9"/>
  <c r="H905" i="9"/>
  <c r="I905" i="9"/>
  <c r="J905" i="9"/>
  <c r="K905" i="9"/>
  <c r="M905" i="9"/>
  <c r="T905" i="9"/>
  <c r="B906" i="9"/>
  <c r="C906" i="9"/>
  <c r="D906" i="9"/>
  <c r="E906" i="9"/>
  <c r="F906" i="9"/>
  <c r="G906" i="9"/>
  <c r="H906" i="9"/>
  <c r="I906" i="9"/>
  <c r="J906" i="9"/>
  <c r="K906" i="9"/>
  <c r="T906" i="9" s="1"/>
  <c r="M906" i="9"/>
  <c r="C907" i="9"/>
  <c r="D907" i="9"/>
  <c r="E907" i="9"/>
  <c r="F907" i="9"/>
  <c r="G907" i="9"/>
  <c r="H907" i="9"/>
  <c r="I907" i="9"/>
  <c r="J907" i="9"/>
  <c r="K907" i="9"/>
  <c r="M907" i="9"/>
  <c r="T907" i="9"/>
  <c r="C908" i="9"/>
  <c r="D908" i="9"/>
  <c r="E908" i="9"/>
  <c r="F908" i="9"/>
  <c r="G908" i="9"/>
  <c r="H908" i="9"/>
  <c r="I908" i="9"/>
  <c r="J908" i="9"/>
  <c r="K908" i="9"/>
  <c r="T908" i="9" s="1"/>
  <c r="M908" i="9"/>
  <c r="C909" i="9"/>
  <c r="D909" i="9"/>
  <c r="E909" i="9"/>
  <c r="F909" i="9"/>
  <c r="G909" i="9"/>
  <c r="H909" i="9"/>
  <c r="I909" i="9"/>
  <c r="J909" i="9"/>
  <c r="K909" i="9"/>
  <c r="M909" i="9"/>
  <c r="T909" i="9"/>
  <c r="C910" i="9"/>
  <c r="D910" i="9"/>
  <c r="E910" i="9"/>
  <c r="F910" i="9"/>
  <c r="G910" i="9"/>
  <c r="H910" i="9"/>
  <c r="I910" i="9"/>
  <c r="J910" i="9"/>
  <c r="K910" i="9"/>
  <c r="T910" i="9" s="1"/>
  <c r="M910" i="9"/>
  <c r="B911" i="9"/>
  <c r="C911" i="9"/>
  <c r="D911" i="9"/>
  <c r="E911" i="9"/>
  <c r="F911" i="9"/>
  <c r="G911" i="9"/>
  <c r="H911" i="9"/>
  <c r="I911" i="9"/>
  <c r="J911" i="9"/>
  <c r="K911" i="9"/>
  <c r="M911" i="9"/>
  <c r="T911" i="9"/>
  <c r="C912" i="9"/>
  <c r="D912" i="9"/>
  <c r="E912" i="9"/>
  <c r="F912" i="9"/>
  <c r="G912" i="9"/>
  <c r="H912" i="9"/>
  <c r="I912" i="9"/>
  <c r="J912" i="9"/>
  <c r="K912" i="9"/>
  <c r="M912" i="9"/>
  <c r="T912" i="9"/>
  <c r="B913" i="9"/>
  <c r="C913" i="9"/>
  <c r="D913" i="9"/>
  <c r="E913" i="9"/>
  <c r="F913" i="9"/>
  <c r="G913" i="9"/>
  <c r="H913" i="9"/>
  <c r="I913" i="9"/>
  <c r="J913" i="9"/>
  <c r="K913" i="9"/>
  <c r="M913" i="9"/>
  <c r="T913" i="9"/>
  <c r="C914" i="9"/>
  <c r="D914" i="9"/>
  <c r="E914" i="9"/>
  <c r="F914" i="9"/>
  <c r="G914" i="9"/>
  <c r="H914" i="9"/>
  <c r="I914" i="9"/>
  <c r="J914" i="9"/>
  <c r="K914" i="9"/>
  <c r="M914" i="9"/>
  <c r="T914" i="9"/>
  <c r="B915" i="9"/>
  <c r="C915" i="9"/>
  <c r="D915" i="9"/>
  <c r="E915" i="9"/>
  <c r="F915" i="9"/>
  <c r="G915" i="9"/>
  <c r="H915" i="9"/>
  <c r="I915" i="9"/>
  <c r="J915" i="9"/>
  <c r="K915" i="9"/>
  <c r="M915" i="9"/>
  <c r="T915" i="9"/>
  <c r="C916" i="9"/>
  <c r="D916" i="9"/>
  <c r="E916" i="9"/>
  <c r="F916" i="9"/>
  <c r="G916" i="9"/>
  <c r="H916" i="9"/>
  <c r="I916" i="9"/>
  <c r="J916" i="9"/>
  <c r="K916" i="9"/>
  <c r="M916" i="9"/>
  <c r="T916" i="9"/>
  <c r="B917" i="9"/>
  <c r="C917" i="9"/>
  <c r="D917" i="9"/>
  <c r="E917" i="9"/>
  <c r="F917" i="9"/>
  <c r="G917" i="9"/>
  <c r="H917" i="9"/>
  <c r="I917" i="9"/>
  <c r="J917" i="9"/>
  <c r="K917" i="9"/>
  <c r="M917" i="9"/>
  <c r="T917" i="9"/>
  <c r="C918" i="9"/>
  <c r="D918" i="9"/>
  <c r="E918" i="9"/>
  <c r="F918" i="9"/>
  <c r="G918" i="9"/>
  <c r="H918" i="9"/>
  <c r="I918" i="9"/>
  <c r="J918" i="9"/>
  <c r="K918" i="9"/>
  <c r="M918" i="9"/>
  <c r="T918" i="9"/>
  <c r="B919" i="9"/>
  <c r="C919" i="9"/>
  <c r="D919" i="9"/>
  <c r="E919" i="9"/>
  <c r="F919" i="9"/>
  <c r="G919" i="9"/>
  <c r="H919" i="9"/>
  <c r="I919" i="9"/>
  <c r="J919" i="9"/>
  <c r="K919" i="9"/>
  <c r="M919" i="9"/>
  <c r="T919" i="9"/>
  <c r="C920" i="9"/>
  <c r="D920" i="9"/>
  <c r="E920" i="9"/>
  <c r="F920" i="9"/>
  <c r="G920" i="9"/>
  <c r="H920" i="9"/>
  <c r="I920" i="9"/>
  <c r="J920" i="9"/>
  <c r="K920" i="9"/>
  <c r="T920" i="9" s="1"/>
  <c r="M920" i="9"/>
  <c r="C921" i="9"/>
  <c r="D921" i="9"/>
  <c r="E921" i="9"/>
  <c r="F921" i="9"/>
  <c r="G921" i="9"/>
  <c r="H921" i="9"/>
  <c r="I921" i="9"/>
  <c r="J921" i="9"/>
  <c r="K921" i="9"/>
  <c r="M921" i="9"/>
  <c r="T921" i="9"/>
  <c r="C922" i="9"/>
  <c r="D922" i="9"/>
  <c r="E922" i="9"/>
  <c r="F922" i="9"/>
  <c r="G922" i="9"/>
  <c r="H922" i="9"/>
  <c r="I922" i="9"/>
  <c r="J922" i="9"/>
  <c r="K922" i="9"/>
  <c r="M922" i="9"/>
  <c r="T922" i="9"/>
  <c r="B923" i="9"/>
  <c r="C923" i="9"/>
  <c r="D923" i="9"/>
  <c r="E923" i="9"/>
  <c r="F923" i="9"/>
  <c r="G923" i="9"/>
  <c r="H923" i="9"/>
  <c r="I923" i="9"/>
  <c r="J923" i="9"/>
  <c r="K923" i="9"/>
  <c r="T923" i="9" s="1"/>
  <c r="M923" i="9"/>
  <c r="C924" i="9"/>
  <c r="D924" i="9"/>
  <c r="E924" i="9"/>
  <c r="F924" i="9"/>
  <c r="G924" i="9"/>
  <c r="H924" i="9"/>
  <c r="I924" i="9"/>
  <c r="J924" i="9"/>
  <c r="K924" i="9"/>
  <c r="M924" i="9"/>
  <c r="T924" i="9"/>
  <c r="B925" i="9"/>
  <c r="C925" i="9"/>
  <c r="D925" i="9"/>
  <c r="E925" i="9"/>
  <c r="F925" i="9"/>
  <c r="G925" i="9"/>
  <c r="H925" i="9"/>
  <c r="I925" i="9"/>
  <c r="J925" i="9"/>
  <c r="K925" i="9"/>
  <c r="M925" i="9"/>
  <c r="T925" i="9"/>
  <c r="C926" i="9"/>
  <c r="D926" i="9"/>
  <c r="E926" i="9"/>
  <c r="F926" i="9"/>
  <c r="G926" i="9"/>
  <c r="H926" i="9"/>
  <c r="I926" i="9"/>
  <c r="J926" i="9"/>
  <c r="K926" i="9"/>
  <c r="M926" i="9"/>
  <c r="T926" i="9"/>
  <c r="B927" i="9"/>
  <c r="C927" i="9"/>
  <c r="D927" i="9"/>
  <c r="E927" i="9"/>
  <c r="F927" i="9"/>
  <c r="G927" i="9"/>
  <c r="H927" i="9"/>
  <c r="I927" i="9"/>
  <c r="J927" i="9"/>
  <c r="K927" i="9"/>
  <c r="M927" i="9"/>
  <c r="T927" i="9"/>
  <c r="C928" i="9"/>
  <c r="D928" i="9"/>
  <c r="E928" i="9"/>
  <c r="F928" i="9"/>
  <c r="G928" i="9"/>
  <c r="H928" i="9"/>
  <c r="I928" i="9"/>
  <c r="J928" i="9"/>
  <c r="K928" i="9"/>
  <c r="M928" i="9"/>
  <c r="T928" i="9"/>
  <c r="B929" i="9"/>
  <c r="C929" i="9"/>
  <c r="D929" i="9"/>
  <c r="E929" i="9"/>
  <c r="F929" i="9"/>
  <c r="G929" i="9"/>
  <c r="H929" i="9"/>
  <c r="I929" i="9"/>
  <c r="J929" i="9"/>
  <c r="K929" i="9"/>
  <c r="M929" i="9"/>
  <c r="T929" i="9"/>
  <c r="C930" i="9"/>
  <c r="D930" i="9"/>
  <c r="E930" i="9"/>
  <c r="F930" i="9"/>
  <c r="G930" i="9"/>
  <c r="H930" i="9"/>
  <c r="I930" i="9"/>
  <c r="J930" i="9"/>
  <c r="K930" i="9"/>
  <c r="T930" i="9" s="1"/>
  <c r="M930" i="9"/>
  <c r="C931" i="9"/>
  <c r="D931" i="9"/>
  <c r="E931" i="9"/>
  <c r="F931" i="9"/>
  <c r="G931" i="9"/>
  <c r="H931" i="9"/>
  <c r="I931" i="9"/>
  <c r="J931" i="9"/>
  <c r="K931" i="9"/>
  <c r="M931" i="9"/>
  <c r="T931" i="9"/>
  <c r="C932" i="9"/>
  <c r="D932" i="9"/>
  <c r="E932" i="9"/>
  <c r="F932" i="9"/>
  <c r="G932" i="9"/>
  <c r="H932" i="9"/>
  <c r="I932" i="9"/>
  <c r="J932" i="9"/>
  <c r="K932" i="9"/>
  <c r="M932" i="9"/>
  <c r="T932" i="9"/>
  <c r="C933" i="9"/>
  <c r="D933" i="9"/>
  <c r="E933" i="9"/>
  <c r="F933" i="9"/>
  <c r="G933" i="9"/>
  <c r="H933" i="9"/>
  <c r="I933" i="9"/>
  <c r="J933" i="9"/>
  <c r="K933" i="9"/>
  <c r="M933" i="9"/>
  <c r="T933" i="9"/>
  <c r="C934" i="9"/>
  <c r="D934" i="9"/>
  <c r="E934" i="9"/>
  <c r="F934" i="9"/>
  <c r="G934" i="9"/>
  <c r="H934" i="9"/>
  <c r="I934" i="9"/>
  <c r="J934" i="9"/>
  <c r="K934" i="9"/>
  <c r="M934" i="9"/>
  <c r="T934" i="9"/>
  <c r="B935" i="9"/>
  <c r="C935" i="9"/>
  <c r="D935" i="9"/>
  <c r="E935" i="9"/>
  <c r="F935" i="9"/>
  <c r="G935" i="9"/>
  <c r="H935" i="9"/>
  <c r="I935" i="9"/>
  <c r="J935" i="9"/>
  <c r="K935" i="9"/>
  <c r="M935" i="9"/>
  <c r="T935" i="9"/>
  <c r="C936" i="9"/>
  <c r="D936" i="9"/>
  <c r="E936" i="9"/>
  <c r="F936" i="9"/>
  <c r="G936" i="9"/>
  <c r="H936" i="9"/>
  <c r="I936" i="9"/>
  <c r="J936" i="9"/>
  <c r="K936" i="9"/>
  <c r="T936" i="9" s="1"/>
  <c r="M936" i="9"/>
  <c r="B937" i="9"/>
  <c r="C937" i="9"/>
  <c r="D937" i="9"/>
  <c r="E937" i="9"/>
  <c r="F937" i="9"/>
  <c r="G937" i="9"/>
  <c r="H937" i="9"/>
  <c r="I937" i="9"/>
  <c r="J937" i="9"/>
  <c r="K937" i="9"/>
  <c r="M937" i="9"/>
  <c r="T937" i="9"/>
  <c r="C938" i="9"/>
  <c r="D938" i="9"/>
  <c r="E938" i="9"/>
  <c r="F938" i="9"/>
  <c r="G938" i="9"/>
  <c r="H938" i="9"/>
  <c r="I938" i="9"/>
  <c r="J938" i="9"/>
  <c r="K938" i="9"/>
  <c r="M938" i="9"/>
  <c r="T938" i="9"/>
  <c r="C939" i="9"/>
  <c r="D939" i="9"/>
  <c r="E939" i="9"/>
  <c r="F939" i="9"/>
  <c r="G939" i="9"/>
  <c r="H939" i="9"/>
  <c r="I939" i="9"/>
  <c r="J939" i="9"/>
  <c r="K939" i="9"/>
  <c r="M939" i="9"/>
  <c r="T939" i="9"/>
  <c r="C940" i="9"/>
  <c r="D940" i="9"/>
  <c r="E940" i="9"/>
  <c r="F940" i="9"/>
  <c r="G940" i="9"/>
  <c r="H940" i="9"/>
  <c r="I940" i="9"/>
  <c r="J940" i="9"/>
  <c r="K940" i="9"/>
  <c r="M940" i="9"/>
  <c r="T940" i="9"/>
  <c r="C941" i="9"/>
  <c r="D941" i="9"/>
  <c r="E941" i="9"/>
  <c r="F941" i="9"/>
  <c r="G941" i="9"/>
  <c r="H941" i="9"/>
  <c r="I941" i="9"/>
  <c r="J941" i="9"/>
  <c r="K941" i="9"/>
  <c r="M941" i="9"/>
  <c r="T941" i="9"/>
  <c r="C942" i="9"/>
  <c r="D942" i="9"/>
  <c r="E942" i="9"/>
  <c r="F942" i="9"/>
  <c r="G942" i="9"/>
  <c r="H942" i="9"/>
  <c r="I942" i="9"/>
  <c r="J942" i="9"/>
  <c r="K942" i="9"/>
  <c r="M942" i="9"/>
  <c r="T942" i="9"/>
  <c r="C943" i="9"/>
  <c r="D943" i="9"/>
  <c r="E943" i="9"/>
  <c r="F943" i="9"/>
  <c r="G943" i="9"/>
  <c r="H943" i="9"/>
  <c r="I943" i="9"/>
  <c r="J943" i="9"/>
  <c r="K943" i="9"/>
  <c r="M943" i="9"/>
  <c r="T943" i="9"/>
  <c r="C944" i="9"/>
  <c r="D944" i="9"/>
  <c r="E944" i="9"/>
  <c r="F944" i="9"/>
  <c r="G944" i="9"/>
  <c r="H944" i="9"/>
  <c r="I944" i="9"/>
  <c r="J944" i="9"/>
  <c r="K944" i="9"/>
  <c r="M944" i="9"/>
  <c r="T944" i="9"/>
  <c r="C945" i="9"/>
  <c r="D945" i="9"/>
  <c r="E945" i="9"/>
  <c r="F945" i="9"/>
  <c r="G945" i="9"/>
  <c r="H945" i="9"/>
  <c r="I945" i="9"/>
  <c r="J945" i="9"/>
  <c r="K945" i="9"/>
  <c r="M945" i="9"/>
  <c r="T945" i="9"/>
  <c r="C946" i="9"/>
  <c r="D946" i="9"/>
  <c r="E946" i="9"/>
  <c r="F946" i="9"/>
  <c r="G946" i="9"/>
  <c r="H946" i="9"/>
  <c r="I946" i="9"/>
  <c r="J946" i="9"/>
  <c r="K946" i="9"/>
  <c r="M946" i="9"/>
  <c r="T946" i="9"/>
  <c r="B947" i="9"/>
  <c r="C947" i="9"/>
  <c r="D947" i="9"/>
  <c r="E947" i="9"/>
  <c r="F947" i="9"/>
  <c r="G947" i="9"/>
  <c r="H947" i="9"/>
  <c r="I947" i="9"/>
  <c r="J947" i="9"/>
  <c r="K947" i="9"/>
  <c r="M947" i="9"/>
  <c r="T947" i="9"/>
  <c r="C948" i="9"/>
  <c r="D948" i="9"/>
  <c r="E948" i="9"/>
  <c r="F948" i="9"/>
  <c r="G948" i="9"/>
  <c r="H948" i="9"/>
  <c r="I948" i="9"/>
  <c r="J948" i="9"/>
  <c r="K948" i="9"/>
  <c r="M948" i="9"/>
  <c r="T948" i="9"/>
  <c r="B949" i="9"/>
  <c r="C949" i="9"/>
  <c r="D949" i="9"/>
  <c r="E949" i="9"/>
  <c r="F949" i="9"/>
  <c r="G949" i="9"/>
  <c r="H949" i="9"/>
  <c r="I949" i="9"/>
  <c r="J949" i="9"/>
  <c r="K949" i="9"/>
  <c r="M949" i="9"/>
  <c r="T949" i="9"/>
  <c r="C950" i="9"/>
  <c r="D950" i="9"/>
  <c r="E950" i="9"/>
  <c r="F950" i="9"/>
  <c r="G950" i="9"/>
  <c r="H950" i="9"/>
  <c r="I950" i="9"/>
  <c r="J950" i="9"/>
  <c r="K950" i="9"/>
  <c r="T950" i="9" s="1"/>
  <c r="M950" i="9"/>
  <c r="C951" i="9"/>
  <c r="D951" i="9"/>
  <c r="E951" i="9"/>
  <c r="F951" i="9"/>
  <c r="G951" i="9"/>
  <c r="H951" i="9"/>
  <c r="I951" i="9"/>
  <c r="J951" i="9"/>
  <c r="K951" i="9"/>
  <c r="M951" i="9"/>
  <c r="T951" i="9"/>
  <c r="B952" i="9"/>
  <c r="C952" i="9"/>
  <c r="D952" i="9"/>
  <c r="E952" i="9"/>
  <c r="F952" i="9"/>
  <c r="G952" i="9"/>
  <c r="H952" i="9"/>
  <c r="I952" i="9"/>
  <c r="J952" i="9"/>
  <c r="K952" i="9"/>
  <c r="M952" i="9"/>
  <c r="T952" i="9"/>
  <c r="C953" i="9"/>
  <c r="D953" i="9"/>
  <c r="E953" i="9"/>
  <c r="F953" i="9"/>
  <c r="G953" i="9"/>
  <c r="H953" i="9"/>
  <c r="I953" i="9"/>
  <c r="J953" i="9"/>
  <c r="K953" i="9"/>
  <c r="M953" i="9"/>
  <c r="T953" i="9"/>
  <c r="B954" i="9"/>
  <c r="C954" i="9"/>
  <c r="D954" i="9"/>
  <c r="E954" i="9"/>
  <c r="F954" i="9"/>
  <c r="G954" i="9"/>
  <c r="H954" i="9"/>
  <c r="I954" i="9"/>
  <c r="J954" i="9"/>
  <c r="K954" i="9"/>
  <c r="M954" i="9"/>
  <c r="T954" i="9"/>
  <c r="C955" i="9"/>
  <c r="D955" i="9"/>
  <c r="E955" i="9"/>
  <c r="F955" i="9"/>
  <c r="G955" i="9"/>
  <c r="H955" i="9"/>
  <c r="I955" i="9"/>
  <c r="J955" i="9"/>
  <c r="K955" i="9"/>
  <c r="M955" i="9"/>
  <c r="T955" i="9"/>
  <c r="B956" i="9"/>
  <c r="C956" i="9"/>
  <c r="D956" i="9"/>
  <c r="E956" i="9"/>
  <c r="F956" i="9"/>
  <c r="G956" i="9"/>
  <c r="H956" i="9"/>
  <c r="I956" i="9"/>
  <c r="J956" i="9"/>
  <c r="K956" i="9"/>
  <c r="M956" i="9"/>
  <c r="T956" i="9"/>
  <c r="C957" i="9"/>
  <c r="D957" i="9"/>
  <c r="E957" i="9"/>
  <c r="F957" i="9"/>
  <c r="G957" i="9"/>
  <c r="H957" i="9"/>
  <c r="I957" i="9"/>
  <c r="J957" i="9"/>
  <c r="K957" i="9"/>
  <c r="M957" i="9"/>
  <c r="T957" i="9"/>
  <c r="B958" i="9"/>
  <c r="C958" i="9"/>
  <c r="D958" i="9"/>
  <c r="E958" i="9"/>
  <c r="F958" i="9"/>
  <c r="G958" i="9"/>
  <c r="H958" i="9"/>
  <c r="I958" i="9"/>
  <c r="J958" i="9"/>
  <c r="K958" i="9"/>
  <c r="M958" i="9"/>
  <c r="T958" i="9"/>
  <c r="C959" i="9"/>
  <c r="D959" i="9"/>
  <c r="E959" i="9"/>
  <c r="F959" i="9"/>
  <c r="G959" i="9"/>
  <c r="H959" i="9"/>
  <c r="I959" i="9"/>
  <c r="J959" i="9"/>
  <c r="K959" i="9"/>
  <c r="M959" i="9"/>
  <c r="T959" i="9"/>
  <c r="C960" i="9"/>
  <c r="D960" i="9"/>
  <c r="E960" i="9"/>
  <c r="F960" i="9"/>
  <c r="G960" i="9"/>
  <c r="H960" i="9"/>
  <c r="I960" i="9"/>
  <c r="J960" i="9"/>
  <c r="K960" i="9"/>
  <c r="M960" i="9"/>
  <c r="T960" i="9"/>
  <c r="C961" i="9"/>
  <c r="D961" i="9"/>
  <c r="E961" i="9"/>
  <c r="F961" i="9"/>
  <c r="G961" i="9"/>
  <c r="H961" i="9"/>
  <c r="I961" i="9"/>
  <c r="J961" i="9"/>
  <c r="K961" i="9"/>
  <c r="M961" i="9"/>
  <c r="T961" i="9"/>
  <c r="B962" i="9"/>
  <c r="C962" i="9"/>
  <c r="D962" i="9"/>
  <c r="E962" i="9"/>
  <c r="F962" i="9"/>
  <c r="G962" i="9"/>
  <c r="H962" i="9"/>
  <c r="I962" i="9"/>
  <c r="J962" i="9"/>
  <c r="K962" i="9"/>
  <c r="M962" i="9"/>
  <c r="T962" i="9"/>
  <c r="C963" i="9"/>
  <c r="D963" i="9"/>
  <c r="E963" i="9"/>
  <c r="F963" i="9"/>
  <c r="G963" i="9"/>
  <c r="H963" i="9"/>
  <c r="I963" i="9"/>
  <c r="J963" i="9"/>
  <c r="K963" i="9"/>
  <c r="M963" i="9"/>
  <c r="T963" i="9"/>
  <c r="B964" i="9"/>
  <c r="C964" i="9"/>
  <c r="D964" i="9"/>
  <c r="E964" i="9"/>
  <c r="F964" i="9"/>
  <c r="G964" i="9"/>
  <c r="H964" i="9"/>
  <c r="I964" i="9"/>
  <c r="J964" i="9"/>
  <c r="K964" i="9"/>
  <c r="M964" i="9"/>
  <c r="T964" i="9"/>
  <c r="C965" i="9"/>
  <c r="D965" i="9"/>
  <c r="E965" i="9"/>
  <c r="F965" i="9"/>
  <c r="G965" i="9"/>
  <c r="H965" i="9"/>
  <c r="I965" i="9"/>
  <c r="J965" i="9"/>
  <c r="K965" i="9"/>
  <c r="M965" i="9"/>
  <c r="T965" i="9"/>
  <c r="B966" i="9"/>
  <c r="C966" i="9"/>
  <c r="D966" i="9"/>
  <c r="E966" i="9"/>
  <c r="F966" i="9"/>
  <c r="G966" i="9"/>
  <c r="H966" i="9"/>
  <c r="I966" i="9"/>
  <c r="J966" i="9"/>
  <c r="K966" i="9"/>
  <c r="M966" i="9"/>
  <c r="T966" i="9"/>
  <c r="C967" i="9"/>
  <c r="D967" i="9"/>
  <c r="E967" i="9"/>
  <c r="F967" i="9"/>
  <c r="G967" i="9"/>
  <c r="H967" i="9"/>
  <c r="I967" i="9"/>
  <c r="J967" i="9"/>
  <c r="K967" i="9"/>
  <c r="T967" i="9" s="1"/>
  <c r="M967" i="9"/>
  <c r="B968" i="9"/>
  <c r="C968" i="9"/>
  <c r="D968" i="9"/>
  <c r="E968" i="9"/>
  <c r="F968" i="9"/>
  <c r="G968" i="9"/>
  <c r="H968" i="9"/>
  <c r="I968" i="9"/>
  <c r="J968" i="9"/>
  <c r="K968" i="9"/>
  <c r="M968" i="9"/>
  <c r="T968" i="9"/>
  <c r="C969" i="9"/>
  <c r="D969" i="9"/>
  <c r="E969" i="9"/>
  <c r="F969" i="9"/>
  <c r="G969" i="9"/>
  <c r="H969" i="9"/>
  <c r="I969" i="9"/>
  <c r="J969" i="9"/>
  <c r="K969" i="9"/>
  <c r="M969" i="9"/>
  <c r="T969" i="9"/>
  <c r="C970" i="9"/>
  <c r="D970" i="9"/>
  <c r="E970" i="9"/>
  <c r="F970" i="9"/>
  <c r="G970" i="9"/>
  <c r="H970" i="9"/>
  <c r="I970" i="9"/>
  <c r="J970" i="9"/>
  <c r="K970" i="9"/>
  <c r="M970" i="9"/>
  <c r="T970" i="9"/>
  <c r="C971" i="9"/>
  <c r="D971" i="9"/>
  <c r="E971" i="9"/>
  <c r="F971" i="9"/>
  <c r="G971" i="9"/>
  <c r="H971" i="9"/>
  <c r="I971" i="9"/>
  <c r="J971" i="9"/>
  <c r="K971" i="9"/>
  <c r="M971" i="9"/>
  <c r="T971" i="9"/>
  <c r="B972" i="9"/>
  <c r="C972" i="9"/>
  <c r="D972" i="9"/>
  <c r="E972" i="9"/>
  <c r="F972" i="9"/>
  <c r="G972" i="9"/>
  <c r="H972" i="9"/>
  <c r="I972" i="9"/>
  <c r="J972" i="9"/>
  <c r="K972" i="9"/>
  <c r="M972" i="9"/>
  <c r="T972" i="9"/>
  <c r="C973" i="9"/>
  <c r="D973" i="9"/>
  <c r="E973" i="9"/>
  <c r="F973" i="9"/>
  <c r="G973" i="9"/>
  <c r="H973" i="9"/>
  <c r="I973" i="9"/>
  <c r="J973" i="9"/>
  <c r="K973" i="9"/>
  <c r="T973" i="9" s="1"/>
  <c r="M973" i="9"/>
  <c r="B974" i="9"/>
  <c r="C974" i="9"/>
  <c r="D974" i="9"/>
  <c r="E974" i="9"/>
  <c r="F974" i="9"/>
  <c r="G974" i="9"/>
  <c r="H974" i="9"/>
  <c r="I974" i="9"/>
  <c r="J974" i="9"/>
  <c r="K974" i="9"/>
  <c r="M974" i="9"/>
  <c r="T974" i="9"/>
  <c r="C975" i="9"/>
  <c r="D975" i="9"/>
  <c r="E975" i="9"/>
  <c r="F975" i="9"/>
  <c r="G975" i="9"/>
  <c r="H975" i="9"/>
  <c r="I975" i="9"/>
  <c r="J975" i="9"/>
  <c r="K975" i="9"/>
  <c r="M975" i="9"/>
  <c r="T975" i="9"/>
  <c r="B976" i="9"/>
  <c r="C976" i="9"/>
  <c r="D976" i="9"/>
  <c r="E976" i="9"/>
  <c r="F976" i="9"/>
  <c r="G976" i="9"/>
  <c r="H976" i="9"/>
  <c r="I976" i="9"/>
  <c r="J976" i="9"/>
  <c r="K976" i="9"/>
  <c r="M976" i="9"/>
  <c r="T976" i="9"/>
  <c r="C977" i="9"/>
  <c r="D977" i="9"/>
  <c r="E977" i="9"/>
  <c r="F977" i="9"/>
  <c r="G977" i="9"/>
  <c r="H977" i="9"/>
  <c r="I977" i="9"/>
  <c r="J977" i="9"/>
  <c r="K977" i="9"/>
  <c r="M977" i="9"/>
  <c r="T977" i="9"/>
  <c r="B978" i="9"/>
  <c r="C978" i="9"/>
  <c r="D978" i="9"/>
  <c r="E978" i="9"/>
  <c r="F978" i="9"/>
  <c r="G978" i="9"/>
  <c r="H978" i="9"/>
  <c r="I978" i="9"/>
  <c r="J978" i="9"/>
  <c r="K978" i="9"/>
  <c r="T978" i="9" s="1"/>
  <c r="M978" i="9"/>
  <c r="C979" i="9"/>
  <c r="D979" i="9"/>
  <c r="E979" i="9"/>
  <c r="F979" i="9"/>
  <c r="G979" i="9"/>
  <c r="H979" i="9"/>
  <c r="I979" i="9"/>
  <c r="J979" i="9"/>
  <c r="K979" i="9"/>
  <c r="M979" i="9"/>
  <c r="T979" i="9"/>
  <c r="C980" i="9"/>
  <c r="D980" i="9"/>
  <c r="E980" i="9"/>
  <c r="F980" i="9"/>
  <c r="G980" i="9"/>
  <c r="H980" i="9"/>
  <c r="I980" i="9"/>
  <c r="J980" i="9"/>
  <c r="K980" i="9"/>
  <c r="M980" i="9"/>
  <c r="T980" i="9"/>
  <c r="C981" i="9"/>
  <c r="D981" i="9"/>
  <c r="E981" i="9"/>
  <c r="F981" i="9"/>
  <c r="G981" i="9"/>
  <c r="H981" i="9"/>
  <c r="I981" i="9"/>
  <c r="J981" i="9"/>
  <c r="K981" i="9"/>
  <c r="M981" i="9"/>
  <c r="T981" i="9"/>
  <c r="C982" i="9"/>
  <c r="D982" i="9"/>
  <c r="E982" i="9"/>
  <c r="F982" i="9"/>
  <c r="G982" i="9"/>
  <c r="H982" i="9"/>
  <c r="I982" i="9"/>
  <c r="J982" i="9"/>
  <c r="K982" i="9"/>
  <c r="M982" i="9"/>
  <c r="T982" i="9"/>
  <c r="C983" i="9"/>
  <c r="D983" i="9"/>
  <c r="E983" i="9"/>
  <c r="F983" i="9"/>
  <c r="G983" i="9"/>
  <c r="H983" i="9"/>
  <c r="I983" i="9"/>
  <c r="J983" i="9"/>
  <c r="K983" i="9"/>
  <c r="T983" i="9" s="1"/>
  <c r="M983" i="9"/>
  <c r="C984" i="9"/>
  <c r="D984" i="9"/>
  <c r="E984" i="9"/>
  <c r="F984" i="9"/>
  <c r="G984" i="9"/>
  <c r="H984" i="9"/>
  <c r="I984" i="9"/>
  <c r="J984" i="9"/>
  <c r="K984" i="9"/>
  <c r="M984" i="9"/>
  <c r="T984" i="9"/>
  <c r="C985" i="9"/>
  <c r="D985" i="9"/>
  <c r="E985" i="9"/>
  <c r="F985" i="9"/>
  <c r="G985" i="9"/>
  <c r="H985" i="9"/>
  <c r="I985" i="9"/>
  <c r="J985" i="9"/>
  <c r="K985" i="9"/>
  <c r="M985" i="9"/>
  <c r="T985" i="9"/>
  <c r="C986" i="9"/>
  <c r="D986" i="9"/>
  <c r="E986" i="9"/>
  <c r="F986" i="9"/>
  <c r="G986" i="9"/>
  <c r="H986" i="9"/>
  <c r="I986" i="9"/>
  <c r="J986" i="9"/>
  <c r="K986" i="9"/>
  <c r="T986" i="9" s="1"/>
  <c r="M986" i="9"/>
  <c r="C987" i="9"/>
  <c r="D987" i="9"/>
  <c r="E987" i="9"/>
  <c r="F987" i="9"/>
  <c r="G987" i="9"/>
  <c r="H987" i="9"/>
  <c r="I987" i="9"/>
  <c r="J987" i="9"/>
  <c r="K987" i="9"/>
  <c r="M987" i="9"/>
  <c r="T987" i="9"/>
  <c r="C988" i="9"/>
  <c r="D988" i="9"/>
  <c r="E988" i="9"/>
  <c r="F988" i="9"/>
  <c r="G988" i="9"/>
  <c r="H988" i="9"/>
  <c r="I988" i="9"/>
  <c r="J988" i="9"/>
  <c r="K988" i="9"/>
  <c r="T988" i="9" s="1"/>
  <c r="M988" i="9"/>
  <c r="C989" i="9"/>
  <c r="D989" i="9"/>
  <c r="E989" i="9"/>
  <c r="F989" i="9"/>
  <c r="G989" i="9"/>
  <c r="H989" i="9"/>
  <c r="I989" i="9"/>
  <c r="J989" i="9"/>
  <c r="K989" i="9"/>
  <c r="M989" i="9"/>
  <c r="T989" i="9"/>
  <c r="C990" i="9"/>
  <c r="D990" i="9"/>
  <c r="E990" i="9"/>
  <c r="F990" i="9"/>
  <c r="G990" i="9"/>
  <c r="H990" i="9"/>
  <c r="I990" i="9"/>
  <c r="J990" i="9"/>
  <c r="K990" i="9"/>
  <c r="M990" i="9"/>
  <c r="T990" i="9"/>
  <c r="C991" i="9"/>
  <c r="D991" i="9"/>
  <c r="E991" i="9"/>
  <c r="F991" i="9"/>
  <c r="G991" i="9"/>
  <c r="H991" i="9"/>
  <c r="I991" i="9"/>
  <c r="J991" i="9"/>
  <c r="K991" i="9"/>
  <c r="M991" i="9"/>
  <c r="T991" i="9"/>
  <c r="B992" i="9"/>
  <c r="C992" i="9"/>
  <c r="D992" i="9"/>
  <c r="E992" i="9"/>
  <c r="F992" i="9"/>
  <c r="G992" i="9"/>
  <c r="H992" i="9"/>
  <c r="I992" i="9"/>
  <c r="J992" i="9"/>
  <c r="K992" i="9"/>
  <c r="M992" i="9"/>
  <c r="T992" i="9"/>
  <c r="B993" i="9"/>
  <c r="C993" i="9"/>
  <c r="D993" i="9"/>
  <c r="E993" i="9"/>
  <c r="F993" i="9"/>
  <c r="G993" i="9"/>
  <c r="H993" i="9"/>
  <c r="I993" i="9"/>
  <c r="J993" i="9"/>
  <c r="K993" i="9"/>
  <c r="M993" i="9"/>
  <c r="T993" i="9"/>
  <c r="C994" i="9"/>
  <c r="D994" i="9"/>
  <c r="E994" i="9"/>
  <c r="F994" i="9"/>
  <c r="G994" i="9"/>
  <c r="H994" i="9"/>
  <c r="I994" i="9"/>
  <c r="J994" i="9"/>
  <c r="K994" i="9"/>
  <c r="T994" i="9" s="1"/>
  <c r="M994" i="9"/>
  <c r="C995" i="9"/>
  <c r="D995" i="9"/>
  <c r="E995" i="9"/>
  <c r="F995" i="9"/>
  <c r="G995" i="9"/>
  <c r="H995" i="9"/>
  <c r="I995" i="9"/>
  <c r="J995" i="9"/>
  <c r="K995" i="9"/>
  <c r="T995" i="9" s="1"/>
  <c r="M995" i="9"/>
  <c r="C996" i="9"/>
  <c r="D996" i="9"/>
  <c r="E996" i="9"/>
  <c r="F996" i="9"/>
  <c r="G996" i="9"/>
  <c r="H996" i="9"/>
  <c r="I996" i="9"/>
  <c r="J996" i="9"/>
  <c r="K996" i="9"/>
  <c r="M996" i="9"/>
  <c r="T996" i="9"/>
  <c r="C997" i="9"/>
  <c r="D997" i="9"/>
  <c r="E997" i="9"/>
  <c r="F997" i="9"/>
  <c r="G997" i="9"/>
  <c r="H997" i="9"/>
  <c r="I997" i="9"/>
  <c r="J997" i="9"/>
  <c r="K997" i="9"/>
  <c r="M997" i="9"/>
  <c r="T997" i="9"/>
  <c r="C998" i="9"/>
  <c r="D998" i="9"/>
  <c r="E998" i="9"/>
  <c r="F998" i="9"/>
  <c r="G998" i="9"/>
  <c r="H998" i="9"/>
  <c r="I998" i="9"/>
  <c r="J998" i="9"/>
  <c r="K998" i="9"/>
  <c r="M998" i="9"/>
  <c r="T998" i="9"/>
  <c r="C999" i="9"/>
  <c r="D999" i="9"/>
  <c r="E999" i="9"/>
  <c r="F999" i="9"/>
  <c r="G999" i="9"/>
  <c r="H999" i="9"/>
  <c r="I999" i="9"/>
  <c r="J999" i="9"/>
  <c r="K999" i="9"/>
  <c r="T999" i="9" s="1"/>
  <c r="M999" i="9"/>
  <c r="C1000" i="9"/>
  <c r="D1000" i="9"/>
  <c r="E1000" i="9"/>
  <c r="F1000" i="9"/>
  <c r="G1000" i="9"/>
  <c r="H1000" i="9"/>
  <c r="I1000" i="9"/>
  <c r="J1000" i="9"/>
  <c r="K1000" i="9"/>
  <c r="M1000" i="9"/>
  <c r="T1000" i="9"/>
  <c r="C1001" i="9"/>
  <c r="D1001" i="9"/>
  <c r="E1001" i="9"/>
  <c r="F1001" i="9"/>
  <c r="G1001" i="9"/>
  <c r="H1001" i="9"/>
  <c r="I1001" i="9"/>
  <c r="J1001" i="9"/>
  <c r="K1001" i="9"/>
  <c r="M1001" i="9"/>
  <c r="T1001" i="9"/>
  <c r="C1002" i="9"/>
  <c r="D1002" i="9"/>
  <c r="E1002" i="9"/>
  <c r="F1002" i="9"/>
  <c r="G1002" i="9"/>
  <c r="H1002" i="9"/>
  <c r="I1002" i="9"/>
  <c r="J1002" i="9"/>
  <c r="K1002" i="9"/>
  <c r="T1002" i="9" s="1"/>
  <c r="M1002" i="9"/>
  <c r="B1003" i="9"/>
  <c r="C1003" i="9"/>
  <c r="D1003" i="9"/>
  <c r="E1003" i="9"/>
  <c r="F1003" i="9"/>
  <c r="G1003" i="9"/>
  <c r="H1003" i="9"/>
  <c r="I1003" i="9"/>
  <c r="J1003" i="9"/>
  <c r="K1003" i="9"/>
  <c r="M1003" i="9"/>
  <c r="T1003" i="9"/>
  <c r="C1004" i="9"/>
  <c r="D1004" i="9"/>
  <c r="E1004" i="9"/>
  <c r="F1004" i="9"/>
  <c r="G1004" i="9"/>
  <c r="H1004" i="9"/>
  <c r="I1004" i="9"/>
  <c r="J1004" i="9"/>
  <c r="K1004" i="9"/>
  <c r="M1004" i="9"/>
  <c r="T1004" i="9"/>
  <c r="C1005" i="9"/>
  <c r="D1005" i="9"/>
  <c r="E1005" i="9"/>
  <c r="F1005" i="9"/>
  <c r="G1005" i="9"/>
  <c r="H1005" i="9"/>
  <c r="I1005" i="9"/>
  <c r="J1005" i="9"/>
  <c r="K1005" i="9"/>
  <c r="M1005" i="9"/>
  <c r="T1005" i="9"/>
  <c r="C1006" i="9"/>
  <c r="D1006" i="9"/>
  <c r="E1006" i="9"/>
  <c r="F1006" i="9"/>
  <c r="G1006" i="9"/>
  <c r="H1006" i="9"/>
  <c r="I1006" i="9"/>
  <c r="J1006" i="9"/>
  <c r="K1006" i="9"/>
  <c r="M1006" i="9"/>
  <c r="T1006" i="9"/>
  <c r="C1007" i="9"/>
  <c r="D1007" i="9"/>
  <c r="E1007" i="9"/>
  <c r="F1007" i="9"/>
  <c r="G1007" i="9"/>
  <c r="H1007" i="9"/>
  <c r="I1007" i="9"/>
  <c r="J1007" i="9"/>
  <c r="K1007" i="9"/>
  <c r="M1007" i="9"/>
  <c r="T1007" i="9"/>
  <c r="C1008" i="9"/>
  <c r="D1008" i="9"/>
  <c r="E1008" i="9"/>
  <c r="F1008" i="9"/>
  <c r="G1008" i="9"/>
  <c r="H1008" i="9"/>
  <c r="I1008" i="9"/>
  <c r="J1008" i="9"/>
  <c r="K1008" i="9"/>
  <c r="M1008" i="9"/>
  <c r="T1008" i="9"/>
  <c r="B1009" i="9"/>
  <c r="C1009" i="9"/>
  <c r="D1009" i="9"/>
  <c r="E1009" i="9"/>
  <c r="F1009" i="9"/>
  <c r="G1009" i="9"/>
  <c r="H1009" i="9"/>
  <c r="I1009" i="9"/>
  <c r="J1009" i="9"/>
  <c r="K1009" i="9"/>
  <c r="M1009" i="9"/>
  <c r="T1009" i="9"/>
  <c r="C1010" i="9"/>
  <c r="D1010" i="9"/>
  <c r="E1010" i="9"/>
  <c r="F1010" i="9"/>
  <c r="G1010" i="9"/>
  <c r="H1010" i="9"/>
  <c r="I1010" i="9"/>
  <c r="J1010" i="9"/>
  <c r="K1010" i="9"/>
  <c r="T1010" i="9" s="1"/>
  <c r="M1010" i="9"/>
  <c r="C1011" i="9"/>
  <c r="D1011" i="9"/>
  <c r="E1011" i="9"/>
  <c r="F1011" i="9"/>
  <c r="G1011" i="9"/>
  <c r="H1011" i="9"/>
  <c r="I1011" i="9"/>
  <c r="J1011" i="9"/>
  <c r="K1011" i="9"/>
  <c r="M1011" i="9"/>
  <c r="T1011" i="9"/>
  <c r="C1012" i="9"/>
  <c r="D1012" i="9"/>
  <c r="E1012" i="9"/>
  <c r="F1012" i="9"/>
  <c r="G1012" i="9"/>
  <c r="H1012" i="9"/>
  <c r="I1012" i="9"/>
  <c r="J1012" i="9"/>
  <c r="K1012" i="9"/>
  <c r="M1012" i="9"/>
  <c r="T1012" i="9"/>
  <c r="C1013" i="9"/>
  <c r="D1013" i="9"/>
  <c r="E1013" i="9"/>
  <c r="F1013" i="9"/>
  <c r="G1013" i="9"/>
  <c r="H1013" i="9"/>
  <c r="I1013" i="9"/>
  <c r="J1013" i="9"/>
  <c r="K1013" i="9"/>
  <c r="M1013" i="9"/>
  <c r="T1013" i="9"/>
  <c r="C1014" i="9"/>
  <c r="D1014" i="9"/>
  <c r="E1014" i="9"/>
  <c r="F1014" i="9"/>
  <c r="G1014" i="9"/>
  <c r="H1014" i="9"/>
  <c r="I1014" i="9"/>
  <c r="J1014" i="9"/>
  <c r="K1014" i="9"/>
  <c r="M1014" i="9"/>
  <c r="T1014" i="9"/>
  <c r="B1015" i="9"/>
  <c r="C1015" i="9"/>
  <c r="D1015" i="9"/>
  <c r="E1015" i="9"/>
  <c r="F1015" i="9"/>
  <c r="G1015" i="9"/>
  <c r="H1015" i="9"/>
  <c r="I1015" i="9"/>
  <c r="J1015" i="9"/>
  <c r="K1015" i="9"/>
  <c r="M1015" i="9"/>
  <c r="T1015" i="9"/>
  <c r="B1016" i="9"/>
  <c r="C1016" i="9"/>
  <c r="D1016" i="9"/>
  <c r="E1016" i="9"/>
  <c r="F1016" i="9"/>
  <c r="G1016" i="9"/>
  <c r="H1016" i="9"/>
  <c r="I1016" i="9"/>
  <c r="J1016" i="9"/>
  <c r="K1016" i="9"/>
  <c r="T1016" i="9" s="1"/>
  <c r="M1016" i="9"/>
  <c r="B1017" i="9"/>
  <c r="C1017" i="9"/>
  <c r="D1017" i="9"/>
  <c r="E1017" i="9"/>
  <c r="F1017" i="9"/>
  <c r="G1017" i="9"/>
  <c r="H1017" i="9"/>
  <c r="I1017" i="9"/>
  <c r="J1017" i="9"/>
  <c r="K1017" i="9"/>
  <c r="M1017" i="9"/>
  <c r="T1017" i="9"/>
  <c r="C1018" i="9"/>
  <c r="D1018" i="9"/>
  <c r="E1018" i="9"/>
  <c r="F1018" i="9"/>
  <c r="G1018" i="9"/>
  <c r="H1018" i="9"/>
  <c r="I1018" i="9"/>
  <c r="J1018" i="9"/>
  <c r="K1018" i="9"/>
  <c r="M1018" i="9"/>
  <c r="T1018" i="9"/>
  <c r="C1019" i="9"/>
  <c r="D1019" i="9"/>
  <c r="E1019" i="9"/>
  <c r="F1019" i="9"/>
  <c r="G1019" i="9"/>
  <c r="H1019" i="9"/>
  <c r="I1019" i="9"/>
  <c r="J1019" i="9"/>
  <c r="K1019" i="9"/>
  <c r="M1019" i="9"/>
  <c r="T1019" i="9"/>
  <c r="C1020" i="9"/>
  <c r="D1020" i="9"/>
  <c r="E1020" i="9"/>
  <c r="F1020" i="9"/>
  <c r="G1020" i="9"/>
  <c r="H1020" i="9"/>
  <c r="I1020" i="9"/>
  <c r="J1020" i="9"/>
  <c r="K1020" i="9"/>
  <c r="M1020" i="9"/>
  <c r="T1020" i="9"/>
  <c r="C1021" i="9"/>
  <c r="D1021" i="9"/>
  <c r="E1021" i="9"/>
  <c r="F1021" i="9"/>
  <c r="G1021" i="9"/>
  <c r="H1021" i="9"/>
  <c r="I1021" i="9"/>
  <c r="J1021" i="9"/>
  <c r="K1021" i="9"/>
  <c r="M1021" i="9"/>
  <c r="T1021" i="9"/>
  <c r="C1022" i="9"/>
  <c r="D1022" i="9"/>
  <c r="E1022" i="9"/>
  <c r="F1022" i="9"/>
  <c r="G1022" i="9"/>
  <c r="H1022" i="9"/>
  <c r="I1022" i="9"/>
  <c r="J1022" i="9"/>
  <c r="K1022" i="9"/>
  <c r="T1022" i="9" s="1"/>
  <c r="M1022" i="9"/>
  <c r="C1023" i="9"/>
  <c r="D1023" i="9"/>
  <c r="E1023" i="9"/>
  <c r="F1023" i="9"/>
  <c r="G1023" i="9"/>
  <c r="H1023" i="9"/>
  <c r="I1023" i="9"/>
  <c r="J1023" i="9"/>
  <c r="K1023" i="9"/>
  <c r="M1023" i="9"/>
  <c r="T1023" i="9"/>
  <c r="C1024" i="9"/>
  <c r="D1024" i="9"/>
  <c r="E1024" i="9"/>
  <c r="F1024" i="9"/>
  <c r="G1024" i="9"/>
  <c r="H1024" i="9"/>
  <c r="I1024" i="9"/>
  <c r="J1024" i="9"/>
  <c r="K1024" i="9"/>
  <c r="T1024" i="9" s="1"/>
  <c r="M1024" i="9"/>
  <c r="C1025" i="9"/>
  <c r="D1025" i="9"/>
  <c r="E1025" i="9"/>
  <c r="F1025" i="9"/>
  <c r="G1025" i="9"/>
  <c r="H1025" i="9"/>
  <c r="I1025" i="9"/>
  <c r="J1025" i="9"/>
  <c r="K1025" i="9"/>
  <c r="M1025" i="9"/>
  <c r="T1025" i="9"/>
  <c r="C1026" i="9"/>
  <c r="D1026" i="9"/>
  <c r="E1026" i="9"/>
  <c r="F1026" i="9"/>
  <c r="G1026" i="9"/>
  <c r="H1026" i="9"/>
  <c r="I1026" i="9"/>
  <c r="J1026" i="9"/>
  <c r="K1026" i="9"/>
  <c r="M1026" i="9"/>
  <c r="T1026" i="9"/>
  <c r="C1027" i="9"/>
  <c r="D1027" i="9"/>
  <c r="E1027" i="9"/>
  <c r="F1027" i="9"/>
  <c r="G1027" i="9"/>
  <c r="H1027" i="9"/>
  <c r="I1027" i="9"/>
  <c r="J1027" i="9"/>
  <c r="K1027" i="9"/>
  <c r="M1027" i="9"/>
  <c r="T1027" i="9"/>
  <c r="C1028" i="9"/>
  <c r="D1028" i="9"/>
  <c r="E1028" i="9"/>
  <c r="F1028" i="9"/>
  <c r="G1028" i="9"/>
  <c r="H1028" i="9"/>
  <c r="I1028" i="9"/>
  <c r="J1028" i="9"/>
  <c r="K1028" i="9"/>
  <c r="M1028" i="9"/>
  <c r="T1028" i="9"/>
  <c r="C1029" i="9"/>
  <c r="D1029" i="9"/>
  <c r="E1029" i="9"/>
  <c r="F1029" i="9"/>
  <c r="G1029" i="9"/>
  <c r="H1029" i="9"/>
  <c r="I1029" i="9"/>
  <c r="J1029" i="9"/>
  <c r="K1029" i="9"/>
  <c r="M1029" i="9"/>
  <c r="T1029" i="9"/>
  <c r="C1030" i="9"/>
  <c r="D1030" i="9"/>
  <c r="E1030" i="9"/>
  <c r="F1030" i="9"/>
  <c r="G1030" i="9"/>
  <c r="H1030" i="9"/>
  <c r="I1030" i="9"/>
  <c r="J1030" i="9"/>
  <c r="K1030" i="9"/>
  <c r="M1030" i="9"/>
  <c r="T1030" i="9"/>
  <c r="C1031" i="9"/>
  <c r="D1031" i="9"/>
  <c r="E1031" i="9"/>
  <c r="F1031" i="9"/>
  <c r="G1031" i="9"/>
  <c r="H1031" i="9"/>
  <c r="I1031" i="9"/>
  <c r="J1031" i="9"/>
  <c r="K1031" i="9"/>
  <c r="M1031" i="9"/>
  <c r="T1031" i="9"/>
  <c r="C1032" i="9"/>
  <c r="D1032" i="9"/>
  <c r="E1032" i="9"/>
  <c r="F1032" i="9"/>
  <c r="G1032" i="9"/>
  <c r="H1032" i="9"/>
  <c r="I1032" i="9"/>
  <c r="J1032" i="9"/>
  <c r="K1032" i="9"/>
  <c r="T1032" i="9" s="1"/>
  <c r="M1032" i="9"/>
  <c r="C1033" i="9"/>
  <c r="D1033" i="9"/>
  <c r="E1033" i="9"/>
  <c r="F1033" i="9"/>
  <c r="G1033" i="9"/>
  <c r="H1033" i="9"/>
  <c r="I1033" i="9"/>
  <c r="J1033" i="9"/>
  <c r="K1033" i="9"/>
  <c r="M1033" i="9"/>
  <c r="T1033" i="9"/>
  <c r="C1034" i="9"/>
  <c r="D1034" i="9"/>
  <c r="E1034" i="9"/>
  <c r="F1034" i="9"/>
  <c r="G1034" i="9"/>
  <c r="H1034" i="9"/>
  <c r="I1034" i="9"/>
  <c r="J1034" i="9"/>
  <c r="K1034" i="9"/>
  <c r="T1034" i="9" s="1"/>
  <c r="M1034" i="9"/>
  <c r="B1035" i="9"/>
  <c r="C1035" i="9"/>
  <c r="D1035" i="9"/>
  <c r="E1035" i="9"/>
  <c r="F1035" i="9"/>
  <c r="G1035" i="9"/>
  <c r="H1035" i="9"/>
  <c r="I1035" i="9"/>
  <c r="J1035" i="9"/>
  <c r="K1035" i="9"/>
  <c r="M1035" i="9"/>
  <c r="T1035" i="9"/>
  <c r="C1036" i="9"/>
  <c r="D1036" i="9"/>
  <c r="E1036" i="9"/>
  <c r="F1036" i="9"/>
  <c r="G1036" i="9"/>
  <c r="H1036" i="9"/>
  <c r="I1036" i="9"/>
  <c r="J1036" i="9"/>
  <c r="K1036" i="9"/>
  <c r="M1036" i="9"/>
  <c r="T1036" i="9"/>
  <c r="C1037" i="9"/>
  <c r="D1037" i="9"/>
  <c r="E1037" i="9"/>
  <c r="F1037" i="9"/>
  <c r="G1037" i="9"/>
  <c r="H1037" i="9"/>
  <c r="I1037" i="9"/>
  <c r="J1037" i="9"/>
  <c r="K1037" i="9"/>
  <c r="M1037" i="9"/>
  <c r="T1037" i="9"/>
  <c r="C1038" i="9"/>
  <c r="D1038" i="9"/>
  <c r="E1038" i="9"/>
  <c r="F1038" i="9"/>
  <c r="G1038" i="9"/>
  <c r="H1038" i="9"/>
  <c r="I1038" i="9"/>
  <c r="J1038" i="9"/>
  <c r="K1038" i="9"/>
  <c r="M1038" i="9"/>
  <c r="T1038" i="9"/>
  <c r="C1039" i="9"/>
  <c r="D1039" i="9"/>
  <c r="E1039" i="9"/>
  <c r="F1039" i="9"/>
  <c r="G1039" i="9"/>
  <c r="H1039" i="9"/>
  <c r="I1039" i="9"/>
  <c r="J1039" i="9"/>
  <c r="K1039" i="9"/>
  <c r="M1039" i="9"/>
  <c r="T1039" i="9"/>
  <c r="C1040" i="9"/>
  <c r="D1040" i="9"/>
  <c r="E1040" i="9"/>
  <c r="F1040" i="9"/>
  <c r="G1040" i="9"/>
  <c r="H1040" i="9"/>
  <c r="I1040" i="9"/>
  <c r="J1040" i="9"/>
  <c r="K1040" i="9"/>
  <c r="T1040" i="9" s="1"/>
  <c r="M1040" i="9"/>
  <c r="C1041" i="9"/>
  <c r="D1041" i="9"/>
  <c r="E1041" i="9"/>
  <c r="F1041" i="9"/>
  <c r="G1041" i="9"/>
  <c r="H1041" i="9"/>
  <c r="I1041" i="9"/>
  <c r="J1041" i="9"/>
  <c r="K1041" i="9"/>
  <c r="M1041" i="9"/>
  <c r="T1041" i="9"/>
  <c r="B1042" i="9"/>
  <c r="C1042" i="9"/>
  <c r="D1042" i="9"/>
  <c r="E1042" i="9"/>
  <c r="F1042" i="9"/>
  <c r="G1042" i="9"/>
  <c r="H1042" i="9"/>
  <c r="I1042" i="9"/>
  <c r="J1042" i="9"/>
  <c r="K1042" i="9"/>
  <c r="M1042" i="9"/>
  <c r="T1042" i="9"/>
  <c r="B1043" i="9"/>
  <c r="C1043" i="9"/>
  <c r="D1043" i="9"/>
  <c r="E1043" i="9"/>
  <c r="F1043" i="9"/>
  <c r="G1043" i="9"/>
  <c r="H1043" i="9"/>
  <c r="I1043" i="9"/>
  <c r="J1043" i="9"/>
  <c r="K1043" i="9"/>
  <c r="M1043" i="9"/>
  <c r="T1043" i="9"/>
  <c r="C1044" i="9"/>
  <c r="D1044" i="9"/>
  <c r="E1044" i="9"/>
  <c r="F1044" i="9"/>
  <c r="G1044" i="9"/>
  <c r="H1044" i="9"/>
  <c r="I1044" i="9"/>
  <c r="J1044" i="9"/>
  <c r="K1044" i="9"/>
  <c r="M1044" i="9"/>
  <c r="T1044" i="9"/>
  <c r="C1045" i="9"/>
  <c r="D1045" i="9"/>
  <c r="E1045" i="9"/>
  <c r="F1045" i="9"/>
  <c r="G1045" i="9"/>
  <c r="H1045" i="9"/>
  <c r="I1045" i="9"/>
  <c r="J1045" i="9"/>
  <c r="K1045" i="9"/>
  <c r="M1045" i="9"/>
  <c r="T1045" i="9"/>
  <c r="C1046" i="9"/>
  <c r="D1046" i="9"/>
  <c r="E1046" i="9"/>
  <c r="F1046" i="9"/>
  <c r="G1046" i="9"/>
  <c r="H1046" i="9"/>
  <c r="I1046" i="9"/>
  <c r="J1046" i="9"/>
  <c r="K1046" i="9"/>
  <c r="M1046" i="9"/>
  <c r="T1046" i="9"/>
  <c r="C1047" i="9"/>
  <c r="D1047" i="9"/>
  <c r="E1047" i="9"/>
  <c r="F1047" i="9"/>
  <c r="G1047" i="9"/>
  <c r="H1047" i="9"/>
  <c r="I1047" i="9"/>
  <c r="J1047" i="9"/>
  <c r="K1047" i="9"/>
  <c r="M1047" i="9"/>
  <c r="T1047" i="9"/>
  <c r="C1048" i="9"/>
  <c r="D1048" i="9"/>
  <c r="E1048" i="9"/>
  <c r="F1048" i="9"/>
  <c r="G1048" i="9"/>
  <c r="H1048" i="9"/>
  <c r="I1048" i="9"/>
  <c r="J1048" i="9"/>
  <c r="K1048" i="9"/>
  <c r="M1048" i="9"/>
  <c r="T1048" i="9"/>
  <c r="B1049" i="9"/>
  <c r="C1049" i="9"/>
  <c r="D1049" i="9"/>
  <c r="E1049" i="9"/>
  <c r="F1049" i="9"/>
  <c r="G1049" i="9"/>
  <c r="H1049" i="9"/>
  <c r="I1049" i="9"/>
  <c r="J1049" i="9"/>
  <c r="K1049" i="9"/>
  <c r="T1049" i="9" s="1"/>
  <c r="M1049" i="9"/>
  <c r="C1050" i="9"/>
  <c r="D1050" i="9"/>
  <c r="E1050" i="9"/>
  <c r="F1050" i="9"/>
  <c r="G1050" i="9"/>
  <c r="H1050" i="9"/>
  <c r="I1050" i="9"/>
  <c r="J1050" i="9"/>
  <c r="K1050" i="9"/>
  <c r="M1050" i="9"/>
  <c r="T1050" i="9"/>
  <c r="B1051" i="9"/>
  <c r="C1051" i="9"/>
  <c r="D1051" i="9"/>
  <c r="E1051" i="9"/>
  <c r="F1051" i="9"/>
  <c r="G1051" i="9"/>
  <c r="H1051" i="9"/>
  <c r="I1051" i="9"/>
  <c r="J1051" i="9"/>
  <c r="K1051" i="9"/>
  <c r="M1051" i="9"/>
  <c r="T1051" i="9"/>
  <c r="B1052" i="9"/>
  <c r="C1052" i="9"/>
  <c r="D1052" i="9"/>
  <c r="E1052" i="9"/>
  <c r="F1052" i="9"/>
  <c r="G1052" i="9"/>
  <c r="H1052" i="9"/>
  <c r="I1052" i="9"/>
  <c r="J1052" i="9"/>
  <c r="K1052" i="9"/>
  <c r="M1052" i="9"/>
  <c r="T1052" i="9"/>
  <c r="B1053" i="9"/>
  <c r="C1053" i="9"/>
  <c r="D1053" i="9"/>
  <c r="E1053" i="9"/>
  <c r="F1053" i="9"/>
  <c r="G1053" i="9"/>
  <c r="H1053" i="9"/>
  <c r="I1053" i="9"/>
  <c r="J1053" i="9"/>
  <c r="K1053" i="9"/>
  <c r="M1053" i="9"/>
  <c r="T1053" i="9"/>
  <c r="B1054" i="9"/>
  <c r="C1054" i="9"/>
  <c r="D1054" i="9"/>
  <c r="E1054" i="9"/>
  <c r="F1054" i="9"/>
  <c r="G1054" i="9"/>
  <c r="H1054" i="9"/>
  <c r="I1054" i="9"/>
  <c r="J1054" i="9"/>
  <c r="K1054" i="9"/>
  <c r="M1054" i="9"/>
  <c r="T1054" i="9"/>
  <c r="B1055" i="9"/>
  <c r="C1055" i="9"/>
  <c r="D1055" i="9"/>
  <c r="E1055" i="9"/>
  <c r="F1055" i="9"/>
  <c r="G1055" i="9"/>
  <c r="H1055" i="9"/>
  <c r="I1055" i="9"/>
  <c r="J1055" i="9"/>
  <c r="K1055" i="9"/>
  <c r="M1055" i="9"/>
  <c r="T1055" i="9"/>
  <c r="C1056" i="9"/>
  <c r="D1056" i="9"/>
  <c r="E1056" i="9"/>
  <c r="F1056" i="9"/>
  <c r="G1056" i="9"/>
  <c r="H1056" i="9"/>
  <c r="I1056" i="9"/>
  <c r="J1056" i="9"/>
  <c r="K1056" i="9"/>
  <c r="T1056" i="9" s="1"/>
  <c r="M1056" i="9"/>
  <c r="C1057" i="9"/>
  <c r="D1057" i="9"/>
  <c r="E1057" i="9"/>
  <c r="F1057" i="9"/>
  <c r="G1057" i="9"/>
  <c r="H1057" i="9"/>
  <c r="I1057" i="9"/>
  <c r="J1057" i="9"/>
  <c r="K1057" i="9"/>
  <c r="M1057" i="9"/>
  <c r="T1057" i="9"/>
  <c r="C1058" i="9"/>
  <c r="D1058" i="9"/>
  <c r="E1058" i="9"/>
  <c r="F1058" i="9"/>
  <c r="G1058" i="9"/>
  <c r="H1058" i="9"/>
  <c r="I1058" i="9"/>
  <c r="J1058" i="9"/>
  <c r="K1058" i="9"/>
  <c r="M1058" i="9"/>
  <c r="T1058" i="9"/>
  <c r="C1059" i="9"/>
  <c r="D1059" i="9"/>
  <c r="E1059" i="9"/>
  <c r="F1059" i="9"/>
  <c r="G1059" i="9"/>
  <c r="H1059" i="9"/>
  <c r="I1059" i="9"/>
  <c r="J1059" i="9"/>
  <c r="K1059" i="9"/>
  <c r="M1059" i="9"/>
  <c r="T1059" i="9"/>
  <c r="C1060" i="9"/>
  <c r="D1060" i="9"/>
  <c r="E1060" i="9"/>
  <c r="F1060" i="9"/>
  <c r="G1060" i="9"/>
  <c r="H1060" i="9"/>
  <c r="I1060" i="9"/>
  <c r="J1060" i="9"/>
  <c r="K1060" i="9"/>
  <c r="M1060" i="9"/>
  <c r="T1060" i="9"/>
  <c r="C1061" i="9"/>
  <c r="D1061" i="9"/>
  <c r="E1061" i="9"/>
  <c r="F1061" i="9"/>
  <c r="G1061" i="9"/>
  <c r="H1061" i="9"/>
  <c r="I1061" i="9"/>
  <c r="J1061" i="9"/>
  <c r="K1061" i="9"/>
  <c r="T1061" i="9" s="1"/>
  <c r="M1061" i="9"/>
  <c r="C1062" i="9"/>
  <c r="D1062" i="9"/>
  <c r="E1062" i="9"/>
  <c r="F1062" i="9"/>
  <c r="G1062" i="9"/>
  <c r="H1062" i="9"/>
  <c r="I1062" i="9"/>
  <c r="J1062" i="9"/>
  <c r="K1062" i="9"/>
  <c r="M1062" i="9"/>
  <c r="T1062" i="9"/>
  <c r="C1063" i="9"/>
  <c r="D1063" i="9"/>
  <c r="E1063" i="9"/>
  <c r="F1063" i="9"/>
  <c r="G1063" i="9"/>
  <c r="H1063" i="9"/>
  <c r="I1063" i="9"/>
  <c r="J1063" i="9"/>
  <c r="K1063" i="9"/>
  <c r="M1063" i="9"/>
  <c r="T1063" i="9"/>
  <c r="C1064" i="9"/>
  <c r="D1064" i="9"/>
  <c r="E1064" i="9"/>
  <c r="F1064" i="9"/>
  <c r="G1064" i="9"/>
  <c r="H1064" i="9"/>
  <c r="I1064" i="9"/>
  <c r="J1064" i="9"/>
  <c r="K1064" i="9"/>
  <c r="M1064" i="9"/>
  <c r="T1064" i="9"/>
  <c r="C1065" i="9"/>
  <c r="D1065" i="9"/>
  <c r="E1065" i="9"/>
  <c r="F1065" i="9"/>
  <c r="G1065" i="9"/>
  <c r="H1065" i="9"/>
  <c r="I1065" i="9"/>
  <c r="J1065" i="9"/>
  <c r="K1065" i="9"/>
  <c r="M1065" i="9"/>
  <c r="T1065" i="9"/>
  <c r="C1066" i="9"/>
  <c r="D1066" i="9"/>
  <c r="E1066" i="9"/>
  <c r="F1066" i="9"/>
  <c r="G1066" i="9"/>
  <c r="H1066" i="9"/>
  <c r="I1066" i="9"/>
  <c r="J1066" i="9"/>
  <c r="K1066" i="9"/>
  <c r="M1066" i="9"/>
  <c r="T1066" i="9"/>
  <c r="C1067" i="9"/>
  <c r="D1067" i="9"/>
  <c r="E1067" i="9"/>
  <c r="F1067" i="9"/>
  <c r="G1067" i="9"/>
  <c r="H1067" i="9"/>
  <c r="I1067" i="9"/>
  <c r="J1067" i="9"/>
  <c r="K1067" i="9"/>
  <c r="M1067" i="9"/>
  <c r="T1067" i="9"/>
  <c r="C1068" i="9"/>
  <c r="D1068" i="9"/>
  <c r="E1068" i="9"/>
  <c r="F1068" i="9"/>
  <c r="G1068" i="9"/>
  <c r="H1068" i="9"/>
  <c r="I1068" i="9"/>
  <c r="J1068" i="9"/>
  <c r="K1068" i="9"/>
  <c r="M1068" i="9"/>
  <c r="T1068" i="9"/>
  <c r="C1069" i="9"/>
  <c r="D1069" i="9"/>
  <c r="E1069" i="9"/>
  <c r="F1069" i="9"/>
  <c r="G1069" i="9"/>
  <c r="H1069" i="9"/>
  <c r="I1069" i="9"/>
  <c r="J1069" i="9"/>
  <c r="K1069" i="9"/>
  <c r="T1069" i="9" s="1"/>
  <c r="M1069" i="9"/>
  <c r="C1070" i="9"/>
  <c r="D1070" i="9"/>
  <c r="E1070" i="9"/>
  <c r="F1070" i="9"/>
  <c r="G1070" i="9"/>
  <c r="H1070" i="9"/>
  <c r="I1070" i="9"/>
  <c r="J1070" i="9"/>
  <c r="K1070" i="9"/>
  <c r="T1070" i="9" s="1"/>
  <c r="M1070" i="9"/>
  <c r="C1071" i="9"/>
  <c r="D1071" i="9"/>
  <c r="E1071" i="9"/>
  <c r="F1071" i="9"/>
  <c r="G1071" i="9"/>
  <c r="H1071" i="9"/>
  <c r="I1071" i="9"/>
  <c r="J1071" i="9"/>
  <c r="K1071" i="9"/>
  <c r="M1071" i="9"/>
  <c r="T1071" i="9"/>
  <c r="C1072" i="9"/>
  <c r="D1072" i="9"/>
  <c r="E1072" i="9"/>
  <c r="F1072" i="9"/>
  <c r="G1072" i="9"/>
  <c r="H1072" i="9"/>
  <c r="I1072" i="9"/>
  <c r="J1072" i="9"/>
  <c r="K1072" i="9"/>
  <c r="M1072" i="9"/>
  <c r="T1072" i="9"/>
  <c r="C1073" i="9"/>
  <c r="D1073" i="9"/>
  <c r="E1073" i="9"/>
  <c r="F1073" i="9"/>
  <c r="G1073" i="9"/>
  <c r="H1073" i="9"/>
  <c r="I1073" i="9"/>
  <c r="J1073" i="9"/>
  <c r="K1073" i="9"/>
  <c r="T1073" i="9" s="1"/>
  <c r="M1073" i="9"/>
  <c r="C1074" i="9"/>
  <c r="D1074" i="9"/>
  <c r="E1074" i="9"/>
  <c r="F1074" i="9"/>
  <c r="G1074" i="9"/>
  <c r="H1074" i="9"/>
  <c r="I1074" i="9"/>
  <c r="J1074" i="9"/>
  <c r="K1074" i="9"/>
  <c r="M1074" i="9"/>
  <c r="T1074" i="9"/>
  <c r="B1075" i="9"/>
  <c r="C1075" i="9"/>
  <c r="D1075" i="9"/>
  <c r="E1075" i="9"/>
  <c r="F1075" i="9"/>
  <c r="G1075" i="9"/>
  <c r="H1075" i="9"/>
  <c r="I1075" i="9"/>
  <c r="J1075" i="9"/>
  <c r="K1075" i="9"/>
  <c r="M1075" i="9"/>
  <c r="T1075" i="9"/>
  <c r="C1076" i="9"/>
  <c r="D1076" i="9"/>
  <c r="E1076" i="9"/>
  <c r="F1076" i="9"/>
  <c r="G1076" i="9"/>
  <c r="H1076" i="9"/>
  <c r="I1076" i="9"/>
  <c r="J1076" i="9"/>
  <c r="K1076" i="9"/>
  <c r="M1076" i="9"/>
  <c r="T1076" i="9"/>
  <c r="C1077" i="9"/>
  <c r="D1077" i="9"/>
  <c r="E1077" i="9"/>
  <c r="F1077" i="9"/>
  <c r="G1077" i="9"/>
  <c r="H1077" i="9"/>
  <c r="I1077" i="9"/>
  <c r="J1077" i="9"/>
  <c r="K1077" i="9"/>
  <c r="T1077" i="9" s="1"/>
  <c r="M1077" i="9"/>
  <c r="C1078" i="9"/>
  <c r="D1078" i="9"/>
  <c r="E1078" i="9"/>
  <c r="F1078" i="9"/>
  <c r="G1078" i="9"/>
  <c r="H1078" i="9"/>
  <c r="I1078" i="9"/>
  <c r="J1078" i="9"/>
  <c r="K1078" i="9"/>
  <c r="M1078" i="9"/>
  <c r="T1078" i="9"/>
  <c r="C1079" i="9"/>
  <c r="D1079" i="9"/>
  <c r="E1079" i="9"/>
  <c r="F1079" i="9"/>
  <c r="G1079" i="9"/>
  <c r="H1079" i="9"/>
  <c r="I1079" i="9"/>
  <c r="J1079" i="9"/>
  <c r="K1079" i="9"/>
  <c r="M1079" i="9"/>
  <c r="T1079" i="9"/>
  <c r="C1080" i="9"/>
  <c r="D1080" i="9"/>
  <c r="E1080" i="9"/>
  <c r="F1080" i="9"/>
  <c r="G1080" i="9"/>
  <c r="H1080" i="9"/>
  <c r="I1080" i="9"/>
  <c r="J1080" i="9"/>
  <c r="K1080" i="9"/>
  <c r="M1080" i="9"/>
  <c r="T1080" i="9"/>
  <c r="B1081" i="9"/>
  <c r="C1081" i="9"/>
  <c r="D1081" i="9"/>
  <c r="E1081" i="9"/>
  <c r="F1081" i="9"/>
  <c r="G1081" i="9"/>
  <c r="H1081" i="9"/>
  <c r="I1081" i="9"/>
  <c r="J1081" i="9"/>
  <c r="K1081" i="9"/>
  <c r="M1081" i="9"/>
  <c r="T1081" i="9"/>
  <c r="C1082" i="9"/>
  <c r="D1082" i="9"/>
  <c r="E1082" i="9"/>
  <c r="F1082" i="9"/>
  <c r="G1082" i="9"/>
  <c r="H1082" i="9"/>
  <c r="I1082" i="9"/>
  <c r="J1082" i="9"/>
  <c r="K1082" i="9"/>
  <c r="M1082" i="9"/>
  <c r="T1082" i="9"/>
  <c r="C1083" i="9"/>
  <c r="D1083" i="9"/>
  <c r="E1083" i="9"/>
  <c r="F1083" i="9"/>
  <c r="G1083" i="9"/>
  <c r="H1083" i="9"/>
  <c r="I1083" i="9"/>
  <c r="J1083" i="9"/>
  <c r="K1083" i="9"/>
  <c r="T1083" i="9" s="1"/>
  <c r="M1083" i="9"/>
  <c r="B1084" i="9"/>
  <c r="C1084" i="9"/>
  <c r="D1084" i="9"/>
  <c r="E1084" i="9"/>
  <c r="F1084" i="9"/>
  <c r="G1084" i="9"/>
  <c r="H1084" i="9"/>
  <c r="I1084" i="9"/>
  <c r="J1084" i="9"/>
  <c r="K1084" i="9"/>
  <c r="M1084" i="9"/>
  <c r="T1084" i="9"/>
  <c r="B1085" i="9"/>
  <c r="C1085" i="9"/>
  <c r="D1085" i="9"/>
  <c r="E1085" i="9"/>
  <c r="F1085" i="9"/>
  <c r="G1085" i="9"/>
  <c r="H1085" i="9"/>
  <c r="I1085" i="9"/>
  <c r="J1085" i="9"/>
  <c r="K1085" i="9"/>
  <c r="M1085" i="9"/>
  <c r="T1085" i="9"/>
  <c r="B1086" i="9"/>
  <c r="C1086" i="9"/>
  <c r="D1086" i="9"/>
  <c r="E1086" i="9"/>
  <c r="F1086" i="9"/>
  <c r="G1086" i="9"/>
  <c r="H1086" i="9"/>
  <c r="I1086" i="9"/>
  <c r="J1086" i="9"/>
  <c r="K1086" i="9"/>
  <c r="T1086" i="9" s="1"/>
  <c r="M1086" i="9"/>
  <c r="C1087" i="9"/>
  <c r="D1087" i="9"/>
  <c r="E1087" i="9"/>
  <c r="F1087" i="9"/>
  <c r="G1087" i="9"/>
  <c r="H1087" i="9"/>
  <c r="I1087" i="9"/>
  <c r="J1087" i="9"/>
  <c r="K1087" i="9"/>
  <c r="M1087" i="9"/>
  <c r="T1087" i="9"/>
  <c r="C1088" i="9"/>
  <c r="D1088" i="9"/>
  <c r="E1088" i="9"/>
  <c r="F1088" i="9"/>
  <c r="G1088" i="9"/>
  <c r="H1088" i="9"/>
  <c r="I1088" i="9"/>
  <c r="J1088" i="9"/>
  <c r="K1088" i="9"/>
  <c r="T1088" i="9" s="1"/>
  <c r="M1088" i="9"/>
  <c r="B1089" i="9"/>
  <c r="C1089" i="9"/>
  <c r="D1089" i="9"/>
  <c r="E1089" i="9"/>
  <c r="F1089" i="9"/>
  <c r="G1089" i="9"/>
  <c r="H1089" i="9"/>
  <c r="I1089" i="9"/>
  <c r="J1089" i="9"/>
  <c r="K1089" i="9"/>
  <c r="M1089" i="9"/>
  <c r="T1089" i="9"/>
  <c r="C1090" i="9"/>
  <c r="D1090" i="9"/>
  <c r="E1090" i="9"/>
  <c r="F1090" i="9"/>
  <c r="G1090" i="9"/>
  <c r="H1090" i="9"/>
  <c r="I1090" i="9"/>
  <c r="J1090" i="9"/>
  <c r="K1090" i="9"/>
  <c r="M1090" i="9"/>
  <c r="T1090" i="9"/>
  <c r="C1091" i="9"/>
  <c r="D1091" i="9"/>
  <c r="E1091" i="9"/>
  <c r="F1091" i="9"/>
  <c r="G1091" i="9"/>
  <c r="H1091" i="9"/>
  <c r="I1091" i="9"/>
  <c r="J1091" i="9"/>
  <c r="K1091" i="9"/>
  <c r="M1091" i="9"/>
  <c r="T1091" i="9"/>
  <c r="B1092" i="9"/>
  <c r="C1092" i="9"/>
  <c r="D1092" i="9"/>
  <c r="E1092" i="9"/>
  <c r="F1092" i="9"/>
  <c r="G1092" i="9"/>
  <c r="H1092" i="9"/>
  <c r="I1092" i="9"/>
  <c r="J1092" i="9"/>
  <c r="K1092" i="9"/>
  <c r="M1092" i="9"/>
  <c r="T1092" i="9"/>
  <c r="B1093" i="9"/>
  <c r="C1093" i="9"/>
  <c r="D1093" i="9"/>
  <c r="E1093" i="9"/>
  <c r="F1093" i="9"/>
  <c r="G1093" i="9"/>
  <c r="H1093" i="9"/>
  <c r="I1093" i="9"/>
  <c r="J1093" i="9"/>
  <c r="K1093" i="9"/>
  <c r="M1093" i="9"/>
  <c r="T1093" i="9"/>
  <c r="C1094" i="9"/>
  <c r="D1094" i="9"/>
  <c r="E1094" i="9"/>
  <c r="F1094" i="9"/>
  <c r="G1094" i="9"/>
  <c r="H1094" i="9"/>
  <c r="I1094" i="9"/>
  <c r="J1094" i="9"/>
  <c r="K1094" i="9"/>
  <c r="M1094" i="9"/>
  <c r="T1094" i="9"/>
  <c r="C1095" i="9"/>
  <c r="D1095" i="9"/>
  <c r="E1095" i="9"/>
  <c r="F1095" i="9"/>
  <c r="G1095" i="9"/>
  <c r="H1095" i="9"/>
  <c r="I1095" i="9"/>
  <c r="J1095" i="9"/>
  <c r="K1095" i="9"/>
  <c r="M1095" i="9"/>
  <c r="T1095" i="9"/>
  <c r="C1096" i="9"/>
  <c r="D1096" i="9"/>
  <c r="E1096" i="9"/>
  <c r="F1096" i="9"/>
  <c r="G1096" i="9"/>
  <c r="H1096" i="9"/>
  <c r="I1096" i="9"/>
  <c r="J1096" i="9"/>
  <c r="K1096" i="9"/>
  <c r="T1096" i="9" s="1"/>
  <c r="M1096" i="9"/>
  <c r="C1097" i="9"/>
  <c r="D1097" i="9"/>
  <c r="E1097" i="9"/>
  <c r="F1097" i="9"/>
  <c r="G1097" i="9"/>
  <c r="H1097" i="9"/>
  <c r="I1097" i="9"/>
  <c r="J1097" i="9"/>
  <c r="K1097" i="9"/>
  <c r="M1097" i="9"/>
  <c r="T1097" i="9"/>
  <c r="C1098" i="9"/>
  <c r="D1098" i="9"/>
  <c r="E1098" i="9"/>
  <c r="F1098" i="9"/>
  <c r="G1098" i="9"/>
  <c r="H1098" i="9"/>
  <c r="I1098" i="9"/>
  <c r="J1098" i="9"/>
  <c r="K1098" i="9"/>
  <c r="M1098" i="9"/>
  <c r="T1098" i="9"/>
  <c r="C1099" i="9"/>
  <c r="D1099" i="9"/>
  <c r="E1099" i="9"/>
  <c r="F1099" i="9"/>
  <c r="G1099" i="9"/>
  <c r="H1099" i="9"/>
  <c r="I1099" i="9"/>
  <c r="J1099" i="9"/>
  <c r="K1099" i="9"/>
  <c r="M1099" i="9"/>
  <c r="T1099" i="9"/>
  <c r="C1100" i="9"/>
  <c r="D1100" i="9"/>
  <c r="E1100" i="9"/>
  <c r="F1100" i="9"/>
  <c r="G1100" i="9"/>
  <c r="H1100" i="9"/>
  <c r="I1100" i="9"/>
  <c r="J1100" i="9"/>
  <c r="K1100" i="9"/>
  <c r="T1100" i="9" s="1"/>
  <c r="M1100" i="9"/>
  <c r="C1101" i="9"/>
  <c r="D1101" i="9"/>
  <c r="E1101" i="9"/>
  <c r="F1101" i="9"/>
  <c r="G1101" i="9"/>
  <c r="H1101" i="9"/>
  <c r="I1101" i="9"/>
  <c r="J1101" i="9"/>
  <c r="K1101" i="9"/>
  <c r="M1101" i="9"/>
  <c r="T1101" i="9"/>
  <c r="C1102" i="9"/>
  <c r="D1102" i="9"/>
  <c r="E1102" i="9"/>
  <c r="F1102" i="9"/>
  <c r="G1102" i="9"/>
  <c r="H1102" i="9"/>
  <c r="I1102" i="9"/>
  <c r="J1102" i="9"/>
  <c r="K1102" i="9"/>
  <c r="T1102" i="9" s="1"/>
  <c r="M1102" i="9"/>
  <c r="C1103" i="9"/>
  <c r="D1103" i="9"/>
  <c r="E1103" i="9"/>
  <c r="F1103" i="9"/>
  <c r="G1103" i="9"/>
  <c r="H1103" i="9"/>
  <c r="I1103" i="9"/>
  <c r="J1103" i="9"/>
  <c r="K1103" i="9"/>
  <c r="M1103" i="9"/>
  <c r="T1103" i="9"/>
  <c r="C1104" i="9"/>
  <c r="D1104" i="9"/>
  <c r="E1104" i="9"/>
  <c r="F1104" i="9"/>
  <c r="G1104" i="9"/>
  <c r="H1104" i="9"/>
  <c r="I1104" i="9"/>
  <c r="J1104" i="9"/>
  <c r="K1104" i="9"/>
  <c r="T1104" i="9" s="1"/>
  <c r="M1104" i="9"/>
  <c r="C1105" i="9"/>
  <c r="D1105" i="9"/>
  <c r="E1105" i="9"/>
  <c r="F1105" i="9"/>
  <c r="G1105" i="9"/>
  <c r="H1105" i="9"/>
  <c r="I1105" i="9"/>
  <c r="J1105" i="9"/>
  <c r="K1105" i="9"/>
  <c r="M1105" i="9"/>
  <c r="T1105" i="9"/>
  <c r="C1106" i="9"/>
  <c r="D1106" i="9"/>
  <c r="E1106" i="9"/>
  <c r="F1106" i="9"/>
  <c r="G1106" i="9"/>
  <c r="H1106" i="9"/>
  <c r="I1106" i="9"/>
  <c r="J1106" i="9"/>
  <c r="K1106" i="9"/>
  <c r="M1106" i="9"/>
  <c r="T1106" i="9"/>
  <c r="C1107" i="9"/>
  <c r="D1107" i="9"/>
  <c r="E1107" i="9"/>
  <c r="F1107" i="9"/>
  <c r="G1107" i="9"/>
  <c r="H1107" i="9"/>
  <c r="I1107" i="9"/>
  <c r="J1107" i="9"/>
  <c r="K1107" i="9"/>
  <c r="M1107" i="9"/>
  <c r="T1107" i="9"/>
  <c r="C1108" i="9"/>
  <c r="D1108" i="9"/>
  <c r="E1108" i="9"/>
  <c r="F1108" i="9"/>
  <c r="G1108" i="9"/>
  <c r="H1108" i="9"/>
  <c r="I1108" i="9"/>
  <c r="J1108" i="9"/>
  <c r="K1108" i="9"/>
  <c r="M1108" i="9"/>
  <c r="T1108" i="9"/>
  <c r="C1109" i="9"/>
  <c r="D1109" i="9"/>
  <c r="E1109" i="9"/>
  <c r="F1109" i="9"/>
  <c r="G1109" i="9"/>
  <c r="H1109" i="9"/>
  <c r="I1109" i="9"/>
  <c r="J1109" i="9"/>
  <c r="K1109" i="9"/>
  <c r="M1109" i="9"/>
  <c r="T1109" i="9"/>
  <c r="C1110" i="9"/>
  <c r="D1110" i="9"/>
  <c r="E1110" i="9"/>
  <c r="F1110" i="9"/>
  <c r="G1110" i="9"/>
  <c r="H1110" i="9"/>
  <c r="I1110" i="9"/>
  <c r="J1110" i="9"/>
  <c r="K1110" i="9"/>
  <c r="M1110" i="9"/>
  <c r="T1110" i="9"/>
  <c r="C1111" i="9"/>
  <c r="D1111" i="9"/>
  <c r="E1111" i="9"/>
  <c r="F1111" i="9"/>
  <c r="G1111" i="9"/>
  <c r="H1111" i="9"/>
  <c r="I1111" i="9"/>
  <c r="J1111" i="9"/>
  <c r="K1111" i="9"/>
  <c r="T1111" i="9" s="1"/>
  <c r="M1111" i="9"/>
  <c r="C1112" i="9"/>
  <c r="D1112" i="9"/>
  <c r="E1112" i="9"/>
  <c r="F1112" i="9"/>
  <c r="G1112" i="9"/>
  <c r="H1112" i="9"/>
  <c r="I1112" i="9"/>
  <c r="J1112" i="9"/>
  <c r="K1112" i="9"/>
  <c r="T1112" i="9" s="1"/>
  <c r="M1112" i="9"/>
  <c r="C1113" i="9"/>
  <c r="D1113" i="9"/>
  <c r="E1113" i="9"/>
  <c r="F1113" i="9"/>
  <c r="G1113" i="9"/>
  <c r="H1113" i="9"/>
  <c r="I1113" i="9"/>
  <c r="J1113" i="9"/>
  <c r="K1113" i="9"/>
  <c r="M1113" i="9"/>
  <c r="T1113" i="9"/>
  <c r="C1114" i="9"/>
  <c r="D1114" i="9"/>
  <c r="E1114" i="9"/>
  <c r="F1114" i="9"/>
  <c r="G1114" i="9"/>
  <c r="H1114" i="9"/>
  <c r="I1114" i="9"/>
  <c r="J1114" i="9"/>
  <c r="K1114" i="9"/>
  <c r="T1114" i="9" s="1"/>
  <c r="M1114" i="9"/>
  <c r="C1115" i="9"/>
  <c r="D1115" i="9"/>
  <c r="E1115" i="9"/>
  <c r="F1115" i="9"/>
  <c r="G1115" i="9"/>
  <c r="H1115" i="9"/>
  <c r="I1115" i="9"/>
  <c r="J1115" i="9"/>
  <c r="K1115" i="9"/>
  <c r="M1115" i="9"/>
  <c r="T1115" i="9"/>
  <c r="C1116" i="9"/>
  <c r="D1116" i="9"/>
  <c r="E1116" i="9"/>
  <c r="F1116" i="9"/>
  <c r="G1116" i="9"/>
  <c r="H1116" i="9"/>
  <c r="I1116" i="9"/>
  <c r="J1116" i="9"/>
  <c r="K1116" i="9"/>
  <c r="M1116" i="9"/>
  <c r="T1116" i="9"/>
  <c r="C1117" i="9"/>
  <c r="D1117" i="9"/>
  <c r="E1117" i="9"/>
  <c r="F1117" i="9"/>
  <c r="G1117" i="9"/>
  <c r="H1117" i="9"/>
  <c r="I1117" i="9"/>
  <c r="J1117" i="9"/>
  <c r="K1117" i="9"/>
  <c r="M1117" i="9"/>
  <c r="T1117" i="9"/>
  <c r="C1118" i="9"/>
  <c r="D1118" i="9"/>
  <c r="E1118" i="9"/>
  <c r="F1118" i="9"/>
  <c r="G1118" i="9"/>
  <c r="H1118" i="9"/>
  <c r="I1118" i="9"/>
  <c r="J1118" i="9"/>
  <c r="K1118" i="9"/>
  <c r="M1118" i="9"/>
  <c r="T1118" i="9"/>
  <c r="C1119" i="9"/>
  <c r="D1119" i="9"/>
  <c r="E1119" i="9"/>
  <c r="F1119" i="9"/>
  <c r="G1119" i="9"/>
  <c r="H1119" i="9"/>
  <c r="I1119" i="9"/>
  <c r="J1119" i="9"/>
  <c r="K1119" i="9"/>
  <c r="M1119" i="9"/>
  <c r="T1119" i="9"/>
  <c r="C1120" i="9"/>
  <c r="D1120" i="9"/>
  <c r="E1120" i="9"/>
  <c r="F1120" i="9"/>
  <c r="G1120" i="9"/>
  <c r="H1120" i="9"/>
  <c r="I1120" i="9"/>
  <c r="J1120" i="9"/>
  <c r="K1120" i="9"/>
  <c r="T1120" i="9" s="1"/>
  <c r="M1120" i="9"/>
  <c r="C1121" i="9"/>
  <c r="D1121" i="9"/>
  <c r="E1121" i="9"/>
  <c r="F1121" i="9"/>
  <c r="G1121" i="9"/>
  <c r="H1121" i="9"/>
  <c r="I1121" i="9"/>
  <c r="J1121" i="9"/>
  <c r="K1121" i="9"/>
  <c r="M1121" i="9"/>
  <c r="T1121" i="9"/>
  <c r="C1122" i="9"/>
  <c r="D1122" i="9"/>
  <c r="E1122" i="9"/>
  <c r="F1122" i="9"/>
  <c r="G1122" i="9"/>
  <c r="H1122" i="9"/>
  <c r="I1122" i="9"/>
  <c r="J1122" i="9"/>
  <c r="K1122" i="9"/>
  <c r="T1122" i="9" s="1"/>
  <c r="M1122" i="9"/>
  <c r="B1123" i="9"/>
  <c r="C1123" i="9"/>
  <c r="D1123" i="9"/>
  <c r="E1123" i="9"/>
  <c r="F1123" i="9"/>
  <c r="G1123" i="9"/>
  <c r="H1123" i="9"/>
  <c r="I1123" i="9"/>
  <c r="J1123" i="9"/>
  <c r="K1123" i="9"/>
  <c r="M1123" i="9"/>
  <c r="T1123" i="9"/>
  <c r="C1124" i="9"/>
  <c r="D1124" i="9"/>
  <c r="E1124" i="9"/>
  <c r="F1124" i="9"/>
  <c r="G1124" i="9"/>
  <c r="H1124" i="9"/>
  <c r="I1124" i="9"/>
  <c r="J1124" i="9"/>
  <c r="K1124" i="9"/>
  <c r="M1124" i="9"/>
  <c r="T1124" i="9"/>
  <c r="C1125" i="9"/>
  <c r="D1125" i="9"/>
  <c r="E1125" i="9"/>
  <c r="F1125" i="9"/>
  <c r="G1125" i="9"/>
  <c r="H1125" i="9"/>
  <c r="I1125" i="9"/>
  <c r="J1125" i="9"/>
  <c r="K1125" i="9"/>
  <c r="M1125" i="9"/>
  <c r="T1125" i="9"/>
  <c r="C1126" i="9"/>
  <c r="D1126" i="9"/>
  <c r="E1126" i="9"/>
  <c r="F1126" i="9"/>
  <c r="G1126" i="9"/>
  <c r="H1126" i="9"/>
  <c r="I1126" i="9"/>
  <c r="J1126" i="9"/>
  <c r="K1126" i="9"/>
  <c r="M1126" i="9"/>
  <c r="T1126" i="9"/>
  <c r="C1127" i="9"/>
  <c r="D1127" i="9"/>
  <c r="E1127" i="9"/>
  <c r="F1127" i="9"/>
  <c r="G1127" i="9"/>
  <c r="H1127" i="9"/>
  <c r="I1127" i="9"/>
  <c r="J1127" i="9"/>
  <c r="K1127" i="9"/>
  <c r="M1127" i="9"/>
  <c r="T1127" i="9"/>
  <c r="C1128" i="9"/>
  <c r="D1128" i="9"/>
  <c r="E1128" i="9"/>
  <c r="F1128" i="9"/>
  <c r="G1128" i="9"/>
  <c r="H1128" i="9"/>
  <c r="I1128" i="9"/>
  <c r="J1128" i="9"/>
  <c r="K1128" i="9"/>
  <c r="T1128" i="9" s="1"/>
  <c r="M1128" i="9"/>
  <c r="C1129" i="9"/>
  <c r="D1129" i="9"/>
  <c r="E1129" i="9"/>
  <c r="F1129" i="9"/>
  <c r="G1129" i="9"/>
  <c r="H1129" i="9"/>
  <c r="I1129" i="9"/>
  <c r="J1129" i="9"/>
  <c r="K1129" i="9"/>
  <c r="M1129" i="9"/>
  <c r="T1129" i="9"/>
  <c r="C1130" i="9"/>
  <c r="D1130" i="9"/>
  <c r="E1130" i="9"/>
  <c r="F1130" i="9"/>
  <c r="G1130" i="9"/>
  <c r="H1130" i="9"/>
  <c r="I1130" i="9"/>
  <c r="J1130" i="9"/>
  <c r="K1130" i="9"/>
  <c r="T1130" i="9" s="1"/>
  <c r="M1130" i="9"/>
  <c r="C1131" i="9"/>
  <c r="D1131" i="9"/>
  <c r="E1131" i="9"/>
  <c r="F1131" i="9"/>
  <c r="G1131" i="9"/>
  <c r="H1131" i="9"/>
  <c r="I1131" i="9"/>
  <c r="J1131" i="9"/>
  <c r="K1131" i="9"/>
  <c r="M1131" i="9"/>
  <c r="T1131" i="9"/>
  <c r="C1132" i="9"/>
  <c r="D1132" i="9"/>
  <c r="E1132" i="9"/>
  <c r="F1132" i="9"/>
  <c r="G1132" i="9"/>
  <c r="H1132" i="9"/>
  <c r="I1132" i="9"/>
  <c r="J1132" i="9"/>
  <c r="K1132" i="9"/>
  <c r="T1132" i="9" s="1"/>
  <c r="M1132" i="9"/>
  <c r="C1133" i="9"/>
  <c r="D1133" i="9"/>
  <c r="E1133" i="9"/>
  <c r="F1133" i="9"/>
  <c r="G1133" i="9"/>
  <c r="H1133" i="9"/>
  <c r="I1133" i="9"/>
  <c r="J1133" i="9"/>
  <c r="K1133" i="9"/>
  <c r="M1133" i="9"/>
  <c r="T1133" i="9"/>
  <c r="C1134" i="9"/>
  <c r="D1134" i="9"/>
  <c r="E1134" i="9"/>
  <c r="F1134" i="9"/>
  <c r="G1134" i="9"/>
  <c r="H1134" i="9"/>
  <c r="I1134" i="9"/>
  <c r="J1134" i="9"/>
  <c r="K1134" i="9"/>
  <c r="T1134" i="9" s="1"/>
  <c r="M1134" i="9"/>
  <c r="C1135" i="9"/>
  <c r="D1135" i="9"/>
  <c r="E1135" i="9"/>
  <c r="F1135" i="9"/>
  <c r="G1135" i="9"/>
  <c r="H1135" i="9"/>
  <c r="I1135" i="9"/>
  <c r="J1135" i="9"/>
  <c r="K1135" i="9"/>
  <c r="M1135" i="9"/>
  <c r="T1135" i="9"/>
  <c r="C1136" i="9"/>
  <c r="D1136" i="9"/>
  <c r="E1136" i="9"/>
  <c r="F1136" i="9"/>
  <c r="G1136" i="9"/>
  <c r="H1136" i="9"/>
  <c r="I1136" i="9"/>
  <c r="J1136" i="9"/>
  <c r="K1136" i="9"/>
  <c r="M1136" i="9"/>
  <c r="T1136" i="9"/>
  <c r="C1137" i="9"/>
  <c r="D1137" i="9"/>
  <c r="E1137" i="9"/>
  <c r="F1137" i="9"/>
  <c r="G1137" i="9"/>
  <c r="H1137" i="9"/>
  <c r="I1137" i="9"/>
  <c r="J1137" i="9"/>
  <c r="K1137" i="9"/>
  <c r="M1137" i="9"/>
  <c r="T1137" i="9"/>
  <c r="C1138" i="9"/>
  <c r="D1138" i="9"/>
  <c r="E1138" i="9"/>
  <c r="F1138" i="9"/>
  <c r="G1138" i="9"/>
  <c r="H1138" i="9"/>
  <c r="I1138" i="9"/>
  <c r="J1138" i="9"/>
  <c r="K1138" i="9"/>
  <c r="M1138" i="9"/>
  <c r="T1138" i="9"/>
  <c r="C1139" i="9"/>
  <c r="D1139" i="9"/>
  <c r="E1139" i="9"/>
  <c r="F1139" i="9"/>
  <c r="G1139" i="9"/>
  <c r="H1139" i="9"/>
  <c r="I1139" i="9"/>
  <c r="J1139" i="9"/>
  <c r="K1139" i="9"/>
  <c r="M1139" i="9"/>
  <c r="T1139" i="9"/>
  <c r="C1140" i="9"/>
  <c r="D1140" i="9"/>
  <c r="E1140" i="9"/>
  <c r="F1140" i="9"/>
  <c r="G1140" i="9"/>
  <c r="H1140" i="9"/>
  <c r="I1140" i="9"/>
  <c r="J1140" i="9"/>
  <c r="K1140" i="9"/>
  <c r="T1140" i="9" s="1"/>
  <c r="M1140" i="9"/>
  <c r="C1141" i="9"/>
  <c r="D1141" i="9"/>
  <c r="E1141" i="9"/>
  <c r="F1141" i="9"/>
  <c r="G1141" i="9"/>
  <c r="H1141" i="9"/>
  <c r="I1141" i="9"/>
  <c r="J1141" i="9"/>
  <c r="K1141" i="9"/>
  <c r="T1141" i="9" s="1"/>
  <c r="M1141" i="9"/>
  <c r="C1142" i="9"/>
  <c r="D1142" i="9"/>
  <c r="E1142" i="9"/>
  <c r="F1142" i="9"/>
  <c r="G1142" i="9"/>
  <c r="H1142" i="9"/>
  <c r="I1142" i="9"/>
  <c r="J1142" i="9"/>
  <c r="K1142" i="9"/>
  <c r="M1142" i="9"/>
  <c r="T1142" i="9"/>
  <c r="C1143" i="9"/>
  <c r="D1143" i="9"/>
  <c r="E1143" i="9"/>
  <c r="F1143" i="9"/>
  <c r="G1143" i="9"/>
  <c r="H1143" i="9"/>
  <c r="I1143" i="9"/>
  <c r="J1143" i="9"/>
  <c r="K1143" i="9"/>
  <c r="M1143" i="9"/>
  <c r="T1143" i="9"/>
  <c r="C1144" i="9"/>
  <c r="D1144" i="9"/>
  <c r="E1144" i="9"/>
  <c r="F1144" i="9"/>
  <c r="G1144" i="9"/>
  <c r="H1144" i="9"/>
  <c r="I1144" i="9"/>
  <c r="J1144" i="9"/>
  <c r="K1144" i="9"/>
  <c r="T1144" i="9" s="1"/>
  <c r="M1144" i="9"/>
  <c r="C1145" i="9"/>
  <c r="D1145" i="9"/>
  <c r="E1145" i="9"/>
  <c r="F1145" i="9"/>
  <c r="G1145" i="9"/>
  <c r="H1145" i="9"/>
  <c r="I1145" i="9"/>
  <c r="J1145" i="9"/>
  <c r="K1145" i="9"/>
  <c r="M1145" i="9"/>
  <c r="T1145" i="9"/>
  <c r="C1146" i="9"/>
  <c r="D1146" i="9"/>
  <c r="E1146" i="9"/>
  <c r="F1146" i="9"/>
  <c r="G1146" i="9"/>
  <c r="H1146" i="9"/>
  <c r="I1146" i="9"/>
  <c r="J1146" i="9"/>
  <c r="K1146" i="9"/>
  <c r="M1146" i="9"/>
  <c r="T1146" i="9"/>
  <c r="C1147" i="9"/>
  <c r="D1147" i="9"/>
  <c r="E1147" i="9"/>
  <c r="F1147" i="9"/>
  <c r="G1147" i="9"/>
  <c r="H1147" i="9"/>
  <c r="I1147" i="9"/>
  <c r="J1147" i="9"/>
  <c r="K1147" i="9"/>
  <c r="M1147" i="9"/>
  <c r="T1147" i="9"/>
  <c r="C1148" i="9"/>
  <c r="D1148" i="9"/>
  <c r="E1148" i="9"/>
  <c r="F1148" i="9"/>
  <c r="G1148" i="9"/>
  <c r="H1148" i="9"/>
  <c r="I1148" i="9"/>
  <c r="J1148" i="9"/>
  <c r="K1148" i="9"/>
  <c r="M1148" i="9"/>
  <c r="T1148" i="9"/>
  <c r="C1149" i="9"/>
  <c r="D1149" i="9"/>
  <c r="E1149" i="9"/>
  <c r="F1149" i="9"/>
  <c r="G1149" i="9"/>
  <c r="H1149" i="9"/>
  <c r="I1149" i="9"/>
  <c r="J1149" i="9"/>
  <c r="K1149" i="9"/>
  <c r="M1149" i="9"/>
  <c r="T1149" i="9"/>
  <c r="C1150" i="9"/>
  <c r="D1150" i="9"/>
  <c r="E1150" i="9"/>
  <c r="F1150" i="9"/>
  <c r="G1150" i="9"/>
  <c r="H1150" i="9"/>
  <c r="I1150" i="9"/>
  <c r="J1150" i="9"/>
  <c r="K1150" i="9"/>
  <c r="T1150" i="9" s="1"/>
  <c r="M1150" i="9"/>
  <c r="C1151" i="9"/>
  <c r="D1151" i="9"/>
  <c r="E1151" i="9"/>
  <c r="F1151" i="9"/>
  <c r="G1151" i="9"/>
  <c r="H1151" i="9"/>
  <c r="I1151" i="9"/>
  <c r="J1151" i="9"/>
  <c r="K1151" i="9"/>
  <c r="M1151" i="9"/>
  <c r="T1151" i="9"/>
  <c r="C1152" i="9"/>
  <c r="D1152" i="9"/>
  <c r="E1152" i="9"/>
  <c r="F1152" i="9"/>
  <c r="G1152" i="9"/>
  <c r="H1152" i="9"/>
  <c r="I1152" i="9"/>
  <c r="J1152" i="9"/>
  <c r="K1152" i="9"/>
  <c r="M1152" i="9"/>
  <c r="T1152" i="9"/>
  <c r="C1153" i="9"/>
  <c r="D1153" i="9"/>
  <c r="E1153" i="9"/>
  <c r="F1153" i="9"/>
  <c r="G1153" i="9"/>
  <c r="H1153" i="9"/>
  <c r="I1153" i="9"/>
  <c r="J1153" i="9"/>
  <c r="K1153" i="9"/>
  <c r="T1153" i="9" s="1"/>
  <c r="M1153" i="9"/>
  <c r="C1154" i="9"/>
  <c r="D1154" i="9"/>
  <c r="E1154" i="9"/>
  <c r="F1154" i="9"/>
  <c r="G1154" i="9"/>
  <c r="H1154" i="9"/>
  <c r="I1154" i="9"/>
  <c r="J1154" i="9"/>
  <c r="K1154" i="9"/>
  <c r="M1154" i="9"/>
  <c r="T1154" i="9"/>
  <c r="C1155" i="9"/>
  <c r="D1155" i="9"/>
  <c r="E1155" i="9"/>
  <c r="F1155" i="9"/>
  <c r="G1155" i="9"/>
  <c r="H1155" i="9"/>
  <c r="I1155" i="9"/>
  <c r="J1155" i="9"/>
  <c r="K1155" i="9"/>
  <c r="M1155" i="9"/>
  <c r="T1155" i="9"/>
  <c r="C1156" i="9"/>
  <c r="D1156" i="9"/>
  <c r="E1156" i="9"/>
  <c r="F1156" i="9"/>
  <c r="G1156" i="9"/>
  <c r="H1156" i="9"/>
  <c r="I1156" i="9"/>
  <c r="J1156" i="9"/>
  <c r="K1156" i="9"/>
  <c r="T1156" i="9" s="1"/>
  <c r="M1156" i="9"/>
  <c r="B1157" i="9"/>
  <c r="C1157" i="9"/>
  <c r="D1157" i="9"/>
  <c r="E1157" i="9"/>
  <c r="F1157" i="9"/>
  <c r="G1157" i="9"/>
  <c r="H1157" i="9"/>
  <c r="I1157" i="9"/>
  <c r="J1157" i="9"/>
  <c r="K1157" i="9"/>
  <c r="M1157" i="9"/>
  <c r="T1157" i="9"/>
  <c r="B1158" i="9"/>
  <c r="C1158" i="9"/>
  <c r="D1158" i="9"/>
  <c r="E1158" i="9"/>
  <c r="F1158" i="9"/>
  <c r="G1158" i="9"/>
  <c r="H1158" i="9"/>
  <c r="I1158" i="9"/>
  <c r="J1158" i="9"/>
  <c r="K1158" i="9"/>
  <c r="T1158" i="9" s="1"/>
  <c r="M1158" i="9"/>
  <c r="C1159" i="9"/>
  <c r="D1159" i="9"/>
  <c r="E1159" i="9"/>
  <c r="F1159" i="9"/>
  <c r="G1159" i="9"/>
  <c r="H1159" i="9"/>
  <c r="I1159" i="9"/>
  <c r="J1159" i="9"/>
  <c r="K1159" i="9"/>
  <c r="M1159" i="9"/>
  <c r="T1159" i="9"/>
  <c r="C1160" i="9"/>
  <c r="D1160" i="9"/>
  <c r="E1160" i="9"/>
  <c r="F1160" i="9"/>
  <c r="G1160" i="9"/>
  <c r="H1160" i="9"/>
  <c r="I1160" i="9"/>
  <c r="J1160" i="9"/>
  <c r="K1160" i="9"/>
  <c r="T1160" i="9" s="1"/>
  <c r="M1160" i="9"/>
  <c r="B1161" i="9"/>
  <c r="C1161" i="9"/>
  <c r="D1161" i="9"/>
  <c r="E1161" i="9"/>
  <c r="F1161" i="9"/>
  <c r="G1161" i="9"/>
  <c r="H1161" i="9"/>
  <c r="I1161" i="9"/>
  <c r="J1161" i="9"/>
  <c r="K1161" i="9"/>
  <c r="T1161" i="9" s="1"/>
  <c r="M1161" i="9"/>
  <c r="C1162" i="9"/>
  <c r="D1162" i="9"/>
  <c r="E1162" i="9"/>
  <c r="F1162" i="9"/>
  <c r="G1162" i="9"/>
  <c r="H1162" i="9"/>
  <c r="I1162" i="9"/>
  <c r="J1162" i="9"/>
  <c r="K1162" i="9"/>
  <c r="M1162" i="9"/>
  <c r="T1162" i="9"/>
  <c r="C1163" i="9"/>
  <c r="D1163" i="9"/>
  <c r="E1163" i="9"/>
  <c r="F1163" i="9"/>
  <c r="G1163" i="9"/>
  <c r="H1163" i="9"/>
  <c r="I1163" i="9"/>
  <c r="J1163" i="9"/>
  <c r="K1163" i="9"/>
  <c r="M1163" i="9"/>
  <c r="T1163" i="9"/>
  <c r="B1164" i="9"/>
  <c r="C1164" i="9"/>
  <c r="D1164" i="9"/>
  <c r="E1164" i="9"/>
  <c r="F1164" i="9"/>
  <c r="G1164" i="9"/>
  <c r="H1164" i="9"/>
  <c r="I1164" i="9"/>
  <c r="J1164" i="9"/>
  <c r="K1164" i="9"/>
  <c r="M1164" i="9"/>
  <c r="T1164" i="9"/>
  <c r="B1165" i="9"/>
  <c r="C1165" i="9"/>
  <c r="D1165" i="9"/>
  <c r="E1165" i="9"/>
  <c r="F1165" i="9"/>
  <c r="G1165" i="9"/>
  <c r="H1165" i="9"/>
  <c r="I1165" i="9"/>
  <c r="J1165" i="9"/>
  <c r="K1165" i="9"/>
  <c r="M1165" i="9"/>
  <c r="T1165" i="9"/>
  <c r="C1166" i="9"/>
  <c r="D1166" i="9"/>
  <c r="E1166" i="9"/>
  <c r="F1166" i="9"/>
  <c r="G1166" i="9"/>
  <c r="H1166" i="9"/>
  <c r="I1166" i="9"/>
  <c r="J1166" i="9"/>
  <c r="K1166" i="9"/>
  <c r="M1166" i="9"/>
  <c r="T1166" i="9"/>
  <c r="C1167" i="9"/>
  <c r="D1167" i="9"/>
  <c r="E1167" i="9"/>
  <c r="F1167" i="9"/>
  <c r="G1167" i="9"/>
  <c r="H1167" i="9"/>
  <c r="I1167" i="9"/>
  <c r="J1167" i="9"/>
  <c r="K1167" i="9"/>
  <c r="M1167" i="9"/>
  <c r="T1167" i="9"/>
  <c r="C1168" i="9"/>
  <c r="D1168" i="9"/>
  <c r="E1168" i="9"/>
  <c r="F1168" i="9"/>
  <c r="G1168" i="9"/>
  <c r="H1168" i="9"/>
  <c r="I1168" i="9"/>
  <c r="J1168" i="9"/>
  <c r="K1168" i="9"/>
  <c r="T1168" i="9" s="1"/>
  <c r="M1168" i="9"/>
  <c r="C1169" i="9"/>
  <c r="D1169" i="9"/>
  <c r="E1169" i="9"/>
  <c r="F1169" i="9"/>
  <c r="G1169" i="9"/>
  <c r="H1169" i="9"/>
  <c r="I1169" i="9"/>
  <c r="J1169" i="9"/>
  <c r="K1169" i="9"/>
  <c r="M1169" i="9"/>
  <c r="T1169" i="9"/>
  <c r="C1170" i="9"/>
  <c r="D1170" i="9"/>
  <c r="E1170" i="9"/>
  <c r="F1170" i="9"/>
  <c r="G1170" i="9"/>
  <c r="H1170" i="9"/>
  <c r="I1170" i="9"/>
  <c r="J1170" i="9"/>
  <c r="K1170" i="9"/>
  <c r="M1170" i="9"/>
  <c r="T1170" i="9"/>
  <c r="C1171" i="9"/>
  <c r="D1171" i="9"/>
  <c r="E1171" i="9"/>
  <c r="F1171" i="9"/>
  <c r="G1171" i="9"/>
  <c r="H1171" i="9"/>
  <c r="I1171" i="9"/>
  <c r="J1171" i="9"/>
  <c r="K1171" i="9"/>
  <c r="M1171" i="9"/>
  <c r="T1171" i="9"/>
  <c r="C1172" i="9"/>
  <c r="D1172" i="9"/>
  <c r="E1172" i="9"/>
  <c r="F1172" i="9"/>
  <c r="G1172" i="9"/>
  <c r="H1172" i="9"/>
  <c r="I1172" i="9"/>
  <c r="J1172" i="9"/>
  <c r="K1172" i="9"/>
  <c r="M1172" i="9"/>
  <c r="T1172" i="9"/>
  <c r="C1173" i="9"/>
  <c r="D1173" i="9"/>
  <c r="E1173" i="9"/>
  <c r="F1173" i="9"/>
  <c r="G1173" i="9"/>
  <c r="H1173" i="9"/>
  <c r="I1173" i="9"/>
  <c r="J1173" i="9"/>
  <c r="K1173" i="9"/>
  <c r="T1173" i="9" s="1"/>
  <c r="M1173" i="9"/>
  <c r="C1174" i="9"/>
  <c r="D1174" i="9"/>
  <c r="E1174" i="9"/>
  <c r="F1174" i="9"/>
  <c r="G1174" i="9"/>
  <c r="H1174" i="9"/>
  <c r="I1174" i="9"/>
  <c r="J1174" i="9"/>
  <c r="K1174" i="9"/>
  <c r="M1174" i="9"/>
  <c r="T1174" i="9"/>
  <c r="C1175" i="9"/>
  <c r="D1175" i="9"/>
  <c r="E1175" i="9"/>
  <c r="F1175" i="9"/>
  <c r="G1175" i="9"/>
  <c r="H1175" i="9"/>
  <c r="I1175" i="9"/>
  <c r="J1175" i="9"/>
  <c r="K1175" i="9"/>
  <c r="M1175" i="9"/>
  <c r="T1175" i="9"/>
  <c r="C1176" i="9"/>
  <c r="D1176" i="9"/>
  <c r="E1176" i="9"/>
  <c r="F1176" i="9"/>
  <c r="G1176" i="9"/>
  <c r="H1176" i="9"/>
  <c r="I1176" i="9"/>
  <c r="J1176" i="9"/>
  <c r="K1176" i="9"/>
  <c r="T1176" i="9" s="1"/>
  <c r="M1176" i="9"/>
  <c r="C1177" i="9"/>
  <c r="D1177" i="9"/>
  <c r="E1177" i="9"/>
  <c r="F1177" i="9"/>
  <c r="G1177" i="9"/>
  <c r="H1177" i="9"/>
  <c r="I1177" i="9"/>
  <c r="J1177" i="9"/>
  <c r="K1177" i="9"/>
  <c r="M1177" i="9"/>
  <c r="T1177" i="9"/>
  <c r="B1178" i="9"/>
  <c r="C1178" i="9"/>
  <c r="D1178" i="9"/>
  <c r="E1178" i="9"/>
  <c r="F1178" i="9"/>
  <c r="G1178" i="9"/>
  <c r="H1178" i="9"/>
  <c r="I1178" i="9"/>
  <c r="J1178" i="9"/>
  <c r="K1178" i="9"/>
  <c r="M1178" i="9"/>
  <c r="T1178" i="9"/>
  <c r="B1179" i="9"/>
  <c r="C1179" i="9"/>
  <c r="D1179" i="9"/>
  <c r="E1179" i="9"/>
  <c r="F1179" i="9"/>
  <c r="G1179" i="9"/>
  <c r="H1179" i="9"/>
  <c r="I1179" i="9"/>
  <c r="J1179" i="9"/>
  <c r="K1179" i="9"/>
  <c r="M1179" i="9"/>
  <c r="T1179" i="9"/>
  <c r="C1180" i="9"/>
  <c r="D1180" i="9"/>
  <c r="E1180" i="9"/>
  <c r="F1180" i="9"/>
  <c r="G1180" i="9"/>
  <c r="H1180" i="9"/>
  <c r="I1180" i="9"/>
  <c r="J1180" i="9"/>
  <c r="K1180" i="9"/>
  <c r="T1180" i="9" s="1"/>
  <c r="M1180" i="9"/>
  <c r="C1181" i="9"/>
  <c r="D1181" i="9"/>
  <c r="E1181" i="9"/>
  <c r="F1181" i="9"/>
  <c r="G1181" i="9"/>
  <c r="H1181" i="9"/>
  <c r="I1181" i="9"/>
  <c r="J1181" i="9"/>
  <c r="K1181" i="9"/>
  <c r="M1181" i="9"/>
  <c r="T1181" i="9"/>
  <c r="B1182" i="9"/>
  <c r="C1182" i="9"/>
  <c r="D1182" i="9"/>
  <c r="E1182" i="9"/>
  <c r="F1182" i="9"/>
  <c r="G1182" i="9"/>
  <c r="H1182" i="9"/>
  <c r="I1182" i="9"/>
  <c r="J1182" i="9"/>
  <c r="K1182" i="9"/>
  <c r="M1182" i="9"/>
  <c r="T1182" i="9"/>
  <c r="C1183" i="9"/>
  <c r="D1183" i="9"/>
  <c r="E1183" i="9"/>
  <c r="F1183" i="9"/>
  <c r="G1183" i="9"/>
  <c r="H1183" i="9"/>
  <c r="I1183" i="9"/>
  <c r="J1183" i="9"/>
  <c r="K1183" i="9"/>
  <c r="M1183" i="9"/>
  <c r="T1183" i="9"/>
  <c r="B1184" i="9"/>
  <c r="C1184" i="9"/>
  <c r="D1184" i="9"/>
  <c r="E1184" i="9"/>
  <c r="F1184" i="9"/>
  <c r="G1184" i="9"/>
  <c r="H1184" i="9"/>
  <c r="I1184" i="9"/>
  <c r="J1184" i="9"/>
  <c r="K1184" i="9"/>
  <c r="M1184" i="9"/>
  <c r="T1184" i="9"/>
  <c r="C1185" i="9"/>
  <c r="D1185" i="9"/>
  <c r="E1185" i="9"/>
  <c r="F1185" i="9"/>
  <c r="G1185" i="9"/>
  <c r="H1185" i="9"/>
  <c r="I1185" i="9"/>
  <c r="J1185" i="9"/>
  <c r="K1185" i="9"/>
  <c r="M1185" i="9"/>
  <c r="T1185" i="9"/>
  <c r="B1186" i="9"/>
  <c r="C1186" i="9"/>
  <c r="D1186" i="9"/>
  <c r="E1186" i="9"/>
  <c r="F1186" i="9"/>
  <c r="G1186" i="9"/>
  <c r="H1186" i="9"/>
  <c r="I1186" i="9"/>
  <c r="J1186" i="9"/>
  <c r="K1186" i="9"/>
  <c r="M1186" i="9"/>
  <c r="T1186" i="9"/>
  <c r="C1187" i="9"/>
  <c r="D1187" i="9"/>
  <c r="E1187" i="9"/>
  <c r="F1187" i="9"/>
  <c r="G1187" i="9"/>
  <c r="H1187" i="9"/>
  <c r="I1187" i="9"/>
  <c r="J1187" i="9"/>
  <c r="K1187" i="9"/>
  <c r="M1187" i="9"/>
  <c r="T1187" i="9"/>
  <c r="C1188" i="9"/>
  <c r="D1188" i="9"/>
  <c r="E1188" i="9"/>
  <c r="F1188" i="9"/>
  <c r="G1188" i="9"/>
  <c r="H1188" i="9"/>
  <c r="I1188" i="9"/>
  <c r="J1188" i="9"/>
  <c r="K1188" i="9"/>
  <c r="M1188" i="9"/>
  <c r="T1188" i="9"/>
  <c r="C1189" i="9"/>
  <c r="D1189" i="9"/>
  <c r="E1189" i="9"/>
  <c r="F1189" i="9"/>
  <c r="G1189" i="9"/>
  <c r="H1189" i="9"/>
  <c r="I1189" i="9"/>
  <c r="J1189" i="9"/>
  <c r="K1189" i="9"/>
  <c r="T1189" i="9" s="1"/>
  <c r="M1189" i="9"/>
  <c r="B1190" i="9"/>
  <c r="C1190" i="9"/>
  <c r="D1190" i="9"/>
  <c r="E1190" i="9"/>
  <c r="F1190" i="9"/>
  <c r="G1190" i="9"/>
  <c r="H1190" i="9"/>
  <c r="I1190" i="9"/>
  <c r="J1190" i="9"/>
  <c r="K1190" i="9"/>
  <c r="M1190" i="9"/>
  <c r="T1190" i="9"/>
  <c r="C1191" i="9"/>
  <c r="D1191" i="9"/>
  <c r="E1191" i="9"/>
  <c r="F1191" i="9"/>
  <c r="G1191" i="9"/>
  <c r="H1191" i="9"/>
  <c r="I1191" i="9"/>
  <c r="J1191" i="9"/>
  <c r="K1191" i="9"/>
  <c r="M1191" i="9"/>
  <c r="T1191" i="9"/>
  <c r="B1192" i="9"/>
  <c r="C1192" i="9"/>
  <c r="D1192" i="9"/>
  <c r="E1192" i="9"/>
  <c r="F1192" i="9"/>
  <c r="G1192" i="9"/>
  <c r="H1192" i="9"/>
  <c r="I1192" i="9"/>
  <c r="J1192" i="9"/>
  <c r="K1192" i="9"/>
  <c r="T1192" i="9" s="1"/>
  <c r="M1192" i="9"/>
  <c r="C1193" i="9"/>
  <c r="D1193" i="9"/>
  <c r="E1193" i="9"/>
  <c r="F1193" i="9"/>
  <c r="G1193" i="9"/>
  <c r="H1193" i="9"/>
  <c r="I1193" i="9"/>
  <c r="J1193" i="9"/>
  <c r="K1193" i="9"/>
  <c r="M1193" i="9"/>
  <c r="T1193" i="9"/>
  <c r="C1194" i="9"/>
  <c r="D1194" i="9"/>
  <c r="E1194" i="9"/>
  <c r="F1194" i="9"/>
  <c r="G1194" i="9"/>
  <c r="H1194" i="9"/>
  <c r="I1194" i="9"/>
  <c r="J1194" i="9"/>
  <c r="K1194" i="9"/>
  <c r="M1194" i="9"/>
  <c r="T1194" i="9"/>
  <c r="B1195" i="9"/>
  <c r="C1195" i="9"/>
  <c r="D1195" i="9"/>
  <c r="E1195" i="9"/>
  <c r="F1195" i="9"/>
  <c r="G1195" i="9"/>
  <c r="H1195" i="9"/>
  <c r="I1195" i="9"/>
  <c r="J1195" i="9"/>
  <c r="K1195" i="9"/>
  <c r="M1195" i="9"/>
  <c r="T1195" i="9"/>
  <c r="C1196" i="9"/>
  <c r="D1196" i="9"/>
  <c r="E1196" i="9"/>
  <c r="F1196" i="9"/>
  <c r="G1196" i="9"/>
  <c r="H1196" i="9"/>
  <c r="I1196" i="9"/>
  <c r="J1196" i="9"/>
  <c r="K1196" i="9"/>
  <c r="T1196" i="9" s="1"/>
  <c r="M1196" i="9"/>
  <c r="B1197" i="9"/>
  <c r="C1197" i="9"/>
  <c r="D1197" i="9"/>
  <c r="E1197" i="9"/>
  <c r="F1197" i="9"/>
  <c r="G1197" i="9"/>
  <c r="H1197" i="9"/>
  <c r="I1197" i="9"/>
  <c r="J1197" i="9"/>
  <c r="K1197" i="9"/>
  <c r="M1197" i="9"/>
  <c r="T1197" i="9"/>
  <c r="C1198" i="9"/>
  <c r="D1198" i="9"/>
  <c r="E1198" i="9"/>
  <c r="F1198" i="9"/>
  <c r="G1198" i="9"/>
  <c r="H1198" i="9"/>
  <c r="I1198" i="9"/>
  <c r="J1198" i="9"/>
  <c r="K1198" i="9"/>
  <c r="M1198" i="9"/>
  <c r="T1198" i="9"/>
  <c r="C1199" i="9"/>
  <c r="D1199" i="9"/>
  <c r="E1199" i="9"/>
  <c r="F1199" i="9"/>
  <c r="G1199" i="9"/>
  <c r="H1199" i="9"/>
  <c r="I1199" i="9"/>
  <c r="J1199" i="9"/>
  <c r="K1199" i="9"/>
  <c r="T1199" i="9" s="1"/>
  <c r="M1199" i="9"/>
  <c r="C1200" i="9"/>
  <c r="D1200" i="9"/>
  <c r="E1200" i="9"/>
  <c r="F1200" i="9"/>
  <c r="G1200" i="9"/>
  <c r="H1200" i="9"/>
  <c r="I1200" i="9"/>
  <c r="J1200" i="9"/>
  <c r="K1200" i="9"/>
  <c r="M1200" i="9"/>
  <c r="T1200" i="9"/>
  <c r="C1201" i="9"/>
  <c r="D1201" i="9"/>
  <c r="E1201" i="9"/>
  <c r="F1201" i="9"/>
  <c r="G1201" i="9"/>
  <c r="H1201" i="9"/>
  <c r="I1201" i="9"/>
  <c r="J1201" i="9"/>
  <c r="K1201" i="9"/>
  <c r="M1201" i="9"/>
  <c r="T1201" i="9"/>
  <c r="C1202" i="9"/>
  <c r="D1202" i="9"/>
  <c r="E1202" i="9"/>
  <c r="F1202" i="9"/>
  <c r="G1202" i="9"/>
  <c r="H1202" i="9"/>
  <c r="I1202" i="9"/>
  <c r="J1202" i="9"/>
  <c r="K1202" i="9"/>
  <c r="T1202" i="9" s="1"/>
  <c r="M1202" i="9"/>
  <c r="C1203" i="9"/>
  <c r="D1203" i="9"/>
  <c r="E1203" i="9"/>
  <c r="F1203" i="9"/>
  <c r="G1203" i="9"/>
  <c r="H1203" i="9"/>
  <c r="I1203" i="9"/>
  <c r="J1203" i="9"/>
  <c r="K1203" i="9"/>
  <c r="M1203" i="9"/>
  <c r="T1203" i="9"/>
  <c r="B1204" i="9"/>
  <c r="C1204" i="9"/>
  <c r="D1204" i="9"/>
  <c r="E1204" i="9"/>
  <c r="F1204" i="9"/>
  <c r="G1204" i="9"/>
  <c r="H1204" i="9"/>
  <c r="I1204" i="9"/>
  <c r="J1204" i="9"/>
  <c r="K1204" i="9"/>
  <c r="M1204" i="9"/>
  <c r="T1204" i="9"/>
  <c r="C1205" i="9"/>
  <c r="D1205" i="9"/>
  <c r="E1205" i="9"/>
  <c r="F1205" i="9"/>
  <c r="G1205" i="9"/>
  <c r="H1205" i="9"/>
  <c r="I1205" i="9"/>
  <c r="J1205" i="9"/>
  <c r="K1205" i="9"/>
  <c r="M1205" i="9"/>
  <c r="T1205" i="9"/>
  <c r="B1206" i="9"/>
  <c r="C1206" i="9"/>
  <c r="D1206" i="9"/>
  <c r="E1206" i="9"/>
  <c r="F1206" i="9"/>
  <c r="G1206" i="9"/>
  <c r="H1206" i="9"/>
  <c r="I1206" i="9"/>
  <c r="J1206" i="9"/>
  <c r="K1206" i="9"/>
  <c r="T1206" i="9" s="1"/>
  <c r="M1206" i="9"/>
  <c r="C1207" i="9"/>
  <c r="D1207" i="9"/>
  <c r="E1207" i="9"/>
  <c r="F1207" i="9"/>
  <c r="G1207" i="9"/>
  <c r="H1207" i="9"/>
  <c r="I1207" i="9"/>
  <c r="J1207" i="9"/>
  <c r="K1207" i="9"/>
  <c r="M1207" i="9"/>
  <c r="T1207" i="9"/>
  <c r="B1208" i="9"/>
  <c r="C1208" i="9"/>
  <c r="D1208" i="9"/>
  <c r="E1208" i="9"/>
  <c r="F1208" i="9"/>
  <c r="G1208" i="9"/>
  <c r="H1208" i="9"/>
  <c r="I1208" i="9"/>
  <c r="J1208" i="9"/>
  <c r="K1208" i="9"/>
  <c r="M1208" i="9"/>
  <c r="T1208" i="9"/>
  <c r="C1209" i="9"/>
  <c r="D1209" i="9"/>
  <c r="E1209" i="9"/>
  <c r="F1209" i="9"/>
  <c r="G1209" i="9"/>
  <c r="H1209" i="9"/>
  <c r="I1209" i="9"/>
  <c r="J1209" i="9"/>
  <c r="K1209" i="9"/>
  <c r="M1209" i="9"/>
  <c r="T1209" i="9"/>
  <c r="B1210" i="9"/>
  <c r="C1210" i="9"/>
  <c r="D1210" i="9"/>
  <c r="E1210" i="9"/>
  <c r="F1210" i="9"/>
  <c r="G1210" i="9"/>
  <c r="H1210" i="9"/>
  <c r="I1210" i="9"/>
  <c r="J1210" i="9"/>
  <c r="K1210" i="9"/>
  <c r="T1210" i="9" s="1"/>
  <c r="M1210" i="9"/>
  <c r="C1211" i="9"/>
  <c r="D1211" i="9"/>
  <c r="E1211" i="9"/>
  <c r="F1211" i="9"/>
  <c r="G1211" i="9"/>
  <c r="H1211" i="9"/>
  <c r="I1211" i="9"/>
  <c r="J1211" i="9"/>
  <c r="K1211" i="9"/>
  <c r="M1211" i="9"/>
  <c r="T1211" i="9"/>
  <c r="B1212" i="9"/>
  <c r="C1212" i="9"/>
  <c r="D1212" i="9"/>
  <c r="E1212" i="9"/>
  <c r="F1212" i="9"/>
  <c r="G1212" i="9"/>
  <c r="H1212" i="9"/>
  <c r="I1212" i="9"/>
  <c r="J1212" i="9"/>
  <c r="K1212" i="9"/>
  <c r="T1212" i="9" s="1"/>
  <c r="M1212" i="9"/>
  <c r="B1213" i="9"/>
  <c r="C1213" i="9"/>
  <c r="D1213" i="9"/>
  <c r="E1213" i="9"/>
  <c r="F1213" i="9"/>
  <c r="G1213" i="9"/>
  <c r="H1213" i="9"/>
  <c r="I1213" i="9"/>
  <c r="J1213" i="9"/>
  <c r="K1213" i="9"/>
  <c r="M1213" i="9"/>
  <c r="T1213" i="9"/>
  <c r="C1214" i="9"/>
  <c r="D1214" i="9"/>
  <c r="E1214" i="9"/>
  <c r="F1214" i="9"/>
  <c r="G1214" i="9"/>
  <c r="H1214" i="9"/>
  <c r="I1214" i="9"/>
  <c r="J1214" i="9"/>
  <c r="K1214" i="9"/>
  <c r="M1214" i="9"/>
  <c r="T1214" i="9"/>
  <c r="B1215" i="9"/>
  <c r="C1215" i="9"/>
  <c r="D1215" i="9"/>
  <c r="E1215" i="9"/>
  <c r="F1215" i="9"/>
  <c r="G1215" i="9"/>
  <c r="H1215" i="9"/>
  <c r="I1215" i="9"/>
  <c r="J1215" i="9"/>
  <c r="K1215" i="9"/>
  <c r="T1215" i="9" s="1"/>
  <c r="M1215" i="9"/>
  <c r="C1216" i="9"/>
  <c r="D1216" i="9"/>
  <c r="E1216" i="9"/>
  <c r="F1216" i="9"/>
  <c r="G1216" i="9"/>
  <c r="H1216" i="9"/>
  <c r="I1216" i="9"/>
  <c r="J1216" i="9"/>
  <c r="K1216" i="9"/>
  <c r="T1216" i="9" s="1"/>
  <c r="M1216" i="9"/>
  <c r="B1217" i="9"/>
  <c r="C1217" i="9"/>
  <c r="D1217" i="9"/>
  <c r="E1217" i="9"/>
  <c r="F1217" i="9"/>
  <c r="G1217" i="9"/>
  <c r="H1217" i="9"/>
  <c r="I1217" i="9"/>
  <c r="J1217" i="9"/>
  <c r="K1217" i="9"/>
  <c r="M1217" i="9"/>
  <c r="T1217" i="9"/>
  <c r="C1218" i="9"/>
  <c r="D1218" i="9"/>
  <c r="E1218" i="9"/>
  <c r="F1218" i="9"/>
  <c r="G1218" i="9"/>
  <c r="H1218" i="9"/>
  <c r="I1218" i="9"/>
  <c r="J1218" i="9"/>
  <c r="K1218" i="9"/>
  <c r="M1218" i="9"/>
  <c r="T1218" i="9"/>
  <c r="C1219" i="9"/>
  <c r="D1219" i="9"/>
  <c r="E1219" i="9"/>
  <c r="F1219" i="9"/>
  <c r="G1219" i="9"/>
  <c r="H1219" i="9"/>
  <c r="I1219" i="9"/>
  <c r="J1219" i="9"/>
  <c r="K1219" i="9"/>
  <c r="M1219" i="9"/>
  <c r="T1219" i="9"/>
  <c r="C1220" i="9"/>
  <c r="D1220" i="9"/>
  <c r="E1220" i="9"/>
  <c r="F1220" i="9"/>
  <c r="G1220" i="9"/>
  <c r="H1220" i="9"/>
  <c r="I1220" i="9"/>
  <c r="J1220" i="9"/>
  <c r="K1220" i="9"/>
  <c r="M1220" i="9"/>
  <c r="T1220" i="9"/>
  <c r="B1221" i="9"/>
  <c r="C1221" i="9"/>
  <c r="D1221" i="9"/>
  <c r="E1221" i="9"/>
  <c r="F1221" i="9"/>
  <c r="G1221" i="9"/>
  <c r="H1221" i="9"/>
  <c r="I1221" i="9"/>
  <c r="J1221" i="9"/>
  <c r="K1221" i="9"/>
  <c r="M1221" i="9"/>
  <c r="T1221" i="9"/>
  <c r="C1222" i="9"/>
  <c r="D1222" i="9"/>
  <c r="E1222" i="9"/>
  <c r="F1222" i="9"/>
  <c r="G1222" i="9"/>
  <c r="H1222" i="9"/>
  <c r="I1222" i="9"/>
  <c r="J1222" i="9"/>
  <c r="K1222" i="9"/>
  <c r="T1222" i="9" s="1"/>
  <c r="M1222" i="9"/>
  <c r="C1223" i="9"/>
  <c r="D1223" i="9"/>
  <c r="E1223" i="9"/>
  <c r="F1223" i="9"/>
  <c r="G1223" i="9"/>
  <c r="H1223" i="9"/>
  <c r="I1223" i="9"/>
  <c r="J1223" i="9"/>
  <c r="K1223" i="9"/>
  <c r="M1223" i="9"/>
  <c r="T1223" i="9"/>
  <c r="C1224" i="9"/>
  <c r="D1224" i="9"/>
  <c r="E1224" i="9"/>
  <c r="F1224" i="9"/>
  <c r="G1224" i="9"/>
  <c r="H1224" i="9"/>
  <c r="I1224" i="9"/>
  <c r="J1224" i="9"/>
  <c r="K1224" i="9"/>
  <c r="M1224" i="9"/>
  <c r="T1224" i="9"/>
  <c r="C1225" i="9"/>
  <c r="D1225" i="9"/>
  <c r="E1225" i="9"/>
  <c r="F1225" i="9"/>
  <c r="G1225" i="9"/>
  <c r="H1225" i="9"/>
  <c r="I1225" i="9"/>
  <c r="J1225" i="9"/>
  <c r="K1225" i="9"/>
  <c r="M1225" i="9"/>
  <c r="T1225" i="9"/>
  <c r="B1226" i="9"/>
  <c r="C1226" i="9"/>
  <c r="D1226" i="9"/>
  <c r="E1226" i="9"/>
  <c r="F1226" i="9"/>
  <c r="G1226" i="9"/>
  <c r="H1226" i="9"/>
  <c r="I1226" i="9"/>
  <c r="J1226" i="9"/>
  <c r="K1226" i="9"/>
  <c r="T1226" i="9" s="1"/>
  <c r="M1226" i="9"/>
  <c r="C1227" i="9"/>
  <c r="D1227" i="9"/>
  <c r="E1227" i="9"/>
  <c r="F1227" i="9"/>
  <c r="G1227" i="9"/>
  <c r="H1227" i="9"/>
  <c r="I1227" i="9"/>
  <c r="J1227" i="9"/>
  <c r="K1227" i="9"/>
  <c r="T1227" i="9" s="1"/>
  <c r="M1227" i="9"/>
  <c r="C1228" i="9"/>
  <c r="D1228" i="9"/>
  <c r="E1228" i="9"/>
  <c r="F1228" i="9"/>
  <c r="G1228" i="9"/>
  <c r="H1228" i="9"/>
  <c r="I1228" i="9"/>
  <c r="J1228" i="9"/>
  <c r="K1228" i="9"/>
  <c r="T1228" i="9" s="1"/>
  <c r="M1228" i="9"/>
  <c r="B1229" i="9"/>
  <c r="C1229" i="9"/>
  <c r="D1229" i="9"/>
  <c r="E1229" i="9"/>
  <c r="F1229" i="9"/>
  <c r="G1229" i="9"/>
  <c r="H1229" i="9"/>
  <c r="I1229" i="9"/>
  <c r="J1229" i="9"/>
  <c r="K1229" i="9"/>
  <c r="M1229" i="9"/>
  <c r="T1229" i="9"/>
  <c r="C1230" i="9"/>
  <c r="D1230" i="9"/>
  <c r="E1230" i="9"/>
  <c r="F1230" i="9"/>
  <c r="G1230" i="9"/>
  <c r="H1230" i="9"/>
  <c r="I1230" i="9"/>
  <c r="J1230" i="9"/>
  <c r="K1230" i="9"/>
  <c r="T1230" i="9" s="1"/>
  <c r="M1230" i="9"/>
  <c r="C1231" i="9"/>
  <c r="D1231" i="9"/>
  <c r="E1231" i="9"/>
  <c r="F1231" i="9"/>
  <c r="G1231" i="9"/>
  <c r="H1231" i="9"/>
  <c r="I1231" i="9"/>
  <c r="J1231" i="9"/>
  <c r="K1231" i="9"/>
  <c r="M1231" i="9"/>
  <c r="T1231" i="9"/>
  <c r="C1232" i="9"/>
  <c r="D1232" i="9"/>
  <c r="E1232" i="9"/>
  <c r="F1232" i="9"/>
  <c r="G1232" i="9"/>
  <c r="H1232" i="9"/>
  <c r="I1232" i="9"/>
  <c r="J1232" i="9"/>
  <c r="K1232" i="9"/>
  <c r="T1232" i="9" s="1"/>
  <c r="M1232" i="9"/>
  <c r="C1233" i="9"/>
  <c r="D1233" i="9"/>
  <c r="E1233" i="9"/>
  <c r="F1233" i="9"/>
  <c r="G1233" i="9"/>
  <c r="H1233" i="9"/>
  <c r="I1233" i="9"/>
  <c r="J1233" i="9"/>
  <c r="K1233" i="9"/>
  <c r="T1233" i="9" s="1"/>
  <c r="M1233" i="9"/>
  <c r="B1234" i="9"/>
  <c r="C1234" i="9"/>
  <c r="D1234" i="9"/>
  <c r="E1234" i="9"/>
  <c r="F1234" i="9"/>
  <c r="G1234" i="9"/>
  <c r="H1234" i="9"/>
  <c r="I1234" i="9"/>
  <c r="J1234" i="9"/>
  <c r="K1234" i="9"/>
  <c r="T1234" i="9" s="1"/>
  <c r="M1234" i="9"/>
  <c r="C1235" i="9"/>
  <c r="D1235" i="9"/>
  <c r="E1235" i="9"/>
  <c r="F1235" i="9"/>
  <c r="G1235" i="9"/>
  <c r="H1235" i="9"/>
  <c r="I1235" i="9"/>
  <c r="J1235" i="9"/>
  <c r="K1235" i="9"/>
  <c r="M1235" i="9"/>
  <c r="T1235" i="9"/>
  <c r="B1236" i="9"/>
  <c r="C1236" i="9"/>
  <c r="D1236" i="9"/>
  <c r="E1236" i="9"/>
  <c r="F1236" i="9"/>
  <c r="G1236" i="9"/>
  <c r="H1236" i="9"/>
  <c r="I1236" i="9"/>
  <c r="J1236" i="9"/>
  <c r="K1236" i="9"/>
  <c r="T1236" i="9" s="1"/>
  <c r="M1236" i="9"/>
  <c r="B1237" i="9"/>
  <c r="C1237" i="9"/>
  <c r="D1237" i="9"/>
  <c r="E1237" i="9"/>
  <c r="F1237" i="9"/>
  <c r="G1237" i="9"/>
  <c r="H1237" i="9"/>
  <c r="I1237" i="9"/>
  <c r="J1237" i="9"/>
  <c r="K1237" i="9"/>
  <c r="M1237" i="9"/>
  <c r="T1237" i="9"/>
  <c r="C1238" i="9"/>
  <c r="D1238" i="9"/>
  <c r="E1238" i="9"/>
  <c r="F1238" i="9"/>
  <c r="G1238" i="9"/>
  <c r="H1238" i="9"/>
  <c r="I1238" i="9"/>
  <c r="J1238" i="9"/>
  <c r="K1238" i="9"/>
  <c r="T1238" i="9" s="1"/>
  <c r="M1238" i="9"/>
  <c r="C1239" i="9"/>
  <c r="D1239" i="9"/>
  <c r="E1239" i="9"/>
  <c r="F1239" i="9"/>
  <c r="G1239" i="9"/>
  <c r="H1239" i="9"/>
  <c r="I1239" i="9"/>
  <c r="J1239" i="9"/>
  <c r="K1239" i="9"/>
  <c r="M1239" i="9"/>
  <c r="T1239" i="9"/>
  <c r="C1240" i="9"/>
  <c r="D1240" i="9"/>
  <c r="E1240" i="9"/>
  <c r="F1240" i="9"/>
  <c r="G1240" i="9"/>
  <c r="H1240" i="9"/>
  <c r="I1240" i="9"/>
  <c r="J1240" i="9"/>
  <c r="K1240" i="9"/>
  <c r="T1240" i="9" s="1"/>
  <c r="M1240" i="9"/>
  <c r="C1241" i="9"/>
  <c r="D1241" i="9"/>
  <c r="E1241" i="9"/>
  <c r="F1241" i="9"/>
  <c r="G1241" i="9"/>
  <c r="H1241" i="9"/>
  <c r="I1241" i="9"/>
  <c r="J1241" i="9"/>
  <c r="K1241" i="9"/>
  <c r="M1241" i="9"/>
  <c r="T1241" i="9"/>
  <c r="B1242" i="9"/>
  <c r="C1242" i="9"/>
  <c r="D1242" i="9"/>
  <c r="E1242" i="9"/>
  <c r="F1242" i="9"/>
  <c r="G1242" i="9"/>
  <c r="H1242" i="9"/>
  <c r="I1242" i="9"/>
  <c r="J1242" i="9"/>
  <c r="K1242" i="9"/>
  <c r="T1242" i="9" s="1"/>
  <c r="M1242" i="9"/>
  <c r="C1243" i="9"/>
  <c r="D1243" i="9"/>
  <c r="E1243" i="9"/>
  <c r="F1243" i="9"/>
  <c r="G1243" i="9"/>
  <c r="H1243" i="9"/>
  <c r="I1243" i="9"/>
  <c r="J1243" i="9"/>
  <c r="K1243" i="9"/>
  <c r="M1243" i="9"/>
  <c r="T1243" i="9"/>
  <c r="B1244" i="9"/>
  <c r="C1244" i="9"/>
  <c r="D1244" i="9"/>
  <c r="E1244" i="9"/>
  <c r="F1244" i="9"/>
  <c r="G1244" i="9"/>
  <c r="H1244" i="9"/>
  <c r="I1244" i="9"/>
  <c r="J1244" i="9"/>
  <c r="K1244" i="9"/>
  <c r="M1244" i="9"/>
  <c r="T1244" i="9"/>
  <c r="C1245" i="9"/>
  <c r="D1245" i="9"/>
  <c r="E1245" i="9"/>
  <c r="F1245" i="9"/>
  <c r="G1245" i="9"/>
  <c r="H1245" i="9"/>
  <c r="I1245" i="9"/>
  <c r="J1245" i="9"/>
  <c r="K1245" i="9"/>
  <c r="T1245" i="9" s="1"/>
  <c r="M1245" i="9"/>
  <c r="B1246" i="9"/>
  <c r="C1246" i="9"/>
  <c r="D1246" i="9"/>
  <c r="E1246" i="9"/>
  <c r="F1246" i="9"/>
  <c r="G1246" i="9"/>
  <c r="H1246" i="9"/>
  <c r="I1246" i="9"/>
  <c r="J1246" i="9"/>
  <c r="K1246" i="9"/>
  <c r="M1246" i="9"/>
  <c r="T1246" i="9"/>
  <c r="C1247" i="9"/>
  <c r="D1247" i="9"/>
  <c r="E1247" i="9"/>
  <c r="F1247" i="9"/>
  <c r="G1247" i="9"/>
  <c r="H1247" i="9"/>
  <c r="I1247" i="9"/>
  <c r="J1247" i="9"/>
  <c r="K1247" i="9"/>
  <c r="M1247" i="9"/>
  <c r="T1247" i="9"/>
  <c r="C1248" i="9"/>
  <c r="D1248" i="9"/>
  <c r="E1248" i="9"/>
  <c r="F1248" i="9"/>
  <c r="G1248" i="9"/>
  <c r="H1248" i="9"/>
  <c r="I1248" i="9"/>
  <c r="J1248" i="9"/>
  <c r="K1248" i="9"/>
  <c r="M1248" i="9"/>
  <c r="T1248" i="9"/>
  <c r="C1249" i="9"/>
  <c r="D1249" i="9"/>
  <c r="E1249" i="9"/>
  <c r="F1249" i="9"/>
  <c r="G1249" i="9"/>
  <c r="H1249" i="9"/>
  <c r="I1249" i="9"/>
  <c r="J1249" i="9"/>
  <c r="K1249" i="9"/>
  <c r="M1249" i="9"/>
  <c r="T1249" i="9"/>
  <c r="C1250" i="9"/>
  <c r="D1250" i="9"/>
  <c r="E1250" i="9"/>
  <c r="F1250" i="9"/>
  <c r="G1250" i="9"/>
  <c r="H1250" i="9"/>
  <c r="I1250" i="9"/>
  <c r="J1250" i="9"/>
  <c r="K1250" i="9"/>
  <c r="T1250" i="9" s="1"/>
  <c r="M1250" i="9"/>
  <c r="B1251" i="9"/>
  <c r="C1251" i="9"/>
  <c r="D1251" i="9"/>
  <c r="E1251" i="9"/>
  <c r="F1251" i="9"/>
  <c r="G1251" i="9"/>
  <c r="H1251" i="9"/>
  <c r="I1251" i="9"/>
  <c r="J1251" i="9"/>
  <c r="K1251" i="9"/>
  <c r="M1251" i="9"/>
  <c r="T1251" i="9"/>
  <c r="C1252" i="9"/>
  <c r="D1252" i="9"/>
  <c r="E1252" i="9"/>
  <c r="F1252" i="9"/>
  <c r="G1252" i="9"/>
  <c r="H1252" i="9"/>
  <c r="I1252" i="9"/>
  <c r="J1252" i="9"/>
  <c r="K1252" i="9"/>
  <c r="T1252" i="9" s="1"/>
  <c r="M1252" i="9"/>
  <c r="C1253" i="9"/>
  <c r="D1253" i="9"/>
  <c r="E1253" i="9"/>
  <c r="F1253" i="9"/>
  <c r="G1253" i="9"/>
  <c r="H1253" i="9"/>
  <c r="I1253" i="9"/>
  <c r="J1253" i="9"/>
  <c r="K1253" i="9"/>
  <c r="T1253" i="9" s="1"/>
  <c r="M1253" i="9"/>
  <c r="C1254" i="9"/>
  <c r="D1254" i="9"/>
  <c r="E1254" i="9"/>
  <c r="F1254" i="9"/>
  <c r="G1254" i="9"/>
  <c r="H1254" i="9"/>
  <c r="I1254" i="9"/>
  <c r="J1254" i="9"/>
  <c r="K1254" i="9"/>
  <c r="M1254" i="9"/>
  <c r="T1254" i="9"/>
  <c r="B1255" i="9"/>
  <c r="C1255" i="9"/>
  <c r="D1255" i="9"/>
  <c r="E1255" i="9"/>
  <c r="F1255" i="9"/>
  <c r="G1255" i="9"/>
  <c r="H1255" i="9"/>
  <c r="I1255" i="9"/>
  <c r="J1255" i="9"/>
  <c r="K1255" i="9"/>
  <c r="M1255" i="9"/>
  <c r="T1255" i="9"/>
  <c r="C1256" i="9"/>
  <c r="D1256" i="9"/>
  <c r="E1256" i="9"/>
  <c r="F1256" i="9"/>
  <c r="G1256" i="9"/>
  <c r="H1256" i="9"/>
  <c r="I1256" i="9"/>
  <c r="J1256" i="9"/>
  <c r="K1256" i="9"/>
  <c r="T1256" i="9" s="1"/>
  <c r="M1256" i="9"/>
  <c r="C1257" i="9"/>
  <c r="D1257" i="9"/>
  <c r="E1257" i="9"/>
  <c r="F1257" i="9"/>
  <c r="G1257" i="9"/>
  <c r="H1257" i="9"/>
  <c r="I1257" i="9"/>
  <c r="J1257" i="9"/>
  <c r="K1257" i="9"/>
  <c r="T1257" i="9" s="1"/>
  <c r="M1257" i="9"/>
  <c r="B1258" i="9"/>
  <c r="C1258" i="9"/>
  <c r="D1258" i="9"/>
  <c r="E1258" i="9"/>
  <c r="F1258" i="9"/>
  <c r="G1258" i="9"/>
  <c r="H1258" i="9"/>
  <c r="I1258" i="9"/>
  <c r="J1258" i="9"/>
  <c r="K1258" i="9"/>
  <c r="M1258" i="9"/>
  <c r="T1258" i="9"/>
  <c r="C1259" i="9"/>
  <c r="D1259" i="9"/>
  <c r="E1259" i="9"/>
  <c r="F1259" i="9"/>
  <c r="G1259" i="9"/>
  <c r="H1259" i="9"/>
  <c r="I1259" i="9"/>
  <c r="J1259" i="9"/>
  <c r="K1259" i="9"/>
  <c r="M1259" i="9"/>
  <c r="T1259" i="9"/>
  <c r="B1260" i="9"/>
  <c r="C1260" i="9"/>
  <c r="D1260" i="9"/>
  <c r="E1260" i="9"/>
  <c r="F1260" i="9"/>
  <c r="G1260" i="9"/>
  <c r="H1260" i="9"/>
  <c r="I1260" i="9"/>
  <c r="J1260" i="9"/>
  <c r="K1260" i="9"/>
  <c r="T1260" i="9" s="1"/>
  <c r="M1260" i="9"/>
  <c r="C1261" i="9"/>
  <c r="D1261" i="9"/>
  <c r="E1261" i="9"/>
  <c r="F1261" i="9"/>
  <c r="G1261" i="9"/>
  <c r="H1261" i="9"/>
  <c r="I1261" i="9"/>
  <c r="J1261" i="9"/>
  <c r="K1261" i="9"/>
  <c r="M1261" i="9"/>
  <c r="T1261" i="9"/>
  <c r="B1262" i="9"/>
  <c r="C1262" i="9"/>
  <c r="D1262" i="9"/>
  <c r="E1262" i="9"/>
  <c r="F1262" i="9"/>
  <c r="G1262" i="9"/>
  <c r="H1262" i="9"/>
  <c r="I1262" i="9"/>
  <c r="J1262" i="9"/>
  <c r="K1262" i="9"/>
  <c r="M1262" i="9"/>
  <c r="T1262" i="9"/>
  <c r="C1263" i="9"/>
  <c r="D1263" i="9"/>
  <c r="E1263" i="9"/>
  <c r="F1263" i="9"/>
  <c r="G1263" i="9"/>
  <c r="H1263" i="9"/>
  <c r="I1263" i="9"/>
  <c r="J1263" i="9"/>
  <c r="K1263" i="9"/>
  <c r="T1263" i="9" s="1"/>
  <c r="M1263" i="9"/>
  <c r="C1264" i="9"/>
  <c r="D1264" i="9"/>
  <c r="E1264" i="9"/>
  <c r="F1264" i="9"/>
  <c r="G1264" i="9"/>
  <c r="H1264" i="9"/>
  <c r="I1264" i="9"/>
  <c r="J1264" i="9"/>
  <c r="K1264" i="9"/>
  <c r="M1264" i="9"/>
  <c r="T1264" i="9"/>
  <c r="C1265" i="9"/>
  <c r="D1265" i="9"/>
  <c r="E1265" i="9"/>
  <c r="F1265" i="9"/>
  <c r="G1265" i="9"/>
  <c r="H1265" i="9"/>
  <c r="I1265" i="9"/>
  <c r="J1265" i="9"/>
  <c r="K1265" i="9"/>
  <c r="M1265" i="9"/>
  <c r="T1265" i="9"/>
  <c r="B1266" i="9"/>
  <c r="C1266" i="9"/>
  <c r="D1266" i="9"/>
  <c r="E1266" i="9"/>
  <c r="F1266" i="9"/>
  <c r="G1266" i="9"/>
  <c r="H1266" i="9"/>
  <c r="I1266" i="9"/>
  <c r="J1266" i="9"/>
  <c r="K1266" i="9"/>
  <c r="T1266" i="9" s="1"/>
  <c r="M1266" i="9"/>
  <c r="C1267" i="9"/>
  <c r="D1267" i="9"/>
  <c r="E1267" i="9"/>
  <c r="F1267" i="9"/>
  <c r="G1267" i="9"/>
  <c r="H1267" i="9"/>
  <c r="I1267" i="9"/>
  <c r="J1267" i="9"/>
  <c r="K1267" i="9"/>
  <c r="M1267" i="9"/>
  <c r="T1267" i="9"/>
  <c r="C1268" i="9"/>
  <c r="D1268" i="9"/>
  <c r="E1268" i="9"/>
  <c r="F1268" i="9"/>
  <c r="G1268" i="9"/>
  <c r="H1268" i="9"/>
  <c r="I1268" i="9"/>
  <c r="J1268" i="9"/>
  <c r="K1268" i="9"/>
  <c r="M1268" i="9"/>
  <c r="T1268" i="9"/>
  <c r="C1269" i="9"/>
  <c r="D1269" i="9"/>
  <c r="E1269" i="9"/>
  <c r="F1269" i="9"/>
  <c r="G1269" i="9"/>
  <c r="H1269" i="9"/>
  <c r="I1269" i="9"/>
  <c r="J1269" i="9"/>
  <c r="K1269" i="9"/>
  <c r="M1269" i="9"/>
  <c r="T1269" i="9"/>
  <c r="C1270" i="9"/>
  <c r="D1270" i="9"/>
  <c r="E1270" i="9"/>
  <c r="F1270" i="9"/>
  <c r="G1270" i="9"/>
  <c r="H1270" i="9"/>
  <c r="I1270" i="9"/>
  <c r="J1270" i="9"/>
  <c r="K1270" i="9"/>
  <c r="T1270" i="9" s="1"/>
  <c r="M1270" i="9"/>
  <c r="C1271" i="9"/>
  <c r="D1271" i="9"/>
  <c r="E1271" i="9"/>
  <c r="F1271" i="9"/>
  <c r="G1271" i="9"/>
  <c r="H1271" i="9"/>
  <c r="I1271" i="9"/>
  <c r="J1271" i="9"/>
  <c r="K1271" i="9"/>
  <c r="M1271" i="9"/>
  <c r="T1271" i="9"/>
  <c r="B1272" i="9"/>
  <c r="C1272" i="9"/>
  <c r="D1272" i="9"/>
  <c r="E1272" i="9"/>
  <c r="F1272" i="9"/>
  <c r="G1272" i="9"/>
  <c r="H1272" i="9"/>
  <c r="I1272" i="9"/>
  <c r="J1272" i="9"/>
  <c r="K1272" i="9"/>
  <c r="M1272" i="9"/>
  <c r="T1272" i="9"/>
  <c r="C1273" i="9"/>
  <c r="D1273" i="9"/>
  <c r="E1273" i="9"/>
  <c r="F1273" i="9"/>
  <c r="G1273" i="9"/>
  <c r="H1273" i="9"/>
  <c r="I1273" i="9"/>
  <c r="J1273" i="9"/>
  <c r="K1273" i="9"/>
  <c r="T1273" i="9" s="1"/>
  <c r="M1273" i="9"/>
  <c r="B1274" i="9"/>
  <c r="C1274" i="9"/>
  <c r="D1274" i="9"/>
  <c r="E1274" i="9"/>
  <c r="F1274" i="9"/>
  <c r="G1274" i="9"/>
  <c r="H1274" i="9"/>
  <c r="I1274" i="9"/>
  <c r="J1274" i="9"/>
  <c r="K1274" i="9"/>
  <c r="M1274" i="9"/>
  <c r="T1274" i="9"/>
  <c r="C1275" i="9"/>
  <c r="D1275" i="9"/>
  <c r="E1275" i="9"/>
  <c r="F1275" i="9"/>
  <c r="G1275" i="9"/>
  <c r="H1275" i="9"/>
  <c r="I1275" i="9"/>
  <c r="J1275" i="9"/>
  <c r="K1275" i="9"/>
  <c r="M1275" i="9"/>
  <c r="T1275" i="9"/>
  <c r="C1276" i="9"/>
  <c r="D1276" i="9"/>
  <c r="E1276" i="9"/>
  <c r="F1276" i="9"/>
  <c r="G1276" i="9"/>
  <c r="H1276" i="9"/>
  <c r="I1276" i="9"/>
  <c r="J1276" i="9"/>
  <c r="K1276" i="9"/>
  <c r="M1276" i="9"/>
  <c r="T1276" i="9"/>
  <c r="C1277" i="9"/>
  <c r="D1277" i="9"/>
  <c r="E1277" i="9"/>
  <c r="F1277" i="9"/>
  <c r="G1277" i="9"/>
  <c r="H1277" i="9"/>
  <c r="I1277" i="9"/>
  <c r="J1277" i="9"/>
  <c r="K1277" i="9"/>
  <c r="M1277" i="9"/>
  <c r="T1277" i="9"/>
  <c r="C1278" i="9"/>
  <c r="D1278" i="9"/>
  <c r="E1278" i="9"/>
  <c r="F1278" i="9"/>
  <c r="G1278" i="9"/>
  <c r="H1278" i="9"/>
  <c r="I1278" i="9"/>
  <c r="J1278" i="9"/>
  <c r="K1278" i="9"/>
  <c r="T1278" i="9" s="1"/>
  <c r="M1278" i="9"/>
  <c r="B1279" i="9"/>
  <c r="C1279" i="9"/>
  <c r="D1279" i="9"/>
  <c r="E1279" i="9"/>
  <c r="F1279" i="9"/>
  <c r="G1279" i="9"/>
  <c r="H1279" i="9"/>
  <c r="I1279" i="9"/>
  <c r="J1279" i="9"/>
  <c r="K1279" i="9"/>
  <c r="M1279" i="9"/>
  <c r="T1279" i="9"/>
  <c r="C1280" i="9"/>
  <c r="D1280" i="9"/>
  <c r="E1280" i="9"/>
  <c r="F1280" i="9"/>
  <c r="G1280" i="9"/>
  <c r="H1280" i="9"/>
  <c r="I1280" i="9"/>
  <c r="J1280" i="9"/>
  <c r="K1280" i="9"/>
  <c r="T1280" i="9" s="1"/>
  <c r="M1280" i="9"/>
  <c r="B1281" i="9"/>
  <c r="C1281" i="9"/>
  <c r="D1281" i="9"/>
  <c r="E1281" i="9"/>
  <c r="F1281" i="9"/>
  <c r="G1281" i="9"/>
  <c r="H1281" i="9"/>
  <c r="I1281" i="9"/>
  <c r="J1281" i="9"/>
  <c r="K1281" i="9"/>
  <c r="M1281" i="9"/>
  <c r="T1281" i="9"/>
  <c r="C1282" i="9"/>
  <c r="D1282" i="9"/>
  <c r="E1282" i="9"/>
  <c r="F1282" i="9"/>
  <c r="G1282" i="9"/>
  <c r="H1282" i="9"/>
  <c r="I1282" i="9"/>
  <c r="J1282" i="9"/>
  <c r="K1282" i="9"/>
  <c r="M1282" i="9"/>
  <c r="T1282" i="9"/>
  <c r="B1283" i="9"/>
  <c r="C1283" i="9"/>
  <c r="D1283" i="9"/>
  <c r="E1283" i="9"/>
  <c r="F1283" i="9"/>
  <c r="G1283" i="9"/>
  <c r="H1283" i="9"/>
  <c r="I1283" i="9"/>
  <c r="J1283" i="9"/>
  <c r="K1283" i="9"/>
  <c r="M1283" i="9"/>
  <c r="T1283" i="9"/>
  <c r="C1284" i="9"/>
  <c r="D1284" i="9"/>
  <c r="E1284" i="9"/>
  <c r="F1284" i="9"/>
  <c r="G1284" i="9"/>
  <c r="H1284" i="9"/>
  <c r="I1284" i="9"/>
  <c r="J1284" i="9"/>
  <c r="K1284" i="9"/>
  <c r="T1284" i="9" s="1"/>
  <c r="M1284" i="9"/>
  <c r="C1285" i="9"/>
  <c r="D1285" i="9"/>
  <c r="E1285" i="9"/>
  <c r="F1285" i="9"/>
  <c r="G1285" i="9"/>
  <c r="H1285" i="9"/>
  <c r="I1285" i="9"/>
  <c r="J1285" i="9"/>
  <c r="K1285" i="9"/>
  <c r="M1285" i="9"/>
  <c r="T1285" i="9"/>
  <c r="C1286" i="9"/>
  <c r="D1286" i="9"/>
  <c r="E1286" i="9"/>
  <c r="F1286" i="9"/>
  <c r="G1286" i="9"/>
  <c r="H1286" i="9"/>
  <c r="I1286" i="9"/>
  <c r="J1286" i="9"/>
  <c r="K1286" i="9"/>
  <c r="T1286" i="9" s="1"/>
  <c r="M1286" i="9"/>
  <c r="B1287" i="9"/>
  <c r="C1287" i="9"/>
  <c r="D1287" i="9"/>
  <c r="E1287" i="9"/>
  <c r="F1287" i="9"/>
  <c r="G1287" i="9"/>
  <c r="H1287" i="9"/>
  <c r="I1287" i="9"/>
  <c r="J1287" i="9"/>
  <c r="K1287" i="9"/>
  <c r="M1287" i="9"/>
  <c r="T1287" i="9"/>
  <c r="C1288" i="9"/>
  <c r="D1288" i="9"/>
  <c r="E1288" i="9"/>
  <c r="F1288" i="9"/>
  <c r="G1288" i="9"/>
  <c r="H1288" i="9"/>
  <c r="I1288" i="9"/>
  <c r="J1288" i="9"/>
  <c r="K1288" i="9"/>
  <c r="T1288" i="9" s="1"/>
  <c r="M1288" i="9"/>
  <c r="C1289" i="9"/>
  <c r="D1289" i="9"/>
  <c r="E1289" i="9"/>
  <c r="F1289" i="9"/>
  <c r="G1289" i="9"/>
  <c r="H1289" i="9"/>
  <c r="I1289" i="9"/>
  <c r="J1289" i="9"/>
  <c r="K1289" i="9"/>
  <c r="M1289" i="9"/>
  <c r="T1289" i="9"/>
  <c r="B1290" i="9"/>
  <c r="C1290" i="9"/>
  <c r="D1290" i="9"/>
  <c r="E1290" i="9"/>
  <c r="F1290" i="9"/>
  <c r="G1290" i="9"/>
  <c r="H1290" i="9"/>
  <c r="I1290" i="9"/>
  <c r="J1290" i="9"/>
  <c r="K1290" i="9"/>
  <c r="T1290" i="9" s="1"/>
  <c r="M1290" i="9"/>
  <c r="C1291" i="9"/>
  <c r="D1291" i="9"/>
  <c r="E1291" i="9"/>
  <c r="F1291" i="9"/>
  <c r="G1291" i="9"/>
  <c r="H1291" i="9"/>
  <c r="I1291" i="9"/>
  <c r="J1291" i="9"/>
  <c r="K1291" i="9"/>
  <c r="T1291" i="9" s="1"/>
  <c r="M1291" i="9"/>
  <c r="C1292" i="9"/>
  <c r="D1292" i="9"/>
  <c r="E1292" i="9"/>
  <c r="F1292" i="9"/>
  <c r="G1292" i="9"/>
  <c r="H1292" i="9"/>
  <c r="I1292" i="9"/>
  <c r="J1292" i="9"/>
  <c r="K1292" i="9"/>
  <c r="M1292" i="9"/>
  <c r="T1292" i="9"/>
  <c r="C1293" i="9"/>
  <c r="D1293" i="9"/>
  <c r="E1293" i="9"/>
  <c r="F1293" i="9"/>
  <c r="G1293" i="9"/>
  <c r="H1293" i="9"/>
  <c r="I1293" i="9"/>
  <c r="J1293" i="9"/>
  <c r="K1293" i="9"/>
  <c r="M1293" i="9"/>
  <c r="T1293" i="9"/>
  <c r="C1294" i="9"/>
  <c r="D1294" i="9"/>
  <c r="E1294" i="9"/>
  <c r="F1294" i="9"/>
  <c r="G1294" i="9"/>
  <c r="H1294" i="9"/>
  <c r="I1294" i="9"/>
  <c r="J1294" i="9"/>
  <c r="K1294" i="9"/>
  <c r="T1294" i="9" s="1"/>
  <c r="M1294" i="9"/>
  <c r="B1295" i="9"/>
  <c r="C1295" i="9"/>
  <c r="D1295" i="9"/>
  <c r="E1295" i="9"/>
  <c r="F1295" i="9"/>
  <c r="G1295" i="9"/>
  <c r="H1295" i="9"/>
  <c r="I1295" i="9"/>
  <c r="J1295" i="9"/>
  <c r="K1295" i="9"/>
  <c r="M1295" i="9"/>
  <c r="T1295" i="9"/>
  <c r="C1296" i="9"/>
  <c r="D1296" i="9"/>
  <c r="E1296" i="9"/>
  <c r="F1296" i="9"/>
  <c r="G1296" i="9"/>
  <c r="H1296" i="9"/>
  <c r="I1296" i="9"/>
  <c r="J1296" i="9"/>
  <c r="K1296" i="9"/>
  <c r="T1296" i="9" s="1"/>
  <c r="M1296" i="9"/>
  <c r="C1297" i="9"/>
  <c r="D1297" i="9"/>
  <c r="E1297" i="9"/>
  <c r="F1297" i="9"/>
  <c r="G1297" i="9"/>
  <c r="H1297" i="9"/>
  <c r="I1297" i="9"/>
  <c r="J1297" i="9"/>
  <c r="K1297" i="9"/>
  <c r="M1297" i="9"/>
  <c r="T1297" i="9"/>
  <c r="C1298" i="9"/>
  <c r="D1298" i="9"/>
  <c r="E1298" i="9"/>
  <c r="F1298" i="9"/>
  <c r="G1298" i="9"/>
  <c r="H1298" i="9"/>
  <c r="I1298" i="9"/>
  <c r="J1298" i="9"/>
  <c r="K1298" i="9"/>
  <c r="M1298" i="9"/>
  <c r="T1298" i="9"/>
  <c r="B1299" i="9"/>
  <c r="C1299" i="9"/>
  <c r="D1299" i="9"/>
  <c r="E1299" i="9"/>
  <c r="F1299" i="9"/>
  <c r="G1299" i="9"/>
  <c r="H1299" i="9"/>
  <c r="I1299" i="9"/>
  <c r="J1299" i="9"/>
  <c r="K1299" i="9"/>
  <c r="T1299" i="9" s="1"/>
  <c r="M1299" i="9"/>
  <c r="C1300" i="9"/>
  <c r="D1300" i="9"/>
  <c r="E1300" i="9"/>
  <c r="F1300" i="9"/>
  <c r="G1300" i="9"/>
  <c r="H1300" i="9"/>
  <c r="I1300" i="9"/>
  <c r="J1300" i="9"/>
  <c r="K1300" i="9"/>
  <c r="T1300" i="9" s="1"/>
  <c r="M1300" i="9"/>
  <c r="C1301" i="9"/>
  <c r="D1301" i="9"/>
  <c r="E1301" i="9"/>
  <c r="F1301" i="9"/>
  <c r="G1301" i="9"/>
  <c r="H1301" i="9"/>
  <c r="I1301" i="9"/>
  <c r="J1301" i="9"/>
  <c r="K1301" i="9"/>
  <c r="M1301" i="9"/>
  <c r="T1301" i="9"/>
  <c r="B1302" i="9"/>
  <c r="C1302" i="9"/>
  <c r="D1302" i="9"/>
  <c r="E1302" i="9"/>
  <c r="F1302" i="9"/>
  <c r="G1302" i="9"/>
  <c r="H1302" i="9"/>
  <c r="I1302" i="9"/>
  <c r="J1302" i="9"/>
  <c r="K1302" i="9"/>
  <c r="M1302" i="9"/>
  <c r="T1302" i="9"/>
  <c r="C1303" i="9"/>
  <c r="D1303" i="9"/>
  <c r="E1303" i="9"/>
  <c r="F1303" i="9"/>
  <c r="G1303" i="9"/>
  <c r="H1303" i="9"/>
  <c r="I1303" i="9"/>
  <c r="J1303" i="9"/>
  <c r="K1303" i="9"/>
  <c r="T1303" i="9" s="1"/>
  <c r="M1303" i="9"/>
  <c r="B1304" i="9"/>
  <c r="C1304" i="9"/>
  <c r="D1304" i="9"/>
  <c r="E1304" i="9"/>
  <c r="F1304" i="9"/>
  <c r="G1304" i="9"/>
  <c r="H1304" i="9"/>
  <c r="I1304" i="9"/>
  <c r="J1304" i="9"/>
  <c r="K1304" i="9"/>
  <c r="M1304" i="9"/>
  <c r="T1304" i="9"/>
  <c r="C1305" i="9"/>
  <c r="D1305" i="9"/>
  <c r="E1305" i="9"/>
  <c r="F1305" i="9"/>
  <c r="G1305" i="9"/>
  <c r="H1305" i="9"/>
  <c r="I1305" i="9"/>
  <c r="J1305" i="9"/>
  <c r="K1305" i="9"/>
  <c r="M1305" i="9"/>
  <c r="T1305" i="9"/>
  <c r="B1306" i="9"/>
  <c r="C1306" i="9"/>
  <c r="D1306" i="9"/>
  <c r="E1306" i="9"/>
  <c r="F1306" i="9"/>
  <c r="G1306" i="9"/>
  <c r="H1306" i="9"/>
  <c r="I1306" i="9"/>
  <c r="J1306" i="9"/>
  <c r="K1306" i="9"/>
  <c r="M1306" i="9"/>
  <c r="T1306" i="9"/>
  <c r="C1307" i="9"/>
  <c r="D1307" i="9"/>
  <c r="E1307" i="9"/>
  <c r="F1307" i="9"/>
  <c r="G1307" i="9"/>
  <c r="H1307" i="9"/>
  <c r="I1307" i="9"/>
  <c r="J1307" i="9"/>
  <c r="K1307" i="9"/>
  <c r="M1307" i="9"/>
  <c r="T1307" i="9"/>
  <c r="B1308" i="9"/>
  <c r="C1308" i="9"/>
  <c r="D1308" i="9"/>
  <c r="E1308" i="9"/>
  <c r="F1308" i="9"/>
  <c r="G1308" i="9"/>
  <c r="H1308" i="9"/>
  <c r="I1308" i="9"/>
  <c r="J1308" i="9"/>
  <c r="K1308" i="9"/>
  <c r="T1308" i="9" s="1"/>
  <c r="M1308" i="9"/>
  <c r="C1309" i="9"/>
  <c r="D1309" i="9"/>
  <c r="E1309" i="9"/>
  <c r="F1309" i="9"/>
  <c r="G1309" i="9"/>
  <c r="H1309" i="9"/>
  <c r="I1309" i="9"/>
  <c r="J1309" i="9"/>
  <c r="K1309" i="9"/>
  <c r="T1309" i="9" s="1"/>
  <c r="M1309" i="9"/>
  <c r="B1310" i="9"/>
  <c r="C1310" i="9"/>
  <c r="D1310" i="9"/>
  <c r="E1310" i="9"/>
  <c r="F1310" i="9"/>
  <c r="G1310" i="9"/>
  <c r="H1310" i="9"/>
  <c r="I1310" i="9"/>
  <c r="J1310" i="9"/>
  <c r="K1310" i="9"/>
  <c r="M1310" i="9"/>
  <c r="T1310" i="9"/>
  <c r="C1311" i="9"/>
  <c r="D1311" i="9"/>
  <c r="E1311" i="9"/>
  <c r="F1311" i="9"/>
  <c r="G1311" i="9"/>
  <c r="H1311" i="9"/>
  <c r="I1311" i="9"/>
  <c r="J1311" i="9"/>
  <c r="K1311" i="9"/>
  <c r="M1311" i="9"/>
  <c r="T1311" i="9"/>
  <c r="C1312" i="9"/>
  <c r="D1312" i="9"/>
  <c r="E1312" i="9"/>
  <c r="F1312" i="9"/>
  <c r="G1312" i="9"/>
  <c r="H1312" i="9"/>
  <c r="I1312" i="9"/>
  <c r="J1312" i="9"/>
  <c r="K1312" i="9"/>
  <c r="T1312" i="9" s="1"/>
  <c r="M1312" i="9"/>
  <c r="B1313" i="9"/>
  <c r="C1313" i="9"/>
  <c r="D1313" i="9"/>
  <c r="E1313" i="9"/>
  <c r="F1313" i="9"/>
  <c r="G1313" i="9"/>
  <c r="H1313" i="9"/>
  <c r="I1313" i="9"/>
  <c r="J1313" i="9"/>
  <c r="K1313" i="9"/>
  <c r="M1313" i="9"/>
  <c r="T1313" i="9"/>
  <c r="C1314" i="9"/>
  <c r="D1314" i="9"/>
  <c r="E1314" i="9"/>
  <c r="F1314" i="9"/>
  <c r="G1314" i="9"/>
  <c r="H1314" i="9"/>
  <c r="I1314" i="9"/>
  <c r="J1314" i="9"/>
  <c r="K1314" i="9"/>
  <c r="M1314" i="9"/>
  <c r="T1314" i="9"/>
  <c r="C1315" i="9"/>
  <c r="D1315" i="9"/>
  <c r="E1315" i="9"/>
  <c r="F1315" i="9"/>
  <c r="G1315" i="9"/>
  <c r="H1315" i="9"/>
  <c r="I1315" i="9"/>
  <c r="J1315" i="9"/>
  <c r="K1315" i="9"/>
  <c r="T1315" i="9" s="1"/>
  <c r="M1315" i="9"/>
  <c r="C1316" i="9"/>
  <c r="D1316" i="9"/>
  <c r="E1316" i="9"/>
  <c r="F1316" i="9"/>
  <c r="G1316" i="9"/>
  <c r="H1316" i="9"/>
  <c r="I1316" i="9"/>
  <c r="J1316" i="9"/>
  <c r="K1316" i="9"/>
  <c r="T1316" i="9" s="1"/>
  <c r="M1316" i="9"/>
  <c r="B1317" i="9"/>
  <c r="C1317" i="9"/>
  <c r="D1317" i="9"/>
  <c r="E1317" i="9"/>
  <c r="F1317" i="9"/>
  <c r="G1317" i="9"/>
  <c r="H1317" i="9"/>
  <c r="I1317" i="9"/>
  <c r="J1317" i="9"/>
  <c r="K1317" i="9"/>
  <c r="M1317" i="9"/>
  <c r="T1317" i="9"/>
  <c r="C1318" i="9"/>
  <c r="D1318" i="9"/>
  <c r="E1318" i="9"/>
  <c r="F1318" i="9"/>
  <c r="G1318" i="9"/>
  <c r="H1318" i="9"/>
  <c r="I1318" i="9"/>
  <c r="J1318" i="9"/>
  <c r="K1318" i="9"/>
  <c r="M1318" i="9"/>
  <c r="T1318" i="9"/>
  <c r="C1319" i="9"/>
  <c r="D1319" i="9"/>
  <c r="E1319" i="9"/>
  <c r="F1319" i="9"/>
  <c r="G1319" i="9"/>
  <c r="H1319" i="9"/>
  <c r="I1319" i="9"/>
  <c r="J1319" i="9"/>
  <c r="K1319" i="9"/>
  <c r="M1319" i="9"/>
  <c r="T1319" i="9"/>
  <c r="C1320" i="9"/>
  <c r="D1320" i="9"/>
  <c r="E1320" i="9"/>
  <c r="F1320" i="9"/>
  <c r="G1320" i="9"/>
  <c r="H1320" i="9"/>
  <c r="I1320" i="9"/>
  <c r="J1320" i="9"/>
  <c r="K1320" i="9"/>
  <c r="T1320" i="9" s="1"/>
  <c r="M1320" i="9"/>
  <c r="C1321" i="9"/>
  <c r="D1321" i="9"/>
  <c r="E1321" i="9"/>
  <c r="F1321" i="9"/>
  <c r="G1321" i="9"/>
  <c r="H1321" i="9"/>
  <c r="I1321" i="9"/>
  <c r="J1321" i="9"/>
  <c r="K1321" i="9"/>
  <c r="T1321" i="9" s="1"/>
  <c r="M1321" i="9"/>
  <c r="B1322" i="9"/>
  <c r="C1322" i="9"/>
  <c r="D1322" i="9"/>
  <c r="E1322" i="9"/>
  <c r="F1322" i="9"/>
  <c r="G1322" i="9"/>
  <c r="H1322" i="9"/>
  <c r="I1322" i="9"/>
  <c r="J1322" i="9"/>
  <c r="K1322" i="9"/>
  <c r="M1322" i="9"/>
  <c r="T1322" i="9"/>
  <c r="C1323" i="9"/>
  <c r="D1323" i="9"/>
  <c r="E1323" i="9"/>
  <c r="F1323" i="9"/>
  <c r="G1323" i="9"/>
  <c r="H1323" i="9"/>
  <c r="I1323" i="9"/>
  <c r="J1323" i="9"/>
  <c r="K1323" i="9"/>
  <c r="T1323" i="9" s="1"/>
  <c r="M1323" i="9"/>
  <c r="B1324" i="9"/>
  <c r="C1324" i="9"/>
  <c r="D1324" i="9"/>
  <c r="E1324" i="9"/>
  <c r="F1324" i="9"/>
  <c r="G1324" i="9"/>
  <c r="H1324" i="9"/>
  <c r="I1324" i="9"/>
  <c r="J1324" i="9"/>
  <c r="K1324" i="9"/>
  <c r="T1324" i="9" s="1"/>
  <c r="M1324" i="9"/>
  <c r="C1325" i="9"/>
  <c r="D1325" i="9"/>
  <c r="E1325" i="9"/>
  <c r="F1325" i="9"/>
  <c r="G1325" i="9"/>
  <c r="H1325" i="9"/>
  <c r="I1325" i="9"/>
  <c r="J1325" i="9"/>
  <c r="K1325" i="9"/>
  <c r="M1325" i="9"/>
  <c r="T1325" i="9"/>
  <c r="B1326" i="9"/>
  <c r="C1326" i="9"/>
  <c r="D1326" i="9"/>
  <c r="E1326" i="9"/>
  <c r="F1326" i="9"/>
  <c r="G1326" i="9"/>
  <c r="H1326" i="9"/>
  <c r="I1326" i="9"/>
  <c r="J1326" i="9"/>
  <c r="K1326" i="9"/>
  <c r="T1326" i="9" s="1"/>
  <c r="M1326" i="9"/>
  <c r="B1327" i="9"/>
  <c r="C1327" i="9"/>
  <c r="D1327" i="9"/>
  <c r="E1327" i="9"/>
  <c r="F1327" i="9"/>
  <c r="G1327" i="9"/>
  <c r="H1327" i="9"/>
  <c r="I1327" i="9"/>
  <c r="J1327" i="9"/>
  <c r="K1327" i="9"/>
  <c r="T1327" i="9" s="1"/>
  <c r="M1327" i="9"/>
  <c r="C1328" i="9"/>
  <c r="D1328" i="9"/>
  <c r="E1328" i="9"/>
  <c r="F1328" i="9"/>
  <c r="G1328" i="9"/>
  <c r="H1328" i="9"/>
  <c r="I1328" i="9"/>
  <c r="J1328" i="9"/>
  <c r="K1328" i="9"/>
  <c r="M1328" i="9"/>
  <c r="T1328" i="9"/>
  <c r="B1329" i="9"/>
  <c r="C1329" i="9"/>
  <c r="D1329" i="9"/>
  <c r="E1329" i="9"/>
  <c r="F1329" i="9"/>
  <c r="G1329" i="9"/>
  <c r="H1329" i="9"/>
  <c r="I1329" i="9"/>
  <c r="J1329" i="9"/>
  <c r="K1329" i="9"/>
  <c r="T1329" i="9" s="1"/>
  <c r="M1329" i="9"/>
  <c r="C1330" i="9"/>
  <c r="D1330" i="9"/>
  <c r="E1330" i="9"/>
  <c r="F1330" i="9"/>
  <c r="G1330" i="9"/>
  <c r="H1330" i="9"/>
  <c r="I1330" i="9"/>
  <c r="J1330" i="9"/>
  <c r="K1330" i="9"/>
  <c r="T1330" i="9" s="1"/>
  <c r="M1330" i="9"/>
  <c r="C1331" i="9"/>
  <c r="D1331" i="9"/>
  <c r="E1331" i="9"/>
  <c r="F1331" i="9"/>
  <c r="G1331" i="9"/>
  <c r="H1331" i="9"/>
  <c r="I1331" i="9"/>
  <c r="J1331" i="9"/>
  <c r="K1331" i="9"/>
  <c r="T1331" i="9" s="1"/>
  <c r="M1331" i="9"/>
  <c r="C1332" i="9"/>
  <c r="D1332" i="9"/>
  <c r="E1332" i="9"/>
  <c r="F1332" i="9"/>
  <c r="G1332" i="9"/>
  <c r="H1332" i="9"/>
  <c r="I1332" i="9"/>
  <c r="J1332" i="9"/>
  <c r="K1332" i="9"/>
  <c r="M1332" i="9"/>
  <c r="T1332" i="9"/>
  <c r="B1333" i="9"/>
  <c r="C1333" i="9"/>
  <c r="D1333" i="9"/>
  <c r="E1333" i="9"/>
  <c r="F1333" i="9"/>
  <c r="G1333" i="9"/>
  <c r="H1333" i="9"/>
  <c r="I1333" i="9"/>
  <c r="J1333" i="9"/>
  <c r="K1333" i="9"/>
  <c r="M1333" i="9"/>
  <c r="T1333" i="9"/>
  <c r="C1334" i="9"/>
  <c r="D1334" i="9"/>
  <c r="E1334" i="9"/>
  <c r="F1334" i="9"/>
  <c r="G1334" i="9"/>
  <c r="H1334" i="9"/>
  <c r="I1334" i="9"/>
  <c r="J1334" i="9"/>
  <c r="K1334" i="9"/>
  <c r="T1334" i="9" s="1"/>
  <c r="M1334" i="9"/>
  <c r="C1335" i="9"/>
  <c r="D1335" i="9"/>
  <c r="E1335" i="9"/>
  <c r="F1335" i="9"/>
  <c r="G1335" i="9"/>
  <c r="H1335" i="9"/>
  <c r="I1335" i="9"/>
  <c r="J1335" i="9"/>
  <c r="K1335" i="9"/>
  <c r="M1335" i="9"/>
  <c r="T1335" i="9"/>
  <c r="C1336" i="9"/>
  <c r="D1336" i="9"/>
  <c r="E1336" i="9"/>
  <c r="F1336" i="9"/>
  <c r="G1336" i="9"/>
  <c r="H1336" i="9"/>
  <c r="I1336" i="9"/>
  <c r="J1336" i="9"/>
  <c r="K1336" i="9"/>
  <c r="M1336" i="9"/>
  <c r="T1336" i="9"/>
  <c r="C1337" i="9"/>
  <c r="D1337" i="9"/>
  <c r="E1337" i="9"/>
  <c r="F1337" i="9"/>
  <c r="G1337" i="9"/>
  <c r="H1337" i="9"/>
  <c r="I1337" i="9"/>
  <c r="J1337" i="9"/>
  <c r="K1337" i="9"/>
  <c r="M1337" i="9"/>
  <c r="T1337" i="9"/>
  <c r="B1338" i="9"/>
  <c r="C1338" i="9"/>
  <c r="D1338" i="9"/>
  <c r="E1338" i="9"/>
  <c r="F1338" i="9"/>
  <c r="G1338" i="9"/>
  <c r="H1338" i="9"/>
  <c r="I1338" i="9"/>
  <c r="J1338" i="9"/>
  <c r="K1338" i="9"/>
  <c r="T1338" i="9" s="1"/>
  <c r="M1338" i="9"/>
  <c r="C1339" i="9"/>
  <c r="D1339" i="9"/>
  <c r="E1339" i="9"/>
  <c r="F1339" i="9"/>
  <c r="G1339" i="9"/>
  <c r="H1339" i="9"/>
  <c r="I1339" i="9"/>
  <c r="J1339" i="9"/>
  <c r="K1339" i="9"/>
  <c r="M1339" i="9"/>
  <c r="T1339" i="9"/>
  <c r="B1340" i="9"/>
  <c r="C1340" i="9"/>
  <c r="D1340" i="9"/>
  <c r="E1340" i="9"/>
  <c r="F1340" i="9"/>
  <c r="G1340" i="9"/>
  <c r="H1340" i="9"/>
  <c r="I1340" i="9"/>
  <c r="J1340" i="9"/>
  <c r="K1340" i="9"/>
  <c r="T1340" i="9" s="1"/>
  <c r="M1340" i="9"/>
  <c r="C1341" i="9"/>
  <c r="D1341" i="9"/>
  <c r="E1341" i="9"/>
  <c r="F1341" i="9"/>
  <c r="G1341" i="9"/>
  <c r="H1341" i="9"/>
  <c r="I1341" i="9"/>
  <c r="J1341" i="9"/>
  <c r="K1341" i="9"/>
  <c r="M1341" i="9"/>
  <c r="T1341" i="9"/>
  <c r="B1342" i="9"/>
  <c r="C1342" i="9"/>
  <c r="D1342" i="9"/>
  <c r="E1342" i="9"/>
  <c r="F1342" i="9"/>
  <c r="G1342" i="9"/>
  <c r="H1342" i="9"/>
  <c r="I1342" i="9"/>
  <c r="J1342" i="9"/>
  <c r="K1342" i="9"/>
  <c r="M1342" i="9"/>
  <c r="T1342" i="9"/>
  <c r="C1343" i="9"/>
  <c r="D1343" i="9"/>
  <c r="E1343" i="9"/>
  <c r="F1343" i="9"/>
  <c r="G1343" i="9"/>
  <c r="H1343" i="9"/>
  <c r="I1343" i="9"/>
  <c r="J1343" i="9"/>
  <c r="K1343" i="9"/>
  <c r="M1343" i="9"/>
  <c r="T1343" i="9"/>
  <c r="B1344" i="9"/>
  <c r="C1344" i="9"/>
  <c r="D1344" i="9"/>
  <c r="E1344" i="9"/>
  <c r="F1344" i="9"/>
  <c r="G1344" i="9"/>
  <c r="H1344" i="9"/>
  <c r="I1344" i="9"/>
  <c r="J1344" i="9"/>
  <c r="K1344" i="9"/>
  <c r="T1344" i="9" s="1"/>
  <c r="M1344" i="9"/>
  <c r="C1345" i="9"/>
  <c r="D1345" i="9"/>
  <c r="E1345" i="9"/>
  <c r="F1345" i="9"/>
  <c r="G1345" i="9"/>
  <c r="H1345" i="9"/>
  <c r="I1345" i="9"/>
  <c r="J1345" i="9"/>
  <c r="K1345" i="9"/>
  <c r="M1345" i="9"/>
  <c r="T1345" i="9"/>
  <c r="B1346" i="9"/>
  <c r="C1346" i="9"/>
  <c r="D1346" i="9"/>
  <c r="E1346" i="9"/>
  <c r="F1346" i="9"/>
  <c r="G1346" i="9"/>
  <c r="H1346" i="9"/>
  <c r="I1346" i="9"/>
  <c r="J1346" i="9"/>
  <c r="K1346" i="9"/>
  <c r="M1346" i="9"/>
  <c r="T1346" i="9"/>
  <c r="C1347" i="9"/>
  <c r="D1347" i="9"/>
  <c r="E1347" i="9"/>
  <c r="F1347" i="9"/>
  <c r="G1347" i="9"/>
  <c r="H1347" i="9"/>
  <c r="I1347" i="9"/>
  <c r="J1347" i="9"/>
  <c r="K1347" i="9"/>
  <c r="T1347" i="9" s="1"/>
  <c r="M1347" i="9"/>
  <c r="B1348" i="9"/>
  <c r="C1348" i="9"/>
  <c r="D1348" i="9"/>
  <c r="E1348" i="9"/>
  <c r="F1348" i="9"/>
  <c r="G1348" i="9"/>
  <c r="H1348" i="9"/>
  <c r="I1348" i="9"/>
  <c r="J1348" i="9"/>
  <c r="K1348" i="9"/>
  <c r="T1348" i="9" s="1"/>
  <c r="M1348" i="9"/>
  <c r="C1349" i="9"/>
  <c r="D1349" i="9"/>
  <c r="E1349" i="9"/>
  <c r="F1349" i="9"/>
  <c r="G1349" i="9"/>
  <c r="H1349" i="9"/>
  <c r="I1349" i="9"/>
  <c r="J1349" i="9"/>
  <c r="K1349" i="9"/>
  <c r="M1349" i="9"/>
  <c r="T1349" i="9"/>
  <c r="C1350" i="9"/>
  <c r="D1350" i="9"/>
  <c r="E1350" i="9"/>
  <c r="F1350" i="9"/>
  <c r="G1350" i="9"/>
  <c r="H1350" i="9"/>
  <c r="I1350" i="9"/>
  <c r="J1350" i="9"/>
  <c r="K1350" i="9"/>
  <c r="T1350" i="9" s="1"/>
  <c r="M1350" i="9"/>
  <c r="B1351" i="9"/>
  <c r="C1351" i="9"/>
  <c r="D1351" i="9"/>
  <c r="E1351" i="9"/>
  <c r="F1351" i="9"/>
  <c r="G1351" i="9"/>
  <c r="H1351" i="9"/>
  <c r="I1351" i="9"/>
  <c r="J1351" i="9"/>
  <c r="K1351" i="9"/>
  <c r="M1351" i="9"/>
  <c r="T1351" i="9"/>
  <c r="C1352" i="9"/>
  <c r="D1352" i="9"/>
  <c r="E1352" i="9"/>
  <c r="F1352" i="9"/>
  <c r="G1352" i="9"/>
  <c r="H1352" i="9"/>
  <c r="I1352" i="9"/>
  <c r="J1352" i="9"/>
  <c r="K1352" i="9"/>
  <c r="T1352" i="9" s="1"/>
  <c r="M1352" i="9"/>
  <c r="B1353" i="9"/>
  <c r="C1353" i="9"/>
  <c r="D1353" i="9"/>
  <c r="E1353" i="9"/>
  <c r="F1353" i="9"/>
  <c r="G1353" i="9"/>
  <c r="H1353" i="9"/>
  <c r="I1353" i="9"/>
  <c r="J1353" i="9"/>
  <c r="K1353" i="9"/>
  <c r="T1353" i="9" s="1"/>
  <c r="M1353" i="9"/>
  <c r="C1354" i="9"/>
  <c r="D1354" i="9"/>
  <c r="E1354" i="9"/>
  <c r="F1354" i="9"/>
  <c r="G1354" i="9"/>
  <c r="H1354" i="9"/>
  <c r="I1354" i="9"/>
  <c r="J1354" i="9"/>
  <c r="K1354" i="9"/>
  <c r="T1354" i="9" s="1"/>
  <c r="M1354" i="9"/>
  <c r="B1355" i="9"/>
  <c r="C1355" i="9"/>
  <c r="D1355" i="9"/>
  <c r="E1355" i="9"/>
  <c r="F1355" i="9"/>
  <c r="G1355" i="9"/>
  <c r="H1355" i="9"/>
  <c r="I1355" i="9"/>
  <c r="J1355" i="9"/>
  <c r="K1355" i="9"/>
  <c r="M1355" i="9"/>
  <c r="T1355" i="9"/>
  <c r="C1356" i="9"/>
  <c r="D1356" i="9"/>
  <c r="E1356" i="9"/>
  <c r="F1356" i="9"/>
  <c r="G1356" i="9"/>
  <c r="H1356" i="9"/>
  <c r="I1356" i="9"/>
  <c r="J1356" i="9"/>
  <c r="K1356" i="9"/>
  <c r="T1356" i="9" s="1"/>
  <c r="M1356" i="9"/>
  <c r="C1357" i="9"/>
  <c r="D1357" i="9"/>
  <c r="E1357" i="9"/>
  <c r="F1357" i="9"/>
  <c r="G1357" i="9"/>
  <c r="H1357" i="9"/>
  <c r="I1357" i="9"/>
  <c r="J1357" i="9"/>
  <c r="K1357" i="9"/>
  <c r="M1357" i="9"/>
  <c r="T1357" i="9"/>
  <c r="B1358" i="9"/>
  <c r="C1358" i="9"/>
  <c r="D1358" i="9"/>
  <c r="E1358" i="9"/>
  <c r="F1358" i="9"/>
  <c r="G1358" i="9"/>
  <c r="H1358" i="9"/>
  <c r="I1358" i="9"/>
  <c r="J1358" i="9"/>
  <c r="K1358" i="9"/>
  <c r="M1358" i="9"/>
  <c r="T1358" i="9"/>
  <c r="C1359" i="9"/>
  <c r="D1359" i="9"/>
  <c r="E1359" i="9"/>
  <c r="F1359" i="9"/>
  <c r="G1359" i="9"/>
  <c r="H1359" i="9"/>
  <c r="I1359" i="9"/>
  <c r="J1359" i="9"/>
  <c r="K1359" i="9"/>
  <c r="M1359" i="9"/>
  <c r="T1359" i="9"/>
  <c r="B1360" i="9"/>
  <c r="C1360" i="9"/>
  <c r="D1360" i="9"/>
  <c r="E1360" i="9"/>
  <c r="F1360" i="9"/>
  <c r="G1360" i="9"/>
  <c r="H1360" i="9"/>
  <c r="I1360" i="9"/>
  <c r="J1360" i="9"/>
  <c r="K1360" i="9"/>
  <c r="T1360" i="9" s="1"/>
  <c r="M1360" i="9"/>
  <c r="C1361" i="9"/>
  <c r="D1361" i="9"/>
  <c r="E1361" i="9"/>
  <c r="F1361" i="9"/>
  <c r="G1361" i="9"/>
  <c r="H1361" i="9"/>
  <c r="I1361" i="9"/>
  <c r="J1361" i="9"/>
  <c r="K1361" i="9"/>
  <c r="M1361" i="9"/>
  <c r="T1361" i="9"/>
  <c r="C1362" i="9"/>
  <c r="D1362" i="9"/>
  <c r="E1362" i="9"/>
  <c r="F1362" i="9"/>
  <c r="G1362" i="9"/>
  <c r="H1362" i="9"/>
  <c r="I1362" i="9"/>
  <c r="J1362" i="9"/>
  <c r="K1362" i="9"/>
  <c r="M1362" i="9"/>
  <c r="T1362" i="9"/>
  <c r="C1363" i="9"/>
  <c r="D1363" i="9"/>
  <c r="E1363" i="9"/>
  <c r="F1363" i="9"/>
  <c r="G1363" i="9"/>
  <c r="H1363" i="9"/>
  <c r="I1363" i="9"/>
  <c r="J1363" i="9"/>
  <c r="K1363" i="9"/>
  <c r="T1363" i="9" s="1"/>
  <c r="M1363" i="9"/>
  <c r="B1364" i="9"/>
  <c r="C1364" i="9"/>
  <c r="D1364" i="9"/>
  <c r="E1364" i="9"/>
  <c r="F1364" i="9"/>
  <c r="G1364" i="9"/>
  <c r="H1364" i="9"/>
  <c r="I1364" i="9"/>
  <c r="J1364" i="9"/>
  <c r="K1364" i="9"/>
  <c r="T1364" i="9" s="1"/>
  <c r="M1364" i="9"/>
  <c r="C1365" i="9"/>
  <c r="D1365" i="9"/>
  <c r="E1365" i="9"/>
  <c r="F1365" i="9"/>
  <c r="G1365" i="9"/>
  <c r="H1365" i="9"/>
  <c r="I1365" i="9"/>
  <c r="J1365" i="9"/>
  <c r="K1365" i="9"/>
  <c r="M1365" i="9"/>
  <c r="T1365" i="9"/>
  <c r="C1366" i="9"/>
  <c r="D1366" i="9"/>
  <c r="E1366" i="9"/>
  <c r="F1366" i="9"/>
  <c r="G1366" i="9"/>
  <c r="H1366" i="9"/>
  <c r="I1366" i="9"/>
  <c r="J1366" i="9"/>
  <c r="K1366" i="9"/>
  <c r="M1366" i="9"/>
  <c r="T1366" i="9"/>
  <c r="C1367" i="9"/>
  <c r="D1367" i="9"/>
  <c r="E1367" i="9"/>
  <c r="F1367" i="9"/>
  <c r="G1367" i="9"/>
  <c r="H1367" i="9"/>
  <c r="I1367" i="9"/>
  <c r="J1367" i="9"/>
  <c r="K1367" i="9"/>
  <c r="M1367" i="9"/>
  <c r="T1367" i="9"/>
  <c r="B1368" i="9"/>
  <c r="C1368" i="9"/>
  <c r="D1368" i="9"/>
  <c r="E1368" i="9"/>
  <c r="F1368" i="9"/>
  <c r="G1368" i="9"/>
  <c r="H1368" i="9"/>
  <c r="I1368" i="9"/>
  <c r="J1368" i="9"/>
  <c r="K1368" i="9"/>
  <c r="T1368" i="9" s="1"/>
  <c r="M1368" i="9"/>
  <c r="C1369" i="9"/>
  <c r="D1369" i="9"/>
  <c r="E1369" i="9"/>
  <c r="F1369" i="9"/>
  <c r="G1369" i="9"/>
  <c r="H1369" i="9"/>
  <c r="I1369" i="9"/>
  <c r="J1369" i="9"/>
  <c r="K1369" i="9"/>
  <c r="M1369" i="9"/>
  <c r="T1369" i="9"/>
  <c r="C1370" i="9"/>
  <c r="D1370" i="9"/>
  <c r="E1370" i="9"/>
  <c r="F1370" i="9"/>
  <c r="G1370" i="9"/>
  <c r="H1370" i="9"/>
  <c r="I1370" i="9"/>
  <c r="J1370" i="9"/>
  <c r="K1370" i="9"/>
  <c r="M1370" i="9"/>
  <c r="T1370" i="9"/>
  <c r="B1371" i="9"/>
  <c r="C1371" i="9"/>
  <c r="D1371" i="9"/>
  <c r="E1371" i="9"/>
  <c r="F1371" i="9"/>
  <c r="G1371" i="9"/>
  <c r="H1371" i="9"/>
  <c r="I1371" i="9"/>
  <c r="J1371" i="9"/>
  <c r="K1371" i="9"/>
  <c r="T1371" i="9" s="1"/>
  <c r="M1371" i="9"/>
  <c r="C1372" i="9"/>
  <c r="D1372" i="9"/>
  <c r="E1372" i="9"/>
  <c r="F1372" i="9"/>
  <c r="G1372" i="9"/>
  <c r="H1372" i="9"/>
  <c r="I1372" i="9"/>
  <c r="J1372" i="9"/>
  <c r="K1372" i="9"/>
  <c r="T1372" i="9" s="1"/>
  <c r="M1372" i="9"/>
  <c r="B1373" i="9"/>
  <c r="C1373" i="9"/>
  <c r="D1373" i="9"/>
  <c r="E1373" i="9"/>
  <c r="F1373" i="9"/>
  <c r="G1373" i="9"/>
  <c r="H1373" i="9"/>
  <c r="I1373" i="9"/>
  <c r="J1373" i="9"/>
  <c r="K1373" i="9"/>
  <c r="M1373" i="9"/>
  <c r="T1373" i="9"/>
  <c r="C1374" i="9"/>
  <c r="D1374" i="9"/>
  <c r="E1374" i="9"/>
  <c r="F1374" i="9"/>
  <c r="G1374" i="9"/>
  <c r="H1374" i="9"/>
  <c r="I1374" i="9"/>
  <c r="J1374" i="9"/>
  <c r="K1374" i="9"/>
  <c r="M1374" i="9"/>
  <c r="T1374" i="9"/>
  <c r="C1375" i="9"/>
  <c r="D1375" i="9"/>
  <c r="E1375" i="9"/>
  <c r="F1375" i="9"/>
  <c r="G1375" i="9"/>
  <c r="H1375" i="9"/>
  <c r="I1375" i="9"/>
  <c r="J1375" i="9"/>
  <c r="K1375" i="9"/>
  <c r="T1375" i="9" s="1"/>
  <c r="M1375" i="9"/>
  <c r="C1376" i="9"/>
  <c r="D1376" i="9"/>
  <c r="E1376" i="9"/>
  <c r="F1376" i="9"/>
  <c r="G1376" i="9"/>
  <c r="H1376" i="9"/>
  <c r="I1376" i="9"/>
  <c r="J1376" i="9"/>
  <c r="K1376" i="9"/>
  <c r="T1376" i="9" s="1"/>
  <c r="M1376" i="9"/>
  <c r="C1377" i="9"/>
  <c r="D1377" i="9"/>
  <c r="E1377" i="9"/>
  <c r="F1377" i="9"/>
  <c r="G1377" i="9"/>
  <c r="H1377" i="9"/>
  <c r="I1377" i="9"/>
  <c r="J1377" i="9"/>
  <c r="K1377" i="9"/>
  <c r="M1377" i="9"/>
  <c r="T1377" i="9"/>
  <c r="C1378" i="9"/>
  <c r="D1378" i="9"/>
  <c r="E1378" i="9"/>
  <c r="F1378" i="9"/>
  <c r="G1378" i="9"/>
  <c r="H1378" i="9"/>
  <c r="I1378" i="9"/>
  <c r="J1378" i="9"/>
  <c r="K1378" i="9"/>
  <c r="M1378" i="9"/>
  <c r="T1378" i="9"/>
  <c r="C1379" i="9"/>
  <c r="D1379" i="9"/>
  <c r="E1379" i="9"/>
  <c r="F1379" i="9"/>
  <c r="G1379" i="9"/>
  <c r="H1379" i="9"/>
  <c r="I1379" i="9"/>
  <c r="J1379" i="9"/>
  <c r="K1379" i="9"/>
  <c r="M1379" i="9"/>
  <c r="T1379" i="9"/>
  <c r="B1380" i="9"/>
  <c r="C1380" i="9"/>
  <c r="D1380" i="9"/>
  <c r="E1380" i="9"/>
  <c r="F1380" i="9"/>
  <c r="G1380" i="9"/>
  <c r="H1380" i="9"/>
  <c r="I1380" i="9"/>
  <c r="J1380" i="9"/>
  <c r="K1380" i="9"/>
  <c r="T1380" i="9" s="1"/>
  <c r="M1380" i="9"/>
  <c r="C1381" i="9"/>
  <c r="D1381" i="9"/>
  <c r="E1381" i="9"/>
  <c r="F1381" i="9"/>
  <c r="G1381" i="9"/>
  <c r="H1381" i="9"/>
  <c r="I1381" i="9"/>
  <c r="J1381" i="9"/>
  <c r="K1381" i="9"/>
  <c r="M1381" i="9"/>
  <c r="T1381" i="9"/>
  <c r="C1382" i="9"/>
  <c r="D1382" i="9"/>
  <c r="E1382" i="9"/>
  <c r="F1382" i="9"/>
  <c r="G1382" i="9"/>
  <c r="H1382" i="9"/>
  <c r="I1382" i="9"/>
  <c r="J1382" i="9"/>
  <c r="K1382" i="9"/>
  <c r="T1382" i="9" s="1"/>
  <c r="M1382" i="9"/>
  <c r="B1383" i="9"/>
  <c r="C1383" i="9"/>
  <c r="D1383" i="9"/>
  <c r="E1383" i="9"/>
  <c r="F1383" i="9"/>
  <c r="G1383" i="9"/>
  <c r="H1383" i="9"/>
  <c r="I1383" i="9"/>
  <c r="J1383" i="9"/>
  <c r="K1383" i="9"/>
  <c r="T1383" i="9" s="1"/>
  <c r="M1383" i="9"/>
  <c r="B1384" i="9"/>
  <c r="C1384" i="9"/>
  <c r="D1384" i="9"/>
  <c r="E1384" i="9"/>
  <c r="F1384" i="9"/>
  <c r="G1384" i="9"/>
  <c r="H1384" i="9"/>
  <c r="I1384" i="9"/>
  <c r="J1384" i="9"/>
  <c r="K1384" i="9"/>
  <c r="T1384" i="9" s="1"/>
  <c r="M1384" i="9"/>
  <c r="C1385" i="9"/>
  <c r="D1385" i="9"/>
  <c r="E1385" i="9"/>
  <c r="F1385" i="9"/>
  <c r="G1385" i="9"/>
  <c r="H1385" i="9"/>
  <c r="I1385" i="9"/>
  <c r="J1385" i="9"/>
  <c r="K1385" i="9"/>
  <c r="M1385" i="9"/>
  <c r="T1385" i="9"/>
  <c r="C1386" i="9"/>
  <c r="D1386" i="9"/>
  <c r="E1386" i="9"/>
  <c r="F1386" i="9"/>
  <c r="G1386" i="9"/>
  <c r="H1386" i="9"/>
  <c r="I1386" i="9"/>
  <c r="J1386" i="9"/>
  <c r="K1386" i="9"/>
  <c r="M1386" i="9"/>
  <c r="T1386" i="9"/>
  <c r="C1387" i="9"/>
  <c r="D1387" i="9"/>
  <c r="E1387" i="9"/>
  <c r="F1387" i="9"/>
  <c r="G1387" i="9"/>
  <c r="H1387" i="9"/>
  <c r="I1387" i="9"/>
  <c r="J1387" i="9"/>
  <c r="K1387" i="9"/>
  <c r="M1387" i="9"/>
  <c r="T1387" i="9"/>
  <c r="C1388" i="9"/>
  <c r="D1388" i="9"/>
  <c r="E1388" i="9"/>
  <c r="F1388" i="9"/>
  <c r="G1388" i="9"/>
  <c r="H1388" i="9"/>
  <c r="I1388" i="9"/>
  <c r="J1388" i="9"/>
  <c r="K1388" i="9"/>
  <c r="M1388" i="9"/>
  <c r="T1388" i="9"/>
  <c r="C1389" i="9"/>
  <c r="D1389" i="9"/>
  <c r="E1389" i="9"/>
  <c r="F1389" i="9"/>
  <c r="G1389" i="9"/>
  <c r="H1389" i="9"/>
  <c r="I1389" i="9"/>
  <c r="J1389" i="9"/>
  <c r="K1389" i="9"/>
  <c r="T1389" i="9" s="1"/>
  <c r="M1389" i="9"/>
  <c r="C1390" i="9"/>
  <c r="D1390" i="9"/>
  <c r="E1390" i="9"/>
  <c r="F1390" i="9"/>
  <c r="G1390" i="9"/>
  <c r="H1390" i="9"/>
  <c r="I1390" i="9"/>
  <c r="J1390" i="9"/>
  <c r="K1390" i="9"/>
  <c r="M1390" i="9"/>
  <c r="T1390" i="9"/>
  <c r="C1391" i="9"/>
  <c r="D1391" i="9"/>
  <c r="E1391" i="9"/>
  <c r="F1391" i="9"/>
  <c r="G1391" i="9"/>
  <c r="H1391" i="9"/>
  <c r="I1391" i="9"/>
  <c r="J1391" i="9"/>
  <c r="K1391" i="9"/>
  <c r="M1391" i="9"/>
  <c r="T1391" i="9"/>
  <c r="C1392" i="9"/>
  <c r="D1392" i="9"/>
  <c r="E1392" i="9"/>
  <c r="F1392" i="9"/>
  <c r="G1392" i="9"/>
  <c r="H1392" i="9"/>
  <c r="I1392" i="9"/>
  <c r="J1392" i="9"/>
  <c r="K1392" i="9"/>
  <c r="T1392" i="9" s="1"/>
  <c r="M1392" i="9"/>
  <c r="C1393" i="9"/>
  <c r="D1393" i="9"/>
  <c r="E1393" i="9"/>
  <c r="F1393" i="9"/>
  <c r="G1393" i="9"/>
  <c r="H1393" i="9"/>
  <c r="I1393" i="9"/>
  <c r="J1393" i="9"/>
  <c r="K1393" i="9"/>
  <c r="M1393" i="9"/>
  <c r="T1393" i="9"/>
  <c r="B1394" i="9"/>
  <c r="C1394" i="9"/>
  <c r="D1394" i="9"/>
  <c r="E1394" i="9"/>
  <c r="F1394" i="9"/>
  <c r="G1394" i="9"/>
  <c r="H1394" i="9"/>
  <c r="I1394" i="9"/>
  <c r="J1394" i="9"/>
  <c r="K1394" i="9"/>
  <c r="M1394" i="9"/>
  <c r="T1394" i="9"/>
  <c r="B1395" i="9"/>
  <c r="C1395" i="9"/>
  <c r="D1395" i="9"/>
  <c r="E1395" i="9"/>
  <c r="F1395" i="9"/>
  <c r="G1395" i="9"/>
  <c r="H1395" i="9"/>
  <c r="I1395" i="9"/>
  <c r="J1395" i="9"/>
  <c r="K1395" i="9"/>
  <c r="M1395" i="9"/>
  <c r="T1395" i="9"/>
  <c r="C1396" i="9"/>
  <c r="D1396" i="9"/>
  <c r="E1396" i="9"/>
  <c r="F1396" i="9"/>
  <c r="G1396" i="9"/>
  <c r="H1396" i="9"/>
  <c r="I1396" i="9"/>
  <c r="J1396" i="9"/>
  <c r="K1396" i="9"/>
  <c r="T1396" i="9" s="1"/>
  <c r="M1396" i="9"/>
  <c r="B1397" i="9"/>
  <c r="C1397" i="9"/>
  <c r="D1397" i="9"/>
  <c r="E1397" i="9"/>
  <c r="F1397" i="9"/>
  <c r="G1397" i="9"/>
  <c r="H1397" i="9"/>
  <c r="I1397" i="9"/>
  <c r="J1397" i="9"/>
  <c r="K1397" i="9"/>
  <c r="T1397" i="9" s="1"/>
  <c r="M1397" i="9"/>
  <c r="B1398" i="9"/>
  <c r="C1398" i="9"/>
  <c r="D1398" i="9"/>
  <c r="E1398" i="9"/>
  <c r="F1398" i="9"/>
  <c r="G1398" i="9"/>
  <c r="H1398" i="9"/>
  <c r="I1398" i="9"/>
  <c r="J1398" i="9"/>
  <c r="K1398" i="9"/>
  <c r="T1398" i="9" s="1"/>
  <c r="M1398" i="9"/>
  <c r="B1399" i="9"/>
  <c r="C1399" i="9"/>
  <c r="D1399" i="9"/>
  <c r="E1399" i="9"/>
  <c r="F1399" i="9"/>
  <c r="G1399" i="9"/>
  <c r="H1399" i="9"/>
  <c r="I1399" i="9"/>
  <c r="J1399" i="9"/>
  <c r="K1399" i="9"/>
  <c r="T1399" i="9" s="1"/>
  <c r="M1399" i="9"/>
  <c r="B1400" i="9"/>
  <c r="C1400" i="9"/>
  <c r="D1400" i="9"/>
  <c r="E1400" i="9"/>
  <c r="F1400" i="9"/>
  <c r="G1400" i="9"/>
  <c r="H1400" i="9"/>
  <c r="I1400" i="9"/>
  <c r="J1400" i="9"/>
  <c r="K1400" i="9"/>
  <c r="M1400" i="9"/>
  <c r="T1400" i="9"/>
  <c r="B1401" i="9"/>
  <c r="C1401" i="9"/>
  <c r="D1401" i="9"/>
  <c r="E1401" i="9"/>
  <c r="F1401" i="9"/>
  <c r="G1401" i="9"/>
  <c r="H1401" i="9"/>
  <c r="I1401" i="9"/>
  <c r="J1401" i="9"/>
  <c r="K1401" i="9"/>
  <c r="M1401" i="9"/>
  <c r="T1401" i="9"/>
  <c r="C1402" i="9"/>
  <c r="D1402" i="9"/>
  <c r="E1402" i="9"/>
  <c r="F1402" i="9"/>
  <c r="G1402" i="9"/>
  <c r="H1402" i="9"/>
  <c r="I1402" i="9"/>
  <c r="J1402" i="9"/>
  <c r="K1402" i="9"/>
  <c r="T1402" i="9" s="1"/>
  <c r="M1402" i="9"/>
  <c r="C1403" i="9"/>
  <c r="D1403" i="9"/>
  <c r="E1403" i="9"/>
  <c r="F1403" i="9"/>
  <c r="G1403" i="9"/>
  <c r="H1403" i="9"/>
  <c r="I1403" i="9"/>
  <c r="J1403" i="9"/>
  <c r="K1403" i="9"/>
  <c r="T1403" i="9" s="1"/>
  <c r="M1403" i="9"/>
  <c r="B1404" i="9"/>
  <c r="C1404" i="9"/>
  <c r="D1404" i="9"/>
  <c r="E1404" i="9"/>
  <c r="F1404" i="9"/>
  <c r="G1404" i="9"/>
  <c r="H1404" i="9"/>
  <c r="I1404" i="9"/>
  <c r="J1404" i="9"/>
  <c r="K1404" i="9"/>
  <c r="T1404" i="9" s="1"/>
  <c r="M1404" i="9"/>
  <c r="C1405" i="9"/>
  <c r="D1405" i="9"/>
  <c r="E1405" i="9"/>
  <c r="F1405" i="9"/>
  <c r="G1405" i="9"/>
  <c r="H1405" i="9"/>
  <c r="I1405" i="9"/>
  <c r="J1405" i="9"/>
  <c r="K1405" i="9"/>
  <c r="M1405" i="9"/>
  <c r="T1405" i="9"/>
  <c r="C1406" i="9"/>
  <c r="D1406" i="9"/>
  <c r="E1406" i="9"/>
  <c r="F1406" i="9"/>
  <c r="G1406" i="9"/>
  <c r="H1406" i="9"/>
  <c r="I1406" i="9"/>
  <c r="J1406" i="9"/>
  <c r="K1406" i="9"/>
  <c r="M1406" i="9"/>
  <c r="T1406" i="9"/>
  <c r="C1407" i="9"/>
  <c r="D1407" i="9"/>
  <c r="E1407" i="9"/>
  <c r="F1407" i="9"/>
  <c r="G1407" i="9"/>
  <c r="H1407" i="9"/>
  <c r="I1407" i="9"/>
  <c r="J1407" i="9"/>
  <c r="K1407" i="9"/>
  <c r="T1407" i="9" s="1"/>
  <c r="M1407" i="9"/>
  <c r="C1408" i="9"/>
  <c r="D1408" i="9"/>
  <c r="E1408" i="9"/>
  <c r="F1408" i="9"/>
  <c r="G1408" i="9"/>
  <c r="H1408" i="9"/>
  <c r="I1408" i="9"/>
  <c r="J1408" i="9"/>
  <c r="K1408" i="9"/>
  <c r="T1408" i="9" s="1"/>
  <c r="M1408" i="9"/>
  <c r="C1409" i="9"/>
  <c r="D1409" i="9"/>
  <c r="E1409" i="9"/>
  <c r="F1409" i="9"/>
  <c r="G1409" i="9"/>
  <c r="H1409" i="9"/>
  <c r="I1409" i="9"/>
  <c r="J1409" i="9"/>
  <c r="K1409" i="9"/>
  <c r="M1409" i="9"/>
  <c r="T1409" i="9"/>
  <c r="B1410" i="9"/>
  <c r="C1410" i="9"/>
  <c r="D1410" i="9"/>
  <c r="E1410" i="9"/>
  <c r="F1410" i="9"/>
  <c r="G1410" i="9"/>
  <c r="H1410" i="9"/>
  <c r="I1410" i="9"/>
  <c r="J1410" i="9"/>
  <c r="K1410" i="9"/>
  <c r="M1410" i="9"/>
  <c r="T1410" i="9"/>
  <c r="B1411" i="9"/>
  <c r="C1411" i="9"/>
  <c r="D1411" i="9"/>
  <c r="E1411" i="9"/>
  <c r="F1411" i="9"/>
  <c r="G1411" i="9"/>
  <c r="H1411" i="9"/>
  <c r="I1411" i="9"/>
  <c r="J1411" i="9"/>
  <c r="K1411" i="9"/>
  <c r="M1411" i="9"/>
  <c r="T1411" i="9"/>
  <c r="C1412" i="9"/>
  <c r="D1412" i="9"/>
  <c r="E1412" i="9"/>
  <c r="F1412" i="9"/>
  <c r="G1412" i="9"/>
  <c r="H1412" i="9"/>
  <c r="I1412" i="9"/>
  <c r="J1412" i="9"/>
  <c r="K1412" i="9"/>
  <c r="T1412" i="9" s="1"/>
  <c r="M1412" i="9"/>
  <c r="C1413" i="9"/>
  <c r="D1413" i="9"/>
  <c r="E1413" i="9"/>
  <c r="F1413" i="9"/>
  <c r="G1413" i="9"/>
  <c r="H1413" i="9"/>
  <c r="I1413" i="9"/>
  <c r="J1413" i="9"/>
  <c r="K1413" i="9"/>
  <c r="M1413" i="9"/>
  <c r="T1413" i="9"/>
  <c r="C1414" i="9"/>
  <c r="D1414" i="9"/>
  <c r="E1414" i="9"/>
  <c r="F1414" i="9"/>
  <c r="G1414" i="9"/>
  <c r="H1414" i="9"/>
  <c r="I1414" i="9"/>
  <c r="J1414" i="9"/>
  <c r="K1414" i="9"/>
  <c r="T1414" i="9" s="1"/>
  <c r="M1414" i="9"/>
  <c r="C1415" i="9"/>
  <c r="D1415" i="9"/>
  <c r="E1415" i="9"/>
  <c r="F1415" i="9"/>
  <c r="G1415" i="9"/>
  <c r="H1415" i="9"/>
  <c r="I1415" i="9"/>
  <c r="J1415" i="9"/>
  <c r="K1415" i="9"/>
  <c r="M1415" i="9"/>
  <c r="T1415" i="9"/>
  <c r="C1416" i="9"/>
  <c r="D1416" i="9"/>
  <c r="E1416" i="9"/>
  <c r="F1416" i="9"/>
  <c r="G1416" i="9"/>
  <c r="H1416" i="9"/>
  <c r="I1416" i="9"/>
  <c r="J1416" i="9"/>
  <c r="K1416" i="9"/>
  <c r="T1416" i="9" s="1"/>
  <c r="M1416" i="9"/>
  <c r="C1417" i="9"/>
  <c r="D1417" i="9"/>
  <c r="E1417" i="9"/>
  <c r="F1417" i="9"/>
  <c r="G1417" i="9"/>
  <c r="H1417" i="9"/>
  <c r="I1417" i="9"/>
  <c r="J1417" i="9"/>
  <c r="K1417" i="9"/>
  <c r="M1417" i="9"/>
  <c r="T1417" i="9"/>
  <c r="C1418" i="9"/>
  <c r="D1418" i="9"/>
  <c r="E1418" i="9"/>
  <c r="F1418" i="9"/>
  <c r="G1418" i="9"/>
  <c r="H1418" i="9"/>
  <c r="I1418" i="9"/>
  <c r="J1418" i="9"/>
  <c r="K1418" i="9"/>
  <c r="M1418" i="9"/>
  <c r="T1418" i="9"/>
  <c r="C1419" i="9"/>
  <c r="D1419" i="9"/>
  <c r="E1419" i="9"/>
  <c r="F1419" i="9"/>
  <c r="G1419" i="9"/>
  <c r="H1419" i="9"/>
  <c r="I1419" i="9"/>
  <c r="J1419" i="9"/>
  <c r="K1419" i="9"/>
  <c r="M1419" i="9"/>
  <c r="T1419" i="9"/>
  <c r="C1420" i="9"/>
  <c r="D1420" i="9"/>
  <c r="E1420" i="9"/>
  <c r="F1420" i="9"/>
  <c r="G1420" i="9"/>
  <c r="H1420" i="9"/>
  <c r="I1420" i="9"/>
  <c r="J1420" i="9"/>
  <c r="K1420" i="9"/>
  <c r="M1420" i="9"/>
  <c r="T1420" i="9"/>
  <c r="C1421" i="9"/>
  <c r="D1421" i="9"/>
  <c r="E1421" i="9"/>
  <c r="F1421" i="9"/>
  <c r="G1421" i="9"/>
  <c r="H1421" i="9"/>
  <c r="I1421" i="9"/>
  <c r="J1421" i="9"/>
  <c r="K1421" i="9"/>
  <c r="T1421" i="9" s="1"/>
  <c r="M1421" i="9"/>
  <c r="C1422" i="9"/>
  <c r="D1422" i="9"/>
  <c r="E1422" i="9"/>
  <c r="F1422" i="9"/>
  <c r="G1422" i="9"/>
  <c r="H1422" i="9"/>
  <c r="I1422" i="9"/>
  <c r="J1422" i="9"/>
  <c r="K1422" i="9"/>
  <c r="M1422" i="9"/>
  <c r="T1422" i="9"/>
  <c r="C1423" i="9"/>
  <c r="D1423" i="9"/>
  <c r="E1423" i="9"/>
  <c r="F1423" i="9"/>
  <c r="G1423" i="9"/>
  <c r="H1423" i="9"/>
  <c r="I1423" i="9"/>
  <c r="J1423" i="9"/>
  <c r="K1423" i="9"/>
  <c r="M1423" i="9"/>
  <c r="T1423" i="9"/>
  <c r="C1424" i="9"/>
  <c r="D1424" i="9"/>
  <c r="E1424" i="9"/>
  <c r="F1424" i="9"/>
  <c r="G1424" i="9"/>
  <c r="H1424" i="9"/>
  <c r="I1424" i="9"/>
  <c r="J1424" i="9"/>
  <c r="K1424" i="9"/>
  <c r="M1424" i="9"/>
  <c r="T1424" i="9"/>
  <c r="C1425" i="9"/>
  <c r="D1425" i="9"/>
  <c r="E1425" i="9"/>
  <c r="F1425" i="9"/>
  <c r="G1425" i="9"/>
  <c r="H1425" i="9"/>
  <c r="I1425" i="9"/>
  <c r="J1425" i="9"/>
  <c r="K1425" i="9"/>
  <c r="T1425" i="9" s="1"/>
  <c r="M1425" i="9"/>
  <c r="C1426" i="9"/>
  <c r="D1426" i="9"/>
  <c r="E1426" i="9"/>
  <c r="F1426" i="9"/>
  <c r="G1426" i="9"/>
  <c r="H1426" i="9"/>
  <c r="I1426" i="9"/>
  <c r="J1426" i="9"/>
  <c r="K1426" i="9"/>
  <c r="M1426" i="9"/>
  <c r="T1426" i="9"/>
  <c r="C1427" i="9"/>
  <c r="D1427" i="9"/>
  <c r="E1427" i="9"/>
  <c r="F1427" i="9"/>
  <c r="G1427" i="9"/>
  <c r="H1427" i="9"/>
  <c r="I1427" i="9"/>
  <c r="J1427" i="9"/>
  <c r="K1427" i="9"/>
  <c r="T1427" i="9" s="1"/>
  <c r="M1427" i="9"/>
  <c r="C1428" i="9"/>
  <c r="D1428" i="9"/>
  <c r="E1428" i="9"/>
  <c r="F1428" i="9"/>
  <c r="G1428" i="9"/>
  <c r="H1428" i="9"/>
  <c r="I1428" i="9"/>
  <c r="J1428" i="9"/>
  <c r="K1428" i="9"/>
  <c r="T1428" i="9" s="1"/>
  <c r="M1428" i="9"/>
  <c r="C1429" i="9"/>
  <c r="D1429" i="9"/>
  <c r="E1429" i="9"/>
  <c r="F1429" i="9"/>
  <c r="G1429" i="9"/>
  <c r="H1429" i="9"/>
  <c r="I1429" i="9"/>
  <c r="J1429" i="9"/>
  <c r="K1429" i="9"/>
  <c r="M1429" i="9"/>
  <c r="T1429" i="9"/>
  <c r="C1430" i="9"/>
  <c r="D1430" i="9"/>
  <c r="E1430" i="9"/>
  <c r="F1430" i="9"/>
  <c r="G1430" i="9"/>
  <c r="H1430" i="9"/>
  <c r="I1430" i="9"/>
  <c r="J1430" i="9"/>
  <c r="K1430" i="9"/>
  <c r="T1430" i="9" s="1"/>
  <c r="M1430" i="9"/>
  <c r="C1431" i="9"/>
  <c r="D1431" i="9"/>
  <c r="E1431" i="9"/>
  <c r="F1431" i="9"/>
  <c r="G1431" i="9"/>
  <c r="H1431" i="9"/>
  <c r="I1431" i="9"/>
  <c r="J1431" i="9"/>
  <c r="K1431" i="9"/>
  <c r="M1431" i="9"/>
  <c r="T1431" i="9"/>
  <c r="C1432" i="9"/>
  <c r="D1432" i="9"/>
  <c r="E1432" i="9"/>
  <c r="F1432" i="9"/>
  <c r="G1432" i="9"/>
  <c r="H1432" i="9"/>
  <c r="I1432" i="9"/>
  <c r="J1432" i="9"/>
  <c r="K1432" i="9"/>
  <c r="M1432" i="9"/>
  <c r="T1432" i="9"/>
  <c r="C1433" i="9"/>
  <c r="D1433" i="9"/>
  <c r="E1433" i="9"/>
  <c r="F1433" i="9"/>
  <c r="G1433" i="9"/>
  <c r="H1433" i="9"/>
  <c r="I1433" i="9"/>
  <c r="J1433" i="9"/>
  <c r="K1433" i="9"/>
  <c r="T1433" i="9" s="1"/>
  <c r="M1433" i="9"/>
  <c r="B1434" i="9"/>
  <c r="C1434" i="9"/>
  <c r="D1434" i="9"/>
  <c r="E1434" i="9"/>
  <c r="F1434" i="9"/>
  <c r="G1434" i="9"/>
  <c r="H1434" i="9"/>
  <c r="I1434" i="9"/>
  <c r="J1434" i="9"/>
  <c r="K1434" i="9"/>
  <c r="M1434" i="9"/>
  <c r="T1434" i="9"/>
  <c r="C1435" i="9"/>
  <c r="D1435" i="9"/>
  <c r="E1435" i="9"/>
  <c r="F1435" i="9"/>
  <c r="G1435" i="9"/>
  <c r="H1435" i="9"/>
  <c r="I1435" i="9"/>
  <c r="J1435" i="9"/>
  <c r="K1435" i="9"/>
  <c r="T1435" i="9" s="1"/>
  <c r="M1435" i="9"/>
  <c r="C1436" i="9"/>
  <c r="D1436" i="9"/>
  <c r="E1436" i="9"/>
  <c r="F1436" i="9"/>
  <c r="G1436" i="9"/>
  <c r="H1436" i="9"/>
  <c r="I1436" i="9"/>
  <c r="J1436" i="9"/>
  <c r="K1436" i="9"/>
  <c r="T1436" i="9" s="1"/>
  <c r="M1436" i="9"/>
  <c r="C1437" i="9"/>
  <c r="D1437" i="9"/>
  <c r="E1437" i="9"/>
  <c r="F1437" i="9"/>
  <c r="G1437" i="9"/>
  <c r="H1437" i="9"/>
  <c r="I1437" i="9"/>
  <c r="J1437" i="9"/>
  <c r="K1437" i="9"/>
  <c r="T1437" i="9" s="1"/>
  <c r="M1437" i="9"/>
  <c r="C1438" i="9"/>
  <c r="D1438" i="9"/>
  <c r="E1438" i="9"/>
  <c r="F1438" i="9"/>
  <c r="G1438" i="9"/>
  <c r="H1438" i="9"/>
  <c r="I1438" i="9"/>
  <c r="J1438" i="9"/>
  <c r="K1438" i="9"/>
  <c r="M1438" i="9"/>
  <c r="T1438" i="9"/>
  <c r="C1439" i="9"/>
  <c r="D1439" i="9"/>
  <c r="E1439" i="9"/>
  <c r="F1439" i="9"/>
  <c r="G1439" i="9"/>
  <c r="H1439" i="9"/>
  <c r="I1439" i="9"/>
  <c r="J1439" i="9"/>
  <c r="K1439" i="9"/>
  <c r="M1439" i="9"/>
  <c r="T1439" i="9"/>
  <c r="C1440" i="9"/>
  <c r="D1440" i="9"/>
  <c r="E1440" i="9"/>
  <c r="F1440" i="9"/>
  <c r="G1440" i="9"/>
  <c r="H1440" i="9"/>
  <c r="I1440" i="9"/>
  <c r="J1440" i="9"/>
  <c r="K1440" i="9"/>
  <c r="T1440" i="9" s="1"/>
  <c r="M1440" i="9"/>
  <c r="C1441" i="9"/>
  <c r="D1441" i="9"/>
  <c r="E1441" i="9"/>
  <c r="F1441" i="9"/>
  <c r="G1441" i="9"/>
  <c r="H1441" i="9"/>
  <c r="I1441" i="9"/>
  <c r="J1441" i="9"/>
  <c r="K1441" i="9"/>
  <c r="M1441" i="9"/>
  <c r="T1441" i="9"/>
  <c r="B1442" i="9"/>
  <c r="C1442" i="9"/>
  <c r="D1442" i="9"/>
  <c r="E1442" i="9"/>
  <c r="F1442" i="9"/>
  <c r="G1442" i="9"/>
  <c r="H1442" i="9"/>
  <c r="I1442" i="9"/>
  <c r="J1442" i="9"/>
  <c r="K1442" i="9"/>
  <c r="T1442" i="9" s="1"/>
  <c r="M1442" i="9"/>
  <c r="B1443" i="9"/>
  <c r="C1443" i="9"/>
  <c r="D1443" i="9"/>
  <c r="E1443" i="9"/>
  <c r="F1443" i="9"/>
  <c r="G1443" i="9"/>
  <c r="H1443" i="9"/>
  <c r="I1443" i="9"/>
  <c r="J1443" i="9"/>
  <c r="K1443" i="9"/>
  <c r="M1443" i="9"/>
  <c r="T1443" i="9"/>
  <c r="B1444" i="9"/>
  <c r="C1444" i="9"/>
  <c r="D1444" i="9"/>
  <c r="E1444" i="9"/>
  <c r="F1444" i="9"/>
  <c r="G1444" i="9"/>
  <c r="H1444" i="9"/>
  <c r="I1444" i="9"/>
  <c r="J1444" i="9"/>
  <c r="K1444" i="9"/>
  <c r="T1444" i="9" s="1"/>
  <c r="M1444" i="9"/>
  <c r="C1445" i="9"/>
  <c r="D1445" i="9"/>
  <c r="E1445" i="9"/>
  <c r="F1445" i="9"/>
  <c r="G1445" i="9"/>
  <c r="H1445" i="9"/>
  <c r="I1445" i="9"/>
  <c r="J1445" i="9"/>
  <c r="K1445" i="9"/>
  <c r="T1445" i="9" s="1"/>
  <c r="M1445" i="9"/>
  <c r="C1446" i="9"/>
  <c r="D1446" i="9"/>
  <c r="E1446" i="9"/>
  <c r="F1446" i="9"/>
  <c r="G1446" i="9"/>
  <c r="H1446" i="9"/>
  <c r="I1446" i="9"/>
  <c r="J1446" i="9"/>
  <c r="K1446" i="9"/>
  <c r="M1446" i="9"/>
  <c r="T1446" i="9"/>
  <c r="C1447" i="9"/>
  <c r="D1447" i="9"/>
  <c r="E1447" i="9"/>
  <c r="F1447" i="9"/>
  <c r="G1447" i="9"/>
  <c r="H1447" i="9"/>
  <c r="I1447" i="9"/>
  <c r="J1447" i="9"/>
  <c r="K1447" i="9"/>
  <c r="T1447" i="9" s="1"/>
  <c r="M1447" i="9"/>
  <c r="C1448" i="9"/>
  <c r="D1448" i="9"/>
  <c r="E1448" i="9"/>
  <c r="F1448" i="9"/>
  <c r="G1448" i="9"/>
  <c r="H1448" i="9"/>
  <c r="I1448" i="9"/>
  <c r="J1448" i="9"/>
  <c r="K1448" i="9"/>
  <c r="T1448" i="9" s="1"/>
  <c r="M1448" i="9"/>
  <c r="C1449" i="9"/>
  <c r="D1449" i="9"/>
  <c r="E1449" i="9"/>
  <c r="F1449" i="9"/>
  <c r="G1449" i="9"/>
  <c r="H1449" i="9"/>
  <c r="I1449" i="9"/>
  <c r="J1449" i="9"/>
  <c r="K1449" i="9"/>
  <c r="M1449" i="9"/>
  <c r="T1449" i="9"/>
  <c r="B1450" i="9"/>
  <c r="C1450" i="9"/>
  <c r="D1450" i="9"/>
  <c r="E1450" i="9"/>
  <c r="F1450" i="9"/>
  <c r="G1450" i="9"/>
  <c r="H1450" i="9"/>
  <c r="I1450" i="9"/>
  <c r="J1450" i="9"/>
  <c r="K1450" i="9"/>
  <c r="T1450" i="9" s="1"/>
  <c r="M1450" i="9"/>
  <c r="C1451" i="9"/>
  <c r="D1451" i="9"/>
  <c r="E1451" i="9"/>
  <c r="F1451" i="9"/>
  <c r="G1451" i="9"/>
  <c r="H1451" i="9"/>
  <c r="I1451" i="9"/>
  <c r="J1451" i="9"/>
  <c r="K1451" i="9"/>
  <c r="M1451" i="9"/>
  <c r="T1451" i="9"/>
  <c r="C1452" i="9"/>
  <c r="D1452" i="9"/>
  <c r="E1452" i="9"/>
  <c r="F1452" i="9"/>
  <c r="G1452" i="9"/>
  <c r="H1452" i="9"/>
  <c r="I1452" i="9"/>
  <c r="J1452" i="9"/>
  <c r="K1452" i="9"/>
  <c r="T1452" i="9" s="1"/>
  <c r="M1452" i="9"/>
  <c r="C1453" i="9"/>
  <c r="D1453" i="9"/>
  <c r="E1453" i="9"/>
  <c r="F1453" i="9"/>
  <c r="G1453" i="9"/>
  <c r="H1453" i="9"/>
  <c r="I1453" i="9"/>
  <c r="J1453" i="9"/>
  <c r="K1453" i="9"/>
  <c r="M1453" i="9"/>
  <c r="T1453" i="9"/>
  <c r="C1454" i="9"/>
  <c r="D1454" i="9"/>
  <c r="E1454" i="9"/>
  <c r="F1454" i="9"/>
  <c r="G1454" i="9"/>
  <c r="H1454" i="9"/>
  <c r="I1454" i="9"/>
  <c r="J1454" i="9"/>
  <c r="K1454" i="9"/>
  <c r="M1454" i="9"/>
  <c r="T1454" i="9"/>
  <c r="C1455" i="9"/>
  <c r="D1455" i="9"/>
  <c r="E1455" i="9"/>
  <c r="F1455" i="9"/>
  <c r="G1455" i="9"/>
  <c r="H1455" i="9"/>
  <c r="I1455" i="9"/>
  <c r="J1455" i="9"/>
  <c r="K1455" i="9"/>
  <c r="M1455" i="9"/>
  <c r="T1455" i="9"/>
  <c r="C1456" i="9"/>
  <c r="D1456" i="9"/>
  <c r="E1456" i="9"/>
  <c r="F1456" i="9"/>
  <c r="G1456" i="9"/>
  <c r="H1456" i="9"/>
  <c r="I1456" i="9"/>
  <c r="J1456" i="9"/>
  <c r="K1456" i="9"/>
  <c r="M1456" i="9"/>
  <c r="T1456" i="9"/>
  <c r="C1457" i="9"/>
  <c r="D1457" i="9"/>
  <c r="E1457" i="9"/>
  <c r="F1457" i="9"/>
  <c r="G1457" i="9"/>
  <c r="H1457" i="9"/>
  <c r="I1457" i="9"/>
  <c r="J1457" i="9"/>
  <c r="K1457" i="9"/>
  <c r="M1457" i="9"/>
  <c r="T1457" i="9"/>
  <c r="C1458" i="9"/>
  <c r="D1458" i="9"/>
  <c r="E1458" i="9"/>
  <c r="F1458" i="9"/>
  <c r="G1458" i="9"/>
  <c r="H1458" i="9"/>
  <c r="I1458" i="9"/>
  <c r="J1458" i="9"/>
  <c r="K1458" i="9"/>
  <c r="T1458" i="9" s="1"/>
  <c r="M1458" i="9"/>
  <c r="C1459" i="9"/>
  <c r="D1459" i="9"/>
  <c r="E1459" i="9"/>
  <c r="F1459" i="9"/>
  <c r="G1459" i="9"/>
  <c r="H1459" i="9"/>
  <c r="I1459" i="9"/>
  <c r="J1459" i="9"/>
  <c r="K1459" i="9"/>
  <c r="M1459" i="9"/>
  <c r="T1459" i="9"/>
  <c r="C1460" i="9"/>
  <c r="D1460" i="9"/>
  <c r="E1460" i="9"/>
  <c r="F1460" i="9"/>
  <c r="G1460" i="9"/>
  <c r="H1460" i="9"/>
  <c r="I1460" i="9"/>
  <c r="J1460" i="9"/>
  <c r="K1460" i="9"/>
  <c r="M1460" i="9"/>
  <c r="T1460" i="9"/>
  <c r="C1461" i="9"/>
  <c r="D1461" i="9"/>
  <c r="E1461" i="9"/>
  <c r="F1461" i="9"/>
  <c r="G1461" i="9"/>
  <c r="H1461" i="9"/>
  <c r="I1461" i="9"/>
  <c r="J1461" i="9"/>
  <c r="K1461" i="9"/>
  <c r="T1461" i="9" s="1"/>
  <c r="M1461" i="9"/>
  <c r="C1462" i="9"/>
  <c r="D1462" i="9"/>
  <c r="E1462" i="9"/>
  <c r="F1462" i="9"/>
  <c r="G1462" i="9"/>
  <c r="H1462" i="9"/>
  <c r="I1462" i="9"/>
  <c r="J1462" i="9"/>
  <c r="K1462" i="9"/>
  <c r="T1462" i="9" s="1"/>
  <c r="M1462" i="9"/>
  <c r="C1463" i="9"/>
  <c r="D1463" i="9"/>
  <c r="E1463" i="9"/>
  <c r="F1463" i="9"/>
  <c r="G1463" i="9"/>
  <c r="H1463" i="9"/>
  <c r="I1463" i="9"/>
  <c r="J1463" i="9"/>
  <c r="K1463" i="9"/>
  <c r="T1463" i="9" s="1"/>
  <c r="M1463" i="9"/>
  <c r="C1464" i="9"/>
  <c r="D1464" i="9"/>
  <c r="E1464" i="9"/>
  <c r="F1464" i="9"/>
  <c r="G1464" i="9"/>
  <c r="H1464" i="9"/>
  <c r="I1464" i="9"/>
  <c r="J1464" i="9"/>
  <c r="K1464" i="9"/>
  <c r="T1464" i="9" s="1"/>
  <c r="M1464" i="9"/>
  <c r="C1465" i="9"/>
  <c r="D1465" i="9"/>
  <c r="E1465" i="9"/>
  <c r="F1465" i="9"/>
  <c r="G1465" i="9"/>
  <c r="H1465" i="9"/>
  <c r="I1465" i="9"/>
  <c r="J1465" i="9"/>
  <c r="K1465" i="9"/>
  <c r="M1465" i="9"/>
  <c r="T1465" i="9"/>
  <c r="C1466" i="9"/>
  <c r="D1466" i="9"/>
  <c r="E1466" i="9"/>
  <c r="F1466" i="9"/>
  <c r="G1466" i="9"/>
  <c r="H1466" i="9"/>
  <c r="I1466" i="9"/>
  <c r="J1466" i="9"/>
  <c r="K1466" i="9"/>
  <c r="M1466" i="9"/>
  <c r="T1466" i="9"/>
  <c r="C1467" i="9"/>
  <c r="D1467" i="9"/>
  <c r="E1467" i="9"/>
  <c r="F1467" i="9"/>
  <c r="G1467" i="9"/>
  <c r="H1467" i="9"/>
  <c r="I1467" i="9"/>
  <c r="J1467" i="9"/>
  <c r="K1467" i="9"/>
  <c r="T1467" i="9" s="1"/>
  <c r="M1467" i="9"/>
  <c r="C1468" i="9"/>
  <c r="D1468" i="9"/>
  <c r="E1468" i="9"/>
  <c r="F1468" i="9"/>
  <c r="G1468" i="9"/>
  <c r="H1468" i="9"/>
  <c r="I1468" i="9"/>
  <c r="J1468" i="9"/>
  <c r="K1468" i="9"/>
  <c r="M1468" i="9"/>
  <c r="T1468" i="9"/>
  <c r="C1469" i="9"/>
  <c r="D1469" i="9"/>
  <c r="E1469" i="9"/>
  <c r="F1469" i="9"/>
  <c r="G1469" i="9"/>
  <c r="H1469" i="9"/>
  <c r="I1469" i="9"/>
  <c r="J1469" i="9"/>
  <c r="K1469" i="9"/>
  <c r="M1469" i="9"/>
  <c r="T1469" i="9"/>
  <c r="C1470" i="9"/>
  <c r="D1470" i="9"/>
  <c r="E1470" i="9"/>
  <c r="F1470" i="9"/>
  <c r="G1470" i="9"/>
  <c r="H1470" i="9"/>
  <c r="I1470" i="9"/>
  <c r="J1470" i="9"/>
  <c r="K1470" i="9"/>
  <c r="T1470" i="9" s="1"/>
  <c r="M1470" i="9"/>
  <c r="C1471" i="9"/>
  <c r="D1471" i="9"/>
  <c r="E1471" i="9"/>
  <c r="F1471" i="9"/>
  <c r="G1471" i="9"/>
  <c r="H1471" i="9"/>
  <c r="I1471" i="9"/>
  <c r="J1471" i="9"/>
  <c r="K1471" i="9"/>
  <c r="M1471" i="9"/>
  <c r="T1471" i="9"/>
  <c r="C1472" i="9"/>
  <c r="D1472" i="9"/>
  <c r="E1472" i="9"/>
  <c r="F1472" i="9"/>
  <c r="G1472" i="9"/>
  <c r="H1472" i="9"/>
  <c r="I1472" i="9"/>
  <c r="J1472" i="9"/>
  <c r="K1472" i="9"/>
  <c r="T1472" i="9" s="1"/>
  <c r="M1472" i="9"/>
  <c r="C1473" i="9"/>
  <c r="D1473" i="9"/>
  <c r="E1473" i="9"/>
  <c r="F1473" i="9"/>
  <c r="G1473" i="9"/>
  <c r="H1473" i="9"/>
  <c r="I1473" i="9"/>
  <c r="J1473" i="9"/>
  <c r="K1473" i="9"/>
  <c r="M1473" i="9"/>
  <c r="T1473" i="9"/>
  <c r="C1474" i="9"/>
  <c r="D1474" i="9"/>
  <c r="E1474" i="9"/>
  <c r="F1474" i="9"/>
  <c r="G1474" i="9"/>
  <c r="H1474" i="9"/>
  <c r="I1474" i="9"/>
  <c r="J1474" i="9"/>
  <c r="K1474" i="9"/>
  <c r="M1474" i="9"/>
  <c r="T1474" i="9"/>
  <c r="C1475" i="9"/>
  <c r="D1475" i="9"/>
  <c r="E1475" i="9"/>
  <c r="F1475" i="9"/>
  <c r="G1475" i="9"/>
  <c r="H1475" i="9"/>
  <c r="I1475" i="9"/>
  <c r="J1475" i="9"/>
  <c r="K1475" i="9"/>
  <c r="M1475" i="9"/>
  <c r="T1475" i="9"/>
  <c r="C1476" i="9"/>
  <c r="D1476" i="9"/>
  <c r="E1476" i="9"/>
  <c r="F1476" i="9"/>
  <c r="G1476" i="9"/>
  <c r="H1476" i="9"/>
  <c r="I1476" i="9"/>
  <c r="J1476" i="9"/>
  <c r="K1476" i="9"/>
  <c r="T1476" i="9" s="1"/>
  <c r="M1476" i="9"/>
  <c r="C1477" i="9"/>
  <c r="D1477" i="9"/>
  <c r="E1477" i="9"/>
  <c r="F1477" i="9"/>
  <c r="G1477" i="9"/>
  <c r="H1477" i="9"/>
  <c r="I1477" i="9"/>
  <c r="J1477" i="9"/>
  <c r="K1477" i="9"/>
  <c r="M1477" i="9"/>
  <c r="T1477" i="9"/>
  <c r="C1478" i="9"/>
  <c r="D1478" i="9"/>
  <c r="E1478" i="9"/>
  <c r="F1478" i="9"/>
  <c r="G1478" i="9"/>
  <c r="H1478" i="9"/>
  <c r="I1478" i="9"/>
  <c r="J1478" i="9"/>
  <c r="K1478" i="9"/>
  <c r="T1478" i="9" s="1"/>
  <c r="M1478" i="9"/>
  <c r="C1479" i="9"/>
  <c r="D1479" i="9"/>
  <c r="E1479" i="9"/>
  <c r="F1479" i="9"/>
  <c r="G1479" i="9"/>
  <c r="H1479" i="9"/>
  <c r="I1479" i="9"/>
  <c r="J1479" i="9"/>
  <c r="K1479" i="9"/>
  <c r="M1479" i="9"/>
  <c r="T1479" i="9"/>
  <c r="C1480" i="9"/>
  <c r="D1480" i="9"/>
  <c r="E1480" i="9"/>
  <c r="F1480" i="9"/>
  <c r="G1480" i="9"/>
  <c r="H1480" i="9"/>
  <c r="I1480" i="9"/>
  <c r="J1480" i="9"/>
  <c r="K1480" i="9"/>
  <c r="T1480" i="9" s="1"/>
  <c r="M1480" i="9"/>
  <c r="C1481" i="9"/>
  <c r="D1481" i="9"/>
  <c r="E1481" i="9"/>
  <c r="F1481" i="9"/>
  <c r="G1481" i="9"/>
  <c r="H1481" i="9"/>
  <c r="I1481" i="9"/>
  <c r="J1481" i="9"/>
  <c r="K1481" i="9"/>
  <c r="M1481" i="9"/>
  <c r="T1481" i="9"/>
  <c r="B1482" i="9"/>
  <c r="C1482" i="9"/>
  <c r="D1482" i="9"/>
  <c r="E1482" i="9"/>
  <c r="F1482" i="9"/>
  <c r="G1482" i="9"/>
  <c r="H1482" i="9"/>
  <c r="I1482" i="9"/>
  <c r="J1482" i="9"/>
  <c r="K1482" i="9"/>
  <c r="T1482" i="9" s="1"/>
  <c r="M1482" i="9"/>
  <c r="B1483" i="9"/>
  <c r="C1483" i="9"/>
  <c r="D1483" i="9"/>
  <c r="E1483" i="9"/>
  <c r="F1483" i="9"/>
  <c r="G1483" i="9"/>
  <c r="H1483" i="9"/>
  <c r="I1483" i="9"/>
  <c r="J1483" i="9"/>
  <c r="K1483" i="9"/>
  <c r="T1483" i="9" s="1"/>
  <c r="M1483" i="9"/>
  <c r="C1484" i="9"/>
  <c r="D1484" i="9"/>
  <c r="E1484" i="9"/>
  <c r="F1484" i="9"/>
  <c r="G1484" i="9"/>
  <c r="H1484" i="9"/>
  <c r="I1484" i="9"/>
  <c r="J1484" i="9"/>
  <c r="K1484" i="9"/>
  <c r="T1484" i="9" s="1"/>
  <c r="M1484" i="9"/>
  <c r="C1485" i="9"/>
  <c r="D1485" i="9"/>
  <c r="E1485" i="9"/>
  <c r="F1485" i="9"/>
  <c r="G1485" i="9"/>
  <c r="H1485" i="9"/>
  <c r="I1485" i="9"/>
  <c r="J1485" i="9"/>
  <c r="K1485" i="9"/>
  <c r="M1485" i="9"/>
  <c r="T1485" i="9"/>
  <c r="C1486" i="9"/>
  <c r="D1486" i="9"/>
  <c r="E1486" i="9"/>
  <c r="F1486" i="9"/>
  <c r="G1486" i="9"/>
  <c r="H1486" i="9"/>
  <c r="I1486" i="9"/>
  <c r="J1486" i="9"/>
  <c r="K1486" i="9"/>
  <c r="M1486" i="9"/>
  <c r="T1486" i="9"/>
  <c r="C1487" i="9"/>
  <c r="D1487" i="9"/>
  <c r="E1487" i="9"/>
  <c r="F1487" i="9"/>
  <c r="G1487" i="9"/>
  <c r="H1487" i="9"/>
  <c r="I1487" i="9"/>
  <c r="J1487" i="9"/>
  <c r="K1487" i="9"/>
  <c r="M1487" i="9"/>
  <c r="T1487" i="9"/>
  <c r="C1488" i="9"/>
  <c r="D1488" i="9"/>
  <c r="E1488" i="9"/>
  <c r="F1488" i="9"/>
  <c r="G1488" i="9"/>
  <c r="H1488" i="9"/>
  <c r="I1488" i="9"/>
  <c r="J1488" i="9"/>
  <c r="K1488" i="9"/>
  <c r="T1488" i="9" s="1"/>
  <c r="M1488" i="9"/>
  <c r="C1489" i="9"/>
  <c r="D1489" i="9"/>
  <c r="E1489" i="9"/>
  <c r="F1489" i="9"/>
  <c r="G1489" i="9"/>
  <c r="H1489" i="9"/>
  <c r="I1489" i="9"/>
  <c r="J1489" i="9"/>
  <c r="K1489" i="9"/>
  <c r="M1489" i="9"/>
  <c r="T1489" i="9"/>
  <c r="C1490" i="9"/>
  <c r="D1490" i="9"/>
  <c r="E1490" i="9"/>
  <c r="F1490" i="9"/>
  <c r="G1490" i="9"/>
  <c r="H1490" i="9"/>
  <c r="I1490" i="9"/>
  <c r="J1490" i="9"/>
  <c r="K1490" i="9"/>
  <c r="T1490" i="9" s="1"/>
  <c r="M1490" i="9"/>
  <c r="C1491" i="9"/>
  <c r="D1491" i="9"/>
  <c r="E1491" i="9"/>
  <c r="F1491" i="9"/>
  <c r="G1491" i="9"/>
  <c r="H1491" i="9"/>
  <c r="I1491" i="9"/>
  <c r="J1491" i="9"/>
  <c r="K1491" i="9"/>
  <c r="M1491" i="9"/>
  <c r="T1491" i="9"/>
  <c r="C1492" i="9"/>
  <c r="D1492" i="9"/>
  <c r="E1492" i="9"/>
  <c r="F1492" i="9"/>
  <c r="G1492" i="9"/>
  <c r="H1492" i="9"/>
  <c r="I1492" i="9"/>
  <c r="J1492" i="9"/>
  <c r="K1492" i="9"/>
  <c r="T1492" i="9" s="1"/>
  <c r="M1492" i="9"/>
  <c r="C1493" i="9"/>
  <c r="D1493" i="9"/>
  <c r="E1493" i="9"/>
  <c r="F1493" i="9"/>
  <c r="G1493" i="9"/>
  <c r="H1493" i="9"/>
  <c r="I1493" i="9"/>
  <c r="J1493" i="9"/>
  <c r="K1493" i="9"/>
  <c r="M1493" i="9"/>
  <c r="T1493" i="9"/>
  <c r="C1494" i="9"/>
  <c r="D1494" i="9"/>
  <c r="E1494" i="9"/>
  <c r="F1494" i="9"/>
  <c r="G1494" i="9"/>
  <c r="H1494" i="9"/>
  <c r="I1494" i="9"/>
  <c r="J1494" i="9"/>
  <c r="K1494" i="9"/>
  <c r="T1494" i="9" s="1"/>
  <c r="M1494" i="9"/>
  <c r="C1495" i="9"/>
  <c r="D1495" i="9"/>
  <c r="E1495" i="9"/>
  <c r="F1495" i="9"/>
  <c r="G1495" i="9"/>
  <c r="H1495" i="9"/>
  <c r="I1495" i="9"/>
  <c r="J1495" i="9"/>
  <c r="K1495" i="9"/>
  <c r="T1495" i="9" s="1"/>
  <c r="M1495" i="9"/>
  <c r="C1496" i="9"/>
  <c r="D1496" i="9"/>
  <c r="E1496" i="9"/>
  <c r="F1496" i="9"/>
  <c r="G1496" i="9"/>
  <c r="H1496" i="9"/>
  <c r="I1496" i="9"/>
  <c r="J1496" i="9"/>
  <c r="K1496" i="9"/>
  <c r="M1496" i="9"/>
  <c r="T1496" i="9"/>
  <c r="C1497" i="9"/>
  <c r="D1497" i="9"/>
  <c r="E1497" i="9"/>
  <c r="F1497" i="9"/>
  <c r="G1497" i="9"/>
  <c r="H1497" i="9"/>
  <c r="I1497" i="9"/>
  <c r="J1497" i="9"/>
  <c r="K1497" i="9"/>
  <c r="M1497" i="9"/>
  <c r="T1497" i="9"/>
  <c r="C1498" i="9"/>
  <c r="D1498" i="9"/>
  <c r="E1498" i="9"/>
  <c r="F1498" i="9"/>
  <c r="G1498" i="9"/>
  <c r="H1498" i="9"/>
  <c r="I1498" i="9"/>
  <c r="J1498" i="9"/>
  <c r="K1498" i="9"/>
  <c r="M1498" i="9"/>
  <c r="T1498" i="9"/>
  <c r="C1499" i="9"/>
  <c r="D1499" i="9"/>
  <c r="E1499" i="9"/>
  <c r="F1499" i="9"/>
  <c r="G1499" i="9"/>
  <c r="H1499" i="9"/>
  <c r="I1499" i="9"/>
  <c r="J1499" i="9"/>
  <c r="K1499" i="9"/>
  <c r="M1499" i="9"/>
  <c r="T1499" i="9"/>
  <c r="C1500" i="9"/>
  <c r="D1500" i="9"/>
  <c r="E1500" i="9"/>
  <c r="F1500" i="9"/>
  <c r="G1500" i="9"/>
  <c r="H1500" i="9"/>
  <c r="I1500" i="9"/>
  <c r="J1500" i="9"/>
  <c r="K1500" i="9"/>
  <c r="T1500" i="9" s="1"/>
  <c r="M1500" i="9"/>
  <c r="C1501" i="9"/>
  <c r="D1501" i="9"/>
  <c r="E1501" i="9"/>
  <c r="F1501" i="9"/>
  <c r="G1501" i="9"/>
  <c r="H1501" i="9"/>
  <c r="I1501" i="9"/>
  <c r="J1501" i="9"/>
  <c r="K1501" i="9"/>
  <c r="M1501" i="9"/>
  <c r="T1501" i="9"/>
  <c r="C1502" i="9"/>
  <c r="D1502" i="9"/>
  <c r="E1502" i="9"/>
  <c r="F1502" i="9"/>
  <c r="G1502" i="9"/>
  <c r="H1502" i="9"/>
  <c r="I1502" i="9"/>
  <c r="J1502" i="9"/>
  <c r="K1502" i="9"/>
  <c r="M1502" i="9"/>
  <c r="T1502" i="9"/>
  <c r="C1503" i="9"/>
  <c r="D1503" i="9"/>
  <c r="E1503" i="9"/>
  <c r="F1503" i="9"/>
  <c r="G1503" i="9"/>
  <c r="H1503" i="9"/>
  <c r="I1503" i="9"/>
  <c r="J1503" i="9"/>
  <c r="K1503" i="9"/>
  <c r="T1503" i="9" s="1"/>
  <c r="M1503" i="9"/>
  <c r="C1504" i="9"/>
  <c r="D1504" i="9"/>
  <c r="E1504" i="9"/>
  <c r="F1504" i="9"/>
  <c r="G1504" i="9"/>
  <c r="H1504" i="9"/>
  <c r="I1504" i="9"/>
  <c r="J1504" i="9"/>
  <c r="K1504" i="9"/>
  <c r="T1504" i="9" s="1"/>
  <c r="M1504" i="9"/>
  <c r="C1505" i="9"/>
  <c r="D1505" i="9"/>
  <c r="E1505" i="9"/>
  <c r="F1505" i="9"/>
  <c r="G1505" i="9"/>
  <c r="H1505" i="9"/>
  <c r="I1505" i="9"/>
  <c r="J1505" i="9"/>
  <c r="K1505" i="9"/>
  <c r="M1505" i="9"/>
  <c r="T1505" i="9"/>
  <c r="C1506" i="9"/>
  <c r="D1506" i="9"/>
  <c r="E1506" i="9"/>
  <c r="F1506" i="9"/>
  <c r="G1506" i="9"/>
  <c r="H1506" i="9"/>
  <c r="I1506" i="9"/>
  <c r="J1506" i="9"/>
  <c r="K1506" i="9"/>
  <c r="T1506" i="9" s="1"/>
  <c r="M1506" i="9"/>
  <c r="B1507" i="9"/>
  <c r="C1507" i="9"/>
  <c r="D1507" i="9"/>
  <c r="E1507" i="9"/>
  <c r="F1507" i="9"/>
  <c r="G1507" i="9"/>
  <c r="H1507" i="9"/>
  <c r="I1507" i="9"/>
  <c r="J1507" i="9"/>
  <c r="K1507" i="9"/>
  <c r="M1507" i="9"/>
  <c r="T1507" i="9"/>
  <c r="B1508" i="9"/>
  <c r="C1508" i="9"/>
  <c r="D1508" i="9"/>
  <c r="E1508" i="9"/>
  <c r="F1508" i="9"/>
  <c r="G1508" i="9"/>
  <c r="H1508" i="9"/>
  <c r="I1508" i="9"/>
  <c r="J1508" i="9"/>
  <c r="K1508" i="9"/>
  <c r="M1508" i="9"/>
  <c r="T1508" i="9"/>
  <c r="C1509" i="9"/>
  <c r="D1509" i="9"/>
  <c r="E1509" i="9"/>
  <c r="F1509" i="9"/>
  <c r="G1509" i="9"/>
  <c r="H1509" i="9"/>
  <c r="I1509" i="9"/>
  <c r="J1509" i="9"/>
  <c r="K1509" i="9"/>
  <c r="T1509" i="9" s="1"/>
  <c r="M1509" i="9"/>
  <c r="C1510" i="9"/>
  <c r="D1510" i="9"/>
  <c r="E1510" i="9"/>
  <c r="F1510" i="9"/>
  <c r="G1510" i="9"/>
  <c r="H1510" i="9"/>
  <c r="I1510" i="9"/>
  <c r="J1510" i="9"/>
  <c r="K1510" i="9"/>
  <c r="M1510" i="9"/>
  <c r="T1510" i="9"/>
  <c r="B511" i="9"/>
  <c r="L511" i="1"/>
  <c r="N502" i="18" s="1"/>
  <c r="P511" i="1"/>
  <c r="Q502" i="18" s="1"/>
  <c r="Q511" i="1"/>
  <c r="R502" i="18" s="1"/>
  <c r="R511" i="1"/>
  <c r="U511" i="1"/>
  <c r="V502" i="18" s="1"/>
  <c r="B512" i="9"/>
  <c r="L512" i="1"/>
  <c r="P512" i="1"/>
  <c r="Q503" i="18" s="1"/>
  <c r="Q512" i="1"/>
  <c r="R503" i="18" s="1"/>
  <c r="R512" i="1"/>
  <c r="U512" i="1"/>
  <c r="V503" i="18" s="1"/>
  <c r="B513" i="9"/>
  <c r="L513" i="1"/>
  <c r="P513" i="1"/>
  <c r="Q504" i="18" s="1"/>
  <c r="Q513" i="1"/>
  <c r="R504" i="18" s="1"/>
  <c r="R513" i="1"/>
  <c r="S504" i="18" s="1"/>
  <c r="U513" i="1"/>
  <c r="V504" i="18" s="1"/>
  <c r="L514" i="1"/>
  <c r="P514" i="1"/>
  <c r="Q505" i="18" s="1"/>
  <c r="Q514" i="1"/>
  <c r="R505" i="18" s="1"/>
  <c r="R514" i="1"/>
  <c r="S505" i="18" s="1"/>
  <c r="U514" i="1"/>
  <c r="V505" i="18" s="1"/>
  <c r="B515" i="9"/>
  <c r="L515" i="1"/>
  <c r="N506" i="18" s="1"/>
  <c r="P515" i="1"/>
  <c r="Q506" i="18" s="1"/>
  <c r="Q515" i="1"/>
  <c r="R506" i="18" s="1"/>
  <c r="R515" i="1"/>
  <c r="S506" i="18" s="1"/>
  <c r="U515" i="1"/>
  <c r="V506" i="18" s="1"/>
  <c r="L516" i="1"/>
  <c r="P516" i="1"/>
  <c r="Q507" i="18" s="1"/>
  <c r="Q516" i="1"/>
  <c r="R507" i="18" s="1"/>
  <c r="R516" i="1"/>
  <c r="S507" i="18" s="1"/>
  <c r="U516" i="1"/>
  <c r="V507" i="18" s="1"/>
  <c r="B517" i="9"/>
  <c r="L517" i="1"/>
  <c r="P517" i="1"/>
  <c r="Q508" i="18" s="1"/>
  <c r="Q517" i="1"/>
  <c r="R508" i="18" s="1"/>
  <c r="R517" i="1"/>
  <c r="U517" i="1"/>
  <c r="V508" i="18" s="1"/>
  <c r="L518" i="1"/>
  <c r="P518" i="1"/>
  <c r="Q509" i="18" s="1"/>
  <c r="Q518" i="1"/>
  <c r="R509" i="18" s="1"/>
  <c r="R518" i="1"/>
  <c r="S509" i="18" s="1"/>
  <c r="U518" i="1"/>
  <c r="V509" i="18" s="1"/>
  <c r="B519" i="9"/>
  <c r="L519" i="1"/>
  <c r="P519" i="1"/>
  <c r="Q510" i="18" s="1"/>
  <c r="Q519" i="1"/>
  <c r="R510" i="18" s="1"/>
  <c r="R519" i="1"/>
  <c r="S510" i="18" s="1"/>
  <c r="U519" i="1"/>
  <c r="V510" i="18" s="1"/>
  <c r="L520" i="1"/>
  <c r="P520" i="1"/>
  <c r="Q511" i="18" s="1"/>
  <c r="Q520" i="1"/>
  <c r="R511" i="18" s="1"/>
  <c r="R520" i="1"/>
  <c r="S511" i="18" s="1"/>
  <c r="U520" i="1"/>
  <c r="V511" i="18" s="1"/>
  <c r="B521" i="9"/>
  <c r="L521" i="1"/>
  <c r="P521" i="1"/>
  <c r="Q512" i="18" s="1"/>
  <c r="Q521" i="1"/>
  <c r="R512" i="18" s="1"/>
  <c r="R521" i="1"/>
  <c r="S512" i="18" s="1"/>
  <c r="U521" i="1"/>
  <c r="V512" i="18" s="1"/>
  <c r="B522" i="9"/>
  <c r="L522" i="1"/>
  <c r="N513" i="18" s="1"/>
  <c r="P522" i="1"/>
  <c r="Q513" i="18" s="1"/>
  <c r="Q522" i="1"/>
  <c r="R513" i="18" s="1"/>
  <c r="R522" i="1"/>
  <c r="S513" i="18" s="1"/>
  <c r="U522" i="1"/>
  <c r="V513" i="18" s="1"/>
  <c r="B523" i="9"/>
  <c r="L523" i="1"/>
  <c r="P523" i="1"/>
  <c r="Q514" i="18" s="1"/>
  <c r="Q523" i="1"/>
  <c r="R514" i="18" s="1"/>
  <c r="R523" i="1"/>
  <c r="S514" i="18" s="1"/>
  <c r="U523" i="1"/>
  <c r="V514" i="18" s="1"/>
  <c r="B524" i="9"/>
  <c r="L524" i="1"/>
  <c r="N515" i="18" s="1"/>
  <c r="P524" i="1"/>
  <c r="Q515" i="18" s="1"/>
  <c r="Q524" i="1"/>
  <c r="R515" i="18" s="1"/>
  <c r="R524" i="1"/>
  <c r="S515" i="18" s="1"/>
  <c r="U524" i="1"/>
  <c r="V515" i="18" s="1"/>
  <c r="B525" i="9"/>
  <c r="L525" i="1"/>
  <c r="P525" i="1"/>
  <c r="Q516" i="18" s="1"/>
  <c r="Q525" i="1"/>
  <c r="R516" i="18" s="1"/>
  <c r="R525" i="1"/>
  <c r="U525" i="1"/>
  <c r="V516" i="18" s="1"/>
  <c r="B526" i="9"/>
  <c r="L526" i="1"/>
  <c r="N517" i="18" s="1"/>
  <c r="P526" i="1"/>
  <c r="Q517" i="18" s="1"/>
  <c r="Q526" i="1"/>
  <c r="R517" i="18" s="1"/>
  <c r="R526" i="1"/>
  <c r="S517" i="18" s="1"/>
  <c r="U526" i="1"/>
  <c r="V517" i="18" s="1"/>
  <c r="B527" i="9"/>
  <c r="L527" i="1"/>
  <c r="P527" i="1"/>
  <c r="Q518" i="18" s="1"/>
  <c r="Q527" i="1"/>
  <c r="R518" i="18" s="1"/>
  <c r="R527" i="1"/>
  <c r="S518" i="18" s="1"/>
  <c r="U527" i="1"/>
  <c r="V518" i="18" s="1"/>
  <c r="B528" i="9"/>
  <c r="L528" i="1"/>
  <c r="N519" i="18" s="1"/>
  <c r="P528" i="1"/>
  <c r="Q519" i="18" s="1"/>
  <c r="Q528" i="1"/>
  <c r="R519" i="18" s="1"/>
  <c r="R528" i="1"/>
  <c r="U528" i="1"/>
  <c r="V519" i="18" s="1"/>
  <c r="B529" i="9"/>
  <c r="L529" i="1"/>
  <c r="P529" i="1"/>
  <c r="Q520" i="18" s="1"/>
  <c r="Q529" i="1"/>
  <c r="R520" i="18" s="1"/>
  <c r="R529" i="1"/>
  <c r="S520" i="18" s="1"/>
  <c r="U529" i="1"/>
  <c r="V520" i="18" s="1"/>
  <c r="L530" i="1"/>
  <c r="N521" i="18" s="1"/>
  <c r="P530" i="1"/>
  <c r="Q521" i="18" s="1"/>
  <c r="Q530" i="1"/>
  <c r="R521" i="18" s="1"/>
  <c r="R530" i="1"/>
  <c r="S521" i="18" s="1"/>
  <c r="U530" i="1"/>
  <c r="V521" i="18" s="1"/>
  <c r="B531" i="9"/>
  <c r="L531" i="1"/>
  <c r="P531" i="1"/>
  <c r="Q522" i="18" s="1"/>
  <c r="Q531" i="1"/>
  <c r="R522" i="18" s="1"/>
  <c r="R531" i="1"/>
  <c r="U531" i="1"/>
  <c r="V522" i="18" s="1"/>
  <c r="L532" i="1"/>
  <c r="N523" i="18" s="1"/>
  <c r="P532" i="1"/>
  <c r="Q523" i="18" s="1"/>
  <c r="Q532" i="1"/>
  <c r="R523" i="18" s="1"/>
  <c r="R532" i="1"/>
  <c r="S523" i="18" s="1"/>
  <c r="U532" i="1"/>
  <c r="V523" i="18" s="1"/>
  <c r="B533" i="9"/>
  <c r="L533" i="1"/>
  <c r="P533" i="1"/>
  <c r="Q524" i="18" s="1"/>
  <c r="Q533" i="1"/>
  <c r="R524" i="18" s="1"/>
  <c r="R533" i="1"/>
  <c r="S524" i="18" s="1"/>
  <c r="U533" i="1"/>
  <c r="V524" i="18" s="1"/>
  <c r="L534" i="1"/>
  <c r="P534" i="1"/>
  <c r="Q525" i="18" s="1"/>
  <c r="Q534" i="1"/>
  <c r="R525" i="18" s="1"/>
  <c r="R534" i="1"/>
  <c r="S525" i="18" s="1"/>
  <c r="U534" i="1"/>
  <c r="V525" i="18" s="1"/>
  <c r="B535" i="9"/>
  <c r="L535" i="1"/>
  <c r="P535" i="1"/>
  <c r="Q526" i="18" s="1"/>
  <c r="Q535" i="1"/>
  <c r="R526" i="18" s="1"/>
  <c r="R535" i="1"/>
  <c r="S526" i="18" s="1"/>
  <c r="U535" i="1"/>
  <c r="V526" i="18" s="1"/>
  <c r="B536" i="9"/>
  <c r="L536" i="1"/>
  <c r="N527" i="18" s="1"/>
  <c r="P536" i="1"/>
  <c r="Q527" i="18" s="1"/>
  <c r="Q536" i="1"/>
  <c r="R527" i="18" s="1"/>
  <c r="R536" i="1"/>
  <c r="U536" i="1"/>
  <c r="V527" i="18" s="1"/>
  <c r="B537" i="9"/>
  <c r="L537" i="1"/>
  <c r="P537" i="1"/>
  <c r="Q528" i="18" s="1"/>
  <c r="Q537" i="1"/>
  <c r="R528" i="18" s="1"/>
  <c r="R537" i="1"/>
  <c r="T537" i="1" s="1"/>
  <c r="U528" i="18" s="1"/>
  <c r="U537" i="1"/>
  <c r="V528" i="18" s="1"/>
  <c r="L538" i="1"/>
  <c r="P538" i="1"/>
  <c r="Q529" i="18" s="1"/>
  <c r="Q538" i="1"/>
  <c r="R529" i="18" s="1"/>
  <c r="R538" i="1"/>
  <c r="S529" i="18" s="1"/>
  <c r="U538" i="1"/>
  <c r="V529" i="18" s="1"/>
  <c r="B539" i="9"/>
  <c r="L539" i="1"/>
  <c r="P539" i="1"/>
  <c r="Q530" i="18" s="1"/>
  <c r="Q539" i="1"/>
  <c r="R530" i="18" s="1"/>
  <c r="R539" i="1"/>
  <c r="S530" i="18" s="1"/>
  <c r="U539" i="1"/>
  <c r="V530" i="18" s="1"/>
  <c r="L540" i="1"/>
  <c r="P540" i="1"/>
  <c r="Q531" i="18" s="1"/>
  <c r="Q540" i="1"/>
  <c r="R531" i="18" s="1"/>
  <c r="R540" i="1"/>
  <c r="U540" i="1"/>
  <c r="V531" i="18" s="1"/>
  <c r="B541" i="9"/>
  <c r="L541" i="1"/>
  <c r="P541" i="1"/>
  <c r="Q532" i="18" s="1"/>
  <c r="Q541" i="1"/>
  <c r="R532" i="18" s="1"/>
  <c r="R541" i="1"/>
  <c r="S532" i="18" s="1"/>
  <c r="U541" i="1"/>
  <c r="V532" i="18" s="1"/>
  <c r="L542" i="1"/>
  <c r="N533" i="18" s="1"/>
  <c r="P542" i="1"/>
  <c r="Q533" i="18" s="1"/>
  <c r="Q542" i="1"/>
  <c r="R533" i="18" s="1"/>
  <c r="R542" i="1"/>
  <c r="U542" i="1"/>
  <c r="V533" i="18" s="1"/>
  <c r="B543" i="9"/>
  <c r="L543" i="1"/>
  <c r="P543" i="1"/>
  <c r="Q534" i="18" s="1"/>
  <c r="Q543" i="1"/>
  <c r="R534" i="18" s="1"/>
  <c r="R543" i="1"/>
  <c r="S534" i="18" s="1"/>
  <c r="U543" i="1"/>
  <c r="V534" i="18" s="1"/>
  <c r="B544" i="9"/>
  <c r="L544" i="1"/>
  <c r="P544" i="1"/>
  <c r="Q535" i="18" s="1"/>
  <c r="Q544" i="1"/>
  <c r="R535" i="18" s="1"/>
  <c r="R544" i="1"/>
  <c r="S535" i="18" s="1"/>
  <c r="U544" i="1"/>
  <c r="V535" i="18" s="1"/>
  <c r="B545" i="9"/>
  <c r="L545" i="1"/>
  <c r="N536" i="18" s="1"/>
  <c r="P545" i="1"/>
  <c r="Q536" i="18" s="1"/>
  <c r="Q545" i="1"/>
  <c r="R536" i="18" s="1"/>
  <c r="R545" i="1"/>
  <c r="S536" i="18" s="1"/>
  <c r="U545" i="1"/>
  <c r="V536" i="18" s="1"/>
  <c r="B546" i="9"/>
  <c r="L546" i="1"/>
  <c r="P546" i="1"/>
  <c r="Q537" i="18" s="1"/>
  <c r="Q546" i="1"/>
  <c r="R537" i="18" s="1"/>
  <c r="R546" i="1"/>
  <c r="S537" i="18" s="1"/>
  <c r="U546" i="1"/>
  <c r="V537" i="18" s="1"/>
  <c r="B547" i="9"/>
  <c r="L547" i="1"/>
  <c r="P547" i="1"/>
  <c r="Q538" i="18" s="1"/>
  <c r="Q547" i="1"/>
  <c r="R538" i="18" s="1"/>
  <c r="R547" i="1"/>
  <c r="U547" i="1"/>
  <c r="V538" i="18" s="1"/>
  <c r="L548" i="1"/>
  <c r="P548" i="1"/>
  <c r="Q539" i="18" s="1"/>
  <c r="Q548" i="1"/>
  <c r="R539" i="18" s="1"/>
  <c r="R548" i="1"/>
  <c r="S539" i="18" s="1"/>
  <c r="U548" i="1"/>
  <c r="V539" i="18" s="1"/>
  <c r="B549" i="9"/>
  <c r="L549" i="1"/>
  <c r="N540" i="18" s="1"/>
  <c r="P549" i="1"/>
  <c r="Q540" i="18" s="1"/>
  <c r="Q549" i="1"/>
  <c r="R540" i="18" s="1"/>
  <c r="R549" i="1"/>
  <c r="S540" i="18" s="1"/>
  <c r="U549" i="1"/>
  <c r="V540" i="18" s="1"/>
  <c r="L550" i="1"/>
  <c r="P550" i="1"/>
  <c r="Q541" i="18" s="1"/>
  <c r="Q550" i="1"/>
  <c r="R541" i="18" s="1"/>
  <c r="R550" i="1"/>
  <c r="U550" i="1"/>
  <c r="V541" i="18" s="1"/>
  <c r="B551" i="9"/>
  <c r="L551" i="1"/>
  <c r="N542" i="18" s="1"/>
  <c r="P551" i="1"/>
  <c r="Q542" i="18" s="1"/>
  <c r="Q551" i="1"/>
  <c r="R542" i="18" s="1"/>
  <c r="R551" i="1"/>
  <c r="S542" i="18" s="1"/>
  <c r="U551" i="1"/>
  <c r="V542" i="18" s="1"/>
  <c r="L552" i="1"/>
  <c r="P552" i="1"/>
  <c r="Q543" i="18" s="1"/>
  <c r="Q552" i="1"/>
  <c r="R543" i="18" s="1"/>
  <c r="R552" i="1"/>
  <c r="U552" i="1"/>
  <c r="V543" i="18" s="1"/>
  <c r="B553" i="9"/>
  <c r="L553" i="1"/>
  <c r="N544" i="18" s="1"/>
  <c r="P553" i="1"/>
  <c r="Q544" i="18" s="1"/>
  <c r="Q553" i="1"/>
  <c r="R544" i="18" s="1"/>
  <c r="R553" i="1"/>
  <c r="S544" i="18" s="1"/>
  <c r="U553" i="1"/>
  <c r="V544" i="18" s="1"/>
  <c r="B554" i="9"/>
  <c r="L554" i="1"/>
  <c r="P554" i="1"/>
  <c r="Q545" i="18" s="1"/>
  <c r="Q554" i="1"/>
  <c r="R545" i="18" s="1"/>
  <c r="R554" i="1"/>
  <c r="S554" i="1" s="1"/>
  <c r="T545" i="18" s="1"/>
  <c r="U554" i="1"/>
  <c r="V545" i="18" s="1"/>
  <c r="B555" i="9"/>
  <c r="L555" i="1"/>
  <c r="P555" i="1"/>
  <c r="Q546" i="18" s="1"/>
  <c r="Q555" i="1"/>
  <c r="R546" i="18" s="1"/>
  <c r="R555" i="1"/>
  <c r="U555" i="1"/>
  <c r="V546" i="18" s="1"/>
  <c r="L556" i="1"/>
  <c r="P556" i="1"/>
  <c r="Q547" i="18" s="1"/>
  <c r="Q556" i="1"/>
  <c r="R547" i="18" s="1"/>
  <c r="R556" i="1"/>
  <c r="S547" i="18" s="1"/>
  <c r="U556" i="1"/>
  <c r="V547" i="18" s="1"/>
  <c r="B557" i="9"/>
  <c r="L557" i="1"/>
  <c r="P557" i="1"/>
  <c r="Q548" i="18" s="1"/>
  <c r="Q557" i="1"/>
  <c r="R548" i="18" s="1"/>
  <c r="R557" i="1"/>
  <c r="S548" i="18" s="1"/>
  <c r="U557" i="1"/>
  <c r="V548" i="18" s="1"/>
  <c r="L558" i="1"/>
  <c r="P558" i="1"/>
  <c r="Q549" i="18" s="1"/>
  <c r="Q558" i="1"/>
  <c r="R549" i="18" s="1"/>
  <c r="R558" i="1"/>
  <c r="S558" i="1" s="1"/>
  <c r="T549" i="18" s="1"/>
  <c r="U558" i="1"/>
  <c r="V549" i="18" s="1"/>
  <c r="B559" i="9"/>
  <c r="L559" i="1"/>
  <c r="P559" i="1"/>
  <c r="Q550" i="18" s="1"/>
  <c r="Q559" i="1"/>
  <c r="R550" i="18" s="1"/>
  <c r="R559" i="1"/>
  <c r="S550" i="18" s="1"/>
  <c r="U559" i="1"/>
  <c r="V550" i="18" s="1"/>
  <c r="L560" i="1"/>
  <c r="P560" i="1"/>
  <c r="Q551" i="18" s="1"/>
  <c r="Q560" i="1"/>
  <c r="R551" i="18" s="1"/>
  <c r="R560" i="1"/>
  <c r="S551" i="18" s="1"/>
  <c r="U560" i="1"/>
  <c r="V551" i="18" s="1"/>
  <c r="B561" i="9"/>
  <c r="L561" i="1"/>
  <c r="P561" i="1"/>
  <c r="Q552" i="18" s="1"/>
  <c r="Q561" i="1"/>
  <c r="R552" i="18" s="1"/>
  <c r="R561" i="1"/>
  <c r="S552" i="18" s="1"/>
  <c r="U561" i="1"/>
  <c r="V552" i="18" s="1"/>
  <c r="B562" i="9"/>
  <c r="L562" i="1"/>
  <c r="P562" i="1"/>
  <c r="Q553" i="18" s="1"/>
  <c r="Q562" i="1"/>
  <c r="R553" i="18" s="1"/>
  <c r="R562" i="1"/>
  <c r="U562" i="1"/>
  <c r="V553" i="18" s="1"/>
  <c r="B563" i="9"/>
  <c r="L563" i="1"/>
  <c r="P563" i="1"/>
  <c r="Q554" i="18" s="1"/>
  <c r="Q563" i="1"/>
  <c r="R554" i="18" s="1"/>
  <c r="R563" i="1"/>
  <c r="T563" i="1" s="1"/>
  <c r="U554" i="18" s="1"/>
  <c r="U563" i="1"/>
  <c r="V554" i="18" s="1"/>
  <c r="L564" i="1"/>
  <c r="N555" i="18" s="1"/>
  <c r="P564" i="1"/>
  <c r="Q555" i="18" s="1"/>
  <c r="Q564" i="1"/>
  <c r="R555" i="18" s="1"/>
  <c r="R564" i="1"/>
  <c r="S555" i="18" s="1"/>
  <c r="U564" i="1"/>
  <c r="V555" i="18" s="1"/>
  <c r="B565" i="9"/>
  <c r="L565" i="1"/>
  <c r="P565" i="1"/>
  <c r="Q556" i="18" s="1"/>
  <c r="Q565" i="1"/>
  <c r="R556" i="18" s="1"/>
  <c r="R565" i="1"/>
  <c r="S556" i="18" s="1"/>
  <c r="U565" i="1"/>
  <c r="V556" i="18" s="1"/>
  <c r="L566" i="1"/>
  <c r="P566" i="1"/>
  <c r="Q557" i="18" s="1"/>
  <c r="Q566" i="1"/>
  <c r="R557" i="18" s="1"/>
  <c r="R566" i="1"/>
  <c r="U566" i="1"/>
  <c r="V557" i="18" s="1"/>
  <c r="B567" i="9"/>
  <c r="L567" i="1"/>
  <c r="P567" i="1"/>
  <c r="Q558" i="18" s="1"/>
  <c r="Q567" i="1"/>
  <c r="R558" i="18" s="1"/>
  <c r="R567" i="1"/>
  <c r="S558" i="18" s="1"/>
  <c r="U567" i="1"/>
  <c r="V558" i="18" s="1"/>
  <c r="L568" i="1"/>
  <c r="P568" i="1"/>
  <c r="Q559" i="18" s="1"/>
  <c r="Q568" i="1"/>
  <c r="R559" i="18" s="1"/>
  <c r="R568" i="1"/>
  <c r="U568" i="1"/>
  <c r="V559" i="18" s="1"/>
  <c r="B569" i="9"/>
  <c r="L569" i="1"/>
  <c r="P569" i="1"/>
  <c r="Q560" i="18" s="1"/>
  <c r="Q569" i="1"/>
  <c r="R560" i="18" s="1"/>
  <c r="R569" i="1"/>
  <c r="S560" i="18" s="1"/>
  <c r="U569" i="1"/>
  <c r="V560" i="18" s="1"/>
  <c r="B570" i="9"/>
  <c r="L570" i="1"/>
  <c r="N561" i="18" s="1"/>
  <c r="P570" i="1"/>
  <c r="Q561" i="18" s="1"/>
  <c r="Q570" i="1"/>
  <c r="R561" i="18" s="1"/>
  <c r="R570" i="1"/>
  <c r="S561" i="18" s="1"/>
  <c r="U570" i="1"/>
  <c r="V561" i="18" s="1"/>
  <c r="B571" i="9"/>
  <c r="L571" i="1"/>
  <c r="P571" i="1"/>
  <c r="Q562" i="18" s="1"/>
  <c r="Q571" i="1"/>
  <c r="R562" i="18" s="1"/>
  <c r="R571" i="1"/>
  <c r="S562" i="18" s="1"/>
  <c r="U571" i="1"/>
  <c r="V562" i="18" s="1"/>
  <c r="B572" i="9"/>
  <c r="L572" i="1"/>
  <c r="N563" i="18" s="1"/>
  <c r="P572" i="1"/>
  <c r="Q563" i="18" s="1"/>
  <c r="Q572" i="1"/>
  <c r="R563" i="18" s="1"/>
  <c r="R572" i="1"/>
  <c r="S563" i="18" s="1"/>
  <c r="U572" i="1"/>
  <c r="V563" i="18" s="1"/>
  <c r="B573" i="9"/>
  <c r="L573" i="1"/>
  <c r="P573" i="1"/>
  <c r="Q564" i="18" s="1"/>
  <c r="Q573" i="1"/>
  <c r="R564" i="18" s="1"/>
  <c r="R573" i="1"/>
  <c r="T573" i="1" s="1"/>
  <c r="U564" i="18" s="1"/>
  <c r="U573" i="1"/>
  <c r="V564" i="18" s="1"/>
  <c r="B574" i="9"/>
  <c r="L574" i="1"/>
  <c r="P574" i="1"/>
  <c r="Q565" i="18" s="1"/>
  <c r="Q574" i="1"/>
  <c r="R565" i="18" s="1"/>
  <c r="R574" i="1"/>
  <c r="S565" i="18" s="1"/>
  <c r="U574" i="1"/>
  <c r="V565" i="18" s="1"/>
  <c r="B575" i="9"/>
  <c r="L575" i="1"/>
  <c r="P575" i="1"/>
  <c r="Q566" i="18" s="1"/>
  <c r="Q575" i="1"/>
  <c r="R566" i="18" s="1"/>
  <c r="R575" i="1"/>
  <c r="S566" i="18" s="1"/>
  <c r="U575" i="1"/>
  <c r="V566" i="18" s="1"/>
  <c r="B576" i="9"/>
  <c r="L576" i="1"/>
  <c r="P576" i="1"/>
  <c r="Q567" i="18" s="1"/>
  <c r="Q576" i="1"/>
  <c r="R567" i="18" s="1"/>
  <c r="R576" i="1"/>
  <c r="U576" i="1"/>
  <c r="V567" i="18" s="1"/>
  <c r="B577" i="9"/>
  <c r="L577" i="1"/>
  <c r="N568" i="18" s="1"/>
  <c r="P577" i="1"/>
  <c r="Q568" i="18" s="1"/>
  <c r="Q577" i="1"/>
  <c r="R568" i="18" s="1"/>
  <c r="R577" i="1"/>
  <c r="S568" i="18" s="1"/>
  <c r="U577" i="1"/>
  <c r="V568" i="18" s="1"/>
  <c r="L578" i="1"/>
  <c r="P578" i="1"/>
  <c r="Q569" i="18" s="1"/>
  <c r="Q578" i="1"/>
  <c r="R569" i="18" s="1"/>
  <c r="R578" i="1"/>
  <c r="U578" i="1"/>
  <c r="V569" i="18" s="1"/>
  <c r="B579" i="9"/>
  <c r="L579" i="1"/>
  <c r="N570" i="18" s="1"/>
  <c r="P579" i="1"/>
  <c r="Q570" i="18" s="1"/>
  <c r="Q579" i="1"/>
  <c r="R570" i="18" s="1"/>
  <c r="R579" i="1"/>
  <c r="T579" i="1" s="1"/>
  <c r="U570" i="18" s="1"/>
  <c r="U579" i="1"/>
  <c r="V570" i="18" s="1"/>
  <c r="B580" i="9"/>
  <c r="L580" i="1"/>
  <c r="P580" i="1"/>
  <c r="Q571" i="18" s="1"/>
  <c r="Q580" i="1"/>
  <c r="R571" i="18" s="1"/>
  <c r="R580" i="1"/>
  <c r="S571" i="18" s="1"/>
  <c r="U580" i="1"/>
  <c r="V571" i="18" s="1"/>
  <c r="B581" i="9"/>
  <c r="L581" i="1"/>
  <c r="P581" i="1"/>
  <c r="Q572" i="18" s="1"/>
  <c r="Q581" i="1"/>
  <c r="R572" i="18" s="1"/>
  <c r="R581" i="1"/>
  <c r="S572" i="18" s="1"/>
  <c r="U581" i="1"/>
  <c r="V572" i="18" s="1"/>
  <c r="B582" i="9"/>
  <c r="L582" i="1"/>
  <c r="P582" i="1"/>
  <c r="Q573" i="18" s="1"/>
  <c r="Q582" i="1"/>
  <c r="R573" i="18" s="1"/>
  <c r="R582" i="1"/>
  <c r="U582" i="1"/>
  <c r="V573" i="18" s="1"/>
  <c r="B583" i="9"/>
  <c r="L583" i="1"/>
  <c r="P583" i="1"/>
  <c r="Q574" i="18" s="1"/>
  <c r="Q583" i="1"/>
  <c r="R574" i="18" s="1"/>
  <c r="R583" i="1"/>
  <c r="S574" i="18" s="1"/>
  <c r="U583" i="1"/>
  <c r="V574" i="18" s="1"/>
  <c r="B584" i="9"/>
  <c r="L584" i="1"/>
  <c r="N575" i="18" s="1"/>
  <c r="P584" i="1"/>
  <c r="Q575" i="18" s="1"/>
  <c r="Q584" i="1"/>
  <c r="R575" i="18" s="1"/>
  <c r="R584" i="1"/>
  <c r="S575" i="18" s="1"/>
  <c r="U584" i="1"/>
  <c r="V575" i="18" s="1"/>
  <c r="B585" i="9"/>
  <c r="L585" i="1"/>
  <c r="P585" i="1"/>
  <c r="Q576" i="18" s="1"/>
  <c r="Q585" i="1"/>
  <c r="R576" i="18" s="1"/>
  <c r="R585" i="1"/>
  <c r="S576" i="18" s="1"/>
  <c r="U585" i="1"/>
  <c r="V576" i="18" s="1"/>
  <c r="L586" i="1"/>
  <c r="N577" i="18" s="1"/>
  <c r="P586" i="1"/>
  <c r="Q577" i="18" s="1"/>
  <c r="Q586" i="1"/>
  <c r="R577" i="18" s="1"/>
  <c r="R586" i="1"/>
  <c r="S577" i="18" s="1"/>
  <c r="U586" i="1"/>
  <c r="V577" i="18" s="1"/>
  <c r="B587" i="9"/>
  <c r="L587" i="1"/>
  <c r="P587" i="1"/>
  <c r="Q578" i="18" s="1"/>
  <c r="Q587" i="1"/>
  <c r="R578" i="18" s="1"/>
  <c r="R587" i="1"/>
  <c r="U587" i="1"/>
  <c r="V578" i="18" s="1"/>
  <c r="B588" i="9"/>
  <c r="L588" i="1"/>
  <c r="P588" i="1"/>
  <c r="Q579" i="18" s="1"/>
  <c r="Q588" i="1"/>
  <c r="R579" i="18" s="1"/>
  <c r="R588" i="1"/>
  <c r="S579" i="18" s="1"/>
  <c r="U588" i="1"/>
  <c r="V579" i="18" s="1"/>
  <c r="B589" i="9"/>
  <c r="L589" i="1"/>
  <c r="N580" i="18" s="1"/>
  <c r="P589" i="1"/>
  <c r="Q580" i="18" s="1"/>
  <c r="Q589" i="1"/>
  <c r="R580" i="18" s="1"/>
  <c r="R589" i="1"/>
  <c r="S580" i="18" s="1"/>
  <c r="U589" i="1"/>
  <c r="V580" i="18" s="1"/>
  <c r="B590" i="9"/>
  <c r="L590" i="1"/>
  <c r="P590" i="1"/>
  <c r="Q581" i="18" s="1"/>
  <c r="Q590" i="1"/>
  <c r="R581" i="18" s="1"/>
  <c r="R590" i="1"/>
  <c r="S581" i="18" s="1"/>
  <c r="U590" i="1"/>
  <c r="V581" i="18" s="1"/>
  <c r="B591" i="9"/>
  <c r="L591" i="1"/>
  <c r="P591" i="1"/>
  <c r="Q582" i="18" s="1"/>
  <c r="Q591" i="1"/>
  <c r="R582" i="18" s="1"/>
  <c r="R591" i="1"/>
  <c r="S582" i="18" s="1"/>
  <c r="U591" i="1"/>
  <c r="V582" i="18" s="1"/>
  <c r="B592" i="9"/>
  <c r="L592" i="1"/>
  <c r="P592" i="1"/>
  <c r="Q583" i="18" s="1"/>
  <c r="Q592" i="1"/>
  <c r="R583" i="18" s="1"/>
  <c r="R592" i="1"/>
  <c r="U592" i="1"/>
  <c r="V583" i="18" s="1"/>
  <c r="B593" i="9"/>
  <c r="L593" i="1"/>
  <c r="P593" i="1"/>
  <c r="Q584" i="18" s="1"/>
  <c r="Q593" i="1"/>
  <c r="R584" i="18" s="1"/>
  <c r="R593" i="1"/>
  <c r="S584" i="18" s="1"/>
  <c r="U593" i="1"/>
  <c r="V584" i="18" s="1"/>
  <c r="L594" i="1"/>
  <c r="P594" i="1"/>
  <c r="Q585" i="18" s="1"/>
  <c r="Q594" i="1"/>
  <c r="R585" i="18" s="1"/>
  <c r="R594" i="1"/>
  <c r="U594" i="1"/>
  <c r="V585" i="18" s="1"/>
  <c r="B595" i="9"/>
  <c r="L595" i="1"/>
  <c r="P595" i="1"/>
  <c r="Q586" i="18" s="1"/>
  <c r="Q595" i="1"/>
  <c r="R586" i="18" s="1"/>
  <c r="R595" i="1"/>
  <c r="S595" i="1" s="1"/>
  <c r="T586" i="18" s="1"/>
  <c r="U595" i="1"/>
  <c r="V586" i="18" s="1"/>
  <c r="B596" i="9"/>
  <c r="L596" i="1"/>
  <c r="P596" i="1"/>
  <c r="Q587" i="18" s="1"/>
  <c r="Q596" i="1"/>
  <c r="R587" i="18" s="1"/>
  <c r="R596" i="1"/>
  <c r="S587" i="18" s="1"/>
  <c r="U596" i="1"/>
  <c r="V587" i="18" s="1"/>
  <c r="B597" i="9"/>
  <c r="L597" i="1"/>
  <c r="P597" i="1"/>
  <c r="Q588" i="18" s="1"/>
  <c r="Q597" i="1"/>
  <c r="R588" i="18" s="1"/>
  <c r="R597" i="1"/>
  <c r="S588" i="18" s="1"/>
  <c r="U597" i="1"/>
  <c r="V588" i="18" s="1"/>
  <c r="B598" i="9"/>
  <c r="L598" i="1"/>
  <c r="P598" i="1"/>
  <c r="Q589" i="18" s="1"/>
  <c r="Q598" i="1"/>
  <c r="R589" i="18" s="1"/>
  <c r="R598" i="1"/>
  <c r="U598" i="1"/>
  <c r="V589" i="18" s="1"/>
  <c r="B599" i="9"/>
  <c r="L599" i="1"/>
  <c r="P599" i="1"/>
  <c r="Q590" i="18" s="1"/>
  <c r="Q599" i="1"/>
  <c r="R590" i="18" s="1"/>
  <c r="R599" i="1"/>
  <c r="S590" i="18" s="1"/>
  <c r="U599" i="1"/>
  <c r="V590" i="18" s="1"/>
  <c r="L600" i="1"/>
  <c r="P600" i="1"/>
  <c r="Q591" i="18" s="1"/>
  <c r="Q600" i="1"/>
  <c r="R591" i="18" s="1"/>
  <c r="R600" i="1"/>
  <c r="U600" i="1"/>
  <c r="V591" i="18" s="1"/>
  <c r="B601" i="9"/>
  <c r="L601" i="1"/>
  <c r="P601" i="1"/>
  <c r="Q592" i="18" s="1"/>
  <c r="Q601" i="1"/>
  <c r="R592" i="18" s="1"/>
  <c r="R601" i="1"/>
  <c r="S592" i="18" s="1"/>
  <c r="U601" i="1"/>
  <c r="V592" i="18" s="1"/>
  <c r="L602" i="1"/>
  <c r="P602" i="1"/>
  <c r="Q593" i="18" s="1"/>
  <c r="Q602" i="1"/>
  <c r="R593" i="18" s="1"/>
  <c r="R602" i="1"/>
  <c r="U602" i="1"/>
  <c r="V593" i="18" s="1"/>
  <c r="B603" i="9"/>
  <c r="L603" i="1"/>
  <c r="P603" i="1"/>
  <c r="Q594" i="18" s="1"/>
  <c r="Q603" i="1"/>
  <c r="R594" i="18" s="1"/>
  <c r="R603" i="1"/>
  <c r="S594" i="18" s="1"/>
  <c r="U603" i="1"/>
  <c r="V594" i="18" s="1"/>
  <c r="B604" i="9"/>
  <c r="L604" i="1"/>
  <c r="P604" i="1"/>
  <c r="Q595" i="18" s="1"/>
  <c r="Q604" i="1"/>
  <c r="R595" i="18" s="1"/>
  <c r="R604" i="1"/>
  <c r="S595" i="18" s="1"/>
  <c r="U604" i="1"/>
  <c r="V595" i="18" s="1"/>
  <c r="B605" i="9"/>
  <c r="L605" i="1"/>
  <c r="P605" i="1"/>
  <c r="Q596" i="18" s="1"/>
  <c r="Q605" i="1"/>
  <c r="R596" i="18" s="1"/>
  <c r="R605" i="1"/>
  <c r="U605" i="1"/>
  <c r="V596" i="18" s="1"/>
  <c r="L606" i="1"/>
  <c r="P606" i="1"/>
  <c r="Q597" i="18" s="1"/>
  <c r="Q606" i="1"/>
  <c r="R597" i="18" s="1"/>
  <c r="R606" i="1"/>
  <c r="S597" i="18" s="1"/>
  <c r="U606" i="1"/>
  <c r="V597" i="18" s="1"/>
  <c r="L607" i="1"/>
  <c r="P607" i="1"/>
  <c r="Q598" i="18" s="1"/>
  <c r="Q607" i="1"/>
  <c r="R598" i="18" s="1"/>
  <c r="R607" i="1"/>
  <c r="S598" i="18" s="1"/>
  <c r="U607" i="1"/>
  <c r="V598" i="18" s="1"/>
  <c r="B608" i="9"/>
  <c r="L608" i="1"/>
  <c r="P608" i="1"/>
  <c r="Q599" i="18" s="1"/>
  <c r="Q608" i="1"/>
  <c r="R599" i="18" s="1"/>
  <c r="R608" i="1"/>
  <c r="S608" i="1" s="1"/>
  <c r="T599" i="18" s="1"/>
  <c r="U608" i="1"/>
  <c r="V599" i="18" s="1"/>
  <c r="B609" i="9"/>
  <c r="L609" i="1"/>
  <c r="P609" i="1"/>
  <c r="Q600" i="18" s="1"/>
  <c r="Q609" i="1"/>
  <c r="R600" i="18" s="1"/>
  <c r="R609" i="1"/>
  <c r="S600" i="18" s="1"/>
  <c r="U609" i="1"/>
  <c r="V600" i="18" s="1"/>
  <c r="B610" i="9"/>
  <c r="L610" i="1"/>
  <c r="P610" i="1"/>
  <c r="Q601" i="18" s="1"/>
  <c r="Q610" i="1"/>
  <c r="R601" i="18" s="1"/>
  <c r="R610" i="1"/>
  <c r="U610" i="1"/>
  <c r="V601" i="18" s="1"/>
  <c r="L611" i="1"/>
  <c r="P611" i="1"/>
  <c r="Q602" i="18" s="1"/>
  <c r="Q611" i="1"/>
  <c r="R602" i="18" s="1"/>
  <c r="R611" i="1"/>
  <c r="S602" i="18" s="1"/>
  <c r="U611" i="1"/>
  <c r="V602" i="18" s="1"/>
  <c r="B612" i="9"/>
  <c r="L612" i="1"/>
  <c r="P612" i="1"/>
  <c r="Q603" i="18" s="1"/>
  <c r="Q612" i="1"/>
  <c r="R603" i="18" s="1"/>
  <c r="R612" i="1"/>
  <c r="U612" i="1"/>
  <c r="V603" i="18" s="1"/>
  <c r="L613" i="1"/>
  <c r="P613" i="1"/>
  <c r="Q604" i="18" s="1"/>
  <c r="Q613" i="1"/>
  <c r="R604" i="18" s="1"/>
  <c r="R613" i="1"/>
  <c r="S604" i="18" s="1"/>
  <c r="U613" i="1"/>
  <c r="V604" i="18" s="1"/>
  <c r="B614" i="9"/>
  <c r="L614" i="1"/>
  <c r="P614" i="1"/>
  <c r="Q605" i="18" s="1"/>
  <c r="Q614" i="1"/>
  <c r="R605" i="18" s="1"/>
  <c r="R614" i="1"/>
  <c r="S605" i="18" s="1"/>
  <c r="U614" i="1"/>
  <c r="V605" i="18" s="1"/>
  <c r="L615" i="1"/>
  <c r="P615" i="1"/>
  <c r="Q606" i="18" s="1"/>
  <c r="Q615" i="1"/>
  <c r="R606" i="18" s="1"/>
  <c r="R615" i="1"/>
  <c r="S615" i="1" s="1"/>
  <c r="T606" i="18" s="1"/>
  <c r="U615" i="1"/>
  <c r="V606" i="18" s="1"/>
  <c r="B616" i="9"/>
  <c r="L616" i="1"/>
  <c r="P616" i="1"/>
  <c r="Q607" i="18" s="1"/>
  <c r="Q616" i="1"/>
  <c r="R607" i="18" s="1"/>
  <c r="R616" i="1"/>
  <c r="S607" i="18" s="1"/>
  <c r="U616" i="1"/>
  <c r="V607" i="18" s="1"/>
  <c r="L617" i="1"/>
  <c r="P617" i="1"/>
  <c r="Q608" i="18" s="1"/>
  <c r="Q617" i="1"/>
  <c r="R608" i="18" s="1"/>
  <c r="R617" i="1"/>
  <c r="S608" i="18" s="1"/>
  <c r="U617" i="1"/>
  <c r="V608" i="18" s="1"/>
  <c r="B618" i="9"/>
  <c r="L618" i="1"/>
  <c r="P618" i="1"/>
  <c r="Q609" i="18" s="1"/>
  <c r="Q618" i="1"/>
  <c r="R609" i="18" s="1"/>
  <c r="R618" i="1"/>
  <c r="S609" i="18" s="1"/>
  <c r="U618" i="1"/>
  <c r="V609" i="18" s="1"/>
  <c r="B619" i="9"/>
  <c r="L619" i="1"/>
  <c r="P619" i="1"/>
  <c r="Q610" i="18" s="1"/>
  <c r="Q619" i="1"/>
  <c r="R610" i="18" s="1"/>
  <c r="R619" i="1"/>
  <c r="S610" i="18" s="1"/>
  <c r="U619" i="1"/>
  <c r="V610" i="18" s="1"/>
  <c r="B620" i="9"/>
  <c r="L620" i="1"/>
  <c r="P620" i="1"/>
  <c r="Q611" i="18" s="1"/>
  <c r="Q620" i="1"/>
  <c r="R611" i="18" s="1"/>
  <c r="R620" i="1"/>
  <c r="U620" i="1"/>
  <c r="V611" i="18" s="1"/>
  <c r="L621" i="1"/>
  <c r="P621" i="1"/>
  <c r="Q612" i="18" s="1"/>
  <c r="Q621" i="1"/>
  <c r="R612" i="18" s="1"/>
  <c r="R621" i="1"/>
  <c r="S612" i="18" s="1"/>
  <c r="U621" i="1"/>
  <c r="V612" i="18" s="1"/>
  <c r="B622" i="9"/>
  <c r="L622" i="1"/>
  <c r="P622" i="1"/>
  <c r="Q613" i="18" s="1"/>
  <c r="Q622" i="1"/>
  <c r="R613" i="18" s="1"/>
  <c r="R622" i="1"/>
  <c r="S613" i="18" s="1"/>
  <c r="U622" i="1"/>
  <c r="V613" i="18" s="1"/>
  <c r="B623" i="9"/>
  <c r="L623" i="1"/>
  <c r="P623" i="1"/>
  <c r="Q614" i="18" s="1"/>
  <c r="Q623" i="1"/>
  <c r="R614" i="18" s="1"/>
  <c r="R623" i="1"/>
  <c r="U623" i="1"/>
  <c r="V614" i="18" s="1"/>
  <c r="B624" i="9"/>
  <c r="L624" i="1"/>
  <c r="P624" i="1"/>
  <c r="Q615" i="18" s="1"/>
  <c r="Q624" i="1"/>
  <c r="R615" i="18" s="1"/>
  <c r="R624" i="1"/>
  <c r="S615" i="18" s="1"/>
  <c r="U624" i="1"/>
  <c r="V615" i="18" s="1"/>
  <c r="B625" i="9"/>
  <c r="L625" i="1"/>
  <c r="P625" i="1"/>
  <c r="Q616" i="18" s="1"/>
  <c r="Q625" i="1"/>
  <c r="R616" i="18" s="1"/>
  <c r="R625" i="1"/>
  <c r="S616" i="18" s="1"/>
  <c r="U625" i="1"/>
  <c r="V616" i="18" s="1"/>
  <c r="B626" i="9"/>
  <c r="L626" i="1"/>
  <c r="P626" i="1"/>
  <c r="Q617" i="18" s="1"/>
  <c r="Q626" i="1"/>
  <c r="R617" i="18" s="1"/>
  <c r="R626" i="1"/>
  <c r="S617" i="18" s="1"/>
  <c r="U626" i="1"/>
  <c r="V617" i="18" s="1"/>
  <c r="B627" i="9"/>
  <c r="L627" i="1"/>
  <c r="P627" i="1"/>
  <c r="Q618" i="18" s="1"/>
  <c r="Q627" i="1"/>
  <c r="R618" i="18" s="1"/>
  <c r="R627" i="1"/>
  <c r="S618" i="18" s="1"/>
  <c r="U627" i="1"/>
  <c r="V618" i="18" s="1"/>
  <c r="L628" i="1"/>
  <c r="P628" i="1"/>
  <c r="Q619" i="18" s="1"/>
  <c r="Q628" i="1"/>
  <c r="R619" i="18" s="1"/>
  <c r="R628" i="1"/>
  <c r="S619" i="18" s="1"/>
  <c r="U628" i="1"/>
  <c r="V619" i="18" s="1"/>
  <c r="B629" i="9"/>
  <c r="L629" i="1"/>
  <c r="P629" i="1"/>
  <c r="Q620" i="18" s="1"/>
  <c r="Q629" i="1"/>
  <c r="R620" i="18" s="1"/>
  <c r="R629" i="1"/>
  <c r="U629" i="1"/>
  <c r="V620" i="18" s="1"/>
  <c r="B630" i="9"/>
  <c r="L630" i="1"/>
  <c r="P630" i="1"/>
  <c r="Q621" i="18" s="1"/>
  <c r="Q630" i="1"/>
  <c r="R621" i="18" s="1"/>
  <c r="R630" i="1"/>
  <c r="S621" i="18" s="1"/>
  <c r="U630" i="1"/>
  <c r="V621" i="18" s="1"/>
  <c r="L631" i="1"/>
  <c r="P631" i="1"/>
  <c r="Q622" i="18" s="1"/>
  <c r="Q631" i="1"/>
  <c r="R622" i="18" s="1"/>
  <c r="R631" i="1"/>
  <c r="S622" i="18" s="1"/>
  <c r="U631" i="1"/>
  <c r="V622" i="18" s="1"/>
  <c r="B632" i="9"/>
  <c r="L632" i="1"/>
  <c r="P632" i="1"/>
  <c r="Q623" i="18" s="1"/>
  <c r="Q632" i="1"/>
  <c r="R623" i="18" s="1"/>
  <c r="R632" i="1"/>
  <c r="U632" i="1"/>
  <c r="V623" i="18" s="1"/>
  <c r="L633" i="1"/>
  <c r="P633" i="1"/>
  <c r="Q624" i="18" s="1"/>
  <c r="Q633" i="1"/>
  <c r="R624" i="18" s="1"/>
  <c r="R633" i="1"/>
  <c r="S624" i="18" s="1"/>
  <c r="U633" i="1"/>
  <c r="V624" i="18" s="1"/>
  <c r="B634" i="9"/>
  <c r="L634" i="1"/>
  <c r="P634" i="1"/>
  <c r="Q625" i="18" s="1"/>
  <c r="Q634" i="1"/>
  <c r="R625" i="18" s="1"/>
  <c r="R634" i="1"/>
  <c r="U634" i="1"/>
  <c r="V625" i="18" s="1"/>
  <c r="B635" i="9"/>
  <c r="L635" i="1"/>
  <c r="P635" i="1"/>
  <c r="Q626" i="18" s="1"/>
  <c r="Q635" i="1"/>
  <c r="R626" i="18" s="1"/>
  <c r="R635" i="1"/>
  <c r="S626" i="18" s="1"/>
  <c r="U635" i="1"/>
  <c r="V626" i="18" s="1"/>
  <c r="B636" i="9"/>
  <c r="L636" i="1"/>
  <c r="P636" i="1"/>
  <c r="Q627" i="18" s="1"/>
  <c r="Q636" i="1"/>
  <c r="R627" i="18" s="1"/>
  <c r="R636" i="1"/>
  <c r="S627" i="18" s="1"/>
  <c r="U636" i="1"/>
  <c r="V627" i="18" s="1"/>
  <c r="B637" i="9"/>
  <c r="L637" i="1"/>
  <c r="P637" i="1"/>
  <c r="Q628" i="18" s="1"/>
  <c r="Q637" i="1"/>
  <c r="R628" i="18" s="1"/>
  <c r="R637" i="1"/>
  <c r="U637" i="1"/>
  <c r="V628" i="18" s="1"/>
  <c r="B638" i="9"/>
  <c r="L638" i="1"/>
  <c r="P638" i="1"/>
  <c r="Q629" i="18" s="1"/>
  <c r="Q638" i="1"/>
  <c r="R629" i="18" s="1"/>
  <c r="R638" i="1"/>
  <c r="S629" i="18" s="1"/>
  <c r="U638" i="1"/>
  <c r="V629" i="18" s="1"/>
  <c r="L639" i="1"/>
  <c r="P639" i="1"/>
  <c r="Q630" i="18" s="1"/>
  <c r="Q639" i="1"/>
  <c r="R630" i="18" s="1"/>
  <c r="R639" i="1"/>
  <c r="U639" i="1"/>
  <c r="V630" i="18" s="1"/>
  <c r="B640" i="9"/>
  <c r="L640" i="1"/>
  <c r="P640" i="1"/>
  <c r="Q631" i="18" s="1"/>
  <c r="Q640" i="1"/>
  <c r="R631" i="18" s="1"/>
  <c r="R640" i="1"/>
  <c r="U640" i="1"/>
  <c r="V631" i="18" s="1"/>
  <c r="L641" i="1"/>
  <c r="P641" i="1"/>
  <c r="Q632" i="18" s="1"/>
  <c r="Q641" i="1"/>
  <c r="R632" i="18" s="1"/>
  <c r="R641" i="1"/>
  <c r="U641" i="1"/>
  <c r="V632" i="18" s="1"/>
  <c r="B642" i="9"/>
  <c r="L642" i="1"/>
  <c r="P642" i="1"/>
  <c r="Q633" i="18" s="1"/>
  <c r="Q642" i="1"/>
  <c r="R633" i="18" s="1"/>
  <c r="R642" i="1"/>
  <c r="U642" i="1"/>
  <c r="V633" i="18" s="1"/>
  <c r="B643" i="9"/>
  <c r="L643" i="1"/>
  <c r="P643" i="1"/>
  <c r="Q634" i="18" s="1"/>
  <c r="Q643" i="1"/>
  <c r="R634" i="18" s="1"/>
  <c r="R643" i="1"/>
  <c r="S634" i="18" s="1"/>
  <c r="U643" i="1"/>
  <c r="V634" i="18" s="1"/>
  <c r="B644" i="9"/>
  <c r="L644" i="1"/>
  <c r="P644" i="1"/>
  <c r="Q635" i="18" s="1"/>
  <c r="Q644" i="1"/>
  <c r="R635" i="18" s="1"/>
  <c r="R644" i="1"/>
  <c r="S635" i="18" s="1"/>
  <c r="U644" i="1"/>
  <c r="V635" i="18" s="1"/>
  <c r="B645" i="9"/>
  <c r="L645" i="1"/>
  <c r="P645" i="1"/>
  <c r="Q636" i="18" s="1"/>
  <c r="Q645" i="1"/>
  <c r="R636" i="18" s="1"/>
  <c r="R645" i="1"/>
  <c r="U645" i="1"/>
  <c r="V636" i="18" s="1"/>
  <c r="B646" i="9"/>
  <c r="L646" i="1"/>
  <c r="P646" i="1"/>
  <c r="Q637" i="18" s="1"/>
  <c r="Q646" i="1"/>
  <c r="R637" i="18" s="1"/>
  <c r="R646" i="1"/>
  <c r="S637" i="18" s="1"/>
  <c r="U646" i="1"/>
  <c r="V637" i="18" s="1"/>
  <c r="L647" i="1"/>
  <c r="P647" i="1"/>
  <c r="Q638" i="18" s="1"/>
  <c r="Q647" i="1"/>
  <c r="R638" i="18" s="1"/>
  <c r="R647" i="1"/>
  <c r="S638" i="18" s="1"/>
  <c r="U647" i="1"/>
  <c r="V638" i="18" s="1"/>
  <c r="B648" i="9"/>
  <c r="L648" i="1"/>
  <c r="P648" i="1"/>
  <c r="Q639" i="18" s="1"/>
  <c r="Q648" i="1"/>
  <c r="R639" i="18" s="1"/>
  <c r="R648" i="1"/>
  <c r="S648" i="1" s="1"/>
  <c r="T639" i="18" s="1"/>
  <c r="U648" i="1"/>
  <c r="V639" i="18" s="1"/>
  <c r="L649" i="1"/>
  <c r="P649" i="1"/>
  <c r="Q640" i="18" s="1"/>
  <c r="Q649" i="1"/>
  <c r="R640" i="18" s="1"/>
  <c r="R649" i="1"/>
  <c r="S640" i="18" s="1"/>
  <c r="U649" i="1"/>
  <c r="V640" i="18" s="1"/>
  <c r="B650" i="9"/>
  <c r="L650" i="1"/>
  <c r="P650" i="1"/>
  <c r="Q641" i="18" s="1"/>
  <c r="Q650" i="1"/>
  <c r="R641" i="18" s="1"/>
  <c r="R650" i="1"/>
  <c r="S641" i="18" s="1"/>
  <c r="U650" i="1"/>
  <c r="V641" i="18" s="1"/>
  <c r="B651" i="9"/>
  <c r="L651" i="1"/>
  <c r="P651" i="1"/>
  <c r="Q642" i="18" s="1"/>
  <c r="Q651" i="1"/>
  <c r="R642" i="18" s="1"/>
  <c r="R651" i="1"/>
  <c r="S642" i="18" s="1"/>
  <c r="U651" i="1"/>
  <c r="V642" i="18" s="1"/>
  <c r="B652" i="9"/>
  <c r="L652" i="1"/>
  <c r="P652" i="1"/>
  <c r="Q643" i="18" s="1"/>
  <c r="Q652" i="1"/>
  <c r="R643" i="18" s="1"/>
  <c r="R652" i="1"/>
  <c r="S643" i="18" s="1"/>
  <c r="U652" i="1"/>
  <c r="V643" i="18" s="1"/>
  <c r="B653" i="9"/>
  <c r="L653" i="1"/>
  <c r="P653" i="1"/>
  <c r="Q644" i="18" s="1"/>
  <c r="Q653" i="1"/>
  <c r="R644" i="18" s="1"/>
  <c r="R653" i="1"/>
  <c r="T653" i="1" s="1"/>
  <c r="U644" i="18" s="1"/>
  <c r="U653" i="1"/>
  <c r="V644" i="18" s="1"/>
  <c r="B654" i="9"/>
  <c r="L654" i="1"/>
  <c r="P654" i="1"/>
  <c r="Q645" i="18" s="1"/>
  <c r="Q654" i="1"/>
  <c r="R645" i="18" s="1"/>
  <c r="R654" i="1"/>
  <c r="S645" i="18" s="1"/>
  <c r="U654" i="1"/>
  <c r="V645" i="18" s="1"/>
  <c r="B655" i="9"/>
  <c r="L655" i="1"/>
  <c r="P655" i="1"/>
  <c r="Q646" i="18" s="1"/>
  <c r="Q655" i="1"/>
  <c r="R646" i="18" s="1"/>
  <c r="R655" i="1"/>
  <c r="U655" i="1"/>
  <c r="V646" i="18" s="1"/>
  <c r="L656" i="1"/>
  <c r="P656" i="1"/>
  <c r="Q647" i="18" s="1"/>
  <c r="Q656" i="1"/>
  <c r="R647" i="18" s="1"/>
  <c r="R656" i="1"/>
  <c r="U656" i="1"/>
  <c r="V647" i="18" s="1"/>
  <c r="B657" i="9"/>
  <c r="L657" i="1"/>
  <c r="P657" i="1"/>
  <c r="Q648" i="18" s="1"/>
  <c r="Q657" i="1"/>
  <c r="R648" i="18" s="1"/>
  <c r="R657" i="1"/>
  <c r="U657" i="1"/>
  <c r="V648" i="18" s="1"/>
  <c r="B658" i="9"/>
  <c r="L658" i="1"/>
  <c r="P658" i="1"/>
  <c r="Q649" i="18" s="1"/>
  <c r="Q658" i="1"/>
  <c r="R649" i="18" s="1"/>
  <c r="R658" i="1"/>
  <c r="S649" i="18" s="1"/>
  <c r="U658" i="1"/>
  <c r="V649" i="18" s="1"/>
  <c r="B659" i="9"/>
  <c r="L659" i="1"/>
  <c r="P659" i="1"/>
  <c r="Q650" i="18" s="1"/>
  <c r="Q659" i="1"/>
  <c r="R650" i="18" s="1"/>
  <c r="R659" i="1"/>
  <c r="S650" i="18" s="1"/>
  <c r="U659" i="1"/>
  <c r="V650" i="18" s="1"/>
  <c r="L660" i="1"/>
  <c r="P660" i="1"/>
  <c r="Q651" i="18" s="1"/>
  <c r="Q660" i="1"/>
  <c r="R651" i="18" s="1"/>
  <c r="R660" i="1"/>
  <c r="S660" i="1" s="1"/>
  <c r="T651" i="18" s="1"/>
  <c r="U660" i="1"/>
  <c r="V651" i="18" s="1"/>
  <c r="B661" i="9"/>
  <c r="L661" i="1"/>
  <c r="P661" i="1"/>
  <c r="Q652" i="18" s="1"/>
  <c r="Q661" i="1"/>
  <c r="R652" i="18" s="1"/>
  <c r="R661" i="1"/>
  <c r="U661" i="1"/>
  <c r="V652" i="18" s="1"/>
  <c r="L662" i="1"/>
  <c r="P662" i="1"/>
  <c r="Q653" i="18" s="1"/>
  <c r="Q662" i="1"/>
  <c r="R653" i="18" s="1"/>
  <c r="R662" i="1"/>
  <c r="S653" i="18" s="1"/>
  <c r="U662" i="1"/>
  <c r="V653" i="18" s="1"/>
  <c r="B663" i="9"/>
  <c r="L663" i="1"/>
  <c r="P663" i="1"/>
  <c r="Q654" i="18" s="1"/>
  <c r="Q663" i="1"/>
  <c r="R654" i="18" s="1"/>
  <c r="R663" i="1"/>
  <c r="S654" i="18" s="1"/>
  <c r="U663" i="1"/>
  <c r="V654" i="18" s="1"/>
  <c r="L664" i="1"/>
  <c r="P664" i="1"/>
  <c r="Q655" i="18" s="1"/>
  <c r="Q664" i="1"/>
  <c r="R655" i="18" s="1"/>
  <c r="R664" i="1"/>
  <c r="U664" i="1"/>
  <c r="V655" i="18" s="1"/>
  <c r="B665" i="9"/>
  <c r="L665" i="1"/>
  <c r="P665" i="1"/>
  <c r="Q656" i="18" s="1"/>
  <c r="Q665" i="1"/>
  <c r="R656" i="18" s="1"/>
  <c r="R665" i="1"/>
  <c r="S656" i="18" s="1"/>
  <c r="U665" i="1"/>
  <c r="V656" i="18" s="1"/>
  <c r="B666" i="9"/>
  <c r="L666" i="1"/>
  <c r="P666" i="1"/>
  <c r="Q657" i="18" s="1"/>
  <c r="Q666" i="1"/>
  <c r="R657" i="18" s="1"/>
  <c r="R666" i="1"/>
  <c r="S657" i="18" s="1"/>
  <c r="U666" i="1"/>
  <c r="V657" i="18" s="1"/>
  <c r="B667" i="9"/>
  <c r="L667" i="1"/>
  <c r="P667" i="1"/>
  <c r="Q658" i="18" s="1"/>
  <c r="Q667" i="1"/>
  <c r="R658" i="18" s="1"/>
  <c r="R667" i="1"/>
  <c r="S658" i="18" s="1"/>
  <c r="U667" i="1"/>
  <c r="V658" i="18" s="1"/>
  <c r="L668" i="1"/>
  <c r="P668" i="1"/>
  <c r="Q659" i="18" s="1"/>
  <c r="Q668" i="1"/>
  <c r="R659" i="18" s="1"/>
  <c r="R668" i="1"/>
  <c r="S659" i="18" s="1"/>
  <c r="U668" i="1"/>
  <c r="V659" i="18" s="1"/>
  <c r="B669" i="9"/>
  <c r="L669" i="1"/>
  <c r="P669" i="1"/>
  <c r="Q660" i="18" s="1"/>
  <c r="Q669" i="1"/>
  <c r="R660" i="18" s="1"/>
  <c r="R669" i="1"/>
  <c r="U669" i="1"/>
  <c r="V660" i="18" s="1"/>
  <c r="L670" i="1"/>
  <c r="P670" i="1"/>
  <c r="Q661" i="18" s="1"/>
  <c r="Q670" i="1"/>
  <c r="R661" i="18" s="1"/>
  <c r="R670" i="1"/>
  <c r="S661" i="18" s="1"/>
  <c r="U670" i="1"/>
  <c r="V661" i="18" s="1"/>
  <c r="B671" i="9"/>
  <c r="L671" i="1"/>
  <c r="P671" i="1"/>
  <c r="Q662" i="18" s="1"/>
  <c r="Q671" i="1"/>
  <c r="R662" i="18" s="1"/>
  <c r="R671" i="1"/>
  <c r="U671" i="1"/>
  <c r="V662" i="18" s="1"/>
  <c r="L672" i="1"/>
  <c r="P672" i="1"/>
  <c r="Q663" i="18" s="1"/>
  <c r="Q672" i="1"/>
  <c r="R663" i="18" s="1"/>
  <c r="R672" i="1"/>
  <c r="S663" i="18" s="1"/>
  <c r="U672" i="1"/>
  <c r="V663" i="18" s="1"/>
  <c r="B673" i="9"/>
  <c r="L673" i="1"/>
  <c r="P673" i="1"/>
  <c r="Q664" i="18" s="1"/>
  <c r="Q673" i="1"/>
  <c r="R664" i="18" s="1"/>
  <c r="R673" i="1"/>
  <c r="S664" i="18" s="1"/>
  <c r="U673" i="1"/>
  <c r="V664" i="18" s="1"/>
  <c r="L674" i="1"/>
  <c r="P674" i="1"/>
  <c r="Q665" i="18" s="1"/>
  <c r="Q674" i="1"/>
  <c r="R665" i="18" s="1"/>
  <c r="R674" i="1"/>
  <c r="U674" i="1"/>
  <c r="V665" i="18" s="1"/>
  <c r="B675" i="9"/>
  <c r="L675" i="1"/>
  <c r="P675" i="1"/>
  <c r="Q666" i="18" s="1"/>
  <c r="Q675" i="1"/>
  <c r="R666" i="18" s="1"/>
  <c r="R675" i="1"/>
  <c r="S666" i="18" s="1"/>
  <c r="U675" i="1"/>
  <c r="V666" i="18" s="1"/>
  <c r="B676" i="9"/>
  <c r="L676" i="1"/>
  <c r="P676" i="1"/>
  <c r="Q667" i="18" s="1"/>
  <c r="Q676" i="1"/>
  <c r="R667" i="18" s="1"/>
  <c r="R676" i="1"/>
  <c r="U676" i="1"/>
  <c r="V667" i="18" s="1"/>
  <c r="B677" i="9"/>
  <c r="L677" i="1"/>
  <c r="P677" i="1"/>
  <c r="Q668" i="18" s="1"/>
  <c r="Q677" i="1"/>
  <c r="R668" i="18" s="1"/>
  <c r="R677" i="1"/>
  <c r="T677" i="1" s="1"/>
  <c r="U668" i="18" s="1"/>
  <c r="U677" i="1"/>
  <c r="V668" i="18" s="1"/>
  <c r="L678" i="1"/>
  <c r="P678" i="1"/>
  <c r="Q669" i="18" s="1"/>
  <c r="Q678" i="1"/>
  <c r="R669" i="18" s="1"/>
  <c r="R678" i="1"/>
  <c r="S669" i="18" s="1"/>
  <c r="U678" i="1"/>
  <c r="V669" i="18" s="1"/>
  <c r="B679" i="9"/>
  <c r="L679" i="1"/>
  <c r="P679" i="1"/>
  <c r="Q670" i="18" s="1"/>
  <c r="Q679" i="1"/>
  <c r="R670" i="18" s="1"/>
  <c r="R679" i="1"/>
  <c r="U679" i="1"/>
  <c r="V670" i="18" s="1"/>
  <c r="L680" i="1"/>
  <c r="P680" i="1"/>
  <c r="Q671" i="18" s="1"/>
  <c r="Q680" i="1"/>
  <c r="R671" i="18" s="1"/>
  <c r="R680" i="1"/>
  <c r="U680" i="1"/>
  <c r="V671" i="18" s="1"/>
  <c r="B681" i="9"/>
  <c r="L681" i="1"/>
  <c r="P681" i="1"/>
  <c r="Q672" i="18" s="1"/>
  <c r="Q681" i="1"/>
  <c r="R672" i="18" s="1"/>
  <c r="R681" i="1"/>
  <c r="S672" i="18" s="1"/>
  <c r="U681" i="1"/>
  <c r="V672" i="18" s="1"/>
  <c r="B682" i="9"/>
  <c r="L682" i="1"/>
  <c r="P682" i="1"/>
  <c r="Q673" i="18" s="1"/>
  <c r="Q682" i="1"/>
  <c r="R673" i="18" s="1"/>
  <c r="R682" i="1"/>
  <c r="S673" i="18" s="1"/>
  <c r="U682" i="1"/>
  <c r="V673" i="18" s="1"/>
  <c r="B683" i="9"/>
  <c r="L683" i="1"/>
  <c r="P683" i="1"/>
  <c r="Q674" i="18" s="1"/>
  <c r="Q683" i="1"/>
  <c r="R674" i="18" s="1"/>
  <c r="R683" i="1"/>
  <c r="S674" i="18" s="1"/>
  <c r="U683" i="1"/>
  <c r="V674" i="18" s="1"/>
  <c r="B684" i="9"/>
  <c r="L684" i="1"/>
  <c r="P684" i="1"/>
  <c r="Q675" i="18" s="1"/>
  <c r="Q684" i="1"/>
  <c r="R675" i="18" s="1"/>
  <c r="R684" i="1"/>
  <c r="S675" i="18" s="1"/>
  <c r="U684" i="1"/>
  <c r="V675" i="18" s="1"/>
  <c r="B685" i="9"/>
  <c r="L685" i="1"/>
  <c r="P685" i="1"/>
  <c r="Q676" i="18" s="1"/>
  <c r="Q685" i="1"/>
  <c r="R676" i="18" s="1"/>
  <c r="R685" i="1"/>
  <c r="U685" i="1"/>
  <c r="V676" i="18" s="1"/>
  <c r="L686" i="1"/>
  <c r="P686" i="1"/>
  <c r="Q677" i="18" s="1"/>
  <c r="Q686" i="1"/>
  <c r="R677" i="18" s="1"/>
  <c r="R686" i="1"/>
  <c r="S677" i="18" s="1"/>
  <c r="U686" i="1"/>
  <c r="V677" i="18" s="1"/>
  <c r="B687" i="9"/>
  <c r="L687" i="1"/>
  <c r="P687" i="1"/>
  <c r="Q678" i="18" s="1"/>
  <c r="Q687" i="1"/>
  <c r="R678" i="18" s="1"/>
  <c r="R687" i="1"/>
  <c r="U687" i="1"/>
  <c r="V678" i="18" s="1"/>
  <c r="L688" i="1"/>
  <c r="P688" i="1"/>
  <c r="Q679" i="18" s="1"/>
  <c r="Q688" i="1"/>
  <c r="R679" i="18" s="1"/>
  <c r="R688" i="1"/>
  <c r="U688" i="1"/>
  <c r="V679" i="18" s="1"/>
  <c r="B689" i="9"/>
  <c r="L689" i="1"/>
  <c r="P689" i="1"/>
  <c r="Q680" i="18" s="1"/>
  <c r="Q689" i="1"/>
  <c r="R680" i="18" s="1"/>
  <c r="R689" i="1"/>
  <c r="U689" i="1"/>
  <c r="V680" i="18" s="1"/>
  <c r="L690" i="1"/>
  <c r="P690" i="1"/>
  <c r="Q681" i="18" s="1"/>
  <c r="Q690" i="1"/>
  <c r="R681" i="18" s="1"/>
  <c r="R690" i="1"/>
  <c r="S681" i="18" s="1"/>
  <c r="U690" i="1"/>
  <c r="V681" i="18" s="1"/>
  <c r="B691" i="9"/>
  <c r="L691" i="1"/>
  <c r="P691" i="1"/>
  <c r="Q682" i="18" s="1"/>
  <c r="Q691" i="1"/>
  <c r="R682" i="18" s="1"/>
  <c r="R691" i="1"/>
  <c r="S682" i="18" s="1"/>
  <c r="U691" i="1"/>
  <c r="V682" i="18" s="1"/>
  <c r="L692" i="1"/>
  <c r="P692" i="1"/>
  <c r="Q683" i="18" s="1"/>
  <c r="Q692" i="1"/>
  <c r="R683" i="18" s="1"/>
  <c r="R692" i="1"/>
  <c r="U692" i="1"/>
  <c r="V683" i="18" s="1"/>
  <c r="B693" i="9"/>
  <c r="L693" i="1"/>
  <c r="P693" i="1"/>
  <c r="Q684" i="18" s="1"/>
  <c r="Q693" i="1"/>
  <c r="R684" i="18" s="1"/>
  <c r="R693" i="1"/>
  <c r="U693" i="1"/>
  <c r="V684" i="18" s="1"/>
  <c r="B694" i="9"/>
  <c r="L694" i="1"/>
  <c r="P694" i="1"/>
  <c r="Q685" i="18" s="1"/>
  <c r="Q694" i="1"/>
  <c r="R685" i="18" s="1"/>
  <c r="R694" i="1"/>
  <c r="S685" i="18" s="1"/>
  <c r="U694" i="1"/>
  <c r="V685" i="18" s="1"/>
  <c r="B695" i="9"/>
  <c r="L695" i="1"/>
  <c r="P695" i="1"/>
  <c r="Q686" i="18" s="1"/>
  <c r="Q695" i="1"/>
  <c r="R686" i="18" s="1"/>
  <c r="R695" i="1"/>
  <c r="U695" i="1"/>
  <c r="V686" i="18" s="1"/>
  <c r="L696" i="1"/>
  <c r="P696" i="1"/>
  <c r="Q687" i="18" s="1"/>
  <c r="Q696" i="1"/>
  <c r="R687" i="18" s="1"/>
  <c r="R696" i="1"/>
  <c r="U696" i="1"/>
  <c r="V687" i="18" s="1"/>
  <c r="B697" i="9"/>
  <c r="L697" i="1"/>
  <c r="P697" i="1"/>
  <c r="Q688" i="18" s="1"/>
  <c r="Q697" i="1"/>
  <c r="R688" i="18" s="1"/>
  <c r="R697" i="1"/>
  <c r="S688" i="18" s="1"/>
  <c r="U697" i="1"/>
  <c r="V688" i="18" s="1"/>
  <c r="L698" i="1"/>
  <c r="P698" i="1"/>
  <c r="Q689" i="18" s="1"/>
  <c r="Q698" i="1"/>
  <c r="R689" i="18" s="1"/>
  <c r="R698" i="1"/>
  <c r="S689" i="18" s="1"/>
  <c r="U698" i="1"/>
  <c r="V689" i="18" s="1"/>
  <c r="B699" i="9"/>
  <c r="L699" i="1"/>
  <c r="P699" i="1"/>
  <c r="Q690" i="18" s="1"/>
  <c r="Q699" i="1"/>
  <c r="R690" i="18" s="1"/>
  <c r="R699" i="1"/>
  <c r="U699" i="1"/>
  <c r="V690" i="18" s="1"/>
  <c r="B700" i="9"/>
  <c r="L700" i="1"/>
  <c r="P700" i="1"/>
  <c r="Q691" i="18" s="1"/>
  <c r="Q700" i="1"/>
  <c r="R691" i="18" s="1"/>
  <c r="R700" i="1"/>
  <c r="S691" i="18" s="1"/>
  <c r="U700" i="1"/>
  <c r="V691" i="18" s="1"/>
  <c r="B701" i="9"/>
  <c r="L701" i="1"/>
  <c r="P701" i="1"/>
  <c r="Q692" i="18" s="1"/>
  <c r="Q701" i="1"/>
  <c r="R692" i="18" s="1"/>
  <c r="R701" i="1"/>
  <c r="U701" i="1"/>
  <c r="V692" i="18" s="1"/>
  <c r="B702" i="9"/>
  <c r="L702" i="1"/>
  <c r="P702" i="1"/>
  <c r="Q693" i="18" s="1"/>
  <c r="Q702" i="1"/>
  <c r="R693" i="18" s="1"/>
  <c r="R702" i="1"/>
  <c r="S693" i="18" s="1"/>
  <c r="U702" i="1"/>
  <c r="V693" i="18" s="1"/>
  <c r="L703" i="1"/>
  <c r="P703" i="1"/>
  <c r="Q694" i="18" s="1"/>
  <c r="Q703" i="1"/>
  <c r="R694" i="18" s="1"/>
  <c r="R703" i="1"/>
  <c r="S694" i="18" s="1"/>
  <c r="U703" i="1"/>
  <c r="V694" i="18" s="1"/>
  <c r="B704" i="9"/>
  <c r="L704" i="1"/>
  <c r="P704" i="1"/>
  <c r="Q695" i="18" s="1"/>
  <c r="Q704" i="1"/>
  <c r="R695" i="18" s="1"/>
  <c r="R704" i="1"/>
  <c r="S695" i="18" s="1"/>
  <c r="U704" i="1"/>
  <c r="V695" i="18" s="1"/>
  <c r="L705" i="1"/>
  <c r="P705" i="1"/>
  <c r="Q696" i="18" s="1"/>
  <c r="Q705" i="1"/>
  <c r="R696" i="18" s="1"/>
  <c r="R705" i="1"/>
  <c r="S696" i="18" s="1"/>
  <c r="U705" i="1"/>
  <c r="V696" i="18" s="1"/>
  <c r="B706" i="9"/>
  <c r="L706" i="1"/>
  <c r="P706" i="1"/>
  <c r="Q697" i="18" s="1"/>
  <c r="Q706" i="1"/>
  <c r="R697" i="18" s="1"/>
  <c r="R706" i="1"/>
  <c r="S697" i="18" s="1"/>
  <c r="U706" i="1"/>
  <c r="V697" i="18" s="1"/>
  <c r="L707" i="1"/>
  <c r="P707" i="1"/>
  <c r="Q698" i="18" s="1"/>
  <c r="Q707" i="1"/>
  <c r="R698" i="18" s="1"/>
  <c r="R707" i="1"/>
  <c r="S698" i="18" s="1"/>
  <c r="U707" i="1"/>
  <c r="V698" i="18" s="1"/>
  <c r="B708" i="9"/>
  <c r="L708" i="1"/>
  <c r="P708" i="1"/>
  <c r="Q699" i="18" s="1"/>
  <c r="Q708" i="1"/>
  <c r="R699" i="18" s="1"/>
  <c r="R708" i="1"/>
  <c r="S699" i="18" s="1"/>
  <c r="U708" i="1"/>
  <c r="V699" i="18" s="1"/>
  <c r="B709" i="9"/>
  <c r="L709" i="1"/>
  <c r="P709" i="1"/>
  <c r="Q700" i="18" s="1"/>
  <c r="Q709" i="1"/>
  <c r="R700" i="18" s="1"/>
  <c r="R709" i="1"/>
  <c r="S700" i="18" s="1"/>
  <c r="U709" i="1"/>
  <c r="V700" i="18" s="1"/>
  <c r="B710" i="9"/>
  <c r="L710" i="1"/>
  <c r="P710" i="1"/>
  <c r="Q701" i="18" s="1"/>
  <c r="Q710" i="1"/>
  <c r="R701" i="18" s="1"/>
  <c r="R710" i="1"/>
  <c r="S701" i="18" s="1"/>
  <c r="U710" i="1"/>
  <c r="V701" i="18" s="1"/>
  <c r="L711" i="1"/>
  <c r="P711" i="1"/>
  <c r="Q702" i="18" s="1"/>
  <c r="Q711" i="1"/>
  <c r="R702" i="18" s="1"/>
  <c r="R711" i="1"/>
  <c r="S702" i="18" s="1"/>
  <c r="U711" i="1"/>
  <c r="V702" i="18" s="1"/>
  <c r="B712" i="9"/>
  <c r="L712" i="1"/>
  <c r="P712" i="1"/>
  <c r="Q703" i="18" s="1"/>
  <c r="Q712" i="1"/>
  <c r="R703" i="18" s="1"/>
  <c r="R712" i="1"/>
  <c r="S703" i="18" s="1"/>
  <c r="U712" i="1"/>
  <c r="V703" i="18" s="1"/>
  <c r="L713" i="1"/>
  <c r="P713" i="1"/>
  <c r="Q704" i="18" s="1"/>
  <c r="Q713" i="1"/>
  <c r="R704" i="18" s="1"/>
  <c r="R713" i="1"/>
  <c r="U713" i="1"/>
  <c r="V704" i="18" s="1"/>
  <c r="B714" i="9"/>
  <c r="L714" i="1"/>
  <c r="P714" i="1"/>
  <c r="Q705" i="18" s="1"/>
  <c r="Q714" i="1"/>
  <c r="R705" i="18" s="1"/>
  <c r="R714" i="1"/>
  <c r="S705" i="18" s="1"/>
  <c r="U714" i="1"/>
  <c r="V705" i="18" s="1"/>
  <c r="L715" i="1"/>
  <c r="P715" i="1"/>
  <c r="Q706" i="18" s="1"/>
  <c r="Q715" i="1"/>
  <c r="R706" i="18" s="1"/>
  <c r="R715" i="1"/>
  <c r="U715" i="1"/>
  <c r="V706" i="18" s="1"/>
  <c r="B716" i="9"/>
  <c r="L716" i="1"/>
  <c r="P716" i="1"/>
  <c r="Q707" i="18" s="1"/>
  <c r="Q716" i="1"/>
  <c r="R707" i="18" s="1"/>
  <c r="R716" i="1"/>
  <c r="U716" i="1"/>
  <c r="V707" i="18" s="1"/>
  <c r="B717" i="9"/>
  <c r="L717" i="1"/>
  <c r="P717" i="1"/>
  <c r="Q708" i="18" s="1"/>
  <c r="Q717" i="1"/>
  <c r="R708" i="18" s="1"/>
  <c r="R717" i="1"/>
  <c r="S708" i="18" s="1"/>
  <c r="U717" i="1"/>
  <c r="V708" i="18" s="1"/>
  <c r="B718" i="9"/>
  <c r="L718" i="1"/>
  <c r="P718" i="1"/>
  <c r="Q709" i="18" s="1"/>
  <c r="Q718" i="1"/>
  <c r="R709" i="18" s="1"/>
  <c r="R718" i="1"/>
  <c r="S709" i="18" s="1"/>
  <c r="U718" i="1"/>
  <c r="V709" i="18" s="1"/>
  <c r="B719" i="9"/>
  <c r="L719" i="1"/>
  <c r="P719" i="1"/>
  <c r="Q710" i="18" s="1"/>
  <c r="Q719" i="1"/>
  <c r="R710" i="18" s="1"/>
  <c r="R719" i="1"/>
  <c r="U719" i="1"/>
  <c r="V710" i="18" s="1"/>
  <c r="B720" i="9"/>
  <c r="L720" i="1"/>
  <c r="P720" i="1"/>
  <c r="Q711" i="18" s="1"/>
  <c r="Q720" i="1"/>
  <c r="R711" i="18" s="1"/>
  <c r="R720" i="1"/>
  <c r="U720" i="1"/>
  <c r="V711" i="18" s="1"/>
  <c r="L721" i="1"/>
  <c r="P721" i="1"/>
  <c r="Q712" i="18" s="1"/>
  <c r="Q721" i="1"/>
  <c r="R712" i="18" s="1"/>
  <c r="R721" i="1"/>
  <c r="U721" i="1"/>
  <c r="V712" i="18" s="1"/>
  <c r="B722" i="9"/>
  <c r="L722" i="1"/>
  <c r="P722" i="1"/>
  <c r="Q713" i="18" s="1"/>
  <c r="Q722" i="1"/>
  <c r="R713" i="18" s="1"/>
  <c r="R722" i="1"/>
  <c r="S713" i="18" s="1"/>
  <c r="U722" i="1"/>
  <c r="V713" i="18" s="1"/>
  <c r="L723" i="1"/>
  <c r="P723" i="1"/>
  <c r="Q714" i="18" s="1"/>
  <c r="Q723" i="1"/>
  <c r="R714" i="18" s="1"/>
  <c r="R723" i="1"/>
  <c r="S714" i="18" s="1"/>
  <c r="U723" i="1"/>
  <c r="V714" i="18" s="1"/>
  <c r="B724" i="9"/>
  <c r="L724" i="1"/>
  <c r="P724" i="1"/>
  <c r="Q715" i="18" s="1"/>
  <c r="Q724" i="1"/>
  <c r="R715" i="18" s="1"/>
  <c r="R724" i="1"/>
  <c r="S715" i="18" s="1"/>
  <c r="U724" i="1"/>
  <c r="V715" i="18" s="1"/>
  <c r="L725" i="1"/>
  <c r="P725" i="1"/>
  <c r="Q716" i="18" s="1"/>
  <c r="Q725" i="1"/>
  <c r="R716" i="18" s="1"/>
  <c r="R725" i="1"/>
  <c r="T725" i="1" s="1"/>
  <c r="U716" i="18" s="1"/>
  <c r="U725" i="1"/>
  <c r="V716" i="18" s="1"/>
  <c r="B726" i="9"/>
  <c r="L726" i="1"/>
  <c r="P726" i="1"/>
  <c r="Q717" i="18" s="1"/>
  <c r="Q726" i="1"/>
  <c r="R717" i="18" s="1"/>
  <c r="R726" i="1"/>
  <c r="U726" i="1"/>
  <c r="V717" i="18" s="1"/>
  <c r="B727" i="9"/>
  <c r="L727" i="1"/>
  <c r="P727" i="1"/>
  <c r="Q718" i="18" s="1"/>
  <c r="Q727" i="1"/>
  <c r="R718" i="18" s="1"/>
  <c r="R727" i="1"/>
  <c r="U727" i="1"/>
  <c r="V718" i="18" s="1"/>
  <c r="B728" i="9"/>
  <c r="L728" i="1"/>
  <c r="P728" i="1"/>
  <c r="Q719" i="18" s="1"/>
  <c r="Q728" i="1"/>
  <c r="R719" i="18" s="1"/>
  <c r="R728" i="1"/>
  <c r="S728" i="1" s="1"/>
  <c r="T719" i="18" s="1"/>
  <c r="U728" i="1"/>
  <c r="V719" i="18" s="1"/>
  <c r="L729" i="1"/>
  <c r="P729" i="1"/>
  <c r="Q720" i="18" s="1"/>
  <c r="Q729" i="1"/>
  <c r="R720" i="18" s="1"/>
  <c r="R729" i="1"/>
  <c r="S720" i="18" s="1"/>
  <c r="U729" i="1"/>
  <c r="V720" i="18" s="1"/>
  <c r="B730" i="9"/>
  <c r="L730" i="1"/>
  <c r="P730" i="1"/>
  <c r="Q721" i="18" s="1"/>
  <c r="Q730" i="1"/>
  <c r="R721" i="18" s="1"/>
  <c r="R730" i="1"/>
  <c r="S721" i="18" s="1"/>
  <c r="U730" i="1"/>
  <c r="V721" i="18" s="1"/>
  <c r="B731" i="9"/>
  <c r="L731" i="1"/>
  <c r="P731" i="1"/>
  <c r="Q722" i="18" s="1"/>
  <c r="Q731" i="1"/>
  <c r="R722" i="18" s="1"/>
  <c r="R731" i="1"/>
  <c r="S722" i="18" s="1"/>
  <c r="U731" i="1"/>
  <c r="V722" i="18" s="1"/>
  <c r="B732" i="9"/>
  <c r="L732" i="1"/>
  <c r="P732" i="1"/>
  <c r="Q723" i="18" s="1"/>
  <c r="Q732" i="1"/>
  <c r="R723" i="18" s="1"/>
  <c r="R732" i="1"/>
  <c r="S723" i="18" s="1"/>
  <c r="U732" i="1"/>
  <c r="V723" i="18" s="1"/>
  <c r="B733" i="9"/>
  <c r="L733" i="1"/>
  <c r="P733" i="1"/>
  <c r="Q724" i="18" s="1"/>
  <c r="Q733" i="1"/>
  <c r="R724" i="18" s="1"/>
  <c r="R733" i="1"/>
  <c r="S724" i="18" s="1"/>
  <c r="U733" i="1"/>
  <c r="V724" i="18" s="1"/>
  <c r="B734" i="9"/>
  <c r="L734" i="1"/>
  <c r="P734" i="1"/>
  <c r="Q725" i="18" s="1"/>
  <c r="Q734" i="1"/>
  <c r="R725" i="18" s="1"/>
  <c r="R734" i="1"/>
  <c r="S725" i="18" s="1"/>
  <c r="U734" i="1"/>
  <c r="V725" i="18" s="1"/>
  <c r="B735" i="9"/>
  <c r="L735" i="1"/>
  <c r="P735" i="1"/>
  <c r="Q726" i="18" s="1"/>
  <c r="Q735" i="1"/>
  <c r="R726" i="18" s="1"/>
  <c r="R735" i="1"/>
  <c r="S726" i="18" s="1"/>
  <c r="U735" i="1"/>
  <c r="V726" i="18" s="1"/>
  <c r="L736" i="1"/>
  <c r="P736" i="1"/>
  <c r="Q727" i="18" s="1"/>
  <c r="Q736" i="1"/>
  <c r="R727" i="18" s="1"/>
  <c r="R736" i="1"/>
  <c r="S727" i="18" s="1"/>
  <c r="U736" i="1"/>
  <c r="V727" i="18" s="1"/>
  <c r="B737" i="9"/>
  <c r="L737" i="1"/>
  <c r="P737" i="1"/>
  <c r="Q728" i="18" s="1"/>
  <c r="Q737" i="1"/>
  <c r="R728" i="18" s="1"/>
  <c r="R737" i="1"/>
  <c r="S728" i="18" s="1"/>
  <c r="U737" i="1"/>
  <c r="V728" i="18" s="1"/>
  <c r="L738" i="1"/>
  <c r="P738" i="1"/>
  <c r="Q729" i="18" s="1"/>
  <c r="Q738" i="1"/>
  <c r="R729" i="18" s="1"/>
  <c r="R738" i="1"/>
  <c r="S729" i="18" s="1"/>
  <c r="U738" i="1"/>
  <c r="V729" i="18" s="1"/>
  <c r="B739" i="9"/>
  <c r="L739" i="1"/>
  <c r="P739" i="1"/>
  <c r="Q730" i="18" s="1"/>
  <c r="Q739" i="1"/>
  <c r="R730" i="18" s="1"/>
  <c r="R739" i="1"/>
  <c r="S730" i="18" s="1"/>
  <c r="U739" i="1"/>
  <c r="V730" i="18" s="1"/>
  <c r="L740" i="1"/>
  <c r="P740" i="1"/>
  <c r="Q731" i="18" s="1"/>
  <c r="Q740" i="1"/>
  <c r="R731" i="18" s="1"/>
  <c r="R740" i="1"/>
  <c r="S731" i="18" s="1"/>
  <c r="U740" i="1"/>
  <c r="V731" i="18" s="1"/>
  <c r="B741" i="9"/>
  <c r="L741" i="1"/>
  <c r="P741" i="1"/>
  <c r="Q732" i="18" s="1"/>
  <c r="Q741" i="1"/>
  <c r="R732" i="18" s="1"/>
  <c r="R741" i="1"/>
  <c r="S732" i="18" s="1"/>
  <c r="U741" i="1"/>
  <c r="V732" i="18" s="1"/>
  <c r="L742" i="1"/>
  <c r="P742" i="1"/>
  <c r="Q733" i="18" s="1"/>
  <c r="Q742" i="1"/>
  <c r="R733" i="18" s="1"/>
  <c r="R742" i="1"/>
  <c r="U742" i="1"/>
  <c r="V733" i="18" s="1"/>
  <c r="B743" i="9"/>
  <c r="L743" i="1"/>
  <c r="P743" i="1"/>
  <c r="Q734" i="18" s="1"/>
  <c r="Q743" i="1"/>
  <c r="R734" i="18" s="1"/>
  <c r="R743" i="1"/>
  <c r="S734" i="18" s="1"/>
  <c r="U743" i="1"/>
  <c r="V734" i="18" s="1"/>
  <c r="L744" i="1"/>
  <c r="P744" i="1"/>
  <c r="Q735" i="18" s="1"/>
  <c r="Q744" i="1"/>
  <c r="R735" i="18" s="1"/>
  <c r="R744" i="1"/>
  <c r="S735" i="18" s="1"/>
  <c r="U744" i="1"/>
  <c r="V735" i="18" s="1"/>
  <c r="B745" i="9"/>
  <c r="L745" i="1"/>
  <c r="P745" i="1"/>
  <c r="Q736" i="18" s="1"/>
  <c r="Q745" i="1"/>
  <c r="R736" i="18" s="1"/>
  <c r="R745" i="1"/>
  <c r="S736" i="18" s="1"/>
  <c r="U745" i="1"/>
  <c r="V736" i="18" s="1"/>
  <c r="L746" i="1"/>
  <c r="P746" i="1"/>
  <c r="Q737" i="18" s="1"/>
  <c r="Q746" i="1"/>
  <c r="R737" i="18" s="1"/>
  <c r="R746" i="1"/>
  <c r="S737" i="18" s="1"/>
  <c r="U746" i="1"/>
  <c r="V737" i="18" s="1"/>
  <c r="B747" i="9"/>
  <c r="L747" i="1"/>
  <c r="P747" i="1"/>
  <c r="Q738" i="18" s="1"/>
  <c r="Q747" i="1"/>
  <c r="R738" i="18" s="1"/>
  <c r="R747" i="1"/>
  <c r="S738" i="18" s="1"/>
  <c r="U747" i="1"/>
  <c r="V738" i="18" s="1"/>
  <c r="B748" i="9"/>
  <c r="L748" i="1"/>
  <c r="P748" i="1"/>
  <c r="Q739" i="18" s="1"/>
  <c r="Q748" i="1"/>
  <c r="R739" i="18" s="1"/>
  <c r="R748" i="1"/>
  <c r="S739" i="18" s="1"/>
  <c r="U748" i="1"/>
  <c r="V739" i="18" s="1"/>
  <c r="B749" i="9"/>
  <c r="L749" i="1"/>
  <c r="P749" i="1"/>
  <c r="Q740" i="18" s="1"/>
  <c r="Q749" i="1"/>
  <c r="R740" i="18" s="1"/>
  <c r="R749" i="1"/>
  <c r="S740" i="18" s="1"/>
  <c r="U749" i="1"/>
  <c r="V740" i="18" s="1"/>
  <c r="B750" i="9"/>
  <c r="L750" i="1"/>
  <c r="P750" i="1"/>
  <c r="Q741" i="18" s="1"/>
  <c r="Q750" i="1"/>
  <c r="R741" i="18" s="1"/>
  <c r="R750" i="1"/>
  <c r="U750" i="1"/>
  <c r="V741" i="18" s="1"/>
  <c r="B751" i="9"/>
  <c r="L751" i="1"/>
  <c r="P751" i="1"/>
  <c r="Q742" i="18" s="1"/>
  <c r="Q751" i="1"/>
  <c r="R742" i="18" s="1"/>
  <c r="R751" i="1"/>
  <c r="S742" i="18" s="1"/>
  <c r="U751" i="1"/>
  <c r="V742" i="18" s="1"/>
  <c r="L752" i="1"/>
  <c r="P752" i="1"/>
  <c r="Q743" i="18" s="1"/>
  <c r="Q752" i="1"/>
  <c r="R743" i="18" s="1"/>
  <c r="R752" i="1"/>
  <c r="S743" i="18" s="1"/>
  <c r="U752" i="1"/>
  <c r="V743" i="18" s="1"/>
  <c r="B753" i="9"/>
  <c r="L753" i="1"/>
  <c r="P753" i="1"/>
  <c r="Q744" i="18" s="1"/>
  <c r="Q753" i="1"/>
  <c r="R744" i="18" s="1"/>
  <c r="R753" i="1"/>
  <c r="S744" i="18" s="1"/>
  <c r="U753" i="1"/>
  <c r="V744" i="18" s="1"/>
  <c r="L754" i="1"/>
  <c r="P754" i="1"/>
  <c r="Q745" i="18" s="1"/>
  <c r="Q754" i="1"/>
  <c r="R745" i="18" s="1"/>
  <c r="R754" i="1"/>
  <c r="U754" i="1"/>
  <c r="V745" i="18" s="1"/>
  <c r="B755" i="9"/>
  <c r="L755" i="1"/>
  <c r="P755" i="1"/>
  <c r="Q746" i="18" s="1"/>
  <c r="Q755" i="1"/>
  <c r="R746" i="18" s="1"/>
  <c r="R755" i="1"/>
  <c r="S746" i="18" s="1"/>
  <c r="U755" i="1"/>
  <c r="V746" i="18" s="1"/>
  <c r="B756" i="9"/>
  <c r="L756" i="1"/>
  <c r="P756" i="1"/>
  <c r="Q747" i="18" s="1"/>
  <c r="Q756" i="1"/>
  <c r="R747" i="18" s="1"/>
  <c r="R756" i="1"/>
  <c r="S747" i="18" s="1"/>
  <c r="U756" i="1"/>
  <c r="V747" i="18" s="1"/>
  <c r="B757" i="9"/>
  <c r="L757" i="1"/>
  <c r="P757" i="1"/>
  <c r="Q748" i="18" s="1"/>
  <c r="Q757" i="1"/>
  <c r="R748" i="18" s="1"/>
  <c r="R757" i="1"/>
  <c r="S748" i="18" s="1"/>
  <c r="U757" i="1"/>
  <c r="V748" i="18" s="1"/>
  <c r="B758" i="9"/>
  <c r="L758" i="1"/>
  <c r="P758" i="1"/>
  <c r="Q749" i="18" s="1"/>
  <c r="Q758" i="1"/>
  <c r="R749" i="18" s="1"/>
  <c r="R758" i="1"/>
  <c r="U758" i="1"/>
  <c r="V749" i="18" s="1"/>
  <c r="L759" i="1"/>
  <c r="P759" i="1"/>
  <c r="Q750" i="18" s="1"/>
  <c r="Q759" i="1"/>
  <c r="R750" i="18" s="1"/>
  <c r="R759" i="1"/>
  <c r="S750" i="18" s="1"/>
  <c r="U759" i="1"/>
  <c r="V750" i="18" s="1"/>
  <c r="B760" i="9"/>
  <c r="L760" i="1"/>
  <c r="P760" i="1"/>
  <c r="Q751" i="18" s="1"/>
  <c r="Q760" i="1"/>
  <c r="R751" i="18" s="1"/>
  <c r="R760" i="1"/>
  <c r="S751" i="18" s="1"/>
  <c r="U760" i="1"/>
  <c r="V751" i="18" s="1"/>
  <c r="L761" i="1"/>
  <c r="P761" i="1"/>
  <c r="Q752" i="18" s="1"/>
  <c r="Q761" i="1"/>
  <c r="R752" i="18" s="1"/>
  <c r="R761" i="1"/>
  <c r="S752" i="18" s="1"/>
  <c r="U761" i="1"/>
  <c r="V752" i="18" s="1"/>
  <c r="B762" i="9"/>
  <c r="L762" i="1"/>
  <c r="P762" i="1"/>
  <c r="Q753" i="18" s="1"/>
  <c r="Q762" i="1"/>
  <c r="R753" i="18" s="1"/>
  <c r="R762" i="1"/>
  <c r="S753" i="18" s="1"/>
  <c r="U762" i="1"/>
  <c r="V753" i="18" s="1"/>
  <c r="L763" i="1"/>
  <c r="P763" i="1"/>
  <c r="Q754" i="18" s="1"/>
  <c r="Q763" i="1"/>
  <c r="R754" i="18" s="1"/>
  <c r="R763" i="1"/>
  <c r="S754" i="18" s="1"/>
  <c r="U763" i="1"/>
  <c r="V754" i="18" s="1"/>
  <c r="B764" i="9"/>
  <c r="L764" i="1"/>
  <c r="P764" i="1"/>
  <c r="Q755" i="18" s="1"/>
  <c r="Q764" i="1"/>
  <c r="R755" i="18" s="1"/>
  <c r="R764" i="1"/>
  <c r="S755" i="18" s="1"/>
  <c r="U764" i="1"/>
  <c r="V755" i="18" s="1"/>
  <c r="L765" i="1"/>
  <c r="P765" i="1"/>
  <c r="Q756" i="18" s="1"/>
  <c r="Q765" i="1"/>
  <c r="R756" i="18" s="1"/>
  <c r="R765" i="1"/>
  <c r="S756" i="18" s="1"/>
  <c r="U765" i="1"/>
  <c r="V756" i="18" s="1"/>
  <c r="B766" i="9"/>
  <c r="L766" i="1"/>
  <c r="P766" i="1"/>
  <c r="Q757" i="18" s="1"/>
  <c r="Q766" i="1"/>
  <c r="R757" i="18" s="1"/>
  <c r="R766" i="1"/>
  <c r="U766" i="1"/>
  <c r="V757" i="18" s="1"/>
  <c r="B767" i="9"/>
  <c r="L767" i="1"/>
  <c r="P767" i="1"/>
  <c r="Q758" i="18" s="1"/>
  <c r="Q767" i="1"/>
  <c r="R758" i="18" s="1"/>
  <c r="R767" i="1"/>
  <c r="S758" i="18" s="1"/>
  <c r="U767" i="1"/>
  <c r="V758" i="18" s="1"/>
  <c r="B768" i="9"/>
  <c r="L768" i="1"/>
  <c r="P768" i="1"/>
  <c r="Q759" i="18" s="1"/>
  <c r="Q768" i="1"/>
  <c r="R759" i="18" s="1"/>
  <c r="R768" i="1"/>
  <c r="S759" i="18" s="1"/>
  <c r="U768" i="1"/>
  <c r="V759" i="18" s="1"/>
  <c r="B769" i="9"/>
  <c r="L769" i="1"/>
  <c r="P769" i="1"/>
  <c r="Q760" i="18" s="1"/>
  <c r="Q769" i="1"/>
  <c r="R760" i="18" s="1"/>
  <c r="R769" i="1"/>
  <c r="S760" i="18" s="1"/>
  <c r="U769" i="1"/>
  <c r="V760" i="18" s="1"/>
  <c r="B770" i="9"/>
  <c r="L770" i="1"/>
  <c r="P770" i="1"/>
  <c r="Q761" i="18" s="1"/>
  <c r="Q770" i="1"/>
  <c r="R761" i="18" s="1"/>
  <c r="R770" i="1"/>
  <c r="S761" i="18" s="1"/>
  <c r="U770" i="1"/>
  <c r="V761" i="18" s="1"/>
  <c r="B771" i="9"/>
  <c r="L771" i="1"/>
  <c r="P771" i="1"/>
  <c r="Q762" i="18" s="1"/>
  <c r="Q771" i="1"/>
  <c r="R762" i="18" s="1"/>
  <c r="R771" i="1"/>
  <c r="S762" i="18" s="1"/>
  <c r="U771" i="1"/>
  <c r="V762" i="18" s="1"/>
  <c r="L772" i="1"/>
  <c r="P772" i="1"/>
  <c r="Q763" i="18" s="1"/>
  <c r="Q772" i="1"/>
  <c r="R763" i="18" s="1"/>
  <c r="R772" i="1"/>
  <c r="S763" i="18" s="1"/>
  <c r="U772" i="1"/>
  <c r="V763" i="18" s="1"/>
  <c r="B773" i="9"/>
  <c r="L773" i="1"/>
  <c r="P773" i="1"/>
  <c r="Q764" i="18" s="1"/>
  <c r="Q773" i="1"/>
  <c r="R764" i="18" s="1"/>
  <c r="R773" i="1"/>
  <c r="S764" i="18" s="1"/>
  <c r="U773" i="1"/>
  <c r="V764" i="18" s="1"/>
  <c r="L774" i="1"/>
  <c r="P774" i="1"/>
  <c r="Q765" i="18" s="1"/>
  <c r="Q774" i="1"/>
  <c r="R765" i="18" s="1"/>
  <c r="R774" i="1"/>
  <c r="U774" i="1"/>
  <c r="V765" i="18" s="1"/>
  <c r="B775" i="9"/>
  <c r="L775" i="1"/>
  <c r="P775" i="1"/>
  <c r="Q766" i="18" s="1"/>
  <c r="Q775" i="1"/>
  <c r="R766" i="18" s="1"/>
  <c r="R775" i="1"/>
  <c r="S766" i="18" s="1"/>
  <c r="U775" i="1"/>
  <c r="V766" i="18" s="1"/>
  <c r="L776" i="1"/>
  <c r="P776" i="1"/>
  <c r="Q767" i="18" s="1"/>
  <c r="Q776" i="1"/>
  <c r="R767" i="18" s="1"/>
  <c r="R776" i="1"/>
  <c r="S767" i="18" s="1"/>
  <c r="U776" i="1"/>
  <c r="V767" i="18" s="1"/>
  <c r="B777" i="9"/>
  <c r="L777" i="1"/>
  <c r="P777" i="1"/>
  <c r="Q768" i="18" s="1"/>
  <c r="Q777" i="1"/>
  <c r="R768" i="18" s="1"/>
  <c r="R777" i="1"/>
  <c r="S768" i="18" s="1"/>
  <c r="U777" i="1"/>
  <c r="V768" i="18" s="1"/>
  <c r="L778" i="1"/>
  <c r="P778" i="1"/>
  <c r="Q769" i="18" s="1"/>
  <c r="Q778" i="1"/>
  <c r="R769" i="18" s="1"/>
  <c r="R778" i="1"/>
  <c r="U778" i="1"/>
  <c r="V769" i="18" s="1"/>
  <c r="B779" i="9"/>
  <c r="L779" i="1"/>
  <c r="P779" i="1"/>
  <c r="Q770" i="18" s="1"/>
  <c r="Q779" i="1"/>
  <c r="R770" i="18" s="1"/>
  <c r="R779" i="1"/>
  <c r="S770" i="18" s="1"/>
  <c r="U779" i="1"/>
  <c r="V770" i="18" s="1"/>
  <c r="B780" i="9"/>
  <c r="L780" i="1"/>
  <c r="P780" i="1"/>
  <c r="Q771" i="18" s="1"/>
  <c r="Q780" i="1"/>
  <c r="R771" i="18" s="1"/>
  <c r="R780" i="1"/>
  <c r="S771" i="18" s="1"/>
  <c r="U780" i="1"/>
  <c r="V771" i="18" s="1"/>
  <c r="B781" i="9"/>
  <c r="L781" i="1"/>
  <c r="P781" i="1"/>
  <c r="Q772" i="18" s="1"/>
  <c r="Q781" i="1"/>
  <c r="R772" i="18" s="1"/>
  <c r="R781" i="1"/>
  <c r="S772" i="18" s="1"/>
  <c r="U781" i="1"/>
  <c r="V772" i="18" s="1"/>
  <c r="B782" i="9"/>
  <c r="L782" i="1"/>
  <c r="P782" i="1"/>
  <c r="Q773" i="18" s="1"/>
  <c r="Q782" i="1"/>
  <c r="R773" i="18" s="1"/>
  <c r="R782" i="1"/>
  <c r="U782" i="1"/>
  <c r="V773" i="18" s="1"/>
  <c r="B783" i="9"/>
  <c r="L783" i="1"/>
  <c r="P783" i="1"/>
  <c r="Q774" i="18" s="1"/>
  <c r="Q783" i="1"/>
  <c r="R774" i="18" s="1"/>
  <c r="R783" i="1"/>
  <c r="S774" i="18" s="1"/>
  <c r="U783" i="1"/>
  <c r="V774" i="18" s="1"/>
  <c r="L784" i="1"/>
  <c r="P784" i="1"/>
  <c r="Q775" i="18" s="1"/>
  <c r="Q784" i="1"/>
  <c r="R775" i="18" s="1"/>
  <c r="R784" i="1"/>
  <c r="S775" i="18" s="1"/>
  <c r="U784" i="1"/>
  <c r="V775" i="18" s="1"/>
  <c r="B785" i="9"/>
  <c r="L785" i="1"/>
  <c r="P785" i="1"/>
  <c r="Q776" i="18" s="1"/>
  <c r="Q785" i="1"/>
  <c r="R776" i="18" s="1"/>
  <c r="R785" i="1"/>
  <c r="S776" i="18" s="1"/>
  <c r="U785" i="1"/>
  <c r="V776" i="18" s="1"/>
  <c r="L786" i="1"/>
  <c r="P786" i="1"/>
  <c r="Q777" i="18" s="1"/>
  <c r="Q786" i="1"/>
  <c r="R777" i="18" s="1"/>
  <c r="R786" i="1"/>
  <c r="S777" i="18" s="1"/>
  <c r="U786" i="1"/>
  <c r="V777" i="18" s="1"/>
  <c r="B787" i="9"/>
  <c r="L787" i="1"/>
  <c r="P787" i="1"/>
  <c r="Q778" i="18" s="1"/>
  <c r="Q787" i="1"/>
  <c r="R778" i="18" s="1"/>
  <c r="R787" i="1"/>
  <c r="S778" i="18" s="1"/>
  <c r="U787" i="1"/>
  <c r="V778" i="18" s="1"/>
  <c r="L788" i="1"/>
  <c r="P788" i="1"/>
  <c r="Q779" i="18" s="1"/>
  <c r="Q788" i="1"/>
  <c r="R779" i="18" s="1"/>
  <c r="R788" i="1"/>
  <c r="S779" i="18" s="1"/>
  <c r="U788" i="1"/>
  <c r="V779" i="18" s="1"/>
  <c r="B789" i="9"/>
  <c r="L789" i="1"/>
  <c r="P789" i="1"/>
  <c r="Q780" i="18" s="1"/>
  <c r="Q789" i="1"/>
  <c r="R780" i="18" s="1"/>
  <c r="R789" i="1"/>
  <c r="S780" i="18" s="1"/>
  <c r="U789" i="1"/>
  <c r="V780" i="18" s="1"/>
  <c r="L790" i="1"/>
  <c r="P790" i="1"/>
  <c r="Q781" i="18" s="1"/>
  <c r="Q790" i="1"/>
  <c r="R781" i="18" s="1"/>
  <c r="R790" i="1"/>
  <c r="S790" i="1" s="1"/>
  <c r="T781" i="18" s="1"/>
  <c r="U790" i="1"/>
  <c r="V781" i="18" s="1"/>
  <c r="B791" i="9"/>
  <c r="L791" i="1"/>
  <c r="P791" i="1"/>
  <c r="Q782" i="18" s="1"/>
  <c r="Q791" i="1"/>
  <c r="R782" i="18" s="1"/>
  <c r="R791" i="1"/>
  <c r="U791" i="1"/>
  <c r="V782" i="18" s="1"/>
  <c r="B792" i="9"/>
  <c r="L792" i="1"/>
  <c r="P792" i="1"/>
  <c r="Q783" i="18" s="1"/>
  <c r="Q792" i="1"/>
  <c r="R783" i="18" s="1"/>
  <c r="R792" i="1"/>
  <c r="U792" i="1"/>
  <c r="V783" i="18" s="1"/>
  <c r="B793" i="9"/>
  <c r="L793" i="1"/>
  <c r="P793" i="1"/>
  <c r="Q784" i="18" s="1"/>
  <c r="Q793" i="1"/>
  <c r="R784" i="18" s="1"/>
  <c r="R793" i="1"/>
  <c r="S784" i="18" s="1"/>
  <c r="U793" i="1"/>
  <c r="V784" i="18" s="1"/>
  <c r="B794" i="9"/>
  <c r="L794" i="1"/>
  <c r="P794" i="1"/>
  <c r="Q785" i="18" s="1"/>
  <c r="Q794" i="1"/>
  <c r="R785" i="18" s="1"/>
  <c r="R794" i="1"/>
  <c r="T794" i="1" s="1"/>
  <c r="U785" i="18" s="1"/>
  <c r="U794" i="1"/>
  <c r="V785" i="18" s="1"/>
  <c r="L795" i="1"/>
  <c r="P795" i="1"/>
  <c r="Q786" i="18" s="1"/>
  <c r="Q795" i="1"/>
  <c r="R786" i="18" s="1"/>
  <c r="R795" i="1"/>
  <c r="U795" i="1"/>
  <c r="V786" i="18" s="1"/>
  <c r="B796" i="9"/>
  <c r="L796" i="1"/>
  <c r="P796" i="1"/>
  <c r="Q787" i="18" s="1"/>
  <c r="Q796" i="1"/>
  <c r="R787" i="18" s="1"/>
  <c r="R796" i="1"/>
  <c r="S787" i="18" s="1"/>
  <c r="U796" i="1"/>
  <c r="V787" i="18" s="1"/>
  <c r="L797" i="1"/>
  <c r="P797" i="1"/>
  <c r="Q788" i="18" s="1"/>
  <c r="Q797" i="1"/>
  <c r="R788" i="18" s="1"/>
  <c r="R797" i="1"/>
  <c r="U797" i="1"/>
  <c r="V788" i="18" s="1"/>
  <c r="B798" i="9"/>
  <c r="L798" i="1"/>
  <c r="P798" i="1"/>
  <c r="Q789" i="18" s="1"/>
  <c r="Q798" i="1"/>
  <c r="R789" i="18" s="1"/>
  <c r="R798" i="1"/>
  <c r="S789" i="18" s="1"/>
  <c r="U798" i="1"/>
  <c r="V789" i="18" s="1"/>
  <c r="L799" i="1"/>
  <c r="P799" i="1"/>
  <c r="Q790" i="18" s="1"/>
  <c r="Q799" i="1"/>
  <c r="R790" i="18" s="1"/>
  <c r="R799" i="1"/>
  <c r="S790" i="18" s="1"/>
  <c r="U799" i="1"/>
  <c r="V790" i="18" s="1"/>
  <c r="B800" i="9"/>
  <c r="L800" i="1"/>
  <c r="P800" i="1"/>
  <c r="Q791" i="18" s="1"/>
  <c r="Q800" i="1"/>
  <c r="R791" i="18" s="1"/>
  <c r="R800" i="1"/>
  <c r="S791" i="18" s="1"/>
  <c r="U800" i="1"/>
  <c r="V791" i="18" s="1"/>
  <c r="L801" i="1"/>
  <c r="P801" i="1"/>
  <c r="Q792" i="18" s="1"/>
  <c r="Q801" i="1"/>
  <c r="R792" i="18" s="1"/>
  <c r="R801" i="1"/>
  <c r="U801" i="1"/>
  <c r="V792" i="18" s="1"/>
  <c r="B802" i="9"/>
  <c r="L802" i="1"/>
  <c r="P802" i="1"/>
  <c r="Q793" i="18" s="1"/>
  <c r="Q802" i="1"/>
  <c r="R793" i="18" s="1"/>
  <c r="R802" i="1"/>
  <c r="S793" i="18" s="1"/>
  <c r="U802" i="1"/>
  <c r="V793" i="18" s="1"/>
  <c r="L803" i="1"/>
  <c r="P803" i="1"/>
  <c r="Q794" i="18" s="1"/>
  <c r="Q803" i="1"/>
  <c r="R794" i="18" s="1"/>
  <c r="R803" i="1"/>
  <c r="S794" i="18" s="1"/>
  <c r="U803" i="1"/>
  <c r="V794" i="18" s="1"/>
  <c r="B804" i="9"/>
  <c r="L804" i="1"/>
  <c r="P804" i="1"/>
  <c r="Q795" i="18" s="1"/>
  <c r="Q804" i="1"/>
  <c r="R795" i="18" s="1"/>
  <c r="R804" i="1"/>
  <c r="T804" i="1" s="1"/>
  <c r="U795" i="18" s="1"/>
  <c r="U804" i="1"/>
  <c r="V795" i="18" s="1"/>
  <c r="L805" i="1"/>
  <c r="P805" i="1"/>
  <c r="Q796" i="18" s="1"/>
  <c r="Q805" i="1"/>
  <c r="R796" i="18" s="1"/>
  <c r="R805" i="1"/>
  <c r="S796" i="18" s="1"/>
  <c r="U805" i="1"/>
  <c r="V796" i="18" s="1"/>
  <c r="B806" i="9"/>
  <c r="L806" i="1"/>
  <c r="P806" i="1"/>
  <c r="Q797" i="18" s="1"/>
  <c r="Q806" i="1"/>
  <c r="R797" i="18" s="1"/>
  <c r="R806" i="1"/>
  <c r="U806" i="1"/>
  <c r="V797" i="18" s="1"/>
  <c r="L807" i="1"/>
  <c r="P807" i="1"/>
  <c r="Q798" i="18" s="1"/>
  <c r="Q807" i="1"/>
  <c r="R798" i="18" s="1"/>
  <c r="R807" i="1"/>
  <c r="U807" i="1"/>
  <c r="V798" i="18" s="1"/>
  <c r="B808" i="9"/>
  <c r="L808" i="1"/>
  <c r="P808" i="1"/>
  <c r="Q799" i="18" s="1"/>
  <c r="Q808" i="1"/>
  <c r="R799" i="18" s="1"/>
  <c r="R808" i="1"/>
  <c r="S808" i="1" s="1"/>
  <c r="T799" i="18" s="1"/>
  <c r="U808" i="1"/>
  <c r="V799" i="18" s="1"/>
  <c r="L809" i="1"/>
  <c r="P809" i="1"/>
  <c r="Q800" i="18" s="1"/>
  <c r="Q809" i="1"/>
  <c r="R800" i="18" s="1"/>
  <c r="R809" i="1"/>
  <c r="S800" i="18" s="1"/>
  <c r="U809" i="1"/>
  <c r="V800" i="18" s="1"/>
  <c r="B810" i="9"/>
  <c r="L810" i="1"/>
  <c r="P810" i="1"/>
  <c r="Q801" i="18" s="1"/>
  <c r="Q810" i="1"/>
  <c r="R801" i="18" s="1"/>
  <c r="R810" i="1"/>
  <c r="S801" i="18" s="1"/>
  <c r="U810" i="1"/>
  <c r="V801" i="18" s="1"/>
  <c r="L811" i="1"/>
  <c r="P811" i="1"/>
  <c r="Q802" i="18" s="1"/>
  <c r="Q811" i="1"/>
  <c r="R802" i="18" s="1"/>
  <c r="R811" i="1"/>
  <c r="U811" i="1"/>
  <c r="V802" i="18" s="1"/>
  <c r="B812" i="9"/>
  <c r="L812" i="1"/>
  <c r="P812" i="1"/>
  <c r="Q803" i="18" s="1"/>
  <c r="Q812" i="1"/>
  <c r="R803" i="18" s="1"/>
  <c r="R812" i="1"/>
  <c r="S803" i="18" s="1"/>
  <c r="U812" i="1"/>
  <c r="V803" i="18" s="1"/>
  <c r="B813" i="9"/>
  <c r="L813" i="1"/>
  <c r="P813" i="1"/>
  <c r="Q804" i="18" s="1"/>
  <c r="Q813" i="1"/>
  <c r="R804" i="18" s="1"/>
  <c r="R813" i="1"/>
  <c r="S804" i="18" s="1"/>
  <c r="U813" i="1"/>
  <c r="V804" i="18" s="1"/>
  <c r="B814" i="9"/>
  <c r="L814" i="1"/>
  <c r="P814" i="1"/>
  <c r="Q805" i="18" s="1"/>
  <c r="Q814" i="1"/>
  <c r="R805" i="18" s="1"/>
  <c r="R814" i="1"/>
  <c r="S805" i="18" s="1"/>
  <c r="U814" i="1"/>
  <c r="V805" i="18" s="1"/>
  <c r="B815" i="9"/>
  <c r="L815" i="1"/>
  <c r="P815" i="1"/>
  <c r="Q806" i="18" s="1"/>
  <c r="Q815" i="1"/>
  <c r="R806" i="18" s="1"/>
  <c r="R815" i="1"/>
  <c r="S806" i="18" s="1"/>
  <c r="U815" i="1"/>
  <c r="V806" i="18" s="1"/>
  <c r="B816" i="9"/>
  <c r="L816" i="1"/>
  <c r="P816" i="1"/>
  <c r="Q807" i="18" s="1"/>
  <c r="Q816" i="1"/>
  <c r="R807" i="18" s="1"/>
  <c r="R816" i="1"/>
  <c r="S807" i="18" s="1"/>
  <c r="U816" i="1"/>
  <c r="V807" i="18" s="1"/>
  <c r="B817" i="9"/>
  <c r="L817" i="1"/>
  <c r="P817" i="1"/>
  <c r="Q808" i="18" s="1"/>
  <c r="Q817" i="1"/>
  <c r="R808" i="18" s="1"/>
  <c r="R817" i="1"/>
  <c r="U817" i="1"/>
  <c r="V808" i="18" s="1"/>
  <c r="B818" i="9"/>
  <c r="L818" i="1"/>
  <c r="P818" i="1"/>
  <c r="Q809" i="18" s="1"/>
  <c r="Q818" i="1"/>
  <c r="R809" i="18" s="1"/>
  <c r="R818" i="1"/>
  <c r="S809" i="18" s="1"/>
  <c r="U818" i="1"/>
  <c r="V809" i="18" s="1"/>
  <c r="L819" i="1"/>
  <c r="P819" i="1"/>
  <c r="Q810" i="18" s="1"/>
  <c r="Q819" i="1"/>
  <c r="R810" i="18" s="1"/>
  <c r="R819" i="1"/>
  <c r="S810" i="18" s="1"/>
  <c r="U819" i="1"/>
  <c r="V810" i="18" s="1"/>
  <c r="B820" i="9"/>
  <c r="L820" i="1"/>
  <c r="P820" i="1"/>
  <c r="Q811" i="18" s="1"/>
  <c r="Q820" i="1"/>
  <c r="R811" i="18" s="1"/>
  <c r="R820" i="1"/>
  <c r="U820" i="1"/>
  <c r="V811" i="18" s="1"/>
  <c r="L821" i="1"/>
  <c r="P821" i="1"/>
  <c r="Q812" i="18" s="1"/>
  <c r="Q821" i="1"/>
  <c r="R812" i="18" s="1"/>
  <c r="R821" i="1"/>
  <c r="U821" i="1"/>
  <c r="V812" i="18" s="1"/>
  <c r="B822" i="9"/>
  <c r="L822" i="1"/>
  <c r="P822" i="1"/>
  <c r="Q813" i="18" s="1"/>
  <c r="Q822" i="1"/>
  <c r="R813" i="18" s="1"/>
  <c r="R822" i="1"/>
  <c r="U822" i="1"/>
  <c r="V813" i="18" s="1"/>
  <c r="B823" i="9"/>
  <c r="L823" i="1"/>
  <c r="P823" i="1"/>
  <c r="Q814" i="18" s="1"/>
  <c r="Q823" i="1"/>
  <c r="R814" i="18" s="1"/>
  <c r="R823" i="1"/>
  <c r="U823" i="1"/>
  <c r="V814" i="18" s="1"/>
  <c r="L824" i="1"/>
  <c r="P824" i="1"/>
  <c r="Q815" i="18" s="1"/>
  <c r="Q824" i="1"/>
  <c r="R815" i="18" s="1"/>
  <c r="R824" i="1"/>
  <c r="U824" i="1"/>
  <c r="V815" i="18" s="1"/>
  <c r="B825" i="9"/>
  <c r="L825" i="1"/>
  <c r="P825" i="1"/>
  <c r="Q816" i="18" s="1"/>
  <c r="Q825" i="1"/>
  <c r="R816" i="18" s="1"/>
  <c r="R825" i="1"/>
  <c r="T825" i="1" s="1"/>
  <c r="U816" i="18" s="1"/>
  <c r="U825" i="1"/>
  <c r="V816" i="18" s="1"/>
  <c r="L826" i="1"/>
  <c r="P826" i="1"/>
  <c r="Q817" i="18" s="1"/>
  <c r="Q826" i="1"/>
  <c r="R817" i="18" s="1"/>
  <c r="R826" i="1"/>
  <c r="U826" i="1"/>
  <c r="V817" i="18" s="1"/>
  <c r="B827" i="9"/>
  <c r="L827" i="1"/>
  <c r="P827" i="1"/>
  <c r="Q818" i="18" s="1"/>
  <c r="Q827" i="1"/>
  <c r="R818" i="18" s="1"/>
  <c r="R827" i="1"/>
  <c r="T827" i="1" s="1"/>
  <c r="U818" i="18" s="1"/>
  <c r="U827" i="1"/>
  <c r="V818" i="18" s="1"/>
  <c r="L828" i="1"/>
  <c r="P828" i="1"/>
  <c r="Q819" i="18" s="1"/>
  <c r="Q828" i="1"/>
  <c r="R819" i="18" s="1"/>
  <c r="R828" i="1"/>
  <c r="S819" i="18" s="1"/>
  <c r="U828" i="1"/>
  <c r="V819" i="18" s="1"/>
  <c r="B829" i="9"/>
  <c r="L829" i="1"/>
  <c r="P829" i="1"/>
  <c r="Q820" i="18" s="1"/>
  <c r="Q829" i="1"/>
  <c r="R820" i="18" s="1"/>
  <c r="R829" i="1"/>
  <c r="S829" i="1" s="1"/>
  <c r="T820" i="18" s="1"/>
  <c r="U829" i="1"/>
  <c r="V820" i="18" s="1"/>
  <c r="L830" i="1"/>
  <c r="P830" i="1"/>
  <c r="Q821" i="18" s="1"/>
  <c r="Q830" i="1"/>
  <c r="R821" i="18" s="1"/>
  <c r="R830" i="1"/>
  <c r="S821" i="18" s="1"/>
  <c r="U830" i="1"/>
  <c r="V821" i="18" s="1"/>
  <c r="B831" i="9"/>
  <c r="L831" i="1"/>
  <c r="P831" i="1"/>
  <c r="Q822" i="18" s="1"/>
  <c r="Q831" i="1"/>
  <c r="R822" i="18" s="1"/>
  <c r="R831" i="1"/>
  <c r="S822" i="18" s="1"/>
  <c r="U831" i="1"/>
  <c r="V822" i="18" s="1"/>
  <c r="L832" i="1"/>
  <c r="P832" i="1"/>
  <c r="Q823" i="18" s="1"/>
  <c r="Q832" i="1"/>
  <c r="R823" i="18" s="1"/>
  <c r="R832" i="1"/>
  <c r="S823" i="18" s="1"/>
  <c r="U832" i="1"/>
  <c r="V823" i="18" s="1"/>
  <c r="B833" i="9"/>
  <c r="L833" i="1"/>
  <c r="P833" i="1"/>
  <c r="Q824" i="18" s="1"/>
  <c r="Q833" i="1"/>
  <c r="R824" i="18" s="1"/>
  <c r="R833" i="1"/>
  <c r="U833" i="1"/>
  <c r="V824" i="18" s="1"/>
  <c r="B834" i="9"/>
  <c r="L834" i="1"/>
  <c r="P834" i="1"/>
  <c r="Q825" i="18" s="1"/>
  <c r="Q834" i="1"/>
  <c r="R825" i="18" s="1"/>
  <c r="R834" i="1"/>
  <c r="S825" i="18" s="1"/>
  <c r="U834" i="1"/>
  <c r="V825" i="18" s="1"/>
  <c r="B835" i="9"/>
  <c r="L835" i="1"/>
  <c r="P835" i="1"/>
  <c r="Q826" i="18" s="1"/>
  <c r="Q835" i="1"/>
  <c r="R826" i="18" s="1"/>
  <c r="R835" i="1"/>
  <c r="S826" i="18" s="1"/>
  <c r="U835" i="1"/>
  <c r="V826" i="18" s="1"/>
  <c r="B836" i="9"/>
  <c r="L836" i="1"/>
  <c r="P836" i="1"/>
  <c r="Q827" i="18" s="1"/>
  <c r="Q836" i="1"/>
  <c r="R827" i="18" s="1"/>
  <c r="R836" i="1"/>
  <c r="S827" i="18" s="1"/>
  <c r="U836" i="1"/>
  <c r="V827" i="18" s="1"/>
  <c r="B837" i="9"/>
  <c r="L837" i="1"/>
  <c r="P837" i="1"/>
  <c r="Q828" i="18" s="1"/>
  <c r="Q837" i="1"/>
  <c r="R828" i="18" s="1"/>
  <c r="R837" i="1"/>
  <c r="S828" i="18" s="1"/>
  <c r="U837" i="1"/>
  <c r="V828" i="18" s="1"/>
  <c r="L838" i="1"/>
  <c r="P838" i="1"/>
  <c r="Q829" i="18" s="1"/>
  <c r="Q838" i="1"/>
  <c r="R829" i="18" s="1"/>
  <c r="R838" i="1"/>
  <c r="U838" i="1"/>
  <c r="V829" i="18" s="1"/>
  <c r="B839" i="9"/>
  <c r="L839" i="1"/>
  <c r="P839" i="1"/>
  <c r="Q830" i="18" s="1"/>
  <c r="Q839" i="1"/>
  <c r="R830" i="18" s="1"/>
  <c r="R839" i="1"/>
  <c r="U839" i="1"/>
  <c r="V830" i="18" s="1"/>
  <c r="B840" i="9"/>
  <c r="L840" i="1"/>
  <c r="P840" i="1"/>
  <c r="Q831" i="18" s="1"/>
  <c r="Q840" i="1"/>
  <c r="R831" i="18" s="1"/>
  <c r="R840" i="1"/>
  <c r="U840" i="1"/>
  <c r="V831" i="18" s="1"/>
  <c r="B841" i="9"/>
  <c r="L841" i="1"/>
  <c r="P841" i="1"/>
  <c r="Q832" i="18" s="1"/>
  <c r="Q841" i="1"/>
  <c r="R832" i="18" s="1"/>
  <c r="R841" i="1"/>
  <c r="S841" i="1" s="1"/>
  <c r="T832" i="18" s="1"/>
  <c r="U841" i="1"/>
  <c r="V832" i="18" s="1"/>
  <c r="L842" i="1"/>
  <c r="P842" i="1"/>
  <c r="Q833" i="18" s="1"/>
  <c r="Q842" i="1"/>
  <c r="R833" i="18" s="1"/>
  <c r="R842" i="1"/>
  <c r="U842" i="1"/>
  <c r="V833" i="18" s="1"/>
  <c r="B843" i="9"/>
  <c r="L843" i="1"/>
  <c r="P843" i="1"/>
  <c r="Q834" i="18" s="1"/>
  <c r="Q843" i="1"/>
  <c r="R834" i="18" s="1"/>
  <c r="R843" i="1"/>
  <c r="U843" i="1"/>
  <c r="V834" i="18" s="1"/>
  <c r="B844" i="9"/>
  <c r="L844" i="1"/>
  <c r="P844" i="1"/>
  <c r="Q835" i="18" s="1"/>
  <c r="Q844" i="1"/>
  <c r="R835" i="18" s="1"/>
  <c r="R844" i="1"/>
  <c r="S835" i="18" s="1"/>
  <c r="U844" i="1"/>
  <c r="V835" i="18" s="1"/>
  <c r="B845" i="9"/>
  <c r="L845" i="1"/>
  <c r="P845" i="1"/>
  <c r="Q836" i="18" s="1"/>
  <c r="Q845" i="1"/>
  <c r="R836" i="18" s="1"/>
  <c r="R845" i="1"/>
  <c r="S845" i="1" s="1"/>
  <c r="T836" i="18" s="1"/>
  <c r="U845" i="1"/>
  <c r="V836" i="18" s="1"/>
  <c r="B846" i="9"/>
  <c r="L846" i="1"/>
  <c r="P846" i="1"/>
  <c r="Q837" i="18" s="1"/>
  <c r="Q846" i="1"/>
  <c r="R837" i="18" s="1"/>
  <c r="R846" i="1"/>
  <c r="U846" i="1"/>
  <c r="V837" i="18" s="1"/>
  <c r="B847" i="9"/>
  <c r="L847" i="1"/>
  <c r="P847" i="1"/>
  <c r="Q838" i="18" s="1"/>
  <c r="Q847" i="1"/>
  <c r="R838" i="18" s="1"/>
  <c r="R847" i="1"/>
  <c r="S838" i="18" s="1"/>
  <c r="U847" i="1"/>
  <c r="V838" i="18" s="1"/>
  <c r="L848" i="1"/>
  <c r="P848" i="1"/>
  <c r="Q839" i="18" s="1"/>
  <c r="Q848" i="1"/>
  <c r="R839" i="18" s="1"/>
  <c r="R848" i="1"/>
  <c r="S839" i="18" s="1"/>
  <c r="U848" i="1"/>
  <c r="V839" i="18" s="1"/>
  <c r="B849" i="9"/>
  <c r="L849" i="1"/>
  <c r="P849" i="1"/>
  <c r="Q840" i="18" s="1"/>
  <c r="Q849" i="1"/>
  <c r="R840" i="18" s="1"/>
  <c r="R849" i="1"/>
  <c r="T849" i="1" s="1"/>
  <c r="U840" i="18" s="1"/>
  <c r="U849" i="1"/>
  <c r="V840" i="18" s="1"/>
  <c r="L850" i="1"/>
  <c r="P850" i="1"/>
  <c r="Q841" i="18" s="1"/>
  <c r="Q850" i="1"/>
  <c r="R841" i="18" s="1"/>
  <c r="R850" i="1"/>
  <c r="S841" i="18" s="1"/>
  <c r="U850" i="1"/>
  <c r="V841" i="18" s="1"/>
  <c r="B851" i="9"/>
  <c r="L851" i="1"/>
  <c r="P851" i="1"/>
  <c r="Q842" i="18" s="1"/>
  <c r="Q851" i="1"/>
  <c r="R842" i="18" s="1"/>
  <c r="R851" i="1"/>
  <c r="S842" i="18" s="1"/>
  <c r="U851" i="1"/>
  <c r="V842" i="18" s="1"/>
  <c r="B852" i="9"/>
  <c r="L852" i="1"/>
  <c r="P852" i="1"/>
  <c r="Q843" i="18" s="1"/>
  <c r="Q852" i="1"/>
  <c r="R843" i="18" s="1"/>
  <c r="R852" i="1"/>
  <c r="S843" i="18" s="1"/>
  <c r="U852" i="1"/>
  <c r="V843" i="18" s="1"/>
  <c r="B853" i="9"/>
  <c r="L853" i="1"/>
  <c r="P853" i="1"/>
  <c r="Q844" i="18" s="1"/>
  <c r="Q853" i="1"/>
  <c r="R844" i="18" s="1"/>
  <c r="R853" i="1"/>
  <c r="S844" i="18" s="1"/>
  <c r="U853" i="1"/>
  <c r="V844" i="18" s="1"/>
  <c r="B854" i="9"/>
  <c r="L854" i="1"/>
  <c r="P854" i="1"/>
  <c r="Q845" i="18" s="1"/>
  <c r="Q854" i="1"/>
  <c r="R845" i="18" s="1"/>
  <c r="R854" i="1"/>
  <c r="U854" i="1"/>
  <c r="V845" i="18" s="1"/>
  <c r="L855" i="1"/>
  <c r="P855" i="1"/>
  <c r="Q846" i="18" s="1"/>
  <c r="Q855" i="1"/>
  <c r="R846" i="18" s="1"/>
  <c r="R855" i="1"/>
  <c r="U855" i="1"/>
  <c r="V846" i="18" s="1"/>
  <c r="B856" i="9"/>
  <c r="L856" i="1"/>
  <c r="P856" i="1"/>
  <c r="Q847" i="18" s="1"/>
  <c r="Q856" i="1"/>
  <c r="R847" i="18" s="1"/>
  <c r="R856" i="1"/>
  <c r="S847" i="18" s="1"/>
  <c r="U856" i="1"/>
  <c r="V847" i="18" s="1"/>
  <c r="L857" i="1"/>
  <c r="P857" i="1"/>
  <c r="Q848" i="18" s="1"/>
  <c r="Q857" i="1"/>
  <c r="R848" i="18" s="1"/>
  <c r="R857" i="1"/>
  <c r="S848" i="18" s="1"/>
  <c r="U857" i="1"/>
  <c r="V848" i="18" s="1"/>
  <c r="B858" i="9"/>
  <c r="L858" i="1"/>
  <c r="P858" i="1"/>
  <c r="Q849" i="18" s="1"/>
  <c r="Q858" i="1"/>
  <c r="R849" i="18" s="1"/>
  <c r="R858" i="1"/>
  <c r="S849" i="18" s="1"/>
  <c r="U858" i="1"/>
  <c r="V849" i="18" s="1"/>
  <c r="L859" i="1"/>
  <c r="P859" i="1"/>
  <c r="Q850" i="18" s="1"/>
  <c r="Q859" i="1"/>
  <c r="R850" i="18" s="1"/>
  <c r="R859" i="1"/>
  <c r="S850" i="18" s="1"/>
  <c r="U859" i="1"/>
  <c r="V850" i="18" s="1"/>
  <c r="B860" i="9"/>
  <c r="L860" i="1"/>
  <c r="P860" i="1"/>
  <c r="Q851" i="18" s="1"/>
  <c r="Q860" i="1"/>
  <c r="R851" i="18" s="1"/>
  <c r="R860" i="1"/>
  <c r="U860" i="1"/>
  <c r="V851" i="18" s="1"/>
  <c r="L861" i="1"/>
  <c r="P861" i="1"/>
  <c r="Q852" i="18" s="1"/>
  <c r="Q861" i="1"/>
  <c r="R852" i="18" s="1"/>
  <c r="R861" i="1"/>
  <c r="T861" i="1" s="1"/>
  <c r="U852" i="18" s="1"/>
  <c r="U861" i="1"/>
  <c r="V852" i="18" s="1"/>
  <c r="B862" i="9"/>
  <c r="L862" i="1"/>
  <c r="P862" i="1"/>
  <c r="Q853" i="18" s="1"/>
  <c r="Q862" i="1"/>
  <c r="R853" i="18" s="1"/>
  <c r="R862" i="1"/>
  <c r="S853" i="18" s="1"/>
  <c r="U862" i="1"/>
  <c r="V853" i="18" s="1"/>
  <c r="L863" i="1"/>
  <c r="P863" i="1"/>
  <c r="Q854" i="18" s="1"/>
  <c r="Q863" i="1"/>
  <c r="R854" i="18" s="1"/>
  <c r="R863" i="1"/>
  <c r="S854" i="18" s="1"/>
  <c r="U863" i="1"/>
  <c r="V854" i="18" s="1"/>
  <c r="B864" i="9"/>
  <c r="L864" i="1"/>
  <c r="P864" i="1"/>
  <c r="Q855" i="18" s="1"/>
  <c r="Q864" i="1"/>
  <c r="R855" i="18" s="1"/>
  <c r="R864" i="1"/>
  <c r="S855" i="18" s="1"/>
  <c r="U864" i="1"/>
  <c r="V855" i="18" s="1"/>
  <c r="L865" i="1"/>
  <c r="P865" i="1"/>
  <c r="Q856" i="18" s="1"/>
  <c r="Q865" i="1"/>
  <c r="R856" i="18" s="1"/>
  <c r="R865" i="1"/>
  <c r="T865" i="1" s="1"/>
  <c r="U856" i="18" s="1"/>
  <c r="U865" i="1"/>
  <c r="V856" i="18" s="1"/>
  <c r="B866" i="9"/>
  <c r="L866" i="1"/>
  <c r="P866" i="1"/>
  <c r="Q857" i="18" s="1"/>
  <c r="Q866" i="1"/>
  <c r="R857" i="18" s="1"/>
  <c r="R866" i="1"/>
  <c r="U866" i="1"/>
  <c r="V857" i="18" s="1"/>
  <c r="B867" i="9"/>
  <c r="L867" i="1"/>
  <c r="P867" i="1"/>
  <c r="Q858" i="18" s="1"/>
  <c r="Q867" i="1"/>
  <c r="R858" i="18" s="1"/>
  <c r="R867" i="1"/>
  <c r="S858" i="18" s="1"/>
  <c r="U867" i="1"/>
  <c r="V858" i="18" s="1"/>
  <c r="B868" i="9"/>
  <c r="L868" i="1"/>
  <c r="P868" i="1"/>
  <c r="Q859" i="18" s="1"/>
  <c r="Q868" i="1"/>
  <c r="R859" i="18" s="1"/>
  <c r="R868" i="1"/>
  <c r="S859" i="18" s="1"/>
  <c r="U868" i="1"/>
  <c r="V859" i="18" s="1"/>
  <c r="B869" i="9"/>
  <c r="L869" i="1"/>
  <c r="P869" i="1"/>
  <c r="Q860" i="18" s="1"/>
  <c r="Q869" i="1"/>
  <c r="R860" i="18" s="1"/>
  <c r="R869" i="1"/>
  <c r="T869" i="1" s="1"/>
  <c r="U860" i="18" s="1"/>
  <c r="U869" i="1"/>
  <c r="V860" i="18" s="1"/>
  <c r="B870" i="9"/>
  <c r="L870" i="1"/>
  <c r="P870" i="1"/>
  <c r="Q861" i="18" s="1"/>
  <c r="Q870" i="1"/>
  <c r="R861" i="18" s="1"/>
  <c r="R870" i="1"/>
  <c r="U870" i="1"/>
  <c r="V861" i="18" s="1"/>
  <c r="L871" i="1"/>
  <c r="P871" i="1"/>
  <c r="Q862" i="18" s="1"/>
  <c r="Q871" i="1"/>
  <c r="R862" i="18" s="1"/>
  <c r="R871" i="1"/>
  <c r="S862" i="18" s="1"/>
  <c r="U871" i="1"/>
  <c r="V862" i="18" s="1"/>
  <c r="B872" i="9"/>
  <c r="L872" i="1"/>
  <c r="P872" i="1"/>
  <c r="Q863" i="18" s="1"/>
  <c r="Q872" i="1"/>
  <c r="R863" i="18" s="1"/>
  <c r="R872" i="1"/>
  <c r="S863" i="18" s="1"/>
  <c r="U872" i="1"/>
  <c r="V863" i="18" s="1"/>
  <c r="L873" i="1"/>
  <c r="P873" i="1"/>
  <c r="Q864" i="18" s="1"/>
  <c r="Q873" i="1"/>
  <c r="R864" i="18" s="1"/>
  <c r="R873" i="1"/>
  <c r="S864" i="18" s="1"/>
  <c r="U873" i="1"/>
  <c r="V864" i="18" s="1"/>
  <c r="B874" i="9"/>
  <c r="L874" i="1"/>
  <c r="P874" i="1"/>
  <c r="Q865" i="18" s="1"/>
  <c r="Q874" i="1"/>
  <c r="R865" i="18" s="1"/>
  <c r="R874" i="1"/>
  <c r="U874" i="1"/>
  <c r="V865" i="18" s="1"/>
  <c r="L875" i="1"/>
  <c r="P875" i="1"/>
  <c r="Q866" i="18" s="1"/>
  <c r="Q875" i="1"/>
  <c r="R866" i="18" s="1"/>
  <c r="R875" i="1"/>
  <c r="S875" i="1" s="1"/>
  <c r="T866" i="18" s="1"/>
  <c r="U875" i="1"/>
  <c r="V866" i="18" s="1"/>
  <c r="B876" i="9"/>
  <c r="L876" i="1"/>
  <c r="P876" i="1"/>
  <c r="Q867" i="18" s="1"/>
  <c r="Q876" i="1"/>
  <c r="R867" i="18" s="1"/>
  <c r="R876" i="1"/>
  <c r="S867" i="18" s="1"/>
  <c r="U876" i="1"/>
  <c r="V867" i="18" s="1"/>
  <c r="L877" i="1"/>
  <c r="P877" i="1"/>
  <c r="Q868" i="18" s="1"/>
  <c r="Q877" i="1"/>
  <c r="R868" i="18" s="1"/>
  <c r="R877" i="1"/>
  <c r="S868" i="18" s="1"/>
  <c r="U877" i="1"/>
  <c r="V868" i="18" s="1"/>
  <c r="B878" i="9"/>
  <c r="L878" i="1"/>
  <c r="P878" i="1"/>
  <c r="Q869" i="18" s="1"/>
  <c r="Q878" i="1"/>
  <c r="R869" i="18" s="1"/>
  <c r="R878" i="1"/>
  <c r="S869" i="18" s="1"/>
  <c r="U878" i="1"/>
  <c r="V869" i="18" s="1"/>
  <c r="B879" i="9"/>
  <c r="L879" i="1"/>
  <c r="P879" i="1"/>
  <c r="Q870" i="18" s="1"/>
  <c r="Q879" i="1"/>
  <c r="R870" i="18" s="1"/>
  <c r="R879" i="1"/>
  <c r="S870" i="18" s="1"/>
  <c r="U879" i="1"/>
  <c r="V870" i="18" s="1"/>
  <c r="B880" i="9"/>
  <c r="L880" i="1"/>
  <c r="P880" i="1"/>
  <c r="Q871" i="18" s="1"/>
  <c r="Q880" i="1"/>
  <c r="R871" i="18" s="1"/>
  <c r="R880" i="1"/>
  <c r="S871" i="18" s="1"/>
  <c r="U880" i="1"/>
  <c r="V871" i="18" s="1"/>
  <c r="B881" i="9"/>
  <c r="L881" i="1"/>
  <c r="P881" i="1"/>
  <c r="Q872" i="18" s="1"/>
  <c r="Q881" i="1"/>
  <c r="R872" i="18" s="1"/>
  <c r="R881" i="1"/>
  <c r="S872" i="18" s="1"/>
  <c r="U881" i="1"/>
  <c r="V872" i="18" s="1"/>
  <c r="B882" i="9"/>
  <c r="L882" i="1"/>
  <c r="P882" i="1"/>
  <c r="Q873" i="18" s="1"/>
  <c r="Q882" i="1"/>
  <c r="R873" i="18" s="1"/>
  <c r="R882" i="1"/>
  <c r="S873" i="18" s="1"/>
  <c r="U882" i="1"/>
  <c r="V873" i="18" s="1"/>
  <c r="B883" i="9"/>
  <c r="L883" i="1"/>
  <c r="P883" i="1"/>
  <c r="Q874" i="18" s="1"/>
  <c r="Q883" i="1"/>
  <c r="R874" i="18" s="1"/>
  <c r="R883" i="1"/>
  <c r="S874" i="18" s="1"/>
  <c r="U883" i="1"/>
  <c r="V874" i="18" s="1"/>
  <c r="B884" i="9"/>
  <c r="L884" i="1"/>
  <c r="P884" i="1"/>
  <c r="Q875" i="18" s="1"/>
  <c r="Q884" i="1"/>
  <c r="R875" i="18" s="1"/>
  <c r="R884" i="1"/>
  <c r="T884" i="1" s="1"/>
  <c r="U875" i="18" s="1"/>
  <c r="U884" i="1"/>
  <c r="V875" i="18" s="1"/>
  <c r="B885" i="9"/>
  <c r="L885" i="1"/>
  <c r="P885" i="1"/>
  <c r="Q876" i="18" s="1"/>
  <c r="Q885" i="1"/>
  <c r="R876" i="18" s="1"/>
  <c r="R885" i="1"/>
  <c r="U885" i="1"/>
  <c r="V876" i="18" s="1"/>
  <c r="B886" i="9"/>
  <c r="L886" i="1"/>
  <c r="P886" i="1"/>
  <c r="Q877" i="18" s="1"/>
  <c r="Q886" i="1"/>
  <c r="R877" i="18" s="1"/>
  <c r="R886" i="1"/>
  <c r="T886" i="1" s="1"/>
  <c r="U877" i="18" s="1"/>
  <c r="U886" i="1"/>
  <c r="V877" i="18" s="1"/>
  <c r="L887" i="1"/>
  <c r="P887" i="1"/>
  <c r="Q878" i="18" s="1"/>
  <c r="Q887" i="1"/>
  <c r="R878" i="18" s="1"/>
  <c r="R887" i="1"/>
  <c r="S878" i="18" s="1"/>
  <c r="U887" i="1"/>
  <c r="V878" i="18" s="1"/>
  <c r="B888" i="9"/>
  <c r="L888" i="1"/>
  <c r="P888" i="1"/>
  <c r="Q879" i="18" s="1"/>
  <c r="Q888" i="1"/>
  <c r="R879" i="18" s="1"/>
  <c r="R888" i="1"/>
  <c r="S879" i="18" s="1"/>
  <c r="U888" i="1"/>
  <c r="V879" i="18" s="1"/>
  <c r="L889" i="1"/>
  <c r="P889" i="1"/>
  <c r="Q880" i="18" s="1"/>
  <c r="Q889" i="1"/>
  <c r="R880" i="18" s="1"/>
  <c r="R889" i="1"/>
  <c r="U889" i="1"/>
  <c r="V880" i="18" s="1"/>
  <c r="B890" i="9"/>
  <c r="L890" i="1"/>
  <c r="P890" i="1"/>
  <c r="Q881" i="18" s="1"/>
  <c r="Q890" i="1"/>
  <c r="R881" i="18" s="1"/>
  <c r="R890" i="1"/>
  <c r="S881" i="18" s="1"/>
  <c r="U890" i="1"/>
  <c r="V881" i="18" s="1"/>
  <c r="B891" i="9"/>
  <c r="L891" i="1"/>
  <c r="P891" i="1"/>
  <c r="Q882" i="18" s="1"/>
  <c r="Q891" i="1"/>
  <c r="R882" i="18" s="1"/>
  <c r="R891" i="1"/>
  <c r="S882" i="18" s="1"/>
  <c r="U891" i="1"/>
  <c r="V882" i="18" s="1"/>
  <c r="B892" i="9"/>
  <c r="L892" i="1"/>
  <c r="P892" i="1"/>
  <c r="Q883" i="18" s="1"/>
  <c r="Q892" i="1"/>
  <c r="R883" i="18" s="1"/>
  <c r="R892" i="1"/>
  <c r="S883" i="18" s="1"/>
  <c r="U892" i="1"/>
  <c r="V883" i="18" s="1"/>
  <c r="B893" i="9"/>
  <c r="L893" i="1"/>
  <c r="P893" i="1"/>
  <c r="Q884" i="18" s="1"/>
  <c r="Q893" i="1"/>
  <c r="R884" i="18" s="1"/>
  <c r="R893" i="1"/>
  <c r="U893" i="1"/>
  <c r="V884" i="18" s="1"/>
  <c r="L894" i="1"/>
  <c r="P894" i="1"/>
  <c r="Q885" i="18" s="1"/>
  <c r="Q894" i="1"/>
  <c r="R885" i="18" s="1"/>
  <c r="R894" i="1"/>
  <c r="S885" i="18" s="1"/>
  <c r="U894" i="1"/>
  <c r="V885" i="18" s="1"/>
  <c r="B895" i="9"/>
  <c r="L895" i="1"/>
  <c r="P895" i="1"/>
  <c r="Q886" i="18" s="1"/>
  <c r="Q895" i="1"/>
  <c r="R886" i="18" s="1"/>
  <c r="R895" i="1"/>
  <c r="U895" i="1"/>
  <c r="V886" i="18" s="1"/>
  <c r="B896" i="9"/>
  <c r="L896" i="1"/>
  <c r="P896" i="1"/>
  <c r="Q887" i="18" s="1"/>
  <c r="Q896" i="1"/>
  <c r="R887" i="18" s="1"/>
  <c r="R896" i="1"/>
  <c r="S896" i="1" s="1"/>
  <c r="T887" i="18" s="1"/>
  <c r="U896" i="1"/>
  <c r="V887" i="18" s="1"/>
  <c r="B897" i="9"/>
  <c r="L897" i="1"/>
  <c r="P897" i="1"/>
  <c r="Q888" i="18" s="1"/>
  <c r="Q897" i="1"/>
  <c r="R888" i="18" s="1"/>
  <c r="R897" i="1"/>
  <c r="S888" i="18" s="1"/>
  <c r="U897" i="1"/>
  <c r="V888" i="18" s="1"/>
  <c r="L898" i="1"/>
  <c r="P898" i="1"/>
  <c r="Q889" i="18" s="1"/>
  <c r="Q898" i="1"/>
  <c r="R889" i="18" s="1"/>
  <c r="R898" i="1"/>
  <c r="S889" i="18" s="1"/>
  <c r="U898" i="1"/>
  <c r="V889" i="18" s="1"/>
  <c r="B899" i="9"/>
  <c r="L899" i="1"/>
  <c r="P899" i="1"/>
  <c r="Q890" i="18" s="1"/>
  <c r="Q899" i="1"/>
  <c r="R890" i="18" s="1"/>
  <c r="R899" i="1"/>
  <c r="S890" i="18" s="1"/>
  <c r="U899" i="1"/>
  <c r="V890" i="18" s="1"/>
  <c r="L900" i="1"/>
  <c r="P900" i="1"/>
  <c r="Q891" i="18" s="1"/>
  <c r="Q900" i="1"/>
  <c r="R891" i="18" s="1"/>
  <c r="R900" i="1"/>
  <c r="U900" i="1"/>
  <c r="V891" i="18" s="1"/>
  <c r="B901" i="9"/>
  <c r="L901" i="1"/>
  <c r="P901" i="1"/>
  <c r="Q892" i="18" s="1"/>
  <c r="Q901" i="1"/>
  <c r="R892" i="18" s="1"/>
  <c r="R901" i="1"/>
  <c r="S892" i="18" s="1"/>
  <c r="U901" i="1"/>
  <c r="V892" i="18" s="1"/>
  <c r="L902" i="1"/>
  <c r="P902" i="1"/>
  <c r="Q893" i="18" s="1"/>
  <c r="Q902" i="1"/>
  <c r="R893" i="18" s="1"/>
  <c r="R902" i="1"/>
  <c r="U902" i="1"/>
  <c r="V893" i="18" s="1"/>
  <c r="B903" i="9"/>
  <c r="L903" i="1"/>
  <c r="P903" i="1"/>
  <c r="Q894" i="18" s="1"/>
  <c r="Q903" i="1"/>
  <c r="R894" i="18" s="1"/>
  <c r="R903" i="1"/>
  <c r="U903" i="1"/>
  <c r="V894" i="18" s="1"/>
  <c r="L904" i="1"/>
  <c r="P904" i="1"/>
  <c r="Q895" i="18" s="1"/>
  <c r="Q904" i="1"/>
  <c r="R895" i="18" s="1"/>
  <c r="R904" i="1"/>
  <c r="S895" i="18" s="1"/>
  <c r="U904" i="1"/>
  <c r="V895" i="18" s="1"/>
  <c r="B905" i="9"/>
  <c r="L905" i="1"/>
  <c r="P905" i="1"/>
  <c r="Q896" i="18" s="1"/>
  <c r="Q905" i="1"/>
  <c r="R896" i="18" s="1"/>
  <c r="R905" i="1"/>
  <c r="S896" i="18" s="1"/>
  <c r="U905" i="1"/>
  <c r="V896" i="18" s="1"/>
  <c r="L906" i="1"/>
  <c r="N897" i="18" s="1"/>
  <c r="P906" i="1"/>
  <c r="Q897" i="18" s="1"/>
  <c r="Q906" i="1"/>
  <c r="R897" i="18" s="1"/>
  <c r="R906" i="1"/>
  <c r="S897" i="18" s="1"/>
  <c r="U906" i="1"/>
  <c r="V897" i="18" s="1"/>
  <c r="B907" i="9"/>
  <c r="L907" i="1"/>
  <c r="N898" i="18" s="1"/>
  <c r="P907" i="1"/>
  <c r="Q898" i="18" s="1"/>
  <c r="Q907" i="1"/>
  <c r="R898" i="18" s="1"/>
  <c r="R907" i="1"/>
  <c r="S898" i="18" s="1"/>
  <c r="U907" i="1"/>
  <c r="V898" i="18" s="1"/>
  <c r="B908" i="9"/>
  <c r="L908" i="1"/>
  <c r="P908" i="1"/>
  <c r="Q899" i="18" s="1"/>
  <c r="Q908" i="1"/>
  <c r="R899" i="18" s="1"/>
  <c r="R908" i="1"/>
  <c r="S899" i="18" s="1"/>
  <c r="U908" i="1"/>
  <c r="V899" i="18" s="1"/>
  <c r="B909" i="9"/>
  <c r="L909" i="1"/>
  <c r="P909" i="1"/>
  <c r="Q900" i="18" s="1"/>
  <c r="Q909" i="1"/>
  <c r="R900" i="18" s="1"/>
  <c r="R909" i="1"/>
  <c r="S900" i="18" s="1"/>
  <c r="U909" i="1"/>
  <c r="V900" i="18" s="1"/>
  <c r="B910" i="9"/>
  <c r="L910" i="1"/>
  <c r="P910" i="1"/>
  <c r="Q901" i="18" s="1"/>
  <c r="Q910" i="1"/>
  <c r="R901" i="18" s="1"/>
  <c r="R910" i="1"/>
  <c r="S901" i="18" s="1"/>
  <c r="U910" i="1"/>
  <c r="V901" i="18" s="1"/>
  <c r="L911" i="1"/>
  <c r="N902" i="18" s="1"/>
  <c r="P911" i="1"/>
  <c r="Q902" i="18" s="1"/>
  <c r="Q911" i="1"/>
  <c r="R902" i="18" s="1"/>
  <c r="R911" i="1"/>
  <c r="U911" i="1"/>
  <c r="V902" i="18" s="1"/>
  <c r="B912" i="9"/>
  <c r="L912" i="1"/>
  <c r="P912" i="1"/>
  <c r="Q903" i="18" s="1"/>
  <c r="Q912" i="1"/>
  <c r="R903" i="18" s="1"/>
  <c r="R912" i="1"/>
  <c r="U912" i="1"/>
  <c r="V903" i="18" s="1"/>
  <c r="L913" i="1"/>
  <c r="P913" i="1"/>
  <c r="Q904" i="18" s="1"/>
  <c r="Q913" i="1"/>
  <c r="R904" i="18" s="1"/>
  <c r="R913" i="1"/>
  <c r="S904" i="18" s="1"/>
  <c r="U913" i="1"/>
  <c r="V904" i="18" s="1"/>
  <c r="B914" i="9"/>
  <c r="L914" i="1"/>
  <c r="N905" i="18" s="1"/>
  <c r="P914" i="1"/>
  <c r="Q905" i="18" s="1"/>
  <c r="Q914" i="1"/>
  <c r="R905" i="18" s="1"/>
  <c r="R914" i="1"/>
  <c r="S905" i="18" s="1"/>
  <c r="U914" i="1"/>
  <c r="V905" i="18" s="1"/>
  <c r="L915" i="1"/>
  <c r="P915" i="1"/>
  <c r="Q906" i="18" s="1"/>
  <c r="Q915" i="1"/>
  <c r="R906" i="18" s="1"/>
  <c r="R915" i="1"/>
  <c r="S906" i="18" s="1"/>
  <c r="U915" i="1"/>
  <c r="V906" i="18" s="1"/>
  <c r="B916" i="9"/>
  <c r="L916" i="1"/>
  <c r="P916" i="1"/>
  <c r="Q907" i="18" s="1"/>
  <c r="Q916" i="1"/>
  <c r="R907" i="18" s="1"/>
  <c r="R916" i="1"/>
  <c r="U916" i="1"/>
  <c r="V907" i="18" s="1"/>
  <c r="L917" i="1"/>
  <c r="P917" i="1"/>
  <c r="Q908" i="18" s="1"/>
  <c r="Q917" i="1"/>
  <c r="R908" i="18" s="1"/>
  <c r="R917" i="1"/>
  <c r="S908" i="18" s="1"/>
  <c r="U917" i="1"/>
  <c r="V908" i="18" s="1"/>
  <c r="B918" i="9"/>
  <c r="L918" i="1"/>
  <c r="P918" i="1"/>
  <c r="Q909" i="18" s="1"/>
  <c r="Q918" i="1"/>
  <c r="R909" i="18" s="1"/>
  <c r="R918" i="1"/>
  <c r="U918" i="1"/>
  <c r="V909" i="18" s="1"/>
  <c r="L919" i="1"/>
  <c r="N910" i="18" s="1"/>
  <c r="P919" i="1"/>
  <c r="Q910" i="18" s="1"/>
  <c r="Q919" i="1"/>
  <c r="R910" i="18" s="1"/>
  <c r="R919" i="1"/>
  <c r="S910" i="18" s="1"/>
  <c r="U919" i="1"/>
  <c r="V910" i="18" s="1"/>
  <c r="B920" i="9"/>
  <c r="L920" i="1"/>
  <c r="P920" i="1"/>
  <c r="Q911" i="18" s="1"/>
  <c r="Q920" i="1"/>
  <c r="R911" i="18" s="1"/>
  <c r="R920" i="1"/>
  <c r="U920" i="1"/>
  <c r="V911" i="18" s="1"/>
  <c r="B921" i="9"/>
  <c r="L921" i="1"/>
  <c r="P921" i="1"/>
  <c r="Q912" i="18" s="1"/>
  <c r="Q921" i="1"/>
  <c r="R912" i="18" s="1"/>
  <c r="R921" i="1"/>
  <c r="S912" i="18" s="1"/>
  <c r="U921" i="1"/>
  <c r="V912" i="18" s="1"/>
  <c r="B922" i="9"/>
  <c r="L922" i="1"/>
  <c r="P922" i="1"/>
  <c r="Q913" i="18" s="1"/>
  <c r="Q922" i="1"/>
  <c r="R913" i="18" s="1"/>
  <c r="R922" i="1"/>
  <c r="S913" i="18" s="1"/>
  <c r="U922" i="1"/>
  <c r="V913" i="18" s="1"/>
  <c r="L923" i="1"/>
  <c r="P923" i="1"/>
  <c r="Q914" i="18" s="1"/>
  <c r="Q923" i="1"/>
  <c r="R914" i="18" s="1"/>
  <c r="R923" i="1"/>
  <c r="S914" i="18" s="1"/>
  <c r="U923" i="1"/>
  <c r="V914" i="18" s="1"/>
  <c r="B924" i="9"/>
  <c r="L924" i="1"/>
  <c r="P924" i="1"/>
  <c r="Q915" i="18" s="1"/>
  <c r="Q924" i="1"/>
  <c r="R915" i="18" s="1"/>
  <c r="R924" i="1"/>
  <c r="S915" i="18" s="1"/>
  <c r="U924" i="1"/>
  <c r="V915" i="18" s="1"/>
  <c r="L925" i="1"/>
  <c r="N916" i="18" s="1"/>
  <c r="P925" i="1"/>
  <c r="Q916" i="18" s="1"/>
  <c r="Q925" i="1"/>
  <c r="R916" i="18" s="1"/>
  <c r="R925" i="1"/>
  <c r="S916" i="18" s="1"/>
  <c r="U925" i="1"/>
  <c r="V916" i="18" s="1"/>
  <c r="B926" i="9"/>
  <c r="L926" i="1"/>
  <c r="P926" i="1"/>
  <c r="Q917" i="18" s="1"/>
  <c r="Q926" i="1"/>
  <c r="R917" i="18" s="1"/>
  <c r="R926" i="1"/>
  <c r="S917" i="18" s="1"/>
  <c r="U926" i="1"/>
  <c r="V917" i="18" s="1"/>
  <c r="L927" i="1"/>
  <c r="P927" i="1"/>
  <c r="Q918" i="18" s="1"/>
  <c r="Q927" i="1"/>
  <c r="R918" i="18" s="1"/>
  <c r="R927" i="1"/>
  <c r="S918" i="18" s="1"/>
  <c r="U927" i="1"/>
  <c r="V918" i="18" s="1"/>
  <c r="B928" i="9"/>
  <c r="L928" i="1"/>
  <c r="N919" i="18" s="1"/>
  <c r="P928" i="1"/>
  <c r="Q919" i="18" s="1"/>
  <c r="Q928" i="1"/>
  <c r="R919" i="18" s="1"/>
  <c r="R928" i="1"/>
  <c r="S919" i="18" s="1"/>
  <c r="U928" i="1"/>
  <c r="V919" i="18" s="1"/>
  <c r="L929" i="1"/>
  <c r="P929" i="1"/>
  <c r="Q920" i="18" s="1"/>
  <c r="Q929" i="1"/>
  <c r="R920" i="18" s="1"/>
  <c r="R929" i="1"/>
  <c r="U929" i="1"/>
  <c r="V920" i="18" s="1"/>
  <c r="B930" i="9"/>
  <c r="L930" i="1"/>
  <c r="P930" i="1"/>
  <c r="Q921" i="18" s="1"/>
  <c r="Q930" i="1"/>
  <c r="R921" i="18" s="1"/>
  <c r="R930" i="1"/>
  <c r="S921" i="18" s="1"/>
  <c r="U930" i="1"/>
  <c r="V921" i="18" s="1"/>
  <c r="B931" i="9"/>
  <c r="L931" i="1"/>
  <c r="P931" i="1"/>
  <c r="Q922" i="18" s="1"/>
  <c r="Q931" i="1"/>
  <c r="R922" i="18" s="1"/>
  <c r="R931" i="1"/>
  <c r="S922" i="18" s="1"/>
  <c r="U931" i="1"/>
  <c r="V922" i="18" s="1"/>
  <c r="B932" i="9"/>
  <c r="L932" i="1"/>
  <c r="N923" i="18" s="1"/>
  <c r="P932" i="1"/>
  <c r="Q923" i="18" s="1"/>
  <c r="Q932" i="1"/>
  <c r="R923" i="18" s="1"/>
  <c r="R932" i="1"/>
  <c r="S923" i="18" s="1"/>
  <c r="U932" i="1"/>
  <c r="V923" i="18" s="1"/>
  <c r="B933" i="9"/>
  <c r="L933" i="1"/>
  <c r="P933" i="1"/>
  <c r="Q924" i="18" s="1"/>
  <c r="Q933" i="1"/>
  <c r="R924" i="18" s="1"/>
  <c r="R933" i="1"/>
  <c r="S924" i="18" s="1"/>
  <c r="U933" i="1"/>
  <c r="V924" i="18" s="1"/>
  <c r="B934" i="9"/>
  <c r="L934" i="1"/>
  <c r="P934" i="1"/>
  <c r="Q925" i="18" s="1"/>
  <c r="Q934" i="1"/>
  <c r="R925" i="18" s="1"/>
  <c r="R934" i="1"/>
  <c r="S925" i="18" s="1"/>
  <c r="U934" i="1"/>
  <c r="V925" i="18" s="1"/>
  <c r="L935" i="1"/>
  <c r="N926" i="18" s="1"/>
  <c r="P935" i="1"/>
  <c r="Q926" i="18" s="1"/>
  <c r="Q935" i="1"/>
  <c r="R926" i="18" s="1"/>
  <c r="R935" i="1"/>
  <c r="S926" i="18" s="1"/>
  <c r="U935" i="1"/>
  <c r="V926" i="18" s="1"/>
  <c r="B936" i="9"/>
  <c r="L936" i="1"/>
  <c r="P936" i="1"/>
  <c r="Q927" i="18" s="1"/>
  <c r="Q936" i="1"/>
  <c r="R927" i="18" s="1"/>
  <c r="R936" i="1"/>
  <c r="S927" i="18" s="1"/>
  <c r="U936" i="1"/>
  <c r="V927" i="18" s="1"/>
  <c r="L937" i="1"/>
  <c r="P937" i="1"/>
  <c r="Q928" i="18" s="1"/>
  <c r="Q937" i="1"/>
  <c r="R928" i="18" s="1"/>
  <c r="R937" i="1"/>
  <c r="S928" i="18" s="1"/>
  <c r="U937" i="1"/>
  <c r="V928" i="18" s="1"/>
  <c r="B938" i="9"/>
  <c r="L938" i="1"/>
  <c r="N929" i="18" s="1"/>
  <c r="P938" i="1"/>
  <c r="Q929" i="18" s="1"/>
  <c r="Q938" i="1"/>
  <c r="R929" i="18" s="1"/>
  <c r="R938" i="1"/>
  <c r="S929" i="18" s="1"/>
  <c r="U938" i="1"/>
  <c r="V929" i="18" s="1"/>
  <c r="B939" i="9"/>
  <c r="L939" i="1"/>
  <c r="P939" i="1"/>
  <c r="Q930" i="18" s="1"/>
  <c r="Q939" i="1"/>
  <c r="R930" i="18" s="1"/>
  <c r="R939" i="1"/>
  <c r="S930" i="18" s="1"/>
  <c r="U939" i="1"/>
  <c r="V930" i="18" s="1"/>
  <c r="B940" i="9"/>
  <c r="L940" i="1"/>
  <c r="P940" i="1"/>
  <c r="Q931" i="18" s="1"/>
  <c r="Q940" i="1"/>
  <c r="R931" i="18" s="1"/>
  <c r="R940" i="1"/>
  <c r="S931" i="18" s="1"/>
  <c r="U940" i="1"/>
  <c r="V931" i="18" s="1"/>
  <c r="B941" i="9"/>
  <c r="L941" i="1"/>
  <c r="P941" i="1"/>
  <c r="Q932" i="18" s="1"/>
  <c r="Q941" i="1"/>
  <c r="R932" i="18" s="1"/>
  <c r="R941" i="1"/>
  <c r="S932" i="18" s="1"/>
  <c r="U941" i="1"/>
  <c r="V932" i="18" s="1"/>
  <c r="B942" i="9"/>
  <c r="L942" i="1"/>
  <c r="N933" i="18" s="1"/>
  <c r="P942" i="1"/>
  <c r="Q933" i="18" s="1"/>
  <c r="Q942" i="1"/>
  <c r="R933" i="18" s="1"/>
  <c r="R942" i="1"/>
  <c r="S933" i="18" s="1"/>
  <c r="U942" i="1"/>
  <c r="V933" i="18" s="1"/>
  <c r="B943" i="9"/>
  <c r="L943" i="1"/>
  <c r="P943" i="1"/>
  <c r="Q934" i="18" s="1"/>
  <c r="Q943" i="1"/>
  <c r="R934" i="18" s="1"/>
  <c r="R943" i="1"/>
  <c r="S934" i="18" s="1"/>
  <c r="U943" i="1"/>
  <c r="V934" i="18" s="1"/>
  <c r="B944" i="9"/>
  <c r="L944" i="1"/>
  <c r="P944" i="1"/>
  <c r="Q935" i="18" s="1"/>
  <c r="Q944" i="1"/>
  <c r="R935" i="18" s="1"/>
  <c r="R944" i="1"/>
  <c r="S935" i="18" s="1"/>
  <c r="U944" i="1"/>
  <c r="V935" i="18" s="1"/>
  <c r="B945" i="9"/>
  <c r="L945" i="1"/>
  <c r="P945" i="1"/>
  <c r="Q936" i="18" s="1"/>
  <c r="Q945" i="1"/>
  <c r="R936" i="18" s="1"/>
  <c r="R945" i="1"/>
  <c r="U945" i="1"/>
  <c r="V936" i="18" s="1"/>
  <c r="B946" i="9"/>
  <c r="L946" i="1"/>
  <c r="N937" i="18" s="1"/>
  <c r="P946" i="1"/>
  <c r="Q937" i="18" s="1"/>
  <c r="Q946" i="1"/>
  <c r="R937" i="18" s="1"/>
  <c r="R946" i="1"/>
  <c r="S937" i="18" s="1"/>
  <c r="U946" i="1"/>
  <c r="V937" i="18" s="1"/>
  <c r="L947" i="1"/>
  <c r="P947" i="1"/>
  <c r="Q938" i="18" s="1"/>
  <c r="Q947" i="1"/>
  <c r="R938" i="18" s="1"/>
  <c r="R947" i="1"/>
  <c r="S938" i="18" s="1"/>
  <c r="U947" i="1"/>
  <c r="V938" i="18" s="1"/>
  <c r="B948" i="9"/>
  <c r="L948" i="1"/>
  <c r="P948" i="1"/>
  <c r="Q939" i="18" s="1"/>
  <c r="Q948" i="1"/>
  <c r="R939" i="18" s="1"/>
  <c r="R948" i="1"/>
  <c r="U948" i="1"/>
  <c r="V939" i="18" s="1"/>
  <c r="L949" i="1"/>
  <c r="P949" i="1"/>
  <c r="Q940" i="18" s="1"/>
  <c r="Q949" i="1"/>
  <c r="R940" i="18" s="1"/>
  <c r="R949" i="1"/>
  <c r="S940" i="18" s="1"/>
  <c r="U949" i="1"/>
  <c r="V940" i="18" s="1"/>
  <c r="B950" i="9"/>
  <c r="L950" i="1"/>
  <c r="P950" i="1"/>
  <c r="Q941" i="18" s="1"/>
  <c r="Q950" i="1"/>
  <c r="R941" i="18" s="1"/>
  <c r="R950" i="1"/>
  <c r="U950" i="1"/>
  <c r="V941" i="18" s="1"/>
  <c r="B951" i="9"/>
  <c r="L951" i="1"/>
  <c r="P951" i="1"/>
  <c r="Q942" i="18" s="1"/>
  <c r="Q951" i="1"/>
  <c r="R942" i="18" s="1"/>
  <c r="R951" i="1"/>
  <c r="S942" i="18" s="1"/>
  <c r="U951" i="1"/>
  <c r="V942" i="18" s="1"/>
  <c r="L952" i="1"/>
  <c r="N943" i="18" s="1"/>
  <c r="P952" i="1"/>
  <c r="Q943" i="18" s="1"/>
  <c r="Q952" i="1"/>
  <c r="R943" i="18" s="1"/>
  <c r="R952" i="1"/>
  <c r="U952" i="1"/>
  <c r="V943" i="18" s="1"/>
  <c r="B953" i="9"/>
  <c r="L953" i="1"/>
  <c r="P953" i="1"/>
  <c r="Q944" i="18" s="1"/>
  <c r="Q953" i="1"/>
  <c r="R944" i="18" s="1"/>
  <c r="R953" i="1"/>
  <c r="S944" i="18" s="1"/>
  <c r="U953" i="1"/>
  <c r="V944" i="18" s="1"/>
  <c r="L954" i="1"/>
  <c r="P954" i="1"/>
  <c r="Q945" i="18" s="1"/>
  <c r="Q954" i="1"/>
  <c r="R945" i="18" s="1"/>
  <c r="R954" i="1"/>
  <c r="U954" i="1"/>
  <c r="V945" i="18" s="1"/>
  <c r="B955" i="9"/>
  <c r="L955" i="1"/>
  <c r="N946" i="18" s="1"/>
  <c r="P955" i="1"/>
  <c r="Q946" i="18" s="1"/>
  <c r="Q955" i="1"/>
  <c r="R946" i="18" s="1"/>
  <c r="R955" i="1"/>
  <c r="S946" i="18" s="1"/>
  <c r="U955" i="1"/>
  <c r="V946" i="18" s="1"/>
  <c r="L956" i="1"/>
  <c r="P956" i="1"/>
  <c r="Q947" i="18" s="1"/>
  <c r="Q956" i="1"/>
  <c r="R947" i="18" s="1"/>
  <c r="R956" i="1"/>
  <c r="S947" i="18" s="1"/>
  <c r="U956" i="1"/>
  <c r="V947" i="18" s="1"/>
  <c r="B957" i="9"/>
  <c r="L957" i="1"/>
  <c r="P957" i="1"/>
  <c r="Q948" i="18" s="1"/>
  <c r="Q957" i="1"/>
  <c r="R948" i="18" s="1"/>
  <c r="R957" i="1"/>
  <c r="S948" i="18" s="1"/>
  <c r="U957" i="1"/>
  <c r="V948" i="18" s="1"/>
  <c r="L958" i="1"/>
  <c r="P958" i="1"/>
  <c r="Q949" i="18" s="1"/>
  <c r="Q958" i="1"/>
  <c r="R949" i="18" s="1"/>
  <c r="R958" i="1"/>
  <c r="S949" i="18" s="1"/>
  <c r="U958" i="1"/>
  <c r="V949" i="18" s="1"/>
  <c r="B959" i="9"/>
  <c r="L959" i="1"/>
  <c r="P959" i="1"/>
  <c r="Q950" i="18" s="1"/>
  <c r="Q959" i="1"/>
  <c r="R950" i="18" s="1"/>
  <c r="R959" i="1"/>
  <c r="S950" i="18" s="1"/>
  <c r="U959" i="1"/>
  <c r="V950" i="18" s="1"/>
  <c r="B960" i="9"/>
  <c r="L960" i="1"/>
  <c r="P960" i="1"/>
  <c r="Q951" i="18" s="1"/>
  <c r="Q960" i="1"/>
  <c r="R951" i="18" s="1"/>
  <c r="R960" i="1"/>
  <c r="S951" i="18" s="1"/>
  <c r="U960" i="1"/>
  <c r="V951" i="18" s="1"/>
  <c r="B961" i="9"/>
  <c r="L961" i="1"/>
  <c r="N952" i="18" s="1"/>
  <c r="P961" i="1"/>
  <c r="Q952" i="18" s="1"/>
  <c r="Q961" i="1"/>
  <c r="R952" i="18" s="1"/>
  <c r="R961" i="1"/>
  <c r="U961" i="1"/>
  <c r="V952" i="18" s="1"/>
  <c r="L962" i="1"/>
  <c r="P962" i="1"/>
  <c r="Q953" i="18" s="1"/>
  <c r="Q962" i="1"/>
  <c r="R953" i="18" s="1"/>
  <c r="R962" i="1"/>
  <c r="S953" i="18" s="1"/>
  <c r="U962" i="1"/>
  <c r="V953" i="18" s="1"/>
  <c r="B963" i="9"/>
  <c r="L963" i="1"/>
  <c r="P963" i="1"/>
  <c r="Q954" i="18" s="1"/>
  <c r="Q963" i="1"/>
  <c r="R954" i="18" s="1"/>
  <c r="R963" i="1"/>
  <c r="S954" i="18" s="1"/>
  <c r="U963" i="1"/>
  <c r="V954" i="18" s="1"/>
  <c r="L964" i="1"/>
  <c r="P964" i="1"/>
  <c r="Q955" i="18" s="1"/>
  <c r="Q964" i="1"/>
  <c r="R955" i="18" s="1"/>
  <c r="R964" i="1"/>
  <c r="S955" i="18" s="1"/>
  <c r="U964" i="1"/>
  <c r="V955" i="18" s="1"/>
  <c r="B965" i="9"/>
  <c r="L965" i="1"/>
  <c r="P965" i="1"/>
  <c r="Q956" i="18" s="1"/>
  <c r="Q965" i="1"/>
  <c r="R956" i="18" s="1"/>
  <c r="R965" i="1"/>
  <c r="S956" i="18" s="1"/>
  <c r="U965" i="1"/>
  <c r="V956" i="18" s="1"/>
  <c r="L966" i="1"/>
  <c r="N957" i="18" s="1"/>
  <c r="P966" i="1"/>
  <c r="Q957" i="18" s="1"/>
  <c r="Q966" i="1"/>
  <c r="R957" i="18" s="1"/>
  <c r="R966" i="1"/>
  <c r="S957" i="18" s="1"/>
  <c r="U966" i="1"/>
  <c r="V957" i="18" s="1"/>
  <c r="B967" i="9"/>
  <c r="L967" i="1"/>
  <c r="P967" i="1"/>
  <c r="Q958" i="18" s="1"/>
  <c r="Q967" i="1"/>
  <c r="R958" i="18" s="1"/>
  <c r="R967" i="1"/>
  <c r="S958" i="18" s="1"/>
  <c r="U967" i="1"/>
  <c r="V958" i="18" s="1"/>
  <c r="L968" i="1"/>
  <c r="P968" i="1"/>
  <c r="Q959" i="18" s="1"/>
  <c r="Q968" i="1"/>
  <c r="R959" i="18" s="1"/>
  <c r="R968" i="1"/>
  <c r="S959" i="18" s="1"/>
  <c r="U968" i="1"/>
  <c r="V959" i="18" s="1"/>
  <c r="B969" i="9"/>
  <c r="L969" i="1"/>
  <c r="N960" i="18" s="1"/>
  <c r="P969" i="1"/>
  <c r="Q960" i="18" s="1"/>
  <c r="Q969" i="1"/>
  <c r="R960" i="18" s="1"/>
  <c r="R969" i="1"/>
  <c r="S960" i="18" s="1"/>
  <c r="U969" i="1"/>
  <c r="V960" i="18" s="1"/>
  <c r="B970" i="9"/>
  <c r="L970" i="1"/>
  <c r="P970" i="1"/>
  <c r="Q961" i="18" s="1"/>
  <c r="Q970" i="1"/>
  <c r="R961" i="18" s="1"/>
  <c r="R970" i="1"/>
  <c r="U970" i="1"/>
  <c r="V961" i="18" s="1"/>
  <c r="B971" i="9"/>
  <c r="L971" i="1"/>
  <c r="P971" i="1"/>
  <c r="Q962" i="18" s="1"/>
  <c r="Q971" i="1"/>
  <c r="R962" i="18" s="1"/>
  <c r="R971" i="1"/>
  <c r="S962" i="18" s="1"/>
  <c r="U971" i="1"/>
  <c r="V962" i="18" s="1"/>
  <c r="L972" i="1"/>
  <c r="N963" i="18" s="1"/>
  <c r="P972" i="1"/>
  <c r="Q963" i="18" s="1"/>
  <c r="Q972" i="1"/>
  <c r="R963" i="18" s="1"/>
  <c r="R972" i="1"/>
  <c r="S963" i="18" s="1"/>
  <c r="U972" i="1"/>
  <c r="V963" i="18" s="1"/>
  <c r="B973" i="9"/>
  <c r="L973" i="1"/>
  <c r="P973" i="1"/>
  <c r="Q964" i="18" s="1"/>
  <c r="Q973" i="1"/>
  <c r="R964" i="18" s="1"/>
  <c r="R973" i="1"/>
  <c r="S964" i="18" s="1"/>
  <c r="U973" i="1"/>
  <c r="V964" i="18" s="1"/>
  <c r="L974" i="1"/>
  <c r="P974" i="1"/>
  <c r="Q965" i="18" s="1"/>
  <c r="Q974" i="1"/>
  <c r="R965" i="18" s="1"/>
  <c r="R974" i="1"/>
  <c r="U974" i="1"/>
  <c r="V965" i="18" s="1"/>
  <c r="B975" i="9"/>
  <c r="L975" i="1"/>
  <c r="N966" i="18" s="1"/>
  <c r="P975" i="1"/>
  <c r="Q966" i="18" s="1"/>
  <c r="Q975" i="1"/>
  <c r="R966" i="18" s="1"/>
  <c r="R975" i="1"/>
  <c r="U975" i="1"/>
  <c r="V966" i="18" s="1"/>
  <c r="L976" i="1"/>
  <c r="P976" i="1"/>
  <c r="Q967" i="18" s="1"/>
  <c r="Q976" i="1"/>
  <c r="R967" i="18" s="1"/>
  <c r="R976" i="1"/>
  <c r="S967" i="18" s="1"/>
  <c r="U976" i="1"/>
  <c r="V967" i="18" s="1"/>
  <c r="B977" i="9"/>
  <c r="L977" i="1"/>
  <c r="P977" i="1"/>
  <c r="Q968" i="18" s="1"/>
  <c r="Q977" i="1"/>
  <c r="R968" i="18" s="1"/>
  <c r="R977" i="1"/>
  <c r="S977" i="1" s="1"/>
  <c r="T968" i="18" s="1"/>
  <c r="U977" i="1"/>
  <c r="V968" i="18" s="1"/>
  <c r="L978" i="1"/>
  <c r="P978" i="1"/>
  <c r="Q969" i="18" s="1"/>
  <c r="Q978" i="1"/>
  <c r="R969" i="18" s="1"/>
  <c r="R978" i="1"/>
  <c r="S969" i="18" s="1"/>
  <c r="U978" i="1"/>
  <c r="V969" i="18" s="1"/>
  <c r="B979" i="9"/>
  <c r="L979" i="1"/>
  <c r="P979" i="1"/>
  <c r="Q970" i="18" s="1"/>
  <c r="Q979" i="1"/>
  <c r="R970" i="18" s="1"/>
  <c r="R979" i="1"/>
  <c r="T979" i="1" s="1"/>
  <c r="U970" i="18" s="1"/>
  <c r="U979" i="1"/>
  <c r="V970" i="18" s="1"/>
  <c r="B980" i="9"/>
  <c r="L980" i="1"/>
  <c r="P980" i="1"/>
  <c r="Q971" i="18" s="1"/>
  <c r="Q980" i="1"/>
  <c r="R971" i="18" s="1"/>
  <c r="R980" i="1"/>
  <c r="S971" i="18" s="1"/>
  <c r="U980" i="1"/>
  <c r="V971" i="18" s="1"/>
  <c r="B981" i="9"/>
  <c r="L981" i="1"/>
  <c r="P981" i="1"/>
  <c r="Q972" i="18" s="1"/>
  <c r="Q981" i="1"/>
  <c r="R972" i="18" s="1"/>
  <c r="R981" i="1"/>
  <c r="S972" i="18" s="1"/>
  <c r="U981" i="1"/>
  <c r="V972" i="18" s="1"/>
  <c r="B982" i="9"/>
  <c r="L982" i="1"/>
  <c r="N973" i="18" s="1"/>
  <c r="P982" i="1"/>
  <c r="Q973" i="18" s="1"/>
  <c r="Q982" i="1"/>
  <c r="R973" i="18" s="1"/>
  <c r="R982" i="1"/>
  <c r="S973" i="18" s="1"/>
  <c r="U982" i="1"/>
  <c r="V973" i="18" s="1"/>
  <c r="B983" i="9"/>
  <c r="L983" i="1"/>
  <c r="P983" i="1"/>
  <c r="Q974" i="18" s="1"/>
  <c r="Q983" i="1"/>
  <c r="R974" i="18" s="1"/>
  <c r="R983" i="1"/>
  <c r="U983" i="1"/>
  <c r="V974" i="18" s="1"/>
  <c r="B984" i="9"/>
  <c r="L984" i="1"/>
  <c r="P984" i="1"/>
  <c r="Q975" i="18" s="1"/>
  <c r="Q984" i="1"/>
  <c r="R975" i="18" s="1"/>
  <c r="R984" i="1"/>
  <c r="U984" i="1"/>
  <c r="V975" i="18" s="1"/>
  <c r="B985" i="9"/>
  <c r="L985" i="1"/>
  <c r="P985" i="1"/>
  <c r="Q976" i="18" s="1"/>
  <c r="Q985" i="1"/>
  <c r="R976" i="18" s="1"/>
  <c r="R985" i="1"/>
  <c r="U985" i="1"/>
  <c r="V976" i="18" s="1"/>
  <c r="B986" i="9"/>
  <c r="L986" i="1"/>
  <c r="N977" i="18" s="1"/>
  <c r="P986" i="1"/>
  <c r="Q977" i="18" s="1"/>
  <c r="Q986" i="1"/>
  <c r="R977" i="18" s="1"/>
  <c r="R986" i="1"/>
  <c r="U986" i="1"/>
  <c r="V977" i="18" s="1"/>
  <c r="B987" i="9"/>
  <c r="L987" i="1"/>
  <c r="N978" i="18" s="1"/>
  <c r="P987" i="1"/>
  <c r="Q978" i="18" s="1"/>
  <c r="Q987" i="1"/>
  <c r="R978" i="18" s="1"/>
  <c r="R987" i="1"/>
  <c r="S978" i="18" s="1"/>
  <c r="U987" i="1"/>
  <c r="V978" i="18" s="1"/>
  <c r="B988" i="9"/>
  <c r="L988" i="1"/>
  <c r="P988" i="1"/>
  <c r="Q979" i="18" s="1"/>
  <c r="Q988" i="1"/>
  <c r="R979" i="18" s="1"/>
  <c r="R988" i="1"/>
  <c r="S979" i="18" s="1"/>
  <c r="U988" i="1"/>
  <c r="V979" i="18" s="1"/>
  <c r="B989" i="9"/>
  <c r="L989" i="1"/>
  <c r="P989" i="1"/>
  <c r="Q980" i="18" s="1"/>
  <c r="Q989" i="1"/>
  <c r="R980" i="18" s="1"/>
  <c r="R989" i="1"/>
  <c r="S980" i="18" s="1"/>
  <c r="U989" i="1"/>
  <c r="V980" i="18" s="1"/>
  <c r="B990" i="9"/>
  <c r="L990" i="1"/>
  <c r="P990" i="1"/>
  <c r="Q981" i="18" s="1"/>
  <c r="Q990" i="1"/>
  <c r="R981" i="18" s="1"/>
  <c r="R990" i="1"/>
  <c r="S981" i="18" s="1"/>
  <c r="U990" i="1"/>
  <c r="V981" i="18" s="1"/>
  <c r="B991" i="9"/>
  <c r="L991" i="1"/>
  <c r="N982" i="18" s="1"/>
  <c r="P991" i="1"/>
  <c r="Q982" i="18" s="1"/>
  <c r="Q991" i="1"/>
  <c r="R982" i="18" s="1"/>
  <c r="R991" i="1"/>
  <c r="U991" i="1"/>
  <c r="V982" i="18" s="1"/>
  <c r="L992" i="1"/>
  <c r="P992" i="1"/>
  <c r="Q983" i="18" s="1"/>
  <c r="Q992" i="1"/>
  <c r="R983" i="18" s="1"/>
  <c r="R992" i="1"/>
  <c r="S983" i="18" s="1"/>
  <c r="U992" i="1"/>
  <c r="V983" i="18" s="1"/>
  <c r="L993" i="1"/>
  <c r="N984" i="18" s="1"/>
  <c r="P993" i="1"/>
  <c r="Q984" i="18" s="1"/>
  <c r="Q993" i="1"/>
  <c r="R984" i="18" s="1"/>
  <c r="R993" i="1"/>
  <c r="U993" i="1"/>
  <c r="V984" i="18" s="1"/>
  <c r="B994" i="9"/>
  <c r="L994" i="1"/>
  <c r="P994" i="1"/>
  <c r="Q985" i="18" s="1"/>
  <c r="Q994" i="1"/>
  <c r="R985" i="18" s="1"/>
  <c r="R994" i="1"/>
  <c r="S985" i="18" s="1"/>
  <c r="U994" i="1"/>
  <c r="V985" i="18" s="1"/>
  <c r="B995" i="9"/>
  <c r="L995" i="1"/>
  <c r="P995" i="1"/>
  <c r="Q986" i="18" s="1"/>
  <c r="Q995" i="1"/>
  <c r="R986" i="18" s="1"/>
  <c r="R995" i="1"/>
  <c r="U995" i="1"/>
  <c r="V986" i="18" s="1"/>
  <c r="B996" i="9"/>
  <c r="L996" i="1"/>
  <c r="P996" i="1"/>
  <c r="Q987" i="18" s="1"/>
  <c r="Q996" i="1"/>
  <c r="R987" i="18" s="1"/>
  <c r="R996" i="1"/>
  <c r="S987" i="18" s="1"/>
  <c r="U996" i="1"/>
  <c r="V987" i="18" s="1"/>
  <c r="B997" i="9"/>
  <c r="L997" i="1"/>
  <c r="P997" i="1"/>
  <c r="Q988" i="18" s="1"/>
  <c r="Q997" i="1"/>
  <c r="R988" i="18" s="1"/>
  <c r="R997" i="1"/>
  <c r="S988" i="18" s="1"/>
  <c r="U997" i="1"/>
  <c r="V988" i="18" s="1"/>
  <c r="B998" i="9"/>
  <c r="L998" i="1"/>
  <c r="N989" i="18" s="1"/>
  <c r="P998" i="1"/>
  <c r="Q989" i="18" s="1"/>
  <c r="Q998" i="1"/>
  <c r="R989" i="18" s="1"/>
  <c r="R998" i="1"/>
  <c r="S989" i="18" s="1"/>
  <c r="U998" i="1"/>
  <c r="V989" i="18" s="1"/>
  <c r="B999" i="9"/>
  <c r="L999" i="1"/>
  <c r="P999" i="1"/>
  <c r="Q990" i="18" s="1"/>
  <c r="Q999" i="1"/>
  <c r="R990" i="18" s="1"/>
  <c r="R999" i="1"/>
  <c r="S990" i="18" s="1"/>
  <c r="U999" i="1"/>
  <c r="V990" i="18" s="1"/>
  <c r="B1000" i="9"/>
  <c r="L1000" i="1"/>
  <c r="P1000" i="1"/>
  <c r="Q991" i="18" s="1"/>
  <c r="Q1000" i="1"/>
  <c r="R991" i="18" s="1"/>
  <c r="R1000" i="1"/>
  <c r="S991" i="18" s="1"/>
  <c r="U1000" i="1"/>
  <c r="V991" i="18" s="1"/>
  <c r="B1001" i="9"/>
  <c r="L1001" i="1"/>
  <c r="P1001" i="1"/>
  <c r="Q992" i="18" s="1"/>
  <c r="Q1001" i="1"/>
  <c r="R992" i="18" s="1"/>
  <c r="R1001" i="1"/>
  <c r="S992" i="18" s="1"/>
  <c r="U1001" i="1"/>
  <c r="V992" i="18" s="1"/>
  <c r="B1002" i="9"/>
  <c r="L1002" i="1"/>
  <c r="N993" i="18" s="1"/>
  <c r="P1002" i="1"/>
  <c r="Q993" i="18" s="1"/>
  <c r="Q1002" i="1"/>
  <c r="R993" i="18" s="1"/>
  <c r="R1002" i="1"/>
  <c r="S993" i="18" s="1"/>
  <c r="U1002" i="1"/>
  <c r="V993" i="18" s="1"/>
  <c r="L1003" i="1"/>
  <c r="P1003" i="1"/>
  <c r="Q994" i="18" s="1"/>
  <c r="Q1003" i="1"/>
  <c r="R994" i="18" s="1"/>
  <c r="R1003" i="1"/>
  <c r="U1003" i="1"/>
  <c r="V994" i="18" s="1"/>
  <c r="B1004" i="9"/>
  <c r="L1004" i="1"/>
  <c r="P1004" i="1"/>
  <c r="Q995" i="18" s="1"/>
  <c r="Q1004" i="1"/>
  <c r="R995" i="18" s="1"/>
  <c r="R1004" i="1"/>
  <c r="S995" i="18" s="1"/>
  <c r="U1004" i="1"/>
  <c r="V995" i="18" s="1"/>
  <c r="B1005" i="9"/>
  <c r="L1005" i="1"/>
  <c r="P1005" i="1"/>
  <c r="Q996" i="18" s="1"/>
  <c r="Q1005" i="1"/>
  <c r="R996" i="18" s="1"/>
  <c r="R1005" i="1"/>
  <c r="S996" i="18" s="1"/>
  <c r="U1005" i="1"/>
  <c r="V996" i="18" s="1"/>
  <c r="B1006" i="9"/>
  <c r="L1006" i="1"/>
  <c r="N997" i="18" s="1"/>
  <c r="P1006" i="1"/>
  <c r="Q997" i="18" s="1"/>
  <c r="Q1006" i="1"/>
  <c r="R997" i="18" s="1"/>
  <c r="R1006" i="1"/>
  <c r="S997" i="18" s="1"/>
  <c r="U1006" i="1"/>
  <c r="V997" i="18" s="1"/>
  <c r="B1007" i="9"/>
  <c r="L1007" i="1"/>
  <c r="P1007" i="1"/>
  <c r="Q998" i="18" s="1"/>
  <c r="Q1007" i="1"/>
  <c r="R998" i="18" s="1"/>
  <c r="R1007" i="1"/>
  <c r="S1007" i="1" s="1"/>
  <c r="T998" i="18" s="1"/>
  <c r="U1007" i="1"/>
  <c r="V998" i="18" s="1"/>
  <c r="B1008" i="9"/>
  <c r="L1008" i="1"/>
  <c r="P1008" i="1"/>
  <c r="Q999" i="18" s="1"/>
  <c r="Q1008" i="1"/>
  <c r="R999" i="18" s="1"/>
  <c r="R1008" i="1"/>
  <c r="S999" i="18" s="1"/>
  <c r="U1008" i="1"/>
  <c r="V999" i="18" s="1"/>
  <c r="L1009" i="1"/>
  <c r="N1000" i="18" s="1"/>
  <c r="P1009" i="1"/>
  <c r="Q1000" i="18" s="1"/>
  <c r="Q1009" i="1"/>
  <c r="R1000" i="18" s="1"/>
  <c r="R1009" i="1"/>
  <c r="S1009" i="1" s="1"/>
  <c r="T1000" i="18" s="1"/>
  <c r="U1009" i="1"/>
  <c r="V1000" i="18" s="1"/>
  <c r="B1010" i="9"/>
  <c r="L1010" i="1"/>
  <c r="P1010" i="1"/>
  <c r="Q1001" i="18" s="1"/>
  <c r="Q1010" i="1"/>
  <c r="R1001" i="18" s="1"/>
  <c r="R1010" i="1"/>
  <c r="U1010" i="1"/>
  <c r="V1001" i="18" s="1"/>
  <c r="B1011" i="9"/>
  <c r="L1011" i="1"/>
  <c r="P1011" i="1"/>
  <c r="Q1002" i="18" s="1"/>
  <c r="Q1011" i="1"/>
  <c r="R1002" i="18" s="1"/>
  <c r="R1011" i="1"/>
  <c r="S1002" i="18" s="1"/>
  <c r="U1011" i="1"/>
  <c r="V1002" i="18" s="1"/>
  <c r="B1012" i="9"/>
  <c r="L1012" i="1"/>
  <c r="P1012" i="1"/>
  <c r="Q1003" i="18" s="1"/>
  <c r="Q1012" i="1"/>
  <c r="R1003" i="18" s="1"/>
  <c r="R1012" i="1"/>
  <c r="S1003" i="18" s="1"/>
  <c r="U1012" i="1"/>
  <c r="V1003" i="18" s="1"/>
  <c r="B1013" i="9"/>
  <c r="L1013" i="1"/>
  <c r="N1004" i="18" s="1"/>
  <c r="P1013" i="1"/>
  <c r="Q1004" i="18" s="1"/>
  <c r="Q1013" i="1"/>
  <c r="R1004" i="18" s="1"/>
  <c r="R1013" i="1"/>
  <c r="S1004" i="18" s="1"/>
  <c r="U1013" i="1"/>
  <c r="V1004" i="18" s="1"/>
  <c r="B1014" i="9"/>
  <c r="L1014" i="1"/>
  <c r="P1014" i="1"/>
  <c r="Q1005" i="18" s="1"/>
  <c r="Q1014" i="1"/>
  <c r="R1005" i="18" s="1"/>
  <c r="R1014" i="1"/>
  <c r="U1014" i="1"/>
  <c r="V1005" i="18" s="1"/>
  <c r="L1015" i="1"/>
  <c r="P1015" i="1"/>
  <c r="Q1006" i="18" s="1"/>
  <c r="Q1015" i="1"/>
  <c r="R1006" i="18" s="1"/>
  <c r="R1015" i="1"/>
  <c r="U1015" i="1"/>
  <c r="V1006" i="18" s="1"/>
  <c r="L1016" i="1"/>
  <c r="P1016" i="1"/>
  <c r="Q1007" i="18" s="1"/>
  <c r="Q1016" i="1"/>
  <c r="R1007" i="18" s="1"/>
  <c r="R1016" i="1"/>
  <c r="S1007" i="18" s="1"/>
  <c r="U1016" i="1"/>
  <c r="V1007" i="18" s="1"/>
  <c r="L1017" i="1"/>
  <c r="N1008" i="18" s="1"/>
  <c r="P1017" i="1"/>
  <c r="Q1008" i="18" s="1"/>
  <c r="Q1017" i="1"/>
  <c r="R1008" i="18" s="1"/>
  <c r="R1017" i="1"/>
  <c r="U1017" i="1"/>
  <c r="V1008" i="18" s="1"/>
  <c r="B1018" i="9"/>
  <c r="L1018" i="1"/>
  <c r="N1009" i="18" s="1"/>
  <c r="P1018" i="1"/>
  <c r="Q1009" i="18" s="1"/>
  <c r="Q1018" i="1"/>
  <c r="R1009" i="18" s="1"/>
  <c r="R1018" i="1"/>
  <c r="S1009" i="18" s="1"/>
  <c r="U1018" i="1"/>
  <c r="V1009" i="18" s="1"/>
  <c r="B1019" i="9"/>
  <c r="L1019" i="1"/>
  <c r="P1019" i="1"/>
  <c r="Q1010" i="18" s="1"/>
  <c r="Q1019" i="1"/>
  <c r="R1010" i="18" s="1"/>
  <c r="R1019" i="1"/>
  <c r="S1010" i="18" s="1"/>
  <c r="U1019" i="1"/>
  <c r="V1010" i="18" s="1"/>
  <c r="B1020" i="9"/>
  <c r="L1020" i="1"/>
  <c r="P1020" i="1"/>
  <c r="Q1011" i="18" s="1"/>
  <c r="Q1020" i="1"/>
  <c r="R1011" i="18" s="1"/>
  <c r="R1020" i="1"/>
  <c r="S1011" i="18" s="1"/>
  <c r="U1020" i="1"/>
  <c r="V1011" i="18" s="1"/>
  <c r="B1021" i="9"/>
  <c r="L1021" i="1"/>
  <c r="N1012" i="18" s="1"/>
  <c r="P1021" i="1"/>
  <c r="Q1012" i="18" s="1"/>
  <c r="Q1021" i="1"/>
  <c r="R1012" i="18" s="1"/>
  <c r="R1021" i="1"/>
  <c r="S1012" i="18" s="1"/>
  <c r="U1021" i="1"/>
  <c r="V1012" i="18" s="1"/>
  <c r="B1022" i="9"/>
  <c r="L1022" i="1"/>
  <c r="N1013" i="18" s="1"/>
  <c r="P1022" i="1"/>
  <c r="Q1013" i="18" s="1"/>
  <c r="Q1022" i="1"/>
  <c r="R1013" i="18" s="1"/>
  <c r="R1022" i="1"/>
  <c r="S1013" i="18" s="1"/>
  <c r="U1022" i="1"/>
  <c r="V1013" i="18" s="1"/>
  <c r="B1023" i="9"/>
  <c r="L1023" i="1"/>
  <c r="N1014" i="18" s="1"/>
  <c r="P1023" i="1"/>
  <c r="Q1014" i="18" s="1"/>
  <c r="Q1023" i="1"/>
  <c r="R1014" i="18" s="1"/>
  <c r="R1023" i="1"/>
  <c r="S1014" i="18" s="1"/>
  <c r="U1023" i="1"/>
  <c r="V1014" i="18" s="1"/>
  <c r="B1024" i="9"/>
  <c r="L1024" i="1"/>
  <c r="P1024" i="1"/>
  <c r="Q1015" i="18" s="1"/>
  <c r="Q1024" i="1"/>
  <c r="R1015" i="18" s="1"/>
  <c r="R1024" i="1"/>
  <c r="S1015" i="18" s="1"/>
  <c r="U1024" i="1"/>
  <c r="V1015" i="18" s="1"/>
  <c r="B1025" i="9"/>
  <c r="L1025" i="1"/>
  <c r="P1025" i="1"/>
  <c r="Q1016" i="18" s="1"/>
  <c r="Q1025" i="1"/>
  <c r="R1016" i="18" s="1"/>
  <c r="R1025" i="1"/>
  <c r="T1025" i="1" s="1"/>
  <c r="U1016" i="18" s="1"/>
  <c r="U1025" i="1"/>
  <c r="V1016" i="18" s="1"/>
  <c r="B1026" i="9"/>
  <c r="L1026" i="1"/>
  <c r="N1017" i="18" s="1"/>
  <c r="P1026" i="1"/>
  <c r="Q1017" i="18" s="1"/>
  <c r="Q1026" i="1"/>
  <c r="R1017" i="18" s="1"/>
  <c r="R1026" i="1"/>
  <c r="U1026" i="1"/>
  <c r="V1017" i="18" s="1"/>
  <c r="B1027" i="9"/>
  <c r="L1027" i="1"/>
  <c r="N1018" i="18" s="1"/>
  <c r="P1027" i="1"/>
  <c r="Q1018" i="18" s="1"/>
  <c r="Q1027" i="1"/>
  <c r="R1018" i="18" s="1"/>
  <c r="R1027" i="1"/>
  <c r="S1018" i="18" s="1"/>
  <c r="U1027" i="1"/>
  <c r="V1018" i="18" s="1"/>
  <c r="B1028" i="9"/>
  <c r="L1028" i="1"/>
  <c r="P1028" i="1"/>
  <c r="Q1019" i="18" s="1"/>
  <c r="Q1028" i="1"/>
  <c r="R1019" i="18" s="1"/>
  <c r="R1028" i="1"/>
  <c r="S1019" i="18" s="1"/>
  <c r="U1028" i="1"/>
  <c r="V1019" i="18" s="1"/>
  <c r="B1029" i="9"/>
  <c r="L1029" i="1"/>
  <c r="P1029" i="1"/>
  <c r="Q1020" i="18" s="1"/>
  <c r="Q1029" i="1"/>
  <c r="R1020" i="18" s="1"/>
  <c r="R1029" i="1"/>
  <c r="S1020" i="18" s="1"/>
  <c r="U1029" i="1"/>
  <c r="V1020" i="18" s="1"/>
  <c r="B1030" i="9"/>
  <c r="L1030" i="1"/>
  <c r="N1021" i="18" s="1"/>
  <c r="P1030" i="1"/>
  <c r="Q1021" i="18" s="1"/>
  <c r="Q1030" i="1"/>
  <c r="R1021" i="18" s="1"/>
  <c r="R1030" i="1"/>
  <c r="T1030" i="1" s="1"/>
  <c r="U1021" i="18" s="1"/>
  <c r="U1030" i="1"/>
  <c r="V1021" i="18" s="1"/>
  <c r="B1031" i="9"/>
  <c r="L1031" i="1"/>
  <c r="N1022" i="18" s="1"/>
  <c r="P1031" i="1"/>
  <c r="Q1022" i="18" s="1"/>
  <c r="Q1031" i="1"/>
  <c r="R1022" i="18" s="1"/>
  <c r="R1031" i="1"/>
  <c r="S1022" i="18" s="1"/>
  <c r="U1031" i="1"/>
  <c r="V1022" i="18" s="1"/>
  <c r="B1032" i="9"/>
  <c r="L1032" i="1"/>
  <c r="P1032" i="1"/>
  <c r="Q1023" i="18" s="1"/>
  <c r="Q1032" i="1"/>
  <c r="R1023" i="18" s="1"/>
  <c r="R1032" i="1"/>
  <c r="S1023" i="18" s="1"/>
  <c r="U1032" i="1"/>
  <c r="V1023" i="18" s="1"/>
  <c r="B1033" i="9"/>
  <c r="L1033" i="1"/>
  <c r="P1033" i="1"/>
  <c r="Q1024" i="18" s="1"/>
  <c r="Q1033" i="1"/>
  <c r="R1024" i="18" s="1"/>
  <c r="R1033" i="1"/>
  <c r="U1033" i="1"/>
  <c r="V1024" i="18" s="1"/>
  <c r="B1034" i="9"/>
  <c r="L1034" i="1"/>
  <c r="N1025" i="18" s="1"/>
  <c r="P1034" i="1"/>
  <c r="Q1025" i="18" s="1"/>
  <c r="Q1034" i="1"/>
  <c r="R1025" i="18" s="1"/>
  <c r="R1034" i="1"/>
  <c r="U1034" i="1"/>
  <c r="V1025" i="18" s="1"/>
  <c r="L1035" i="1"/>
  <c r="N1026" i="18" s="1"/>
  <c r="P1035" i="1"/>
  <c r="Q1026" i="18" s="1"/>
  <c r="Q1035" i="1"/>
  <c r="R1026" i="18" s="1"/>
  <c r="R1035" i="1"/>
  <c r="U1035" i="1"/>
  <c r="V1026" i="18" s="1"/>
  <c r="B1036" i="9"/>
  <c r="L1036" i="1"/>
  <c r="P1036" i="1"/>
  <c r="Q1027" i="18" s="1"/>
  <c r="Q1036" i="1"/>
  <c r="R1027" i="18" s="1"/>
  <c r="R1036" i="1"/>
  <c r="S1027" i="18" s="1"/>
  <c r="U1036" i="1"/>
  <c r="V1027" i="18" s="1"/>
  <c r="B1037" i="9"/>
  <c r="L1037" i="1"/>
  <c r="P1037" i="1"/>
  <c r="Q1028" i="18" s="1"/>
  <c r="Q1037" i="1"/>
  <c r="R1028" i="18" s="1"/>
  <c r="R1037" i="1"/>
  <c r="S1028" i="18" s="1"/>
  <c r="U1037" i="1"/>
  <c r="V1028" i="18" s="1"/>
  <c r="B1038" i="9"/>
  <c r="L1038" i="1"/>
  <c r="N1029" i="18" s="1"/>
  <c r="P1038" i="1"/>
  <c r="Q1029" i="18" s="1"/>
  <c r="Q1038" i="1"/>
  <c r="R1029" i="18" s="1"/>
  <c r="R1038" i="1"/>
  <c r="U1038" i="1"/>
  <c r="V1029" i="18" s="1"/>
  <c r="B1039" i="9"/>
  <c r="L1039" i="1"/>
  <c r="N1030" i="18" s="1"/>
  <c r="P1039" i="1"/>
  <c r="Q1030" i="18" s="1"/>
  <c r="Q1039" i="1"/>
  <c r="R1030" i="18" s="1"/>
  <c r="R1039" i="1"/>
  <c r="S1039" i="1" s="1"/>
  <c r="T1030" i="18" s="1"/>
  <c r="U1039" i="1"/>
  <c r="V1030" i="18" s="1"/>
  <c r="B1040" i="9"/>
  <c r="L1040" i="1"/>
  <c r="P1040" i="1"/>
  <c r="Q1031" i="18" s="1"/>
  <c r="Q1040" i="1"/>
  <c r="R1031" i="18" s="1"/>
  <c r="R1040" i="1"/>
  <c r="S1031" i="18" s="1"/>
  <c r="U1040" i="1"/>
  <c r="V1031" i="18" s="1"/>
  <c r="B1041" i="9"/>
  <c r="L1041" i="1"/>
  <c r="P1041" i="1"/>
  <c r="Q1032" i="18" s="1"/>
  <c r="Q1041" i="1"/>
  <c r="R1032" i="18" s="1"/>
  <c r="R1041" i="1"/>
  <c r="T1041" i="1" s="1"/>
  <c r="U1032" i="18" s="1"/>
  <c r="U1041" i="1"/>
  <c r="V1032" i="18" s="1"/>
  <c r="L1042" i="1"/>
  <c r="N1033" i="18" s="1"/>
  <c r="P1042" i="1"/>
  <c r="Q1033" i="18" s="1"/>
  <c r="Q1042" i="1"/>
  <c r="R1033" i="18" s="1"/>
  <c r="R1042" i="1"/>
  <c r="S1033" i="18" s="1"/>
  <c r="U1042" i="1"/>
  <c r="V1033" i="18" s="1"/>
  <c r="L1043" i="1"/>
  <c r="P1043" i="1"/>
  <c r="Q1034" i="18" s="1"/>
  <c r="Q1043" i="1"/>
  <c r="R1034" i="18" s="1"/>
  <c r="R1043" i="1"/>
  <c r="U1043" i="1"/>
  <c r="V1034" i="18" s="1"/>
  <c r="B1044" i="9"/>
  <c r="L1044" i="1"/>
  <c r="N1035" i="18" s="1"/>
  <c r="P1044" i="1"/>
  <c r="Q1035" i="18" s="1"/>
  <c r="Q1044" i="1"/>
  <c r="R1035" i="18" s="1"/>
  <c r="R1044" i="1"/>
  <c r="S1035" i="18" s="1"/>
  <c r="U1044" i="1"/>
  <c r="V1035" i="18" s="1"/>
  <c r="B1045" i="9"/>
  <c r="L1045" i="1"/>
  <c r="N1036" i="18" s="1"/>
  <c r="P1045" i="1"/>
  <c r="Q1036" i="18" s="1"/>
  <c r="Q1045" i="1"/>
  <c r="R1036" i="18" s="1"/>
  <c r="R1045" i="1"/>
  <c r="S1036" i="18" s="1"/>
  <c r="U1045" i="1"/>
  <c r="V1036" i="18" s="1"/>
  <c r="B1046" i="9"/>
  <c r="L1046" i="1"/>
  <c r="P1046" i="1"/>
  <c r="Q1037" i="18" s="1"/>
  <c r="Q1046" i="1"/>
  <c r="R1037" i="18" s="1"/>
  <c r="R1046" i="1"/>
  <c r="S1037" i="18" s="1"/>
  <c r="U1046" i="1"/>
  <c r="V1037" i="18" s="1"/>
  <c r="B1047" i="9"/>
  <c r="L1047" i="1"/>
  <c r="P1047" i="1"/>
  <c r="Q1038" i="18" s="1"/>
  <c r="Q1047" i="1"/>
  <c r="R1038" i="18" s="1"/>
  <c r="R1047" i="1"/>
  <c r="U1047" i="1"/>
  <c r="V1038" i="18" s="1"/>
  <c r="B1048" i="9"/>
  <c r="L1048" i="1"/>
  <c r="N1039" i="18" s="1"/>
  <c r="P1048" i="1"/>
  <c r="Q1039" i="18" s="1"/>
  <c r="Q1048" i="1"/>
  <c r="R1039" i="18" s="1"/>
  <c r="R1048" i="1"/>
  <c r="S1039" i="18" s="1"/>
  <c r="U1048" i="1"/>
  <c r="V1039" i="18" s="1"/>
  <c r="L1049" i="1"/>
  <c r="P1049" i="1"/>
  <c r="Q1040" i="18" s="1"/>
  <c r="Q1049" i="1"/>
  <c r="R1040" i="18" s="1"/>
  <c r="R1049" i="1"/>
  <c r="U1049" i="1"/>
  <c r="V1040" i="18" s="1"/>
  <c r="B1050" i="9"/>
  <c r="L1050" i="1"/>
  <c r="P1050" i="1"/>
  <c r="Q1041" i="18" s="1"/>
  <c r="Q1050" i="1"/>
  <c r="R1041" i="18" s="1"/>
  <c r="R1050" i="1"/>
  <c r="T1050" i="1" s="1"/>
  <c r="U1041" i="18" s="1"/>
  <c r="U1050" i="1"/>
  <c r="V1041" i="18" s="1"/>
  <c r="L1051" i="1"/>
  <c r="N1042" i="18" s="1"/>
  <c r="P1051" i="1"/>
  <c r="Q1042" i="18" s="1"/>
  <c r="Q1051" i="1"/>
  <c r="R1042" i="18" s="1"/>
  <c r="R1051" i="1"/>
  <c r="S1042" i="18" s="1"/>
  <c r="U1051" i="1"/>
  <c r="V1042" i="18" s="1"/>
  <c r="L1052" i="1"/>
  <c r="P1052" i="1"/>
  <c r="Q1043" i="18" s="1"/>
  <c r="Q1052" i="1"/>
  <c r="R1043" i="18" s="1"/>
  <c r="R1052" i="1"/>
  <c r="S1043" i="18" s="1"/>
  <c r="U1052" i="1"/>
  <c r="V1043" i="18" s="1"/>
  <c r="L1053" i="1"/>
  <c r="N1044" i="18" s="1"/>
  <c r="P1053" i="1"/>
  <c r="Q1044" i="18" s="1"/>
  <c r="Q1053" i="1"/>
  <c r="R1044" i="18" s="1"/>
  <c r="R1053" i="1"/>
  <c r="S1044" i="18" s="1"/>
  <c r="U1053" i="1"/>
  <c r="V1044" i="18" s="1"/>
  <c r="L1054" i="1"/>
  <c r="P1054" i="1"/>
  <c r="Q1045" i="18" s="1"/>
  <c r="Q1054" i="1"/>
  <c r="R1045" i="18" s="1"/>
  <c r="R1054" i="1"/>
  <c r="S1045" i="18" s="1"/>
  <c r="U1054" i="1"/>
  <c r="V1045" i="18" s="1"/>
  <c r="L1055" i="1"/>
  <c r="N1046" i="18" s="1"/>
  <c r="P1055" i="1"/>
  <c r="Q1046" i="18" s="1"/>
  <c r="Q1055" i="1"/>
  <c r="R1046" i="18" s="1"/>
  <c r="R1055" i="1"/>
  <c r="U1055" i="1"/>
  <c r="V1046" i="18" s="1"/>
  <c r="B1056" i="9"/>
  <c r="L1056" i="1"/>
  <c r="P1056" i="1"/>
  <c r="Q1047" i="18" s="1"/>
  <c r="Q1056" i="1"/>
  <c r="R1047" i="18" s="1"/>
  <c r="R1056" i="1"/>
  <c r="S1047" i="18" s="1"/>
  <c r="U1056" i="1"/>
  <c r="V1047" i="18" s="1"/>
  <c r="B1057" i="9"/>
  <c r="L1057" i="1"/>
  <c r="P1057" i="1"/>
  <c r="Q1048" i="18" s="1"/>
  <c r="Q1057" i="1"/>
  <c r="R1048" i="18" s="1"/>
  <c r="R1057" i="1"/>
  <c r="U1057" i="1"/>
  <c r="V1048" i="18" s="1"/>
  <c r="B1058" i="9"/>
  <c r="L1058" i="1"/>
  <c r="P1058" i="1"/>
  <c r="Q1049" i="18" s="1"/>
  <c r="Q1058" i="1"/>
  <c r="R1049" i="18" s="1"/>
  <c r="R1058" i="1"/>
  <c r="S1049" i="18" s="1"/>
  <c r="U1058" i="1"/>
  <c r="V1049" i="18" s="1"/>
  <c r="B1059" i="9"/>
  <c r="L1059" i="1"/>
  <c r="N1050" i="18" s="1"/>
  <c r="P1059" i="1"/>
  <c r="Q1050" i="18" s="1"/>
  <c r="Q1059" i="1"/>
  <c r="R1050" i="18" s="1"/>
  <c r="R1059" i="1"/>
  <c r="T1059" i="1" s="1"/>
  <c r="U1050" i="18" s="1"/>
  <c r="U1059" i="1"/>
  <c r="V1050" i="18" s="1"/>
  <c r="B1060" i="9"/>
  <c r="L1060" i="1"/>
  <c r="N1051" i="18" s="1"/>
  <c r="P1060" i="1"/>
  <c r="Q1051" i="18" s="1"/>
  <c r="Q1060" i="1"/>
  <c r="R1051" i="18" s="1"/>
  <c r="R1060" i="1"/>
  <c r="S1051" i="18" s="1"/>
  <c r="U1060" i="1"/>
  <c r="V1051" i="18" s="1"/>
  <c r="B1061" i="9"/>
  <c r="L1061" i="1"/>
  <c r="P1061" i="1"/>
  <c r="Q1052" i="18" s="1"/>
  <c r="Q1061" i="1"/>
  <c r="R1052" i="18" s="1"/>
  <c r="R1061" i="1"/>
  <c r="S1052" i="18" s="1"/>
  <c r="U1061" i="1"/>
  <c r="V1052" i="18" s="1"/>
  <c r="B1062" i="9"/>
  <c r="L1062" i="1"/>
  <c r="P1062" i="1"/>
  <c r="Q1053" i="18" s="1"/>
  <c r="Q1062" i="1"/>
  <c r="R1053" i="18" s="1"/>
  <c r="R1062" i="1"/>
  <c r="S1053" i="18" s="1"/>
  <c r="U1062" i="1"/>
  <c r="V1053" i="18" s="1"/>
  <c r="B1063" i="9"/>
  <c r="L1063" i="1"/>
  <c r="N1054" i="18" s="1"/>
  <c r="P1063" i="1"/>
  <c r="Q1054" i="18" s="1"/>
  <c r="Q1063" i="1"/>
  <c r="R1054" i="18" s="1"/>
  <c r="R1063" i="1"/>
  <c r="S1054" i="18" s="1"/>
  <c r="U1063" i="1"/>
  <c r="V1054" i="18" s="1"/>
  <c r="B1064" i="9"/>
  <c r="L1064" i="1"/>
  <c r="N1055" i="18" s="1"/>
  <c r="P1064" i="1"/>
  <c r="Q1055" i="18" s="1"/>
  <c r="Q1064" i="1"/>
  <c r="R1055" i="18" s="1"/>
  <c r="R1064" i="1"/>
  <c r="U1064" i="1"/>
  <c r="V1055" i="18" s="1"/>
  <c r="B1065" i="9"/>
  <c r="L1065" i="1"/>
  <c r="P1065" i="1"/>
  <c r="Q1056" i="18" s="1"/>
  <c r="Q1065" i="1"/>
  <c r="R1056" i="18" s="1"/>
  <c r="R1065" i="1"/>
  <c r="S1056" i="18" s="1"/>
  <c r="U1065" i="1"/>
  <c r="V1056" i="18" s="1"/>
  <c r="B1066" i="9"/>
  <c r="L1066" i="1"/>
  <c r="P1066" i="1"/>
  <c r="Q1057" i="18" s="1"/>
  <c r="Q1066" i="1"/>
  <c r="R1057" i="18" s="1"/>
  <c r="R1066" i="1"/>
  <c r="S1057" i="18" s="1"/>
  <c r="U1066" i="1"/>
  <c r="V1057" i="18" s="1"/>
  <c r="B1067" i="9"/>
  <c r="L1067" i="1"/>
  <c r="N1058" i="18" s="1"/>
  <c r="P1067" i="1"/>
  <c r="Q1058" i="18" s="1"/>
  <c r="Q1067" i="1"/>
  <c r="R1058" i="18" s="1"/>
  <c r="R1067" i="1"/>
  <c r="U1067" i="1"/>
  <c r="V1058" i="18" s="1"/>
  <c r="B1068" i="9"/>
  <c r="L1068" i="1"/>
  <c r="N1059" i="18" s="1"/>
  <c r="P1068" i="1"/>
  <c r="Q1059" i="18" s="1"/>
  <c r="Q1068" i="1"/>
  <c r="R1059" i="18" s="1"/>
  <c r="R1068" i="1"/>
  <c r="U1068" i="1"/>
  <c r="V1059" i="18" s="1"/>
  <c r="B1069" i="9"/>
  <c r="L1069" i="1"/>
  <c r="P1069" i="1"/>
  <c r="Q1060" i="18" s="1"/>
  <c r="Q1069" i="1"/>
  <c r="R1060" i="18" s="1"/>
  <c r="R1069" i="1"/>
  <c r="U1069" i="1"/>
  <c r="V1060" i="18" s="1"/>
  <c r="B1070" i="9"/>
  <c r="L1070" i="1"/>
  <c r="P1070" i="1"/>
  <c r="Q1061" i="18" s="1"/>
  <c r="Q1070" i="1"/>
  <c r="R1061" i="18" s="1"/>
  <c r="R1070" i="1"/>
  <c r="U1070" i="1"/>
  <c r="V1061" i="18" s="1"/>
  <c r="B1071" i="9"/>
  <c r="L1071" i="1"/>
  <c r="P1071" i="1"/>
  <c r="Q1062" i="18" s="1"/>
  <c r="Q1071" i="1"/>
  <c r="R1062" i="18" s="1"/>
  <c r="R1071" i="1"/>
  <c r="S1062" i="18" s="1"/>
  <c r="U1071" i="1"/>
  <c r="V1062" i="18" s="1"/>
  <c r="B1072" i="9"/>
  <c r="L1072" i="1"/>
  <c r="N1063" i="18" s="1"/>
  <c r="P1072" i="1"/>
  <c r="Q1063" i="18" s="1"/>
  <c r="Q1072" i="1"/>
  <c r="R1063" i="18" s="1"/>
  <c r="R1072" i="1"/>
  <c r="S1063" i="18" s="1"/>
  <c r="U1072" i="1"/>
  <c r="V1063" i="18" s="1"/>
  <c r="B1073" i="9"/>
  <c r="L1073" i="1"/>
  <c r="N1064" i="18" s="1"/>
  <c r="P1073" i="1"/>
  <c r="Q1064" i="18" s="1"/>
  <c r="Q1073" i="1"/>
  <c r="R1064" i="18" s="1"/>
  <c r="R1073" i="1"/>
  <c r="S1064" i="18" s="1"/>
  <c r="U1073" i="1"/>
  <c r="V1064" i="18" s="1"/>
  <c r="B1074" i="9"/>
  <c r="L1074" i="1"/>
  <c r="P1074" i="1"/>
  <c r="Q1065" i="18" s="1"/>
  <c r="Q1074" i="1"/>
  <c r="R1065" i="18" s="1"/>
  <c r="R1074" i="1"/>
  <c r="U1074" i="1"/>
  <c r="V1065" i="18" s="1"/>
  <c r="L1075" i="1"/>
  <c r="N1066" i="18" s="1"/>
  <c r="P1075" i="1"/>
  <c r="Q1066" i="18" s="1"/>
  <c r="Q1075" i="1"/>
  <c r="R1066" i="18" s="1"/>
  <c r="R1075" i="1"/>
  <c r="S1075" i="1" s="1"/>
  <c r="T1066" i="18" s="1"/>
  <c r="U1075" i="1"/>
  <c r="V1066" i="18" s="1"/>
  <c r="B1076" i="9"/>
  <c r="L1076" i="1"/>
  <c r="N1067" i="18" s="1"/>
  <c r="P1076" i="1"/>
  <c r="Q1067" i="18" s="1"/>
  <c r="Q1076" i="1"/>
  <c r="R1067" i="18" s="1"/>
  <c r="R1076" i="1"/>
  <c r="U1076" i="1"/>
  <c r="V1067" i="18" s="1"/>
  <c r="B1077" i="9"/>
  <c r="L1077" i="1"/>
  <c r="P1077" i="1"/>
  <c r="Q1068" i="18" s="1"/>
  <c r="Q1077" i="1"/>
  <c r="R1068" i="18" s="1"/>
  <c r="R1077" i="1"/>
  <c r="U1077" i="1"/>
  <c r="V1068" i="18" s="1"/>
  <c r="B1078" i="9"/>
  <c r="L1078" i="1"/>
  <c r="P1078" i="1"/>
  <c r="Q1069" i="18" s="1"/>
  <c r="Q1078" i="1"/>
  <c r="R1069" i="18" s="1"/>
  <c r="R1078" i="1"/>
  <c r="U1078" i="1"/>
  <c r="V1069" i="18" s="1"/>
  <c r="B1079" i="9"/>
  <c r="L1079" i="1"/>
  <c r="N1070" i="18" s="1"/>
  <c r="P1079" i="1"/>
  <c r="Q1070" i="18" s="1"/>
  <c r="Q1079" i="1"/>
  <c r="R1070" i="18" s="1"/>
  <c r="R1079" i="1"/>
  <c r="S1070" i="18" s="1"/>
  <c r="U1079" i="1"/>
  <c r="V1070" i="18" s="1"/>
  <c r="B1080" i="9"/>
  <c r="L1080" i="1"/>
  <c r="N1071" i="18" s="1"/>
  <c r="P1080" i="1"/>
  <c r="Q1071" i="18" s="1"/>
  <c r="Q1080" i="1"/>
  <c r="R1071" i="18" s="1"/>
  <c r="R1080" i="1"/>
  <c r="T1080" i="1" s="1"/>
  <c r="U1071" i="18" s="1"/>
  <c r="U1080" i="1"/>
  <c r="V1071" i="18" s="1"/>
  <c r="L1081" i="1"/>
  <c r="P1081" i="1"/>
  <c r="Q1072" i="18" s="1"/>
  <c r="Q1081" i="1"/>
  <c r="R1072" i="18" s="1"/>
  <c r="R1081" i="1"/>
  <c r="U1081" i="1"/>
  <c r="V1072" i="18" s="1"/>
  <c r="B1082" i="9"/>
  <c r="L1082" i="1"/>
  <c r="N1073" i="18" s="1"/>
  <c r="P1082" i="1"/>
  <c r="Q1073" i="18" s="1"/>
  <c r="Q1082" i="1"/>
  <c r="R1073" i="18" s="1"/>
  <c r="R1082" i="1"/>
  <c r="S1073" i="18" s="1"/>
  <c r="U1082" i="1"/>
  <c r="V1073" i="18" s="1"/>
  <c r="B1083" i="9"/>
  <c r="L1083" i="1"/>
  <c r="N1074" i="18" s="1"/>
  <c r="P1083" i="1"/>
  <c r="Q1074" i="18" s="1"/>
  <c r="Q1083" i="1"/>
  <c r="R1074" i="18" s="1"/>
  <c r="R1083" i="1"/>
  <c r="S1083" i="1" s="1"/>
  <c r="T1074" i="18" s="1"/>
  <c r="U1083" i="1"/>
  <c r="V1074" i="18" s="1"/>
  <c r="L1084" i="1"/>
  <c r="P1084" i="1"/>
  <c r="Q1075" i="18" s="1"/>
  <c r="Q1084" i="1"/>
  <c r="R1075" i="18" s="1"/>
  <c r="R1084" i="1"/>
  <c r="U1084" i="1"/>
  <c r="V1075" i="18" s="1"/>
  <c r="L1085" i="1"/>
  <c r="N1076" i="18" s="1"/>
  <c r="P1085" i="1"/>
  <c r="Q1076" i="18" s="1"/>
  <c r="Q1085" i="1"/>
  <c r="R1076" i="18" s="1"/>
  <c r="R1085" i="1"/>
  <c r="U1085" i="1"/>
  <c r="V1076" i="18" s="1"/>
  <c r="L1086" i="1"/>
  <c r="P1086" i="1"/>
  <c r="Q1077" i="18" s="1"/>
  <c r="Q1086" i="1"/>
  <c r="R1077" i="18" s="1"/>
  <c r="R1086" i="1"/>
  <c r="U1086" i="1"/>
  <c r="V1077" i="18" s="1"/>
  <c r="B1087" i="9"/>
  <c r="L1087" i="1"/>
  <c r="P1087" i="1"/>
  <c r="Q1078" i="18" s="1"/>
  <c r="Q1087" i="1"/>
  <c r="R1078" i="18" s="1"/>
  <c r="R1087" i="1"/>
  <c r="S1078" i="18" s="1"/>
  <c r="U1087" i="1"/>
  <c r="V1078" i="18" s="1"/>
  <c r="B1088" i="9"/>
  <c r="L1088" i="1"/>
  <c r="N1079" i="18" s="1"/>
  <c r="P1088" i="1"/>
  <c r="Q1079" i="18" s="1"/>
  <c r="Q1088" i="1"/>
  <c r="R1079" i="18" s="1"/>
  <c r="R1088" i="1"/>
  <c r="S1079" i="18" s="1"/>
  <c r="U1088" i="1"/>
  <c r="V1079" i="18" s="1"/>
  <c r="L1089" i="1"/>
  <c r="N1080" i="18" s="1"/>
  <c r="P1089" i="1"/>
  <c r="Q1080" i="18" s="1"/>
  <c r="Q1089" i="1"/>
  <c r="R1080" i="18" s="1"/>
  <c r="R1089" i="1"/>
  <c r="S1089" i="1" s="1"/>
  <c r="T1080" i="18" s="1"/>
  <c r="U1089" i="1"/>
  <c r="V1080" i="18" s="1"/>
  <c r="B1090" i="9"/>
  <c r="L1090" i="1"/>
  <c r="P1090" i="1"/>
  <c r="Q1081" i="18" s="1"/>
  <c r="Q1090" i="1"/>
  <c r="R1081" i="18" s="1"/>
  <c r="R1090" i="1"/>
  <c r="U1090" i="1"/>
  <c r="V1081" i="18" s="1"/>
  <c r="B1091" i="9"/>
  <c r="L1091" i="1"/>
  <c r="P1091" i="1"/>
  <c r="Q1082" i="18" s="1"/>
  <c r="Q1091" i="1"/>
  <c r="R1082" i="18" s="1"/>
  <c r="R1091" i="1"/>
  <c r="S1082" i="18" s="1"/>
  <c r="U1091" i="1"/>
  <c r="V1082" i="18" s="1"/>
  <c r="L1092" i="1"/>
  <c r="N1083" i="18" s="1"/>
  <c r="P1092" i="1"/>
  <c r="Q1083" i="18" s="1"/>
  <c r="Q1092" i="1"/>
  <c r="R1083" i="18" s="1"/>
  <c r="R1092" i="1"/>
  <c r="U1092" i="1"/>
  <c r="V1083" i="18" s="1"/>
  <c r="L1093" i="1"/>
  <c r="P1093" i="1"/>
  <c r="Q1084" i="18" s="1"/>
  <c r="Q1093" i="1"/>
  <c r="R1084" i="18" s="1"/>
  <c r="R1093" i="1"/>
  <c r="S1093" i="1" s="1"/>
  <c r="T1084" i="18" s="1"/>
  <c r="U1093" i="1"/>
  <c r="V1084" i="18" s="1"/>
  <c r="B1094" i="9"/>
  <c r="L1094" i="1"/>
  <c r="N1085" i="18" s="1"/>
  <c r="P1094" i="1"/>
  <c r="Q1085" i="18" s="1"/>
  <c r="Q1094" i="1"/>
  <c r="R1085" i="18" s="1"/>
  <c r="R1094" i="1"/>
  <c r="U1094" i="1"/>
  <c r="V1085" i="18" s="1"/>
  <c r="B1095" i="9"/>
  <c r="L1095" i="1"/>
  <c r="N1086" i="18" s="1"/>
  <c r="P1095" i="1"/>
  <c r="Q1086" i="18" s="1"/>
  <c r="Q1095" i="1"/>
  <c r="R1086" i="18" s="1"/>
  <c r="R1095" i="1"/>
  <c r="S1086" i="18" s="1"/>
  <c r="U1095" i="1"/>
  <c r="V1086" i="18" s="1"/>
  <c r="B1096" i="9"/>
  <c r="L1096" i="1"/>
  <c r="P1096" i="1"/>
  <c r="Q1087" i="18" s="1"/>
  <c r="Q1096" i="1"/>
  <c r="R1087" i="18" s="1"/>
  <c r="R1096" i="1"/>
  <c r="U1096" i="1"/>
  <c r="V1087" i="18" s="1"/>
  <c r="B1097" i="9"/>
  <c r="L1097" i="1"/>
  <c r="P1097" i="1"/>
  <c r="Q1088" i="18" s="1"/>
  <c r="Q1097" i="1"/>
  <c r="R1088" i="18" s="1"/>
  <c r="R1097" i="1"/>
  <c r="T1097" i="1" s="1"/>
  <c r="U1088" i="18" s="1"/>
  <c r="U1097" i="1"/>
  <c r="V1088" i="18" s="1"/>
  <c r="B1098" i="9"/>
  <c r="L1098" i="1"/>
  <c r="P1098" i="1"/>
  <c r="Q1089" i="18" s="1"/>
  <c r="Q1098" i="1"/>
  <c r="R1089" i="18" s="1"/>
  <c r="R1098" i="1"/>
  <c r="S1089" i="18" s="1"/>
  <c r="U1098" i="1"/>
  <c r="V1089" i="18" s="1"/>
  <c r="B1099" i="9"/>
  <c r="L1099" i="1"/>
  <c r="N1090" i="18" s="1"/>
  <c r="P1099" i="1"/>
  <c r="Q1090" i="18" s="1"/>
  <c r="Q1099" i="1"/>
  <c r="R1090" i="18" s="1"/>
  <c r="R1099" i="1"/>
  <c r="U1099" i="1"/>
  <c r="V1090" i="18" s="1"/>
  <c r="B1100" i="9"/>
  <c r="L1100" i="1"/>
  <c r="N1091" i="18" s="1"/>
  <c r="P1100" i="1"/>
  <c r="Q1091" i="18" s="1"/>
  <c r="Q1100" i="1"/>
  <c r="R1091" i="18" s="1"/>
  <c r="R1100" i="1"/>
  <c r="U1100" i="1"/>
  <c r="V1091" i="18" s="1"/>
  <c r="B1101" i="9"/>
  <c r="L1101" i="1"/>
  <c r="N1092" i="18" s="1"/>
  <c r="P1101" i="1"/>
  <c r="Q1092" i="18" s="1"/>
  <c r="Q1101" i="1"/>
  <c r="R1092" i="18" s="1"/>
  <c r="R1101" i="1"/>
  <c r="U1101" i="1"/>
  <c r="V1092" i="18" s="1"/>
  <c r="B1102" i="9"/>
  <c r="L1102" i="1"/>
  <c r="P1102" i="1"/>
  <c r="Q1093" i="18" s="1"/>
  <c r="Q1102" i="1"/>
  <c r="R1093" i="18" s="1"/>
  <c r="R1102" i="1"/>
  <c r="U1102" i="1"/>
  <c r="V1093" i="18" s="1"/>
  <c r="B1103" i="9"/>
  <c r="L1103" i="1"/>
  <c r="P1103" i="1"/>
  <c r="Q1094" i="18" s="1"/>
  <c r="Q1103" i="1"/>
  <c r="R1094" i="18" s="1"/>
  <c r="R1103" i="1"/>
  <c r="S1094" i="18" s="1"/>
  <c r="U1103" i="1"/>
  <c r="V1094" i="18" s="1"/>
  <c r="B1104" i="9"/>
  <c r="L1104" i="1"/>
  <c r="N1095" i="18" s="1"/>
  <c r="P1104" i="1"/>
  <c r="Q1095" i="18" s="1"/>
  <c r="Q1104" i="1"/>
  <c r="R1095" i="18" s="1"/>
  <c r="R1104" i="1"/>
  <c r="S1095" i="18" s="1"/>
  <c r="U1104" i="1"/>
  <c r="V1095" i="18" s="1"/>
  <c r="B1105" i="9"/>
  <c r="L1105" i="1"/>
  <c r="N1096" i="18" s="1"/>
  <c r="P1105" i="1"/>
  <c r="Q1096" i="18" s="1"/>
  <c r="Q1105" i="1"/>
  <c r="R1096" i="18" s="1"/>
  <c r="R1105" i="1"/>
  <c r="S1096" i="18" s="1"/>
  <c r="U1105" i="1"/>
  <c r="V1096" i="18" s="1"/>
  <c r="B1106" i="9"/>
  <c r="L1106" i="1"/>
  <c r="N1097" i="18" s="1"/>
  <c r="P1106" i="1"/>
  <c r="Q1097" i="18" s="1"/>
  <c r="Q1106" i="1"/>
  <c r="R1097" i="18" s="1"/>
  <c r="R1106" i="1"/>
  <c r="U1106" i="1"/>
  <c r="V1097" i="18" s="1"/>
  <c r="B1107" i="9"/>
  <c r="L1107" i="1"/>
  <c r="P1107" i="1"/>
  <c r="Q1098" i="18" s="1"/>
  <c r="Q1107" i="1"/>
  <c r="R1098" i="18" s="1"/>
  <c r="R1107" i="1"/>
  <c r="U1107" i="1"/>
  <c r="V1098" i="18" s="1"/>
  <c r="B1108" i="9"/>
  <c r="L1108" i="1"/>
  <c r="P1108" i="1"/>
  <c r="Q1099" i="18" s="1"/>
  <c r="Q1108" i="1"/>
  <c r="R1099" i="18" s="1"/>
  <c r="R1108" i="1"/>
  <c r="U1108" i="1"/>
  <c r="V1099" i="18" s="1"/>
  <c r="B1109" i="9"/>
  <c r="L1109" i="1"/>
  <c r="N1100" i="18" s="1"/>
  <c r="P1109" i="1"/>
  <c r="Q1100" i="18" s="1"/>
  <c r="Q1109" i="1"/>
  <c r="R1100" i="18" s="1"/>
  <c r="R1109" i="1"/>
  <c r="S1100" i="18" s="1"/>
  <c r="U1109" i="1"/>
  <c r="V1100" i="18" s="1"/>
  <c r="B1110" i="9"/>
  <c r="L1110" i="1"/>
  <c r="N1101" i="18" s="1"/>
  <c r="P1110" i="1"/>
  <c r="Q1101" i="18" s="1"/>
  <c r="Q1110" i="1"/>
  <c r="R1101" i="18" s="1"/>
  <c r="R1110" i="1"/>
  <c r="U1110" i="1"/>
  <c r="V1101" i="18" s="1"/>
  <c r="B1111" i="9"/>
  <c r="L1111" i="1"/>
  <c r="P1111" i="1"/>
  <c r="Q1102" i="18" s="1"/>
  <c r="Q1111" i="1"/>
  <c r="R1102" i="18" s="1"/>
  <c r="R1111" i="1"/>
  <c r="S1102" i="18" s="1"/>
  <c r="U1111" i="1"/>
  <c r="V1102" i="18" s="1"/>
  <c r="B1112" i="9"/>
  <c r="L1112" i="1"/>
  <c r="P1112" i="1"/>
  <c r="Q1103" i="18" s="1"/>
  <c r="Q1112" i="1"/>
  <c r="R1103" i="18" s="1"/>
  <c r="R1112" i="1"/>
  <c r="U1112" i="1"/>
  <c r="V1103" i="18" s="1"/>
  <c r="B1113" i="9"/>
  <c r="L1113" i="1"/>
  <c r="P1113" i="1"/>
  <c r="Q1104" i="18" s="1"/>
  <c r="Q1113" i="1"/>
  <c r="R1104" i="18" s="1"/>
  <c r="R1113" i="1"/>
  <c r="U1113" i="1"/>
  <c r="V1104" i="18" s="1"/>
  <c r="B1114" i="9"/>
  <c r="L1114" i="1"/>
  <c r="N1105" i="18" s="1"/>
  <c r="P1114" i="1"/>
  <c r="Q1105" i="18" s="1"/>
  <c r="Q1114" i="1"/>
  <c r="R1105" i="18" s="1"/>
  <c r="R1114" i="1"/>
  <c r="S1105" i="18" s="1"/>
  <c r="U1114" i="1"/>
  <c r="V1105" i="18" s="1"/>
  <c r="B1115" i="9"/>
  <c r="L1115" i="1"/>
  <c r="N1106" i="18" s="1"/>
  <c r="P1115" i="1"/>
  <c r="Q1106" i="18" s="1"/>
  <c r="Q1115" i="1"/>
  <c r="R1106" i="18" s="1"/>
  <c r="R1115" i="1"/>
  <c r="S1115" i="1" s="1"/>
  <c r="T1106" i="18" s="1"/>
  <c r="U1115" i="1"/>
  <c r="V1106" i="18" s="1"/>
  <c r="B1116" i="9"/>
  <c r="L1116" i="1"/>
  <c r="N1107" i="18" s="1"/>
  <c r="P1116" i="1"/>
  <c r="Q1107" i="18" s="1"/>
  <c r="Q1116" i="1"/>
  <c r="R1107" i="18" s="1"/>
  <c r="R1116" i="1"/>
  <c r="U1116" i="1"/>
  <c r="V1107" i="18" s="1"/>
  <c r="B1117" i="9"/>
  <c r="L1117" i="1"/>
  <c r="P1117" i="1"/>
  <c r="Q1108" i="18" s="1"/>
  <c r="Q1117" i="1"/>
  <c r="R1108" i="18" s="1"/>
  <c r="R1117" i="1"/>
  <c r="U1117" i="1"/>
  <c r="V1108" i="18" s="1"/>
  <c r="B1118" i="9"/>
  <c r="L1118" i="1"/>
  <c r="P1118" i="1"/>
  <c r="Q1109" i="18" s="1"/>
  <c r="Q1118" i="1"/>
  <c r="R1109" i="18" s="1"/>
  <c r="R1118" i="1"/>
  <c r="U1118" i="1"/>
  <c r="V1109" i="18" s="1"/>
  <c r="B1119" i="9"/>
  <c r="L1119" i="1"/>
  <c r="N1110" i="18" s="1"/>
  <c r="P1119" i="1"/>
  <c r="Q1110" i="18" s="1"/>
  <c r="Q1119" i="1"/>
  <c r="R1110" i="18" s="1"/>
  <c r="R1119" i="1"/>
  <c r="S1110" i="18" s="1"/>
  <c r="U1119" i="1"/>
  <c r="V1110" i="18" s="1"/>
  <c r="B1120" i="9"/>
  <c r="L1120" i="1"/>
  <c r="N1111" i="18" s="1"/>
  <c r="P1120" i="1"/>
  <c r="Q1111" i="18" s="1"/>
  <c r="Q1120" i="1"/>
  <c r="R1111" i="18" s="1"/>
  <c r="R1120" i="1"/>
  <c r="S1111" i="18" s="1"/>
  <c r="U1120" i="1"/>
  <c r="V1111" i="18" s="1"/>
  <c r="B1121" i="9"/>
  <c r="L1121" i="1"/>
  <c r="N1112" i="18" s="1"/>
  <c r="P1121" i="1"/>
  <c r="Q1112" i="18" s="1"/>
  <c r="Q1121" i="1"/>
  <c r="R1112" i="18" s="1"/>
  <c r="R1121" i="1"/>
  <c r="U1121" i="1"/>
  <c r="V1112" i="18" s="1"/>
  <c r="B1122" i="9"/>
  <c r="L1122" i="1"/>
  <c r="P1122" i="1"/>
  <c r="Q1113" i="18" s="1"/>
  <c r="Q1122" i="1"/>
  <c r="R1113" i="18" s="1"/>
  <c r="R1122" i="1"/>
  <c r="U1122" i="1"/>
  <c r="V1113" i="18" s="1"/>
  <c r="L1123" i="1"/>
  <c r="N1114" i="18" s="1"/>
  <c r="P1123" i="1"/>
  <c r="Q1114" i="18" s="1"/>
  <c r="Q1123" i="1"/>
  <c r="R1114" i="18" s="1"/>
  <c r="R1123" i="1"/>
  <c r="U1123" i="1"/>
  <c r="V1114" i="18" s="1"/>
  <c r="B1124" i="9"/>
  <c r="L1124" i="1"/>
  <c r="N1115" i="18" s="1"/>
  <c r="P1124" i="1"/>
  <c r="Q1115" i="18" s="1"/>
  <c r="Q1124" i="1"/>
  <c r="R1115" i="18" s="1"/>
  <c r="R1124" i="1"/>
  <c r="U1124" i="1"/>
  <c r="V1115" i="18" s="1"/>
  <c r="B1125" i="9"/>
  <c r="L1125" i="1"/>
  <c r="P1125" i="1"/>
  <c r="Q1116" i="18" s="1"/>
  <c r="Q1125" i="1"/>
  <c r="R1116" i="18" s="1"/>
  <c r="R1125" i="1"/>
  <c r="S1116" i="18" s="1"/>
  <c r="U1125" i="1"/>
  <c r="V1116" i="18" s="1"/>
  <c r="B1126" i="9"/>
  <c r="L1126" i="1"/>
  <c r="P1126" i="1"/>
  <c r="Q1117" i="18" s="1"/>
  <c r="Q1126" i="1"/>
  <c r="R1117" i="18" s="1"/>
  <c r="R1126" i="1"/>
  <c r="U1126" i="1"/>
  <c r="V1117" i="18" s="1"/>
  <c r="B1127" i="9"/>
  <c r="L1127" i="1"/>
  <c r="N1118" i="18" s="1"/>
  <c r="P1127" i="1"/>
  <c r="Q1118" i="18" s="1"/>
  <c r="Q1127" i="1"/>
  <c r="R1118" i="18" s="1"/>
  <c r="R1127" i="1"/>
  <c r="S1118" i="18" s="1"/>
  <c r="U1127" i="1"/>
  <c r="V1118" i="18" s="1"/>
  <c r="B1128" i="9"/>
  <c r="L1128" i="1"/>
  <c r="N1119" i="18" s="1"/>
  <c r="P1128" i="1"/>
  <c r="Q1119" i="18" s="1"/>
  <c r="Q1128" i="1"/>
  <c r="R1119" i="18" s="1"/>
  <c r="R1128" i="1"/>
  <c r="U1128" i="1"/>
  <c r="V1119" i="18" s="1"/>
  <c r="B1129" i="9"/>
  <c r="L1129" i="1"/>
  <c r="N1120" i="18" s="1"/>
  <c r="P1129" i="1"/>
  <c r="Q1120" i="18" s="1"/>
  <c r="Q1129" i="1"/>
  <c r="R1120" i="18" s="1"/>
  <c r="R1129" i="1"/>
  <c r="T1129" i="1" s="1"/>
  <c r="U1120" i="18" s="1"/>
  <c r="U1129" i="1"/>
  <c r="V1120" i="18" s="1"/>
  <c r="B1130" i="9"/>
  <c r="L1130" i="1"/>
  <c r="P1130" i="1"/>
  <c r="Q1121" i="18" s="1"/>
  <c r="Q1130" i="1"/>
  <c r="R1121" i="18" s="1"/>
  <c r="R1130" i="1"/>
  <c r="S1121" i="18" s="1"/>
  <c r="U1130" i="1"/>
  <c r="V1121" i="18" s="1"/>
  <c r="B1131" i="9"/>
  <c r="L1131" i="1"/>
  <c r="P1131" i="1"/>
  <c r="Q1122" i="18" s="1"/>
  <c r="Q1131" i="1"/>
  <c r="R1122" i="18" s="1"/>
  <c r="R1131" i="1"/>
  <c r="U1131" i="1"/>
  <c r="V1122" i="18" s="1"/>
  <c r="B1132" i="9"/>
  <c r="L1132" i="1"/>
  <c r="N1123" i="18" s="1"/>
  <c r="P1132" i="1"/>
  <c r="Q1123" i="18" s="1"/>
  <c r="Q1132" i="1"/>
  <c r="R1123" i="18" s="1"/>
  <c r="R1132" i="1"/>
  <c r="U1132" i="1"/>
  <c r="V1123" i="18" s="1"/>
  <c r="B1133" i="9"/>
  <c r="L1133" i="1"/>
  <c r="N1124" i="18" s="1"/>
  <c r="P1133" i="1"/>
  <c r="Q1124" i="18" s="1"/>
  <c r="Q1133" i="1"/>
  <c r="R1124" i="18" s="1"/>
  <c r="R1133" i="1"/>
  <c r="U1133" i="1"/>
  <c r="V1124" i="18" s="1"/>
  <c r="B1134" i="9"/>
  <c r="L1134" i="1"/>
  <c r="N1125" i="18" s="1"/>
  <c r="P1134" i="1"/>
  <c r="Q1125" i="18" s="1"/>
  <c r="Q1134" i="1"/>
  <c r="R1125" i="18" s="1"/>
  <c r="R1134" i="1"/>
  <c r="U1134" i="1"/>
  <c r="V1125" i="18" s="1"/>
  <c r="B1135" i="9"/>
  <c r="L1135" i="1"/>
  <c r="N1126" i="18" s="1"/>
  <c r="P1135" i="1"/>
  <c r="Q1126" i="18" s="1"/>
  <c r="Q1135" i="1"/>
  <c r="R1126" i="18" s="1"/>
  <c r="R1135" i="1"/>
  <c r="S1126" i="18" s="1"/>
  <c r="U1135" i="1"/>
  <c r="V1126" i="18" s="1"/>
  <c r="B1136" i="9"/>
  <c r="L1136" i="1"/>
  <c r="P1136" i="1"/>
  <c r="Q1127" i="18" s="1"/>
  <c r="Q1136" i="1"/>
  <c r="R1127" i="18" s="1"/>
  <c r="R1136" i="1"/>
  <c r="S1127" i="18" s="1"/>
  <c r="U1136" i="1"/>
  <c r="V1127" i="18" s="1"/>
  <c r="B1137" i="9"/>
  <c r="L1137" i="1"/>
  <c r="P1137" i="1"/>
  <c r="Q1128" i="18" s="1"/>
  <c r="Q1137" i="1"/>
  <c r="R1128" i="18" s="1"/>
  <c r="R1137" i="1"/>
  <c r="S1128" i="18" s="1"/>
  <c r="U1137" i="1"/>
  <c r="V1128" i="18" s="1"/>
  <c r="B1138" i="9"/>
  <c r="L1138" i="1"/>
  <c r="N1129" i="18" s="1"/>
  <c r="P1138" i="1"/>
  <c r="Q1129" i="18" s="1"/>
  <c r="Q1138" i="1"/>
  <c r="R1129" i="18" s="1"/>
  <c r="R1138" i="1"/>
  <c r="U1138" i="1"/>
  <c r="V1129" i="18" s="1"/>
  <c r="B1139" i="9"/>
  <c r="L1139" i="1"/>
  <c r="N1130" i="18" s="1"/>
  <c r="P1139" i="1"/>
  <c r="Q1130" i="18" s="1"/>
  <c r="Q1139" i="1"/>
  <c r="R1130" i="18" s="1"/>
  <c r="R1139" i="1"/>
  <c r="S1139" i="1" s="1"/>
  <c r="T1130" i="18" s="1"/>
  <c r="U1139" i="1"/>
  <c r="V1130" i="18" s="1"/>
  <c r="B1140" i="9"/>
  <c r="L1140" i="1"/>
  <c r="P1140" i="1"/>
  <c r="Q1131" i="18" s="1"/>
  <c r="Q1140" i="1"/>
  <c r="R1131" i="18" s="1"/>
  <c r="R1140" i="1"/>
  <c r="U1140" i="1"/>
  <c r="V1131" i="18" s="1"/>
  <c r="B1141" i="9"/>
  <c r="L1141" i="1"/>
  <c r="P1141" i="1"/>
  <c r="Q1132" i="18" s="1"/>
  <c r="Q1141" i="1"/>
  <c r="R1132" i="18" s="1"/>
  <c r="R1141" i="1"/>
  <c r="U1141" i="1"/>
  <c r="V1132" i="18" s="1"/>
  <c r="B1142" i="9"/>
  <c r="L1142" i="1"/>
  <c r="P1142" i="1"/>
  <c r="Q1133" i="18" s="1"/>
  <c r="Q1142" i="1"/>
  <c r="R1133" i="18" s="1"/>
  <c r="R1142" i="1"/>
  <c r="U1142" i="1"/>
  <c r="V1133" i="18" s="1"/>
  <c r="B1143" i="9"/>
  <c r="L1143" i="1"/>
  <c r="N1134" i="18" s="1"/>
  <c r="P1143" i="1"/>
  <c r="Q1134" i="18" s="1"/>
  <c r="Q1143" i="1"/>
  <c r="R1134" i="18" s="1"/>
  <c r="R1143" i="1"/>
  <c r="S1134" i="18" s="1"/>
  <c r="U1143" i="1"/>
  <c r="V1134" i="18" s="1"/>
  <c r="B1144" i="9"/>
  <c r="L1144" i="1"/>
  <c r="N1135" i="18" s="1"/>
  <c r="P1144" i="1"/>
  <c r="Q1135" i="18" s="1"/>
  <c r="Q1144" i="1"/>
  <c r="R1135" i="18" s="1"/>
  <c r="R1144" i="1"/>
  <c r="U1144" i="1"/>
  <c r="V1135" i="18" s="1"/>
  <c r="B1145" i="9"/>
  <c r="L1145" i="1"/>
  <c r="N1136" i="18" s="1"/>
  <c r="P1145" i="1"/>
  <c r="Q1136" i="18" s="1"/>
  <c r="Q1145" i="1"/>
  <c r="R1136" i="18" s="1"/>
  <c r="R1145" i="1"/>
  <c r="U1145" i="1"/>
  <c r="V1136" i="18" s="1"/>
  <c r="B1146" i="9"/>
  <c r="L1146" i="1"/>
  <c r="P1146" i="1"/>
  <c r="Q1137" i="18" s="1"/>
  <c r="Q1146" i="1"/>
  <c r="R1137" i="18" s="1"/>
  <c r="R1146" i="1"/>
  <c r="S1137" i="18" s="1"/>
  <c r="U1146" i="1"/>
  <c r="V1137" i="18" s="1"/>
  <c r="B1147" i="9"/>
  <c r="L1147" i="1"/>
  <c r="P1147" i="1"/>
  <c r="Q1138" i="18" s="1"/>
  <c r="Q1147" i="1"/>
  <c r="R1138" i="18" s="1"/>
  <c r="R1147" i="1"/>
  <c r="S1138" i="18" s="1"/>
  <c r="U1147" i="1"/>
  <c r="V1138" i="18" s="1"/>
  <c r="B1148" i="9"/>
  <c r="L1148" i="1"/>
  <c r="N1139" i="18" s="1"/>
  <c r="P1148" i="1"/>
  <c r="Q1139" i="18" s="1"/>
  <c r="Q1148" i="1"/>
  <c r="R1139" i="18" s="1"/>
  <c r="R1148" i="1"/>
  <c r="U1148" i="1"/>
  <c r="V1139" i="18" s="1"/>
  <c r="B1149" i="9"/>
  <c r="L1149" i="1"/>
  <c r="N1140" i="18" s="1"/>
  <c r="P1149" i="1"/>
  <c r="Q1140" i="18" s="1"/>
  <c r="Q1149" i="1"/>
  <c r="R1140" i="18" s="1"/>
  <c r="R1149" i="1"/>
  <c r="U1149" i="1"/>
  <c r="V1140" i="18" s="1"/>
  <c r="B1150" i="9"/>
  <c r="L1150" i="1"/>
  <c r="P1150" i="1"/>
  <c r="Q1141" i="18" s="1"/>
  <c r="Q1150" i="1"/>
  <c r="R1141" i="18" s="1"/>
  <c r="R1150" i="1"/>
  <c r="U1150" i="1"/>
  <c r="V1141" i="18" s="1"/>
  <c r="B1151" i="9"/>
  <c r="L1151" i="1"/>
  <c r="P1151" i="1"/>
  <c r="Q1142" i="18" s="1"/>
  <c r="Q1151" i="1"/>
  <c r="R1142" i="18" s="1"/>
  <c r="R1151" i="1"/>
  <c r="S1142" i="18" s="1"/>
  <c r="U1151" i="1"/>
  <c r="V1142" i="18" s="1"/>
  <c r="B1152" i="9"/>
  <c r="L1152" i="1"/>
  <c r="N1143" i="18" s="1"/>
  <c r="P1152" i="1"/>
  <c r="Q1143" i="18" s="1"/>
  <c r="Q1152" i="1"/>
  <c r="R1143" i="18" s="1"/>
  <c r="R1152" i="1"/>
  <c r="S1143" i="18" s="1"/>
  <c r="U1152" i="1"/>
  <c r="V1143" i="18" s="1"/>
  <c r="B1153" i="9"/>
  <c r="L1153" i="1"/>
  <c r="N1144" i="18" s="1"/>
  <c r="P1153" i="1"/>
  <c r="Q1144" i="18" s="1"/>
  <c r="Q1153" i="1"/>
  <c r="R1144" i="18" s="1"/>
  <c r="R1153" i="1"/>
  <c r="S1144" i="18" s="1"/>
  <c r="U1153" i="1"/>
  <c r="V1144" i="18" s="1"/>
  <c r="B1154" i="9"/>
  <c r="L1154" i="1"/>
  <c r="P1154" i="1"/>
  <c r="Q1145" i="18" s="1"/>
  <c r="Q1154" i="1"/>
  <c r="R1145" i="18" s="1"/>
  <c r="R1154" i="1"/>
  <c r="U1154" i="1"/>
  <c r="V1145" i="18" s="1"/>
  <c r="B1155" i="9"/>
  <c r="L1155" i="1"/>
  <c r="P1155" i="1"/>
  <c r="Q1146" i="18" s="1"/>
  <c r="Q1155" i="1"/>
  <c r="R1146" i="18" s="1"/>
  <c r="R1155" i="1"/>
  <c r="U1155" i="1"/>
  <c r="V1146" i="18" s="1"/>
  <c r="B1156" i="9"/>
  <c r="L1156" i="1"/>
  <c r="N1147" i="18" s="1"/>
  <c r="P1156" i="1"/>
  <c r="Q1147" i="18" s="1"/>
  <c r="Q1156" i="1"/>
  <c r="R1147" i="18" s="1"/>
  <c r="R1156" i="1"/>
  <c r="U1156" i="1"/>
  <c r="V1147" i="18" s="1"/>
  <c r="L1157" i="1"/>
  <c r="N1148" i="18" s="1"/>
  <c r="P1157" i="1"/>
  <c r="Q1148" i="18" s="1"/>
  <c r="Q1157" i="1"/>
  <c r="R1148" i="18" s="1"/>
  <c r="R1157" i="1"/>
  <c r="U1157" i="1"/>
  <c r="V1148" i="18" s="1"/>
  <c r="L1158" i="1"/>
  <c r="P1158" i="1"/>
  <c r="Q1149" i="18" s="1"/>
  <c r="Q1158" i="1"/>
  <c r="R1149" i="18" s="1"/>
  <c r="R1158" i="1"/>
  <c r="U1158" i="1"/>
  <c r="V1149" i="18" s="1"/>
  <c r="B1159" i="9"/>
  <c r="L1159" i="1"/>
  <c r="P1159" i="1"/>
  <c r="Q1150" i="18" s="1"/>
  <c r="Q1159" i="1"/>
  <c r="R1150" i="18" s="1"/>
  <c r="R1159" i="1"/>
  <c r="S1150" i="18" s="1"/>
  <c r="U1159" i="1"/>
  <c r="V1150" i="18" s="1"/>
  <c r="B1160" i="9"/>
  <c r="L1160" i="1"/>
  <c r="N1151" i="18" s="1"/>
  <c r="P1160" i="1"/>
  <c r="Q1151" i="18" s="1"/>
  <c r="Q1160" i="1"/>
  <c r="R1151" i="18" s="1"/>
  <c r="R1160" i="1"/>
  <c r="U1160" i="1"/>
  <c r="V1151" i="18" s="1"/>
  <c r="L1161" i="1"/>
  <c r="N1152" i="18" s="1"/>
  <c r="P1161" i="1"/>
  <c r="Q1152" i="18" s="1"/>
  <c r="Q1161" i="1"/>
  <c r="R1152" i="18" s="1"/>
  <c r="R1161" i="1"/>
  <c r="U1161" i="1"/>
  <c r="V1152" i="18" s="1"/>
  <c r="B1162" i="9"/>
  <c r="L1162" i="1"/>
  <c r="P1162" i="1"/>
  <c r="Q1153" i="18" s="1"/>
  <c r="Q1162" i="1"/>
  <c r="R1153" i="18" s="1"/>
  <c r="R1162" i="1"/>
  <c r="S1153" i="18" s="1"/>
  <c r="U1162" i="1"/>
  <c r="V1153" i="18" s="1"/>
  <c r="B1163" i="9"/>
  <c r="L1163" i="1"/>
  <c r="P1163" i="1"/>
  <c r="Q1154" i="18" s="1"/>
  <c r="Q1163" i="1"/>
  <c r="R1154" i="18" s="1"/>
  <c r="R1163" i="1"/>
  <c r="S1154" i="18" s="1"/>
  <c r="U1163" i="1"/>
  <c r="V1154" i="18" s="1"/>
  <c r="L1164" i="1"/>
  <c r="N1155" i="18" s="1"/>
  <c r="P1164" i="1"/>
  <c r="Q1155" i="18" s="1"/>
  <c r="Q1164" i="1"/>
  <c r="R1155" i="18" s="1"/>
  <c r="R1164" i="1"/>
  <c r="U1164" i="1"/>
  <c r="V1155" i="18" s="1"/>
  <c r="L1165" i="1"/>
  <c r="P1165" i="1"/>
  <c r="Q1156" i="18" s="1"/>
  <c r="Q1165" i="1"/>
  <c r="R1156" i="18" s="1"/>
  <c r="R1165" i="1"/>
  <c r="U1165" i="1"/>
  <c r="V1156" i="18" s="1"/>
  <c r="B1166" i="9"/>
  <c r="L1166" i="1"/>
  <c r="N1157" i="18" s="1"/>
  <c r="P1166" i="1"/>
  <c r="Q1157" i="18" s="1"/>
  <c r="Q1166" i="1"/>
  <c r="R1157" i="18" s="1"/>
  <c r="R1166" i="1"/>
  <c r="U1166" i="1"/>
  <c r="V1157" i="18" s="1"/>
  <c r="B1167" i="9"/>
  <c r="L1167" i="1"/>
  <c r="N1158" i="18" s="1"/>
  <c r="P1167" i="1"/>
  <c r="Q1158" i="18" s="1"/>
  <c r="Q1167" i="1"/>
  <c r="R1158" i="18" s="1"/>
  <c r="R1167" i="1"/>
  <c r="S1158" i="18" s="1"/>
  <c r="U1167" i="1"/>
  <c r="V1158" i="18" s="1"/>
  <c r="B1168" i="9"/>
  <c r="L1168" i="1"/>
  <c r="P1168" i="1"/>
  <c r="Q1159" i="18" s="1"/>
  <c r="Q1168" i="1"/>
  <c r="R1159" i="18" s="1"/>
  <c r="R1168" i="1"/>
  <c r="S1159" i="18" s="1"/>
  <c r="U1168" i="1"/>
  <c r="V1159" i="18" s="1"/>
  <c r="B1169" i="9"/>
  <c r="L1169" i="1"/>
  <c r="P1169" i="1"/>
  <c r="Q1160" i="18" s="1"/>
  <c r="Q1169" i="1"/>
  <c r="R1160" i="18" s="1"/>
  <c r="R1169" i="1"/>
  <c r="S1160" i="18" s="1"/>
  <c r="U1169" i="1"/>
  <c r="V1160" i="18" s="1"/>
  <c r="B1170" i="9"/>
  <c r="L1170" i="1"/>
  <c r="P1170" i="1"/>
  <c r="Q1161" i="18" s="1"/>
  <c r="Q1170" i="1"/>
  <c r="R1161" i="18" s="1"/>
  <c r="R1170" i="1"/>
  <c r="U1170" i="1"/>
  <c r="V1161" i="18" s="1"/>
  <c r="B1171" i="9"/>
  <c r="L1171" i="1"/>
  <c r="N1162" i="18" s="1"/>
  <c r="P1171" i="1"/>
  <c r="Q1162" i="18" s="1"/>
  <c r="Q1171" i="1"/>
  <c r="R1162" i="18" s="1"/>
  <c r="R1171" i="1"/>
  <c r="U1171" i="1"/>
  <c r="V1162" i="18" s="1"/>
  <c r="B1172" i="9"/>
  <c r="L1172" i="1"/>
  <c r="N1163" i="18" s="1"/>
  <c r="P1172" i="1"/>
  <c r="Q1163" i="18" s="1"/>
  <c r="Q1172" i="1"/>
  <c r="R1163" i="18" s="1"/>
  <c r="R1172" i="1"/>
  <c r="S1163" i="18" s="1"/>
  <c r="U1172" i="1"/>
  <c r="V1163" i="18" s="1"/>
  <c r="B1173" i="9"/>
  <c r="L1173" i="1"/>
  <c r="P1173" i="1"/>
  <c r="Q1164" i="18" s="1"/>
  <c r="Q1173" i="1"/>
  <c r="R1164" i="18" s="1"/>
  <c r="R1173" i="1"/>
  <c r="S1164" i="18" s="1"/>
  <c r="U1173" i="1"/>
  <c r="V1164" i="18" s="1"/>
  <c r="B1174" i="9"/>
  <c r="L1174" i="1"/>
  <c r="P1174" i="1"/>
  <c r="Q1165" i="18" s="1"/>
  <c r="Q1174" i="1"/>
  <c r="R1165" i="18" s="1"/>
  <c r="R1174" i="1"/>
  <c r="S1165" i="18" s="1"/>
  <c r="U1174" i="1"/>
  <c r="V1165" i="18" s="1"/>
  <c r="B1175" i="9"/>
  <c r="L1175" i="1"/>
  <c r="N1166" i="18" s="1"/>
  <c r="P1175" i="1"/>
  <c r="Q1166" i="18" s="1"/>
  <c r="Q1175" i="1"/>
  <c r="R1166" i="18" s="1"/>
  <c r="R1175" i="1"/>
  <c r="U1175" i="1"/>
  <c r="V1166" i="18" s="1"/>
  <c r="B1176" i="9"/>
  <c r="L1176" i="1"/>
  <c r="N1167" i="18" s="1"/>
  <c r="P1176" i="1"/>
  <c r="Q1167" i="18" s="1"/>
  <c r="Q1176" i="1"/>
  <c r="R1167" i="18" s="1"/>
  <c r="R1176" i="1"/>
  <c r="U1176" i="1"/>
  <c r="V1167" i="18" s="1"/>
  <c r="B1177" i="9"/>
  <c r="L1177" i="1"/>
  <c r="N1168" i="18" s="1"/>
  <c r="P1177" i="1"/>
  <c r="Q1168" i="18" s="1"/>
  <c r="Q1177" i="1"/>
  <c r="R1168" i="18" s="1"/>
  <c r="R1177" i="1"/>
  <c r="S1168" i="18" s="1"/>
  <c r="U1177" i="1"/>
  <c r="V1168" i="18" s="1"/>
  <c r="L1178" i="1"/>
  <c r="P1178" i="1"/>
  <c r="Q1169" i="18" s="1"/>
  <c r="Q1178" i="1"/>
  <c r="R1169" i="18" s="1"/>
  <c r="R1178" i="1"/>
  <c r="U1178" i="1"/>
  <c r="V1169" i="18" s="1"/>
  <c r="L1179" i="1"/>
  <c r="N1170" i="18" s="1"/>
  <c r="P1179" i="1"/>
  <c r="Q1170" i="18" s="1"/>
  <c r="Q1179" i="1"/>
  <c r="R1170" i="18" s="1"/>
  <c r="R1179" i="1"/>
  <c r="U1179" i="1"/>
  <c r="V1170" i="18" s="1"/>
  <c r="B1180" i="9"/>
  <c r="L1180" i="1"/>
  <c r="P1180" i="1"/>
  <c r="Q1171" i="18" s="1"/>
  <c r="Q1180" i="1"/>
  <c r="R1171" i="18" s="1"/>
  <c r="R1180" i="1"/>
  <c r="S1171" i="18" s="1"/>
  <c r="U1180" i="1"/>
  <c r="V1171" i="18" s="1"/>
  <c r="B1181" i="9"/>
  <c r="L1181" i="1"/>
  <c r="P1181" i="1"/>
  <c r="Q1172" i="18" s="1"/>
  <c r="Q1181" i="1"/>
  <c r="R1172" i="18" s="1"/>
  <c r="R1181" i="1"/>
  <c r="S1172" i="18" s="1"/>
  <c r="U1181" i="1"/>
  <c r="V1172" i="18" s="1"/>
  <c r="L1182" i="1"/>
  <c r="N1173" i="18" s="1"/>
  <c r="P1182" i="1"/>
  <c r="Q1173" i="18" s="1"/>
  <c r="Q1182" i="1"/>
  <c r="R1173" i="18" s="1"/>
  <c r="R1182" i="1"/>
  <c r="S1173" i="18" s="1"/>
  <c r="U1182" i="1"/>
  <c r="V1173" i="18" s="1"/>
  <c r="B1183" i="9"/>
  <c r="L1183" i="1"/>
  <c r="P1183" i="1"/>
  <c r="Q1174" i="18" s="1"/>
  <c r="Q1183" i="1"/>
  <c r="R1174" i="18" s="1"/>
  <c r="R1183" i="1"/>
  <c r="U1183" i="1"/>
  <c r="V1174" i="18" s="1"/>
  <c r="L1184" i="1"/>
  <c r="N1175" i="18" s="1"/>
  <c r="P1184" i="1"/>
  <c r="Q1175" i="18" s="1"/>
  <c r="Q1184" i="1"/>
  <c r="R1175" i="18" s="1"/>
  <c r="R1184" i="1"/>
  <c r="U1184" i="1"/>
  <c r="V1175" i="18" s="1"/>
  <c r="B1185" i="9"/>
  <c r="L1185" i="1"/>
  <c r="N1176" i="18" s="1"/>
  <c r="P1185" i="1"/>
  <c r="Q1176" i="18" s="1"/>
  <c r="Q1185" i="1"/>
  <c r="R1176" i="18" s="1"/>
  <c r="R1185" i="1"/>
  <c r="S1176" i="18" s="1"/>
  <c r="U1185" i="1"/>
  <c r="V1176" i="18" s="1"/>
  <c r="L1186" i="1"/>
  <c r="P1186" i="1"/>
  <c r="Q1177" i="18" s="1"/>
  <c r="Q1186" i="1"/>
  <c r="R1177" i="18" s="1"/>
  <c r="R1186" i="1"/>
  <c r="U1186" i="1"/>
  <c r="V1177" i="18" s="1"/>
  <c r="B1187" i="9"/>
  <c r="L1187" i="1"/>
  <c r="N1178" i="18" s="1"/>
  <c r="P1187" i="1"/>
  <c r="Q1178" i="18" s="1"/>
  <c r="Q1187" i="1"/>
  <c r="R1178" i="18" s="1"/>
  <c r="R1187" i="1"/>
  <c r="U1187" i="1"/>
  <c r="V1178" i="18" s="1"/>
  <c r="B1188" i="9"/>
  <c r="L1188" i="1"/>
  <c r="N1179" i="18" s="1"/>
  <c r="P1188" i="1"/>
  <c r="Q1179" i="18" s="1"/>
  <c r="Q1188" i="1"/>
  <c r="R1179" i="18" s="1"/>
  <c r="R1188" i="1"/>
  <c r="S1179" i="18" s="1"/>
  <c r="U1188" i="1"/>
  <c r="V1179" i="18" s="1"/>
  <c r="B1189" i="9"/>
  <c r="L1189" i="1"/>
  <c r="P1189" i="1"/>
  <c r="Q1180" i="18" s="1"/>
  <c r="Q1189" i="1"/>
  <c r="R1180" i="18" s="1"/>
  <c r="R1189" i="1"/>
  <c r="S1180" i="18" s="1"/>
  <c r="U1189" i="1"/>
  <c r="V1180" i="18" s="1"/>
  <c r="L1190" i="1"/>
  <c r="N1181" i="18" s="1"/>
  <c r="P1190" i="1"/>
  <c r="Q1181" i="18" s="1"/>
  <c r="Q1190" i="1"/>
  <c r="R1181" i="18" s="1"/>
  <c r="R1190" i="1"/>
  <c r="S1190" i="1" s="1"/>
  <c r="T1181" i="18" s="1"/>
  <c r="U1190" i="1"/>
  <c r="V1181" i="18" s="1"/>
  <c r="B1191" i="9"/>
  <c r="L1191" i="1"/>
  <c r="N1182" i="18" s="1"/>
  <c r="P1191" i="1"/>
  <c r="Q1182" i="18" s="1"/>
  <c r="Q1191" i="1"/>
  <c r="R1182" i="18" s="1"/>
  <c r="R1191" i="1"/>
  <c r="S1182" i="18" s="1"/>
  <c r="U1191" i="1"/>
  <c r="V1182" i="18" s="1"/>
  <c r="L1192" i="1"/>
  <c r="P1192" i="1"/>
  <c r="Q1183" i="18" s="1"/>
  <c r="Q1192" i="1"/>
  <c r="R1183" i="18" s="1"/>
  <c r="R1192" i="1"/>
  <c r="S1183" i="18" s="1"/>
  <c r="U1192" i="1"/>
  <c r="V1183" i="18" s="1"/>
  <c r="B1193" i="9"/>
  <c r="L1193" i="1"/>
  <c r="P1193" i="1"/>
  <c r="Q1184" i="18" s="1"/>
  <c r="Q1193" i="1"/>
  <c r="R1184" i="18" s="1"/>
  <c r="R1193" i="1"/>
  <c r="U1193" i="1"/>
  <c r="V1184" i="18" s="1"/>
  <c r="B1194" i="9"/>
  <c r="L1194" i="1"/>
  <c r="N1185" i="18" s="1"/>
  <c r="P1194" i="1"/>
  <c r="Q1185" i="18" s="1"/>
  <c r="Q1194" i="1"/>
  <c r="R1185" i="18" s="1"/>
  <c r="R1194" i="1"/>
  <c r="U1194" i="1"/>
  <c r="V1185" i="18" s="1"/>
  <c r="L1195" i="1"/>
  <c r="P1195" i="1"/>
  <c r="Q1186" i="18" s="1"/>
  <c r="Q1195" i="1"/>
  <c r="R1186" i="18" s="1"/>
  <c r="R1195" i="1"/>
  <c r="S1186" i="18" s="1"/>
  <c r="U1195" i="1"/>
  <c r="V1186" i="18" s="1"/>
  <c r="B1196" i="9"/>
  <c r="L1196" i="1"/>
  <c r="P1196" i="1"/>
  <c r="Q1187" i="18" s="1"/>
  <c r="Q1196" i="1"/>
  <c r="R1187" i="18" s="1"/>
  <c r="R1196" i="1"/>
  <c r="S1187" i="18" s="1"/>
  <c r="U1196" i="1"/>
  <c r="V1187" i="18" s="1"/>
  <c r="L1197" i="1"/>
  <c r="N1188" i="18" s="1"/>
  <c r="P1197" i="1"/>
  <c r="Q1188" i="18" s="1"/>
  <c r="Q1197" i="1"/>
  <c r="R1188" i="18" s="1"/>
  <c r="R1197" i="1"/>
  <c r="U1197" i="1"/>
  <c r="V1188" i="18" s="1"/>
  <c r="B1198" i="9"/>
  <c r="L1198" i="1"/>
  <c r="N1189" i="18" s="1"/>
  <c r="P1198" i="1"/>
  <c r="Q1189" i="18" s="1"/>
  <c r="Q1198" i="1"/>
  <c r="R1189" i="18" s="1"/>
  <c r="R1198" i="1"/>
  <c r="U1198" i="1"/>
  <c r="V1189" i="18" s="1"/>
  <c r="B1199" i="9"/>
  <c r="L1199" i="1"/>
  <c r="P1199" i="1"/>
  <c r="Q1190" i="18" s="1"/>
  <c r="Q1199" i="1"/>
  <c r="R1190" i="18" s="1"/>
  <c r="R1199" i="1"/>
  <c r="S1190" i="18" s="1"/>
  <c r="U1199" i="1"/>
  <c r="V1190" i="18" s="1"/>
  <c r="B1200" i="9"/>
  <c r="L1200" i="1"/>
  <c r="P1200" i="1"/>
  <c r="Q1191" i="18" s="1"/>
  <c r="Q1200" i="1"/>
  <c r="R1191" i="18" s="1"/>
  <c r="R1200" i="1"/>
  <c r="S1191" i="18" s="1"/>
  <c r="U1200" i="1"/>
  <c r="V1191" i="18" s="1"/>
  <c r="B1201" i="9"/>
  <c r="L1201" i="1"/>
  <c r="N1192" i="18" s="1"/>
  <c r="P1201" i="1"/>
  <c r="Q1192" i="18" s="1"/>
  <c r="Q1201" i="1"/>
  <c r="R1192" i="18" s="1"/>
  <c r="R1201" i="1"/>
  <c r="T1201" i="1" s="1"/>
  <c r="U1192" i="18" s="1"/>
  <c r="U1201" i="1"/>
  <c r="V1192" i="18" s="1"/>
  <c r="B1202" i="9"/>
  <c r="L1202" i="1"/>
  <c r="N1193" i="18" s="1"/>
  <c r="P1202" i="1"/>
  <c r="Q1193" i="18" s="1"/>
  <c r="Q1202" i="1"/>
  <c r="R1193" i="18" s="1"/>
  <c r="R1202" i="1"/>
  <c r="U1202" i="1"/>
  <c r="V1193" i="18" s="1"/>
  <c r="B1203" i="9"/>
  <c r="L1203" i="1"/>
  <c r="N1194" i="18" s="1"/>
  <c r="P1203" i="1"/>
  <c r="Q1194" i="18" s="1"/>
  <c r="Q1203" i="1"/>
  <c r="R1194" i="18" s="1"/>
  <c r="R1203" i="1"/>
  <c r="U1203" i="1"/>
  <c r="V1194" i="18" s="1"/>
  <c r="L1204" i="1"/>
  <c r="P1204" i="1"/>
  <c r="Q1195" i="18" s="1"/>
  <c r="Q1204" i="1"/>
  <c r="R1195" i="18" s="1"/>
  <c r="R1204" i="1"/>
  <c r="S1195" i="18" s="1"/>
  <c r="U1204" i="1"/>
  <c r="V1195" i="18" s="1"/>
  <c r="B1205" i="9"/>
  <c r="L1205" i="1"/>
  <c r="N1196" i="18" s="1"/>
  <c r="P1205" i="1"/>
  <c r="Q1196" i="18" s="1"/>
  <c r="Q1205" i="1"/>
  <c r="R1196" i="18" s="1"/>
  <c r="R1205" i="1"/>
  <c r="U1205" i="1"/>
  <c r="V1196" i="18" s="1"/>
  <c r="L1206" i="1"/>
  <c r="P1206" i="1"/>
  <c r="Q1197" i="18" s="1"/>
  <c r="Q1206" i="1"/>
  <c r="R1197" i="18" s="1"/>
  <c r="R1206" i="1"/>
  <c r="S1197" i="18" s="1"/>
  <c r="U1206" i="1"/>
  <c r="V1197" i="18" s="1"/>
  <c r="B1207" i="9"/>
  <c r="L1207" i="1"/>
  <c r="P1207" i="1"/>
  <c r="Q1198" i="18" s="1"/>
  <c r="Q1207" i="1"/>
  <c r="R1198" i="18" s="1"/>
  <c r="R1207" i="1"/>
  <c r="U1207" i="1"/>
  <c r="V1198" i="18" s="1"/>
  <c r="L1208" i="1"/>
  <c r="N1199" i="18" s="1"/>
  <c r="P1208" i="1"/>
  <c r="Q1199" i="18" s="1"/>
  <c r="Q1208" i="1"/>
  <c r="R1199" i="18" s="1"/>
  <c r="R1208" i="1"/>
  <c r="S1199" i="18" s="1"/>
  <c r="U1208" i="1"/>
  <c r="V1199" i="18" s="1"/>
  <c r="B1209" i="9"/>
  <c r="L1209" i="1"/>
  <c r="P1209" i="1"/>
  <c r="Q1200" i="18" s="1"/>
  <c r="Q1209" i="1"/>
  <c r="R1200" i="18" s="1"/>
  <c r="R1209" i="1"/>
  <c r="U1209" i="1"/>
  <c r="V1200" i="18" s="1"/>
  <c r="L1210" i="1"/>
  <c r="N1201" i="18" s="1"/>
  <c r="P1210" i="1"/>
  <c r="Q1201" i="18" s="1"/>
  <c r="Q1210" i="1"/>
  <c r="R1201" i="18" s="1"/>
  <c r="R1210" i="1"/>
  <c r="S1201" i="18" s="1"/>
  <c r="U1210" i="1"/>
  <c r="V1201" i="18" s="1"/>
  <c r="B1211" i="9"/>
  <c r="L1211" i="1"/>
  <c r="N1202" i="18" s="1"/>
  <c r="P1211" i="1"/>
  <c r="Q1202" i="18" s="1"/>
  <c r="Q1211" i="1"/>
  <c r="R1202" i="18" s="1"/>
  <c r="R1211" i="1"/>
  <c r="U1211" i="1"/>
  <c r="V1202" i="18" s="1"/>
  <c r="L1212" i="1"/>
  <c r="P1212" i="1"/>
  <c r="Q1203" i="18" s="1"/>
  <c r="Q1212" i="1"/>
  <c r="R1203" i="18" s="1"/>
  <c r="R1212" i="1"/>
  <c r="S1203" i="18" s="1"/>
  <c r="U1212" i="1"/>
  <c r="V1203" i="18" s="1"/>
  <c r="L1213" i="1"/>
  <c r="P1213" i="1"/>
  <c r="Q1204" i="18" s="1"/>
  <c r="Q1213" i="1"/>
  <c r="R1204" i="18" s="1"/>
  <c r="R1213" i="1"/>
  <c r="U1213" i="1"/>
  <c r="V1204" i="18" s="1"/>
  <c r="B1214" i="9"/>
  <c r="L1214" i="1"/>
  <c r="N1205" i="18" s="1"/>
  <c r="P1214" i="1"/>
  <c r="Q1205" i="18" s="1"/>
  <c r="Q1214" i="1"/>
  <c r="R1205" i="18" s="1"/>
  <c r="R1214" i="1"/>
  <c r="S1205" i="18" s="1"/>
  <c r="U1214" i="1"/>
  <c r="V1205" i="18" s="1"/>
  <c r="L1215" i="1"/>
  <c r="P1215" i="1"/>
  <c r="Q1206" i="18" s="1"/>
  <c r="Q1215" i="1"/>
  <c r="R1206" i="18" s="1"/>
  <c r="R1215" i="1"/>
  <c r="U1215" i="1"/>
  <c r="V1206" i="18" s="1"/>
  <c r="B1216" i="9"/>
  <c r="L1216" i="1"/>
  <c r="P1216" i="1"/>
  <c r="Q1207" i="18" s="1"/>
  <c r="Q1216" i="1"/>
  <c r="R1207" i="18" s="1"/>
  <c r="R1216" i="1"/>
  <c r="S1207" i="18" s="1"/>
  <c r="U1216" i="1"/>
  <c r="V1207" i="18" s="1"/>
  <c r="L1217" i="1"/>
  <c r="N1208" i="18" s="1"/>
  <c r="P1217" i="1"/>
  <c r="Q1208" i="18" s="1"/>
  <c r="Q1217" i="1"/>
  <c r="R1208" i="18" s="1"/>
  <c r="R1217" i="1"/>
  <c r="S1217" i="1" s="1"/>
  <c r="T1208" i="18" s="1"/>
  <c r="U1217" i="1"/>
  <c r="V1208" i="18" s="1"/>
  <c r="B1218" i="9"/>
  <c r="L1218" i="1"/>
  <c r="N1209" i="18" s="1"/>
  <c r="P1218" i="1"/>
  <c r="Q1209" i="18" s="1"/>
  <c r="Q1218" i="1"/>
  <c r="R1209" i="18" s="1"/>
  <c r="R1218" i="1"/>
  <c r="S1209" i="18" s="1"/>
  <c r="U1218" i="1"/>
  <c r="V1209" i="18" s="1"/>
  <c r="B1219" i="9"/>
  <c r="L1219" i="1"/>
  <c r="P1219" i="1"/>
  <c r="Q1210" i="18" s="1"/>
  <c r="Q1219" i="1"/>
  <c r="R1210" i="18" s="1"/>
  <c r="R1219" i="1"/>
  <c r="T1219" i="1" s="1"/>
  <c r="U1210" i="18" s="1"/>
  <c r="U1219" i="1"/>
  <c r="V1210" i="18" s="1"/>
  <c r="B1220" i="9"/>
  <c r="L1220" i="1"/>
  <c r="P1220" i="1"/>
  <c r="Q1211" i="18" s="1"/>
  <c r="Q1220" i="1"/>
  <c r="R1211" i="18" s="1"/>
  <c r="R1220" i="1"/>
  <c r="S1211" i="18" s="1"/>
  <c r="U1220" i="1"/>
  <c r="V1211" i="18" s="1"/>
  <c r="L1221" i="1"/>
  <c r="N1212" i="18" s="1"/>
  <c r="P1221" i="1"/>
  <c r="Q1212" i="18" s="1"/>
  <c r="Q1221" i="1"/>
  <c r="R1212" i="18" s="1"/>
  <c r="R1221" i="1"/>
  <c r="U1221" i="1"/>
  <c r="V1212" i="18" s="1"/>
  <c r="B1222" i="9"/>
  <c r="L1222" i="1"/>
  <c r="P1222" i="1"/>
  <c r="Q1213" i="18" s="1"/>
  <c r="Q1222" i="1"/>
  <c r="R1213" i="18" s="1"/>
  <c r="R1222" i="1"/>
  <c r="U1222" i="1"/>
  <c r="V1213" i="18" s="1"/>
  <c r="B1223" i="9"/>
  <c r="L1223" i="1"/>
  <c r="P1223" i="1"/>
  <c r="Q1214" i="18" s="1"/>
  <c r="Q1223" i="1"/>
  <c r="R1214" i="18" s="1"/>
  <c r="R1223" i="1"/>
  <c r="U1223" i="1"/>
  <c r="V1214" i="18" s="1"/>
  <c r="B1224" i="9"/>
  <c r="L1224" i="1"/>
  <c r="P1224" i="1"/>
  <c r="Q1215" i="18" s="1"/>
  <c r="Q1224" i="1"/>
  <c r="R1215" i="18" s="1"/>
  <c r="R1224" i="1"/>
  <c r="S1215" i="18" s="1"/>
  <c r="U1224" i="1"/>
  <c r="V1215" i="18" s="1"/>
  <c r="B1225" i="9"/>
  <c r="L1225" i="1"/>
  <c r="N1216" i="18" s="1"/>
  <c r="P1225" i="1"/>
  <c r="Q1216" i="18" s="1"/>
  <c r="Q1225" i="1"/>
  <c r="R1216" i="18" s="1"/>
  <c r="R1225" i="1"/>
  <c r="U1225" i="1"/>
  <c r="V1216" i="18" s="1"/>
  <c r="L1226" i="1"/>
  <c r="P1226" i="1"/>
  <c r="Q1217" i="18" s="1"/>
  <c r="Q1226" i="1"/>
  <c r="R1217" i="18" s="1"/>
  <c r="R1226" i="1"/>
  <c r="S1217" i="18" s="1"/>
  <c r="U1226" i="1"/>
  <c r="V1217" i="18" s="1"/>
  <c r="B1227" i="9"/>
  <c r="L1227" i="1"/>
  <c r="P1227" i="1"/>
  <c r="Q1218" i="18" s="1"/>
  <c r="Q1227" i="1"/>
  <c r="R1218" i="18" s="1"/>
  <c r="R1227" i="1"/>
  <c r="U1227" i="1"/>
  <c r="V1218" i="18" s="1"/>
  <c r="B1228" i="9"/>
  <c r="L1228" i="1"/>
  <c r="P1228" i="1"/>
  <c r="Q1219" i="18" s="1"/>
  <c r="Q1228" i="1"/>
  <c r="R1219" i="18" s="1"/>
  <c r="R1228" i="1"/>
  <c r="S1219" i="18" s="1"/>
  <c r="U1228" i="1"/>
  <c r="V1219" i="18" s="1"/>
  <c r="L1229" i="1"/>
  <c r="N1220" i="18" s="1"/>
  <c r="P1229" i="1"/>
  <c r="Q1220" i="18" s="1"/>
  <c r="Q1229" i="1"/>
  <c r="R1220" i="18" s="1"/>
  <c r="R1229" i="1"/>
  <c r="U1229" i="1"/>
  <c r="V1220" i="18" s="1"/>
  <c r="B1230" i="9"/>
  <c r="L1230" i="1"/>
  <c r="N1221" i="18" s="1"/>
  <c r="P1230" i="1"/>
  <c r="Q1221" i="18" s="1"/>
  <c r="Q1230" i="1"/>
  <c r="R1221" i="18" s="1"/>
  <c r="R1230" i="1"/>
  <c r="S1221" i="18" s="1"/>
  <c r="U1230" i="1"/>
  <c r="V1221" i="18" s="1"/>
  <c r="B1231" i="9"/>
  <c r="L1231" i="1"/>
  <c r="N1222" i="18" s="1"/>
  <c r="P1231" i="1"/>
  <c r="Q1222" i="18" s="1"/>
  <c r="Q1231" i="1"/>
  <c r="R1222" i="18" s="1"/>
  <c r="R1231" i="1"/>
  <c r="U1231" i="1"/>
  <c r="V1222" i="18" s="1"/>
  <c r="B1232" i="9"/>
  <c r="L1232" i="1"/>
  <c r="P1232" i="1"/>
  <c r="Q1223" i="18" s="1"/>
  <c r="Q1232" i="1"/>
  <c r="R1223" i="18" s="1"/>
  <c r="R1232" i="1"/>
  <c r="U1232" i="1"/>
  <c r="V1223" i="18" s="1"/>
  <c r="B1233" i="9"/>
  <c r="L1233" i="1"/>
  <c r="P1233" i="1"/>
  <c r="Q1224" i="18" s="1"/>
  <c r="Q1233" i="1"/>
  <c r="R1224" i="18" s="1"/>
  <c r="R1233" i="1"/>
  <c r="U1233" i="1"/>
  <c r="V1224" i="18" s="1"/>
  <c r="L1234" i="1"/>
  <c r="N1225" i="18" s="1"/>
  <c r="P1234" i="1"/>
  <c r="Q1225" i="18" s="1"/>
  <c r="Q1234" i="1"/>
  <c r="R1225" i="18" s="1"/>
  <c r="R1234" i="1"/>
  <c r="U1234" i="1"/>
  <c r="V1225" i="18" s="1"/>
  <c r="B1235" i="9"/>
  <c r="L1235" i="1"/>
  <c r="N1226" i="18" s="1"/>
  <c r="P1235" i="1"/>
  <c r="Q1226" i="18" s="1"/>
  <c r="Q1235" i="1"/>
  <c r="R1226" i="18" s="1"/>
  <c r="R1235" i="1"/>
  <c r="T1235" i="1" s="1"/>
  <c r="U1226" i="18" s="1"/>
  <c r="U1235" i="1"/>
  <c r="V1226" i="18" s="1"/>
  <c r="L1236" i="1"/>
  <c r="P1236" i="1"/>
  <c r="Q1227" i="18" s="1"/>
  <c r="Q1236" i="1"/>
  <c r="R1227" i="18" s="1"/>
  <c r="R1236" i="1"/>
  <c r="S1227" i="18" s="1"/>
  <c r="U1236" i="1"/>
  <c r="V1227" i="18" s="1"/>
  <c r="L1237" i="1"/>
  <c r="P1237" i="1"/>
  <c r="Q1228" i="18" s="1"/>
  <c r="Q1237" i="1"/>
  <c r="R1228" i="18" s="1"/>
  <c r="R1237" i="1"/>
  <c r="U1237" i="1"/>
  <c r="V1228" i="18" s="1"/>
  <c r="B1238" i="9"/>
  <c r="L1238" i="1"/>
  <c r="N1229" i="18" s="1"/>
  <c r="P1238" i="1"/>
  <c r="Q1229" i="18" s="1"/>
  <c r="Q1238" i="1"/>
  <c r="R1229" i="18" s="1"/>
  <c r="R1238" i="1"/>
  <c r="S1229" i="18" s="1"/>
  <c r="U1238" i="1"/>
  <c r="V1229" i="18" s="1"/>
  <c r="B1239" i="9"/>
  <c r="L1239" i="1"/>
  <c r="N1230" i="18" s="1"/>
  <c r="P1239" i="1"/>
  <c r="Q1230" i="18" s="1"/>
  <c r="Q1239" i="1"/>
  <c r="R1230" i="18" s="1"/>
  <c r="R1239" i="1"/>
  <c r="U1239" i="1"/>
  <c r="V1230" i="18" s="1"/>
  <c r="B1240" i="9"/>
  <c r="L1240" i="1"/>
  <c r="N1231" i="18" s="1"/>
  <c r="P1240" i="1"/>
  <c r="Q1231" i="18" s="1"/>
  <c r="Q1240" i="1"/>
  <c r="R1231" i="18" s="1"/>
  <c r="R1240" i="1"/>
  <c r="U1240" i="1"/>
  <c r="V1231" i="18" s="1"/>
  <c r="B1241" i="9"/>
  <c r="L1241" i="1"/>
  <c r="N1232" i="18" s="1"/>
  <c r="P1241" i="1"/>
  <c r="Q1232" i="18" s="1"/>
  <c r="Q1241" i="1"/>
  <c r="R1232" i="18" s="1"/>
  <c r="R1241" i="1"/>
  <c r="U1241" i="1"/>
  <c r="V1232" i="18" s="1"/>
  <c r="L1242" i="1"/>
  <c r="P1242" i="1"/>
  <c r="Q1233" i="18" s="1"/>
  <c r="Q1242" i="1"/>
  <c r="R1233" i="18" s="1"/>
  <c r="R1242" i="1"/>
  <c r="S1233" i="18" s="1"/>
  <c r="U1242" i="1"/>
  <c r="V1233" i="18" s="1"/>
  <c r="B1243" i="9"/>
  <c r="L1243" i="1"/>
  <c r="P1243" i="1"/>
  <c r="Q1234" i="18" s="1"/>
  <c r="Q1243" i="1"/>
  <c r="R1234" i="18" s="1"/>
  <c r="R1243" i="1"/>
  <c r="U1243" i="1"/>
  <c r="V1234" i="18" s="1"/>
  <c r="L1244" i="1"/>
  <c r="N1235" i="18" s="1"/>
  <c r="P1244" i="1"/>
  <c r="Q1235" i="18" s="1"/>
  <c r="Q1244" i="1"/>
  <c r="R1235" i="18" s="1"/>
  <c r="R1244" i="1"/>
  <c r="S1235" i="18" s="1"/>
  <c r="U1244" i="1"/>
  <c r="V1235" i="18" s="1"/>
  <c r="B1245" i="9"/>
  <c r="L1245" i="1"/>
  <c r="P1245" i="1"/>
  <c r="Q1236" i="18" s="1"/>
  <c r="Q1245" i="1"/>
  <c r="R1236" i="18" s="1"/>
  <c r="R1245" i="1"/>
  <c r="U1245" i="1"/>
  <c r="V1236" i="18" s="1"/>
  <c r="L1246" i="1"/>
  <c r="N1237" i="18" s="1"/>
  <c r="P1246" i="1"/>
  <c r="Q1237" i="18" s="1"/>
  <c r="Q1246" i="1"/>
  <c r="R1237" i="18" s="1"/>
  <c r="R1246" i="1"/>
  <c r="S1237" i="18" s="1"/>
  <c r="U1246" i="1"/>
  <c r="V1237" i="18" s="1"/>
  <c r="B1247" i="9"/>
  <c r="L1247" i="1"/>
  <c r="N1238" i="18" s="1"/>
  <c r="P1247" i="1"/>
  <c r="Q1238" i="18" s="1"/>
  <c r="Q1247" i="1"/>
  <c r="R1238" i="18" s="1"/>
  <c r="R1247" i="1"/>
  <c r="U1247" i="1"/>
  <c r="V1238" i="18" s="1"/>
  <c r="B1248" i="9"/>
  <c r="L1248" i="1"/>
  <c r="P1248" i="1"/>
  <c r="Q1239" i="18" s="1"/>
  <c r="Q1248" i="1"/>
  <c r="R1239" i="18" s="1"/>
  <c r="R1248" i="1"/>
  <c r="U1248" i="1"/>
  <c r="V1239" i="18" s="1"/>
  <c r="B1249" i="9"/>
  <c r="L1249" i="1"/>
  <c r="P1249" i="1"/>
  <c r="Q1240" i="18" s="1"/>
  <c r="Q1249" i="1"/>
  <c r="R1240" i="18" s="1"/>
  <c r="R1249" i="1"/>
  <c r="T1249" i="1" s="1"/>
  <c r="U1240" i="18" s="1"/>
  <c r="U1249" i="1"/>
  <c r="V1240" i="18" s="1"/>
  <c r="B1250" i="9"/>
  <c r="L1250" i="1"/>
  <c r="N1241" i="18" s="1"/>
  <c r="P1250" i="1"/>
  <c r="Q1241" i="18" s="1"/>
  <c r="Q1250" i="1"/>
  <c r="R1241" i="18" s="1"/>
  <c r="R1250" i="1"/>
  <c r="S1241" i="18" s="1"/>
  <c r="U1250" i="1"/>
  <c r="V1241" i="18" s="1"/>
  <c r="L1251" i="1"/>
  <c r="N1242" i="18" s="1"/>
  <c r="P1251" i="1"/>
  <c r="Q1242" i="18" s="1"/>
  <c r="Q1251" i="1"/>
  <c r="R1242" i="18" s="1"/>
  <c r="R1251" i="1"/>
  <c r="T1251" i="1" s="1"/>
  <c r="U1242" i="18" s="1"/>
  <c r="U1251" i="1"/>
  <c r="V1242" i="18" s="1"/>
  <c r="B1252" i="9"/>
  <c r="L1252" i="1"/>
  <c r="P1252" i="1"/>
  <c r="Q1243" i="18" s="1"/>
  <c r="Q1252" i="1"/>
  <c r="R1243" i="18" s="1"/>
  <c r="R1252" i="1"/>
  <c r="S1243" i="18" s="1"/>
  <c r="U1252" i="1"/>
  <c r="V1243" i="18" s="1"/>
  <c r="B1253" i="9"/>
  <c r="L1253" i="1"/>
  <c r="P1253" i="1"/>
  <c r="Q1244" i="18" s="1"/>
  <c r="Q1253" i="1"/>
  <c r="R1244" i="18" s="1"/>
  <c r="R1253" i="1"/>
  <c r="U1253" i="1"/>
  <c r="V1244" i="18" s="1"/>
  <c r="B1254" i="9"/>
  <c r="L1254" i="1"/>
  <c r="P1254" i="1"/>
  <c r="Q1245" i="18" s="1"/>
  <c r="Q1254" i="1"/>
  <c r="R1245" i="18" s="1"/>
  <c r="R1254" i="1"/>
  <c r="S1245" i="18" s="1"/>
  <c r="U1254" i="1"/>
  <c r="V1245" i="18" s="1"/>
  <c r="L1255" i="1"/>
  <c r="N1246" i="18" s="1"/>
  <c r="P1255" i="1"/>
  <c r="Q1246" i="18" s="1"/>
  <c r="Q1255" i="1"/>
  <c r="R1246" i="18" s="1"/>
  <c r="R1255" i="1"/>
  <c r="S1255" i="1" s="1"/>
  <c r="T1246" i="18" s="1"/>
  <c r="U1255" i="1"/>
  <c r="V1246" i="18" s="1"/>
  <c r="B1256" i="9"/>
  <c r="L1256" i="1"/>
  <c r="P1256" i="1"/>
  <c r="Q1247" i="18" s="1"/>
  <c r="Q1256" i="1"/>
  <c r="R1247" i="18" s="1"/>
  <c r="R1256" i="1"/>
  <c r="S1247" i="18" s="1"/>
  <c r="U1256" i="1"/>
  <c r="V1247" i="18" s="1"/>
  <c r="B1257" i="9"/>
  <c r="L1257" i="1"/>
  <c r="P1257" i="1"/>
  <c r="Q1248" i="18" s="1"/>
  <c r="Q1257" i="1"/>
  <c r="R1248" i="18" s="1"/>
  <c r="R1257" i="1"/>
  <c r="U1257" i="1"/>
  <c r="V1248" i="18" s="1"/>
  <c r="L1258" i="1"/>
  <c r="N1249" i="18" s="1"/>
  <c r="P1258" i="1"/>
  <c r="Q1249" i="18" s="1"/>
  <c r="Q1258" i="1"/>
  <c r="R1249" i="18" s="1"/>
  <c r="R1258" i="1"/>
  <c r="S1258" i="1" s="1"/>
  <c r="T1249" i="18" s="1"/>
  <c r="U1258" i="1"/>
  <c r="V1249" i="18" s="1"/>
  <c r="B1259" i="9"/>
  <c r="L1259" i="1"/>
  <c r="N1250" i="18" s="1"/>
  <c r="P1259" i="1"/>
  <c r="Q1250" i="18" s="1"/>
  <c r="Q1259" i="1"/>
  <c r="R1250" i="18" s="1"/>
  <c r="R1259" i="1"/>
  <c r="U1259" i="1"/>
  <c r="V1250" i="18" s="1"/>
  <c r="L1260" i="1"/>
  <c r="P1260" i="1"/>
  <c r="Q1251" i="18" s="1"/>
  <c r="Q1260" i="1"/>
  <c r="R1251" i="18" s="1"/>
  <c r="R1260" i="1"/>
  <c r="S1251" i="18" s="1"/>
  <c r="U1260" i="1"/>
  <c r="V1251" i="18" s="1"/>
  <c r="B1261" i="9"/>
  <c r="L1261" i="1"/>
  <c r="P1261" i="1"/>
  <c r="Q1252" i="18" s="1"/>
  <c r="Q1261" i="1"/>
  <c r="R1252" i="18" s="1"/>
  <c r="R1261" i="1"/>
  <c r="U1261" i="1"/>
  <c r="V1252" i="18" s="1"/>
  <c r="L1262" i="1"/>
  <c r="N1253" i="18" s="1"/>
  <c r="P1262" i="1"/>
  <c r="Q1253" i="18" s="1"/>
  <c r="Q1262" i="1"/>
  <c r="R1253" i="18" s="1"/>
  <c r="R1262" i="1"/>
  <c r="S1253" i="18" s="1"/>
  <c r="U1262" i="1"/>
  <c r="V1253" i="18" s="1"/>
  <c r="B1263" i="9"/>
  <c r="L1263" i="1"/>
  <c r="P1263" i="1"/>
  <c r="Q1254" i="18" s="1"/>
  <c r="Q1263" i="1"/>
  <c r="R1254" i="18" s="1"/>
  <c r="R1263" i="1"/>
  <c r="S1263" i="1" s="1"/>
  <c r="T1254" i="18" s="1"/>
  <c r="U1263" i="1"/>
  <c r="V1254" i="18" s="1"/>
  <c r="B1264" i="9"/>
  <c r="L1264" i="1"/>
  <c r="P1264" i="1"/>
  <c r="Q1255" i="18" s="1"/>
  <c r="Q1264" i="1"/>
  <c r="R1255" i="18" s="1"/>
  <c r="R1264" i="1"/>
  <c r="U1264" i="1"/>
  <c r="V1255" i="18" s="1"/>
  <c r="B1265" i="9"/>
  <c r="L1265" i="1"/>
  <c r="N1256" i="18" s="1"/>
  <c r="P1265" i="1"/>
  <c r="Q1256" i="18" s="1"/>
  <c r="Q1265" i="1"/>
  <c r="R1256" i="18" s="1"/>
  <c r="R1265" i="1"/>
  <c r="T1265" i="1" s="1"/>
  <c r="U1256" i="18" s="1"/>
  <c r="U1265" i="1"/>
  <c r="V1256" i="18" s="1"/>
  <c r="L1266" i="1"/>
  <c r="P1266" i="1"/>
  <c r="Q1257" i="18" s="1"/>
  <c r="Q1266" i="1"/>
  <c r="R1257" i="18" s="1"/>
  <c r="R1266" i="1"/>
  <c r="S1257" i="18" s="1"/>
  <c r="U1266" i="1"/>
  <c r="V1257" i="18" s="1"/>
  <c r="B1267" i="9"/>
  <c r="L1267" i="1"/>
  <c r="P1267" i="1"/>
  <c r="Q1258" i="18" s="1"/>
  <c r="Q1267" i="1"/>
  <c r="R1258" i="18" s="1"/>
  <c r="R1267" i="1"/>
  <c r="U1267" i="1"/>
  <c r="V1258" i="18" s="1"/>
  <c r="B1268" i="9"/>
  <c r="L1268" i="1"/>
  <c r="N1259" i="18" s="1"/>
  <c r="P1268" i="1"/>
  <c r="Q1259" i="18" s="1"/>
  <c r="Q1268" i="1"/>
  <c r="R1259" i="18" s="1"/>
  <c r="R1268" i="1"/>
  <c r="S1259" i="18" s="1"/>
  <c r="U1268" i="1"/>
  <c r="V1259" i="18" s="1"/>
  <c r="B1269" i="9"/>
  <c r="L1269" i="1"/>
  <c r="N1260" i="18" s="1"/>
  <c r="P1269" i="1"/>
  <c r="Q1260" i="18" s="1"/>
  <c r="Q1269" i="1"/>
  <c r="R1260" i="18" s="1"/>
  <c r="R1269" i="1"/>
  <c r="U1269" i="1"/>
  <c r="V1260" i="18" s="1"/>
  <c r="B1270" i="9"/>
  <c r="L1270" i="1"/>
  <c r="P1270" i="1"/>
  <c r="Q1261" i="18" s="1"/>
  <c r="Q1270" i="1"/>
  <c r="R1261" i="18" s="1"/>
  <c r="R1270" i="1"/>
  <c r="S1261" i="18" s="1"/>
  <c r="U1270" i="1"/>
  <c r="V1261" i="18" s="1"/>
  <c r="B1271" i="9"/>
  <c r="L1271" i="1"/>
  <c r="P1271" i="1"/>
  <c r="Q1262" i="18" s="1"/>
  <c r="Q1271" i="1"/>
  <c r="R1262" i="18" s="1"/>
  <c r="R1271" i="1"/>
  <c r="U1271" i="1"/>
  <c r="V1262" i="18" s="1"/>
  <c r="L1272" i="1"/>
  <c r="N1263" i="18" s="1"/>
  <c r="P1272" i="1"/>
  <c r="Q1263" i="18" s="1"/>
  <c r="Q1272" i="1"/>
  <c r="R1263" i="18" s="1"/>
  <c r="R1272" i="1"/>
  <c r="S1263" i="18" s="1"/>
  <c r="U1272" i="1"/>
  <c r="V1263" i="18" s="1"/>
  <c r="B1273" i="9"/>
  <c r="L1273" i="1"/>
  <c r="P1273" i="1"/>
  <c r="Q1264" i="18" s="1"/>
  <c r="Q1273" i="1"/>
  <c r="R1264" i="18" s="1"/>
  <c r="R1273" i="1"/>
  <c r="U1273" i="1"/>
  <c r="V1264" i="18" s="1"/>
  <c r="L1274" i="1"/>
  <c r="N1265" i="18" s="1"/>
  <c r="P1274" i="1"/>
  <c r="Q1265" i="18" s="1"/>
  <c r="Q1274" i="1"/>
  <c r="R1265" i="18" s="1"/>
  <c r="R1274" i="1"/>
  <c r="S1265" i="18" s="1"/>
  <c r="U1274" i="1"/>
  <c r="V1265" i="18" s="1"/>
  <c r="B1275" i="9"/>
  <c r="L1275" i="1"/>
  <c r="N1266" i="18" s="1"/>
  <c r="P1275" i="1"/>
  <c r="Q1266" i="18" s="1"/>
  <c r="Q1275" i="1"/>
  <c r="R1266" i="18" s="1"/>
  <c r="R1275" i="1"/>
  <c r="T1275" i="1" s="1"/>
  <c r="U1266" i="18" s="1"/>
  <c r="U1275" i="1"/>
  <c r="V1266" i="18" s="1"/>
  <c r="B1276" i="9"/>
  <c r="L1276" i="1"/>
  <c r="P1276" i="1"/>
  <c r="Q1267" i="18" s="1"/>
  <c r="Q1276" i="1"/>
  <c r="R1267" i="18" s="1"/>
  <c r="R1276" i="1"/>
  <c r="S1267" i="18" s="1"/>
  <c r="U1276" i="1"/>
  <c r="V1267" i="18" s="1"/>
  <c r="B1277" i="9"/>
  <c r="L1277" i="1"/>
  <c r="P1277" i="1"/>
  <c r="Q1268" i="18" s="1"/>
  <c r="Q1277" i="1"/>
  <c r="R1268" i="18" s="1"/>
  <c r="R1277" i="1"/>
  <c r="S1277" i="1" s="1"/>
  <c r="T1268" i="18" s="1"/>
  <c r="U1277" i="1"/>
  <c r="V1268" i="18" s="1"/>
  <c r="B1278" i="9"/>
  <c r="L1278" i="1"/>
  <c r="N1269" i="18" s="1"/>
  <c r="P1278" i="1"/>
  <c r="Q1269" i="18" s="1"/>
  <c r="Q1278" i="1"/>
  <c r="R1269" i="18" s="1"/>
  <c r="R1278" i="1"/>
  <c r="S1269" i="18" s="1"/>
  <c r="U1278" i="1"/>
  <c r="V1269" i="18" s="1"/>
  <c r="L1279" i="1"/>
  <c r="N1270" i="18" s="1"/>
  <c r="P1279" i="1"/>
  <c r="Q1270" i="18" s="1"/>
  <c r="Q1279" i="1"/>
  <c r="R1270" i="18" s="1"/>
  <c r="R1279" i="1"/>
  <c r="U1279" i="1"/>
  <c r="V1270" i="18" s="1"/>
  <c r="B1280" i="9"/>
  <c r="L1280" i="1"/>
  <c r="P1280" i="1"/>
  <c r="Q1271" i="18" s="1"/>
  <c r="Q1280" i="1"/>
  <c r="R1271" i="18" s="1"/>
  <c r="R1280" i="1"/>
  <c r="S1271" i="18" s="1"/>
  <c r="U1280" i="1"/>
  <c r="V1271" i="18" s="1"/>
  <c r="L1281" i="1"/>
  <c r="N1272" i="18" s="1"/>
  <c r="P1281" i="1"/>
  <c r="Q1272" i="18" s="1"/>
  <c r="Q1281" i="1"/>
  <c r="R1272" i="18" s="1"/>
  <c r="R1281" i="1"/>
  <c r="T1281" i="1" s="1"/>
  <c r="U1272" i="18" s="1"/>
  <c r="U1281" i="1"/>
  <c r="V1272" i="18" s="1"/>
  <c r="B1282" i="9"/>
  <c r="L1282" i="1"/>
  <c r="N1273" i="18" s="1"/>
  <c r="P1282" i="1"/>
  <c r="Q1273" i="18" s="1"/>
  <c r="Q1282" i="1"/>
  <c r="R1273" i="18" s="1"/>
  <c r="R1282" i="1"/>
  <c r="S1273" i="18" s="1"/>
  <c r="U1282" i="1"/>
  <c r="V1273" i="18" s="1"/>
  <c r="L1283" i="1"/>
  <c r="P1283" i="1"/>
  <c r="Q1274" i="18" s="1"/>
  <c r="Q1283" i="1"/>
  <c r="R1274" i="18" s="1"/>
  <c r="R1283" i="1"/>
  <c r="U1283" i="1"/>
  <c r="V1274" i="18" s="1"/>
  <c r="B1284" i="9"/>
  <c r="L1284" i="1"/>
  <c r="N1275" i="18" s="1"/>
  <c r="P1284" i="1"/>
  <c r="Q1275" i="18" s="1"/>
  <c r="Q1284" i="1"/>
  <c r="R1275" i="18" s="1"/>
  <c r="R1284" i="1"/>
  <c r="S1275" i="18" s="1"/>
  <c r="U1284" i="1"/>
  <c r="V1275" i="18" s="1"/>
  <c r="B1285" i="9"/>
  <c r="L1285" i="1"/>
  <c r="N1276" i="18" s="1"/>
  <c r="P1285" i="1"/>
  <c r="Q1276" i="18" s="1"/>
  <c r="Q1285" i="1"/>
  <c r="R1276" i="18" s="1"/>
  <c r="R1285" i="1"/>
  <c r="U1285" i="1"/>
  <c r="V1276" i="18" s="1"/>
  <c r="B1286" i="9"/>
  <c r="L1286" i="1"/>
  <c r="N1277" i="18" s="1"/>
  <c r="P1286" i="1"/>
  <c r="Q1277" i="18" s="1"/>
  <c r="Q1286" i="1"/>
  <c r="R1277" i="18" s="1"/>
  <c r="R1286" i="1"/>
  <c r="S1277" i="18" s="1"/>
  <c r="U1286" i="1"/>
  <c r="V1277" i="18" s="1"/>
  <c r="L1287" i="1"/>
  <c r="P1287" i="1"/>
  <c r="Q1278" i="18" s="1"/>
  <c r="Q1287" i="1"/>
  <c r="R1278" i="18" s="1"/>
  <c r="R1287" i="1"/>
  <c r="U1287" i="1"/>
  <c r="V1278" i="18" s="1"/>
  <c r="B1288" i="9"/>
  <c r="L1288" i="1"/>
  <c r="N1279" i="18" s="1"/>
  <c r="P1288" i="1"/>
  <c r="Q1279" i="18" s="1"/>
  <c r="Q1288" i="1"/>
  <c r="R1279" i="18" s="1"/>
  <c r="R1288" i="1"/>
  <c r="S1279" i="18" s="1"/>
  <c r="U1288" i="1"/>
  <c r="V1279" i="18" s="1"/>
  <c r="B1289" i="9"/>
  <c r="L1289" i="1"/>
  <c r="N1280" i="18" s="1"/>
  <c r="P1289" i="1"/>
  <c r="Q1280" i="18" s="1"/>
  <c r="Q1289" i="1"/>
  <c r="R1280" i="18" s="1"/>
  <c r="R1289" i="1"/>
  <c r="T1289" i="1" s="1"/>
  <c r="U1280" i="18" s="1"/>
  <c r="U1289" i="1"/>
  <c r="V1280" i="18" s="1"/>
  <c r="L1290" i="1"/>
  <c r="P1290" i="1"/>
  <c r="Q1281" i="18" s="1"/>
  <c r="Q1290" i="1"/>
  <c r="R1281" i="18" s="1"/>
  <c r="R1290" i="1"/>
  <c r="S1281" i="18" s="1"/>
  <c r="U1290" i="1"/>
  <c r="V1281" i="18" s="1"/>
  <c r="B1291" i="9"/>
  <c r="L1291" i="1"/>
  <c r="P1291" i="1"/>
  <c r="Q1282" i="18" s="1"/>
  <c r="Q1291" i="1"/>
  <c r="R1282" i="18" s="1"/>
  <c r="R1291" i="1"/>
  <c r="U1291" i="1"/>
  <c r="V1282" i="18" s="1"/>
  <c r="B1292" i="9"/>
  <c r="L1292" i="1"/>
  <c r="P1292" i="1"/>
  <c r="Q1283" i="18" s="1"/>
  <c r="Q1292" i="1"/>
  <c r="R1283" i="18" s="1"/>
  <c r="R1292" i="1"/>
  <c r="S1283" i="18" s="1"/>
  <c r="U1292" i="1"/>
  <c r="V1283" i="18" s="1"/>
  <c r="B1293" i="9"/>
  <c r="L1293" i="1"/>
  <c r="N1284" i="18" s="1"/>
  <c r="P1293" i="1"/>
  <c r="Q1284" i="18" s="1"/>
  <c r="Q1293" i="1"/>
  <c r="R1284" i="18" s="1"/>
  <c r="R1293" i="1"/>
  <c r="U1293" i="1"/>
  <c r="V1284" i="18" s="1"/>
  <c r="B1294" i="9"/>
  <c r="L1294" i="1"/>
  <c r="N1285" i="18" s="1"/>
  <c r="P1294" i="1"/>
  <c r="Q1285" i="18" s="1"/>
  <c r="Q1294" i="1"/>
  <c r="R1285" i="18" s="1"/>
  <c r="R1294" i="1"/>
  <c r="U1294" i="1"/>
  <c r="V1285" i="18" s="1"/>
  <c r="L1295" i="1"/>
  <c r="P1295" i="1"/>
  <c r="Q1286" i="18" s="1"/>
  <c r="Q1295" i="1"/>
  <c r="R1286" i="18" s="1"/>
  <c r="R1295" i="1"/>
  <c r="U1295" i="1"/>
  <c r="V1286" i="18" s="1"/>
  <c r="B1296" i="9"/>
  <c r="L1296" i="1"/>
  <c r="P1296" i="1"/>
  <c r="Q1287" i="18" s="1"/>
  <c r="Q1296" i="1"/>
  <c r="R1287" i="18" s="1"/>
  <c r="R1296" i="1"/>
  <c r="U1296" i="1"/>
  <c r="V1287" i="18" s="1"/>
  <c r="B1297" i="9"/>
  <c r="L1297" i="1"/>
  <c r="P1297" i="1"/>
  <c r="Q1288" i="18" s="1"/>
  <c r="Q1297" i="1"/>
  <c r="R1288" i="18" s="1"/>
  <c r="R1297" i="1"/>
  <c r="U1297" i="1"/>
  <c r="V1288" i="18" s="1"/>
  <c r="B1298" i="9"/>
  <c r="L1298" i="1"/>
  <c r="N1289" i="18" s="1"/>
  <c r="P1298" i="1"/>
  <c r="Q1289" i="18" s="1"/>
  <c r="Q1298" i="1"/>
  <c r="R1289" i="18" s="1"/>
  <c r="R1298" i="1"/>
  <c r="S1289" i="18" s="1"/>
  <c r="U1298" i="1"/>
  <c r="V1289" i="18" s="1"/>
  <c r="L1299" i="1"/>
  <c r="P1299" i="1"/>
  <c r="Q1290" i="18" s="1"/>
  <c r="Q1299" i="1"/>
  <c r="R1290" i="18" s="1"/>
  <c r="R1299" i="1"/>
  <c r="U1299" i="1"/>
  <c r="V1290" i="18" s="1"/>
  <c r="B1300" i="9"/>
  <c r="L1300" i="1"/>
  <c r="P1300" i="1"/>
  <c r="Q1291" i="18" s="1"/>
  <c r="Q1300" i="1"/>
  <c r="R1291" i="18" s="1"/>
  <c r="R1300" i="1"/>
  <c r="S1291" i="18" s="1"/>
  <c r="U1300" i="1"/>
  <c r="V1291" i="18" s="1"/>
  <c r="B1301" i="9"/>
  <c r="L1301" i="1"/>
  <c r="P1301" i="1"/>
  <c r="Q1292" i="18" s="1"/>
  <c r="Q1301" i="1"/>
  <c r="R1292" i="18" s="1"/>
  <c r="R1301" i="1"/>
  <c r="U1301" i="1"/>
  <c r="V1292" i="18" s="1"/>
  <c r="L1302" i="1"/>
  <c r="N1293" i="18" s="1"/>
  <c r="P1302" i="1"/>
  <c r="Q1293" i="18" s="1"/>
  <c r="Q1302" i="1"/>
  <c r="R1293" i="18" s="1"/>
  <c r="R1302" i="1"/>
  <c r="S1293" i="18" s="1"/>
  <c r="U1302" i="1"/>
  <c r="V1293" i="18" s="1"/>
  <c r="B1303" i="9"/>
  <c r="L1303" i="1"/>
  <c r="P1303" i="1"/>
  <c r="Q1294" i="18" s="1"/>
  <c r="Q1303" i="1"/>
  <c r="R1294" i="18" s="1"/>
  <c r="R1303" i="1"/>
  <c r="U1303" i="1"/>
  <c r="V1294" i="18" s="1"/>
  <c r="L1304" i="1"/>
  <c r="N1295" i="18" s="1"/>
  <c r="P1304" i="1"/>
  <c r="Q1295" i="18" s="1"/>
  <c r="Q1304" i="1"/>
  <c r="R1295" i="18" s="1"/>
  <c r="R1304" i="1"/>
  <c r="S1295" i="18" s="1"/>
  <c r="U1304" i="1"/>
  <c r="V1295" i="18" s="1"/>
  <c r="B1305" i="9"/>
  <c r="L1305" i="1"/>
  <c r="N1296" i="18" s="1"/>
  <c r="P1305" i="1"/>
  <c r="Q1296" i="18" s="1"/>
  <c r="Q1305" i="1"/>
  <c r="R1296" i="18" s="1"/>
  <c r="R1305" i="1"/>
  <c r="S1305" i="1" s="1"/>
  <c r="T1296" i="18" s="1"/>
  <c r="U1305" i="1"/>
  <c r="V1296" i="18" s="1"/>
  <c r="L1306" i="1"/>
  <c r="P1306" i="1"/>
  <c r="Q1297" i="18" s="1"/>
  <c r="Q1306" i="1"/>
  <c r="R1297" i="18" s="1"/>
  <c r="R1306" i="1"/>
  <c r="S1297" i="18" s="1"/>
  <c r="U1306" i="1"/>
  <c r="V1297" i="18" s="1"/>
  <c r="B1307" i="9"/>
  <c r="L1307" i="1"/>
  <c r="N1298" i="18" s="1"/>
  <c r="P1307" i="1"/>
  <c r="Q1298" i="18" s="1"/>
  <c r="Q1307" i="1"/>
  <c r="R1298" i="18" s="1"/>
  <c r="R1307" i="1"/>
  <c r="T1307" i="1" s="1"/>
  <c r="U1298" i="18" s="1"/>
  <c r="U1307" i="1"/>
  <c r="V1298" i="18" s="1"/>
  <c r="L1308" i="1"/>
  <c r="P1308" i="1"/>
  <c r="Q1299" i="18" s="1"/>
  <c r="Q1308" i="1"/>
  <c r="R1299" i="18" s="1"/>
  <c r="R1308" i="1"/>
  <c r="S1299" i="18" s="1"/>
  <c r="U1308" i="1"/>
  <c r="V1299" i="18" s="1"/>
  <c r="B1309" i="9"/>
  <c r="L1309" i="1"/>
  <c r="P1309" i="1"/>
  <c r="Q1300" i="18" s="1"/>
  <c r="Q1309" i="1"/>
  <c r="R1300" i="18" s="1"/>
  <c r="R1309" i="1"/>
  <c r="U1309" i="1"/>
  <c r="V1300" i="18" s="1"/>
  <c r="L1310" i="1"/>
  <c r="N1301" i="18" s="1"/>
  <c r="P1310" i="1"/>
  <c r="Q1301" i="18" s="1"/>
  <c r="Q1310" i="1"/>
  <c r="R1301" i="18" s="1"/>
  <c r="R1310" i="1"/>
  <c r="U1310" i="1"/>
  <c r="V1301" i="18" s="1"/>
  <c r="B1311" i="9"/>
  <c r="L1311" i="1"/>
  <c r="N1302" i="18" s="1"/>
  <c r="P1311" i="1"/>
  <c r="Q1302" i="18" s="1"/>
  <c r="Q1311" i="1"/>
  <c r="R1302" i="18" s="1"/>
  <c r="R1311" i="1"/>
  <c r="U1311" i="1"/>
  <c r="V1302" i="18" s="1"/>
  <c r="B1312" i="9"/>
  <c r="L1312" i="1"/>
  <c r="P1312" i="1"/>
  <c r="Q1303" i="18" s="1"/>
  <c r="Q1312" i="1"/>
  <c r="R1303" i="18" s="1"/>
  <c r="R1312" i="1"/>
  <c r="S1303" i="18" s="1"/>
  <c r="U1312" i="1"/>
  <c r="V1303" i="18" s="1"/>
  <c r="L1313" i="1"/>
  <c r="P1313" i="1"/>
  <c r="Q1304" i="18" s="1"/>
  <c r="Q1313" i="1"/>
  <c r="R1304" i="18" s="1"/>
  <c r="R1313" i="1"/>
  <c r="T1313" i="1" s="1"/>
  <c r="U1304" i="18" s="1"/>
  <c r="U1313" i="1"/>
  <c r="V1304" i="18" s="1"/>
  <c r="B1314" i="9"/>
  <c r="L1314" i="1"/>
  <c r="N1305" i="18" s="1"/>
  <c r="P1314" i="1"/>
  <c r="Q1305" i="18" s="1"/>
  <c r="Q1314" i="1"/>
  <c r="R1305" i="18" s="1"/>
  <c r="R1314" i="1"/>
  <c r="U1314" i="1"/>
  <c r="V1305" i="18" s="1"/>
  <c r="B1315" i="9"/>
  <c r="L1315" i="1"/>
  <c r="N1306" i="18" s="1"/>
  <c r="P1315" i="1"/>
  <c r="Q1306" i="18" s="1"/>
  <c r="Q1315" i="1"/>
  <c r="R1306" i="18" s="1"/>
  <c r="R1315" i="1"/>
  <c r="U1315" i="1"/>
  <c r="V1306" i="18" s="1"/>
  <c r="B1316" i="9"/>
  <c r="L1316" i="1"/>
  <c r="P1316" i="1"/>
  <c r="Q1307" i="18" s="1"/>
  <c r="Q1316" i="1"/>
  <c r="R1307" i="18" s="1"/>
  <c r="R1316" i="1"/>
  <c r="S1307" i="18" s="1"/>
  <c r="U1316" i="1"/>
  <c r="V1307" i="18" s="1"/>
  <c r="L1317" i="1"/>
  <c r="P1317" i="1"/>
  <c r="Q1308" i="18" s="1"/>
  <c r="Q1317" i="1"/>
  <c r="R1308" i="18" s="1"/>
  <c r="R1317" i="1"/>
  <c r="U1317" i="1"/>
  <c r="V1308" i="18" s="1"/>
  <c r="B1318" i="9"/>
  <c r="L1318" i="1"/>
  <c r="N1309" i="18" s="1"/>
  <c r="P1318" i="1"/>
  <c r="Q1309" i="18" s="1"/>
  <c r="Q1318" i="1"/>
  <c r="R1309" i="18" s="1"/>
  <c r="R1318" i="1"/>
  <c r="U1318" i="1"/>
  <c r="V1309" i="18" s="1"/>
  <c r="B1319" i="9"/>
  <c r="L1319" i="1"/>
  <c r="N1310" i="18" s="1"/>
  <c r="P1319" i="1"/>
  <c r="Q1310" i="18" s="1"/>
  <c r="Q1319" i="1"/>
  <c r="R1310" i="18" s="1"/>
  <c r="R1319" i="1"/>
  <c r="U1319" i="1"/>
  <c r="V1310" i="18" s="1"/>
  <c r="B1320" i="9"/>
  <c r="L1320" i="1"/>
  <c r="P1320" i="1"/>
  <c r="Q1311" i="18" s="1"/>
  <c r="Q1320" i="1"/>
  <c r="R1311" i="18" s="1"/>
  <c r="R1320" i="1"/>
  <c r="S1311" i="18" s="1"/>
  <c r="U1320" i="1"/>
  <c r="V1311" i="18" s="1"/>
  <c r="B1321" i="9"/>
  <c r="L1321" i="1"/>
  <c r="P1321" i="1"/>
  <c r="Q1312" i="18" s="1"/>
  <c r="Q1321" i="1"/>
  <c r="R1312" i="18" s="1"/>
  <c r="R1321" i="1"/>
  <c r="U1321" i="1"/>
  <c r="V1312" i="18" s="1"/>
  <c r="L1322" i="1"/>
  <c r="N1313" i="18" s="1"/>
  <c r="P1322" i="1"/>
  <c r="Q1313" i="18" s="1"/>
  <c r="Q1322" i="1"/>
  <c r="R1313" i="18" s="1"/>
  <c r="R1322" i="1"/>
  <c r="S1322" i="1" s="1"/>
  <c r="T1313" i="18" s="1"/>
  <c r="U1322" i="1"/>
  <c r="V1313" i="18" s="1"/>
  <c r="B1323" i="9"/>
  <c r="L1323" i="1"/>
  <c r="N1314" i="18" s="1"/>
  <c r="P1323" i="1"/>
  <c r="Q1314" i="18" s="1"/>
  <c r="Q1323" i="1"/>
  <c r="R1314" i="18" s="1"/>
  <c r="R1323" i="1"/>
  <c r="U1323" i="1"/>
  <c r="V1314" i="18" s="1"/>
  <c r="L1324" i="1"/>
  <c r="P1324" i="1"/>
  <c r="Q1315" i="18" s="1"/>
  <c r="Q1324" i="1"/>
  <c r="R1315" i="18" s="1"/>
  <c r="R1324" i="1"/>
  <c r="S1315" i="18" s="1"/>
  <c r="U1324" i="1"/>
  <c r="V1315" i="18" s="1"/>
  <c r="B1325" i="9"/>
  <c r="L1325" i="1"/>
  <c r="P1325" i="1"/>
  <c r="Q1316" i="18" s="1"/>
  <c r="Q1325" i="1"/>
  <c r="R1316" i="18" s="1"/>
  <c r="R1325" i="1"/>
  <c r="U1325" i="1"/>
  <c r="V1316" i="18" s="1"/>
  <c r="L1326" i="1"/>
  <c r="N1317" i="18" s="1"/>
  <c r="P1326" i="1"/>
  <c r="Q1317" i="18" s="1"/>
  <c r="Q1326" i="1"/>
  <c r="R1317" i="18" s="1"/>
  <c r="R1326" i="1"/>
  <c r="S1317" i="18" s="1"/>
  <c r="U1326" i="1"/>
  <c r="V1317" i="18" s="1"/>
  <c r="L1327" i="1"/>
  <c r="P1327" i="1"/>
  <c r="Q1318" i="18" s="1"/>
  <c r="Q1327" i="1"/>
  <c r="R1318" i="18" s="1"/>
  <c r="R1327" i="1"/>
  <c r="U1327" i="1"/>
  <c r="V1318" i="18" s="1"/>
  <c r="B1328" i="9"/>
  <c r="L1328" i="1"/>
  <c r="P1328" i="1"/>
  <c r="Q1319" i="18" s="1"/>
  <c r="Q1328" i="1"/>
  <c r="R1319" i="18" s="1"/>
  <c r="R1328" i="1"/>
  <c r="S1319" i="18" s="1"/>
  <c r="U1328" i="1"/>
  <c r="V1319" i="18" s="1"/>
  <c r="L1329" i="1"/>
  <c r="N1320" i="18" s="1"/>
  <c r="P1329" i="1"/>
  <c r="Q1320" i="18" s="1"/>
  <c r="Q1329" i="1"/>
  <c r="R1320" i="18" s="1"/>
  <c r="R1329" i="1"/>
  <c r="U1329" i="1"/>
  <c r="V1320" i="18" s="1"/>
  <c r="B1330" i="9"/>
  <c r="L1330" i="1"/>
  <c r="P1330" i="1"/>
  <c r="Q1321" i="18" s="1"/>
  <c r="Q1330" i="1"/>
  <c r="R1321" i="18" s="1"/>
  <c r="R1330" i="1"/>
  <c r="S1321" i="18" s="1"/>
  <c r="U1330" i="1"/>
  <c r="V1321" i="18" s="1"/>
  <c r="B1331" i="9"/>
  <c r="L1331" i="1"/>
  <c r="P1331" i="1"/>
  <c r="Q1322" i="18" s="1"/>
  <c r="Q1331" i="1"/>
  <c r="R1322" i="18" s="1"/>
  <c r="R1331" i="1"/>
  <c r="U1331" i="1"/>
  <c r="V1322" i="18" s="1"/>
  <c r="B1332" i="9"/>
  <c r="L1332" i="1"/>
  <c r="P1332" i="1"/>
  <c r="Q1323" i="18" s="1"/>
  <c r="Q1332" i="1"/>
  <c r="R1323" i="18" s="1"/>
  <c r="R1332" i="1"/>
  <c r="S1323" i="18" s="1"/>
  <c r="U1332" i="1"/>
  <c r="V1323" i="18" s="1"/>
  <c r="L1333" i="1"/>
  <c r="N1324" i="18" s="1"/>
  <c r="P1333" i="1"/>
  <c r="Q1324" i="18" s="1"/>
  <c r="Q1333" i="1"/>
  <c r="R1324" i="18" s="1"/>
  <c r="R1333" i="1"/>
  <c r="U1333" i="1"/>
  <c r="V1324" i="18" s="1"/>
  <c r="B1334" i="9"/>
  <c r="L1334" i="1"/>
  <c r="P1334" i="1"/>
  <c r="Q1325" i="18" s="1"/>
  <c r="Q1334" i="1"/>
  <c r="R1325" i="18" s="1"/>
  <c r="R1334" i="1"/>
  <c r="S1325" i="18" s="1"/>
  <c r="U1334" i="1"/>
  <c r="V1325" i="18" s="1"/>
  <c r="B1335" i="9"/>
  <c r="L1335" i="1"/>
  <c r="P1335" i="1"/>
  <c r="Q1326" i="18" s="1"/>
  <c r="Q1335" i="1"/>
  <c r="R1326" i="18" s="1"/>
  <c r="R1335" i="1"/>
  <c r="U1335" i="1"/>
  <c r="V1326" i="18" s="1"/>
  <c r="B1336" i="9"/>
  <c r="L1336" i="1"/>
  <c r="P1336" i="1"/>
  <c r="Q1327" i="18" s="1"/>
  <c r="Q1336" i="1"/>
  <c r="R1327" i="18" s="1"/>
  <c r="R1336" i="1"/>
  <c r="U1336" i="1"/>
  <c r="V1327" i="18" s="1"/>
  <c r="B1337" i="9"/>
  <c r="L1337" i="1"/>
  <c r="N1328" i="18" s="1"/>
  <c r="P1337" i="1"/>
  <c r="Q1328" i="18" s="1"/>
  <c r="Q1337" i="1"/>
  <c r="R1328" i="18" s="1"/>
  <c r="R1337" i="1"/>
  <c r="U1337" i="1"/>
  <c r="V1328" i="18" s="1"/>
  <c r="L1338" i="1"/>
  <c r="P1338" i="1"/>
  <c r="Q1329" i="18" s="1"/>
  <c r="Q1338" i="1"/>
  <c r="R1329" i="18" s="1"/>
  <c r="R1338" i="1"/>
  <c r="U1338" i="1"/>
  <c r="V1329" i="18" s="1"/>
  <c r="B1339" i="9"/>
  <c r="L1339" i="1"/>
  <c r="P1339" i="1"/>
  <c r="Q1330" i="18" s="1"/>
  <c r="Q1339" i="1"/>
  <c r="R1330" i="18" s="1"/>
  <c r="R1339" i="1"/>
  <c r="U1339" i="1"/>
  <c r="V1330" i="18" s="1"/>
  <c r="L1340" i="1"/>
  <c r="N1331" i="18" s="1"/>
  <c r="P1340" i="1"/>
  <c r="Q1331" i="18" s="1"/>
  <c r="Q1340" i="1"/>
  <c r="R1331" i="18" s="1"/>
  <c r="R1340" i="1"/>
  <c r="S1331" i="18" s="1"/>
  <c r="U1340" i="1"/>
  <c r="V1331" i="18" s="1"/>
  <c r="B1341" i="9"/>
  <c r="L1341" i="1"/>
  <c r="P1341" i="1"/>
  <c r="Q1332" i="18" s="1"/>
  <c r="Q1341" i="1"/>
  <c r="R1332" i="18" s="1"/>
  <c r="R1341" i="1"/>
  <c r="S1341" i="1" s="1"/>
  <c r="T1332" i="18" s="1"/>
  <c r="U1341" i="1"/>
  <c r="V1332" i="18" s="1"/>
  <c r="L1342" i="1"/>
  <c r="N1333" i="18" s="1"/>
  <c r="P1342" i="1"/>
  <c r="Q1333" i="18" s="1"/>
  <c r="Q1342" i="1"/>
  <c r="R1333" i="18" s="1"/>
  <c r="R1342" i="1"/>
  <c r="S1342" i="1" s="1"/>
  <c r="T1333" i="18" s="1"/>
  <c r="U1342" i="1"/>
  <c r="V1333" i="18" s="1"/>
  <c r="B1343" i="9"/>
  <c r="L1343" i="1"/>
  <c r="N1334" i="18" s="1"/>
  <c r="P1343" i="1"/>
  <c r="Q1334" i="18" s="1"/>
  <c r="Q1343" i="1"/>
  <c r="R1334" i="18" s="1"/>
  <c r="R1343" i="1"/>
  <c r="U1343" i="1"/>
  <c r="V1334" i="18" s="1"/>
  <c r="L1344" i="1"/>
  <c r="P1344" i="1"/>
  <c r="Q1335" i="18" s="1"/>
  <c r="Q1344" i="1"/>
  <c r="R1335" i="18" s="1"/>
  <c r="R1344" i="1"/>
  <c r="S1335" i="18" s="1"/>
  <c r="U1344" i="1"/>
  <c r="V1335" i="18" s="1"/>
  <c r="B1345" i="9"/>
  <c r="L1345" i="1"/>
  <c r="P1345" i="1"/>
  <c r="Q1336" i="18" s="1"/>
  <c r="Q1345" i="1"/>
  <c r="R1336" i="18" s="1"/>
  <c r="R1345" i="1"/>
  <c r="T1345" i="1" s="1"/>
  <c r="U1336" i="18" s="1"/>
  <c r="U1345" i="1"/>
  <c r="V1336" i="18" s="1"/>
  <c r="L1346" i="1"/>
  <c r="N1337" i="18" s="1"/>
  <c r="P1346" i="1"/>
  <c r="Q1337" i="18" s="1"/>
  <c r="Q1346" i="1"/>
  <c r="R1337" i="18" s="1"/>
  <c r="R1346" i="1"/>
  <c r="U1346" i="1"/>
  <c r="V1337" i="18" s="1"/>
  <c r="B1347" i="9"/>
  <c r="L1347" i="1"/>
  <c r="P1347" i="1"/>
  <c r="Q1338" i="18" s="1"/>
  <c r="Q1347" i="1"/>
  <c r="R1338" i="18" s="1"/>
  <c r="R1347" i="1"/>
  <c r="U1347" i="1"/>
  <c r="V1338" i="18" s="1"/>
  <c r="L1348" i="1"/>
  <c r="N1339" i="18" s="1"/>
  <c r="P1348" i="1"/>
  <c r="Q1339" i="18" s="1"/>
  <c r="Q1348" i="1"/>
  <c r="R1339" i="18" s="1"/>
  <c r="R1348" i="1"/>
  <c r="U1348" i="1"/>
  <c r="V1339" i="18" s="1"/>
  <c r="B1349" i="9"/>
  <c r="L1349" i="1"/>
  <c r="N1340" i="18" s="1"/>
  <c r="P1349" i="1"/>
  <c r="Q1340" i="18" s="1"/>
  <c r="Q1349" i="1"/>
  <c r="R1340" i="18" s="1"/>
  <c r="R1349" i="1"/>
  <c r="U1349" i="1"/>
  <c r="V1340" i="18" s="1"/>
  <c r="B1350" i="9"/>
  <c r="L1350" i="1"/>
  <c r="N1341" i="18" s="1"/>
  <c r="P1350" i="1"/>
  <c r="Q1341" i="18" s="1"/>
  <c r="Q1350" i="1"/>
  <c r="R1341" i="18" s="1"/>
  <c r="R1350" i="1"/>
  <c r="S1341" i="18" s="1"/>
  <c r="U1350" i="1"/>
  <c r="V1341" i="18" s="1"/>
  <c r="L1351" i="1"/>
  <c r="P1351" i="1"/>
  <c r="Q1342" i="18" s="1"/>
  <c r="Q1351" i="1"/>
  <c r="R1342" i="18" s="1"/>
  <c r="R1351" i="1"/>
  <c r="U1351" i="1"/>
  <c r="V1342" i="18" s="1"/>
  <c r="B1352" i="9"/>
  <c r="L1352" i="1"/>
  <c r="N1343" i="18" s="1"/>
  <c r="P1352" i="1"/>
  <c r="Q1343" i="18" s="1"/>
  <c r="Q1352" i="1"/>
  <c r="R1343" i="18" s="1"/>
  <c r="R1352" i="1"/>
  <c r="S1343" i="18" s="1"/>
  <c r="U1352" i="1"/>
  <c r="V1343" i="18" s="1"/>
  <c r="L1353" i="1"/>
  <c r="N1344" i="18" s="1"/>
  <c r="P1353" i="1"/>
  <c r="Q1344" i="18" s="1"/>
  <c r="Q1353" i="1"/>
  <c r="R1344" i="18" s="1"/>
  <c r="R1353" i="1"/>
  <c r="U1353" i="1"/>
  <c r="V1344" i="18" s="1"/>
  <c r="B1354" i="9"/>
  <c r="L1354" i="1"/>
  <c r="P1354" i="1"/>
  <c r="Q1345" i="18" s="1"/>
  <c r="Q1354" i="1"/>
  <c r="R1345" i="18" s="1"/>
  <c r="R1354" i="1"/>
  <c r="U1354" i="1"/>
  <c r="V1345" i="18" s="1"/>
  <c r="L1355" i="1"/>
  <c r="N1346" i="18" s="1"/>
  <c r="P1355" i="1"/>
  <c r="Q1346" i="18" s="1"/>
  <c r="Q1355" i="1"/>
  <c r="R1346" i="18" s="1"/>
  <c r="R1355" i="1"/>
  <c r="U1355" i="1"/>
  <c r="V1346" i="18" s="1"/>
  <c r="B1356" i="9"/>
  <c r="L1356" i="1"/>
  <c r="N1347" i="18" s="1"/>
  <c r="P1356" i="1"/>
  <c r="Q1347" i="18" s="1"/>
  <c r="Q1356" i="1"/>
  <c r="R1347" i="18" s="1"/>
  <c r="R1356" i="1"/>
  <c r="U1356" i="1"/>
  <c r="V1347" i="18" s="1"/>
  <c r="B1357" i="9"/>
  <c r="L1357" i="1"/>
  <c r="N1348" i="18" s="1"/>
  <c r="P1357" i="1"/>
  <c r="Q1348" i="18" s="1"/>
  <c r="Q1357" i="1"/>
  <c r="R1348" i="18" s="1"/>
  <c r="R1357" i="1"/>
  <c r="U1357" i="1"/>
  <c r="V1348" i="18" s="1"/>
  <c r="L1358" i="1"/>
  <c r="P1358" i="1"/>
  <c r="Q1349" i="18" s="1"/>
  <c r="Q1358" i="1"/>
  <c r="R1349" i="18" s="1"/>
  <c r="R1358" i="1"/>
  <c r="U1358" i="1"/>
  <c r="V1349" i="18" s="1"/>
  <c r="B1359" i="9"/>
  <c r="L1359" i="1"/>
  <c r="N1350" i="18" s="1"/>
  <c r="P1359" i="1"/>
  <c r="Q1350" i="18" s="1"/>
  <c r="Q1359" i="1"/>
  <c r="R1350" i="18" s="1"/>
  <c r="R1359" i="1"/>
  <c r="U1359" i="1"/>
  <c r="V1350" i="18" s="1"/>
  <c r="L1360" i="1"/>
  <c r="P1360" i="1"/>
  <c r="Q1351" i="18" s="1"/>
  <c r="Q1360" i="1"/>
  <c r="R1351" i="18" s="1"/>
  <c r="R1360" i="1"/>
  <c r="S1351" i="18" s="1"/>
  <c r="U1360" i="1"/>
  <c r="V1351" i="18" s="1"/>
  <c r="B1361" i="9"/>
  <c r="L1361" i="1"/>
  <c r="P1361" i="1"/>
  <c r="Q1352" i="18" s="1"/>
  <c r="Q1361" i="1"/>
  <c r="R1352" i="18" s="1"/>
  <c r="R1361" i="1"/>
  <c r="U1361" i="1"/>
  <c r="V1352" i="18" s="1"/>
  <c r="B1362" i="9"/>
  <c r="L1362" i="1"/>
  <c r="N1353" i="18" s="1"/>
  <c r="P1362" i="1"/>
  <c r="Q1353" i="18" s="1"/>
  <c r="Q1362" i="1"/>
  <c r="R1353" i="18" s="1"/>
  <c r="R1362" i="1"/>
  <c r="S1362" i="1" s="1"/>
  <c r="T1353" i="18" s="1"/>
  <c r="U1362" i="1"/>
  <c r="V1353" i="18" s="1"/>
  <c r="B1363" i="9"/>
  <c r="L1363" i="1"/>
  <c r="N1354" i="18" s="1"/>
  <c r="P1363" i="1"/>
  <c r="Q1354" i="18" s="1"/>
  <c r="Q1363" i="1"/>
  <c r="R1354" i="18" s="1"/>
  <c r="R1363" i="1"/>
  <c r="U1363" i="1"/>
  <c r="V1354" i="18" s="1"/>
  <c r="L1364" i="1"/>
  <c r="P1364" i="1"/>
  <c r="Q1355" i="18" s="1"/>
  <c r="Q1364" i="1"/>
  <c r="R1355" i="18" s="1"/>
  <c r="R1364" i="1"/>
  <c r="U1364" i="1"/>
  <c r="V1355" i="18" s="1"/>
  <c r="B1365" i="9"/>
  <c r="L1365" i="1"/>
  <c r="P1365" i="1"/>
  <c r="Q1356" i="18" s="1"/>
  <c r="Q1365" i="1"/>
  <c r="R1356" i="18" s="1"/>
  <c r="R1365" i="1"/>
  <c r="U1365" i="1"/>
  <c r="V1356" i="18" s="1"/>
  <c r="B1366" i="9"/>
  <c r="L1366" i="1"/>
  <c r="N1357" i="18" s="1"/>
  <c r="P1366" i="1"/>
  <c r="Q1357" i="18" s="1"/>
  <c r="Q1366" i="1"/>
  <c r="R1357" i="18" s="1"/>
  <c r="R1366" i="1"/>
  <c r="U1366" i="1"/>
  <c r="V1357" i="18" s="1"/>
  <c r="B1367" i="9"/>
  <c r="L1367" i="1"/>
  <c r="N1358" i="18" s="1"/>
  <c r="P1367" i="1"/>
  <c r="Q1358" i="18" s="1"/>
  <c r="Q1367" i="1"/>
  <c r="R1358" i="18" s="1"/>
  <c r="R1367" i="1"/>
  <c r="U1367" i="1"/>
  <c r="V1358" i="18" s="1"/>
  <c r="L1368" i="1"/>
  <c r="P1368" i="1"/>
  <c r="Q1359" i="18" s="1"/>
  <c r="Q1368" i="1"/>
  <c r="R1359" i="18" s="1"/>
  <c r="R1368" i="1"/>
  <c r="S1359" i="18" s="1"/>
  <c r="U1368" i="1"/>
  <c r="V1359" i="18" s="1"/>
  <c r="B1369" i="9"/>
  <c r="L1369" i="1"/>
  <c r="P1369" i="1"/>
  <c r="Q1360" i="18" s="1"/>
  <c r="Q1369" i="1"/>
  <c r="R1360" i="18" s="1"/>
  <c r="R1369" i="1"/>
  <c r="U1369" i="1"/>
  <c r="V1360" i="18" s="1"/>
  <c r="B1370" i="9"/>
  <c r="L1370" i="1"/>
  <c r="N1361" i="18" s="1"/>
  <c r="P1370" i="1"/>
  <c r="Q1361" i="18" s="1"/>
  <c r="Q1370" i="1"/>
  <c r="R1361" i="18" s="1"/>
  <c r="R1370" i="1"/>
  <c r="S1361" i="18" s="1"/>
  <c r="U1370" i="1"/>
  <c r="V1361" i="18" s="1"/>
  <c r="L1371" i="1"/>
  <c r="P1371" i="1"/>
  <c r="Q1362" i="18" s="1"/>
  <c r="Q1371" i="1"/>
  <c r="R1362" i="18" s="1"/>
  <c r="R1371" i="1"/>
  <c r="U1371" i="1"/>
  <c r="V1362" i="18" s="1"/>
  <c r="B1372" i="9"/>
  <c r="L1372" i="1"/>
  <c r="P1372" i="1"/>
  <c r="Q1363" i="18" s="1"/>
  <c r="Q1372" i="1"/>
  <c r="R1363" i="18" s="1"/>
  <c r="R1372" i="1"/>
  <c r="S1363" i="18" s="1"/>
  <c r="U1372" i="1"/>
  <c r="V1363" i="18" s="1"/>
  <c r="L1373" i="1"/>
  <c r="N1364" i="18" s="1"/>
  <c r="P1373" i="1"/>
  <c r="Q1364" i="18" s="1"/>
  <c r="Q1373" i="1"/>
  <c r="R1364" i="18" s="1"/>
  <c r="R1373" i="1"/>
  <c r="U1373" i="1"/>
  <c r="V1364" i="18" s="1"/>
  <c r="B1374" i="9"/>
  <c r="L1374" i="1"/>
  <c r="N1365" i="18" s="1"/>
  <c r="P1374" i="1"/>
  <c r="Q1365" i="18" s="1"/>
  <c r="Q1374" i="1"/>
  <c r="R1365" i="18" s="1"/>
  <c r="R1374" i="1"/>
  <c r="S1365" i="18" s="1"/>
  <c r="U1374" i="1"/>
  <c r="V1365" i="18" s="1"/>
  <c r="B1375" i="9"/>
  <c r="L1375" i="1"/>
  <c r="P1375" i="1"/>
  <c r="Q1366" i="18" s="1"/>
  <c r="Q1375" i="1"/>
  <c r="R1366" i="18" s="1"/>
  <c r="R1375" i="1"/>
  <c r="U1375" i="1"/>
  <c r="V1366" i="18" s="1"/>
  <c r="B1376" i="9"/>
  <c r="L1376" i="1"/>
  <c r="P1376" i="1"/>
  <c r="Q1367" i="18" s="1"/>
  <c r="Q1376" i="1"/>
  <c r="R1367" i="18" s="1"/>
  <c r="R1376" i="1"/>
  <c r="S1367" i="18" s="1"/>
  <c r="U1376" i="1"/>
  <c r="V1367" i="18" s="1"/>
  <c r="B1377" i="9"/>
  <c r="L1377" i="1"/>
  <c r="P1377" i="1"/>
  <c r="Q1368" i="18" s="1"/>
  <c r="Q1377" i="1"/>
  <c r="R1368" i="18" s="1"/>
  <c r="R1377" i="1"/>
  <c r="T1377" i="1" s="1"/>
  <c r="U1368" i="18" s="1"/>
  <c r="U1377" i="1"/>
  <c r="V1368" i="18" s="1"/>
  <c r="B1378" i="9"/>
  <c r="L1378" i="1"/>
  <c r="N1369" i="18" s="1"/>
  <c r="P1378" i="1"/>
  <c r="Q1369" i="18" s="1"/>
  <c r="Q1378" i="1"/>
  <c r="R1369" i="18" s="1"/>
  <c r="R1378" i="1"/>
  <c r="S1369" i="18" s="1"/>
  <c r="U1378" i="1"/>
  <c r="V1369" i="18" s="1"/>
  <c r="B1379" i="9"/>
  <c r="L1379" i="1"/>
  <c r="N1370" i="18" s="1"/>
  <c r="P1379" i="1"/>
  <c r="Q1370" i="18" s="1"/>
  <c r="Q1379" i="1"/>
  <c r="R1370" i="18" s="1"/>
  <c r="R1379" i="1"/>
  <c r="U1379" i="1"/>
  <c r="V1370" i="18" s="1"/>
  <c r="L1380" i="1"/>
  <c r="P1380" i="1"/>
  <c r="Q1371" i="18" s="1"/>
  <c r="Q1380" i="1"/>
  <c r="R1371" i="18" s="1"/>
  <c r="R1380" i="1"/>
  <c r="S1371" i="18" s="1"/>
  <c r="U1380" i="1"/>
  <c r="V1371" i="18" s="1"/>
  <c r="B1381" i="9"/>
  <c r="L1381" i="1"/>
  <c r="P1381" i="1"/>
  <c r="Q1372" i="18" s="1"/>
  <c r="Q1381" i="1"/>
  <c r="R1372" i="18" s="1"/>
  <c r="R1381" i="1"/>
  <c r="U1381" i="1"/>
  <c r="V1372" i="18" s="1"/>
  <c r="B1382" i="9"/>
  <c r="L1382" i="1"/>
  <c r="N1373" i="18" s="1"/>
  <c r="P1382" i="1"/>
  <c r="Q1373" i="18" s="1"/>
  <c r="Q1382" i="1"/>
  <c r="R1373" i="18" s="1"/>
  <c r="R1382" i="1"/>
  <c r="S1373" i="18" s="1"/>
  <c r="U1382" i="1"/>
  <c r="V1373" i="18" s="1"/>
  <c r="L1383" i="1"/>
  <c r="N1374" i="18" s="1"/>
  <c r="P1383" i="1"/>
  <c r="Q1374" i="18" s="1"/>
  <c r="Q1383" i="1"/>
  <c r="R1374" i="18" s="1"/>
  <c r="R1383" i="1"/>
  <c r="S1383" i="1" s="1"/>
  <c r="T1374" i="18" s="1"/>
  <c r="U1383" i="1"/>
  <c r="V1374" i="18" s="1"/>
  <c r="L1384" i="1"/>
  <c r="P1384" i="1"/>
  <c r="Q1375" i="18" s="1"/>
  <c r="Q1384" i="1"/>
  <c r="R1375" i="18" s="1"/>
  <c r="R1384" i="1"/>
  <c r="S1375" i="18" s="1"/>
  <c r="U1384" i="1"/>
  <c r="V1375" i="18" s="1"/>
  <c r="B1385" i="9"/>
  <c r="L1385" i="1"/>
  <c r="P1385" i="1"/>
  <c r="Q1376" i="18" s="1"/>
  <c r="Q1385" i="1"/>
  <c r="R1376" i="18" s="1"/>
  <c r="R1385" i="1"/>
  <c r="U1385" i="1"/>
  <c r="V1376" i="18" s="1"/>
  <c r="B1386" i="9"/>
  <c r="L1386" i="1"/>
  <c r="N1377" i="18" s="1"/>
  <c r="P1386" i="1"/>
  <c r="Q1377" i="18" s="1"/>
  <c r="Q1386" i="1"/>
  <c r="R1377" i="18" s="1"/>
  <c r="R1386" i="1"/>
  <c r="S1377" i="18" s="1"/>
  <c r="U1386" i="1"/>
  <c r="V1377" i="18" s="1"/>
  <c r="B1387" i="9"/>
  <c r="L1387" i="1"/>
  <c r="N1378" i="18" s="1"/>
  <c r="P1387" i="1"/>
  <c r="Q1378" i="18" s="1"/>
  <c r="Q1387" i="1"/>
  <c r="R1378" i="18" s="1"/>
  <c r="R1387" i="1"/>
  <c r="U1387" i="1"/>
  <c r="V1378" i="18" s="1"/>
  <c r="B1388" i="9"/>
  <c r="L1388" i="1"/>
  <c r="N1379" i="18" s="1"/>
  <c r="P1388" i="1"/>
  <c r="Q1379" i="18" s="1"/>
  <c r="Q1388" i="1"/>
  <c r="R1379" i="18" s="1"/>
  <c r="R1388" i="1"/>
  <c r="U1388" i="1"/>
  <c r="V1379" i="18" s="1"/>
  <c r="B1389" i="9"/>
  <c r="L1389" i="1"/>
  <c r="P1389" i="1"/>
  <c r="Q1380" i="18" s="1"/>
  <c r="Q1389" i="1"/>
  <c r="R1380" i="18" s="1"/>
  <c r="R1389" i="1"/>
  <c r="U1389" i="1"/>
  <c r="V1380" i="18" s="1"/>
  <c r="B1390" i="9"/>
  <c r="L1390" i="1"/>
  <c r="N1381" i="18" s="1"/>
  <c r="P1390" i="1"/>
  <c r="Q1381" i="18" s="1"/>
  <c r="Q1390" i="1"/>
  <c r="R1381" i="18" s="1"/>
  <c r="R1390" i="1"/>
  <c r="S1381" i="18" s="1"/>
  <c r="U1390" i="1"/>
  <c r="V1381" i="18" s="1"/>
  <c r="B1391" i="9"/>
  <c r="L1391" i="1"/>
  <c r="N1382" i="18" s="1"/>
  <c r="P1391" i="1"/>
  <c r="Q1382" i="18" s="1"/>
  <c r="Q1391" i="1"/>
  <c r="R1382" i="18" s="1"/>
  <c r="R1391" i="1"/>
  <c r="U1391" i="1"/>
  <c r="V1382" i="18" s="1"/>
  <c r="B1392" i="9"/>
  <c r="L1392" i="1"/>
  <c r="N1383" i="18" s="1"/>
  <c r="P1392" i="1"/>
  <c r="Q1383" i="18" s="1"/>
  <c r="Q1392" i="1"/>
  <c r="R1383" i="18" s="1"/>
  <c r="R1392" i="1"/>
  <c r="S1383" i="18" s="1"/>
  <c r="U1392" i="1"/>
  <c r="V1383" i="18" s="1"/>
  <c r="B1393" i="9"/>
  <c r="L1393" i="1"/>
  <c r="N1384" i="18" s="1"/>
  <c r="P1393" i="1"/>
  <c r="Q1384" i="18" s="1"/>
  <c r="Q1393" i="1"/>
  <c r="R1384" i="18" s="1"/>
  <c r="R1393" i="1"/>
  <c r="U1393" i="1"/>
  <c r="V1384" i="18" s="1"/>
  <c r="L1394" i="1"/>
  <c r="N1385" i="18" s="1"/>
  <c r="P1394" i="1"/>
  <c r="Q1385" i="18" s="1"/>
  <c r="Q1394" i="1"/>
  <c r="R1385" i="18" s="1"/>
  <c r="R1394" i="1"/>
  <c r="S1385" i="18" s="1"/>
  <c r="U1394" i="1"/>
  <c r="V1385" i="18" s="1"/>
  <c r="L1395" i="1"/>
  <c r="N1386" i="18" s="1"/>
  <c r="P1395" i="1"/>
  <c r="Q1386" i="18" s="1"/>
  <c r="Q1395" i="1"/>
  <c r="R1386" i="18" s="1"/>
  <c r="R1395" i="1"/>
  <c r="T1395" i="1" s="1"/>
  <c r="U1386" i="18" s="1"/>
  <c r="U1395" i="1"/>
  <c r="V1386" i="18" s="1"/>
  <c r="B1396" i="9"/>
  <c r="L1396" i="1"/>
  <c r="P1396" i="1"/>
  <c r="Q1387" i="18" s="1"/>
  <c r="Q1396" i="1"/>
  <c r="R1387" i="18" s="1"/>
  <c r="R1396" i="1"/>
  <c r="U1396" i="1"/>
  <c r="V1387" i="18" s="1"/>
  <c r="L1397" i="1"/>
  <c r="N1388" i="18" s="1"/>
  <c r="P1397" i="1"/>
  <c r="Q1388" i="18" s="1"/>
  <c r="Q1397" i="1"/>
  <c r="R1388" i="18" s="1"/>
  <c r="R1397" i="1"/>
  <c r="U1397" i="1"/>
  <c r="V1388" i="18" s="1"/>
  <c r="L1398" i="1"/>
  <c r="P1398" i="1"/>
  <c r="Q1389" i="18" s="1"/>
  <c r="Q1398" i="1"/>
  <c r="R1389" i="18" s="1"/>
  <c r="R1398" i="1"/>
  <c r="S1389" i="18" s="1"/>
  <c r="U1398" i="1"/>
  <c r="V1389" i="18" s="1"/>
  <c r="L1399" i="1"/>
  <c r="N1390" i="18" s="1"/>
  <c r="P1399" i="1"/>
  <c r="Q1390" i="18" s="1"/>
  <c r="Q1399" i="1"/>
  <c r="R1390" i="18" s="1"/>
  <c r="R1399" i="1"/>
  <c r="U1399" i="1"/>
  <c r="V1390" i="18" s="1"/>
  <c r="L1400" i="1"/>
  <c r="P1400" i="1"/>
  <c r="Q1391" i="18" s="1"/>
  <c r="Q1400" i="1"/>
  <c r="R1391" i="18" s="1"/>
  <c r="R1400" i="1"/>
  <c r="S1391" i="18" s="1"/>
  <c r="U1400" i="1"/>
  <c r="V1391" i="18" s="1"/>
  <c r="L1401" i="1"/>
  <c r="N1392" i="18" s="1"/>
  <c r="P1401" i="1"/>
  <c r="Q1392" i="18" s="1"/>
  <c r="Q1401" i="1"/>
  <c r="R1392" i="18" s="1"/>
  <c r="R1401" i="1"/>
  <c r="T1401" i="1" s="1"/>
  <c r="U1392" i="18" s="1"/>
  <c r="U1401" i="1"/>
  <c r="V1392" i="18" s="1"/>
  <c r="B1402" i="9"/>
  <c r="L1402" i="1"/>
  <c r="N1393" i="18" s="1"/>
  <c r="P1402" i="1"/>
  <c r="Q1393" i="18" s="1"/>
  <c r="Q1402" i="1"/>
  <c r="R1393" i="18" s="1"/>
  <c r="R1402" i="1"/>
  <c r="S1393" i="18" s="1"/>
  <c r="U1402" i="1"/>
  <c r="V1393" i="18" s="1"/>
  <c r="B1403" i="9"/>
  <c r="L1403" i="1"/>
  <c r="P1403" i="1"/>
  <c r="Q1394" i="18" s="1"/>
  <c r="Q1403" i="1"/>
  <c r="R1394" i="18" s="1"/>
  <c r="R1403" i="1"/>
  <c r="S1403" i="1" s="1"/>
  <c r="T1394" i="18" s="1"/>
  <c r="U1403" i="1"/>
  <c r="V1394" i="18" s="1"/>
  <c r="L1404" i="1"/>
  <c r="N1395" i="18" s="1"/>
  <c r="P1404" i="1"/>
  <c r="Q1395" i="18" s="1"/>
  <c r="Q1404" i="1"/>
  <c r="R1395" i="18" s="1"/>
  <c r="R1404" i="1"/>
  <c r="S1395" i="18" s="1"/>
  <c r="U1404" i="1"/>
  <c r="V1395" i="18" s="1"/>
  <c r="B1405" i="9"/>
  <c r="L1405" i="1"/>
  <c r="N1396" i="18" s="1"/>
  <c r="P1405" i="1"/>
  <c r="Q1396" i="18" s="1"/>
  <c r="Q1405" i="1"/>
  <c r="R1396" i="18" s="1"/>
  <c r="R1405" i="1"/>
  <c r="U1405" i="1"/>
  <c r="V1396" i="18" s="1"/>
  <c r="B1406" i="9"/>
  <c r="L1406" i="1"/>
  <c r="N1397" i="18" s="1"/>
  <c r="P1406" i="1"/>
  <c r="Q1397" i="18" s="1"/>
  <c r="Q1406" i="1"/>
  <c r="R1397" i="18" s="1"/>
  <c r="R1406" i="1"/>
  <c r="S1406" i="1" s="1"/>
  <c r="T1397" i="18" s="1"/>
  <c r="U1406" i="1"/>
  <c r="V1397" i="18" s="1"/>
  <c r="B1407" i="9"/>
  <c r="L1407" i="1"/>
  <c r="P1407" i="1"/>
  <c r="Q1398" i="18" s="1"/>
  <c r="Q1407" i="1"/>
  <c r="R1398" i="18" s="1"/>
  <c r="R1407" i="1"/>
  <c r="U1407" i="1"/>
  <c r="V1398" i="18" s="1"/>
  <c r="B1408" i="9"/>
  <c r="L1408" i="1"/>
  <c r="N1399" i="18" s="1"/>
  <c r="P1408" i="1"/>
  <c r="Q1399" i="18" s="1"/>
  <c r="Q1408" i="1"/>
  <c r="R1399" i="18" s="1"/>
  <c r="R1408" i="1"/>
  <c r="S1399" i="18" s="1"/>
  <c r="U1408" i="1"/>
  <c r="V1399" i="18" s="1"/>
  <c r="B1409" i="9"/>
  <c r="L1409" i="1"/>
  <c r="N1400" i="18" s="1"/>
  <c r="P1409" i="1"/>
  <c r="Q1400" i="18" s="1"/>
  <c r="Q1409" i="1"/>
  <c r="R1400" i="18" s="1"/>
  <c r="R1409" i="1"/>
  <c r="U1409" i="1"/>
  <c r="V1400" i="18" s="1"/>
  <c r="L1410" i="1"/>
  <c r="N1401" i="18" s="1"/>
  <c r="P1410" i="1"/>
  <c r="Q1401" i="18" s="1"/>
  <c r="Q1410" i="1"/>
  <c r="R1401" i="18" s="1"/>
  <c r="R1410" i="1"/>
  <c r="S1401" i="18" s="1"/>
  <c r="U1410" i="1"/>
  <c r="V1401" i="18" s="1"/>
  <c r="L1411" i="1"/>
  <c r="N1402" i="18" s="1"/>
  <c r="P1411" i="1"/>
  <c r="Q1402" i="18" s="1"/>
  <c r="Q1411" i="1"/>
  <c r="R1402" i="18" s="1"/>
  <c r="R1411" i="1"/>
  <c r="U1411" i="1"/>
  <c r="V1402" i="18" s="1"/>
  <c r="B1412" i="9"/>
  <c r="L1412" i="1"/>
  <c r="N1403" i="18" s="1"/>
  <c r="P1412" i="1"/>
  <c r="Q1403" i="18" s="1"/>
  <c r="Q1412" i="1"/>
  <c r="R1403" i="18" s="1"/>
  <c r="R1412" i="1"/>
  <c r="U1412" i="1"/>
  <c r="V1403" i="18" s="1"/>
  <c r="B1413" i="9"/>
  <c r="L1413" i="1"/>
  <c r="N1404" i="18" s="1"/>
  <c r="P1413" i="1"/>
  <c r="Q1404" i="18" s="1"/>
  <c r="Q1413" i="1"/>
  <c r="R1404" i="18" s="1"/>
  <c r="R1413" i="1"/>
  <c r="U1413" i="1"/>
  <c r="V1404" i="18" s="1"/>
  <c r="B1414" i="9"/>
  <c r="L1414" i="1"/>
  <c r="N1405" i="18" s="1"/>
  <c r="P1414" i="1"/>
  <c r="Q1405" i="18" s="1"/>
  <c r="Q1414" i="1"/>
  <c r="R1405" i="18" s="1"/>
  <c r="R1414" i="1"/>
  <c r="U1414" i="1"/>
  <c r="V1405" i="18" s="1"/>
  <c r="B1415" i="9"/>
  <c r="L1415" i="1"/>
  <c r="N1406" i="18" s="1"/>
  <c r="P1415" i="1"/>
  <c r="Q1406" i="18" s="1"/>
  <c r="Q1415" i="1"/>
  <c r="R1406" i="18" s="1"/>
  <c r="R1415" i="1"/>
  <c r="U1415" i="1"/>
  <c r="V1406" i="18" s="1"/>
  <c r="B1416" i="9"/>
  <c r="L1416" i="1"/>
  <c r="P1416" i="1"/>
  <c r="Q1407" i="18" s="1"/>
  <c r="Q1416" i="1"/>
  <c r="R1407" i="18" s="1"/>
  <c r="R1416" i="1"/>
  <c r="S1407" i="18" s="1"/>
  <c r="U1416" i="1"/>
  <c r="V1407" i="18" s="1"/>
  <c r="B1417" i="9"/>
  <c r="L1417" i="1"/>
  <c r="P1417" i="1"/>
  <c r="Q1408" i="18" s="1"/>
  <c r="Q1417" i="1"/>
  <c r="R1408" i="18" s="1"/>
  <c r="R1417" i="1"/>
  <c r="U1417" i="1"/>
  <c r="V1408" i="18" s="1"/>
  <c r="B1418" i="9"/>
  <c r="L1418" i="1"/>
  <c r="N1409" i="18" s="1"/>
  <c r="P1418" i="1"/>
  <c r="Q1409" i="18" s="1"/>
  <c r="Q1418" i="1"/>
  <c r="R1409" i="18" s="1"/>
  <c r="R1418" i="1"/>
  <c r="S1409" i="18" s="1"/>
  <c r="U1418" i="1"/>
  <c r="V1409" i="18" s="1"/>
  <c r="B1419" i="9"/>
  <c r="L1419" i="1"/>
  <c r="N1410" i="18" s="1"/>
  <c r="P1419" i="1"/>
  <c r="Q1410" i="18" s="1"/>
  <c r="Q1419" i="1"/>
  <c r="R1410" i="18" s="1"/>
  <c r="R1419" i="1"/>
  <c r="S1419" i="1" s="1"/>
  <c r="T1410" i="18" s="1"/>
  <c r="U1419" i="1"/>
  <c r="V1410" i="18" s="1"/>
  <c r="B1420" i="9"/>
  <c r="L1420" i="1"/>
  <c r="N1411" i="18" s="1"/>
  <c r="P1420" i="1"/>
  <c r="Q1411" i="18" s="1"/>
  <c r="Q1420" i="1"/>
  <c r="R1411" i="18" s="1"/>
  <c r="R1420" i="1"/>
  <c r="U1420" i="1"/>
  <c r="V1411" i="18" s="1"/>
  <c r="B1421" i="9"/>
  <c r="L1421" i="1"/>
  <c r="P1421" i="1"/>
  <c r="Q1412" i="18" s="1"/>
  <c r="Q1421" i="1"/>
  <c r="R1412" i="18" s="1"/>
  <c r="R1421" i="1"/>
  <c r="U1421" i="1"/>
  <c r="V1412" i="18" s="1"/>
  <c r="B1422" i="9"/>
  <c r="L1422" i="1"/>
  <c r="N1413" i="18" s="1"/>
  <c r="P1422" i="1"/>
  <c r="Q1413" i="18" s="1"/>
  <c r="Q1422" i="1"/>
  <c r="R1413" i="18" s="1"/>
  <c r="R1422" i="1"/>
  <c r="S1413" i="18" s="1"/>
  <c r="U1422" i="1"/>
  <c r="V1413" i="18" s="1"/>
  <c r="B1423" i="9"/>
  <c r="L1423" i="1"/>
  <c r="N1414" i="18" s="1"/>
  <c r="P1423" i="1"/>
  <c r="Q1414" i="18" s="1"/>
  <c r="Q1423" i="1"/>
  <c r="R1414" i="18" s="1"/>
  <c r="R1423" i="1"/>
  <c r="U1423" i="1"/>
  <c r="V1414" i="18" s="1"/>
  <c r="B1424" i="9"/>
  <c r="L1424" i="1"/>
  <c r="N1415" i="18" s="1"/>
  <c r="P1424" i="1"/>
  <c r="Q1415" i="18" s="1"/>
  <c r="Q1424" i="1"/>
  <c r="R1415" i="18" s="1"/>
  <c r="R1424" i="1"/>
  <c r="U1424" i="1"/>
  <c r="V1415" i="18" s="1"/>
  <c r="B1425" i="9"/>
  <c r="L1425" i="1"/>
  <c r="P1425" i="1"/>
  <c r="Q1416" i="18" s="1"/>
  <c r="Q1425" i="1"/>
  <c r="R1416" i="18" s="1"/>
  <c r="R1425" i="1"/>
  <c r="U1425" i="1"/>
  <c r="V1416" i="18" s="1"/>
  <c r="B1426" i="9"/>
  <c r="L1426" i="1"/>
  <c r="N1417" i="18" s="1"/>
  <c r="P1426" i="1"/>
  <c r="Q1417" i="18" s="1"/>
  <c r="Q1426" i="1"/>
  <c r="R1417" i="18" s="1"/>
  <c r="R1426" i="1"/>
  <c r="S1426" i="1" s="1"/>
  <c r="T1417" i="18" s="1"/>
  <c r="U1426" i="1"/>
  <c r="V1417" i="18" s="1"/>
  <c r="B1427" i="9"/>
  <c r="L1427" i="1"/>
  <c r="N1418" i="18" s="1"/>
  <c r="P1427" i="1"/>
  <c r="Q1418" i="18" s="1"/>
  <c r="Q1427" i="1"/>
  <c r="R1418" i="18" s="1"/>
  <c r="R1427" i="1"/>
  <c r="U1427" i="1"/>
  <c r="V1418" i="18" s="1"/>
  <c r="B1428" i="9"/>
  <c r="L1428" i="1"/>
  <c r="N1419" i="18" s="1"/>
  <c r="P1428" i="1"/>
  <c r="Q1419" i="18" s="1"/>
  <c r="Q1428" i="1"/>
  <c r="R1419" i="18" s="1"/>
  <c r="R1428" i="1"/>
  <c r="S1419" i="18" s="1"/>
  <c r="U1428" i="1"/>
  <c r="V1419" i="18" s="1"/>
  <c r="B1429" i="9"/>
  <c r="L1429" i="1"/>
  <c r="N1420" i="18" s="1"/>
  <c r="P1429" i="1"/>
  <c r="Q1420" i="18" s="1"/>
  <c r="Q1429" i="1"/>
  <c r="R1420" i="18" s="1"/>
  <c r="R1429" i="1"/>
  <c r="U1429" i="1"/>
  <c r="V1420" i="18" s="1"/>
  <c r="B1430" i="9"/>
  <c r="L1430" i="1"/>
  <c r="P1430" i="1"/>
  <c r="Q1421" i="18" s="1"/>
  <c r="Q1430" i="1"/>
  <c r="R1421" i="18" s="1"/>
  <c r="R1430" i="1"/>
  <c r="U1430" i="1"/>
  <c r="V1421" i="18" s="1"/>
  <c r="B1431" i="9"/>
  <c r="L1431" i="1"/>
  <c r="N1422" i="18" s="1"/>
  <c r="P1431" i="1"/>
  <c r="Q1422" i="18" s="1"/>
  <c r="Q1431" i="1"/>
  <c r="R1422" i="18" s="1"/>
  <c r="R1431" i="1"/>
  <c r="S1431" i="1" s="1"/>
  <c r="T1422" i="18" s="1"/>
  <c r="U1431" i="1"/>
  <c r="V1422" i="18" s="1"/>
  <c r="B1432" i="9"/>
  <c r="L1432" i="1"/>
  <c r="N1423" i="18" s="1"/>
  <c r="P1432" i="1"/>
  <c r="Q1423" i="18" s="1"/>
  <c r="Q1432" i="1"/>
  <c r="R1423" i="18" s="1"/>
  <c r="R1432" i="1"/>
  <c r="S1423" i="18" s="1"/>
  <c r="U1432" i="1"/>
  <c r="V1423" i="18" s="1"/>
  <c r="B1433" i="9"/>
  <c r="L1433" i="1"/>
  <c r="N1424" i="18" s="1"/>
  <c r="P1433" i="1"/>
  <c r="Q1424" i="18" s="1"/>
  <c r="Q1433" i="1"/>
  <c r="R1424" i="18" s="1"/>
  <c r="R1433" i="1"/>
  <c r="U1433" i="1"/>
  <c r="V1424" i="18" s="1"/>
  <c r="L1434" i="1"/>
  <c r="N1425" i="18" s="1"/>
  <c r="P1434" i="1"/>
  <c r="Q1425" i="18" s="1"/>
  <c r="Q1434" i="1"/>
  <c r="R1425" i="18" s="1"/>
  <c r="R1434" i="1"/>
  <c r="S1434" i="1" s="1"/>
  <c r="T1425" i="18" s="1"/>
  <c r="U1434" i="1"/>
  <c r="V1425" i="18" s="1"/>
  <c r="B1435" i="9"/>
  <c r="L1435" i="1"/>
  <c r="N1426" i="18" s="1"/>
  <c r="P1435" i="1"/>
  <c r="Q1426" i="18" s="1"/>
  <c r="Q1435" i="1"/>
  <c r="R1426" i="18" s="1"/>
  <c r="R1435" i="1"/>
  <c r="U1435" i="1"/>
  <c r="V1426" i="18" s="1"/>
  <c r="B1436" i="9"/>
  <c r="L1436" i="1"/>
  <c r="N1427" i="18" s="1"/>
  <c r="P1436" i="1"/>
  <c r="Q1427" i="18" s="1"/>
  <c r="Q1436" i="1"/>
  <c r="R1427" i="18" s="1"/>
  <c r="R1436" i="1"/>
  <c r="S1427" i="18" s="1"/>
  <c r="U1436" i="1"/>
  <c r="V1427" i="18" s="1"/>
  <c r="B1437" i="9"/>
  <c r="L1437" i="1"/>
  <c r="N1428" i="18" s="1"/>
  <c r="P1437" i="1"/>
  <c r="Q1428" i="18" s="1"/>
  <c r="Q1437" i="1"/>
  <c r="R1428" i="18" s="1"/>
  <c r="R1437" i="1"/>
  <c r="U1437" i="1"/>
  <c r="V1428" i="18" s="1"/>
  <c r="B1438" i="9"/>
  <c r="L1438" i="1"/>
  <c r="P1438" i="1"/>
  <c r="Q1429" i="18" s="1"/>
  <c r="Q1438" i="1"/>
  <c r="R1429" i="18" s="1"/>
  <c r="R1438" i="1"/>
  <c r="U1438" i="1"/>
  <c r="V1429" i="18" s="1"/>
  <c r="B1439" i="9"/>
  <c r="L1439" i="1"/>
  <c r="N1430" i="18" s="1"/>
  <c r="P1439" i="1"/>
  <c r="Q1430" i="18" s="1"/>
  <c r="Q1439" i="1"/>
  <c r="R1430" i="18" s="1"/>
  <c r="R1439" i="1"/>
  <c r="U1439" i="1"/>
  <c r="V1430" i="18" s="1"/>
  <c r="B1440" i="9"/>
  <c r="L1440" i="1"/>
  <c r="N1431" i="18" s="1"/>
  <c r="P1440" i="1"/>
  <c r="Q1431" i="18" s="1"/>
  <c r="Q1440" i="1"/>
  <c r="R1431" i="18" s="1"/>
  <c r="R1440" i="1"/>
  <c r="S1431" i="18" s="1"/>
  <c r="U1440" i="1"/>
  <c r="V1431" i="18" s="1"/>
  <c r="B1441" i="9"/>
  <c r="L1441" i="1"/>
  <c r="N1432" i="18" s="1"/>
  <c r="P1441" i="1"/>
  <c r="Q1432" i="18" s="1"/>
  <c r="Q1441" i="1"/>
  <c r="R1432" i="18" s="1"/>
  <c r="R1441" i="1"/>
  <c r="U1441" i="1"/>
  <c r="V1432" i="18" s="1"/>
  <c r="L1442" i="1"/>
  <c r="P1442" i="1"/>
  <c r="Q1433" i="18" s="1"/>
  <c r="Q1442" i="1"/>
  <c r="R1433" i="18" s="1"/>
  <c r="R1442" i="1"/>
  <c r="S1433" i="18" s="1"/>
  <c r="U1442" i="1"/>
  <c r="V1433" i="18" s="1"/>
  <c r="L1443" i="1"/>
  <c r="N1434" i="18" s="1"/>
  <c r="P1443" i="1"/>
  <c r="Q1434" i="18" s="1"/>
  <c r="Q1443" i="1"/>
  <c r="R1434" i="18" s="1"/>
  <c r="R1443" i="1"/>
  <c r="U1443" i="1"/>
  <c r="V1434" i="18" s="1"/>
  <c r="L1444" i="1"/>
  <c r="P1444" i="1"/>
  <c r="Q1435" i="18" s="1"/>
  <c r="Q1444" i="1"/>
  <c r="R1435" i="18" s="1"/>
  <c r="R1444" i="1"/>
  <c r="S1435" i="18" s="1"/>
  <c r="U1444" i="1"/>
  <c r="V1435" i="18" s="1"/>
  <c r="B1445" i="9"/>
  <c r="L1445" i="1"/>
  <c r="P1445" i="1"/>
  <c r="Q1436" i="18" s="1"/>
  <c r="Q1445" i="1"/>
  <c r="R1436" i="18" s="1"/>
  <c r="R1445" i="1"/>
  <c r="U1445" i="1"/>
  <c r="V1436" i="18" s="1"/>
  <c r="B1446" i="9"/>
  <c r="L1446" i="1"/>
  <c r="N1437" i="18" s="1"/>
  <c r="P1446" i="1"/>
  <c r="Q1437" i="18" s="1"/>
  <c r="Q1446" i="1"/>
  <c r="R1437" i="18" s="1"/>
  <c r="R1446" i="1"/>
  <c r="U1446" i="1"/>
  <c r="V1437" i="18" s="1"/>
  <c r="B1447" i="9"/>
  <c r="L1447" i="1"/>
  <c r="N1438" i="18" s="1"/>
  <c r="P1447" i="1"/>
  <c r="Q1438" i="18" s="1"/>
  <c r="Q1447" i="1"/>
  <c r="R1438" i="18" s="1"/>
  <c r="R1447" i="1"/>
  <c r="U1447" i="1"/>
  <c r="V1438" i="18" s="1"/>
  <c r="B1448" i="9"/>
  <c r="L1448" i="1"/>
  <c r="N1439" i="18" s="1"/>
  <c r="P1448" i="1"/>
  <c r="Q1439" i="18" s="1"/>
  <c r="Q1448" i="1"/>
  <c r="R1439" i="18" s="1"/>
  <c r="R1448" i="1"/>
  <c r="S1439" i="18" s="1"/>
  <c r="U1448" i="1"/>
  <c r="V1439" i="18" s="1"/>
  <c r="B1449" i="9"/>
  <c r="L1449" i="1"/>
  <c r="N1440" i="18" s="1"/>
  <c r="P1449" i="1"/>
  <c r="Q1440" i="18" s="1"/>
  <c r="Q1449" i="1"/>
  <c r="R1440" i="18" s="1"/>
  <c r="R1449" i="1"/>
  <c r="U1449" i="1"/>
  <c r="V1440" i="18" s="1"/>
  <c r="L1450" i="1"/>
  <c r="N1441" i="18" s="1"/>
  <c r="P1450" i="1"/>
  <c r="Q1441" i="18" s="1"/>
  <c r="Q1450" i="1"/>
  <c r="R1441" i="18" s="1"/>
  <c r="R1450" i="1"/>
  <c r="S1441" i="18" s="1"/>
  <c r="U1450" i="1"/>
  <c r="V1441" i="18" s="1"/>
  <c r="B1451" i="9"/>
  <c r="L1451" i="1"/>
  <c r="N1442" i="18" s="1"/>
  <c r="P1451" i="1"/>
  <c r="Q1442" i="18" s="1"/>
  <c r="Q1451" i="1"/>
  <c r="R1442" i="18" s="1"/>
  <c r="R1451" i="1"/>
  <c r="U1451" i="1"/>
  <c r="V1442" i="18" s="1"/>
  <c r="B1452" i="9"/>
  <c r="L1452" i="1"/>
  <c r="N1443" i="18" s="1"/>
  <c r="P1452" i="1"/>
  <c r="Q1443" i="18" s="1"/>
  <c r="Q1452" i="1"/>
  <c r="R1443" i="18" s="1"/>
  <c r="R1452" i="1"/>
  <c r="S1443" i="18" s="1"/>
  <c r="U1452" i="1"/>
  <c r="V1443" i="18" s="1"/>
  <c r="B1453" i="9"/>
  <c r="L1453" i="1"/>
  <c r="N1444" i="18" s="1"/>
  <c r="P1453" i="1"/>
  <c r="Q1444" i="18" s="1"/>
  <c r="Q1453" i="1"/>
  <c r="R1444" i="18" s="1"/>
  <c r="R1453" i="1"/>
  <c r="U1453" i="1"/>
  <c r="V1444" i="18" s="1"/>
  <c r="B1454" i="9"/>
  <c r="L1454" i="1"/>
  <c r="P1454" i="1"/>
  <c r="Q1445" i="18" s="1"/>
  <c r="Q1454" i="1"/>
  <c r="R1445" i="18" s="1"/>
  <c r="R1454" i="1"/>
  <c r="U1454" i="1"/>
  <c r="V1445" i="18" s="1"/>
  <c r="B1455" i="9"/>
  <c r="L1455" i="1"/>
  <c r="N1446" i="18" s="1"/>
  <c r="P1455" i="1"/>
  <c r="Q1446" i="18" s="1"/>
  <c r="Q1455" i="1"/>
  <c r="R1446" i="18" s="1"/>
  <c r="R1455" i="1"/>
  <c r="T1455" i="1" s="1"/>
  <c r="U1446" i="18" s="1"/>
  <c r="U1455" i="1"/>
  <c r="V1446" i="18" s="1"/>
  <c r="B1456" i="9"/>
  <c r="L1456" i="1"/>
  <c r="N1447" i="18" s="1"/>
  <c r="P1456" i="1"/>
  <c r="Q1447" i="18" s="1"/>
  <c r="Q1456" i="1"/>
  <c r="R1447" i="18" s="1"/>
  <c r="R1456" i="1"/>
  <c r="S1447" i="18" s="1"/>
  <c r="U1456" i="1"/>
  <c r="V1447" i="18" s="1"/>
  <c r="B1457" i="9"/>
  <c r="L1457" i="1"/>
  <c r="N1448" i="18" s="1"/>
  <c r="P1457" i="1"/>
  <c r="Q1448" i="18" s="1"/>
  <c r="Q1457" i="1"/>
  <c r="R1448" i="18" s="1"/>
  <c r="R1457" i="1"/>
  <c r="U1457" i="1"/>
  <c r="V1448" i="18" s="1"/>
  <c r="B1458" i="9"/>
  <c r="L1458" i="1"/>
  <c r="P1458" i="1"/>
  <c r="Q1449" i="18" s="1"/>
  <c r="Q1458" i="1"/>
  <c r="R1449" i="18" s="1"/>
  <c r="R1458" i="1"/>
  <c r="U1458" i="1"/>
  <c r="V1449" i="18" s="1"/>
  <c r="B1459" i="9"/>
  <c r="L1459" i="1"/>
  <c r="N1450" i="18" s="1"/>
  <c r="P1459" i="1"/>
  <c r="Q1450" i="18" s="1"/>
  <c r="Q1459" i="1"/>
  <c r="R1450" i="18" s="1"/>
  <c r="R1459" i="1"/>
  <c r="U1459" i="1"/>
  <c r="V1450" i="18" s="1"/>
  <c r="B1460" i="9"/>
  <c r="L1460" i="1"/>
  <c r="N1451" i="18" s="1"/>
  <c r="P1460" i="1"/>
  <c r="Q1451" i="18" s="1"/>
  <c r="Q1460" i="1"/>
  <c r="R1451" i="18" s="1"/>
  <c r="R1460" i="1"/>
  <c r="U1460" i="1"/>
  <c r="V1451" i="18" s="1"/>
  <c r="B1461" i="9"/>
  <c r="L1461" i="1"/>
  <c r="N1452" i="18" s="1"/>
  <c r="P1461" i="1"/>
  <c r="Q1452" i="18" s="1"/>
  <c r="Q1461" i="1"/>
  <c r="R1452" i="18" s="1"/>
  <c r="R1461" i="1"/>
  <c r="U1461" i="1"/>
  <c r="V1452" i="18" s="1"/>
  <c r="B1462" i="9"/>
  <c r="L1462" i="1"/>
  <c r="P1462" i="1"/>
  <c r="Q1453" i="18" s="1"/>
  <c r="Q1462" i="1"/>
  <c r="R1453" i="18" s="1"/>
  <c r="R1462" i="1"/>
  <c r="S1453" i="18" s="1"/>
  <c r="U1462" i="1"/>
  <c r="V1453" i="18" s="1"/>
  <c r="B1463" i="9"/>
  <c r="L1463" i="1"/>
  <c r="P1463" i="1"/>
  <c r="Q1454" i="18" s="1"/>
  <c r="Q1463" i="1"/>
  <c r="R1454" i="18" s="1"/>
  <c r="R1463" i="1"/>
  <c r="U1463" i="1"/>
  <c r="V1454" i="18" s="1"/>
  <c r="B1464" i="9"/>
  <c r="L1464" i="1"/>
  <c r="N1455" i="18" s="1"/>
  <c r="P1464" i="1"/>
  <c r="Q1455" i="18" s="1"/>
  <c r="Q1464" i="1"/>
  <c r="R1455" i="18" s="1"/>
  <c r="R1464" i="1"/>
  <c r="S1455" i="18" s="1"/>
  <c r="U1464" i="1"/>
  <c r="V1455" i="18" s="1"/>
  <c r="B1465" i="9"/>
  <c r="L1465" i="1"/>
  <c r="N1456" i="18" s="1"/>
  <c r="P1465" i="1"/>
  <c r="Q1456" i="18" s="1"/>
  <c r="Q1465" i="1"/>
  <c r="R1456" i="18" s="1"/>
  <c r="R1465" i="1"/>
  <c r="U1465" i="1"/>
  <c r="V1456" i="18" s="1"/>
  <c r="B1466" i="9"/>
  <c r="L1466" i="1"/>
  <c r="N1457" i="18" s="1"/>
  <c r="P1466" i="1"/>
  <c r="Q1457" i="18" s="1"/>
  <c r="Q1466" i="1"/>
  <c r="R1457" i="18" s="1"/>
  <c r="R1466" i="1"/>
  <c r="S1457" i="18" s="1"/>
  <c r="U1466" i="1"/>
  <c r="V1457" i="18" s="1"/>
  <c r="B1467" i="9"/>
  <c r="L1467" i="1"/>
  <c r="N1458" i="18" s="1"/>
  <c r="P1467" i="1"/>
  <c r="Q1458" i="18" s="1"/>
  <c r="Q1467" i="1"/>
  <c r="R1458" i="18" s="1"/>
  <c r="R1467" i="1"/>
  <c r="U1467" i="1"/>
  <c r="V1458" i="18" s="1"/>
  <c r="B1468" i="9"/>
  <c r="L1468" i="1"/>
  <c r="P1468" i="1"/>
  <c r="Q1459" i="18" s="1"/>
  <c r="Q1468" i="1"/>
  <c r="R1459" i="18" s="1"/>
  <c r="R1468" i="1"/>
  <c r="U1468" i="1"/>
  <c r="V1459" i="18" s="1"/>
  <c r="B1469" i="9"/>
  <c r="L1469" i="1"/>
  <c r="N1460" i="18" s="1"/>
  <c r="P1469" i="1"/>
  <c r="Q1460" i="18" s="1"/>
  <c r="Q1469" i="1"/>
  <c r="R1460" i="18" s="1"/>
  <c r="R1469" i="1"/>
  <c r="U1469" i="1"/>
  <c r="V1460" i="18" s="1"/>
  <c r="B1470" i="9"/>
  <c r="L1470" i="1"/>
  <c r="N1461" i="18" s="1"/>
  <c r="P1470" i="1"/>
  <c r="Q1461" i="18" s="1"/>
  <c r="Q1470" i="1"/>
  <c r="R1461" i="18" s="1"/>
  <c r="R1470" i="1"/>
  <c r="S1461" i="18" s="1"/>
  <c r="U1470" i="1"/>
  <c r="V1461" i="18" s="1"/>
  <c r="B1471" i="9"/>
  <c r="L1471" i="1"/>
  <c r="N1462" i="18" s="1"/>
  <c r="P1471" i="1"/>
  <c r="Q1462" i="18" s="1"/>
  <c r="Q1471" i="1"/>
  <c r="R1462" i="18" s="1"/>
  <c r="R1471" i="1"/>
  <c r="U1471" i="1"/>
  <c r="V1462" i="18" s="1"/>
  <c r="B1472" i="9"/>
  <c r="L1472" i="1"/>
  <c r="P1472" i="1"/>
  <c r="Q1463" i="18" s="1"/>
  <c r="Q1472" i="1"/>
  <c r="R1463" i="18" s="1"/>
  <c r="R1472" i="1"/>
  <c r="S1463" i="18" s="1"/>
  <c r="U1472" i="1"/>
  <c r="V1463" i="18" s="1"/>
  <c r="B1473" i="9"/>
  <c r="L1473" i="1"/>
  <c r="N1464" i="18" s="1"/>
  <c r="P1473" i="1"/>
  <c r="Q1464" i="18" s="1"/>
  <c r="Q1473" i="1"/>
  <c r="R1464" i="18" s="1"/>
  <c r="R1473" i="1"/>
  <c r="U1473" i="1"/>
  <c r="V1464" i="18" s="1"/>
  <c r="B1474" i="9"/>
  <c r="L1474" i="1"/>
  <c r="N1465" i="18" s="1"/>
  <c r="P1474" i="1"/>
  <c r="Q1465" i="18" s="1"/>
  <c r="Q1474" i="1"/>
  <c r="R1465" i="18" s="1"/>
  <c r="R1474" i="1"/>
  <c r="U1474" i="1"/>
  <c r="V1465" i="18" s="1"/>
  <c r="B1475" i="9"/>
  <c r="L1475" i="1"/>
  <c r="N1466" i="18" s="1"/>
  <c r="P1475" i="1"/>
  <c r="Q1466" i="18" s="1"/>
  <c r="Q1475" i="1"/>
  <c r="R1466" i="18" s="1"/>
  <c r="R1475" i="1"/>
  <c r="U1475" i="1"/>
  <c r="V1466" i="18" s="1"/>
  <c r="B1476" i="9"/>
  <c r="L1476" i="1"/>
  <c r="P1476" i="1"/>
  <c r="Q1467" i="18" s="1"/>
  <c r="Q1476" i="1"/>
  <c r="R1467" i="18" s="1"/>
  <c r="R1476" i="1"/>
  <c r="U1476" i="1"/>
  <c r="V1467" i="18" s="1"/>
  <c r="B1477" i="9"/>
  <c r="L1477" i="1"/>
  <c r="N1468" i="18" s="1"/>
  <c r="P1477" i="1"/>
  <c r="Q1468" i="18" s="1"/>
  <c r="Q1477" i="1"/>
  <c r="R1468" i="18" s="1"/>
  <c r="R1477" i="1"/>
  <c r="U1477" i="1"/>
  <c r="V1468" i="18" s="1"/>
  <c r="B1478" i="9"/>
  <c r="L1478" i="1"/>
  <c r="N1469" i="18" s="1"/>
  <c r="P1478" i="1"/>
  <c r="Q1469" i="18" s="1"/>
  <c r="Q1478" i="1"/>
  <c r="R1469" i="18" s="1"/>
  <c r="R1478" i="1"/>
  <c r="S1469" i="18" s="1"/>
  <c r="U1478" i="1"/>
  <c r="V1469" i="18" s="1"/>
  <c r="B1479" i="9"/>
  <c r="L1479" i="1"/>
  <c r="N1470" i="18" s="1"/>
  <c r="P1479" i="1"/>
  <c r="Q1470" i="18" s="1"/>
  <c r="Q1479" i="1"/>
  <c r="R1470" i="18" s="1"/>
  <c r="R1479" i="1"/>
  <c r="U1479" i="1"/>
  <c r="V1470" i="18" s="1"/>
  <c r="B1480" i="9"/>
  <c r="L1480" i="1"/>
  <c r="P1480" i="1"/>
  <c r="Q1471" i="18" s="1"/>
  <c r="Q1480" i="1"/>
  <c r="R1471" i="18" s="1"/>
  <c r="R1480" i="1"/>
  <c r="S1471" i="18" s="1"/>
  <c r="U1480" i="1"/>
  <c r="V1471" i="18" s="1"/>
  <c r="B1481" i="9"/>
  <c r="L1481" i="1"/>
  <c r="P1481" i="1"/>
  <c r="Q1472" i="18" s="1"/>
  <c r="Q1481" i="1"/>
  <c r="R1472" i="18" s="1"/>
  <c r="R1481" i="1"/>
  <c r="U1481" i="1"/>
  <c r="V1472" i="18" s="1"/>
  <c r="L1482" i="1"/>
  <c r="N1473" i="18" s="1"/>
  <c r="P1482" i="1"/>
  <c r="Q1473" i="18" s="1"/>
  <c r="Q1482" i="1"/>
  <c r="R1473" i="18" s="1"/>
  <c r="R1482" i="1"/>
  <c r="S1473" i="18" s="1"/>
  <c r="U1482" i="1"/>
  <c r="V1473" i="18" s="1"/>
  <c r="L1483" i="1"/>
  <c r="P1483" i="1"/>
  <c r="Q1474" i="18" s="1"/>
  <c r="Q1483" i="1"/>
  <c r="R1474" i="18" s="1"/>
  <c r="R1483" i="1"/>
  <c r="U1483" i="1"/>
  <c r="V1474" i="18" s="1"/>
  <c r="B1484" i="9"/>
  <c r="L1484" i="1"/>
  <c r="N1475" i="18" s="1"/>
  <c r="P1484" i="1"/>
  <c r="Q1475" i="18" s="1"/>
  <c r="Q1484" i="1"/>
  <c r="R1475" i="18" s="1"/>
  <c r="R1484" i="1"/>
  <c r="S1475" i="18" s="1"/>
  <c r="U1484" i="1"/>
  <c r="V1475" i="18" s="1"/>
  <c r="B1485" i="9"/>
  <c r="L1485" i="1"/>
  <c r="N1476" i="18" s="1"/>
  <c r="P1485" i="1"/>
  <c r="Q1476" i="18" s="1"/>
  <c r="Q1485" i="1"/>
  <c r="R1476" i="18" s="1"/>
  <c r="R1485" i="1"/>
  <c r="S1476" i="18" s="1"/>
  <c r="U1485" i="1"/>
  <c r="V1476" i="18" s="1"/>
  <c r="B1486" i="9"/>
  <c r="L1486" i="1"/>
  <c r="N1477" i="18" s="1"/>
  <c r="P1486" i="1"/>
  <c r="Q1477" i="18" s="1"/>
  <c r="Q1486" i="1"/>
  <c r="R1477" i="18" s="1"/>
  <c r="R1486" i="1"/>
  <c r="S1477" i="18" s="1"/>
  <c r="U1486" i="1"/>
  <c r="V1477" i="18" s="1"/>
  <c r="B1487" i="9"/>
  <c r="L1487" i="1"/>
  <c r="N1478" i="18" s="1"/>
  <c r="P1487" i="1"/>
  <c r="Q1478" i="18" s="1"/>
  <c r="Q1487" i="1"/>
  <c r="R1478" i="18" s="1"/>
  <c r="R1487" i="1"/>
  <c r="T1487" i="1" s="1"/>
  <c r="U1478" i="18" s="1"/>
  <c r="U1487" i="1"/>
  <c r="V1478" i="18" s="1"/>
  <c r="B1488" i="9"/>
  <c r="L1488" i="1"/>
  <c r="P1488" i="1"/>
  <c r="Q1479" i="18" s="1"/>
  <c r="Q1488" i="1"/>
  <c r="R1479" i="18" s="1"/>
  <c r="R1488" i="1"/>
  <c r="S1479" i="18" s="1"/>
  <c r="U1488" i="1"/>
  <c r="V1479" i="18" s="1"/>
  <c r="B1489" i="9"/>
  <c r="L1489" i="1"/>
  <c r="N1480" i="18" s="1"/>
  <c r="P1489" i="1"/>
  <c r="Q1480" i="18" s="1"/>
  <c r="Q1489" i="1"/>
  <c r="R1480" i="18" s="1"/>
  <c r="R1489" i="1"/>
  <c r="U1489" i="1"/>
  <c r="V1480" i="18" s="1"/>
  <c r="B1490" i="9"/>
  <c r="L1490" i="1"/>
  <c r="N1481" i="18" s="1"/>
  <c r="P1490" i="1"/>
  <c r="Q1481" i="18" s="1"/>
  <c r="Q1490" i="1"/>
  <c r="R1481" i="18" s="1"/>
  <c r="R1490" i="1"/>
  <c r="U1490" i="1"/>
  <c r="V1481" i="18" s="1"/>
  <c r="B1491" i="9"/>
  <c r="L1491" i="1"/>
  <c r="N1482" i="18" s="1"/>
  <c r="P1491" i="1"/>
  <c r="Q1482" i="18" s="1"/>
  <c r="Q1491" i="1"/>
  <c r="R1482" i="18" s="1"/>
  <c r="R1491" i="1"/>
  <c r="U1491" i="1"/>
  <c r="V1482" i="18" s="1"/>
  <c r="B1492" i="9"/>
  <c r="L1492" i="1"/>
  <c r="P1492" i="1"/>
  <c r="Q1483" i="18" s="1"/>
  <c r="Q1492" i="1"/>
  <c r="R1483" i="18" s="1"/>
  <c r="R1492" i="1"/>
  <c r="S1483" i="18" s="1"/>
  <c r="U1492" i="1"/>
  <c r="V1483" i="18" s="1"/>
  <c r="B1493" i="9"/>
  <c r="L1493" i="1"/>
  <c r="N1484" i="18" s="1"/>
  <c r="P1493" i="1"/>
  <c r="Q1484" i="18" s="1"/>
  <c r="Q1493" i="1"/>
  <c r="R1484" i="18" s="1"/>
  <c r="R1493" i="1"/>
  <c r="U1493" i="1"/>
  <c r="V1484" i="18" s="1"/>
  <c r="B1494" i="9"/>
  <c r="L1494" i="1"/>
  <c r="N1485" i="18" s="1"/>
  <c r="P1494" i="1"/>
  <c r="Q1485" i="18" s="1"/>
  <c r="Q1494" i="1"/>
  <c r="R1485" i="18" s="1"/>
  <c r="R1494" i="1"/>
  <c r="U1494" i="1"/>
  <c r="V1485" i="18" s="1"/>
  <c r="B1495" i="9"/>
  <c r="L1495" i="1"/>
  <c r="N1486" i="18" s="1"/>
  <c r="P1495" i="1"/>
  <c r="Q1486" i="18" s="1"/>
  <c r="Q1495" i="1"/>
  <c r="R1486" i="18" s="1"/>
  <c r="R1495" i="1"/>
  <c r="U1495" i="1"/>
  <c r="V1486" i="18" s="1"/>
  <c r="B1496" i="9"/>
  <c r="L1496" i="1"/>
  <c r="P1496" i="1"/>
  <c r="Q1487" i="18" s="1"/>
  <c r="Q1496" i="1"/>
  <c r="R1487" i="18" s="1"/>
  <c r="R1496" i="1"/>
  <c r="S1487" i="18" s="1"/>
  <c r="U1496" i="1"/>
  <c r="V1487" i="18" s="1"/>
  <c r="B1497" i="9"/>
  <c r="L1497" i="1"/>
  <c r="N1488" i="18" s="1"/>
  <c r="P1497" i="1"/>
  <c r="Q1488" i="18" s="1"/>
  <c r="Q1497" i="1"/>
  <c r="R1488" i="18" s="1"/>
  <c r="R1497" i="1"/>
  <c r="T1497" i="1" s="1"/>
  <c r="U1488" i="18" s="1"/>
  <c r="U1497" i="1"/>
  <c r="V1488" i="18" s="1"/>
  <c r="B1498" i="9"/>
  <c r="L1498" i="1"/>
  <c r="N1489" i="18" s="1"/>
  <c r="P1498" i="1"/>
  <c r="Q1489" i="18" s="1"/>
  <c r="Q1498" i="1"/>
  <c r="R1489" i="18" s="1"/>
  <c r="R1498" i="1"/>
  <c r="S1489" i="18" s="1"/>
  <c r="U1498" i="1"/>
  <c r="V1489" i="18" s="1"/>
  <c r="B1499" i="9"/>
  <c r="L1499" i="1"/>
  <c r="N1490" i="18" s="1"/>
  <c r="P1499" i="1"/>
  <c r="Q1490" i="18" s="1"/>
  <c r="Q1499" i="1"/>
  <c r="R1490" i="18" s="1"/>
  <c r="R1499" i="1"/>
  <c r="T1499" i="1" s="1"/>
  <c r="U1490" i="18" s="1"/>
  <c r="U1499" i="1"/>
  <c r="V1490" i="18" s="1"/>
  <c r="B1500" i="9"/>
  <c r="L1500" i="1"/>
  <c r="P1500" i="1"/>
  <c r="Q1491" i="18" s="1"/>
  <c r="Q1500" i="1"/>
  <c r="R1491" i="18" s="1"/>
  <c r="R1500" i="1"/>
  <c r="U1500" i="1"/>
  <c r="V1491" i="18" s="1"/>
  <c r="B1501" i="9"/>
  <c r="L1501" i="1"/>
  <c r="N1492" i="18" s="1"/>
  <c r="P1501" i="1"/>
  <c r="Q1492" i="18" s="1"/>
  <c r="Q1501" i="1"/>
  <c r="R1492" i="18" s="1"/>
  <c r="R1501" i="1"/>
  <c r="S1492" i="18" s="1"/>
  <c r="U1501" i="1"/>
  <c r="V1492" i="18" s="1"/>
  <c r="B1502" i="9"/>
  <c r="L1502" i="1"/>
  <c r="N1493" i="18" s="1"/>
  <c r="P1502" i="1"/>
  <c r="Q1493" i="18" s="1"/>
  <c r="Q1502" i="1"/>
  <c r="R1493" i="18" s="1"/>
  <c r="R1502" i="1"/>
  <c r="S1493" i="18" s="1"/>
  <c r="U1502" i="1"/>
  <c r="V1493" i="18" s="1"/>
  <c r="B1503" i="9"/>
  <c r="L1503" i="1"/>
  <c r="N1494" i="18" s="1"/>
  <c r="P1503" i="1"/>
  <c r="Q1494" i="18" s="1"/>
  <c r="Q1503" i="1"/>
  <c r="R1494" i="18" s="1"/>
  <c r="R1503" i="1"/>
  <c r="U1503" i="1"/>
  <c r="V1494" i="18" s="1"/>
  <c r="B1504" i="9"/>
  <c r="L1504" i="1"/>
  <c r="P1504" i="1"/>
  <c r="Q1495" i="18" s="1"/>
  <c r="Q1504" i="1"/>
  <c r="R1495" i="18" s="1"/>
  <c r="R1504" i="1"/>
  <c r="U1504" i="1"/>
  <c r="V1495" i="18" s="1"/>
  <c r="B1505" i="9"/>
  <c r="L1505" i="1"/>
  <c r="N1496" i="18" s="1"/>
  <c r="P1505" i="1"/>
  <c r="Q1496" i="18" s="1"/>
  <c r="Q1505" i="1"/>
  <c r="R1496" i="18" s="1"/>
  <c r="R1505" i="1"/>
  <c r="U1505" i="1"/>
  <c r="V1496" i="18" s="1"/>
  <c r="B1506" i="9"/>
  <c r="L1506" i="1"/>
  <c r="N1497" i="18" s="1"/>
  <c r="P1506" i="1"/>
  <c r="Q1497" i="18" s="1"/>
  <c r="Q1506" i="1"/>
  <c r="R1497" i="18" s="1"/>
  <c r="R1506" i="1"/>
  <c r="S1497" i="18" s="1"/>
  <c r="U1506" i="1"/>
  <c r="V1497" i="18" s="1"/>
  <c r="L1507" i="1"/>
  <c r="N1498" i="18" s="1"/>
  <c r="P1507" i="1"/>
  <c r="Q1498" i="18" s="1"/>
  <c r="Q1507" i="1"/>
  <c r="R1498" i="18" s="1"/>
  <c r="R1507" i="1"/>
  <c r="U1507" i="1"/>
  <c r="V1498" i="18" s="1"/>
  <c r="L1508" i="1"/>
  <c r="N1499" i="18" s="1"/>
  <c r="P1508" i="1"/>
  <c r="Q1499" i="18" s="1"/>
  <c r="Q1508" i="1"/>
  <c r="R1499" i="18" s="1"/>
  <c r="R1508" i="1"/>
  <c r="S1499" i="18" s="1"/>
  <c r="U1508" i="1"/>
  <c r="V1499" i="18" s="1"/>
  <c r="B1509" i="9"/>
  <c r="L1509" i="1"/>
  <c r="N1500" i="18" s="1"/>
  <c r="P1509" i="1"/>
  <c r="Q1500" i="18" s="1"/>
  <c r="Q1509" i="1"/>
  <c r="R1500" i="18" s="1"/>
  <c r="R1509" i="1"/>
  <c r="U1509" i="1"/>
  <c r="V1500" i="18" s="1"/>
  <c r="B1510" i="9"/>
  <c r="L1510" i="1"/>
  <c r="N1501" i="18" s="1"/>
  <c r="P1510" i="1"/>
  <c r="Q1501" i="18" s="1"/>
  <c r="Q1510" i="1"/>
  <c r="R1501" i="18" s="1"/>
  <c r="R1510" i="1"/>
  <c r="S1510" i="1" s="1"/>
  <c r="T1501" i="18" s="1"/>
  <c r="U1510" i="1"/>
  <c r="V1501" i="18" s="1"/>
  <c r="E8" i="20"/>
  <c r="E7" i="20"/>
  <c r="E4" i="20"/>
  <c r="E5" i="20"/>
  <c r="E6" i="20"/>
  <c r="E3" i="20"/>
  <c r="S650" i="1" l="1"/>
  <c r="T641" i="18" s="1"/>
  <c r="S644" i="1"/>
  <c r="T635" i="18" s="1"/>
  <c r="S1163" i="1"/>
  <c r="T1154" i="18" s="1"/>
  <c r="S1478" i="1"/>
  <c r="T1469" i="18" s="1"/>
  <c r="S1428" i="1"/>
  <c r="T1419" i="18" s="1"/>
  <c r="S1306" i="1"/>
  <c r="T1297" i="18" s="1"/>
  <c r="S1304" i="1"/>
  <c r="T1295" i="18" s="1"/>
  <c r="S1302" i="1"/>
  <c r="T1293" i="18" s="1"/>
  <c r="S1250" i="1"/>
  <c r="T1241" i="18" s="1"/>
  <c r="S1298" i="1"/>
  <c r="T1289" i="18" s="1"/>
  <c r="T1169" i="1"/>
  <c r="U1160" i="18" s="1"/>
  <c r="S1398" i="1"/>
  <c r="T1389" i="18" s="1"/>
  <c r="S1181" i="1"/>
  <c r="T1172" i="18" s="1"/>
  <c r="S1169" i="1"/>
  <c r="T1160" i="18" s="1"/>
  <c r="S837" i="1"/>
  <c r="T828" i="18" s="1"/>
  <c r="S1508" i="1"/>
  <c r="T1499" i="18" s="1"/>
  <c r="S1462" i="1"/>
  <c r="T1453" i="18" s="1"/>
  <c r="S1390" i="1"/>
  <c r="T1381" i="18" s="1"/>
  <c r="S1242" i="1"/>
  <c r="T1233" i="18" s="1"/>
  <c r="S1238" i="1"/>
  <c r="T1229" i="18" s="1"/>
  <c r="S1066" i="1"/>
  <c r="T1057" i="18" s="1"/>
  <c r="S942" i="1"/>
  <c r="T933" i="18" s="1"/>
  <c r="S730" i="1"/>
  <c r="T721" i="18" s="1"/>
  <c r="S586" i="1"/>
  <c r="T577" i="18" s="1"/>
  <c r="S584" i="1"/>
  <c r="T575" i="18" s="1"/>
  <c r="S534" i="1"/>
  <c r="T525" i="18" s="1"/>
  <c r="S1488" i="1"/>
  <c r="T1479" i="18" s="1"/>
  <c r="S1466" i="1"/>
  <c r="T1457" i="18" s="1"/>
  <c r="S1422" i="1"/>
  <c r="T1413" i="18" s="1"/>
  <c r="S1410" i="1"/>
  <c r="T1401" i="18" s="1"/>
  <c r="S1394" i="1"/>
  <c r="T1385" i="18" s="1"/>
  <c r="T1390" i="1"/>
  <c r="U1381" i="18" s="1"/>
  <c r="S1380" i="1"/>
  <c r="T1371" i="18" s="1"/>
  <c r="S1350" i="1"/>
  <c r="T1341" i="18" s="1"/>
  <c r="S1334" i="1"/>
  <c r="T1325" i="18" s="1"/>
  <c r="S1002" i="1"/>
  <c r="T993" i="18" s="1"/>
  <c r="S710" i="1"/>
  <c r="T701" i="18" s="1"/>
  <c r="S1502" i="1"/>
  <c r="T1493" i="18" s="1"/>
  <c r="S1472" i="1"/>
  <c r="T1463" i="18" s="1"/>
  <c r="S1450" i="1"/>
  <c r="T1441" i="18" s="1"/>
  <c r="S1444" i="1"/>
  <c r="T1435" i="18" s="1"/>
  <c r="S1404" i="1"/>
  <c r="T1395" i="18" s="1"/>
  <c r="S1402" i="1"/>
  <c r="T1393" i="18" s="1"/>
  <c r="S1386" i="1"/>
  <c r="T1377" i="18" s="1"/>
  <c r="S1378" i="1"/>
  <c r="T1369" i="18" s="1"/>
  <c r="S1370" i="1"/>
  <c r="T1361" i="18" s="1"/>
  <c r="T1298" i="1"/>
  <c r="U1289" i="18" s="1"/>
  <c r="S1288" i="1"/>
  <c r="T1279" i="18" s="1"/>
  <c r="S1286" i="1"/>
  <c r="T1277" i="18" s="1"/>
  <c r="S1218" i="1"/>
  <c r="T1209" i="18" s="1"/>
  <c r="S1000" i="1"/>
  <c r="T991" i="18" s="1"/>
  <c r="S894" i="1"/>
  <c r="T885" i="18" s="1"/>
  <c r="S652" i="1"/>
  <c r="T643" i="18" s="1"/>
  <c r="S636" i="1"/>
  <c r="T627" i="18" s="1"/>
  <c r="S968" i="18"/>
  <c r="S1484" i="1"/>
  <c r="T1475" i="18" s="1"/>
  <c r="S1482" i="1"/>
  <c r="T1473" i="18" s="1"/>
  <c r="T1378" i="1"/>
  <c r="U1369" i="18" s="1"/>
  <c r="S1330" i="1"/>
  <c r="T1321" i="18" s="1"/>
  <c r="S1328" i="1"/>
  <c r="T1319" i="18" s="1"/>
  <c r="S1326" i="1"/>
  <c r="T1317" i="18" s="1"/>
  <c r="S1256" i="1"/>
  <c r="T1247" i="18" s="1"/>
  <c r="S1153" i="1"/>
  <c r="T1144" i="18" s="1"/>
  <c r="S1091" i="1"/>
  <c r="T1082" i="18" s="1"/>
  <c r="S1008" i="1"/>
  <c r="T999" i="18" s="1"/>
  <c r="S958" i="1"/>
  <c r="T949" i="18" s="1"/>
  <c r="T896" i="1"/>
  <c r="U887" i="18" s="1"/>
  <c r="S873" i="1"/>
  <c r="T864" i="18" s="1"/>
  <c r="S604" i="1"/>
  <c r="T595" i="18" s="1"/>
  <c r="S1347" i="18"/>
  <c r="S1356" i="1"/>
  <c r="T1347" i="18" s="1"/>
  <c r="S1309" i="18"/>
  <c r="T1318" i="1"/>
  <c r="U1309" i="18" s="1"/>
  <c r="S1318" i="1"/>
  <c r="T1309" i="18" s="1"/>
  <c r="S1193" i="18"/>
  <c r="S1202" i="1"/>
  <c r="T1193" i="18" s="1"/>
  <c r="S911" i="18"/>
  <c r="S920" i="1"/>
  <c r="T911" i="18" s="1"/>
  <c r="S842" i="1"/>
  <c r="T833" i="18" s="1"/>
  <c r="T842" i="1"/>
  <c r="U833" i="18" s="1"/>
  <c r="S769" i="18"/>
  <c r="S778" i="1"/>
  <c r="T769" i="18" s="1"/>
  <c r="S893" i="18"/>
  <c r="S902" i="1"/>
  <c r="T893" i="18" s="1"/>
  <c r="S1449" i="18"/>
  <c r="S1458" i="1"/>
  <c r="T1449" i="18" s="1"/>
  <c r="S1339" i="18"/>
  <c r="S1348" i="1"/>
  <c r="T1339" i="18" s="1"/>
  <c r="S1301" i="18"/>
  <c r="T1310" i="1"/>
  <c r="U1301" i="18" s="1"/>
  <c r="S1310" i="1"/>
  <c r="T1301" i="18" s="1"/>
  <c r="S1223" i="18"/>
  <c r="S1232" i="1"/>
  <c r="T1223" i="18" s="1"/>
  <c r="S1146" i="18"/>
  <c r="S1155" i="1"/>
  <c r="T1146" i="18" s="1"/>
  <c r="S907" i="18"/>
  <c r="S916" i="1"/>
  <c r="T907" i="18" s="1"/>
  <c r="S679" i="18"/>
  <c r="S688" i="1"/>
  <c r="T679" i="18" s="1"/>
  <c r="S1421" i="18"/>
  <c r="S1430" i="1"/>
  <c r="T1421" i="18" s="1"/>
  <c r="S1481" i="18"/>
  <c r="S1490" i="1"/>
  <c r="T1481" i="18" s="1"/>
  <c r="S1367" i="1"/>
  <c r="T1358" i="18" s="1"/>
  <c r="S1358" i="18"/>
  <c r="S1349" i="18"/>
  <c r="S1358" i="1"/>
  <c r="T1349" i="18" s="1"/>
  <c r="S812" i="18"/>
  <c r="T821" i="1"/>
  <c r="U812" i="18" s="1"/>
  <c r="S821" i="1"/>
  <c r="T812" i="18" s="1"/>
  <c r="S1495" i="18"/>
  <c r="S1504" i="1"/>
  <c r="T1495" i="18" s="1"/>
  <c r="S1467" i="18"/>
  <c r="S1476" i="1"/>
  <c r="T1467" i="18" s="1"/>
  <c r="S1403" i="18"/>
  <c r="S1412" i="1"/>
  <c r="T1403" i="18" s="1"/>
  <c r="S1357" i="18"/>
  <c r="T1366" i="1"/>
  <c r="U1357" i="18" s="1"/>
  <c r="S1366" i="1"/>
  <c r="T1357" i="18" s="1"/>
  <c r="S1345" i="18"/>
  <c r="S1354" i="1"/>
  <c r="T1345" i="18" s="1"/>
  <c r="S1225" i="18"/>
  <c r="S1234" i="1"/>
  <c r="T1225" i="18" s="1"/>
  <c r="S1148" i="18"/>
  <c r="S1157" i="1"/>
  <c r="T1148" i="18" s="1"/>
  <c r="S909" i="18"/>
  <c r="S918" i="1"/>
  <c r="T909" i="18" s="1"/>
  <c r="S813" i="18"/>
  <c r="S822" i="1"/>
  <c r="T813" i="18" s="1"/>
  <c r="S808" i="18"/>
  <c r="T817" i="1"/>
  <c r="U808" i="18" s="1"/>
  <c r="S817" i="1"/>
  <c r="T808" i="18" s="1"/>
  <c r="T1410" i="1"/>
  <c r="U1401" i="18" s="1"/>
  <c r="T1394" i="1"/>
  <c r="U1385" i="18" s="1"/>
  <c r="S1422" i="18"/>
  <c r="S762" i="1"/>
  <c r="T753" i="18" s="1"/>
  <c r="S668" i="1"/>
  <c r="T659" i="18" s="1"/>
  <c r="S666" i="1"/>
  <c r="T657" i="18" s="1"/>
  <c r="T615" i="1"/>
  <c r="U606" i="18" s="1"/>
  <c r="T595" i="1"/>
  <c r="U586" i="18" s="1"/>
  <c r="S560" i="1"/>
  <c r="T551" i="18" s="1"/>
  <c r="S544" i="1"/>
  <c r="T535" i="18" s="1"/>
  <c r="F851" i="18"/>
  <c r="A1367" i="18"/>
  <c r="B1157" i="18"/>
  <c r="F518" i="18"/>
  <c r="F1268" i="18"/>
  <c r="B1027" i="18"/>
  <c r="B887" i="18"/>
  <c r="F871" i="18"/>
  <c r="B582" i="18"/>
  <c r="F1271" i="18"/>
  <c r="F1270" i="18"/>
  <c r="F891" i="18"/>
  <c r="F873" i="18"/>
  <c r="F1157" i="18"/>
  <c r="F955" i="18"/>
  <c r="A602" i="18"/>
  <c r="B544" i="18"/>
  <c r="B516" i="18"/>
  <c r="A1445" i="18"/>
  <c r="B1139" i="18"/>
  <c r="A1097" i="18"/>
  <c r="B1095" i="18"/>
  <c r="A665" i="18"/>
  <c r="A1361" i="18"/>
  <c r="F1273" i="18"/>
  <c r="B1187" i="18"/>
  <c r="F1139" i="18"/>
  <c r="B977" i="18"/>
  <c r="F839" i="18"/>
  <c r="F743" i="18"/>
  <c r="B677" i="18"/>
  <c r="B644" i="18"/>
  <c r="B642" i="18"/>
  <c r="B640" i="18"/>
  <c r="B586" i="18"/>
  <c r="A570" i="18"/>
  <c r="B369" i="18"/>
  <c r="B501" i="18"/>
  <c r="B1278" i="18"/>
  <c r="F1275" i="18"/>
  <c r="F1240" i="18"/>
  <c r="F951" i="18"/>
  <c r="A697" i="18"/>
  <c r="F644" i="18"/>
  <c r="F642" i="18"/>
  <c r="A566" i="18"/>
  <c r="A1383" i="18"/>
  <c r="B1300" i="18"/>
  <c r="B1262" i="18"/>
  <c r="B1233" i="18"/>
  <c r="A1041" i="18"/>
  <c r="B1009" i="18"/>
  <c r="B821" i="18"/>
  <c r="A620" i="18"/>
  <c r="B562" i="18"/>
  <c r="A1413" i="18"/>
  <c r="A1407" i="18"/>
  <c r="A1389" i="18"/>
  <c r="A1379" i="18"/>
  <c r="F1353" i="18"/>
  <c r="B1337" i="18"/>
  <c r="F1329" i="18"/>
  <c r="B1310" i="18"/>
  <c r="B1308" i="18"/>
  <c r="F1303" i="18"/>
  <c r="F1301" i="18"/>
  <c r="B1291" i="18"/>
  <c r="B1289" i="18"/>
  <c r="F1263" i="18"/>
  <c r="B1261" i="18"/>
  <c r="B1241" i="18"/>
  <c r="F1235" i="18"/>
  <c r="B1231" i="18"/>
  <c r="A1193" i="18"/>
  <c r="F1143" i="18"/>
  <c r="B1109" i="18"/>
  <c r="B1045" i="18"/>
  <c r="B945" i="18"/>
  <c r="F919" i="18"/>
  <c r="B855" i="18"/>
  <c r="B801" i="18"/>
  <c r="A765" i="18"/>
  <c r="F753" i="18"/>
  <c r="A751" i="18"/>
  <c r="A719" i="18"/>
  <c r="A669" i="18"/>
  <c r="A657" i="18"/>
  <c r="B652" i="18"/>
  <c r="B606" i="18"/>
  <c r="F540" i="18"/>
  <c r="A510" i="18"/>
  <c r="F497" i="18"/>
  <c r="B437" i="18"/>
  <c r="A1439" i="18"/>
  <c r="A1423" i="18"/>
  <c r="A1419" i="18"/>
  <c r="A1363" i="18"/>
  <c r="B1353" i="18"/>
  <c r="B1292" i="18"/>
  <c r="B1281" i="18"/>
  <c r="A1209" i="18"/>
  <c r="B1171" i="18"/>
  <c r="A1153" i="18"/>
  <c r="B1143" i="18"/>
  <c r="A1065" i="18"/>
  <c r="B1011" i="18"/>
  <c r="B963" i="18"/>
  <c r="A935" i="18"/>
  <c r="B805" i="18"/>
  <c r="B753" i="18"/>
  <c r="A713" i="18"/>
  <c r="A661" i="18"/>
  <c r="A598" i="18"/>
  <c r="B497" i="18"/>
  <c r="A1461" i="18"/>
  <c r="F1306" i="18"/>
  <c r="F1293" i="18"/>
  <c r="B1267" i="18"/>
  <c r="F1242" i="18"/>
  <c r="F1237" i="18"/>
  <c r="F1232" i="18"/>
  <c r="F1109" i="18"/>
  <c r="F1091" i="18"/>
  <c r="F1063" i="18"/>
  <c r="A981" i="18"/>
  <c r="A973" i="18"/>
  <c r="F945" i="18"/>
  <c r="A841" i="18"/>
  <c r="B837" i="18"/>
  <c r="F801" i="18"/>
  <c r="F755" i="18"/>
  <c r="B747" i="18"/>
  <c r="A739" i="18"/>
  <c r="A701" i="18"/>
  <c r="B584" i="18"/>
  <c r="B580" i="18"/>
  <c r="L1456" i="9"/>
  <c r="L1402" i="9"/>
  <c r="L1408" i="9"/>
  <c r="L1362" i="9"/>
  <c r="L907" i="9"/>
  <c r="L1494" i="9"/>
  <c r="L1432" i="9"/>
  <c r="L1302" i="9"/>
  <c r="L1293" i="9"/>
  <c r="L1279" i="9"/>
  <c r="L1076" i="9"/>
  <c r="L1285" i="9"/>
  <c r="L1348" i="9"/>
  <c r="L1268" i="9"/>
  <c r="L1101" i="9"/>
  <c r="L1092" i="9"/>
  <c r="L928" i="9"/>
  <c r="L522" i="9"/>
  <c r="L1508" i="9"/>
  <c r="L1461" i="9"/>
  <c r="L1452" i="9"/>
  <c r="L1446" i="9"/>
  <c r="L1363" i="9"/>
  <c r="L1129" i="9"/>
  <c r="L584" i="9"/>
  <c r="L1498" i="9"/>
  <c r="L1439" i="9"/>
  <c r="L1409" i="9"/>
  <c r="L1406" i="9"/>
  <c r="L1179" i="9"/>
  <c r="L549" i="9"/>
  <c r="L1507" i="9"/>
  <c r="L1470" i="9"/>
  <c r="L1466" i="9"/>
  <c r="L1464" i="9"/>
  <c r="L1411" i="9"/>
  <c r="L1399" i="9"/>
  <c r="L1393" i="9"/>
  <c r="L1391" i="9"/>
  <c r="L1387" i="9"/>
  <c r="L1382" i="9"/>
  <c r="L1343" i="9"/>
  <c r="L1326" i="9"/>
  <c r="L1319" i="9"/>
  <c r="L1311" i="9"/>
  <c r="L1274" i="9"/>
  <c r="L1229" i="9"/>
  <c r="L1194" i="9"/>
  <c r="L1139" i="9"/>
  <c r="L1114" i="9"/>
  <c r="L1085" i="9"/>
  <c r="L987" i="9"/>
  <c r="L577" i="9"/>
  <c r="L564" i="9"/>
  <c r="L545" i="9"/>
  <c r="L515" i="9"/>
  <c r="L1441" i="9"/>
  <c r="L1431" i="9"/>
  <c r="L1110" i="9"/>
  <c r="L906" i="9"/>
  <c r="L1505" i="9"/>
  <c r="L1489" i="9"/>
  <c r="L1486" i="9"/>
  <c r="L1447" i="9"/>
  <c r="L1435" i="9"/>
  <c r="L1426" i="9"/>
  <c r="L1424" i="9"/>
  <c r="L1420" i="9"/>
  <c r="L1415" i="9"/>
  <c r="L1395" i="9"/>
  <c r="L1342" i="9"/>
  <c r="L1307" i="9"/>
  <c r="L1269" i="9"/>
  <c r="L1239" i="9"/>
  <c r="L1238" i="9"/>
  <c r="L1211" i="9"/>
  <c r="L1210" i="9"/>
  <c r="L1143" i="9"/>
  <c r="L1053" i="9"/>
  <c r="L1044" i="9"/>
  <c r="L570" i="9"/>
  <c r="L528" i="9"/>
  <c r="L511" i="9"/>
  <c r="B439" i="18"/>
  <c r="A391" i="18"/>
  <c r="F421" i="18"/>
  <c r="F415" i="18"/>
  <c r="F397" i="18"/>
  <c r="B473" i="18"/>
  <c r="B371" i="18"/>
  <c r="B431" i="18"/>
  <c r="B421" i="18"/>
  <c r="F227" i="18"/>
  <c r="B225" i="18"/>
  <c r="A215" i="18"/>
  <c r="A243" i="18"/>
  <c r="F225" i="18"/>
  <c r="B383" i="18"/>
  <c r="A319" i="18"/>
  <c r="F437" i="18"/>
  <c r="B485" i="18"/>
  <c r="B459" i="18"/>
  <c r="B457" i="18"/>
  <c r="B323" i="18"/>
  <c r="A245" i="18"/>
  <c r="B209" i="18"/>
  <c r="B207" i="18"/>
  <c r="F485" i="18"/>
  <c r="F459" i="18"/>
  <c r="F451" i="18"/>
  <c r="B397" i="18"/>
  <c r="B339" i="18"/>
  <c r="B233" i="18"/>
  <c r="F927" i="18"/>
  <c r="A927" i="18"/>
  <c r="B825" i="18"/>
  <c r="A825" i="18"/>
  <c r="A785" i="18"/>
  <c r="F785" i="18"/>
  <c r="B785" i="18"/>
  <c r="B590" i="18"/>
  <c r="A590" i="18"/>
  <c r="B556" i="18"/>
  <c r="F556" i="18"/>
  <c r="F367" i="18"/>
  <c r="B367" i="18"/>
  <c r="F335" i="18"/>
  <c r="B335" i="18"/>
  <c r="F231" i="18"/>
  <c r="B231" i="18"/>
  <c r="A1431" i="18"/>
  <c r="A1403" i="18"/>
  <c r="A1401" i="18"/>
  <c r="B1347" i="18"/>
  <c r="B1298" i="18"/>
  <c r="B1297" i="18"/>
  <c r="B1287" i="18"/>
  <c r="B1284" i="18"/>
  <c r="B1280" i="18"/>
  <c r="B1259" i="18"/>
  <c r="B1252" i="18"/>
  <c r="B1226" i="18"/>
  <c r="B1225" i="18"/>
  <c r="B1222" i="18"/>
  <c r="B1005" i="18"/>
  <c r="A1005" i="18"/>
  <c r="A817" i="18"/>
  <c r="F817" i="18"/>
  <c r="B817" i="18"/>
  <c r="F741" i="18"/>
  <c r="B741" i="18"/>
  <c r="A681" i="18"/>
  <c r="F624" i="18"/>
  <c r="B624" i="18"/>
  <c r="B395" i="18"/>
  <c r="A395" i="18"/>
  <c r="B355" i="18"/>
  <c r="A247" i="18"/>
  <c r="B237" i="18"/>
  <c r="A237" i="18"/>
  <c r="A1457" i="18"/>
  <c r="A1449" i="18"/>
  <c r="A1427" i="18"/>
  <c r="A1397" i="18"/>
  <c r="F1345" i="18"/>
  <c r="F1319" i="18"/>
  <c r="F1317" i="18"/>
  <c r="B1315" i="18"/>
  <c r="F1288" i="18"/>
  <c r="F1285" i="18"/>
  <c r="B1282" i="18"/>
  <c r="F1277" i="18"/>
  <c r="F1266" i="18"/>
  <c r="B1257" i="18"/>
  <c r="B1254" i="18"/>
  <c r="B1250" i="18"/>
  <c r="F1247" i="18"/>
  <c r="B1245" i="18"/>
  <c r="B1243" i="18"/>
  <c r="B1236" i="18"/>
  <c r="F1229" i="18"/>
  <c r="F1228" i="18"/>
  <c r="B1224" i="18"/>
  <c r="B1220" i="18"/>
  <c r="B1217" i="18"/>
  <c r="B1213" i="18"/>
  <c r="F1197" i="18"/>
  <c r="A1125" i="18"/>
  <c r="F1125" i="18"/>
  <c r="B1113" i="18"/>
  <c r="A1113" i="18"/>
  <c r="B967" i="18"/>
  <c r="A967" i="18"/>
  <c r="F787" i="18"/>
  <c r="B787" i="18"/>
  <c r="B783" i="18"/>
  <c r="A783" i="18"/>
  <c r="B715" i="18"/>
  <c r="F705" i="18"/>
  <c r="B705" i="18"/>
  <c r="B632" i="18"/>
  <c r="A632" i="18"/>
  <c r="B526" i="18"/>
  <c r="A526" i="18"/>
  <c r="F407" i="18"/>
  <c r="B407" i="18"/>
  <c r="A387" i="18"/>
  <c r="F387" i="18"/>
  <c r="A357" i="18"/>
  <c r="F357" i="18"/>
  <c r="B357" i="18"/>
  <c r="B253" i="18"/>
  <c r="B249" i="18"/>
  <c r="A249" i="18"/>
  <c r="A211" i="18"/>
  <c r="F1079" i="18"/>
  <c r="B1079" i="18"/>
  <c r="B959" i="18"/>
  <c r="A959" i="18"/>
  <c r="F889" i="18"/>
  <c r="B889" i="18"/>
  <c r="A761" i="18"/>
  <c r="F761" i="18"/>
  <c r="B761" i="18"/>
  <c r="B733" i="18"/>
  <c r="A733" i="18"/>
  <c r="B707" i="18"/>
  <c r="A707" i="18"/>
  <c r="F465" i="18"/>
  <c r="B465" i="18"/>
  <c r="A1453" i="18"/>
  <c r="A1435" i="18"/>
  <c r="A1375" i="18"/>
  <c r="B1345" i="18"/>
  <c r="B1316" i="18"/>
  <c r="B1246" i="18"/>
  <c r="A1121" i="18"/>
  <c r="F1121" i="18"/>
  <c r="F1061" i="18"/>
  <c r="B1061" i="18"/>
  <c r="B1013" i="18"/>
  <c r="B991" i="18"/>
  <c r="A991" i="18"/>
  <c r="A763" i="18"/>
  <c r="F763" i="18"/>
  <c r="F608" i="18"/>
  <c r="B608" i="18"/>
  <c r="B558" i="18"/>
  <c r="F558" i="18"/>
  <c r="A556" i="18"/>
  <c r="F385" i="18"/>
  <c r="B385" i="18"/>
  <c r="B351" i="18"/>
  <c r="A351" i="18"/>
  <c r="F203" i="18"/>
  <c r="A203" i="18"/>
  <c r="F1321" i="18"/>
  <c r="F1313" i="18"/>
  <c r="F1296" i="18"/>
  <c r="F1258" i="18"/>
  <c r="F1255" i="18"/>
  <c r="F1251" i="18"/>
  <c r="F1221" i="18"/>
  <c r="F1217" i="18"/>
  <c r="B1017" i="18"/>
  <c r="A1017" i="18"/>
  <c r="B907" i="18"/>
  <c r="A907" i="18"/>
  <c r="F819" i="18"/>
  <c r="B819" i="18"/>
  <c r="F789" i="18"/>
  <c r="B789" i="18"/>
  <c r="A745" i="18"/>
  <c r="F745" i="18"/>
  <c r="B745" i="18"/>
  <c r="B689" i="18"/>
  <c r="A689" i="18"/>
  <c r="B648" i="18"/>
  <c r="A648" i="18"/>
  <c r="B610" i="18"/>
  <c r="A610" i="18"/>
  <c r="F255" i="18"/>
  <c r="B255" i="18"/>
  <c r="B1093" i="18"/>
  <c r="A999" i="18"/>
  <c r="B903" i="18"/>
  <c r="B875" i="18"/>
  <c r="B869" i="18"/>
  <c r="B853" i="18"/>
  <c r="A773" i="18"/>
  <c r="A759" i="18"/>
  <c r="B755" i="18"/>
  <c r="A727" i="18"/>
  <c r="A693" i="18"/>
  <c r="A685" i="18"/>
  <c r="T874" i="1"/>
  <c r="U865" i="18" s="1"/>
  <c r="T525" i="1"/>
  <c r="U516" i="18" s="1"/>
  <c r="S1246" i="18"/>
  <c r="T1418" i="1"/>
  <c r="U1409" i="18" s="1"/>
  <c r="T1282" i="1"/>
  <c r="U1273" i="18" s="1"/>
  <c r="T1254" i="1"/>
  <c r="U1245" i="18" s="1"/>
  <c r="T1246" i="1"/>
  <c r="U1237" i="18" s="1"/>
  <c r="S1073" i="1"/>
  <c r="T1064" i="18" s="1"/>
  <c r="S1048" i="1"/>
  <c r="T1039" i="18" s="1"/>
  <c r="T977" i="1"/>
  <c r="U968" i="18" s="1"/>
  <c r="S968" i="1"/>
  <c r="T959" i="18" s="1"/>
  <c r="S966" i="1"/>
  <c r="T957" i="18" s="1"/>
  <c r="S964" i="1"/>
  <c r="T955" i="18" s="1"/>
  <c r="S926" i="1"/>
  <c r="T917" i="18" s="1"/>
  <c r="S520" i="1"/>
  <c r="T511" i="18" s="1"/>
  <c r="S1394" i="18"/>
  <c r="S586" i="18"/>
  <c r="T837" i="1"/>
  <c r="U828" i="18" s="1"/>
  <c r="S1498" i="1"/>
  <c r="T1489" i="18" s="1"/>
  <c r="S1470" i="1"/>
  <c r="T1461" i="18" s="1"/>
  <c r="S1456" i="1"/>
  <c r="T1447" i="18" s="1"/>
  <c r="S1440" i="1"/>
  <c r="T1431" i="18" s="1"/>
  <c r="T1422" i="1"/>
  <c r="U1413" i="18" s="1"/>
  <c r="T1419" i="1"/>
  <c r="U1410" i="18" s="1"/>
  <c r="S1418" i="1"/>
  <c r="T1409" i="18" s="1"/>
  <c r="T1386" i="1"/>
  <c r="U1377" i="18" s="1"/>
  <c r="S1382" i="1"/>
  <c r="T1373" i="18" s="1"/>
  <c r="S1374" i="1"/>
  <c r="T1365" i="18" s="1"/>
  <c r="S1372" i="1"/>
  <c r="T1363" i="18" s="1"/>
  <c r="T1370" i="1"/>
  <c r="U1361" i="18" s="1"/>
  <c r="S1282" i="1"/>
  <c r="T1273" i="18" s="1"/>
  <c r="S1278" i="1"/>
  <c r="T1269" i="18" s="1"/>
  <c r="S1266" i="1"/>
  <c r="T1257" i="18" s="1"/>
  <c r="S1254" i="1"/>
  <c r="T1245" i="18" s="1"/>
  <c r="S1246" i="1"/>
  <c r="T1237" i="18" s="1"/>
  <c r="S1230" i="1"/>
  <c r="T1221" i="18" s="1"/>
  <c r="S1226" i="1"/>
  <c r="T1217" i="18" s="1"/>
  <c r="T1218" i="1"/>
  <c r="U1209" i="18" s="1"/>
  <c r="T1217" i="1"/>
  <c r="U1208" i="18" s="1"/>
  <c r="S1177" i="1"/>
  <c r="T1168" i="18" s="1"/>
  <c r="T1157" i="1"/>
  <c r="U1148" i="18" s="1"/>
  <c r="S1022" i="1"/>
  <c r="T1013" i="18" s="1"/>
  <c r="S932" i="1"/>
  <c r="T923" i="18" s="1"/>
  <c r="S906" i="1"/>
  <c r="T897" i="18" s="1"/>
  <c r="S877" i="1"/>
  <c r="T868" i="18" s="1"/>
  <c r="T873" i="1"/>
  <c r="U864" i="18" s="1"/>
  <c r="S827" i="1"/>
  <c r="T818" i="18" s="1"/>
  <c r="S786" i="1"/>
  <c r="T777" i="18" s="1"/>
  <c r="S770" i="1"/>
  <c r="T761" i="18" s="1"/>
  <c r="S738" i="1"/>
  <c r="T729" i="18" s="1"/>
  <c r="S682" i="1"/>
  <c r="T673" i="18" s="1"/>
  <c r="S658" i="1"/>
  <c r="T649" i="18" s="1"/>
  <c r="S628" i="1"/>
  <c r="T619" i="18" s="1"/>
  <c r="S626" i="1"/>
  <c r="T617" i="18" s="1"/>
  <c r="S618" i="1"/>
  <c r="T609" i="18" s="1"/>
  <c r="S590" i="1"/>
  <c r="T581" i="18" s="1"/>
  <c r="T1425" i="1"/>
  <c r="U1416" i="18" s="1"/>
  <c r="T1393" i="1"/>
  <c r="U1384" i="18" s="1"/>
  <c r="T1250" i="1"/>
  <c r="U1241" i="18" s="1"/>
  <c r="T1170" i="1"/>
  <c r="U1161" i="18" s="1"/>
  <c r="T895" i="1"/>
  <c r="U886" i="18" s="1"/>
  <c r="T826" i="1"/>
  <c r="U817" i="18" s="1"/>
  <c r="T822" i="1"/>
  <c r="U813" i="18" s="1"/>
  <c r="T806" i="1"/>
  <c r="U797" i="18" s="1"/>
  <c r="T676" i="1"/>
  <c r="U667" i="18" s="1"/>
  <c r="T536" i="1"/>
  <c r="U527" i="18" s="1"/>
  <c r="S606" i="18"/>
  <c r="S1427" i="1"/>
  <c r="T1418" i="18" s="1"/>
  <c r="S1418" i="18"/>
  <c r="S1409" i="1"/>
  <c r="T1400" i="18" s="1"/>
  <c r="S1400" i="18"/>
  <c r="S1407" i="1"/>
  <c r="T1398" i="18" s="1"/>
  <c r="S1398" i="18"/>
  <c r="S1379" i="18"/>
  <c r="S1388" i="1"/>
  <c r="T1379" i="18" s="1"/>
  <c r="S1385" i="1"/>
  <c r="T1376" i="18" s="1"/>
  <c r="S1376" i="18"/>
  <c r="S1491" i="18"/>
  <c r="S1500" i="1"/>
  <c r="T1491" i="18" s="1"/>
  <c r="S1475" i="1"/>
  <c r="T1466" i="18" s="1"/>
  <c r="S1466" i="18"/>
  <c r="S1459" i="18"/>
  <c r="S1468" i="1"/>
  <c r="T1459" i="18" s="1"/>
  <c r="S1461" i="1"/>
  <c r="T1452" i="18" s="1"/>
  <c r="S1452" i="18"/>
  <c r="S1451" i="1"/>
  <c r="T1442" i="18" s="1"/>
  <c r="S1442" i="18"/>
  <c r="T1451" i="1"/>
  <c r="U1442" i="18" s="1"/>
  <c r="S1449" i="1"/>
  <c r="T1440" i="18" s="1"/>
  <c r="S1440" i="18"/>
  <c r="S1447" i="1"/>
  <c r="T1438" i="18" s="1"/>
  <c r="S1438" i="18"/>
  <c r="S1417" i="1"/>
  <c r="T1408" i="18" s="1"/>
  <c r="S1408" i="18"/>
  <c r="S1415" i="1"/>
  <c r="T1406" i="18" s="1"/>
  <c r="S1406" i="18"/>
  <c r="S1389" i="1"/>
  <c r="T1380" i="18" s="1"/>
  <c r="S1380" i="18"/>
  <c r="S1355" i="1"/>
  <c r="T1346" i="18" s="1"/>
  <c r="S1346" i="18"/>
  <c r="S1353" i="1"/>
  <c r="T1344" i="18" s="1"/>
  <c r="S1344" i="18"/>
  <c r="S1337" i="1"/>
  <c r="T1328" i="18" s="1"/>
  <c r="S1328" i="18"/>
  <c r="S1297" i="1"/>
  <c r="T1288" i="18" s="1"/>
  <c r="S1288" i="18"/>
  <c r="S1267" i="1"/>
  <c r="T1258" i="18" s="1"/>
  <c r="S1258" i="18"/>
  <c r="T1267" i="1"/>
  <c r="U1258" i="18" s="1"/>
  <c r="S1259" i="1"/>
  <c r="T1250" i="18" s="1"/>
  <c r="S1250" i="18"/>
  <c r="S1211" i="1"/>
  <c r="T1202" i="18" s="1"/>
  <c r="S1202" i="18"/>
  <c r="T1211" i="1"/>
  <c r="U1202" i="18" s="1"/>
  <c r="S1189" i="18"/>
  <c r="S1198" i="1"/>
  <c r="T1189" i="18" s="1"/>
  <c r="T1171" i="1"/>
  <c r="U1162" i="18" s="1"/>
  <c r="S1162" i="18"/>
  <c r="S1171" i="1"/>
  <c r="T1162" i="18" s="1"/>
  <c r="S1166" i="1"/>
  <c r="T1157" i="18" s="1"/>
  <c r="S1157" i="18"/>
  <c r="S1150" i="1"/>
  <c r="T1141" i="18" s="1"/>
  <c r="S1141" i="18"/>
  <c r="S1148" i="1"/>
  <c r="T1139" i="18" s="1"/>
  <c r="S1139" i="18"/>
  <c r="T1123" i="1"/>
  <c r="U1114" i="18" s="1"/>
  <c r="S1114" i="18"/>
  <c r="S1123" i="1"/>
  <c r="T1114" i="18" s="1"/>
  <c r="T1107" i="1"/>
  <c r="U1098" i="18" s="1"/>
  <c r="S1098" i="18"/>
  <c r="S1107" i="1"/>
  <c r="T1098" i="18" s="1"/>
  <c r="T1099" i="1"/>
  <c r="U1090" i="18" s="1"/>
  <c r="S1090" i="18"/>
  <c r="S1099" i="1"/>
  <c r="T1090" i="18" s="1"/>
  <c r="S1085" i="1"/>
  <c r="T1076" i="18" s="1"/>
  <c r="S1076" i="18"/>
  <c r="S945" i="18"/>
  <c r="S954" i="1"/>
  <c r="T945" i="18" s="1"/>
  <c r="S903" i="1"/>
  <c r="T894" i="18" s="1"/>
  <c r="S894" i="18"/>
  <c r="T903" i="1"/>
  <c r="U894" i="18" s="1"/>
  <c r="S693" i="1"/>
  <c r="T684" i="18" s="1"/>
  <c r="S684" i="18"/>
  <c r="T693" i="1"/>
  <c r="U684" i="18" s="1"/>
  <c r="S671" i="18"/>
  <c r="S680" i="1"/>
  <c r="T671" i="18" s="1"/>
  <c r="S647" i="18"/>
  <c r="S656" i="1"/>
  <c r="T647" i="18" s="1"/>
  <c r="S641" i="1"/>
  <c r="T632" i="18" s="1"/>
  <c r="S632" i="18"/>
  <c r="S623" i="18"/>
  <c r="S632" i="1"/>
  <c r="T623" i="18" s="1"/>
  <c r="T600" i="1"/>
  <c r="U591" i="18" s="1"/>
  <c r="S591" i="18"/>
  <c r="S600" i="1"/>
  <c r="T591" i="18" s="1"/>
  <c r="S585" i="18"/>
  <c r="S594" i="1"/>
  <c r="T585" i="18" s="1"/>
  <c r="S1268" i="18"/>
  <c r="S1506" i="1"/>
  <c r="T1497" i="18" s="1"/>
  <c r="S1503" i="1"/>
  <c r="T1494" i="18" s="1"/>
  <c r="S1494" i="18"/>
  <c r="S1497" i="1"/>
  <c r="T1488" i="18" s="1"/>
  <c r="S1488" i="18"/>
  <c r="S1495" i="1"/>
  <c r="T1486" i="18" s="1"/>
  <c r="S1486" i="18"/>
  <c r="S1471" i="1"/>
  <c r="T1462" i="18" s="1"/>
  <c r="S1462" i="18"/>
  <c r="T1471" i="1"/>
  <c r="U1462" i="18" s="1"/>
  <c r="S1445" i="18"/>
  <c r="S1454" i="1"/>
  <c r="T1445" i="18" s="1"/>
  <c r="S1452" i="1"/>
  <c r="T1443" i="18" s="1"/>
  <c r="S1429" i="18"/>
  <c r="S1438" i="1"/>
  <c r="T1429" i="18" s="1"/>
  <c r="S1436" i="1"/>
  <c r="T1427" i="18" s="1"/>
  <c r="S1429" i="1"/>
  <c r="T1420" i="18" s="1"/>
  <c r="S1420" i="18"/>
  <c r="T1426" i="1"/>
  <c r="U1417" i="18" s="1"/>
  <c r="S1417" i="18"/>
  <c r="T1424" i="1"/>
  <c r="U1415" i="18" s="1"/>
  <c r="S1415" i="18"/>
  <c r="S1421" i="1"/>
  <c r="T1412" i="18" s="1"/>
  <c r="S1412" i="18"/>
  <c r="S1411" i="1"/>
  <c r="T1402" i="18" s="1"/>
  <c r="S1402" i="18"/>
  <c r="T1411" i="1"/>
  <c r="U1402" i="18" s="1"/>
  <c r="T1409" i="1"/>
  <c r="U1400" i="18" s="1"/>
  <c r="S1397" i="18"/>
  <c r="T1406" i="1"/>
  <c r="U1397" i="18" s="1"/>
  <c r="S1401" i="1"/>
  <c r="T1392" i="18" s="1"/>
  <c r="S1392" i="18"/>
  <c r="S1355" i="18"/>
  <c r="S1364" i="1"/>
  <c r="T1355" i="18" s="1"/>
  <c r="S1353" i="18"/>
  <c r="T1362" i="1"/>
  <c r="U1353" i="18" s="1"/>
  <c r="S1337" i="18"/>
  <c r="S1346" i="1"/>
  <c r="T1337" i="18" s="1"/>
  <c r="T1346" i="1"/>
  <c r="U1337" i="18" s="1"/>
  <c r="S1333" i="18"/>
  <c r="T1342" i="1"/>
  <c r="U1333" i="18" s="1"/>
  <c r="S1339" i="1"/>
  <c r="T1330" i="18" s="1"/>
  <c r="S1330" i="18"/>
  <c r="S1320" i="1"/>
  <c r="T1311" i="18" s="1"/>
  <c r="S1315" i="1"/>
  <c r="T1306" i="18" s="1"/>
  <c r="S1306" i="18"/>
  <c r="S1285" i="18"/>
  <c r="S1294" i="1"/>
  <c r="T1285" i="18" s="1"/>
  <c r="S1290" i="1"/>
  <c r="T1281" i="18" s="1"/>
  <c r="S1287" i="1"/>
  <c r="T1278" i="18" s="1"/>
  <c r="S1278" i="18"/>
  <c r="S1285" i="1"/>
  <c r="T1276" i="18" s="1"/>
  <c r="S1276" i="18"/>
  <c r="S1283" i="1"/>
  <c r="T1274" i="18" s="1"/>
  <c r="S1274" i="18"/>
  <c r="S1274" i="1"/>
  <c r="T1265" i="18" s="1"/>
  <c r="S1272" i="1"/>
  <c r="T1263" i="18" s="1"/>
  <c r="S1270" i="1"/>
  <c r="T1261" i="18" s="1"/>
  <c r="S1265" i="1"/>
  <c r="T1256" i="18" s="1"/>
  <c r="S1256" i="18"/>
  <c r="S1225" i="1"/>
  <c r="T1216" i="18" s="1"/>
  <c r="S1216" i="18"/>
  <c r="T1225" i="1"/>
  <c r="U1216" i="18" s="1"/>
  <c r="S1205" i="1"/>
  <c r="T1196" i="18" s="1"/>
  <c r="S1196" i="18"/>
  <c r="S1138" i="1"/>
  <c r="T1129" i="18" s="1"/>
  <c r="S1129" i="18"/>
  <c r="T1138" i="1"/>
  <c r="U1129" i="18" s="1"/>
  <c r="S1025" i="18"/>
  <c r="S1034" i="1"/>
  <c r="T1025" i="18" s="1"/>
  <c r="S745" i="18"/>
  <c r="S754" i="1"/>
  <c r="T745" i="18" s="1"/>
  <c r="S1501" i="18"/>
  <c r="T1510" i="1"/>
  <c r="U1501" i="18" s="1"/>
  <c r="T1474" i="1"/>
  <c r="U1465" i="18" s="1"/>
  <c r="S1465" i="18"/>
  <c r="S1474" i="1"/>
  <c r="T1465" i="18" s="1"/>
  <c r="S1469" i="1"/>
  <c r="T1460" i="18" s="1"/>
  <c r="S1460" i="18"/>
  <c r="S1451" i="18"/>
  <c r="S1460" i="1"/>
  <c r="T1451" i="18" s="1"/>
  <c r="S1437" i="18"/>
  <c r="S1446" i="1"/>
  <c r="T1437" i="18" s="1"/>
  <c r="T1446" i="1"/>
  <c r="U1437" i="18" s="1"/>
  <c r="S1441" i="1"/>
  <c r="T1432" i="18" s="1"/>
  <c r="S1432" i="18"/>
  <c r="S1414" i="1"/>
  <c r="T1405" i="18" s="1"/>
  <c r="S1405" i="18"/>
  <c r="S1369" i="1"/>
  <c r="T1360" i="18" s="1"/>
  <c r="S1360" i="18"/>
  <c r="S1363" i="1"/>
  <c r="T1354" i="18" s="1"/>
  <c r="S1354" i="18"/>
  <c r="S1343" i="1"/>
  <c r="T1334" i="18" s="1"/>
  <c r="S1334" i="18"/>
  <c r="S1327" i="18"/>
  <c r="S1336" i="1"/>
  <c r="T1327" i="18" s="1"/>
  <c r="S1313" i="18"/>
  <c r="T1322" i="1"/>
  <c r="U1313" i="18" s="1"/>
  <c r="S1317" i="1"/>
  <c r="T1308" i="18" s="1"/>
  <c r="S1308" i="18"/>
  <c r="S1287" i="18"/>
  <c r="S1296" i="1"/>
  <c r="T1287" i="18" s="1"/>
  <c r="S1279" i="1"/>
  <c r="T1270" i="18" s="1"/>
  <c r="S1270" i="18"/>
  <c r="S1253" i="1"/>
  <c r="T1244" i="18" s="1"/>
  <c r="S1244" i="18"/>
  <c r="T1248" i="1"/>
  <c r="U1239" i="18" s="1"/>
  <c r="S1239" i="18"/>
  <c r="S1231" i="18"/>
  <c r="S1240" i="1"/>
  <c r="T1231" i="18" s="1"/>
  <c r="S1229" i="1"/>
  <c r="T1220" i="18" s="1"/>
  <c r="S1220" i="18"/>
  <c r="S1207" i="1"/>
  <c r="T1198" i="18" s="1"/>
  <c r="S1198" i="18"/>
  <c r="S1194" i="1"/>
  <c r="T1185" i="18" s="1"/>
  <c r="S1185" i="18"/>
  <c r="S1178" i="1"/>
  <c r="T1169" i="18" s="1"/>
  <c r="S1169" i="18"/>
  <c r="S1176" i="1"/>
  <c r="T1167" i="18" s="1"/>
  <c r="S1167" i="18"/>
  <c r="S1132" i="18"/>
  <c r="S1141" i="1"/>
  <c r="T1132" i="18" s="1"/>
  <c r="S1068" i="18"/>
  <c r="S1077" i="1"/>
  <c r="T1068" i="18" s="1"/>
  <c r="S1055" i="18"/>
  <c r="S1064" i="1"/>
  <c r="T1055" i="18" s="1"/>
  <c r="S1038" i="1"/>
  <c r="T1029" i="18" s="1"/>
  <c r="S1029" i="18"/>
  <c r="S985" i="1"/>
  <c r="T976" i="18" s="1"/>
  <c r="S976" i="18"/>
  <c r="T985" i="1"/>
  <c r="U976" i="18" s="1"/>
  <c r="S983" i="1"/>
  <c r="T974" i="18" s="1"/>
  <c r="S974" i="18"/>
  <c r="S975" i="1"/>
  <c r="T966" i="18" s="1"/>
  <c r="S966" i="18"/>
  <c r="S792" i="18"/>
  <c r="T801" i="1"/>
  <c r="U792" i="18" s="1"/>
  <c r="S801" i="1"/>
  <c r="T792" i="18" s="1"/>
  <c r="S773" i="18"/>
  <c r="S782" i="1"/>
  <c r="T773" i="18" s="1"/>
  <c r="S1485" i="18"/>
  <c r="S1494" i="1"/>
  <c r="T1485" i="18" s="1"/>
  <c r="S1492" i="1"/>
  <c r="T1483" i="18" s="1"/>
  <c r="S1489" i="1"/>
  <c r="T1480" i="18" s="1"/>
  <c r="S1480" i="18"/>
  <c r="S1486" i="1"/>
  <c r="T1477" i="18" s="1"/>
  <c r="S1483" i="1"/>
  <c r="T1474" i="18" s="1"/>
  <c r="S1474" i="18"/>
  <c r="S1477" i="1"/>
  <c r="T1468" i="18" s="1"/>
  <c r="S1468" i="18"/>
  <c r="S1465" i="1"/>
  <c r="T1456" i="18" s="1"/>
  <c r="S1456" i="18"/>
  <c r="T1465" i="1"/>
  <c r="U1456" i="18" s="1"/>
  <c r="S1463" i="1"/>
  <c r="T1454" i="18" s="1"/>
  <c r="S1454" i="18"/>
  <c r="S1455" i="1"/>
  <c r="T1446" i="18" s="1"/>
  <c r="S1446" i="18"/>
  <c r="S1439" i="1"/>
  <c r="T1430" i="18" s="1"/>
  <c r="S1430" i="18"/>
  <c r="S1411" i="18"/>
  <c r="S1420" i="1"/>
  <c r="T1411" i="18" s="1"/>
  <c r="S1387" i="18"/>
  <c r="S1396" i="1"/>
  <c r="T1387" i="18" s="1"/>
  <c r="S1365" i="1"/>
  <c r="T1356" i="18" s="1"/>
  <c r="S1356" i="18"/>
  <c r="S1361" i="1"/>
  <c r="T1352" i="18" s="1"/>
  <c r="S1352" i="18"/>
  <c r="T1361" i="1"/>
  <c r="U1352" i="18" s="1"/>
  <c r="T1355" i="1"/>
  <c r="U1346" i="18" s="1"/>
  <c r="S1351" i="1"/>
  <c r="T1342" i="18" s="1"/>
  <c r="S1342" i="18"/>
  <c r="S1349" i="1"/>
  <c r="T1340" i="18" s="1"/>
  <c r="S1340" i="18"/>
  <c r="S1347" i="1"/>
  <c r="T1338" i="18" s="1"/>
  <c r="S1338" i="18"/>
  <c r="S1329" i="18"/>
  <c r="S1338" i="1"/>
  <c r="T1329" i="18" s="1"/>
  <c r="S1323" i="1"/>
  <c r="T1314" i="18" s="1"/>
  <c r="S1314" i="18"/>
  <c r="S1305" i="18"/>
  <c r="S1314" i="1"/>
  <c r="T1305" i="18" s="1"/>
  <c r="T1314" i="1"/>
  <c r="U1305" i="18" s="1"/>
  <c r="T1297" i="1"/>
  <c r="U1288" i="18" s="1"/>
  <c r="S1255" i="18"/>
  <c r="S1264" i="1"/>
  <c r="T1255" i="18" s="1"/>
  <c r="S1262" i="1"/>
  <c r="T1253" i="18" s="1"/>
  <c r="S1249" i="18"/>
  <c r="T1258" i="1"/>
  <c r="U1249" i="18" s="1"/>
  <c r="S1251" i="1"/>
  <c r="T1242" i="18" s="1"/>
  <c r="S1242" i="18"/>
  <c r="S1213" i="18"/>
  <c r="S1222" i="1"/>
  <c r="T1213" i="18" s="1"/>
  <c r="S1215" i="1"/>
  <c r="T1206" i="18" s="1"/>
  <c r="S1206" i="18"/>
  <c r="S1209" i="1"/>
  <c r="T1200" i="18" s="1"/>
  <c r="S1200" i="18"/>
  <c r="T1187" i="1"/>
  <c r="U1178" i="18" s="1"/>
  <c r="S1178" i="18"/>
  <c r="S1187" i="1"/>
  <c r="T1178" i="18" s="1"/>
  <c r="T1131" i="1"/>
  <c r="U1122" i="18" s="1"/>
  <c r="S1122" i="18"/>
  <c r="S1131" i="1"/>
  <c r="T1122" i="18" s="1"/>
  <c r="S1112" i="18"/>
  <c r="S1121" i="1"/>
  <c r="T1112" i="18" s="1"/>
  <c r="S1117" i="1"/>
  <c r="T1108" i="18" s="1"/>
  <c r="S1108" i="18"/>
  <c r="S994" i="18"/>
  <c r="S1003" i="1"/>
  <c r="T994" i="18" s="1"/>
  <c r="S884" i="18"/>
  <c r="T893" i="1"/>
  <c r="U884" i="18" s="1"/>
  <c r="S893" i="1"/>
  <c r="T884" i="18" s="1"/>
  <c r="S889" i="1"/>
  <c r="T880" i="18" s="1"/>
  <c r="S880" i="18"/>
  <c r="S829" i="18"/>
  <c r="S838" i="1"/>
  <c r="T829" i="18" s="1"/>
  <c r="S820" i="1"/>
  <c r="T811" i="18" s="1"/>
  <c r="S811" i="18"/>
  <c r="T820" i="1"/>
  <c r="U811" i="18" s="1"/>
  <c r="S717" i="18"/>
  <c r="S726" i="1"/>
  <c r="T717" i="18" s="1"/>
  <c r="S1237" i="1"/>
  <c r="T1228" i="18" s="1"/>
  <c r="S1228" i="18"/>
  <c r="S1231" i="1"/>
  <c r="T1222" i="18" s="1"/>
  <c r="S1222" i="18"/>
  <c r="S1227" i="1"/>
  <c r="T1218" i="18" s="1"/>
  <c r="S1218" i="18"/>
  <c r="S1203" i="1"/>
  <c r="T1194" i="18" s="1"/>
  <c r="S1194" i="18"/>
  <c r="T1197" i="1"/>
  <c r="U1188" i="18" s="1"/>
  <c r="S1188" i="18"/>
  <c r="T1193" i="1"/>
  <c r="U1184" i="18" s="1"/>
  <c r="S1184" i="18"/>
  <c r="T1179" i="1"/>
  <c r="U1170" i="18" s="1"/>
  <c r="S1170" i="18"/>
  <c r="S1164" i="1"/>
  <c r="T1155" i="18" s="1"/>
  <c r="S1155" i="18"/>
  <c r="S1154" i="1"/>
  <c r="T1145" i="18" s="1"/>
  <c r="S1145" i="18"/>
  <c r="S1145" i="1"/>
  <c r="T1136" i="18" s="1"/>
  <c r="S1136" i="18"/>
  <c r="S1133" i="1"/>
  <c r="T1124" i="18" s="1"/>
  <c r="S1124" i="18"/>
  <c r="S1128" i="1"/>
  <c r="T1119" i="18" s="1"/>
  <c r="S1119" i="18"/>
  <c r="S1126" i="1"/>
  <c r="T1117" i="18" s="1"/>
  <c r="S1117" i="18"/>
  <c r="S1112" i="1"/>
  <c r="T1103" i="18" s="1"/>
  <c r="S1103" i="18"/>
  <c r="S1110" i="1"/>
  <c r="T1101" i="18" s="1"/>
  <c r="S1101" i="18"/>
  <c r="S1106" i="1"/>
  <c r="T1097" i="18" s="1"/>
  <c r="S1097" i="18"/>
  <c r="S1101" i="1"/>
  <c r="T1092" i="18" s="1"/>
  <c r="S1092" i="18"/>
  <c r="S1096" i="1"/>
  <c r="T1087" i="18" s="1"/>
  <c r="S1087" i="18"/>
  <c r="S1094" i="1"/>
  <c r="T1085" i="18" s="1"/>
  <c r="S1085" i="18"/>
  <c r="S1092" i="1"/>
  <c r="T1083" i="18" s="1"/>
  <c r="S1083" i="18"/>
  <c r="S1090" i="1"/>
  <c r="T1081" i="18" s="1"/>
  <c r="S1081" i="18"/>
  <c r="S1086" i="1"/>
  <c r="T1077" i="18" s="1"/>
  <c r="S1077" i="18"/>
  <c r="S1081" i="1"/>
  <c r="T1072" i="18" s="1"/>
  <c r="S1072" i="18"/>
  <c r="S1070" i="1"/>
  <c r="T1061" i="18" s="1"/>
  <c r="S1061" i="18"/>
  <c r="S1068" i="1"/>
  <c r="T1059" i="18" s="1"/>
  <c r="S1059" i="18"/>
  <c r="S1057" i="1"/>
  <c r="T1048" i="18" s="1"/>
  <c r="S1048" i="18"/>
  <c r="T1057" i="1"/>
  <c r="U1048" i="18" s="1"/>
  <c r="S1055" i="1"/>
  <c r="T1046" i="18" s="1"/>
  <c r="S1046" i="18"/>
  <c r="S1049" i="1"/>
  <c r="T1040" i="18" s="1"/>
  <c r="S1040" i="18"/>
  <c r="S1047" i="1"/>
  <c r="T1038" i="18" s="1"/>
  <c r="S1038" i="18"/>
  <c r="S1043" i="1"/>
  <c r="T1034" i="18" s="1"/>
  <c r="S1034" i="18"/>
  <c r="S1017" i="1"/>
  <c r="T1008" i="18" s="1"/>
  <c r="S1008" i="18"/>
  <c r="S991" i="1"/>
  <c r="T982" i="18" s="1"/>
  <c r="S982" i="18"/>
  <c r="T991" i="1"/>
  <c r="U982" i="18" s="1"/>
  <c r="S974" i="1"/>
  <c r="T965" i="18" s="1"/>
  <c r="S965" i="18"/>
  <c r="S961" i="1"/>
  <c r="T952" i="18" s="1"/>
  <c r="S952" i="18"/>
  <c r="S943" i="18"/>
  <c r="S952" i="1"/>
  <c r="T943" i="18" s="1"/>
  <c r="S945" i="1"/>
  <c r="T936" i="18" s="1"/>
  <c r="S936" i="18"/>
  <c r="S929" i="1"/>
  <c r="T920" i="18" s="1"/>
  <c r="S920" i="18"/>
  <c r="S912" i="1"/>
  <c r="T903" i="18" s="1"/>
  <c r="S903" i="18"/>
  <c r="S885" i="1"/>
  <c r="T876" i="18" s="1"/>
  <c r="S876" i="18"/>
  <c r="S866" i="1"/>
  <c r="T857" i="18" s="1"/>
  <c r="S857" i="18"/>
  <c r="S845" i="18"/>
  <c r="S854" i="1"/>
  <c r="T845" i="18" s="1"/>
  <c r="S765" i="18"/>
  <c r="S774" i="1"/>
  <c r="T765" i="18" s="1"/>
  <c r="S749" i="18"/>
  <c r="S758" i="1"/>
  <c r="T749" i="18" s="1"/>
  <c r="T716" i="1"/>
  <c r="U707" i="18" s="1"/>
  <c r="S707" i="18"/>
  <c r="S696" i="1"/>
  <c r="T687" i="18" s="1"/>
  <c r="S687" i="18"/>
  <c r="S665" i="18"/>
  <c r="S674" i="1"/>
  <c r="T665" i="18" s="1"/>
  <c r="S671" i="1"/>
  <c r="T662" i="18" s="1"/>
  <c r="S662" i="18"/>
  <c r="S645" i="1"/>
  <c r="T636" i="18" s="1"/>
  <c r="S636" i="18"/>
  <c r="T645" i="1"/>
  <c r="U636" i="18" s="1"/>
  <c r="S639" i="1"/>
  <c r="T630" i="18" s="1"/>
  <c r="S630" i="18"/>
  <c r="S611" i="18"/>
  <c r="S620" i="1"/>
  <c r="T611" i="18" s="1"/>
  <c r="S589" i="18"/>
  <c r="S598" i="1"/>
  <c r="T589" i="18" s="1"/>
  <c r="S583" i="18"/>
  <c r="S592" i="1"/>
  <c r="T583" i="18" s="1"/>
  <c r="S541" i="18"/>
  <c r="S550" i="1"/>
  <c r="T541" i="18" s="1"/>
  <c r="S547" i="1"/>
  <c r="T538" i="18" s="1"/>
  <c r="S538" i="18"/>
  <c r="S503" i="18"/>
  <c r="S512" i="1"/>
  <c r="T503" i="18" s="1"/>
  <c r="T1466" i="1"/>
  <c r="U1457" i="18" s="1"/>
  <c r="T1427" i="1"/>
  <c r="U1418" i="18" s="1"/>
  <c r="T1414" i="1"/>
  <c r="U1405" i="18" s="1"/>
  <c r="T1398" i="1"/>
  <c r="U1389" i="18" s="1"/>
  <c r="T1387" i="1"/>
  <c r="U1378" i="18" s="1"/>
  <c r="T1382" i="1"/>
  <c r="U1373" i="18" s="1"/>
  <c r="T1358" i="1"/>
  <c r="U1349" i="18" s="1"/>
  <c r="T1330" i="1"/>
  <c r="U1321" i="18" s="1"/>
  <c r="T1326" i="1"/>
  <c r="U1317" i="18" s="1"/>
  <c r="T1323" i="1"/>
  <c r="U1314" i="18" s="1"/>
  <c r="T1321" i="1"/>
  <c r="U1312" i="18" s="1"/>
  <c r="T1274" i="1"/>
  <c r="U1265" i="18" s="1"/>
  <c r="T1270" i="1"/>
  <c r="U1261" i="18" s="1"/>
  <c r="T1242" i="1"/>
  <c r="U1233" i="18" s="1"/>
  <c r="T1154" i="1"/>
  <c r="U1145" i="18" s="1"/>
  <c r="T1144" i="1"/>
  <c r="U1135" i="18" s="1"/>
  <c r="T1141" i="1"/>
  <c r="U1132" i="18" s="1"/>
  <c r="T1096" i="1"/>
  <c r="U1087" i="18" s="1"/>
  <c r="S1254" i="18"/>
  <c r="S1208" i="18"/>
  <c r="S1074" i="18"/>
  <c r="S1050" i="1"/>
  <c r="T1041" i="18" s="1"/>
  <c r="S1041" i="18"/>
  <c r="S1026" i="1"/>
  <c r="T1017" i="18" s="1"/>
  <c r="S1017" i="18"/>
  <c r="T1026" i="1"/>
  <c r="U1017" i="18" s="1"/>
  <c r="S1015" i="1"/>
  <c r="T1006" i="18" s="1"/>
  <c r="S1006" i="18"/>
  <c r="S995" i="1"/>
  <c r="T986" i="18" s="1"/>
  <c r="S986" i="18"/>
  <c r="S993" i="1"/>
  <c r="T984" i="18" s="1"/>
  <c r="S984" i="18"/>
  <c r="S986" i="1"/>
  <c r="T977" i="18" s="1"/>
  <c r="S977" i="18"/>
  <c r="S961" i="18"/>
  <c r="S970" i="1"/>
  <c r="T961" i="18" s="1"/>
  <c r="S939" i="18"/>
  <c r="S948" i="1"/>
  <c r="T939" i="18" s="1"/>
  <c r="S911" i="1"/>
  <c r="T902" i="18" s="1"/>
  <c r="S902" i="18"/>
  <c r="S886" i="1"/>
  <c r="T877" i="18" s="1"/>
  <c r="S877" i="18"/>
  <c r="T875" i="1"/>
  <c r="U866" i="18" s="1"/>
  <c r="S866" i="18"/>
  <c r="S860" i="18"/>
  <c r="S869" i="1"/>
  <c r="T860" i="18" s="1"/>
  <c r="S816" i="18"/>
  <c r="S825" i="1"/>
  <c r="T816" i="18" s="1"/>
  <c r="T807" i="1"/>
  <c r="U798" i="18" s="1"/>
  <c r="S798" i="18"/>
  <c r="T795" i="1"/>
  <c r="U786" i="18" s="1"/>
  <c r="S786" i="18"/>
  <c r="S795" i="1"/>
  <c r="T786" i="18" s="1"/>
  <c r="T791" i="1"/>
  <c r="U782" i="18" s="1"/>
  <c r="S782" i="18"/>
  <c r="S721" i="1"/>
  <c r="T712" i="18" s="1"/>
  <c r="S712" i="18"/>
  <c r="T721" i="1"/>
  <c r="U712" i="18" s="1"/>
  <c r="S713" i="1"/>
  <c r="T704" i="18" s="1"/>
  <c r="S704" i="18"/>
  <c r="T713" i="1"/>
  <c r="U704" i="18" s="1"/>
  <c r="S685" i="1"/>
  <c r="T676" i="18" s="1"/>
  <c r="S676" i="18"/>
  <c r="T685" i="1"/>
  <c r="U676" i="18" s="1"/>
  <c r="S679" i="1"/>
  <c r="T670" i="18" s="1"/>
  <c r="S670" i="18"/>
  <c r="S677" i="1"/>
  <c r="T668" i="18" s="1"/>
  <c r="S668" i="18"/>
  <c r="T664" i="1"/>
  <c r="U655" i="18" s="1"/>
  <c r="S655" i="18"/>
  <c r="S664" i="1"/>
  <c r="T655" i="18" s="1"/>
  <c r="S661" i="1"/>
  <c r="T652" i="18" s="1"/>
  <c r="S652" i="18"/>
  <c r="S655" i="1"/>
  <c r="T646" i="18" s="1"/>
  <c r="S646" i="18"/>
  <c r="T640" i="1"/>
  <c r="U631" i="18" s="1"/>
  <c r="S631" i="18"/>
  <c r="S640" i="1"/>
  <c r="T631" i="18" s="1"/>
  <c r="S625" i="18"/>
  <c r="S634" i="1"/>
  <c r="T625" i="18" s="1"/>
  <c r="S629" i="1"/>
  <c r="T620" i="18" s="1"/>
  <c r="S620" i="18"/>
  <c r="T629" i="1"/>
  <c r="U620" i="18" s="1"/>
  <c r="S601" i="18"/>
  <c r="S610" i="1"/>
  <c r="T601" i="18" s="1"/>
  <c r="S593" i="18"/>
  <c r="S602" i="1"/>
  <c r="T593" i="18" s="1"/>
  <c r="S573" i="18"/>
  <c r="S582" i="1"/>
  <c r="T573" i="18" s="1"/>
  <c r="S567" i="18"/>
  <c r="S576" i="1"/>
  <c r="T567" i="18" s="1"/>
  <c r="S557" i="18"/>
  <c r="S566" i="1"/>
  <c r="T557" i="18" s="1"/>
  <c r="S555" i="1"/>
  <c r="T546" i="18" s="1"/>
  <c r="S546" i="18"/>
  <c r="T555" i="1"/>
  <c r="U546" i="18" s="1"/>
  <c r="S531" i="18"/>
  <c r="S540" i="1"/>
  <c r="T531" i="18" s="1"/>
  <c r="S531" i="1"/>
  <c r="T522" i="18" s="1"/>
  <c r="S522" i="18"/>
  <c r="T531" i="1"/>
  <c r="U522" i="18" s="1"/>
  <c r="S511" i="1"/>
  <c r="T502" i="18" s="1"/>
  <c r="S502" i="18"/>
  <c r="T1494" i="1"/>
  <c r="U1485" i="18" s="1"/>
  <c r="T1478" i="1"/>
  <c r="U1469" i="18" s="1"/>
  <c r="T1462" i="1"/>
  <c r="U1453" i="18" s="1"/>
  <c r="T1437" i="1"/>
  <c r="U1428" i="18" s="1"/>
  <c r="T1430" i="1"/>
  <c r="U1421" i="18" s="1"/>
  <c r="T1417" i="1"/>
  <c r="U1408" i="18" s="1"/>
  <c r="T1403" i="1"/>
  <c r="U1394" i="18" s="1"/>
  <c r="T1402" i="1"/>
  <c r="U1393" i="18" s="1"/>
  <c r="T1363" i="1"/>
  <c r="U1354" i="18" s="1"/>
  <c r="T1353" i="1"/>
  <c r="U1344" i="18" s="1"/>
  <c r="T1350" i="1"/>
  <c r="U1341" i="18" s="1"/>
  <c r="T1347" i="1"/>
  <c r="U1338" i="18" s="1"/>
  <c r="T1306" i="1"/>
  <c r="U1297" i="18" s="1"/>
  <c r="T1299" i="1"/>
  <c r="U1290" i="18" s="1"/>
  <c r="T1294" i="1"/>
  <c r="U1285" i="18" s="1"/>
  <c r="T1291" i="1"/>
  <c r="U1282" i="18" s="1"/>
  <c r="T1283" i="1"/>
  <c r="U1274" i="18" s="1"/>
  <c r="T1262" i="1"/>
  <c r="U1253" i="18" s="1"/>
  <c r="T1257" i="1"/>
  <c r="U1248" i="18" s="1"/>
  <c r="T1243" i="1"/>
  <c r="U1234" i="18" s="1"/>
  <c r="T1226" i="1"/>
  <c r="U1217" i="18" s="1"/>
  <c r="T1222" i="1"/>
  <c r="U1213" i="18" s="1"/>
  <c r="T1206" i="1"/>
  <c r="U1197" i="18" s="1"/>
  <c r="T1149" i="1"/>
  <c r="U1140" i="18" s="1"/>
  <c r="T1121" i="1"/>
  <c r="U1112" i="18" s="1"/>
  <c r="T1081" i="1"/>
  <c r="U1072" i="18" s="1"/>
  <c r="T1073" i="1"/>
  <c r="U1064" i="18" s="1"/>
  <c r="T1043" i="1"/>
  <c r="U1034" i="18" s="1"/>
  <c r="T1034" i="1"/>
  <c r="U1025" i="18" s="1"/>
  <c r="T1014" i="1"/>
  <c r="U1005" i="18" s="1"/>
  <c r="T900" i="1"/>
  <c r="U891" i="18" s="1"/>
  <c r="T671" i="1"/>
  <c r="U662" i="18" s="1"/>
  <c r="T661" i="1"/>
  <c r="U652" i="18" s="1"/>
  <c r="T540" i="1"/>
  <c r="U531" i="18" s="1"/>
  <c r="S1332" i="18"/>
  <c r="S1296" i="18"/>
  <c r="S1493" i="1"/>
  <c r="T1484" i="18" s="1"/>
  <c r="S1484" i="18"/>
  <c r="S1487" i="1"/>
  <c r="T1478" i="18" s="1"/>
  <c r="S1478" i="18"/>
  <c r="S1473" i="1"/>
  <c r="T1464" i="18" s="1"/>
  <c r="S1464" i="18"/>
  <c r="S1467" i="1"/>
  <c r="T1458" i="18" s="1"/>
  <c r="S1458" i="18"/>
  <c r="S1459" i="1"/>
  <c r="T1450" i="18" s="1"/>
  <c r="S1450" i="18"/>
  <c r="S1453" i="1"/>
  <c r="T1444" i="18" s="1"/>
  <c r="S1444" i="18"/>
  <c r="S1445" i="1"/>
  <c r="T1436" i="18" s="1"/>
  <c r="S1436" i="18"/>
  <c r="S1443" i="1"/>
  <c r="T1434" i="18" s="1"/>
  <c r="S1434" i="18"/>
  <c r="S1437" i="1"/>
  <c r="T1428" i="18" s="1"/>
  <c r="S1428" i="18"/>
  <c r="T1434" i="1"/>
  <c r="U1425" i="18" s="1"/>
  <c r="S1425" i="18"/>
  <c r="S1413" i="1"/>
  <c r="T1404" i="18" s="1"/>
  <c r="S1404" i="18"/>
  <c r="S1397" i="1"/>
  <c r="T1388" i="18" s="1"/>
  <c r="S1388" i="18"/>
  <c r="S1387" i="1"/>
  <c r="T1378" i="18" s="1"/>
  <c r="S1378" i="18"/>
  <c r="S1377" i="1"/>
  <c r="T1368" i="18" s="1"/>
  <c r="S1368" i="18"/>
  <c r="S1375" i="1"/>
  <c r="T1366" i="18" s="1"/>
  <c r="S1366" i="18"/>
  <c r="S1345" i="1"/>
  <c r="T1336" i="18" s="1"/>
  <c r="S1336" i="18"/>
  <c r="S1335" i="1"/>
  <c r="T1326" i="18" s="1"/>
  <c r="S1326" i="18"/>
  <c r="S1331" i="1"/>
  <c r="T1322" i="18" s="1"/>
  <c r="S1322" i="18"/>
  <c r="S1325" i="1"/>
  <c r="T1316" i="18" s="1"/>
  <c r="S1316" i="18"/>
  <c r="S1321" i="1"/>
  <c r="T1312" i="18" s="1"/>
  <c r="S1312" i="18"/>
  <c r="S1311" i="1"/>
  <c r="T1302" i="18" s="1"/>
  <c r="S1302" i="18"/>
  <c r="S1295" i="1"/>
  <c r="T1286" i="18" s="1"/>
  <c r="S1286" i="18"/>
  <c r="S1293" i="1"/>
  <c r="T1284" i="18" s="1"/>
  <c r="S1284" i="18"/>
  <c r="S1291" i="1"/>
  <c r="T1282" i="18" s="1"/>
  <c r="S1282" i="18"/>
  <c r="S1281" i="1"/>
  <c r="T1272" i="18" s="1"/>
  <c r="S1272" i="18"/>
  <c r="S1275" i="1"/>
  <c r="T1266" i="18" s="1"/>
  <c r="S1266" i="18"/>
  <c r="S1273" i="1"/>
  <c r="T1264" i="18" s="1"/>
  <c r="S1264" i="18"/>
  <c r="S1271" i="1"/>
  <c r="T1262" i="18" s="1"/>
  <c r="S1262" i="18"/>
  <c r="S1261" i="1"/>
  <c r="T1252" i="18" s="1"/>
  <c r="S1252" i="18"/>
  <c r="S1257" i="1"/>
  <c r="T1248" i="18" s="1"/>
  <c r="S1248" i="18"/>
  <c r="S1249" i="1"/>
  <c r="T1240" i="18" s="1"/>
  <c r="S1240" i="18"/>
  <c r="S1247" i="1"/>
  <c r="T1238" i="18" s="1"/>
  <c r="S1238" i="18"/>
  <c r="S1243" i="1"/>
  <c r="T1234" i="18" s="1"/>
  <c r="S1234" i="18"/>
  <c r="S1241" i="1"/>
  <c r="T1232" i="18" s="1"/>
  <c r="S1232" i="18"/>
  <c r="S1223" i="1"/>
  <c r="T1214" i="18" s="1"/>
  <c r="S1214" i="18"/>
  <c r="T1214" i="1"/>
  <c r="U1205" i="18" s="1"/>
  <c r="S1213" i="1"/>
  <c r="T1204" i="18" s="1"/>
  <c r="S1204" i="18"/>
  <c r="S1201" i="1"/>
  <c r="T1192" i="18" s="1"/>
  <c r="S1192" i="18"/>
  <c r="T1190" i="1"/>
  <c r="U1181" i="18" s="1"/>
  <c r="S1181" i="18"/>
  <c r="S1184" i="1"/>
  <c r="T1175" i="18" s="1"/>
  <c r="S1175" i="18"/>
  <c r="S1161" i="1"/>
  <c r="T1152" i="18" s="1"/>
  <c r="S1152" i="18"/>
  <c r="S1144" i="1"/>
  <c r="T1135" i="18" s="1"/>
  <c r="S1135" i="18"/>
  <c r="S1142" i="1"/>
  <c r="T1133" i="18" s="1"/>
  <c r="S1133" i="18"/>
  <c r="T1139" i="1"/>
  <c r="U1130" i="18" s="1"/>
  <c r="S1130" i="18"/>
  <c r="S1134" i="1"/>
  <c r="T1125" i="18" s="1"/>
  <c r="S1125" i="18"/>
  <c r="S1132" i="1"/>
  <c r="T1123" i="18" s="1"/>
  <c r="S1123" i="18"/>
  <c r="S1129" i="1"/>
  <c r="T1120" i="18" s="1"/>
  <c r="S1120" i="18"/>
  <c r="T1125" i="1"/>
  <c r="U1116" i="18" s="1"/>
  <c r="S1124" i="1"/>
  <c r="T1115" i="18" s="1"/>
  <c r="S1115" i="18"/>
  <c r="S1122" i="1"/>
  <c r="T1113" i="18" s="1"/>
  <c r="S1113" i="18"/>
  <c r="T1115" i="1"/>
  <c r="U1106" i="18" s="1"/>
  <c r="S1106" i="18"/>
  <c r="S1113" i="1"/>
  <c r="T1104" i="18" s="1"/>
  <c r="S1104" i="18"/>
  <c r="T1109" i="1"/>
  <c r="U1100" i="18" s="1"/>
  <c r="S1108" i="1"/>
  <c r="T1099" i="18" s="1"/>
  <c r="S1099" i="18"/>
  <c r="T1105" i="1"/>
  <c r="U1096" i="18" s="1"/>
  <c r="S1102" i="1"/>
  <c r="T1093" i="18" s="1"/>
  <c r="S1093" i="18"/>
  <c r="S1100" i="1"/>
  <c r="T1091" i="18" s="1"/>
  <c r="S1091" i="18"/>
  <c r="S1097" i="1"/>
  <c r="T1088" i="18" s="1"/>
  <c r="S1088" i="18"/>
  <c r="S1084" i="1"/>
  <c r="T1075" i="18" s="1"/>
  <c r="S1075" i="18"/>
  <c r="S1080" i="1"/>
  <c r="T1071" i="18" s="1"/>
  <c r="S1071" i="18"/>
  <c r="S1078" i="1"/>
  <c r="T1069" i="18" s="1"/>
  <c r="S1069" i="18"/>
  <c r="T1075" i="1"/>
  <c r="U1066" i="18" s="1"/>
  <c r="S1066" i="18"/>
  <c r="T1067" i="1"/>
  <c r="U1058" i="18" s="1"/>
  <c r="S1058" i="18"/>
  <c r="S1067" i="1"/>
  <c r="T1058" i="18" s="1"/>
  <c r="S1509" i="1"/>
  <c r="T1500" i="18" s="1"/>
  <c r="S1500" i="18"/>
  <c r="S1507" i="1"/>
  <c r="T1498" i="18" s="1"/>
  <c r="S1498" i="18"/>
  <c r="S1505" i="1"/>
  <c r="T1496" i="18" s="1"/>
  <c r="S1496" i="18"/>
  <c r="S1499" i="1"/>
  <c r="T1490" i="18" s="1"/>
  <c r="S1490" i="18"/>
  <c r="S1491" i="1"/>
  <c r="T1482" i="18" s="1"/>
  <c r="S1482" i="18"/>
  <c r="S1481" i="1"/>
  <c r="T1472" i="18" s="1"/>
  <c r="S1472" i="18"/>
  <c r="S1479" i="1"/>
  <c r="T1470" i="18" s="1"/>
  <c r="S1470" i="18"/>
  <c r="S1457" i="1"/>
  <c r="T1448" i="18" s="1"/>
  <c r="S1448" i="18"/>
  <c r="S1435" i="1"/>
  <c r="T1426" i="18" s="1"/>
  <c r="S1426" i="18"/>
  <c r="S1433" i="1"/>
  <c r="T1424" i="18" s="1"/>
  <c r="S1424" i="18"/>
  <c r="S1425" i="1"/>
  <c r="T1416" i="18" s="1"/>
  <c r="S1416" i="18"/>
  <c r="S1423" i="1"/>
  <c r="T1414" i="18" s="1"/>
  <c r="S1414" i="18"/>
  <c r="S1405" i="1"/>
  <c r="T1396" i="18" s="1"/>
  <c r="S1396" i="18"/>
  <c r="S1399" i="1"/>
  <c r="T1390" i="18" s="1"/>
  <c r="S1390" i="18"/>
  <c r="S1395" i="1"/>
  <c r="T1386" i="18" s="1"/>
  <c r="S1386" i="18"/>
  <c r="S1393" i="1"/>
  <c r="T1384" i="18" s="1"/>
  <c r="S1384" i="18"/>
  <c r="S1391" i="1"/>
  <c r="T1382" i="18" s="1"/>
  <c r="S1382" i="18"/>
  <c r="S1381" i="1"/>
  <c r="T1372" i="18" s="1"/>
  <c r="S1372" i="18"/>
  <c r="S1379" i="1"/>
  <c r="T1370" i="18" s="1"/>
  <c r="S1370" i="18"/>
  <c r="S1373" i="1"/>
  <c r="T1364" i="18" s="1"/>
  <c r="S1364" i="18"/>
  <c r="S1371" i="1"/>
  <c r="T1362" i="18" s="1"/>
  <c r="S1362" i="18"/>
  <c r="S1359" i="1"/>
  <c r="T1350" i="18" s="1"/>
  <c r="S1350" i="18"/>
  <c r="S1357" i="1"/>
  <c r="T1348" i="18" s="1"/>
  <c r="S1348" i="18"/>
  <c r="S1333" i="1"/>
  <c r="T1324" i="18" s="1"/>
  <c r="S1324" i="18"/>
  <c r="S1329" i="1"/>
  <c r="T1320" i="18" s="1"/>
  <c r="S1320" i="18"/>
  <c r="S1327" i="1"/>
  <c r="T1318" i="18" s="1"/>
  <c r="S1318" i="18"/>
  <c r="S1319" i="1"/>
  <c r="T1310" i="18" s="1"/>
  <c r="S1310" i="18"/>
  <c r="S1313" i="1"/>
  <c r="T1304" i="18" s="1"/>
  <c r="S1304" i="18"/>
  <c r="S1309" i="1"/>
  <c r="T1300" i="18" s="1"/>
  <c r="S1300" i="18"/>
  <c r="S1307" i="1"/>
  <c r="T1298" i="18" s="1"/>
  <c r="S1298" i="18"/>
  <c r="S1303" i="1"/>
  <c r="T1294" i="18" s="1"/>
  <c r="S1294" i="18"/>
  <c r="S1301" i="1"/>
  <c r="T1292" i="18" s="1"/>
  <c r="S1292" i="18"/>
  <c r="S1299" i="1"/>
  <c r="T1290" i="18" s="1"/>
  <c r="S1290" i="18"/>
  <c r="S1289" i="1"/>
  <c r="T1280" i="18" s="1"/>
  <c r="S1280" i="18"/>
  <c r="S1269" i="1"/>
  <c r="T1260" i="18" s="1"/>
  <c r="S1260" i="18"/>
  <c r="S1245" i="1"/>
  <c r="T1236" i="18" s="1"/>
  <c r="S1236" i="18"/>
  <c r="S1239" i="1"/>
  <c r="T1230" i="18" s="1"/>
  <c r="S1230" i="18"/>
  <c r="S1235" i="1"/>
  <c r="T1226" i="18" s="1"/>
  <c r="S1226" i="18"/>
  <c r="S1233" i="1"/>
  <c r="T1224" i="18" s="1"/>
  <c r="S1224" i="18"/>
  <c r="S1224" i="1"/>
  <c r="T1215" i="18" s="1"/>
  <c r="S1221" i="1"/>
  <c r="T1212" i="18" s="1"/>
  <c r="S1212" i="18"/>
  <c r="S1219" i="1"/>
  <c r="T1210" i="18" s="1"/>
  <c r="S1210" i="18"/>
  <c r="S1214" i="1"/>
  <c r="T1205" i="18" s="1"/>
  <c r="S1210" i="1"/>
  <c r="T1201" i="18" s="1"/>
  <c r="S1208" i="1"/>
  <c r="T1199" i="18" s="1"/>
  <c r="S1206" i="1"/>
  <c r="T1197" i="18" s="1"/>
  <c r="S1197" i="1"/>
  <c r="T1188" i="18" s="1"/>
  <c r="S1195" i="1"/>
  <c r="T1186" i="18" s="1"/>
  <c r="S1193" i="1"/>
  <c r="T1184" i="18" s="1"/>
  <c r="S1189" i="1"/>
  <c r="T1180" i="18" s="1"/>
  <c r="S1186" i="1"/>
  <c r="T1177" i="18" s="1"/>
  <c r="S1177" i="18"/>
  <c r="T1183" i="1"/>
  <c r="U1174" i="18" s="1"/>
  <c r="S1174" i="18"/>
  <c r="S1179" i="1"/>
  <c r="T1170" i="18" s="1"/>
  <c r="T1175" i="1"/>
  <c r="U1166" i="18" s="1"/>
  <c r="S1166" i="18"/>
  <c r="S1173" i="1"/>
  <c r="T1164" i="18" s="1"/>
  <c r="S1170" i="1"/>
  <c r="T1161" i="18" s="1"/>
  <c r="S1161" i="18"/>
  <c r="S1165" i="1"/>
  <c r="T1156" i="18" s="1"/>
  <c r="S1156" i="18"/>
  <c r="S1160" i="1"/>
  <c r="T1151" i="18" s="1"/>
  <c r="S1151" i="18"/>
  <c r="S1158" i="1"/>
  <c r="T1149" i="18" s="1"/>
  <c r="S1149" i="18"/>
  <c r="S1156" i="1"/>
  <c r="T1147" i="18" s="1"/>
  <c r="S1147" i="18"/>
  <c r="S1149" i="1"/>
  <c r="T1140" i="18" s="1"/>
  <c r="S1140" i="18"/>
  <c r="S1147" i="1"/>
  <c r="T1138" i="18" s="1"/>
  <c r="S1140" i="1"/>
  <c r="T1131" i="18" s="1"/>
  <c r="S1131" i="18"/>
  <c r="S1137" i="1"/>
  <c r="T1128" i="18" s="1"/>
  <c r="S1125" i="1"/>
  <c r="T1116" i="18" s="1"/>
  <c r="S1118" i="1"/>
  <c r="T1109" i="18" s="1"/>
  <c r="S1109" i="18"/>
  <c r="S1116" i="1"/>
  <c r="T1107" i="18" s="1"/>
  <c r="S1107" i="18"/>
  <c r="S1109" i="1"/>
  <c r="T1100" i="18" s="1"/>
  <c r="T1106" i="1"/>
  <c r="U1097" i="18" s="1"/>
  <c r="S1105" i="1"/>
  <c r="T1096" i="18" s="1"/>
  <c r="T1093" i="1"/>
  <c r="U1084" i="18" s="1"/>
  <c r="S1084" i="18"/>
  <c r="T1089" i="1"/>
  <c r="U1080" i="18" s="1"/>
  <c r="S1080" i="18"/>
  <c r="S1076" i="1"/>
  <c r="T1067" i="18" s="1"/>
  <c r="S1067" i="18"/>
  <c r="S1074" i="1"/>
  <c r="T1065" i="18" s="1"/>
  <c r="S1065" i="18"/>
  <c r="T1035" i="1"/>
  <c r="U1026" i="18" s="1"/>
  <c r="S1026" i="18"/>
  <c r="S1035" i="1"/>
  <c r="T1026" i="18" s="1"/>
  <c r="S1033" i="1"/>
  <c r="T1024" i="18" s="1"/>
  <c r="S1024" i="18"/>
  <c r="S1024" i="1"/>
  <c r="T1015" i="18" s="1"/>
  <c r="T1017" i="1"/>
  <c r="U1008" i="18" s="1"/>
  <c r="S1014" i="1"/>
  <c r="T1005" i="18" s="1"/>
  <c r="S1005" i="18"/>
  <c r="S1010" i="1"/>
  <c r="T1001" i="18" s="1"/>
  <c r="S1001" i="18"/>
  <c r="S975" i="18"/>
  <c r="S984" i="1"/>
  <c r="T975" i="18" s="1"/>
  <c r="T974" i="1"/>
  <c r="U965" i="18" s="1"/>
  <c r="T961" i="1"/>
  <c r="U952" i="18" s="1"/>
  <c r="S941" i="18"/>
  <c r="S950" i="1"/>
  <c r="T941" i="18" s="1"/>
  <c r="T945" i="1"/>
  <c r="U936" i="18" s="1"/>
  <c r="S938" i="1"/>
  <c r="T929" i="18" s="1"/>
  <c r="S936" i="1"/>
  <c r="T927" i="18" s="1"/>
  <c r="S934" i="1"/>
  <c r="T925" i="18" s="1"/>
  <c r="T929" i="1"/>
  <c r="U920" i="18" s="1"/>
  <c r="S922" i="1"/>
  <c r="T913" i="18" s="1"/>
  <c r="T912" i="1"/>
  <c r="U903" i="18" s="1"/>
  <c r="S910" i="1"/>
  <c r="T901" i="18" s="1"/>
  <c r="S900" i="1"/>
  <c r="T891" i="18" s="1"/>
  <c r="S891" i="18"/>
  <c r="S856" i="18"/>
  <c r="S865" i="1"/>
  <c r="T856" i="18" s="1"/>
  <c r="S860" i="1"/>
  <c r="T851" i="18" s="1"/>
  <c r="S851" i="18"/>
  <c r="T855" i="1"/>
  <c r="U846" i="18" s="1"/>
  <c r="S846" i="18"/>
  <c r="S837" i="18"/>
  <c r="S846" i="1"/>
  <c r="T837" i="18" s="1"/>
  <c r="S832" i="18"/>
  <c r="T841" i="1"/>
  <c r="U832" i="18" s="1"/>
  <c r="T839" i="1"/>
  <c r="U830" i="18" s="1"/>
  <c r="S830" i="18"/>
  <c r="T833" i="1"/>
  <c r="U824" i="18" s="1"/>
  <c r="S824" i="18"/>
  <c r="S833" i="1"/>
  <c r="T824" i="18" s="1"/>
  <c r="T797" i="1"/>
  <c r="U788" i="18" s="1"/>
  <c r="S788" i="18"/>
  <c r="S797" i="1"/>
  <c r="T788" i="18" s="1"/>
  <c r="S757" i="18"/>
  <c r="S766" i="1"/>
  <c r="T757" i="18" s="1"/>
  <c r="S741" i="18"/>
  <c r="S750" i="1"/>
  <c r="T741" i="18" s="1"/>
  <c r="S746" i="1"/>
  <c r="T737" i="18" s="1"/>
  <c r="S734" i="1"/>
  <c r="T725" i="18" s="1"/>
  <c r="S727" i="1"/>
  <c r="T718" i="18" s="1"/>
  <c r="S718" i="18"/>
  <c r="S711" i="18"/>
  <c r="S720" i="1"/>
  <c r="T711" i="18" s="1"/>
  <c r="S716" i="1"/>
  <c r="T707" i="18" s="1"/>
  <c r="S714" i="1"/>
  <c r="T705" i="18" s="1"/>
  <c r="S708" i="1"/>
  <c r="T699" i="18" s="1"/>
  <c r="S706" i="1"/>
  <c r="T697" i="18" s="1"/>
  <c r="S704" i="1"/>
  <c r="T695" i="18" s="1"/>
  <c r="S698" i="1"/>
  <c r="T689" i="18" s="1"/>
  <c r="T696" i="1"/>
  <c r="U687" i="18" s="1"/>
  <c r="S683" i="18"/>
  <c r="S692" i="1"/>
  <c r="T683" i="18" s="1"/>
  <c r="S689" i="1"/>
  <c r="T680" i="18" s="1"/>
  <c r="S680" i="18"/>
  <c r="S687" i="1"/>
  <c r="T678" i="18" s="1"/>
  <c r="S678" i="18"/>
  <c r="S1410" i="18"/>
  <c r="S1374" i="18"/>
  <c r="S887" i="18"/>
  <c r="S781" i="18"/>
  <c r="S1069" i="1"/>
  <c r="T1060" i="18" s="1"/>
  <c r="S1060" i="18"/>
  <c r="S1059" i="1"/>
  <c r="T1050" i="18" s="1"/>
  <c r="S1050" i="18"/>
  <c r="S1041" i="1"/>
  <c r="T1032" i="18" s="1"/>
  <c r="S1032" i="18"/>
  <c r="S1030" i="1"/>
  <c r="T1021" i="18" s="1"/>
  <c r="S1021" i="18"/>
  <c r="S1025" i="1"/>
  <c r="T1016" i="18" s="1"/>
  <c r="S1016" i="18"/>
  <c r="S979" i="1"/>
  <c r="T970" i="18" s="1"/>
  <c r="S970" i="18"/>
  <c r="S895" i="1"/>
  <c r="T886" i="18" s="1"/>
  <c r="S886" i="18"/>
  <c r="S884" i="1"/>
  <c r="T875" i="18" s="1"/>
  <c r="S875" i="18"/>
  <c r="S861" i="18"/>
  <c r="S870" i="1"/>
  <c r="T861" i="18" s="1"/>
  <c r="S861" i="1"/>
  <c r="T852" i="18" s="1"/>
  <c r="S852" i="18"/>
  <c r="S849" i="1"/>
  <c r="T840" i="18" s="1"/>
  <c r="S840" i="18"/>
  <c r="S834" i="18"/>
  <c r="S843" i="1"/>
  <c r="T834" i="18" s="1"/>
  <c r="S840" i="1"/>
  <c r="T831" i="18" s="1"/>
  <c r="S831" i="18"/>
  <c r="S826" i="1"/>
  <c r="T817" i="18" s="1"/>
  <c r="S817" i="18"/>
  <c r="S824" i="1"/>
  <c r="T815" i="18" s="1"/>
  <c r="S815" i="18"/>
  <c r="T811" i="1"/>
  <c r="U802" i="18" s="1"/>
  <c r="S802" i="18"/>
  <c r="S811" i="1"/>
  <c r="T802" i="18" s="1"/>
  <c r="S733" i="18"/>
  <c r="S742" i="1"/>
  <c r="T733" i="18" s="1"/>
  <c r="S719" i="1"/>
  <c r="T710" i="18" s="1"/>
  <c r="S710" i="18"/>
  <c r="S695" i="1"/>
  <c r="T686" i="18" s="1"/>
  <c r="S686" i="18"/>
  <c r="T695" i="1"/>
  <c r="U686" i="18" s="1"/>
  <c r="S667" i="18"/>
  <c r="S676" i="1"/>
  <c r="T667" i="18" s="1"/>
  <c r="S669" i="1"/>
  <c r="T660" i="18" s="1"/>
  <c r="S660" i="18"/>
  <c r="S657" i="1"/>
  <c r="T648" i="18" s="1"/>
  <c r="S648" i="18"/>
  <c r="S653" i="1"/>
  <c r="T644" i="18" s="1"/>
  <c r="S644" i="18"/>
  <c r="T648" i="1"/>
  <c r="U639" i="18" s="1"/>
  <c r="S639" i="18"/>
  <c r="S633" i="18"/>
  <c r="S642" i="1"/>
  <c r="T633" i="18" s="1"/>
  <c r="S637" i="1"/>
  <c r="T628" i="18" s="1"/>
  <c r="S628" i="18"/>
  <c r="T637" i="1"/>
  <c r="U628" i="18" s="1"/>
  <c r="S623" i="1"/>
  <c r="T614" i="18" s="1"/>
  <c r="S614" i="18"/>
  <c r="T623" i="1"/>
  <c r="U614" i="18" s="1"/>
  <c r="S603" i="18"/>
  <c r="S612" i="1"/>
  <c r="T603" i="18" s="1"/>
  <c r="S605" i="1"/>
  <c r="T596" i="18" s="1"/>
  <c r="S596" i="18"/>
  <c r="T605" i="1"/>
  <c r="U596" i="18" s="1"/>
  <c r="S587" i="1"/>
  <c r="T578" i="18" s="1"/>
  <c r="S578" i="18"/>
  <c r="T587" i="1"/>
  <c r="U578" i="18" s="1"/>
  <c r="S569" i="18"/>
  <c r="S578" i="1"/>
  <c r="T569" i="18" s="1"/>
  <c r="S559" i="18"/>
  <c r="S568" i="1"/>
  <c r="T559" i="18" s="1"/>
  <c r="S533" i="18"/>
  <c r="S542" i="1"/>
  <c r="T533" i="18" s="1"/>
  <c r="S519" i="18"/>
  <c r="S528" i="1"/>
  <c r="T519" i="18" s="1"/>
  <c r="S1030" i="18"/>
  <c r="S799" i="18"/>
  <c r="T1090" i="1"/>
  <c r="U1081" i="18" s="1"/>
  <c r="T1074" i="1"/>
  <c r="U1065" i="18" s="1"/>
  <c r="T1069" i="1"/>
  <c r="U1060" i="18" s="1"/>
  <c r="T1010" i="1"/>
  <c r="U1001" i="18" s="1"/>
  <c r="T911" i="1"/>
  <c r="U902" i="18" s="1"/>
  <c r="T889" i="1"/>
  <c r="U880" i="18" s="1"/>
  <c r="T860" i="1"/>
  <c r="U851" i="18" s="1"/>
  <c r="T720" i="1"/>
  <c r="U711" i="18" s="1"/>
  <c r="T594" i="1"/>
  <c r="U585" i="18" s="1"/>
  <c r="T562" i="1"/>
  <c r="U553" i="18" s="1"/>
  <c r="S553" i="18"/>
  <c r="S562" i="1"/>
  <c r="T553" i="18" s="1"/>
  <c r="S543" i="18"/>
  <c r="S552" i="1"/>
  <c r="T543" i="18" s="1"/>
  <c r="S527" i="18"/>
  <c r="S536" i="1"/>
  <c r="T527" i="18" s="1"/>
  <c r="S525" i="1"/>
  <c r="T516" i="18" s="1"/>
  <c r="S516" i="18"/>
  <c r="S1000" i="18"/>
  <c r="S998" i="18"/>
  <c r="S874" i="1"/>
  <c r="T865" i="18" s="1"/>
  <c r="S865" i="18"/>
  <c r="T845" i="1"/>
  <c r="U836" i="18" s="1"/>
  <c r="S836" i="18"/>
  <c r="T829" i="1"/>
  <c r="U820" i="18" s="1"/>
  <c r="S820" i="18"/>
  <c r="T823" i="1"/>
  <c r="U814" i="18" s="1"/>
  <c r="S814" i="18"/>
  <c r="S806" i="1"/>
  <c r="T797" i="18" s="1"/>
  <c r="S797" i="18"/>
  <c r="S804" i="1"/>
  <c r="T795" i="18" s="1"/>
  <c r="S795" i="18"/>
  <c r="S794" i="1"/>
  <c r="T785" i="18" s="1"/>
  <c r="S785" i="18"/>
  <c r="S792" i="1"/>
  <c r="T783" i="18" s="1"/>
  <c r="S783" i="18"/>
  <c r="T728" i="1"/>
  <c r="U719" i="18" s="1"/>
  <c r="S719" i="18"/>
  <c r="S725" i="1"/>
  <c r="T716" i="18" s="1"/>
  <c r="S716" i="18"/>
  <c r="S715" i="1"/>
  <c r="T706" i="18" s="1"/>
  <c r="S706" i="18"/>
  <c r="S701" i="1"/>
  <c r="T692" i="18" s="1"/>
  <c r="S692" i="18"/>
  <c r="S699" i="1"/>
  <c r="T690" i="18" s="1"/>
  <c r="S690" i="18"/>
  <c r="T660" i="1"/>
  <c r="U651" i="18" s="1"/>
  <c r="S651" i="18"/>
  <c r="S579" i="1"/>
  <c r="T570" i="18" s="1"/>
  <c r="S570" i="18"/>
  <c r="S537" i="1"/>
  <c r="T528" i="18" s="1"/>
  <c r="S528" i="18"/>
  <c r="S517" i="1"/>
  <c r="T508" i="18" s="1"/>
  <c r="S508" i="18"/>
  <c r="T1503" i="1"/>
  <c r="U1494" i="18" s="1"/>
  <c r="T1498" i="1"/>
  <c r="U1489" i="18" s="1"/>
  <c r="T1483" i="1"/>
  <c r="U1474" i="18" s="1"/>
  <c r="T1482" i="1"/>
  <c r="U1473" i="18" s="1"/>
  <c r="T1467" i="1"/>
  <c r="U1458" i="18" s="1"/>
  <c r="T1449" i="1"/>
  <c r="U1440" i="18" s="1"/>
  <c r="T1441" i="1"/>
  <c r="U1432" i="18" s="1"/>
  <c r="T1374" i="1"/>
  <c r="U1365" i="18" s="1"/>
  <c r="T1369" i="1"/>
  <c r="U1360" i="18" s="1"/>
  <c r="T1354" i="1"/>
  <c r="U1345" i="18" s="1"/>
  <c r="T1339" i="1"/>
  <c r="U1330" i="18" s="1"/>
  <c r="T1329" i="1"/>
  <c r="U1320" i="18" s="1"/>
  <c r="T1315" i="1"/>
  <c r="U1306" i="18" s="1"/>
  <c r="T1302" i="1"/>
  <c r="U1293" i="18" s="1"/>
  <c r="T1278" i="1"/>
  <c r="U1269" i="18" s="1"/>
  <c r="T1259" i="1"/>
  <c r="U1250" i="18" s="1"/>
  <c r="T1230" i="1"/>
  <c r="U1221" i="18" s="1"/>
  <c r="T1227" i="1"/>
  <c r="U1218" i="18" s="1"/>
  <c r="T1202" i="1"/>
  <c r="U1193" i="18" s="1"/>
  <c r="T1165" i="1"/>
  <c r="U1156" i="18" s="1"/>
  <c r="T1161" i="1"/>
  <c r="U1152" i="18" s="1"/>
  <c r="T1160" i="1"/>
  <c r="U1151" i="18" s="1"/>
  <c r="T1112" i="1"/>
  <c r="U1103" i="18" s="1"/>
  <c r="T1055" i="1"/>
  <c r="U1046" i="18" s="1"/>
  <c r="T1049" i="1"/>
  <c r="U1040" i="18" s="1"/>
  <c r="T1038" i="1"/>
  <c r="U1029" i="18" s="1"/>
  <c r="T1033" i="1"/>
  <c r="U1024" i="18" s="1"/>
  <c r="T995" i="1"/>
  <c r="U986" i="18" s="1"/>
  <c r="T993" i="1"/>
  <c r="U984" i="18" s="1"/>
  <c r="T986" i="1"/>
  <c r="U977" i="18" s="1"/>
  <c r="T692" i="1"/>
  <c r="U683" i="18" s="1"/>
  <c r="T598" i="1"/>
  <c r="U589" i="18" s="1"/>
  <c r="T582" i="1"/>
  <c r="U573" i="18" s="1"/>
  <c r="T578" i="1"/>
  <c r="U569" i="18" s="1"/>
  <c r="T547" i="1"/>
  <c r="U538" i="18" s="1"/>
  <c r="T517" i="1"/>
  <c r="U508" i="18" s="1"/>
  <c r="S818" i="18"/>
  <c r="S833" i="18"/>
  <c r="T608" i="1"/>
  <c r="U599" i="18" s="1"/>
  <c r="S599" i="18"/>
  <c r="S573" i="1"/>
  <c r="T564" i="18" s="1"/>
  <c r="S564" i="18"/>
  <c r="S563" i="1"/>
  <c r="T554" i="18" s="1"/>
  <c r="S554" i="18"/>
  <c r="T558" i="1"/>
  <c r="U549" i="18" s="1"/>
  <c r="S549" i="18"/>
  <c r="T554" i="1"/>
  <c r="U545" i="18" s="1"/>
  <c r="S545" i="18"/>
  <c r="T1481" i="1"/>
  <c r="U1472" i="18" s="1"/>
  <c r="T1450" i="1"/>
  <c r="U1441" i="18" s="1"/>
  <c r="T1433" i="1"/>
  <c r="U1424" i="18" s="1"/>
  <c r="T1385" i="1"/>
  <c r="U1376" i="18" s="1"/>
  <c r="T1379" i="1"/>
  <c r="U1370" i="18" s="1"/>
  <c r="T1371" i="1"/>
  <c r="U1362" i="18" s="1"/>
  <c r="T1338" i="1"/>
  <c r="U1329" i="18" s="1"/>
  <c r="T1334" i="1"/>
  <c r="U1325" i="18" s="1"/>
  <c r="T1331" i="1"/>
  <c r="U1322" i="18" s="1"/>
  <c r="T1290" i="1"/>
  <c r="U1281" i="18" s="1"/>
  <c r="T1286" i="1"/>
  <c r="U1277" i="18" s="1"/>
  <c r="T1266" i="1"/>
  <c r="U1257" i="18" s="1"/>
  <c r="T1238" i="1"/>
  <c r="U1229" i="18" s="1"/>
  <c r="T1234" i="1"/>
  <c r="U1225" i="18" s="1"/>
  <c r="T1233" i="1"/>
  <c r="U1224" i="18" s="1"/>
  <c r="T1210" i="1"/>
  <c r="U1201" i="18" s="1"/>
  <c r="T1203" i="1"/>
  <c r="U1194" i="18" s="1"/>
  <c r="T1186" i="1"/>
  <c r="U1177" i="18" s="1"/>
  <c r="T1137" i="1"/>
  <c r="U1128" i="18" s="1"/>
  <c r="T1128" i="1"/>
  <c r="U1119" i="18" s="1"/>
  <c r="T1122" i="1"/>
  <c r="U1113" i="18" s="1"/>
  <c r="T1117" i="1"/>
  <c r="U1108" i="18" s="1"/>
  <c r="T1077" i="1"/>
  <c r="U1068" i="18" s="1"/>
  <c r="T1066" i="1"/>
  <c r="U1057" i="18" s="1"/>
  <c r="T1009" i="1"/>
  <c r="U1000" i="18" s="1"/>
  <c r="T1002" i="1"/>
  <c r="U993" i="18" s="1"/>
  <c r="T870" i="1"/>
  <c r="U861" i="18" s="1"/>
  <c r="T866" i="1"/>
  <c r="U857" i="18" s="1"/>
  <c r="T838" i="1"/>
  <c r="U829" i="18" s="1"/>
  <c r="T590" i="1"/>
  <c r="U581" i="18" s="1"/>
  <c r="T586" i="1"/>
  <c r="U577" i="18" s="1"/>
  <c r="T511" i="1"/>
  <c r="U502" i="18" s="1"/>
  <c r="N1487" i="18"/>
  <c r="L1496" i="9"/>
  <c r="N1471" i="18"/>
  <c r="L1480" i="9"/>
  <c r="N1453" i="18"/>
  <c r="L1462" i="9"/>
  <c r="L1445" i="9"/>
  <c r="N1436" i="18"/>
  <c r="N1389" i="18"/>
  <c r="L1398" i="9"/>
  <c r="N1372" i="18"/>
  <c r="L1381" i="9"/>
  <c r="N1359" i="18"/>
  <c r="L1368" i="9"/>
  <c r="N1322" i="18"/>
  <c r="L1331" i="9"/>
  <c r="N1316" i="18"/>
  <c r="L1325" i="9"/>
  <c r="N1290" i="18"/>
  <c r="L1299" i="9"/>
  <c r="N1282" i="18"/>
  <c r="L1291" i="9"/>
  <c r="N1262" i="18"/>
  <c r="L1271" i="9"/>
  <c r="N1239" i="18"/>
  <c r="L1248" i="9"/>
  <c r="N1224" i="18"/>
  <c r="L1233" i="9"/>
  <c r="N1204" i="18"/>
  <c r="L1213" i="9"/>
  <c r="N1190" i="18"/>
  <c r="L1199" i="9"/>
  <c r="N1183" i="18"/>
  <c r="L1192" i="9"/>
  <c r="N1141" i="18"/>
  <c r="L1150" i="9"/>
  <c r="N1116" i="18"/>
  <c r="L1125" i="9"/>
  <c r="N1109" i="18"/>
  <c r="L1118" i="9"/>
  <c r="N1093" i="18"/>
  <c r="L1102" i="9"/>
  <c r="N1078" i="18"/>
  <c r="L1087" i="9"/>
  <c r="N1069" i="18"/>
  <c r="L1078" i="9"/>
  <c r="N1061" i="18"/>
  <c r="L1070" i="9"/>
  <c r="N1048" i="18"/>
  <c r="L1057" i="9"/>
  <c r="N1019" i="18"/>
  <c r="L1028" i="9"/>
  <c r="N1016" i="18"/>
  <c r="L1025" i="9"/>
  <c r="N1011" i="18"/>
  <c r="L1020" i="9"/>
  <c r="N1007" i="18"/>
  <c r="L1016" i="9"/>
  <c r="N976" i="18"/>
  <c r="L985" i="9"/>
  <c r="N955" i="18"/>
  <c r="L964" i="9"/>
  <c r="N942" i="18"/>
  <c r="L951" i="9"/>
  <c r="N931" i="18"/>
  <c r="L940" i="9"/>
  <c r="N922" i="18"/>
  <c r="L931" i="9"/>
  <c r="N906" i="18"/>
  <c r="L915" i="9"/>
  <c r="N884" i="18"/>
  <c r="L893" i="9"/>
  <c r="N872" i="18"/>
  <c r="L881" i="9"/>
  <c r="N870" i="18"/>
  <c r="L879" i="9"/>
  <c r="N854" i="18"/>
  <c r="L863" i="9"/>
  <c r="N852" i="18"/>
  <c r="L861" i="9"/>
  <c r="N849" i="18"/>
  <c r="L858" i="9"/>
  <c r="N835" i="18"/>
  <c r="L844" i="9"/>
  <c r="N829" i="18"/>
  <c r="L838" i="9"/>
  <c r="N825" i="18"/>
  <c r="L834" i="9"/>
  <c r="N819" i="18"/>
  <c r="L828" i="9"/>
  <c r="N807" i="18"/>
  <c r="L816" i="9"/>
  <c r="N805" i="18"/>
  <c r="L814" i="9"/>
  <c r="N803" i="18"/>
  <c r="L812" i="9"/>
  <c r="N796" i="18"/>
  <c r="L805" i="9"/>
  <c r="N794" i="18"/>
  <c r="L803" i="9"/>
  <c r="N790" i="18"/>
  <c r="L799" i="9"/>
  <c r="N786" i="18"/>
  <c r="L795" i="9"/>
  <c r="N782" i="18"/>
  <c r="L791" i="9"/>
  <c r="N780" i="18"/>
  <c r="L789" i="9"/>
  <c r="N763" i="18"/>
  <c r="L772" i="9"/>
  <c r="N761" i="18"/>
  <c r="L770" i="9"/>
  <c r="N755" i="18"/>
  <c r="L764" i="9"/>
  <c r="N753" i="18"/>
  <c r="L762" i="9"/>
  <c r="N742" i="18"/>
  <c r="L751" i="9"/>
  <c r="N737" i="18"/>
  <c r="L746" i="9"/>
  <c r="N732" i="18"/>
  <c r="L741" i="9"/>
  <c r="N718" i="18"/>
  <c r="L727" i="9"/>
  <c r="N707" i="18"/>
  <c r="L716" i="9"/>
  <c r="N703" i="18"/>
  <c r="L712" i="9"/>
  <c r="N691" i="18"/>
  <c r="L700" i="9"/>
  <c r="N684" i="18"/>
  <c r="L693" i="9"/>
  <c r="N672" i="18"/>
  <c r="L681" i="9"/>
  <c r="N670" i="18"/>
  <c r="L679" i="9"/>
  <c r="N668" i="18"/>
  <c r="L677" i="9"/>
  <c r="N665" i="18"/>
  <c r="L674" i="9"/>
  <c r="N662" i="18"/>
  <c r="L671" i="9"/>
  <c r="N648" i="18"/>
  <c r="L657" i="9"/>
  <c r="N646" i="18"/>
  <c r="L655" i="9"/>
  <c r="N637" i="18"/>
  <c r="L646" i="9"/>
  <c r="N634" i="18"/>
  <c r="L643" i="9"/>
  <c r="N627" i="18"/>
  <c r="L636" i="9"/>
  <c r="N616" i="18"/>
  <c r="L625" i="9"/>
  <c r="N599" i="18"/>
  <c r="L608" i="9"/>
  <c r="N595" i="18"/>
  <c r="L604" i="9"/>
  <c r="N586" i="18"/>
  <c r="L595" i="9"/>
  <c r="N584" i="18"/>
  <c r="L593" i="9"/>
  <c r="N579" i="18"/>
  <c r="L588" i="9"/>
  <c r="N562" i="18"/>
  <c r="L571" i="9"/>
  <c r="N560" i="18"/>
  <c r="L569" i="9"/>
  <c r="N558" i="18"/>
  <c r="L567" i="9"/>
  <c r="N556" i="18"/>
  <c r="L565" i="9"/>
  <c r="N551" i="18"/>
  <c r="L560" i="9"/>
  <c r="N545" i="18"/>
  <c r="L554" i="9"/>
  <c r="N529" i="18"/>
  <c r="L538" i="9"/>
  <c r="N507" i="18"/>
  <c r="L516" i="9"/>
  <c r="N504" i="18"/>
  <c r="L513" i="9"/>
  <c r="L1388" i="9"/>
  <c r="L1349" i="9"/>
  <c r="L1314" i="9"/>
  <c r="N1491" i="18"/>
  <c r="L1500" i="9"/>
  <c r="T1490" i="1"/>
  <c r="U1481" i="18" s="1"/>
  <c r="N1479" i="18"/>
  <c r="L1488" i="9"/>
  <c r="N1463" i="18"/>
  <c r="L1472" i="9"/>
  <c r="N1454" i="18"/>
  <c r="L1463" i="9"/>
  <c r="N1445" i="18"/>
  <c r="L1454" i="9"/>
  <c r="N1416" i="18"/>
  <c r="L1425" i="9"/>
  <c r="N1407" i="18"/>
  <c r="L1416" i="9"/>
  <c r="N1394" i="18"/>
  <c r="L1403" i="9"/>
  <c r="N1391" i="18"/>
  <c r="L1400" i="9"/>
  <c r="N1376" i="18"/>
  <c r="L1385" i="9"/>
  <c r="T1360" i="1"/>
  <c r="U1351" i="18" s="1"/>
  <c r="N1335" i="18"/>
  <c r="L1344" i="9"/>
  <c r="N1327" i="18"/>
  <c r="L1336" i="9"/>
  <c r="N1318" i="18"/>
  <c r="L1327" i="9"/>
  <c r="N1291" i="18"/>
  <c r="L1300" i="9"/>
  <c r="N1267" i="18"/>
  <c r="L1276" i="9"/>
  <c r="N1254" i="18"/>
  <c r="L1263" i="9"/>
  <c r="N1252" i="18"/>
  <c r="L1261" i="9"/>
  <c r="L1256" i="9"/>
  <c r="N1247" i="18"/>
  <c r="N1233" i="18"/>
  <c r="L1242" i="9"/>
  <c r="N1227" i="18"/>
  <c r="L1236" i="9"/>
  <c r="N1217" i="18"/>
  <c r="L1226" i="9"/>
  <c r="N1210" i="18"/>
  <c r="L1219" i="9"/>
  <c r="N1207" i="18"/>
  <c r="L1216" i="9"/>
  <c r="N1203" i="18"/>
  <c r="L1212" i="9"/>
  <c r="N1195" i="18"/>
  <c r="L1204" i="9"/>
  <c r="N1177" i="18"/>
  <c r="L1186" i="9"/>
  <c r="N1161" i="18"/>
  <c r="L1170" i="9"/>
  <c r="N1160" i="18"/>
  <c r="L1169" i="9"/>
  <c r="N1133" i="18"/>
  <c r="L1142" i="9"/>
  <c r="N1132" i="18"/>
  <c r="L1141" i="9"/>
  <c r="N1084" i="18"/>
  <c r="L1093" i="9"/>
  <c r="N1049" i="18"/>
  <c r="L1058" i="9"/>
  <c r="N1006" i="18"/>
  <c r="L1015" i="9"/>
  <c r="N998" i="18"/>
  <c r="L1007" i="9"/>
  <c r="N996" i="18"/>
  <c r="L1005" i="9"/>
  <c r="N991" i="18"/>
  <c r="L1000" i="9"/>
  <c r="N981" i="18"/>
  <c r="L990" i="9"/>
  <c r="N979" i="18"/>
  <c r="L988" i="9"/>
  <c r="N974" i="18"/>
  <c r="L983" i="9"/>
  <c r="N958" i="18"/>
  <c r="L967" i="9"/>
  <c r="N954" i="18"/>
  <c r="L963" i="9"/>
  <c r="N934" i="18"/>
  <c r="L943" i="9"/>
  <c r="N915" i="18"/>
  <c r="L924" i="9"/>
  <c r="N901" i="18"/>
  <c r="L910" i="9"/>
  <c r="N895" i="18"/>
  <c r="L904" i="9"/>
  <c r="N885" i="18"/>
  <c r="L894" i="9"/>
  <c r="N879" i="18"/>
  <c r="L888" i="9"/>
  <c r="N877" i="18"/>
  <c r="L886" i="9"/>
  <c r="N857" i="18"/>
  <c r="L866" i="9"/>
  <c r="N853" i="18"/>
  <c r="L862" i="9"/>
  <c r="N851" i="18"/>
  <c r="L860" i="9"/>
  <c r="N846" i="18"/>
  <c r="L855" i="9"/>
  <c r="N842" i="18"/>
  <c r="L851" i="9"/>
  <c r="N840" i="18"/>
  <c r="L849" i="9"/>
  <c r="N815" i="18"/>
  <c r="L824" i="9"/>
  <c r="N812" i="18"/>
  <c r="L821" i="9"/>
  <c r="N810" i="18"/>
  <c r="L819" i="9"/>
  <c r="N798" i="18"/>
  <c r="L807" i="9"/>
  <c r="N792" i="18"/>
  <c r="L801" i="9"/>
  <c r="N789" i="18"/>
  <c r="L798" i="9"/>
  <c r="N775" i="18"/>
  <c r="L784" i="9"/>
  <c r="N771" i="18"/>
  <c r="L780" i="9"/>
  <c r="N767" i="18"/>
  <c r="L776" i="9"/>
  <c r="N762" i="18"/>
  <c r="L771" i="9"/>
  <c r="N750" i="18"/>
  <c r="L759" i="9"/>
  <c r="N738" i="18"/>
  <c r="L747" i="9"/>
  <c r="N725" i="18"/>
  <c r="L734" i="9"/>
  <c r="N714" i="18"/>
  <c r="L723" i="9"/>
  <c r="N712" i="18"/>
  <c r="L721" i="9"/>
  <c r="N710" i="18"/>
  <c r="L719" i="9"/>
  <c r="N708" i="18"/>
  <c r="L717" i="9"/>
  <c r="N699" i="18"/>
  <c r="L708" i="9"/>
  <c r="N685" i="18"/>
  <c r="L694" i="9"/>
  <c r="N675" i="18"/>
  <c r="L684" i="9"/>
  <c r="N666" i="18"/>
  <c r="L675" i="9"/>
  <c r="N628" i="18"/>
  <c r="L637" i="9"/>
  <c r="N614" i="18"/>
  <c r="L623" i="9"/>
  <c r="N610" i="18"/>
  <c r="L619" i="9"/>
  <c r="N604" i="18"/>
  <c r="L613" i="9"/>
  <c r="N596" i="18"/>
  <c r="L605" i="9"/>
  <c r="N593" i="18"/>
  <c r="L602" i="9"/>
  <c r="N589" i="18"/>
  <c r="L598" i="9"/>
  <c r="N567" i="18"/>
  <c r="L576" i="9"/>
  <c r="N548" i="18"/>
  <c r="L557" i="9"/>
  <c r="N543" i="18"/>
  <c r="L552" i="9"/>
  <c r="L1482" i="9"/>
  <c r="L1475" i="9"/>
  <c r="L1465" i="9"/>
  <c r="L1451" i="9"/>
  <c r="L1440" i="9"/>
  <c r="L1419" i="9"/>
  <c r="L1392" i="9"/>
  <c r="L1379" i="9"/>
  <c r="L1356" i="9"/>
  <c r="L1289" i="9"/>
  <c r="L1217" i="9"/>
  <c r="L1184" i="9"/>
  <c r="L1175" i="9"/>
  <c r="L1152" i="9"/>
  <c r="L1100" i="9"/>
  <c r="L1072" i="9"/>
  <c r="L1068" i="9"/>
  <c r="L1039" i="9"/>
  <c r="L1023" i="9"/>
  <c r="L1022" i="9"/>
  <c r="L998" i="9"/>
  <c r="L993" i="9"/>
  <c r="T1506" i="1"/>
  <c r="U1497" i="18" s="1"/>
  <c r="N1472" i="18"/>
  <c r="L1481" i="9"/>
  <c r="N1449" i="18"/>
  <c r="L1458" i="9"/>
  <c r="N1429" i="18"/>
  <c r="L1438" i="9"/>
  <c r="T1432" i="1"/>
  <c r="U1423" i="18" s="1"/>
  <c r="N1360" i="18"/>
  <c r="L1369" i="9"/>
  <c r="N1355" i="18"/>
  <c r="L1364" i="9"/>
  <c r="N1345" i="18"/>
  <c r="L1354" i="9"/>
  <c r="N1297" i="18"/>
  <c r="L1306" i="9"/>
  <c r="N1288" i="18"/>
  <c r="L1297" i="9"/>
  <c r="N1278" i="18"/>
  <c r="L1287" i="9"/>
  <c r="N1274" i="18"/>
  <c r="L1283" i="9"/>
  <c r="T1280" i="1"/>
  <c r="U1271" i="18" s="1"/>
  <c r="N1258" i="18"/>
  <c r="L1267" i="9"/>
  <c r="L1266" i="9"/>
  <c r="N1257" i="18"/>
  <c r="N1245" i="18"/>
  <c r="L1254" i="9"/>
  <c r="N1243" i="18"/>
  <c r="L1252" i="9"/>
  <c r="N1240" i="18"/>
  <c r="L1249" i="9"/>
  <c r="N1234" i="18"/>
  <c r="L1243" i="9"/>
  <c r="N1215" i="18"/>
  <c r="L1224" i="9"/>
  <c r="N1191" i="18"/>
  <c r="L1200" i="9"/>
  <c r="N1186" i="18"/>
  <c r="L1195" i="9"/>
  <c r="N1184" i="18"/>
  <c r="L1193" i="9"/>
  <c r="N1180" i="18"/>
  <c r="L1189" i="9"/>
  <c r="N1153" i="18"/>
  <c r="L1162" i="9"/>
  <c r="N1142" i="18"/>
  <c r="L1151" i="9"/>
  <c r="N1127" i="18"/>
  <c r="L1136" i="9"/>
  <c r="N1103" i="18"/>
  <c r="L1112" i="9"/>
  <c r="N1087" i="18"/>
  <c r="L1096" i="9"/>
  <c r="N1077" i="18"/>
  <c r="L1086" i="9"/>
  <c r="N1072" i="18"/>
  <c r="L1081" i="9"/>
  <c r="N1062" i="18"/>
  <c r="L1071" i="9"/>
  <c r="N1052" i="18"/>
  <c r="L1061" i="9"/>
  <c r="N1027" i="18"/>
  <c r="L1036" i="9"/>
  <c r="N1010" i="18"/>
  <c r="L1019" i="9"/>
  <c r="N992" i="18"/>
  <c r="L1001" i="9"/>
  <c r="N985" i="18"/>
  <c r="L994" i="9"/>
  <c r="N911" i="18"/>
  <c r="L920" i="9"/>
  <c r="N907" i="18"/>
  <c r="L916" i="9"/>
  <c r="N883" i="18"/>
  <c r="L892" i="9"/>
  <c r="N865" i="18"/>
  <c r="L874" i="9"/>
  <c r="N864" i="18"/>
  <c r="L873" i="9"/>
  <c r="N836" i="18"/>
  <c r="L845" i="9"/>
  <c r="N833" i="18"/>
  <c r="L842" i="9"/>
  <c r="N828" i="18"/>
  <c r="L837" i="9"/>
  <c r="N822" i="18"/>
  <c r="L831" i="9"/>
  <c r="N820" i="18"/>
  <c r="L829" i="9"/>
  <c r="N818" i="18"/>
  <c r="L827" i="9"/>
  <c r="N806" i="18"/>
  <c r="L815" i="9"/>
  <c r="N800" i="18"/>
  <c r="L809" i="9"/>
  <c r="N783" i="18"/>
  <c r="L792" i="9"/>
  <c r="N777" i="18"/>
  <c r="L786" i="9"/>
  <c r="N769" i="18"/>
  <c r="L778" i="9"/>
  <c r="N758" i="18"/>
  <c r="L767" i="9"/>
  <c r="N754" i="18"/>
  <c r="L763" i="9"/>
  <c r="N726" i="18"/>
  <c r="L735" i="9"/>
  <c r="N721" i="18"/>
  <c r="L730" i="9"/>
  <c r="N719" i="18"/>
  <c r="L728" i="9"/>
  <c r="N713" i="18"/>
  <c r="L722" i="9"/>
  <c r="N702" i="18"/>
  <c r="L711" i="9"/>
  <c r="N700" i="18"/>
  <c r="L709" i="9"/>
  <c r="N653" i="18"/>
  <c r="L662" i="9"/>
  <c r="N651" i="18"/>
  <c r="L660" i="9"/>
  <c r="N645" i="18"/>
  <c r="L654" i="9"/>
  <c r="N642" i="18"/>
  <c r="L651" i="9"/>
  <c r="N629" i="18"/>
  <c r="L638" i="9"/>
  <c r="N619" i="18"/>
  <c r="L628" i="9"/>
  <c r="N617" i="18"/>
  <c r="L626" i="9"/>
  <c r="N615" i="18"/>
  <c r="L624" i="9"/>
  <c r="N608" i="18"/>
  <c r="L617" i="9"/>
  <c r="N590" i="18"/>
  <c r="L599" i="9"/>
  <c r="N528" i="18"/>
  <c r="L537" i="9"/>
  <c r="L529" i="9"/>
  <c r="N520" i="18"/>
  <c r="N511" i="18"/>
  <c r="L520" i="9"/>
  <c r="L1502" i="9"/>
  <c r="L1491" i="9"/>
  <c r="L1479" i="9"/>
  <c r="L1469" i="9"/>
  <c r="L1460" i="9"/>
  <c r="L1455" i="9"/>
  <c r="L1443" i="9"/>
  <c r="L1429" i="9"/>
  <c r="L1428" i="9"/>
  <c r="L1423" i="9"/>
  <c r="L1418" i="9"/>
  <c r="L1414" i="9"/>
  <c r="L1410" i="9"/>
  <c r="L1405" i="9"/>
  <c r="L1404" i="9"/>
  <c r="L1386" i="9"/>
  <c r="L1378" i="9"/>
  <c r="L1374" i="9"/>
  <c r="L1367" i="9"/>
  <c r="L1355" i="9"/>
  <c r="L1346" i="9"/>
  <c r="L1337" i="9"/>
  <c r="L1333" i="9"/>
  <c r="L1318" i="9"/>
  <c r="L1310" i="9"/>
  <c r="L1305" i="9"/>
  <c r="L1282" i="9"/>
  <c r="L1278" i="9"/>
  <c r="L1272" i="9"/>
  <c r="L1259" i="9"/>
  <c r="L1250" i="9"/>
  <c r="L1244" i="9"/>
  <c r="L1225" i="9"/>
  <c r="L1221" i="9"/>
  <c r="L1205" i="9"/>
  <c r="L1198" i="9"/>
  <c r="L1191" i="9"/>
  <c r="L1187" i="9"/>
  <c r="L1172" i="9"/>
  <c r="L1164" i="9"/>
  <c r="L1157" i="9"/>
  <c r="L1149" i="9"/>
  <c r="L1138" i="9"/>
  <c r="L1127" i="9"/>
  <c r="L1121" i="9"/>
  <c r="L1120" i="9"/>
  <c r="L1109" i="9"/>
  <c r="L1099" i="9"/>
  <c r="L1095" i="9"/>
  <c r="L1075" i="9"/>
  <c r="L1067" i="9"/>
  <c r="L1059" i="9"/>
  <c r="L1055" i="9"/>
  <c r="L1038" i="9"/>
  <c r="L1030" i="9"/>
  <c r="L1021" i="9"/>
  <c r="L982" i="9"/>
  <c r="L972" i="9"/>
  <c r="L966" i="9"/>
  <c r="L961" i="9"/>
  <c r="L946" i="9"/>
  <c r="L935" i="9"/>
  <c r="L919" i="9"/>
  <c r="L914" i="9"/>
  <c r="L1468" i="9"/>
  <c r="N1459" i="18"/>
  <c r="N1351" i="18"/>
  <c r="L1360" i="9"/>
  <c r="N1349" i="18"/>
  <c r="L1358" i="9"/>
  <c r="L1312" i="9"/>
  <c r="N1303" i="18"/>
  <c r="N1264" i="18"/>
  <c r="L1273" i="9"/>
  <c r="N1244" i="18"/>
  <c r="L1253" i="9"/>
  <c r="N1228" i="18"/>
  <c r="L1237" i="9"/>
  <c r="N1214" i="18"/>
  <c r="L1223" i="9"/>
  <c r="N1154" i="18"/>
  <c r="L1163" i="9"/>
  <c r="N1146" i="18"/>
  <c r="L1155" i="9"/>
  <c r="N1128" i="18"/>
  <c r="L1137" i="9"/>
  <c r="N1117" i="18"/>
  <c r="L1126" i="9"/>
  <c r="N1104" i="18"/>
  <c r="L1113" i="9"/>
  <c r="N1102" i="18"/>
  <c r="L1111" i="9"/>
  <c r="N1099" i="18"/>
  <c r="L1108" i="9"/>
  <c r="N1088" i="18"/>
  <c r="L1097" i="9"/>
  <c r="N1082" i="18"/>
  <c r="L1091" i="9"/>
  <c r="N1075" i="18"/>
  <c r="L1084" i="9"/>
  <c r="N1068" i="18"/>
  <c r="L1077" i="9"/>
  <c r="N1053" i="18"/>
  <c r="L1062" i="9"/>
  <c r="N1032" i="18"/>
  <c r="L1041" i="9"/>
  <c r="N1028" i="18"/>
  <c r="L1037" i="9"/>
  <c r="N986" i="18"/>
  <c r="L995" i="9"/>
  <c r="N969" i="18"/>
  <c r="L978" i="9"/>
  <c r="N967" i="18"/>
  <c r="L976" i="9"/>
  <c r="N965" i="18"/>
  <c r="L974" i="9"/>
  <c r="N962" i="18"/>
  <c r="L971" i="9"/>
  <c r="N959" i="18"/>
  <c r="L968" i="9"/>
  <c r="N949" i="18"/>
  <c r="L958" i="9"/>
  <c r="N944" i="18"/>
  <c r="L953" i="9"/>
  <c r="N918" i="18"/>
  <c r="L927" i="9"/>
  <c r="N908" i="18"/>
  <c r="L917" i="9"/>
  <c r="N889" i="18"/>
  <c r="L898" i="9"/>
  <c r="N887" i="18"/>
  <c r="L896" i="9"/>
  <c r="N882" i="18"/>
  <c r="L891" i="9"/>
  <c r="N880" i="18"/>
  <c r="L889" i="9"/>
  <c r="N874" i="18"/>
  <c r="L883" i="9"/>
  <c r="N838" i="18"/>
  <c r="L847" i="9"/>
  <c r="N827" i="18"/>
  <c r="L836" i="9"/>
  <c r="N821" i="18"/>
  <c r="L830" i="9"/>
  <c r="N817" i="18"/>
  <c r="L826" i="9"/>
  <c r="N801" i="18"/>
  <c r="L810" i="9"/>
  <c r="N788" i="18"/>
  <c r="L797" i="9"/>
  <c r="N784" i="18"/>
  <c r="L793" i="9"/>
  <c r="N759" i="18"/>
  <c r="L768" i="9"/>
  <c r="N745" i="18"/>
  <c r="L754" i="9"/>
  <c r="N734" i="18"/>
  <c r="L743" i="9"/>
  <c r="N720" i="18"/>
  <c r="L729" i="9"/>
  <c r="N705" i="18"/>
  <c r="L714" i="9"/>
  <c r="N701" i="18"/>
  <c r="L710" i="9"/>
  <c r="N693" i="18"/>
  <c r="L702" i="9"/>
  <c r="N682" i="18"/>
  <c r="L691" i="9"/>
  <c r="N656" i="18"/>
  <c r="L665" i="9"/>
  <c r="N654" i="18"/>
  <c r="L663" i="9"/>
  <c r="N643" i="18"/>
  <c r="L652" i="9"/>
  <c r="N621" i="18"/>
  <c r="L630" i="9"/>
  <c r="N609" i="18"/>
  <c r="L618" i="9"/>
  <c r="N581" i="18"/>
  <c r="L590" i="9"/>
  <c r="N574" i="18"/>
  <c r="L583" i="9"/>
  <c r="N564" i="18"/>
  <c r="L573" i="9"/>
  <c r="N554" i="18"/>
  <c r="L563" i="9"/>
  <c r="N549" i="18"/>
  <c r="L558" i="9"/>
  <c r="N539" i="18"/>
  <c r="L548" i="9"/>
  <c r="N535" i="18"/>
  <c r="L544" i="9"/>
  <c r="L1499" i="9"/>
  <c r="L1477" i="9"/>
  <c r="L1471" i="9"/>
  <c r="L1457" i="9"/>
  <c r="L1353" i="9"/>
  <c r="L1322" i="9"/>
  <c r="L1284" i="9"/>
  <c r="N1433" i="18"/>
  <c r="L1442" i="9"/>
  <c r="N1380" i="18"/>
  <c r="L1389" i="9"/>
  <c r="N1367" i="18"/>
  <c r="L1376" i="9"/>
  <c r="L1371" i="9"/>
  <c r="N1362" i="18"/>
  <c r="N1338" i="18"/>
  <c r="L1347" i="9"/>
  <c r="L1338" i="9"/>
  <c r="N1329" i="18"/>
  <c r="N1323" i="18"/>
  <c r="L1332" i="9"/>
  <c r="N1311" i="18"/>
  <c r="L1320" i="9"/>
  <c r="N1308" i="18"/>
  <c r="L1317" i="9"/>
  <c r="N1299" i="18"/>
  <c r="L1308" i="9"/>
  <c r="L1296" i="9"/>
  <c r="N1287" i="18"/>
  <c r="N1283" i="18"/>
  <c r="L1292" i="9"/>
  <c r="L1280" i="9"/>
  <c r="N1271" i="18"/>
  <c r="N1174" i="18"/>
  <c r="L1183" i="9"/>
  <c r="N1172" i="18"/>
  <c r="L1181" i="9"/>
  <c r="N1156" i="18"/>
  <c r="L1165" i="9"/>
  <c r="N1149" i="18"/>
  <c r="L1158" i="9"/>
  <c r="N1137" i="18"/>
  <c r="L1146" i="9"/>
  <c r="N1122" i="18"/>
  <c r="L1131" i="9"/>
  <c r="N1089" i="18"/>
  <c r="L1098" i="9"/>
  <c r="N1056" i="18"/>
  <c r="L1065" i="9"/>
  <c r="N1045" i="18"/>
  <c r="L1054" i="9"/>
  <c r="N1040" i="18"/>
  <c r="L1049" i="9"/>
  <c r="N1038" i="18"/>
  <c r="L1047" i="9"/>
  <c r="N1034" i="18"/>
  <c r="L1043" i="9"/>
  <c r="N1024" i="18"/>
  <c r="L1033" i="9"/>
  <c r="N1002" i="18"/>
  <c r="L1011" i="9"/>
  <c r="N987" i="18"/>
  <c r="L996" i="9"/>
  <c r="N983" i="18"/>
  <c r="L992" i="9"/>
  <c r="N972" i="18"/>
  <c r="L981" i="9"/>
  <c r="N964" i="18"/>
  <c r="L973" i="9"/>
  <c r="N956" i="18"/>
  <c r="L965" i="9"/>
  <c r="N950" i="18"/>
  <c r="L959" i="9"/>
  <c r="N948" i="18"/>
  <c r="L957" i="9"/>
  <c r="N940" i="18"/>
  <c r="L949" i="9"/>
  <c r="N938" i="18"/>
  <c r="L947" i="9"/>
  <c r="N936" i="18"/>
  <c r="L945" i="9"/>
  <c r="N927" i="18"/>
  <c r="L936" i="9"/>
  <c r="N925" i="18"/>
  <c r="L934" i="9"/>
  <c r="N920" i="18"/>
  <c r="L929" i="9"/>
  <c r="N913" i="18"/>
  <c r="L922" i="9"/>
  <c r="N903" i="18"/>
  <c r="L912" i="9"/>
  <c r="N899" i="18"/>
  <c r="L908" i="9"/>
  <c r="N891" i="18"/>
  <c r="L900" i="9"/>
  <c r="N888" i="18"/>
  <c r="L897" i="9"/>
  <c r="N868" i="18"/>
  <c r="L877" i="9"/>
  <c r="N866" i="18"/>
  <c r="L875" i="9"/>
  <c r="N862" i="18"/>
  <c r="L871" i="9"/>
  <c r="N859" i="18"/>
  <c r="L868" i="9"/>
  <c r="N856" i="18"/>
  <c r="L865" i="9"/>
  <c r="N844" i="18"/>
  <c r="L853" i="9"/>
  <c r="N832" i="18"/>
  <c r="L841" i="9"/>
  <c r="N830" i="18"/>
  <c r="L839" i="9"/>
  <c r="N823" i="18"/>
  <c r="L832" i="9"/>
  <c r="N813" i="18"/>
  <c r="L822" i="9"/>
  <c r="N793" i="18"/>
  <c r="L802" i="9"/>
  <c r="N787" i="18"/>
  <c r="L796" i="9"/>
  <c r="N773" i="18"/>
  <c r="L782" i="9"/>
  <c r="N765" i="18"/>
  <c r="L774" i="9"/>
  <c r="N757" i="18"/>
  <c r="L766" i="9"/>
  <c r="N748" i="18"/>
  <c r="L757" i="9"/>
  <c r="N746" i="18"/>
  <c r="L755" i="9"/>
  <c r="N744" i="18"/>
  <c r="L753" i="9"/>
  <c r="N740" i="18"/>
  <c r="L749" i="9"/>
  <c r="N736" i="18"/>
  <c r="L745" i="9"/>
  <c r="N727" i="18"/>
  <c r="L736" i="9"/>
  <c r="N723" i="18"/>
  <c r="L732" i="9"/>
  <c r="N697" i="18"/>
  <c r="L706" i="9"/>
  <c r="N695" i="18"/>
  <c r="L704" i="9"/>
  <c r="N689" i="18"/>
  <c r="L698" i="9"/>
  <c r="N687" i="18"/>
  <c r="L696" i="9"/>
  <c r="N677" i="18"/>
  <c r="L686" i="9"/>
  <c r="N664" i="18"/>
  <c r="L673" i="9"/>
  <c r="N644" i="18"/>
  <c r="L653" i="9"/>
  <c r="N641" i="18"/>
  <c r="L650" i="9"/>
  <c r="N639" i="18"/>
  <c r="L648" i="9"/>
  <c r="N632" i="18"/>
  <c r="L641" i="9"/>
  <c r="N630" i="18"/>
  <c r="L639" i="9"/>
  <c r="N625" i="18"/>
  <c r="L634" i="9"/>
  <c r="N623" i="18"/>
  <c r="L632" i="9"/>
  <c r="N612" i="18"/>
  <c r="L621" i="9"/>
  <c r="N602" i="18"/>
  <c r="L611" i="9"/>
  <c r="N600" i="18"/>
  <c r="L609" i="9"/>
  <c r="N591" i="18"/>
  <c r="L600" i="9"/>
  <c r="N587" i="18"/>
  <c r="L596" i="9"/>
  <c r="N582" i="18"/>
  <c r="L591" i="9"/>
  <c r="N572" i="18"/>
  <c r="L581" i="9"/>
  <c r="N569" i="18"/>
  <c r="L578" i="9"/>
  <c r="N565" i="18"/>
  <c r="L574" i="9"/>
  <c r="N552" i="18"/>
  <c r="L561" i="9"/>
  <c r="N550" i="18"/>
  <c r="L559" i="9"/>
  <c r="N546" i="18"/>
  <c r="L555" i="9"/>
  <c r="N541" i="18"/>
  <c r="L550" i="9"/>
  <c r="L1503" i="9"/>
  <c r="L1493" i="9"/>
  <c r="L1487" i="9"/>
  <c r="L1450" i="9"/>
  <c r="L1434" i="9"/>
  <c r="L1401" i="9"/>
  <c r="L1370" i="9"/>
  <c r="L1357" i="9"/>
  <c r="L1352" i="9"/>
  <c r="L1288" i="9"/>
  <c r="L1251" i="9"/>
  <c r="L1201" i="9"/>
  <c r="L1188" i="9"/>
  <c r="L1160" i="9"/>
  <c r="L1128" i="9"/>
  <c r="L1115" i="9"/>
  <c r="L1082" i="9"/>
  <c r="L1060" i="9"/>
  <c r="L1031" i="9"/>
  <c r="L1009" i="9"/>
  <c r="L986" i="9"/>
  <c r="L955" i="9"/>
  <c r="N1495" i="18"/>
  <c r="L1504" i="9"/>
  <c r="T1454" i="1"/>
  <c r="U1445" i="18" s="1"/>
  <c r="N1363" i="18"/>
  <c r="L1372" i="9"/>
  <c r="N1352" i="18"/>
  <c r="L1361" i="9"/>
  <c r="L1339" i="9"/>
  <c r="N1330" i="18"/>
  <c r="L1334" i="9"/>
  <c r="N1325" i="18"/>
  <c r="N1315" i="18"/>
  <c r="L1324" i="9"/>
  <c r="N1312" i="18"/>
  <c r="L1321" i="9"/>
  <c r="N1307" i="18"/>
  <c r="L1316" i="9"/>
  <c r="N1248" i="18"/>
  <c r="L1257" i="9"/>
  <c r="N1218" i="18"/>
  <c r="L1227" i="9"/>
  <c r="N1211" i="18"/>
  <c r="L1220" i="9"/>
  <c r="N1197" i="18"/>
  <c r="L1206" i="9"/>
  <c r="N1164" i="18"/>
  <c r="L1173" i="9"/>
  <c r="N1094" i="18"/>
  <c r="L1103" i="9"/>
  <c r="N1081" i="18"/>
  <c r="L1090" i="9"/>
  <c r="N1047" i="18"/>
  <c r="L1056" i="9"/>
  <c r="N1041" i="18"/>
  <c r="L1050" i="9"/>
  <c r="N1031" i="18"/>
  <c r="L1040" i="9"/>
  <c r="N1020" i="18"/>
  <c r="L1029" i="9"/>
  <c r="N994" i="18"/>
  <c r="L1003" i="9"/>
  <c r="N970" i="18"/>
  <c r="L979" i="9"/>
  <c r="N968" i="18"/>
  <c r="L977" i="9"/>
  <c r="N932" i="18"/>
  <c r="L941" i="9"/>
  <c r="N930" i="18"/>
  <c r="L939" i="9"/>
  <c r="N921" i="18"/>
  <c r="L930" i="9"/>
  <c r="N917" i="18"/>
  <c r="L926" i="9"/>
  <c r="N909" i="18"/>
  <c r="L918" i="9"/>
  <c r="N893" i="18"/>
  <c r="L902" i="9"/>
  <c r="N890" i="18"/>
  <c r="L899" i="9"/>
  <c r="N886" i="18"/>
  <c r="L895" i="9"/>
  <c r="N881" i="18"/>
  <c r="L890" i="9"/>
  <c r="N875" i="18"/>
  <c r="L884" i="9"/>
  <c r="N873" i="18"/>
  <c r="L882" i="9"/>
  <c r="N871" i="18"/>
  <c r="L880" i="9"/>
  <c r="N869" i="18"/>
  <c r="L878" i="9"/>
  <c r="N867" i="18"/>
  <c r="L876" i="9"/>
  <c r="N855" i="18"/>
  <c r="L864" i="9"/>
  <c r="N848" i="18"/>
  <c r="L857" i="9"/>
  <c r="N826" i="18"/>
  <c r="L835" i="9"/>
  <c r="N814" i="18"/>
  <c r="L823" i="9"/>
  <c r="N809" i="18"/>
  <c r="L818" i="9"/>
  <c r="N808" i="18"/>
  <c r="L817" i="9"/>
  <c r="N804" i="18"/>
  <c r="L813" i="9"/>
  <c r="N797" i="18"/>
  <c r="L806" i="9"/>
  <c r="N795" i="18"/>
  <c r="L804" i="9"/>
  <c r="N791" i="18"/>
  <c r="L800" i="9"/>
  <c r="N785" i="18"/>
  <c r="L794" i="9"/>
  <c r="N779" i="18"/>
  <c r="L788" i="9"/>
  <c r="N774" i="18"/>
  <c r="L783" i="9"/>
  <c r="N766" i="18"/>
  <c r="L775" i="9"/>
  <c r="N764" i="18"/>
  <c r="L773" i="9"/>
  <c r="N760" i="18"/>
  <c r="L769" i="9"/>
  <c r="N752" i="18"/>
  <c r="L761" i="9"/>
  <c r="N731" i="18"/>
  <c r="L740" i="9"/>
  <c r="N729" i="18"/>
  <c r="L738" i="9"/>
  <c r="N716" i="18"/>
  <c r="L725" i="9"/>
  <c r="N706" i="18"/>
  <c r="L715" i="9"/>
  <c r="N692" i="18"/>
  <c r="L701" i="9"/>
  <c r="N690" i="18"/>
  <c r="L699" i="9"/>
  <c r="N688" i="18"/>
  <c r="L697" i="9"/>
  <c r="N681" i="18"/>
  <c r="L690" i="9"/>
  <c r="N679" i="18"/>
  <c r="L688" i="9"/>
  <c r="N673" i="18"/>
  <c r="L682" i="9"/>
  <c r="N669" i="18"/>
  <c r="L678" i="9"/>
  <c r="N661" i="18"/>
  <c r="L670" i="9"/>
  <c r="N659" i="18"/>
  <c r="L668" i="9"/>
  <c r="N657" i="18"/>
  <c r="L666" i="9"/>
  <c r="N649" i="18"/>
  <c r="L658" i="9"/>
  <c r="N635" i="18"/>
  <c r="L644" i="9"/>
  <c r="N626" i="18"/>
  <c r="L635" i="9"/>
  <c r="N606" i="18"/>
  <c r="L615" i="9"/>
  <c r="N598" i="18"/>
  <c r="L607" i="9"/>
  <c r="N594" i="18"/>
  <c r="L603" i="9"/>
  <c r="N592" i="18"/>
  <c r="L601" i="9"/>
  <c r="N534" i="18"/>
  <c r="L543" i="9"/>
  <c r="N532" i="18"/>
  <c r="L541" i="9"/>
  <c r="N530" i="18"/>
  <c r="L539" i="9"/>
  <c r="N525" i="18"/>
  <c r="L534" i="9"/>
  <c r="N508" i="18"/>
  <c r="L517" i="9"/>
  <c r="L1510" i="9"/>
  <c r="L1497" i="9"/>
  <c r="L1474" i="9"/>
  <c r="N1483" i="18"/>
  <c r="L1492" i="9"/>
  <c r="N1474" i="18"/>
  <c r="L1483" i="9"/>
  <c r="N1467" i="18"/>
  <c r="L1476" i="9"/>
  <c r="L1444" i="9"/>
  <c r="N1435" i="18"/>
  <c r="L1430" i="9"/>
  <c r="N1421" i="18"/>
  <c r="N1412" i="18"/>
  <c r="L1421" i="9"/>
  <c r="N1408" i="18"/>
  <c r="L1417" i="9"/>
  <c r="N1398" i="18"/>
  <c r="L1407" i="9"/>
  <c r="N1387" i="18"/>
  <c r="L1396" i="9"/>
  <c r="N1375" i="18"/>
  <c r="L1384" i="9"/>
  <c r="N1371" i="18"/>
  <c r="L1380" i="9"/>
  <c r="N1368" i="18"/>
  <c r="L1377" i="9"/>
  <c r="N1366" i="18"/>
  <c r="L1375" i="9"/>
  <c r="N1356" i="18"/>
  <c r="L1365" i="9"/>
  <c r="N1342" i="18"/>
  <c r="L1351" i="9"/>
  <c r="N1336" i="18"/>
  <c r="L1345" i="9"/>
  <c r="N1332" i="18"/>
  <c r="L1341" i="9"/>
  <c r="N1326" i="18"/>
  <c r="L1335" i="9"/>
  <c r="N1321" i="18"/>
  <c r="L1330" i="9"/>
  <c r="L1328" i="9"/>
  <c r="N1319" i="18"/>
  <c r="N1304" i="18"/>
  <c r="L1313" i="9"/>
  <c r="N1300" i="18"/>
  <c r="L1309" i="9"/>
  <c r="N1294" i="18"/>
  <c r="L1303" i="9"/>
  <c r="N1292" i="18"/>
  <c r="L1301" i="9"/>
  <c r="N1286" i="18"/>
  <c r="L1295" i="9"/>
  <c r="N1281" i="18"/>
  <c r="L1290" i="9"/>
  <c r="L1277" i="9"/>
  <c r="N1268" i="18"/>
  <c r="N1261" i="18"/>
  <c r="L1270" i="9"/>
  <c r="N1255" i="18"/>
  <c r="L1264" i="9"/>
  <c r="N1251" i="18"/>
  <c r="L1260" i="9"/>
  <c r="N1236" i="18"/>
  <c r="L1245" i="9"/>
  <c r="N1223" i="18"/>
  <c r="L1232" i="9"/>
  <c r="N1219" i="18"/>
  <c r="L1228" i="9"/>
  <c r="N1213" i="18"/>
  <c r="L1222" i="9"/>
  <c r="N1206" i="18"/>
  <c r="L1215" i="9"/>
  <c r="N1200" i="18"/>
  <c r="L1209" i="9"/>
  <c r="N1198" i="18"/>
  <c r="L1207" i="9"/>
  <c r="N1187" i="18"/>
  <c r="L1196" i="9"/>
  <c r="T1195" i="1"/>
  <c r="U1186" i="18" s="1"/>
  <c r="T1189" i="1"/>
  <c r="U1180" i="18" s="1"/>
  <c r="T1185" i="1"/>
  <c r="U1176" i="18" s="1"/>
  <c r="N1171" i="18"/>
  <c r="L1180" i="9"/>
  <c r="N1169" i="18"/>
  <c r="L1178" i="9"/>
  <c r="N1165" i="18"/>
  <c r="L1174" i="9"/>
  <c r="T1173" i="1"/>
  <c r="U1164" i="18" s="1"/>
  <c r="N1159" i="18"/>
  <c r="L1168" i="9"/>
  <c r="N1150" i="18"/>
  <c r="L1159" i="9"/>
  <c r="N1145" i="18"/>
  <c r="L1154" i="9"/>
  <c r="N1138" i="18"/>
  <c r="L1147" i="9"/>
  <c r="N1131" i="18"/>
  <c r="L1140" i="9"/>
  <c r="N1121" i="18"/>
  <c r="L1130" i="9"/>
  <c r="N1113" i="18"/>
  <c r="L1122" i="9"/>
  <c r="N1108" i="18"/>
  <c r="L1117" i="9"/>
  <c r="N1098" i="18"/>
  <c r="L1107" i="9"/>
  <c r="N1065" i="18"/>
  <c r="L1074" i="9"/>
  <c r="N1060" i="18"/>
  <c r="L1069" i="9"/>
  <c r="N1057" i="18"/>
  <c r="L1066" i="9"/>
  <c r="N1043" i="18"/>
  <c r="L1052" i="9"/>
  <c r="N1037" i="18"/>
  <c r="L1046" i="9"/>
  <c r="N1023" i="18"/>
  <c r="L1032" i="9"/>
  <c r="N1015" i="18"/>
  <c r="L1024" i="9"/>
  <c r="N1005" i="18"/>
  <c r="L1014" i="9"/>
  <c r="N1003" i="18"/>
  <c r="L1012" i="9"/>
  <c r="N1001" i="18"/>
  <c r="L1010" i="9"/>
  <c r="N999" i="18"/>
  <c r="L1008" i="9"/>
  <c r="N995" i="18"/>
  <c r="L1004" i="9"/>
  <c r="T1003" i="1"/>
  <c r="U994" i="18" s="1"/>
  <c r="N990" i="18"/>
  <c r="L999" i="9"/>
  <c r="N988" i="18"/>
  <c r="L997" i="9"/>
  <c r="N980" i="18"/>
  <c r="L989" i="9"/>
  <c r="N975" i="18"/>
  <c r="L984" i="9"/>
  <c r="N971" i="18"/>
  <c r="L980" i="9"/>
  <c r="N961" i="18"/>
  <c r="L970" i="9"/>
  <c r="N953" i="18"/>
  <c r="L962" i="9"/>
  <c r="N951" i="18"/>
  <c r="L960" i="9"/>
  <c r="N947" i="18"/>
  <c r="L956" i="9"/>
  <c r="N945" i="18"/>
  <c r="L954" i="9"/>
  <c r="N941" i="18"/>
  <c r="L950" i="9"/>
  <c r="N939" i="18"/>
  <c r="L948" i="9"/>
  <c r="N935" i="18"/>
  <c r="L944" i="9"/>
  <c r="N928" i="18"/>
  <c r="L937" i="9"/>
  <c r="N924" i="18"/>
  <c r="L933" i="9"/>
  <c r="N914" i="18"/>
  <c r="L923" i="9"/>
  <c r="N912" i="18"/>
  <c r="L921" i="9"/>
  <c r="N904" i="18"/>
  <c r="L913" i="9"/>
  <c r="N900" i="18"/>
  <c r="L909" i="9"/>
  <c r="N896" i="18"/>
  <c r="L905" i="9"/>
  <c r="N894" i="18"/>
  <c r="L903" i="9"/>
  <c r="N892" i="18"/>
  <c r="L901" i="9"/>
  <c r="N878" i="18"/>
  <c r="L887" i="9"/>
  <c r="N876" i="18"/>
  <c r="L885" i="9"/>
  <c r="N863" i="18"/>
  <c r="L872" i="9"/>
  <c r="N861" i="18"/>
  <c r="L870" i="9"/>
  <c r="N860" i="18"/>
  <c r="L869" i="9"/>
  <c r="N858" i="18"/>
  <c r="L867" i="9"/>
  <c r="N850" i="18"/>
  <c r="L859" i="9"/>
  <c r="N847" i="18"/>
  <c r="L856" i="9"/>
  <c r="N845" i="18"/>
  <c r="L854" i="9"/>
  <c r="N843" i="18"/>
  <c r="L852" i="9"/>
  <c r="N841" i="18"/>
  <c r="L850" i="9"/>
  <c r="N839" i="18"/>
  <c r="L848" i="9"/>
  <c r="N837" i="18"/>
  <c r="L846" i="9"/>
  <c r="N834" i="18"/>
  <c r="L843" i="9"/>
  <c r="N831" i="18"/>
  <c r="L840" i="9"/>
  <c r="N824" i="18"/>
  <c r="L833" i="9"/>
  <c r="N816" i="18"/>
  <c r="L825" i="9"/>
  <c r="N811" i="18"/>
  <c r="L820" i="9"/>
  <c r="N802" i="18"/>
  <c r="L811" i="9"/>
  <c r="N799" i="18"/>
  <c r="L808" i="9"/>
  <c r="N781" i="18"/>
  <c r="L790" i="9"/>
  <c r="N778" i="18"/>
  <c r="L787" i="9"/>
  <c r="N776" i="18"/>
  <c r="L785" i="9"/>
  <c r="N772" i="18"/>
  <c r="L781" i="9"/>
  <c r="N770" i="18"/>
  <c r="L779" i="9"/>
  <c r="N768" i="18"/>
  <c r="L777" i="9"/>
  <c r="N756" i="18"/>
  <c r="L765" i="9"/>
  <c r="N751" i="18"/>
  <c r="L760" i="9"/>
  <c r="N749" i="18"/>
  <c r="L758" i="9"/>
  <c r="N747" i="18"/>
  <c r="L756" i="9"/>
  <c r="N743" i="18"/>
  <c r="L752" i="9"/>
  <c r="N741" i="18"/>
  <c r="L750" i="9"/>
  <c r="N739" i="18"/>
  <c r="L748" i="9"/>
  <c r="N735" i="18"/>
  <c r="L744" i="9"/>
  <c r="N733" i="18"/>
  <c r="L742" i="9"/>
  <c r="N730" i="18"/>
  <c r="L739" i="9"/>
  <c r="N728" i="18"/>
  <c r="L737" i="9"/>
  <c r="N724" i="18"/>
  <c r="L733" i="9"/>
  <c r="N722" i="18"/>
  <c r="L731" i="9"/>
  <c r="N717" i="18"/>
  <c r="L726" i="9"/>
  <c r="N715" i="18"/>
  <c r="L724" i="9"/>
  <c r="N711" i="18"/>
  <c r="L720" i="9"/>
  <c r="N709" i="18"/>
  <c r="L718" i="9"/>
  <c r="N704" i="18"/>
  <c r="L713" i="9"/>
  <c r="N698" i="18"/>
  <c r="L707" i="9"/>
  <c r="N696" i="18"/>
  <c r="L705" i="9"/>
  <c r="N694" i="18"/>
  <c r="L703" i="9"/>
  <c r="N686" i="18"/>
  <c r="L695" i="9"/>
  <c r="N683" i="18"/>
  <c r="L692" i="9"/>
  <c r="N680" i="18"/>
  <c r="L689" i="9"/>
  <c r="N678" i="18"/>
  <c r="L687" i="9"/>
  <c r="N676" i="18"/>
  <c r="L685" i="9"/>
  <c r="N674" i="18"/>
  <c r="L683" i="9"/>
  <c r="N671" i="18"/>
  <c r="L680" i="9"/>
  <c r="N667" i="18"/>
  <c r="L676" i="9"/>
  <c r="N663" i="18"/>
  <c r="L672" i="9"/>
  <c r="N660" i="18"/>
  <c r="L669" i="9"/>
  <c r="N658" i="18"/>
  <c r="L667" i="9"/>
  <c r="N655" i="18"/>
  <c r="L664" i="9"/>
  <c r="N652" i="18"/>
  <c r="L661" i="9"/>
  <c r="N650" i="18"/>
  <c r="L659" i="9"/>
  <c r="N647" i="18"/>
  <c r="L656" i="9"/>
  <c r="N640" i="18"/>
  <c r="L649" i="9"/>
  <c r="N638" i="18"/>
  <c r="L647" i="9"/>
  <c r="N636" i="18"/>
  <c r="L645" i="9"/>
  <c r="N633" i="18"/>
  <c r="L642" i="9"/>
  <c r="N631" i="18"/>
  <c r="L640" i="9"/>
  <c r="N624" i="18"/>
  <c r="L633" i="9"/>
  <c r="N622" i="18"/>
  <c r="L631" i="9"/>
  <c r="N620" i="18"/>
  <c r="L629" i="9"/>
  <c r="N618" i="18"/>
  <c r="L627" i="9"/>
  <c r="N613" i="18"/>
  <c r="L622" i="9"/>
  <c r="N611" i="18"/>
  <c r="L620" i="9"/>
  <c r="N607" i="18"/>
  <c r="L616" i="9"/>
  <c r="N605" i="18"/>
  <c r="L614" i="9"/>
  <c r="N603" i="18"/>
  <c r="L612" i="9"/>
  <c r="N601" i="18"/>
  <c r="L610" i="9"/>
  <c r="N597" i="18"/>
  <c r="L606" i="9"/>
  <c r="N588" i="18"/>
  <c r="L597" i="9"/>
  <c r="N585" i="18"/>
  <c r="L594" i="9"/>
  <c r="N583" i="18"/>
  <c r="L592" i="9"/>
  <c r="N578" i="18"/>
  <c r="L587" i="9"/>
  <c r="N576" i="18"/>
  <c r="L585" i="9"/>
  <c r="N573" i="18"/>
  <c r="L582" i="9"/>
  <c r="N571" i="18"/>
  <c r="L580" i="9"/>
  <c r="N566" i="18"/>
  <c r="L575" i="9"/>
  <c r="N559" i="18"/>
  <c r="L568" i="9"/>
  <c r="N557" i="18"/>
  <c r="L566" i="9"/>
  <c r="N553" i="18"/>
  <c r="L562" i="9"/>
  <c r="N547" i="18"/>
  <c r="L556" i="9"/>
  <c r="N537" i="18"/>
  <c r="L546" i="9"/>
  <c r="N526" i="18"/>
  <c r="L535" i="9"/>
  <c r="N524" i="18"/>
  <c r="L533" i="9"/>
  <c r="N522" i="18"/>
  <c r="L531" i="9"/>
  <c r="N518" i="18"/>
  <c r="L527" i="9"/>
  <c r="N516" i="18"/>
  <c r="L525" i="9"/>
  <c r="N514" i="18"/>
  <c r="L523" i="9"/>
  <c r="N512" i="18"/>
  <c r="L521" i="9"/>
  <c r="N510" i="18"/>
  <c r="L519" i="9"/>
  <c r="N505" i="18"/>
  <c r="L514" i="9"/>
  <c r="N503" i="18"/>
  <c r="L512" i="9"/>
  <c r="L1509" i="9"/>
  <c r="L1506" i="9"/>
  <c r="L1501" i="9"/>
  <c r="L1495" i="9"/>
  <c r="L1490" i="9"/>
  <c r="L1485" i="9"/>
  <c r="L1484" i="9"/>
  <c r="L1478" i="9"/>
  <c r="L1473" i="9"/>
  <c r="L1467" i="9"/>
  <c r="L1459" i="9"/>
  <c r="L1453" i="9"/>
  <c r="L1449" i="9"/>
  <c r="L1448" i="9"/>
  <c r="L1437" i="9"/>
  <c r="L1436" i="9"/>
  <c r="L1433" i="9"/>
  <c r="L1427" i="9"/>
  <c r="L1422" i="9"/>
  <c r="L1413" i="9"/>
  <c r="L1412" i="9"/>
  <c r="L1397" i="9"/>
  <c r="L1394" i="9"/>
  <c r="L1390" i="9"/>
  <c r="L1383" i="9"/>
  <c r="L1373" i="9"/>
  <c r="L1366" i="9"/>
  <c r="L1359" i="9"/>
  <c r="L1350" i="9"/>
  <c r="L1340" i="9"/>
  <c r="L1329" i="9"/>
  <c r="L1323" i="9"/>
  <c r="L1315" i="9"/>
  <c r="L1304" i="9"/>
  <c r="L1298" i="9"/>
  <c r="L1294" i="9"/>
  <c r="L1286" i="9"/>
  <c r="L1281" i="9"/>
  <c r="L1275" i="9"/>
  <c r="L1265" i="9"/>
  <c r="L1258" i="9"/>
  <c r="L1247" i="9"/>
  <c r="L1235" i="9"/>
  <c r="L1234" i="9"/>
  <c r="L1214" i="9"/>
  <c r="L1208" i="9"/>
  <c r="L1197" i="9"/>
  <c r="L1190" i="9"/>
  <c r="L1182" i="9"/>
  <c r="L1171" i="9"/>
  <c r="L1167" i="9"/>
  <c r="L1156" i="9"/>
  <c r="L1148" i="9"/>
  <c r="L1135" i="9"/>
  <c r="L1134" i="9"/>
  <c r="L1124" i="9"/>
  <c r="L1119" i="9"/>
  <c r="L1106" i="9"/>
  <c r="L1094" i="9"/>
  <c r="L1089" i="9"/>
  <c r="L1080" i="9"/>
  <c r="L1064" i="9"/>
  <c r="L1048" i="9"/>
  <c r="L1042" i="9"/>
  <c r="L1035" i="9"/>
  <c r="L1027" i="9"/>
  <c r="L1018" i="9"/>
  <c r="L1006" i="9"/>
  <c r="L952" i="9"/>
  <c r="L942" i="9"/>
  <c r="L925" i="9"/>
  <c r="L1262" i="9"/>
  <c r="L1255" i="9"/>
  <c r="L1246" i="9"/>
  <c r="L1241" i="9"/>
  <c r="L1240" i="9"/>
  <c r="L1231" i="9"/>
  <c r="L1230" i="9"/>
  <c r="L1218" i="9"/>
  <c r="L1203" i="9"/>
  <c r="L1202" i="9"/>
  <c r="L1185" i="9"/>
  <c r="L1177" i="9"/>
  <c r="L1176" i="9"/>
  <c r="L1166" i="9"/>
  <c r="L1161" i="9"/>
  <c r="L1153" i="9"/>
  <c r="L1145" i="9"/>
  <c r="L1144" i="9"/>
  <c r="L1133" i="9"/>
  <c r="L1132" i="9"/>
  <c r="L1123" i="9"/>
  <c r="L1116" i="9"/>
  <c r="L1105" i="9"/>
  <c r="L1104" i="9"/>
  <c r="L1088" i="9"/>
  <c r="L1083" i="9"/>
  <c r="L1079" i="9"/>
  <c r="L1073" i="9"/>
  <c r="L1063" i="9"/>
  <c r="L1051" i="9"/>
  <c r="L1045" i="9"/>
  <c r="L1034" i="9"/>
  <c r="L1026" i="9"/>
  <c r="L1017" i="9"/>
  <c r="L1013" i="9"/>
  <c r="L1002" i="9"/>
  <c r="L991" i="9"/>
  <c r="L975" i="9"/>
  <c r="L969" i="9"/>
  <c r="L938" i="9"/>
  <c r="L932" i="9"/>
  <c r="L911" i="9"/>
  <c r="B1411" i="18"/>
  <c r="A1411" i="18"/>
  <c r="B1405" i="18"/>
  <c r="A1405" i="18"/>
  <c r="F1339" i="18"/>
  <c r="B1339" i="18"/>
  <c r="F1323" i="18"/>
  <c r="B1323" i="18"/>
  <c r="F1311" i="18"/>
  <c r="B1311" i="18"/>
  <c r="B1307" i="18"/>
  <c r="F1307" i="18"/>
  <c r="B1305" i="18"/>
  <c r="F1305" i="18"/>
  <c r="B1295" i="18"/>
  <c r="F1295" i="18"/>
  <c r="F1283" i="18"/>
  <c r="B1283" i="18"/>
  <c r="B1265" i="18"/>
  <c r="F1265" i="18"/>
  <c r="B1441" i="18"/>
  <c r="A1441" i="18"/>
  <c r="B1437" i="18"/>
  <c r="A1437" i="18"/>
  <c r="B1433" i="18"/>
  <c r="A1433" i="18"/>
  <c r="B1429" i="18"/>
  <c r="A1429" i="18"/>
  <c r="B1415" i="18"/>
  <c r="A1415" i="18"/>
  <c r="B1371" i="18"/>
  <c r="A1371" i="18"/>
  <c r="B1365" i="18"/>
  <c r="B1359" i="18"/>
  <c r="A1359" i="18"/>
  <c r="B1355" i="18"/>
  <c r="B1320" i="18"/>
  <c r="B1314" i="18"/>
  <c r="F1314" i="18"/>
  <c r="B1312" i="18"/>
  <c r="F1312" i="18"/>
  <c r="B1304" i="18"/>
  <c r="F1299" i="18"/>
  <c r="B1299" i="18"/>
  <c r="F1290" i="18"/>
  <c r="B1290" i="18"/>
  <c r="B1274" i="18"/>
  <c r="F1269" i="18"/>
  <c r="B1269" i="18"/>
  <c r="F1260" i="18"/>
  <c r="B1260" i="18"/>
  <c r="B1249" i="18"/>
  <c r="F1249" i="18"/>
  <c r="F1248" i="18"/>
  <c r="B1248" i="18"/>
  <c r="T550" i="1"/>
  <c r="U541" i="18" s="1"/>
  <c r="N538" i="18"/>
  <c r="L547" i="9"/>
  <c r="N531" i="18"/>
  <c r="L540" i="9"/>
  <c r="N509" i="18"/>
  <c r="L518" i="9"/>
  <c r="L586" i="9"/>
  <c r="L579" i="9"/>
  <c r="L572" i="9"/>
  <c r="L551" i="9"/>
  <c r="L530" i="9"/>
  <c r="L526" i="9"/>
  <c r="B1459" i="18"/>
  <c r="A1459" i="18"/>
  <c r="B1455" i="18"/>
  <c r="A1455" i="18"/>
  <c r="B1451" i="18"/>
  <c r="A1451" i="18"/>
  <c r="B1447" i="18"/>
  <c r="A1447" i="18"/>
  <c r="B1443" i="18"/>
  <c r="A1443" i="18"/>
  <c r="B1425" i="18"/>
  <c r="A1425" i="18"/>
  <c r="B1421" i="18"/>
  <c r="A1421" i="18"/>
  <c r="B1417" i="18"/>
  <c r="A1417" i="18"/>
  <c r="B1381" i="18"/>
  <c r="A1381" i="18"/>
  <c r="A1365" i="18"/>
  <c r="A1341" i="18"/>
  <c r="F1331" i="18"/>
  <c r="B1331" i="18"/>
  <c r="B1309" i="18"/>
  <c r="B1286" i="18"/>
  <c r="F1286" i="18"/>
  <c r="F1279" i="18"/>
  <c r="B1279" i="18"/>
  <c r="B1256" i="18"/>
  <c r="F1256" i="18"/>
  <c r="L589" i="9"/>
  <c r="L553" i="9"/>
  <c r="L542" i="9"/>
  <c r="L536" i="9"/>
  <c r="L532" i="9"/>
  <c r="L524" i="9"/>
  <c r="B1409" i="18"/>
  <c r="A1409" i="18"/>
  <c r="B1399" i="18"/>
  <c r="A1399" i="18"/>
  <c r="B1395" i="18"/>
  <c r="A1395" i="18"/>
  <c r="B1393" i="18"/>
  <c r="A1393" i="18"/>
  <c r="B1387" i="18"/>
  <c r="B1385" i="18"/>
  <c r="A1385" i="18"/>
  <c r="A1349" i="18"/>
  <c r="B1302" i="18"/>
  <c r="F1302" i="18"/>
  <c r="F1294" i="18"/>
  <c r="B1294" i="18"/>
  <c r="B1272" i="18"/>
  <c r="F1272" i="18"/>
  <c r="F1264" i="18"/>
  <c r="B1264" i="18"/>
  <c r="F1253" i="18"/>
  <c r="B1253" i="18"/>
  <c r="F1244" i="18"/>
  <c r="B1244" i="18"/>
  <c r="A1159" i="18"/>
  <c r="F1159" i="18"/>
  <c r="B1129" i="18"/>
  <c r="A1123" i="18"/>
  <c r="F1123" i="18"/>
  <c r="B1089" i="18"/>
  <c r="A1089" i="18"/>
  <c r="B1049" i="18"/>
  <c r="A1049" i="18"/>
  <c r="F1043" i="18"/>
  <c r="B1043" i="18"/>
  <c r="B1033" i="18"/>
  <c r="A1033" i="18"/>
  <c r="B997" i="18"/>
  <c r="A997" i="18"/>
  <c r="B989" i="18"/>
  <c r="A989" i="18"/>
  <c r="F979" i="18"/>
  <c r="B979" i="18"/>
  <c r="B917" i="18"/>
  <c r="A899" i="18"/>
  <c r="B899" i="18"/>
  <c r="F899" i="18"/>
  <c r="B622" i="18"/>
  <c r="A622" i="18"/>
  <c r="B578" i="18"/>
  <c r="A578" i="18"/>
  <c r="B1185" i="18"/>
  <c r="B1161" i="18"/>
  <c r="A1155" i="18"/>
  <c r="F1155" i="18"/>
  <c r="F1059" i="18"/>
  <c r="B1059" i="18"/>
  <c r="B1057" i="18"/>
  <c r="A1057" i="18"/>
  <c r="B1025" i="18"/>
  <c r="A1025" i="18"/>
  <c r="B1007" i="18"/>
  <c r="A1007" i="18"/>
  <c r="B975" i="18"/>
  <c r="A975" i="18"/>
  <c r="F901" i="18"/>
  <c r="B901" i="18"/>
  <c r="A888" i="18"/>
  <c r="F791" i="18"/>
  <c r="B791" i="18"/>
  <c r="F691" i="18"/>
  <c r="B691" i="18"/>
  <c r="F679" i="18"/>
  <c r="B679" i="18"/>
  <c r="F667" i="18"/>
  <c r="B667" i="18"/>
  <c r="B655" i="18"/>
  <c r="A655" i="18"/>
  <c r="B638" i="18"/>
  <c r="A638" i="18"/>
  <c r="B1373" i="18"/>
  <c r="B1238" i="18"/>
  <c r="B1234" i="18"/>
  <c r="B1227" i="18"/>
  <c r="B1223" i="18"/>
  <c r="A1218" i="18"/>
  <c r="B1203" i="18"/>
  <c r="B1201" i="18"/>
  <c r="F1201" i="18"/>
  <c r="A1185" i="18"/>
  <c r="F1183" i="18"/>
  <c r="B1175" i="18"/>
  <c r="F1171" i="18"/>
  <c r="B1169" i="18"/>
  <c r="A1161" i="18"/>
  <c r="B1155" i="18"/>
  <c r="B1137" i="18"/>
  <c r="A1137" i="18"/>
  <c r="B1081" i="18"/>
  <c r="A1081" i="18"/>
  <c r="B1073" i="18"/>
  <c r="A1073" i="18"/>
  <c r="B965" i="18"/>
  <c r="A965" i="18"/>
  <c r="B957" i="18"/>
  <c r="B905" i="18"/>
  <c r="A905" i="18"/>
  <c r="F803" i="18"/>
  <c r="B803" i="18"/>
  <c r="A760" i="18"/>
  <c r="B695" i="18"/>
  <c r="A695" i="18"/>
  <c r="B671" i="18"/>
  <c r="A671" i="18"/>
  <c r="B600" i="18"/>
  <c r="A600" i="18"/>
  <c r="B564" i="18"/>
  <c r="A564" i="18"/>
  <c r="A505" i="18"/>
  <c r="A455" i="18"/>
  <c r="B1391" i="18"/>
  <c r="B1377" i="18"/>
  <c r="A1377" i="18"/>
  <c r="A1373" i="18"/>
  <c r="B1369" i="18"/>
  <c r="A1337" i="18"/>
  <c r="A1329" i="18"/>
  <c r="B1318" i="18"/>
  <c r="B1276" i="18"/>
  <c r="B1239" i="18"/>
  <c r="F1230" i="18"/>
  <c r="F1219" i="18"/>
  <c r="B1177" i="18"/>
  <c r="A1177" i="18"/>
  <c r="F1175" i="18"/>
  <c r="A1173" i="18"/>
  <c r="B1173" i="18"/>
  <c r="A1169" i="18"/>
  <c r="A1145" i="18"/>
  <c r="A1141" i="18"/>
  <c r="F1141" i="18"/>
  <c r="A1127" i="18"/>
  <c r="F1127" i="18"/>
  <c r="A1111" i="18"/>
  <c r="F1111" i="18"/>
  <c r="B1111" i="18"/>
  <c r="A1107" i="18"/>
  <c r="F1107" i="18"/>
  <c r="B1107" i="18"/>
  <c r="A1105" i="18"/>
  <c r="B1105" i="18"/>
  <c r="F1105" i="18"/>
  <c r="F1077" i="18"/>
  <c r="B1077" i="18"/>
  <c r="B1031" i="18"/>
  <c r="F1029" i="18"/>
  <c r="B1029" i="18"/>
  <c r="F1015" i="18"/>
  <c r="B1015" i="18"/>
  <c r="B995" i="18"/>
  <c r="F993" i="18"/>
  <c r="B993" i="18"/>
  <c r="B983" i="18"/>
  <c r="A983" i="18"/>
  <c r="F961" i="18"/>
  <c r="B961" i="18"/>
  <c r="B897" i="18"/>
  <c r="F897" i="18"/>
  <c r="A897" i="18"/>
  <c r="A833" i="18"/>
  <c r="B833" i="18"/>
  <c r="F833" i="18"/>
  <c r="B749" i="18"/>
  <c r="A749" i="18"/>
  <c r="B725" i="18"/>
  <c r="A725" i="18"/>
  <c r="B532" i="18"/>
  <c r="F532" i="18"/>
  <c r="A532" i="18"/>
  <c r="B281" i="18"/>
  <c r="A281" i="18"/>
  <c r="F251" i="18"/>
  <c r="B251" i="18"/>
  <c r="B1493" i="18"/>
  <c r="B937" i="18"/>
  <c r="A929" i="18"/>
  <c r="F929" i="18"/>
  <c r="B929" i="18"/>
  <c r="A913" i="18"/>
  <c r="B913" i="18"/>
  <c r="F913" i="18"/>
  <c r="A892" i="18"/>
  <c r="A779" i="18"/>
  <c r="B779" i="18"/>
  <c r="F779" i="18"/>
  <c r="B757" i="18"/>
  <c r="A757" i="18"/>
  <c r="B717" i="18"/>
  <c r="A717" i="18"/>
  <c r="F650" i="18"/>
  <c r="B650" i="18"/>
  <c r="F630" i="18"/>
  <c r="B630" i="18"/>
  <c r="F542" i="18"/>
  <c r="B542" i="18"/>
  <c r="F486" i="18"/>
  <c r="B373" i="18"/>
  <c r="F373" i="18"/>
  <c r="F953" i="18"/>
  <c r="F943" i="18"/>
  <c r="F937" i="18"/>
  <c r="A921" i="18"/>
  <c r="F921" i="18"/>
  <c r="B849" i="18"/>
  <c r="F849" i="18"/>
  <c r="F835" i="18"/>
  <c r="B835" i="18"/>
  <c r="F807" i="18"/>
  <c r="B807" i="18"/>
  <c r="B793" i="18"/>
  <c r="A793" i="18"/>
  <c r="B781" i="18"/>
  <c r="A781" i="18"/>
  <c r="B769" i="18"/>
  <c r="F769" i="18"/>
  <c r="B596" i="18"/>
  <c r="A596" i="18"/>
  <c r="B588" i="18"/>
  <c r="A588" i="18"/>
  <c r="B568" i="18"/>
  <c r="A568" i="18"/>
  <c r="F522" i="18"/>
  <c r="B522" i="18"/>
  <c r="A475" i="18"/>
  <c r="B475" i="18"/>
  <c r="F475" i="18"/>
  <c r="B1075" i="18"/>
  <c r="B1047" i="18"/>
  <c r="B925" i="18"/>
  <c r="F885" i="18"/>
  <c r="B885" i="18"/>
  <c r="B857" i="18"/>
  <c r="A857" i="18"/>
  <c r="F823" i="18"/>
  <c r="B823" i="18"/>
  <c r="B809" i="18"/>
  <c r="A809" i="18"/>
  <c r="A777" i="18"/>
  <c r="B777" i="18"/>
  <c r="F777" i="18"/>
  <c r="B775" i="18"/>
  <c r="A775" i="18"/>
  <c r="B771" i="18"/>
  <c r="F771" i="18"/>
  <c r="B767" i="18"/>
  <c r="A767" i="18"/>
  <c r="B735" i="18"/>
  <c r="A735" i="18"/>
  <c r="F731" i="18"/>
  <c r="B731" i="18"/>
  <c r="B721" i="18"/>
  <c r="B703" i="18"/>
  <c r="A703" i="18"/>
  <c r="A628" i="18"/>
  <c r="B628" i="18"/>
  <c r="F628" i="18"/>
  <c r="B592" i="18"/>
  <c r="A592" i="18"/>
  <c r="B546" i="18"/>
  <c r="A546" i="18"/>
  <c r="B534" i="18"/>
  <c r="F534" i="18"/>
  <c r="A534" i="18"/>
  <c r="A509" i="18"/>
  <c r="B509" i="18"/>
  <c r="F509" i="18"/>
  <c r="B687" i="18"/>
  <c r="A687" i="18"/>
  <c r="B663" i="18"/>
  <c r="A663" i="18"/>
  <c r="F604" i="18"/>
  <c r="B604" i="18"/>
  <c r="B560" i="18"/>
  <c r="A560" i="18"/>
  <c r="B536" i="18"/>
  <c r="F536" i="18"/>
  <c r="F520" i="18"/>
  <c r="B520" i="18"/>
  <c r="F498" i="18"/>
  <c r="F493" i="18"/>
  <c r="B493" i="18"/>
  <c r="F399" i="18"/>
  <c r="B399" i="18"/>
  <c r="B333" i="18"/>
  <c r="A333" i="18"/>
  <c r="A205" i="18"/>
  <c r="F205" i="18"/>
  <c r="B205" i="18"/>
  <c r="B729" i="18"/>
  <c r="B675" i="18"/>
  <c r="A675" i="18"/>
  <c r="B626" i="18"/>
  <c r="A626" i="18"/>
  <c r="F626" i="18"/>
  <c r="B538" i="18"/>
  <c r="F538" i="18"/>
  <c r="B528" i="18"/>
  <c r="A528" i="18"/>
  <c r="B524" i="18"/>
  <c r="A524" i="18"/>
  <c r="A482" i="18"/>
  <c r="A467" i="18"/>
  <c r="B467" i="18"/>
  <c r="F467" i="18"/>
  <c r="A445" i="18"/>
  <c r="B445" i="18"/>
  <c r="F445" i="18"/>
  <c r="A417" i="18"/>
  <c r="A413" i="18"/>
  <c r="B413" i="18"/>
  <c r="F413" i="18"/>
  <c r="A409" i="18"/>
  <c r="B365" i="18"/>
  <c r="A365" i="18"/>
  <c r="B353" i="18"/>
  <c r="A353" i="18"/>
  <c r="F337" i="18"/>
  <c r="B337" i="18"/>
  <c r="F273" i="18"/>
  <c r="B273" i="18"/>
  <c r="B269" i="18"/>
  <c r="A269" i="18"/>
  <c r="F423" i="18"/>
  <c r="B423" i="18"/>
  <c r="A405" i="18"/>
  <c r="B405" i="18"/>
  <c r="F405" i="18"/>
  <c r="A325" i="18"/>
  <c r="F325" i="18"/>
  <c r="B325" i="18"/>
  <c r="A433" i="18"/>
  <c r="A429" i="18"/>
  <c r="B429" i="18"/>
  <c r="F429" i="18"/>
  <c r="B393" i="18"/>
  <c r="A393" i="18"/>
  <c r="B381" i="18"/>
  <c r="A381" i="18"/>
  <c r="A341" i="18"/>
  <c r="B341" i="18"/>
  <c r="F341" i="18"/>
  <c r="B279" i="18"/>
  <c r="B271" i="18"/>
  <c r="A271" i="18"/>
  <c r="B275" i="18"/>
  <c r="F229" i="18"/>
  <c r="B229" i="18"/>
  <c r="B1501" i="18"/>
  <c r="B277" i="18"/>
  <c r="B267" i="18"/>
  <c r="A207" i="18"/>
  <c r="B203" i="18"/>
  <c r="B1499" i="18"/>
  <c r="A321" i="18"/>
  <c r="A257" i="18"/>
  <c r="F249" i="18"/>
  <c r="F247" i="18"/>
  <c r="F245" i="18"/>
  <c r="F243" i="18"/>
  <c r="A239" i="18"/>
  <c r="A235" i="18"/>
  <c r="A217" i="18"/>
  <c r="A213" i="18"/>
  <c r="F1495" i="18"/>
  <c r="T1502" i="1"/>
  <c r="U1493" i="18" s="1"/>
  <c r="T1486" i="1"/>
  <c r="U1477" i="18" s="1"/>
  <c r="T1470" i="1"/>
  <c r="U1461" i="18" s="1"/>
  <c r="T1458" i="1"/>
  <c r="U1449" i="18" s="1"/>
  <c r="T1400" i="1"/>
  <c r="U1391" i="18" s="1"/>
  <c r="T1198" i="1"/>
  <c r="U1189" i="18" s="1"/>
  <c r="T1177" i="1"/>
  <c r="U1168" i="18" s="1"/>
  <c r="T1153" i="1"/>
  <c r="U1144" i="18" s="1"/>
  <c r="T1091" i="1"/>
  <c r="U1082" i="18" s="1"/>
  <c r="T843" i="1"/>
  <c r="U834" i="18" s="1"/>
  <c r="T708" i="1"/>
  <c r="U699" i="18" s="1"/>
  <c r="T652" i="1"/>
  <c r="U643" i="18" s="1"/>
  <c r="T644" i="1"/>
  <c r="U635" i="18" s="1"/>
  <c r="T636" i="1"/>
  <c r="U627" i="18" s="1"/>
  <c r="T628" i="1"/>
  <c r="U619" i="18" s="1"/>
  <c r="T1442" i="1"/>
  <c r="U1433" i="18" s="1"/>
  <c r="T1181" i="1"/>
  <c r="U1172" i="18" s="1"/>
  <c r="T1163" i="1"/>
  <c r="U1154" i="18" s="1"/>
  <c r="T1155" i="1"/>
  <c r="U1146" i="18" s="1"/>
  <c r="T1147" i="1"/>
  <c r="U1138" i="18" s="1"/>
  <c r="T1083" i="1"/>
  <c r="U1074" i="18" s="1"/>
  <c r="T877" i="1"/>
  <c r="U868" i="18" s="1"/>
  <c r="T656" i="1"/>
  <c r="U647" i="18" s="1"/>
  <c r="T632" i="1"/>
  <c r="U623" i="18" s="1"/>
  <c r="T604" i="1"/>
  <c r="U595" i="18" s="1"/>
  <c r="A1343" i="18"/>
  <c r="A1335" i="18"/>
  <c r="A1189" i="18"/>
  <c r="A1117" i="18"/>
  <c r="B1117" i="18"/>
  <c r="F1117" i="18"/>
  <c r="B1343" i="18"/>
  <c r="A1215" i="18"/>
  <c r="B1205" i="18"/>
  <c r="A1195" i="18"/>
  <c r="B1189" i="18"/>
  <c r="F1343" i="18"/>
  <c r="F1335" i="18"/>
  <c r="B1215" i="18"/>
  <c r="A1207" i="18"/>
  <c r="A1203" i="18"/>
  <c r="B1195" i="18"/>
  <c r="A1191" i="18"/>
  <c r="F1189" i="18"/>
  <c r="A1187" i="18"/>
  <c r="A1179" i="18"/>
  <c r="B1179" i="18"/>
  <c r="F1179" i="18"/>
  <c r="A1167" i="18"/>
  <c r="B1167" i="18"/>
  <c r="F1167" i="18"/>
  <c r="A1165" i="18"/>
  <c r="B1165" i="18"/>
  <c r="F1165" i="18"/>
  <c r="A1163" i="18"/>
  <c r="B1163" i="18"/>
  <c r="F1163" i="18"/>
  <c r="A1151" i="18"/>
  <c r="B1151" i="18"/>
  <c r="F1151" i="18"/>
  <c r="A1149" i="18"/>
  <c r="B1149" i="18"/>
  <c r="F1149" i="18"/>
  <c r="A1147" i="18"/>
  <c r="B1147" i="18"/>
  <c r="F1147" i="18"/>
  <c r="A1135" i="18"/>
  <c r="B1135" i="18"/>
  <c r="F1135" i="18"/>
  <c r="A1133" i="18"/>
  <c r="B1133" i="18"/>
  <c r="F1133" i="18"/>
  <c r="A1131" i="18"/>
  <c r="B1131" i="18"/>
  <c r="F1131" i="18"/>
  <c r="A1103" i="18"/>
  <c r="B1103" i="18"/>
  <c r="F1103" i="18"/>
  <c r="A1101" i="18"/>
  <c r="B1101" i="18"/>
  <c r="F1101" i="18"/>
  <c r="A1087" i="18"/>
  <c r="B1087" i="18"/>
  <c r="F1087" i="18"/>
  <c r="A1069" i="18"/>
  <c r="B1069" i="18"/>
  <c r="F1069" i="18"/>
  <c r="A1055" i="18"/>
  <c r="B1055" i="18"/>
  <c r="F1055" i="18"/>
  <c r="A1037" i="18"/>
  <c r="B1037" i="18"/>
  <c r="F1037" i="18"/>
  <c r="A1351" i="18"/>
  <c r="A1327" i="18"/>
  <c r="A1205" i="18"/>
  <c r="A1119" i="18"/>
  <c r="B1119" i="18"/>
  <c r="F1119" i="18"/>
  <c r="A1115" i="18"/>
  <c r="B1115" i="18"/>
  <c r="F1115" i="18"/>
  <c r="B1351" i="18"/>
  <c r="B1335" i="18"/>
  <c r="B1327" i="18"/>
  <c r="A1211" i="18"/>
  <c r="A1199" i="18"/>
  <c r="A1181" i="18"/>
  <c r="A1355" i="18"/>
  <c r="A1347" i="18"/>
  <c r="A1339" i="18"/>
  <c r="A1331" i="18"/>
  <c r="A1323" i="18"/>
  <c r="F1215" i="18"/>
  <c r="A1213" i="18"/>
  <c r="F1211" i="18"/>
  <c r="B1207" i="18"/>
  <c r="F1199" i="18"/>
  <c r="A1197" i="18"/>
  <c r="F1195" i="18"/>
  <c r="B1191" i="18"/>
  <c r="A1183" i="18"/>
  <c r="F1181" i="18"/>
  <c r="A1083" i="18"/>
  <c r="B1083" i="18"/>
  <c r="F1083" i="18"/>
  <c r="A1051" i="18"/>
  <c r="B1051" i="18"/>
  <c r="F1051" i="18"/>
  <c r="A1099" i="18"/>
  <c r="A1085" i="18"/>
  <c r="A1071" i="18"/>
  <c r="A1067" i="18"/>
  <c r="A1053" i="18"/>
  <c r="A1039" i="18"/>
  <c r="A1035" i="18"/>
  <c r="A1021" i="18"/>
  <c r="A1003" i="18"/>
  <c r="A985" i="18"/>
  <c r="A971" i="18"/>
  <c r="B947" i="18"/>
  <c r="B939" i="18"/>
  <c r="B931" i="18"/>
  <c r="B923" i="18"/>
  <c r="B915" i="18"/>
  <c r="A909" i="18"/>
  <c r="A904" i="18"/>
  <c r="A895" i="18"/>
  <c r="A883" i="18"/>
  <c r="A877" i="18"/>
  <c r="A865" i="18"/>
  <c r="A863" i="18"/>
  <c r="A859" i="18"/>
  <c r="A847" i="18"/>
  <c r="A843" i="18"/>
  <c r="A831" i="18"/>
  <c r="A827" i="18"/>
  <c r="A815" i="18"/>
  <c r="A811" i="18"/>
  <c r="A799" i="18"/>
  <c r="A795" i="18"/>
  <c r="A723" i="18"/>
  <c r="B723" i="18"/>
  <c r="A673" i="18"/>
  <c r="B673" i="18"/>
  <c r="A636" i="18"/>
  <c r="B636" i="18"/>
  <c r="A612" i="18"/>
  <c r="B612" i="18"/>
  <c r="A574" i="18"/>
  <c r="B574" i="18"/>
  <c r="A548" i="18"/>
  <c r="B548" i="18"/>
  <c r="A461" i="18"/>
  <c r="B461" i="18"/>
  <c r="A403" i="18"/>
  <c r="B403" i="18"/>
  <c r="B307" i="18"/>
  <c r="A307" i="18"/>
  <c r="B1468" i="18"/>
  <c r="F1461" i="18"/>
  <c r="F1459" i="18"/>
  <c r="F1457" i="18"/>
  <c r="F1455" i="18"/>
  <c r="F1453" i="18"/>
  <c r="F1451" i="18"/>
  <c r="F1449" i="18"/>
  <c r="F1447" i="18"/>
  <c r="F1445" i="18"/>
  <c r="F1443" i="18"/>
  <c r="F1441" i="18"/>
  <c r="F1439" i="18"/>
  <c r="F1437" i="18"/>
  <c r="F1435" i="18"/>
  <c r="F1433" i="18"/>
  <c r="F1431" i="18"/>
  <c r="F1429" i="18"/>
  <c r="F1427" i="18"/>
  <c r="F1425" i="18"/>
  <c r="F1423" i="18"/>
  <c r="F1421" i="18"/>
  <c r="F1419" i="18"/>
  <c r="F1417" i="18"/>
  <c r="F1415" i="18"/>
  <c r="F1413" i="18"/>
  <c r="F1411" i="18"/>
  <c r="F1409" i="18"/>
  <c r="F1407" i="18"/>
  <c r="F1405" i="18"/>
  <c r="F1403" i="18"/>
  <c r="F1401" i="18"/>
  <c r="F1399" i="18"/>
  <c r="F1397" i="18"/>
  <c r="F1395" i="18"/>
  <c r="F1393" i="18"/>
  <c r="F1391" i="18"/>
  <c r="F1389" i="18"/>
  <c r="F1387" i="18"/>
  <c r="F1385" i="18"/>
  <c r="F1383" i="18"/>
  <c r="F1381" i="18"/>
  <c r="F1379" i="18"/>
  <c r="F1377" i="18"/>
  <c r="F1375" i="18"/>
  <c r="F1373" i="18"/>
  <c r="F1371" i="18"/>
  <c r="F1369" i="18"/>
  <c r="F1367" i="18"/>
  <c r="F1365" i="18"/>
  <c r="F1363" i="18"/>
  <c r="F1361" i="18"/>
  <c r="F1359" i="18"/>
  <c r="F1357" i="18"/>
  <c r="B1357" i="18"/>
  <c r="F1349" i="18"/>
  <c r="B1349" i="18"/>
  <c r="F1341" i="18"/>
  <c r="B1341" i="18"/>
  <c r="F1333" i="18"/>
  <c r="B1333" i="18"/>
  <c r="F1325" i="18"/>
  <c r="B1325" i="18"/>
  <c r="F1209" i="18"/>
  <c r="F1193" i="18"/>
  <c r="F1177" i="18"/>
  <c r="F1161" i="18"/>
  <c r="F1145" i="18"/>
  <c r="F1129" i="18"/>
  <c r="F1113" i="18"/>
  <c r="B1099" i="18"/>
  <c r="A1095" i="18"/>
  <c r="A1091" i="18"/>
  <c r="B1085" i="18"/>
  <c r="A1077" i="18"/>
  <c r="B1071" i="18"/>
  <c r="B1067" i="18"/>
  <c r="A1063" i="18"/>
  <c r="A1059" i="18"/>
  <c r="B1053" i="18"/>
  <c r="A1045" i="18"/>
  <c r="B1039" i="18"/>
  <c r="B1035" i="18"/>
  <c r="A1031" i="18"/>
  <c r="A1027" i="18"/>
  <c r="B1021" i="18"/>
  <c r="A1013" i="18"/>
  <c r="A1009" i="18"/>
  <c r="B1003" i="18"/>
  <c r="A995" i="18"/>
  <c r="B985" i="18"/>
  <c r="A977" i="18"/>
  <c r="B971" i="18"/>
  <c r="A963" i="18"/>
  <c r="B955" i="18"/>
  <c r="B951" i="18"/>
  <c r="A947" i="18"/>
  <c r="B943" i="18"/>
  <c r="A939" i="18"/>
  <c r="B935" i="18"/>
  <c r="A931" i="18"/>
  <c r="B927" i="18"/>
  <c r="A923" i="18"/>
  <c r="B919" i="18"/>
  <c r="A915" i="18"/>
  <c r="B909" i="18"/>
  <c r="A901" i="18"/>
  <c r="A896" i="18"/>
  <c r="B895" i="18"/>
  <c r="A891" i="18"/>
  <c r="A885" i="18"/>
  <c r="B883" i="18"/>
  <c r="B877" i="18"/>
  <c r="A873" i="18"/>
  <c r="A871" i="18"/>
  <c r="B865" i="18"/>
  <c r="B863" i="18"/>
  <c r="B859" i="18"/>
  <c r="A855" i="18"/>
  <c r="A851" i="18"/>
  <c r="B847" i="18"/>
  <c r="B843" i="18"/>
  <c r="A839" i="18"/>
  <c r="A835" i="18"/>
  <c r="B831" i="18"/>
  <c r="B827" i="18"/>
  <c r="A823" i="18"/>
  <c r="A819" i="18"/>
  <c r="B815" i="18"/>
  <c r="B811" i="18"/>
  <c r="A807" i="18"/>
  <c r="A803" i="18"/>
  <c r="B799" i="18"/>
  <c r="B795" i="18"/>
  <c r="A791" i="18"/>
  <c r="A787" i="18"/>
  <c r="A772" i="18"/>
  <c r="A756" i="18"/>
  <c r="A747" i="18"/>
  <c r="A711" i="18"/>
  <c r="B711" i="18"/>
  <c r="A699" i="18"/>
  <c r="B699" i="18"/>
  <c r="A646" i="18"/>
  <c r="B646" i="18"/>
  <c r="A634" i="18"/>
  <c r="B634" i="18"/>
  <c r="A618" i="18"/>
  <c r="B618" i="18"/>
  <c r="A572" i="18"/>
  <c r="B572" i="18"/>
  <c r="A554" i="18"/>
  <c r="B554" i="18"/>
  <c r="A494" i="18"/>
  <c r="A489" i="18"/>
  <c r="B489" i="18"/>
  <c r="A469" i="18"/>
  <c r="B469" i="18"/>
  <c r="A435" i="18"/>
  <c r="B435" i="18"/>
  <c r="A361" i="18"/>
  <c r="B361" i="18"/>
  <c r="B291" i="18"/>
  <c r="A291" i="18"/>
  <c r="A1023" i="18"/>
  <c r="A1019" i="18"/>
  <c r="A1001" i="18"/>
  <c r="A987" i="18"/>
  <c r="A969" i="18"/>
  <c r="A911" i="18"/>
  <c r="A893" i="18"/>
  <c r="A881" i="18"/>
  <c r="A879" i="18"/>
  <c r="A867" i="18"/>
  <c r="A861" i="18"/>
  <c r="A845" i="18"/>
  <c r="A829" i="18"/>
  <c r="A813" i="18"/>
  <c r="A797" i="18"/>
  <c r="A737" i="18"/>
  <c r="B737" i="18"/>
  <c r="A709" i="18"/>
  <c r="B709" i="18"/>
  <c r="A683" i="18"/>
  <c r="B683" i="18"/>
  <c r="A616" i="18"/>
  <c r="B616" i="18"/>
  <c r="A594" i="18"/>
  <c r="B594" i="18"/>
  <c r="A552" i="18"/>
  <c r="B552" i="18"/>
  <c r="A530" i="18"/>
  <c r="B530" i="18"/>
  <c r="A502" i="18"/>
  <c r="A477" i="18"/>
  <c r="B477" i="18"/>
  <c r="A447" i="18"/>
  <c r="B447" i="18"/>
  <c r="A419" i="18"/>
  <c r="B419" i="18"/>
  <c r="A389" i="18"/>
  <c r="B389" i="18"/>
  <c r="A379" i="18"/>
  <c r="B379" i="18"/>
  <c r="B311" i="18"/>
  <c r="A311" i="18"/>
  <c r="F1185" i="18"/>
  <c r="F1169" i="18"/>
  <c r="F1153" i="18"/>
  <c r="F1137" i="18"/>
  <c r="A1093" i="18"/>
  <c r="A1079" i="18"/>
  <c r="A1075" i="18"/>
  <c r="A1061" i="18"/>
  <c r="A1047" i="18"/>
  <c r="A1043" i="18"/>
  <c r="A1029" i="18"/>
  <c r="B1023" i="18"/>
  <c r="B1019" i="18"/>
  <c r="A1015" i="18"/>
  <c r="A1011" i="18"/>
  <c r="B1001" i="18"/>
  <c r="A993" i="18"/>
  <c r="B987" i="18"/>
  <c r="A979" i="18"/>
  <c r="B969" i="18"/>
  <c r="A961" i="18"/>
  <c r="A912" i="18"/>
  <c r="B911" i="18"/>
  <c r="A903" i="18"/>
  <c r="B893" i="18"/>
  <c r="A889" i="18"/>
  <c r="A887" i="18"/>
  <c r="B881" i="18"/>
  <c r="B879" i="18"/>
  <c r="A875" i="18"/>
  <c r="A869" i="18"/>
  <c r="B867" i="18"/>
  <c r="B861" i="18"/>
  <c r="A853" i="18"/>
  <c r="B845" i="18"/>
  <c r="A837" i="18"/>
  <c r="B829" i="18"/>
  <c r="A821" i="18"/>
  <c r="B813" i="18"/>
  <c r="A805" i="18"/>
  <c r="B797" i="18"/>
  <c r="A789" i="18"/>
  <c r="A780" i="18"/>
  <c r="A764" i="18"/>
  <c r="A659" i="18"/>
  <c r="B659" i="18"/>
  <c r="A614" i="18"/>
  <c r="B614" i="18"/>
  <c r="A576" i="18"/>
  <c r="B576" i="18"/>
  <c r="A550" i="18"/>
  <c r="B550" i="18"/>
  <c r="A513" i="18"/>
  <c r="B513" i="18"/>
  <c r="A453" i="18"/>
  <c r="B453" i="18"/>
  <c r="A375" i="18"/>
  <c r="B375" i="18"/>
  <c r="A343" i="18"/>
  <c r="B343" i="18"/>
  <c r="B295" i="18"/>
  <c r="A295" i="18"/>
  <c r="A241" i="18"/>
  <c r="B241" i="18"/>
  <c r="F1089" i="18"/>
  <c r="F1073" i="18"/>
  <c r="F1057" i="18"/>
  <c r="F1041" i="18"/>
  <c r="F1025" i="18"/>
  <c r="F1007" i="18"/>
  <c r="F1005" i="18"/>
  <c r="F991" i="18"/>
  <c r="F989" i="18"/>
  <c r="F975" i="18"/>
  <c r="F973" i="18"/>
  <c r="F959" i="18"/>
  <c r="F957" i="18"/>
  <c r="A957" i="18"/>
  <c r="F949" i="18"/>
  <c r="A949" i="18"/>
  <c r="F941" i="18"/>
  <c r="A941" i="18"/>
  <c r="F933" i="18"/>
  <c r="A933" i="18"/>
  <c r="F925" i="18"/>
  <c r="A925" i="18"/>
  <c r="F917" i="18"/>
  <c r="A917" i="18"/>
  <c r="F907" i="18"/>
  <c r="F905" i="18"/>
  <c r="F857" i="18"/>
  <c r="F841" i="18"/>
  <c r="F825" i="18"/>
  <c r="F809" i="18"/>
  <c r="F793" i="18"/>
  <c r="F783" i="18"/>
  <c r="F781" i="18"/>
  <c r="F775" i="18"/>
  <c r="F773" i="18"/>
  <c r="F767" i="18"/>
  <c r="F765" i="18"/>
  <c r="F759" i="18"/>
  <c r="F757" i="18"/>
  <c r="F751" i="18"/>
  <c r="F749" i="18"/>
  <c r="A743" i="18"/>
  <c r="A715" i="18"/>
  <c r="A705" i="18"/>
  <c r="A691" i="18"/>
  <c r="A677" i="18"/>
  <c r="A667" i="18"/>
  <c r="A650" i="18"/>
  <c r="A640" i="18"/>
  <c r="A630" i="18"/>
  <c r="A608" i="18"/>
  <c r="A604" i="18"/>
  <c r="A586" i="18"/>
  <c r="A582" i="18"/>
  <c r="A544" i="18"/>
  <c r="A540" i="18"/>
  <c r="A522" i="18"/>
  <c r="A518" i="18"/>
  <c r="A514" i="18"/>
  <c r="A473" i="18"/>
  <c r="A465" i="18"/>
  <c r="A457" i="18"/>
  <c r="A443" i="18"/>
  <c r="B443" i="18"/>
  <c r="A411" i="18"/>
  <c r="B411" i="18"/>
  <c r="A396" i="18"/>
  <c r="A363" i="18"/>
  <c r="B363" i="18"/>
  <c r="B315" i="18"/>
  <c r="A315" i="18"/>
  <c r="B303" i="18"/>
  <c r="A303" i="18"/>
  <c r="A283" i="18"/>
  <c r="B283" i="18"/>
  <c r="A261" i="18"/>
  <c r="B261" i="18"/>
  <c r="A221" i="18"/>
  <c r="B221" i="18"/>
  <c r="B1480" i="18"/>
  <c r="F1097" i="18"/>
  <c r="F1081" i="18"/>
  <c r="F1065" i="18"/>
  <c r="F1049" i="18"/>
  <c r="F1033" i="18"/>
  <c r="F1017" i="18"/>
  <c r="F999" i="18"/>
  <c r="F997" i="18"/>
  <c r="F983" i="18"/>
  <c r="F981" i="18"/>
  <c r="F967" i="18"/>
  <c r="F965" i="18"/>
  <c r="A953" i="18"/>
  <c r="A741" i="18"/>
  <c r="A731" i="18"/>
  <c r="A679" i="18"/>
  <c r="A652" i="18"/>
  <c r="A624" i="18"/>
  <c r="A606" i="18"/>
  <c r="A584" i="18"/>
  <c r="A580" i="18"/>
  <c r="A562" i="18"/>
  <c r="A542" i="18"/>
  <c r="A520" i="18"/>
  <c r="A516" i="18"/>
  <c r="A501" i="18"/>
  <c r="A493" i="18"/>
  <c r="A490" i="18"/>
  <c r="A449" i="18"/>
  <c r="B449" i="18"/>
  <c r="F449" i="18"/>
  <c r="A427" i="18"/>
  <c r="B427" i="18"/>
  <c r="A377" i="18"/>
  <c r="B377" i="18"/>
  <c r="A359" i="18"/>
  <c r="B359" i="18"/>
  <c r="B349" i="18"/>
  <c r="A349" i="18"/>
  <c r="A329" i="18"/>
  <c r="B329" i="18"/>
  <c r="B299" i="18"/>
  <c r="A299" i="18"/>
  <c r="B287" i="18"/>
  <c r="A287" i="18"/>
  <c r="A265" i="18"/>
  <c r="B265" i="18"/>
  <c r="B1484" i="18"/>
  <c r="F735" i="18"/>
  <c r="F733" i="18"/>
  <c r="F721" i="18"/>
  <c r="F719" i="18"/>
  <c r="F717" i="18"/>
  <c r="F707" i="18"/>
  <c r="F697" i="18"/>
  <c r="F695" i="18"/>
  <c r="F693" i="18"/>
  <c r="F681" i="18"/>
  <c r="F671" i="18"/>
  <c r="F669" i="18"/>
  <c r="F657" i="18"/>
  <c r="F655" i="18"/>
  <c r="F648" i="18"/>
  <c r="F638" i="18"/>
  <c r="F610" i="18"/>
  <c r="F592" i="18"/>
  <c r="F590" i="18"/>
  <c r="F588" i="18"/>
  <c r="F570" i="18"/>
  <c r="F568" i="18"/>
  <c r="F566" i="18"/>
  <c r="F564" i="18"/>
  <c r="F546" i="18"/>
  <c r="F528" i="18"/>
  <c r="F526" i="18"/>
  <c r="F524" i="18"/>
  <c r="F506" i="18"/>
  <c r="F505" i="18"/>
  <c r="B505" i="18"/>
  <c r="F482" i="18"/>
  <c r="F481" i="18"/>
  <c r="B481" i="18"/>
  <c r="F471" i="18"/>
  <c r="B471" i="18"/>
  <c r="F463" i="18"/>
  <c r="B463" i="18"/>
  <c r="F455" i="18"/>
  <c r="B455" i="18"/>
  <c r="A451" i="18"/>
  <c r="A439" i="18"/>
  <c r="A431" i="18"/>
  <c r="A423" i="18"/>
  <c r="A415" i="18"/>
  <c r="A407" i="18"/>
  <c r="A399" i="18"/>
  <c r="A385" i="18"/>
  <c r="A369" i="18"/>
  <c r="A345" i="18"/>
  <c r="B345" i="18"/>
  <c r="A327" i="18"/>
  <c r="B327" i="18"/>
  <c r="B317" i="18"/>
  <c r="A317" i="18"/>
  <c r="B309" i="18"/>
  <c r="A309" i="18"/>
  <c r="B301" i="18"/>
  <c r="A301" i="18"/>
  <c r="B293" i="18"/>
  <c r="A293" i="18"/>
  <c r="A285" i="18"/>
  <c r="B285" i="18"/>
  <c r="A263" i="18"/>
  <c r="B263" i="18"/>
  <c r="A219" i="18"/>
  <c r="B219" i="18"/>
  <c r="B1476" i="18"/>
  <c r="F739" i="18"/>
  <c r="F729" i="18"/>
  <c r="F727" i="18"/>
  <c r="F725" i="18"/>
  <c r="F713" i="18"/>
  <c r="F703" i="18"/>
  <c r="F701" i="18"/>
  <c r="F689" i="18"/>
  <c r="F687" i="18"/>
  <c r="F685" i="18"/>
  <c r="F675" i="18"/>
  <c r="F665" i="18"/>
  <c r="F663" i="18"/>
  <c r="F661" i="18"/>
  <c r="F632" i="18"/>
  <c r="F622" i="18"/>
  <c r="F620" i="18"/>
  <c r="F602" i="18"/>
  <c r="F600" i="18"/>
  <c r="F598" i="18"/>
  <c r="F596" i="18"/>
  <c r="F578" i="18"/>
  <c r="F560" i="18"/>
  <c r="A383" i="18"/>
  <c r="A371" i="18"/>
  <c r="A367" i="18"/>
  <c r="A355" i="18"/>
  <c r="A331" i="18"/>
  <c r="B331" i="18"/>
  <c r="B313" i="18"/>
  <c r="A313" i="18"/>
  <c r="B305" i="18"/>
  <c r="A305" i="18"/>
  <c r="B297" i="18"/>
  <c r="A297" i="18"/>
  <c r="B289" i="18"/>
  <c r="A289" i="18"/>
  <c r="A259" i="18"/>
  <c r="B259" i="18"/>
  <c r="A223" i="18"/>
  <c r="B223" i="18"/>
  <c r="B1472" i="18"/>
  <c r="F441" i="18"/>
  <c r="B441" i="18"/>
  <c r="F433" i="18"/>
  <c r="B433" i="18"/>
  <c r="F425" i="18"/>
  <c r="B425" i="18"/>
  <c r="F417" i="18"/>
  <c r="B417" i="18"/>
  <c r="F409" i="18"/>
  <c r="B409" i="18"/>
  <c r="F401" i="18"/>
  <c r="B401" i="18"/>
  <c r="F395" i="18"/>
  <c r="F393" i="18"/>
  <c r="F391" i="18"/>
  <c r="F381" i="18"/>
  <c r="F365" i="18"/>
  <c r="F353" i="18"/>
  <c r="F351" i="18"/>
  <c r="F347" i="18"/>
  <c r="A347" i="18"/>
  <c r="A337" i="18"/>
  <c r="A253" i="18"/>
  <c r="A231" i="18"/>
  <c r="A227" i="18"/>
  <c r="B1482" i="18"/>
  <c r="B1474" i="18"/>
  <c r="A339" i="18"/>
  <c r="A335" i="18"/>
  <c r="A323" i="18"/>
  <c r="A273" i="18"/>
  <c r="A255" i="18"/>
  <c r="A251" i="18"/>
  <c r="A233" i="18"/>
  <c r="A229" i="18"/>
  <c r="A209" i="18"/>
  <c r="B1486" i="18"/>
  <c r="B1478" i="18"/>
  <c r="B1470" i="18"/>
  <c r="F281" i="18"/>
  <c r="F279" i="18"/>
  <c r="F277" i="18"/>
  <c r="F275" i="18"/>
  <c r="F257" i="18"/>
  <c r="F239" i="18"/>
  <c r="F237" i="18"/>
  <c r="F235" i="18"/>
  <c r="F217" i="18"/>
  <c r="F215" i="18"/>
  <c r="F213" i="18"/>
  <c r="F211" i="18"/>
  <c r="F1501" i="18"/>
  <c r="F1497" i="18"/>
  <c r="F1493" i="18"/>
  <c r="F333" i="18"/>
  <c r="F321" i="18"/>
  <c r="F319" i="18"/>
  <c r="F271" i="18"/>
  <c r="F269" i="18"/>
  <c r="F267" i="18"/>
  <c r="B1491" i="18"/>
  <c r="F1489" i="18"/>
  <c r="B1489" i="18"/>
  <c r="A1501" i="18"/>
  <c r="A1499" i="18"/>
  <c r="A1497" i="18"/>
  <c r="A1495" i="18"/>
  <c r="A1493" i="18"/>
  <c r="A1491" i="18"/>
  <c r="A1489" i="18"/>
  <c r="F1500" i="18"/>
  <c r="B1500" i="18"/>
  <c r="F1498" i="18"/>
  <c r="B1498" i="18"/>
  <c r="F1496" i="18"/>
  <c r="B1496" i="18"/>
  <c r="F1494" i="18"/>
  <c r="B1494" i="18"/>
  <c r="F1492" i="18"/>
  <c r="B1492" i="18"/>
  <c r="F1490" i="18"/>
  <c r="B1490" i="18"/>
  <c r="F1488" i="18"/>
  <c r="B1488" i="18"/>
  <c r="B1466" i="18"/>
  <c r="F1464" i="18"/>
  <c r="B1464" i="18"/>
  <c r="A1486" i="18"/>
  <c r="A1484" i="18"/>
  <c r="A1482" i="18"/>
  <c r="A1480" i="18"/>
  <c r="A1478" i="18"/>
  <c r="A1476" i="18"/>
  <c r="A1474" i="18"/>
  <c r="A1472" i="18"/>
  <c r="A1470" i="18"/>
  <c r="A1468" i="18"/>
  <c r="A1466" i="18"/>
  <c r="A1464" i="18"/>
  <c r="F1487" i="18"/>
  <c r="B1487" i="18"/>
  <c r="F1485" i="18"/>
  <c r="B1485" i="18"/>
  <c r="F1483" i="18"/>
  <c r="B1483" i="18"/>
  <c r="F1481" i="18"/>
  <c r="B1481" i="18"/>
  <c r="F1479" i="18"/>
  <c r="B1479" i="18"/>
  <c r="F1477" i="18"/>
  <c r="B1477" i="18"/>
  <c r="F1475" i="18"/>
  <c r="B1475" i="18"/>
  <c r="F1473" i="18"/>
  <c r="B1473" i="18"/>
  <c r="F1471" i="18"/>
  <c r="B1471" i="18"/>
  <c r="F1469" i="18"/>
  <c r="B1469" i="18"/>
  <c r="F1467" i="18"/>
  <c r="B1467" i="18"/>
  <c r="F1465" i="18"/>
  <c r="B1465" i="18"/>
  <c r="F1463" i="18"/>
  <c r="B1463" i="18"/>
  <c r="B1214" i="18"/>
  <c r="F1214" i="18"/>
  <c r="B1190" i="18"/>
  <c r="F1190" i="18"/>
  <c r="B1174" i="18"/>
  <c r="F1174" i="18"/>
  <c r="B1166" i="18"/>
  <c r="F1166" i="18"/>
  <c r="B1158" i="18"/>
  <c r="F1158" i="18"/>
  <c r="B1150" i="18"/>
  <c r="F1150" i="18"/>
  <c r="B1118" i="18"/>
  <c r="F1118" i="18"/>
  <c r="B1110" i="18"/>
  <c r="F1110" i="18"/>
  <c r="B1102" i="18"/>
  <c r="F1102" i="18"/>
  <c r="B1094" i="18"/>
  <c r="F1094" i="18"/>
  <c r="B1086" i="18"/>
  <c r="F1086" i="18"/>
  <c r="B1070" i="18"/>
  <c r="F1070" i="18"/>
  <c r="B1062" i="18"/>
  <c r="F1062" i="18"/>
  <c r="B1054" i="18"/>
  <c r="F1054" i="18"/>
  <c r="B1046" i="18"/>
  <c r="F1046" i="18"/>
  <c r="B1022" i="18"/>
  <c r="F1022" i="18"/>
  <c r="B1014" i="18"/>
  <c r="F1014" i="18"/>
  <c r="B1002" i="18"/>
  <c r="F1002" i="18"/>
  <c r="A1002" i="18"/>
  <c r="B986" i="18"/>
  <c r="F986" i="18"/>
  <c r="A986" i="18"/>
  <c r="B970" i="18"/>
  <c r="F970" i="18"/>
  <c r="A970" i="18"/>
  <c r="A1462" i="18"/>
  <c r="A1460" i="18"/>
  <c r="A1458" i="18"/>
  <c r="A1456" i="18"/>
  <c r="A1454" i="18"/>
  <c r="A1452" i="18"/>
  <c r="A1450" i="18"/>
  <c r="A1448" i="18"/>
  <c r="A1446" i="18"/>
  <c r="A1444" i="18"/>
  <c r="A1442" i="18"/>
  <c r="A1440" i="18"/>
  <c r="A1438" i="18"/>
  <c r="A1436" i="18"/>
  <c r="A1434" i="18"/>
  <c r="A1432" i="18"/>
  <c r="A1430" i="18"/>
  <c r="A1428" i="18"/>
  <c r="A1426" i="18"/>
  <c r="A1424" i="18"/>
  <c r="A1422" i="18"/>
  <c r="A1420" i="18"/>
  <c r="A1418" i="18"/>
  <c r="A1416" i="18"/>
  <c r="A1414" i="18"/>
  <c r="A1412" i="18"/>
  <c r="A1410" i="18"/>
  <c r="A1408" i="18"/>
  <c r="A1406" i="18"/>
  <c r="A1404" i="18"/>
  <c r="A1402" i="18"/>
  <c r="A1400" i="18"/>
  <c r="A1398" i="18"/>
  <c r="A1396" i="18"/>
  <c r="A1394" i="18"/>
  <c r="A1392" i="18"/>
  <c r="A1390" i="18"/>
  <c r="A1388" i="18"/>
  <c r="A1386" i="18"/>
  <c r="A1384" i="18"/>
  <c r="A1382" i="18"/>
  <c r="A1380" i="18"/>
  <c r="A1378" i="18"/>
  <c r="A1376" i="18"/>
  <c r="A1374" i="18"/>
  <c r="A1372" i="18"/>
  <c r="A1370" i="18"/>
  <c r="A1368" i="18"/>
  <c r="A1366" i="18"/>
  <c r="A1364" i="18"/>
  <c r="A1362" i="18"/>
  <c r="A1360" i="18"/>
  <c r="A1358" i="18"/>
  <c r="A1356" i="18"/>
  <c r="A1354" i="18"/>
  <c r="A1352" i="18"/>
  <c r="A1350" i="18"/>
  <c r="A1348" i="18"/>
  <c r="A1346" i="18"/>
  <c r="A1344" i="18"/>
  <c r="A1342" i="18"/>
  <c r="A1340" i="18"/>
  <c r="A1338" i="18"/>
  <c r="A1336" i="18"/>
  <c r="A1334" i="18"/>
  <c r="A1332" i="18"/>
  <c r="A1330" i="18"/>
  <c r="A1328" i="18"/>
  <c r="A1326" i="18"/>
  <c r="A1324" i="18"/>
  <c r="A1322" i="18"/>
  <c r="B1216" i="18"/>
  <c r="F1216" i="18"/>
  <c r="B1208" i="18"/>
  <c r="F1208" i="18"/>
  <c r="B1200" i="18"/>
  <c r="F1200" i="18"/>
  <c r="B1192" i="18"/>
  <c r="F1192" i="18"/>
  <c r="B1184" i="18"/>
  <c r="F1184" i="18"/>
  <c r="B1176" i="18"/>
  <c r="F1176" i="18"/>
  <c r="B1168" i="18"/>
  <c r="F1168" i="18"/>
  <c r="B1160" i="18"/>
  <c r="F1160" i="18"/>
  <c r="B1152" i="18"/>
  <c r="F1152" i="18"/>
  <c r="B1144" i="18"/>
  <c r="F1144" i="18"/>
  <c r="B1136" i="18"/>
  <c r="F1136" i="18"/>
  <c r="B1128" i="18"/>
  <c r="F1128" i="18"/>
  <c r="B1120" i="18"/>
  <c r="F1120" i="18"/>
  <c r="B1112" i="18"/>
  <c r="F1112" i="18"/>
  <c r="B1104" i="18"/>
  <c r="F1104" i="18"/>
  <c r="B1096" i="18"/>
  <c r="F1096" i="18"/>
  <c r="B1088" i="18"/>
  <c r="F1088" i="18"/>
  <c r="B1080" i="18"/>
  <c r="F1080" i="18"/>
  <c r="B1072" i="18"/>
  <c r="F1072" i="18"/>
  <c r="B1064" i="18"/>
  <c r="F1064" i="18"/>
  <c r="B1056" i="18"/>
  <c r="F1056" i="18"/>
  <c r="B1048" i="18"/>
  <c r="F1048" i="18"/>
  <c r="B1040" i="18"/>
  <c r="F1040" i="18"/>
  <c r="B1032" i="18"/>
  <c r="F1032" i="18"/>
  <c r="B1024" i="18"/>
  <c r="F1024" i="18"/>
  <c r="B1016" i="18"/>
  <c r="F1016" i="18"/>
  <c r="B1006" i="18"/>
  <c r="F1006" i="18"/>
  <c r="A1006" i="18"/>
  <c r="B990" i="18"/>
  <c r="F990" i="18"/>
  <c r="A990" i="18"/>
  <c r="B974" i="18"/>
  <c r="F974" i="18"/>
  <c r="A974" i="18"/>
  <c r="B958" i="18"/>
  <c r="F958" i="18"/>
  <c r="A958" i="18"/>
  <c r="B950" i="18"/>
  <c r="F950" i="18"/>
  <c r="A950" i="18"/>
  <c r="B942" i="18"/>
  <c r="F942" i="18"/>
  <c r="A942" i="18"/>
  <c r="B934" i="18"/>
  <c r="F934" i="18"/>
  <c r="A934" i="18"/>
  <c r="B926" i="18"/>
  <c r="F926" i="18"/>
  <c r="A926" i="18"/>
  <c r="B918" i="18"/>
  <c r="F918" i="18"/>
  <c r="A918" i="18"/>
  <c r="B906" i="18"/>
  <c r="F906" i="18"/>
  <c r="A906" i="18"/>
  <c r="B688" i="18"/>
  <c r="F688" i="18"/>
  <c r="A688" i="18"/>
  <c r="A1214" i="18"/>
  <c r="B1212" i="18"/>
  <c r="F1212" i="18"/>
  <c r="B1204" i="18"/>
  <c r="F1204" i="18"/>
  <c r="B1196" i="18"/>
  <c r="F1196" i="18"/>
  <c r="A1190" i="18"/>
  <c r="B1188" i="18"/>
  <c r="F1188" i="18"/>
  <c r="B1180" i="18"/>
  <c r="F1180" i="18"/>
  <c r="A1174" i="18"/>
  <c r="B1172" i="18"/>
  <c r="F1172" i="18"/>
  <c r="A1166" i="18"/>
  <c r="B1164" i="18"/>
  <c r="F1164" i="18"/>
  <c r="A1158" i="18"/>
  <c r="B1156" i="18"/>
  <c r="F1156" i="18"/>
  <c r="A1150" i="18"/>
  <c r="B1148" i="18"/>
  <c r="F1148" i="18"/>
  <c r="B1140" i="18"/>
  <c r="F1140" i="18"/>
  <c r="B1132" i="18"/>
  <c r="F1132" i="18"/>
  <c r="B1124" i="18"/>
  <c r="F1124" i="18"/>
  <c r="A1118" i="18"/>
  <c r="B1116" i="18"/>
  <c r="F1116" i="18"/>
  <c r="A1110" i="18"/>
  <c r="B1108" i="18"/>
  <c r="F1108" i="18"/>
  <c r="A1102" i="18"/>
  <c r="B1100" i="18"/>
  <c r="F1100" i="18"/>
  <c r="A1094" i="18"/>
  <c r="B1092" i="18"/>
  <c r="F1092" i="18"/>
  <c r="A1086" i="18"/>
  <c r="B1084" i="18"/>
  <c r="F1084" i="18"/>
  <c r="B1076" i="18"/>
  <c r="F1076" i="18"/>
  <c r="A1070" i="18"/>
  <c r="B1068" i="18"/>
  <c r="F1068" i="18"/>
  <c r="A1062" i="18"/>
  <c r="B1060" i="18"/>
  <c r="F1060" i="18"/>
  <c r="A1054" i="18"/>
  <c r="B1052" i="18"/>
  <c r="F1052" i="18"/>
  <c r="A1046" i="18"/>
  <c r="B1044" i="18"/>
  <c r="F1044" i="18"/>
  <c r="B1036" i="18"/>
  <c r="F1036" i="18"/>
  <c r="B1028" i="18"/>
  <c r="F1028" i="18"/>
  <c r="A1022" i="18"/>
  <c r="B1020" i="18"/>
  <c r="F1020" i="18"/>
  <c r="A1014" i="18"/>
  <c r="B1012" i="18"/>
  <c r="F1012" i="18"/>
  <c r="B998" i="18"/>
  <c r="F998" i="18"/>
  <c r="A998" i="18"/>
  <c r="B982" i="18"/>
  <c r="F982" i="18"/>
  <c r="A982" i="18"/>
  <c r="B966" i="18"/>
  <c r="F966" i="18"/>
  <c r="A966" i="18"/>
  <c r="B954" i="18"/>
  <c r="F954" i="18"/>
  <c r="A954" i="18"/>
  <c r="B946" i="18"/>
  <c r="F946" i="18"/>
  <c r="A946" i="18"/>
  <c r="B938" i="18"/>
  <c r="F938" i="18"/>
  <c r="A938" i="18"/>
  <c r="B930" i="18"/>
  <c r="F930" i="18"/>
  <c r="A930" i="18"/>
  <c r="B922" i="18"/>
  <c r="F922" i="18"/>
  <c r="A922" i="18"/>
  <c r="B914" i="18"/>
  <c r="A914" i="18"/>
  <c r="F914" i="18"/>
  <c r="B898" i="18"/>
  <c r="F898" i="18"/>
  <c r="A898" i="18"/>
  <c r="B720" i="18"/>
  <c r="F720" i="18"/>
  <c r="A720" i="18"/>
  <c r="B656" i="18"/>
  <c r="F656" i="18"/>
  <c r="A656" i="18"/>
  <c r="B1206" i="18"/>
  <c r="F1206" i="18"/>
  <c r="B1198" i="18"/>
  <c r="F1198" i="18"/>
  <c r="B1182" i="18"/>
  <c r="F1182" i="18"/>
  <c r="B1142" i="18"/>
  <c r="F1142" i="18"/>
  <c r="B1134" i="18"/>
  <c r="F1134" i="18"/>
  <c r="B1126" i="18"/>
  <c r="F1126" i="18"/>
  <c r="B1078" i="18"/>
  <c r="F1078" i="18"/>
  <c r="B1038" i="18"/>
  <c r="F1038" i="18"/>
  <c r="B1030" i="18"/>
  <c r="F1030" i="18"/>
  <c r="F1462" i="18"/>
  <c r="F1460" i="18"/>
  <c r="F1458" i="18"/>
  <c r="F1456" i="18"/>
  <c r="F1454" i="18"/>
  <c r="F1452" i="18"/>
  <c r="F1450" i="18"/>
  <c r="F1448" i="18"/>
  <c r="F1446" i="18"/>
  <c r="F1444" i="18"/>
  <c r="F1442" i="18"/>
  <c r="F1440" i="18"/>
  <c r="F1438" i="18"/>
  <c r="F1436" i="18"/>
  <c r="F1434" i="18"/>
  <c r="F1432" i="18"/>
  <c r="F1430" i="18"/>
  <c r="F1428" i="18"/>
  <c r="F1426" i="18"/>
  <c r="F1424" i="18"/>
  <c r="F1422" i="18"/>
  <c r="F1420" i="18"/>
  <c r="F1418" i="18"/>
  <c r="F1416" i="18"/>
  <c r="F1414" i="18"/>
  <c r="F1412" i="18"/>
  <c r="F1410" i="18"/>
  <c r="F1408" i="18"/>
  <c r="F1406" i="18"/>
  <c r="F1404" i="18"/>
  <c r="F1402" i="18"/>
  <c r="F1400" i="18"/>
  <c r="F1398" i="18"/>
  <c r="F1396" i="18"/>
  <c r="F1394" i="18"/>
  <c r="F1392" i="18"/>
  <c r="F1390" i="18"/>
  <c r="F1388" i="18"/>
  <c r="F1386" i="18"/>
  <c r="F1384" i="18"/>
  <c r="F1382" i="18"/>
  <c r="F1380" i="18"/>
  <c r="F1378" i="18"/>
  <c r="F1376" i="18"/>
  <c r="F1374" i="18"/>
  <c r="F1372" i="18"/>
  <c r="F1370" i="18"/>
  <c r="F1368" i="18"/>
  <c r="F1366" i="18"/>
  <c r="F1364" i="18"/>
  <c r="F1362" i="18"/>
  <c r="F1360" i="18"/>
  <c r="F1358" i="18"/>
  <c r="F1356" i="18"/>
  <c r="F1354" i="18"/>
  <c r="F1352" i="18"/>
  <c r="F1350" i="18"/>
  <c r="F1348" i="18"/>
  <c r="F1346" i="18"/>
  <c r="F1344" i="18"/>
  <c r="F1342" i="18"/>
  <c r="F1340" i="18"/>
  <c r="F1338" i="18"/>
  <c r="F1336" i="18"/>
  <c r="F1334" i="18"/>
  <c r="F1332" i="18"/>
  <c r="F1330" i="18"/>
  <c r="F1328" i="18"/>
  <c r="F1326" i="18"/>
  <c r="F1324" i="18"/>
  <c r="F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B1218" i="18"/>
  <c r="A1212" i="18"/>
  <c r="B1210" i="18"/>
  <c r="F1210" i="18"/>
  <c r="A1204" i="18"/>
  <c r="B1202" i="18"/>
  <c r="F1202" i="18"/>
  <c r="A1196" i="18"/>
  <c r="B1194" i="18"/>
  <c r="F1194" i="18"/>
  <c r="A1188" i="18"/>
  <c r="B1186" i="18"/>
  <c r="F1186" i="18"/>
  <c r="A1180" i="18"/>
  <c r="B1178" i="18"/>
  <c r="F1178" i="18"/>
  <c r="A1172" i="18"/>
  <c r="B1170" i="18"/>
  <c r="F1170" i="18"/>
  <c r="A1164" i="18"/>
  <c r="B1162" i="18"/>
  <c r="F1162" i="18"/>
  <c r="A1156" i="18"/>
  <c r="B1154" i="18"/>
  <c r="F1154" i="18"/>
  <c r="A1148" i="18"/>
  <c r="B1146" i="18"/>
  <c r="F1146" i="18"/>
  <c r="A1140" i="18"/>
  <c r="B1138" i="18"/>
  <c r="F1138" i="18"/>
  <c r="A1132" i="18"/>
  <c r="B1130" i="18"/>
  <c r="F1130" i="18"/>
  <c r="A1124" i="18"/>
  <c r="B1122" i="18"/>
  <c r="F1122" i="18"/>
  <c r="A1116" i="18"/>
  <c r="B1114" i="18"/>
  <c r="F1114" i="18"/>
  <c r="A1108" i="18"/>
  <c r="B1106" i="18"/>
  <c r="F1106" i="18"/>
  <c r="A1100" i="18"/>
  <c r="B1098" i="18"/>
  <c r="F1098" i="18"/>
  <c r="A1092" i="18"/>
  <c r="B1090" i="18"/>
  <c r="F1090" i="18"/>
  <c r="A1084" i="18"/>
  <c r="B1082" i="18"/>
  <c r="F1082" i="18"/>
  <c r="A1076" i="18"/>
  <c r="B1074" i="18"/>
  <c r="F1074" i="18"/>
  <c r="A1068" i="18"/>
  <c r="B1066" i="18"/>
  <c r="F1066" i="18"/>
  <c r="A1060" i="18"/>
  <c r="B1058" i="18"/>
  <c r="F1058" i="18"/>
  <c r="A1052" i="18"/>
  <c r="B1050" i="18"/>
  <c r="F1050" i="18"/>
  <c r="A1044" i="18"/>
  <c r="B1042" i="18"/>
  <c r="F1042" i="18"/>
  <c r="A1036" i="18"/>
  <c r="B1034" i="18"/>
  <c r="F1034" i="18"/>
  <c r="A1028" i="18"/>
  <c r="B1026" i="18"/>
  <c r="F1026" i="18"/>
  <c r="A1020" i="18"/>
  <c r="B1018" i="18"/>
  <c r="F1018" i="18"/>
  <c r="A1012" i="18"/>
  <c r="B1010" i="18"/>
  <c r="F1010" i="18"/>
  <c r="A1010" i="18"/>
  <c r="B994" i="18"/>
  <c r="F994" i="18"/>
  <c r="A994" i="18"/>
  <c r="B978" i="18"/>
  <c r="F978" i="18"/>
  <c r="A978" i="18"/>
  <c r="B962" i="18"/>
  <c r="F962" i="18"/>
  <c r="A962" i="18"/>
  <c r="B1004" i="18"/>
  <c r="F1004" i="18"/>
  <c r="B996" i="18"/>
  <c r="F996" i="18"/>
  <c r="B988" i="18"/>
  <c r="F988" i="18"/>
  <c r="B980" i="18"/>
  <c r="F980" i="18"/>
  <c r="B972" i="18"/>
  <c r="F972" i="18"/>
  <c r="B964" i="18"/>
  <c r="F964" i="18"/>
  <c r="B952" i="18"/>
  <c r="F952" i="18"/>
  <c r="A952" i="18"/>
  <c r="B944" i="18"/>
  <c r="F944" i="18"/>
  <c r="A944" i="18"/>
  <c r="B936" i="18"/>
  <c r="F936" i="18"/>
  <c r="A936" i="18"/>
  <c r="B928" i="18"/>
  <c r="F928" i="18"/>
  <c r="A928" i="18"/>
  <c r="B920" i="18"/>
  <c r="F920" i="18"/>
  <c r="A920" i="18"/>
  <c r="B902" i="18"/>
  <c r="F902" i="18"/>
  <c r="A902" i="18"/>
  <c r="B890" i="18"/>
  <c r="F890" i="18"/>
  <c r="A890" i="18"/>
  <c r="B882" i="18"/>
  <c r="F882" i="18"/>
  <c r="A882" i="18"/>
  <c r="B874" i="18"/>
  <c r="F874" i="18"/>
  <c r="A874" i="18"/>
  <c r="B866" i="18"/>
  <c r="F866" i="18"/>
  <c r="A866" i="18"/>
  <c r="A854" i="18"/>
  <c r="B854" i="18"/>
  <c r="F854" i="18"/>
  <c r="A838" i="18"/>
  <c r="B838" i="18"/>
  <c r="F838" i="18"/>
  <c r="A822" i="18"/>
  <c r="B822" i="18"/>
  <c r="F822" i="18"/>
  <c r="A806" i="18"/>
  <c r="B806" i="18"/>
  <c r="F806" i="18"/>
  <c r="A790" i="18"/>
  <c r="B790" i="18"/>
  <c r="F790" i="18"/>
  <c r="B710" i="18"/>
  <c r="F710" i="18"/>
  <c r="A710" i="18"/>
  <c r="B651" i="18"/>
  <c r="F651" i="18"/>
  <c r="A651" i="18"/>
  <c r="B617" i="18"/>
  <c r="F617" i="18"/>
  <c r="A617" i="18"/>
  <c r="B575" i="18"/>
  <c r="F575" i="18"/>
  <c r="A575" i="18"/>
  <c r="B553" i="18"/>
  <c r="F553" i="18"/>
  <c r="A553" i="18"/>
  <c r="A495" i="18"/>
  <c r="B495" i="18"/>
  <c r="F495" i="18"/>
  <c r="A330" i="18"/>
  <c r="B330" i="18"/>
  <c r="F330" i="18"/>
  <c r="B1008" i="18"/>
  <c r="F1008" i="18"/>
  <c r="B1000" i="18"/>
  <c r="F1000" i="18"/>
  <c r="B992" i="18"/>
  <c r="F992" i="18"/>
  <c r="B984" i="18"/>
  <c r="F984" i="18"/>
  <c r="B976" i="18"/>
  <c r="F976" i="18"/>
  <c r="B968" i="18"/>
  <c r="F968" i="18"/>
  <c r="B960" i="18"/>
  <c r="F960" i="18"/>
  <c r="B956" i="18"/>
  <c r="F956" i="18"/>
  <c r="A956" i="18"/>
  <c r="B948" i="18"/>
  <c r="F948" i="18"/>
  <c r="A948" i="18"/>
  <c r="B940" i="18"/>
  <c r="F940" i="18"/>
  <c r="A940" i="18"/>
  <c r="B932" i="18"/>
  <c r="F932" i="18"/>
  <c r="A932" i="18"/>
  <c r="B924" i="18"/>
  <c r="F924" i="18"/>
  <c r="A924" i="18"/>
  <c r="B916" i="18"/>
  <c r="F916" i="18"/>
  <c r="A916" i="18"/>
  <c r="B910" i="18"/>
  <c r="F910" i="18"/>
  <c r="A910" i="18"/>
  <c r="B894" i="18"/>
  <c r="F894" i="18"/>
  <c r="A894" i="18"/>
  <c r="B886" i="18"/>
  <c r="F886" i="18"/>
  <c r="A886" i="18"/>
  <c r="B878" i="18"/>
  <c r="F878" i="18"/>
  <c r="A878" i="18"/>
  <c r="B870" i="18"/>
  <c r="F870" i="18"/>
  <c r="A870" i="18"/>
  <c r="A862" i="18"/>
  <c r="B862" i="18"/>
  <c r="F862" i="18"/>
  <c r="A846" i="18"/>
  <c r="B846" i="18"/>
  <c r="F846" i="18"/>
  <c r="A830" i="18"/>
  <c r="B830" i="18"/>
  <c r="F830" i="18"/>
  <c r="A814" i="18"/>
  <c r="B814" i="18"/>
  <c r="F814" i="18"/>
  <c r="A798" i="18"/>
  <c r="B798" i="18"/>
  <c r="F798" i="18"/>
  <c r="B742" i="18"/>
  <c r="F742" i="18"/>
  <c r="A742" i="18"/>
  <c r="B678" i="18"/>
  <c r="F678" i="18"/>
  <c r="A678" i="18"/>
  <c r="A856" i="18"/>
  <c r="B856" i="18"/>
  <c r="F856" i="18"/>
  <c r="A848" i="18"/>
  <c r="B848" i="18"/>
  <c r="F848" i="18"/>
  <c r="A840" i="18"/>
  <c r="B840" i="18"/>
  <c r="F840" i="18"/>
  <c r="A832" i="18"/>
  <c r="B832" i="18"/>
  <c r="F832" i="18"/>
  <c r="A824" i="18"/>
  <c r="B824" i="18"/>
  <c r="F824" i="18"/>
  <c r="A816" i="18"/>
  <c r="B816" i="18"/>
  <c r="F816" i="18"/>
  <c r="A808" i="18"/>
  <c r="B808" i="18"/>
  <c r="F808" i="18"/>
  <c r="A800" i="18"/>
  <c r="B800" i="18"/>
  <c r="F800" i="18"/>
  <c r="A792" i="18"/>
  <c r="B792" i="18"/>
  <c r="F792" i="18"/>
  <c r="B778" i="18"/>
  <c r="F778" i="18"/>
  <c r="A778" i="18"/>
  <c r="B770" i="18"/>
  <c r="F770" i="18"/>
  <c r="A770" i="18"/>
  <c r="B762" i="18"/>
  <c r="F762" i="18"/>
  <c r="A762" i="18"/>
  <c r="B754" i="18"/>
  <c r="F754" i="18"/>
  <c r="A754" i="18"/>
  <c r="B744" i="18"/>
  <c r="F744" i="18"/>
  <c r="B734" i="18"/>
  <c r="F734" i="18"/>
  <c r="A734" i="18"/>
  <c r="B712" i="18"/>
  <c r="F712" i="18"/>
  <c r="B702" i="18"/>
  <c r="F702" i="18"/>
  <c r="A702" i="18"/>
  <c r="B680" i="18"/>
  <c r="F680" i="18"/>
  <c r="B670" i="18"/>
  <c r="F670" i="18"/>
  <c r="A670" i="18"/>
  <c r="B643" i="18"/>
  <c r="F643" i="18"/>
  <c r="A643" i="18"/>
  <c r="B601" i="18"/>
  <c r="F601" i="18"/>
  <c r="A601" i="18"/>
  <c r="B559" i="18"/>
  <c r="F559" i="18"/>
  <c r="A559" i="18"/>
  <c r="B537" i="18"/>
  <c r="F537" i="18"/>
  <c r="A537" i="18"/>
  <c r="A492" i="18"/>
  <c r="F492" i="18"/>
  <c r="A487" i="18"/>
  <c r="B487" i="18"/>
  <c r="F487" i="18"/>
  <c r="A320" i="18"/>
  <c r="B320" i="18"/>
  <c r="F320" i="18"/>
  <c r="A860" i="18"/>
  <c r="B860" i="18"/>
  <c r="F860" i="18"/>
  <c r="A852" i="18"/>
  <c r="B852" i="18"/>
  <c r="F852" i="18"/>
  <c r="A844" i="18"/>
  <c r="B844" i="18"/>
  <c r="F844" i="18"/>
  <c r="A836" i="18"/>
  <c r="B836" i="18"/>
  <c r="F836" i="18"/>
  <c r="A828" i="18"/>
  <c r="B828" i="18"/>
  <c r="F828" i="18"/>
  <c r="A820" i="18"/>
  <c r="B820" i="18"/>
  <c r="F820" i="18"/>
  <c r="A812" i="18"/>
  <c r="B812" i="18"/>
  <c r="F812" i="18"/>
  <c r="A804" i="18"/>
  <c r="B804" i="18"/>
  <c r="F804" i="18"/>
  <c r="A796" i="18"/>
  <c r="B796" i="18"/>
  <c r="F796" i="18"/>
  <c r="A788" i="18"/>
  <c r="B788" i="18"/>
  <c r="F788" i="18"/>
  <c r="B782" i="18"/>
  <c r="F782" i="18"/>
  <c r="A782" i="18"/>
  <c r="B774" i="18"/>
  <c r="F774" i="18"/>
  <c r="A774" i="18"/>
  <c r="B766" i="18"/>
  <c r="F766" i="18"/>
  <c r="A766" i="18"/>
  <c r="B758" i="18"/>
  <c r="F758" i="18"/>
  <c r="A758" i="18"/>
  <c r="B750" i="18"/>
  <c r="F750" i="18"/>
  <c r="A750" i="18"/>
  <c r="B728" i="18"/>
  <c r="F728" i="18"/>
  <c r="B718" i="18"/>
  <c r="F718" i="18"/>
  <c r="A718" i="18"/>
  <c r="B696" i="18"/>
  <c r="F696" i="18"/>
  <c r="B686" i="18"/>
  <c r="F686" i="18"/>
  <c r="A686" i="18"/>
  <c r="B664" i="18"/>
  <c r="F664" i="18"/>
  <c r="B654" i="18"/>
  <c r="F654" i="18"/>
  <c r="A654" i="18"/>
  <c r="B627" i="18"/>
  <c r="F627" i="18"/>
  <c r="A627" i="18"/>
  <c r="B591" i="18"/>
  <c r="F591" i="18"/>
  <c r="A591" i="18"/>
  <c r="B569" i="18"/>
  <c r="F569" i="18"/>
  <c r="A569" i="18"/>
  <c r="B527" i="18"/>
  <c r="F527" i="18"/>
  <c r="A527" i="18"/>
  <c r="A500" i="18"/>
  <c r="F500" i="18"/>
  <c r="B500" i="18"/>
  <c r="B912" i="18"/>
  <c r="F912" i="18"/>
  <c r="B908" i="18"/>
  <c r="F908" i="18"/>
  <c r="B904" i="18"/>
  <c r="F904" i="18"/>
  <c r="B900" i="18"/>
  <c r="F900" i="18"/>
  <c r="B896" i="18"/>
  <c r="F896" i="18"/>
  <c r="B892" i="18"/>
  <c r="F892" i="18"/>
  <c r="B888" i="18"/>
  <c r="F888" i="18"/>
  <c r="B884" i="18"/>
  <c r="F884" i="18"/>
  <c r="B880" i="18"/>
  <c r="F880" i="18"/>
  <c r="B876" i="18"/>
  <c r="F876" i="18"/>
  <c r="B872" i="18"/>
  <c r="F872" i="18"/>
  <c r="B868" i="18"/>
  <c r="F868" i="18"/>
  <c r="B864" i="18"/>
  <c r="F864" i="18"/>
  <c r="A858" i="18"/>
  <c r="B858" i="18"/>
  <c r="F858" i="18"/>
  <c r="A850" i="18"/>
  <c r="B850" i="18"/>
  <c r="F850" i="18"/>
  <c r="A842" i="18"/>
  <c r="B842" i="18"/>
  <c r="F842" i="18"/>
  <c r="A834" i="18"/>
  <c r="B834" i="18"/>
  <c r="F834" i="18"/>
  <c r="A826" i="18"/>
  <c r="B826" i="18"/>
  <c r="F826" i="18"/>
  <c r="A818" i="18"/>
  <c r="B818" i="18"/>
  <c r="F818" i="18"/>
  <c r="A810" i="18"/>
  <c r="B810" i="18"/>
  <c r="F810" i="18"/>
  <c r="A802" i="18"/>
  <c r="B802" i="18"/>
  <c r="F802" i="18"/>
  <c r="A794" i="18"/>
  <c r="B794" i="18"/>
  <c r="F794" i="18"/>
  <c r="A786" i="18"/>
  <c r="B786" i="18"/>
  <c r="F786" i="18"/>
  <c r="B736" i="18"/>
  <c r="F736" i="18"/>
  <c r="A728" i="18"/>
  <c r="B726" i="18"/>
  <c r="F726" i="18"/>
  <c r="A726" i="18"/>
  <c r="B704" i="18"/>
  <c r="F704" i="18"/>
  <c r="A696" i="18"/>
  <c r="B694" i="18"/>
  <c r="F694" i="18"/>
  <c r="A694" i="18"/>
  <c r="B672" i="18"/>
  <c r="F672" i="18"/>
  <c r="A664" i="18"/>
  <c r="B662" i="18"/>
  <c r="F662" i="18"/>
  <c r="A662" i="18"/>
  <c r="B635" i="18"/>
  <c r="F635" i="18"/>
  <c r="A635" i="18"/>
  <c r="B607" i="18"/>
  <c r="F607" i="18"/>
  <c r="A607" i="18"/>
  <c r="B585" i="18"/>
  <c r="F585" i="18"/>
  <c r="A585" i="18"/>
  <c r="B543" i="18"/>
  <c r="F543" i="18"/>
  <c r="A543" i="18"/>
  <c r="B521" i="18"/>
  <c r="F521" i="18"/>
  <c r="A521" i="18"/>
  <c r="B748" i="18"/>
  <c r="F748" i="18"/>
  <c r="B740" i="18"/>
  <c r="F740" i="18"/>
  <c r="B732" i="18"/>
  <c r="F732" i="18"/>
  <c r="B724" i="18"/>
  <c r="F724" i="18"/>
  <c r="B716" i="18"/>
  <c r="F716" i="18"/>
  <c r="B708" i="18"/>
  <c r="F708" i="18"/>
  <c r="B700" i="18"/>
  <c r="F700" i="18"/>
  <c r="B692" i="18"/>
  <c r="F692" i="18"/>
  <c r="B684" i="18"/>
  <c r="F684" i="18"/>
  <c r="B676" i="18"/>
  <c r="F676" i="18"/>
  <c r="B668" i="18"/>
  <c r="F668" i="18"/>
  <c r="B660" i="18"/>
  <c r="F660" i="18"/>
  <c r="B615" i="18"/>
  <c r="F615" i="18"/>
  <c r="A615" i="18"/>
  <c r="B599" i="18"/>
  <c r="F599" i="18"/>
  <c r="A599" i="18"/>
  <c r="B583" i="18"/>
  <c r="F583" i="18"/>
  <c r="A583" i="18"/>
  <c r="B567" i="18"/>
  <c r="F567" i="18"/>
  <c r="A567" i="18"/>
  <c r="B551" i="18"/>
  <c r="F551" i="18"/>
  <c r="A551" i="18"/>
  <c r="B535" i="18"/>
  <c r="F535" i="18"/>
  <c r="A535" i="18"/>
  <c r="B519" i="18"/>
  <c r="F519" i="18"/>
  <c r="A519" i="18"/>
  <c r="A508" i="18"/>
  <c r="F508" i="18"/>
  <c r="A503" i="18"/>
  <c r="B503" i="18"/>
  <c r="F503" i="18"/>
  <c r="B472" i="18"/>
  <c r="F472" i="18"/>
  <c r="A472" i="18"/>
  <c r="B464" i="18"/>
  <c r="F464" i="18"/>
  <c r="A464" i="18"/>
  <c r="B456" i="18"/>
  <c r="F456" i="18"/>
  <c r="A456" i="18"/>
  <c r="A384" i="18"/>
  <c r="B384" i="18"/>
  <c r="F384" i="18"/>
  <c r="A370" i="18"/>
  <c r="B370" i="18"/>
  <c r="F370" i="18"/>
  <c r="B784" i="18"/>
  <c r="F784" i="18"/>
  <c r="B780" i="18"/>
  <c r="F780" i="18"/>
  <c r="B776" i="18"/>
  <c r="F776" i="18"/>
  <c r="B772" i="18"/>
  <c r="F772" i="18"/>
  <c r="B768" i="18"/>
  <c r="F768" i="18"/>
  <c r="B764" i="18"/>
  <c r="F764" i="18"/>
  <c r="B760" i="18"/>
  <c r="F760" i="18"/>
  <c r="B756" i="18"/>
  <c r="F756" i="18"/>
  <c r="B752" i="18"/>
  <c r="F752" i="18"/>
  <c r="B746" i="18"/>
  <c r="F746" i="18"/>
  <c r="B738" i="18"/>
  <c r="F738" i="18"/>
  <c r="B730" i="18"/>
  <c r="F730" i="18"/>
  <c r="B722" i="18"/>
  <c r="F722" i="18"/>
  <c r="B714" i="18"/>
  <c r="F714" i="18"/>
  <c r="B706" i="18"/>
  <c r="F706" i="18"/>
  <c r="B698" i="18"/>
  <c r="F698" i="18"/>
  <c r="B690" i="18"/>
  <c r="F690" i="18"/>
  <c r="B682" i="18"/>
  <c r="F682" i="18"/>
  <c r="B674" i="18"/>
  <c r="F674" i="18"/>
  <c r="B666" i="18"/>
  <c r="F666" i="18"/>
  <c r="B658" i="18"/>
  <c r="F658" i="18"/>
  <c r="B647" i="18"/>
  <c r="F647" i="18"/>
  <c r="A647" i="18"/>
  <c r="B639" i="18"/>
  <c r="F639" i="18"/>
  <c r="A639" i="18"/>
  <c r="B631" i="18"/>
  <c r="F631" i="18"/>
  <c r="A631" i="18"/>
  <c r="B623" i="18"/>
  <c r="F623" i="18"/>
  <c r="A623" i="18"/>
  <c r="B609" i="18"/>
  <c r="F609" i="18"/>
  <c r="B593" i="18"/>
  <c r="F593" i="18"/>
  <c r="B577" i="18"/>
  <c r="F577" i="18"/>
  <c r="B561" i="18"/>
  <c r="F561" i="18"/>
  <c r="B545" i="18"/>
  <c r="F545" i="18"/>
  <c r="B529" i="18"/>
  <c r="F529" i="18"/>
  <c r="A511" i="18"/>
  <c r="B511" i="18"/>
  <c r="F511" i="18"/>
  <c r="A484" i="18"/>
  <c r="F484" i="18"/>
  <c r="A479" i="18"/>
  <c r="B479" i="18"/>
  <c r="F479" i="18"/>
  <c r="B474" i="18"/>
  <c r="F474" i="18"/>
  <c r="A474" i="18"/>
  <c r="B466" i="18"/>
  <c r="F466" i="18"/>
  <c r="A466" i="18"/>
  <c r="B458" i="18"/>
  <c r="F458" i="18"/>
  <c r="A458" i="18"/>
  <c r="B450" i="18"/>
  <c r="F450" i="18"/>
  <c r="A450" i="18"/>
  <c r="B442" i="18"/>
  <c r="F442" i="18"/>
  <c r="A442" i="18"/>
  <c r="B434" i="18"/>
  <c r="F434" i="18"/>
  <c r="A434" i="18"/>
  <c r="B426" i="18"/>
  <c r="F426" i="18"/>
  <c r="A426" i="18"/>
  <c r="B418" i="18"/>
  <c r="F418" i="18"/>
  <c r="A418" i="18"/>
  <c r="B410" i="18"/>
  <c r="F410" i="18"/>
  <c r="A410" i="18"/>
  <c r="B402" i="18"/>
  <c r="F402" i="18"/>
  <c r="A402" i="18"/>
  <c r="A394" i="18"/>
  <c r="B394" i="18"/>
  <c r="F394" i="18"/>
  <c r="B653" i="18"/>
  <c r="F653" i="18"/>
  <c r="B649" i="18"/>
  <c r="F649" i="18"/>
  <c r="B645" i="18"/>
  <c r="F645" i="18"/>
  <c r="B641" i="18"/>
  <c r="F641" i="18"/>
  <c r="B637" i="18"/>
  <c r="F637" i="18"/>
  <c r="B633" i="18"/>
  <c r="F633" i="18"/>
  <c r="B629" i="18"/>
  <c r="F629" i="18"/>
  <c r="B625" i="18"/>
  <c r="F625" i="18"/>
  <c r="B621" i="18"/>
  <c r="F621" i="18"/>
  <c r="B613" i="18"/>
  <c r="F613" i="18"/>
  <c r="B605" i="18"/>
  <c r="F605" i="18"/>
  <c r="B597" i="18"/>
  <c r="F597" i="18"/>
  <c r="B589" i="18"/>
  <c r="F589" i="18"/>
  <c r="B581" i="18"/>
  <c r="F581" i="18"/>
  <c r="B573" i="18"/>
  <c r="F573" i="18"/>
  <c r="B565" i="18"/>
  <c r="F565" i="18"/>
  <c r="B557" i="18"/>
  <c r="F557" i="18"/>
  <c r="B549" i="18"/>
  <c r="F549" i="18"/>
  <c r="B541" i="18"/>
  <c r="F541" i="18"/>
  <c r="B533" i="18"/>
  <c r="F533" i="18"/>
  <c r="B525" i="18"/>
  <c r="F525" i="18"/>
  <c r="B517" i="18"/>
  <c r="F517" i="18"/>
  <c r="A512" i="18"/>
  <c r="F512" i="18"/>
  <c r="A504" i="18"/>
  <c r="F504" i="18"/>
  <c r="A496" i="18"/>
  <c r="F496" i="18"/>
  <c r="A488" i="18"/>
  <c r="F488" i="18"/>
  <c r="A480" i="18"/>
  <c r="F480" i="18"/>
  <c r="B476" i="18"/>
  <c r="F476" i="18"/>
  <c r="A476" i="18"/>
  <c r="B468" i="18"/>
  <c r="F468" i="18"/>
  <c r="A468" i="18"/>
  <c r="B460" i="18"/>
  <c r="F460" i="18"/>
  <c r="A460" i="18"/>
  <c r="B452" i="18"/>
  <c r="F452" i="18"/>
  <c r="A452" i="18"/>
  <c r="B444" i="18"/>
  <c r="F444" i="18"/>
  <c r="A444" i="18"/>
  <c r="B436" i="18"/>
  <c r="F436" i="18"/>
  <c r="A436" i="18"/>
  <c r="B428" i="18"/>
  <c r="F428" i="18"/>
  <c r="A428" i="18"/>
  <c r="B420" i="18"/>
  <c r="F420" i="18"/>
  <c r="A420" i="18"/>
  <c r="B412" i="18"/>
  <c r="F412" i="18"/>
  <c r="A412" i="18"/>
  <c r="B404" i="18"/>
  <c r="F404" i="18"/>
  <c r="A404" i="18"/>
  <c r="A392" i="18"/>
  <c r="B392" i="18"/>
  <c r="F392" i="18"/>
  <c r="A328" i="18"/>
  <c r="B328" i="18"/>
  <c r="F328" i="18"/>
  <c r="A621" i="18"/>
  <c r="B619" i="18"/>
  <c r="F619" i="18"/>
  <c r="A613" i="18"/>
  <c r="B611" i="18"/>
  <c r="F611" i="18"/>
  <c r="A605" i="18"/>
  <c r="B603" i="18"/>
  <c r="F603" i="18"/>
  <c r="A597" i="18"/>
  <c r="B595" i="18"/>
  <c r="F595" i="18"/>
  <c r="A589" i="18"/>
  <c r="B587" i="18"/>
  <c r="F587" i="18"/>
  <c r="A581" i="18"/>
  <c r="B579" i="18"/>
  <c r="F579" i="18"/>
  <c r="A573" i="18"/>
  <c r="B571" i="18"/>
  <c r="F571" i="18"/>
  <c r="A565" i="18"/>
  <c r="B563" i="18"/>
  <c r="F563" i="18"/>
  <c r="A557" i="18"/>
  <c r="B555" i="18"/>
  <c r="F555" i="18"/>
  <c r="A549" i="18"/>
  <c r="B547" i="18"/>
  <c r="F547" i="18"/>
  <c r="A541" i="18"/>
  <c r="B539" i="18"/>
  <c r="F539" i="18"/>
  <c r="A533" i="18"/>
  <c r="B531" i="18"/>
  <c r="F531" i="18"/>
  <c r="A525" i="18"/>
  <c r="B523" i="18"/>
  <c r="F523" i="18"/>
  <c r="A517" i="18"/>
  <c r="A515" i="18"/>
  <c r="B515" i="18"/>
  <c r="F515" i="18"/>
  <c r="B512" i="18"/>
  <c r="A507" i="18"/>
  <c r="B507" i="18"/>
  <c r="F507" i="18"/>
  <c r="B504" i="18"/>
  <c r="A499" i="18"/>
  <c r="B499" i="18"/>
  <c r="F499" i="18"/>
  <c r="B496" i="18"/>
  <c r="A491" i="18"/>
  <c r="B491" i="18"/>
  <c r="F491" i="18"/>
  <c r="B488" i="18"/>
  <c r="A483" i="18"/>
  <c r="B483" i="18"/>
  <c r="F483" i="18"/>
  <c r="B480" i="18"/>
  <c r="B478" i="18"/>
  <c r="F478" i="18"/>
  <c r="A478" i="18"/>
  <c r="B470" i="18"/>
  <c r="F470" i="18"/>
  <c r="A470" i="18"/>
  <c r="B462" i="18"/>
  <c r="F462" i="18"/>
  <c r="A462" i="18"/>
  <c r="B454" i="18"/>
  <c r="F454" i="18"/>
  <c r="A454" i="18"/>
  <c r="B446" i="18"/>
  <c r="F446" i="18"/>
  <c r="A446" i="18"/>
  <c r="B438" i="18"/>
  <c r="F438" i="18"/>
  <c r="A438" i="18"/>
  <c r="B430" i="18"/>
  <c r="F430" i="18"/>
  <c r="A430" i="18"/>
  <c r="B422" i="18"/>
  <c r="F422" i="18"/>
  <c r="A422" i="18"/>
  <c r="B414" i="18"/>
  <c r="F414" i="18"/>
  <c r="A414" i="18"/>
  <c r="B406" i="18"/>
  <c r="F406" i="18"/>
  <c r="A406" i="18"/>
  <c r="B398" i="18"/>
  <c r="F398" i="18"/>
  <c r="A398" i="18"/>
  <c r="A362" i="18"/>
  <c r="B362" i="18"/>
  <c r="F362" i="18"/>
  <c r="A352" i="18"/>
  <c r="B352" i="18"/>
  <c r="F352" i="18"/>
  <c r="A338" i="18"/>
  <c r="B338" i="18"/>
  <c r="F338" i="18"/>
  <c r="B448" i="18"/>
  <c r="F448" i="18"/>
  <c r="A448" i="18"/>
  <c r="B440" i="18"/>
  <c r="F440" i="18"/>
  <c r="A440" i="18"/>
  <c r="B432" i="18"/>
  <c r="F432" i="18"/>
  <c r="A432" i="18"/>
  <c r="B424" i="18"/>
  <c r="F424" i="18"/>
  <c r="A424" i="18"/>
  <c r="B416" i="18"/>
  <c r="F416" i="18"/>
  <c r="A416" i="18"/>
  <c r="B408" i="18"/>
  <c r="F408" i="18"/>
  <c r="A408" i="18"/>
  <c r="B400" i="18"/>
  <c r="F400" i="18"/>
  <c r="A400" i="18"/>
  <c r="A360" i="18"/>
  <c r="B360" i="18"/>
  <c r="F360" i="18"/>
  <c r="A378" i="18"/>
  <c r="B378" i="18"/>
  <c r="F378" i="18"/>
  <c r="A368" i="18"/>
  <c r="B368" i="18"/>
  <c r="F368" i="18"/>
  <c r="A346" i="18"/>
  <c r="B346" i="18"/>
  <c r="F346" i="18"/>
  <c r="A336" i="18"/>
  <c r="B336" i="18"/>
  <c r="F336" i="18"/>
  <c r="B514" i="18"/>
  <c r="B510" i="18"/>
  <c r="B506" i="18"/>
  <c r="B502" i="18"/>
  <c r="B498" i="18"/>
  <c r="B494" i="18"/>
  <c r="B490" i="18"/>
  <c r="B486" i="18"/>
  <c r="B482" i="18"/>
  <c r="A386" i="18"/>
  <c r="B386" i="18"/>
  <c r="F386" i="18"/>
  <c r="A376" i="18"/>
  <c r="B376" i="18"/>
  <c r="F376" i="18"/>
  <c r="A354" i="18"/>
  <c r="B354" i="18"/>
  <c r="F354" i="18"/>
  <c r="A344" i="18"/>
  <c r="B344" i="18"/>
  <c r="F344" i="18"/>
  <c r="A322" i="18"/>
  <c r="B322" i="18"/>
  <c r="F322" i="18"/>
  <c r="A388" i="18"/>
  <c r="B388" i="18"/>
  <c r="F388" i="18"/>
  <c r="A380" i="18"/>
  <c r="B380" i="18"/>
  <c r="F380" i="18"/>
  <c r="A372" i="18"/>
  <c r="B372" i="18"/>
  <c r="F372" i="18"/>
  <c r="A364" i="18"/>
  <c r="B364" i="18"/>
  <c r="F364" i="18"/>
  <c r="A356" i="18"/>
  <c r="B356" i="18"/>
  <c r="F356" i="18"/>
  <c r="A348" i="18"/>
  <c r="B348" i="18"/>
  <c r="F348" i="18"/>
  <c r="A340" i="18"/>
  <c r="B340" i="18"/>
  <c r="F340" i="18"/>
  <c r="A332" i="18"/>
  <c r="B332" i="18"/>
  <c r="F332" i="18"/>
  <c r="A324" i="18"/>
  <c r="B324" i="18"/>
  <c r="F324" i="18"/>
  <c r="A270" i="18"/>
  <c r="B270" i="18"/>
  <c r="F270" i="18"/>
  <c r="A254" i="18"/>
  <c r="B254" i="18"/>
  <c r="F254" i="18"/>
  <c r="A238" i="18"/>
  <c r="B238" i="18"/>
  <c r="F238" i="18"/>
  <c r="A222" i="18"/>
  <c r="B222" i="18"/>
  <c r="F222" i="18"/>
  <c r="A206" i="18"/>
  <c r="B206" i="18"/>
  <c r="F206" i="18"/>
  <c r="A280" i="18"/>
  <c r="B280" i="18"/>
  <c r="F280" i="18"/>
  <c r="A264" i="18"/>
  <c r="B264" i="18"/>
  <c r="F264" i="18"/>
  <c r="A248" i="18"/>
  <c r="B248" i="18"/>
  <c r="F248" i="18"/>
  <c r="A232" i="18"/>
  <c r="B232" i="18"/>
  <c r="F232" i="18"/>
  <c r="A216" i="18"/>
  <c r="B216" i="18"/>
  <c r="F216" i="18"/>
  <c r="A278" i="18"/>
  <c r="B278" i="18"/>
  <c r="F278" i="18"/>
  <c r="A262" i="18"/>
  <c r="B262" i="18"/>
  <c r="F262" i="18"/>
  <c r="A246" i="18"/>
  <c r="B246" i="18"/>
  <c r="F246" i="18"/>
  <c r="A230" i="18"/>
  <c r="B230" i="18"/>
  <c r="F230" i="18"/>
  <c r="A214" i="18"/>
  <c r="B214" i="18"/>
  <c r="F214" i="18"/>
  <c r="B396" i="18"/>
  <c r="F396" i="18"/>
  <c r="A390" i="18"/>
  <c r="B390" i="18"/>
  <c r="F390" i="18"/>
  <c r="A382" i="18"/>
  <c r="B382" i="18"/>
  <c r="F382" i="18"/>
  <c r="A374" i="18"/>
  <c r="B374" i="18"/>
  <c r="F374" i="18"/>
  <c r="A366" i="18"/>
  <c r="B366" i="18"/>
  <c r="F366" i="18"/>
  <c r="A358" i="18"/>
  <c r="B358" i="18"/>
  <c r="F358" i="18"/>
  <c r="A350" i="18"/>
  <c r="B350" i="18"/>
  <c r="F350" i="18"/>
  <c r="A342" i="18"/>
  <c r="B342" i="18"/>
  <c r="F342" i="18"/>
  <c r="A334" i="18"/>
  <c r="B334" i="18"/>
  <c r="F334" i="18"/>
  <c r="A326" i="18"/>
  <c r="B326" i="18"/>
  <c r="F326" i="18"/>
  <c r="A318" i="18"/>
  <c r="B318" i="18"/>
  <c r="F318" i="18"/>
  <c r="A316" i="18"/>
  <c r="B316" i="18"/>
  <c r="F316" i="18"/>
  <c r="A314" i="18"/>
  <c r="B314" i="18"/>
  <c r="F314" i="18"/>
  <c r="A312" i="18"/>
  <c r="B312" i="18"/>
  <c r="F312" i="18"/>
  <c r="A310" i="18"/>
  <c r="B310" i="18"/>
  <c r="F310" i="18"/>
  <c r="A308" i="18"/>
  <c r="B308" i="18"/>
  <c r="F308" i="18"/>
  <c r="A306" i="18"/>
  <c r="B306" i="18"/>
  <c r="F306" i="18"/>
  <c r="A304" i="18"/>
  <c r="B304" i="18"/>
  <c r="F304" i="18"/>
  <c r="A302" i="18"/>
  <c r="B302" i="18"/>
  <c r="F302" i="18"/>
  <c r="A300" i="18"/>
  <c r="B300" i="18"/>
  <c r="F300" i="18"/>
  <c r="A298" i="18"/>
  <c r="B298" i="18"/>
  <c r="F298" i="18"/>
  <c r="A296" i="18"/>
  <c r="B296" i="18"/>
  <c r="F296" i="18"/>
  <c r="A294" i="18"/>
  <c r="B294" i="18"/>
  <c r="F294" i="18"/>
  <c r="A292" i="18"/>
  <c r="B292" i="18"/>
  <c r="F292" i="18"/>
  <c r="A290" i="18"/>
  <c r="B290" i="18"/>
  <c r="F290" i="18"/>
  <c r="A288" i="18"/>
  <c r="B288" i="18"/>
  <c r="F288" i="18"/>
  <c r="B286" i="18"/>
  <c r="A286" i="18"/>
  <c r="F286" i="18"/>
  <c r="A272" i="18"/>
  <c r="B272" i="18"/>
  <c r="F272" i="18"/>
  <c r="A256" i="18"/>
  <c r="B256" i="18"/>
  <c r="F256" i="18"/>
  <c r="A240" i="18"/>
  <c r="B240" i="18"/>
  <c r="F240" i="18"/>
  <c r="A224" i="18"/>
  <c r="B224" i="18"/>
  <c r="F224" i="18"/>
  <c r="A208" i="18"/>
  <c r="B208" i="18"/>
  <c r="F208" i="18"/>
  <c r="A284" i="18"/>
  <c r="B284" i="18"/>
  <c r="F284" i="18"/>
  <c r="A276" i="18"/>
  <c r="B276" i="18"/>
  <c r="F276" i="18"/>
  <c r="A268" i="18"/>
  <c r="B268" i="18"/>
  <c r="F268" i="18"/>
  <c r="A260" i="18"/>
  <c r="B260" i="18"/>
  <c r="F260" i="18"/>
  <c r="A252" i="18"/>
  <c r="B252" i="18"/>
  <c r="F252" i="18"/>
  <c r="A244" i="18"/>
  <c r="B244" i="18"/>
  <c r="F244" i="18"/>
  <c r="A236" i="18"/>
  <c r="B236" i="18"/>
  <c r="F236" i="18"/>
  <c r="A228" i="18"/>
  <c r="B228" i="18"/>
  <c r="F228" i="18"/>
  <c r="A220" i="18"/>
  <c r="B220" i="18"/>
  <c r="F220" i="18"/>
  <c r="A212" i="18"/>
  <c r="B212" i="18"/>
  <c r="F212" i="18"/>
  <c r="A204" i="18"/>
  <c r="B204" i="18"/>
  <c r="F204" i="18"/>
  <c r="A202" i="18"/>
  <c r="B202" i="18"/>
  <c r="F202" i="18"/>
  <c r="A282" i="18"/>
  <c r="B282" i="18"/>
  <c r="F282" i="18"/>
  <c r="A274" i="18"/>
  <c r="B274" i="18"/>
  <c r="F274" i="18"/>
  <c r="A266" i="18"/>
  <c r="B266" i="18"/>
  <c r="F266" i="18"/>
  <c r="A258" i="18"/>
  <c r="B258" i="18"/>
  <c r="F258" i="18"/>
  <c r="A250" i="18"/>
  <c r="B250" i="18"/>
  <c r="F250" i="18"/>
  <c r="A242" i="18"/>
  <c r="B242" i="18"/>
  <c r="F242" i="18"/>
  <c r="A234" i="18"/>
  <c r="B234" i="18"/>
  <c r="F234" i="18"/>
  <c r="A226" i="18"/>
  <c r="B226" i="18"/>
  <c r="F226" i="18"/>
  <c r="A218" i="18"/>
  <c r="B218" i="18"/>
  <c r="F218" i="18"/>
  <c r="A210" i="18"/>
  <c r="B210" i="18"/>
  <c r="F210" i="18"/>
  <c r="S1501" i="1"/>
  <c r="T1492" i="18" s="1"/>
  <c r="T1501" i="1"/>
  <c r="U1492" i="18" s="1"/>
  <c r="S1485" i="1"/>
  <c r="T1476" i="18" s="1"/>
  <c r="T1485" i="1"/>
  <c r="U1476" i="18" s="1"/>
  <c r="T1496" i="1"/>
  <c r="U1487" i="18" s="1"/>
  <c r="S1496" i="1"/>
  <c r="T1487" i="18" s="1"/>
  <c r="T1480" i="1"/>
  <c r="U1471" i="18" s="1"/>
  <c r="T1448" i="1"/>
  <c r="U1439" i="18" s="1"/>
  <c r="T1384" i="1"/>
  <c r="U1375" i="18" s="1"/>
  <c r="T1352" i="1"/>
  <c r="U1343" i="18" s="1"/>
  <c r="T1344" i="1"/>
  <c r="U1335" i="18" s="1"/>
  <c r="T1292" i="1"/>
  <c r="U1283" i="18" s="1"/>
  <c r="S1292" i="1"/>
  <c r="T1283" i="18" s="1"/>
  <c r="T1216" i="1"/>
  <c r="U1207" i="18" s="1"/>
  <c r="T1167" i="1"/>
  <c r="U1158" i="18" s="1"/>
  <c r="S1167" i="1"/>
  <c r="T1158" i="18" s="1"/>
  <c r="S1058" i="1"/>
  <c r="T1049" i="18" s="1"/>
  <c r="T1058" i="1"/>
  <c r="U1049" i="18" s="1"/>
  <c r="T1032" i="1"/>
  <c r="U1023" i="18" s="1"/>
  <c r="S1032" i="1"/>
  <c r="T1023" i="18" s="1"/>
  <c r="T990" i="1"/>
  <c r="U981" i="18" s="1"/>
  <c r="S990" i="1"/>
  <c r="T981" i="18" s="1"/>
  <c r="S978" i="1"/>
  <c r="T969" i="18" s="1"/>
  <c r="T978" i="1"/>
  <c r="U969" i="18" s="1"/>
  <c r="T946" i="1"/>
  <c r="U937" i="18" s="1"/>
  <c r="S946" i="1"/>
  <c r="T937" i="18" s="1"/>
  <c r="T924" i="1"/>
  <c r="U915" i="18" s="1"/>
  <c r="S924" i="1"/>
  <c r="T915" i="18" s="1"/>
  <c r="S897" i="1"/>
  <c r="T888" i="18" s="1"/>
  <c r="T897" i="1"/>
  <c r="U888" i="18" s="1"/>
  <c r="S788" i="1"/>
  <c r="T779" i="18" s="1"/>
  <c r="T788" i="1"/>
  <c r="U779" i="18" s="1"/>
  <c r="T781" i="1"/>
  <c r="U772" i="18" s="1"/>
  <c r="S781" i="1"/>
  <c r="T772" i="18" s="1"/>
  <c r="S756" i="1"/>
  <c r="T747" i="18" s="1"/>
  <c r="T756" i="1"/>
  <c r="U747" i="18" s="1"/>
  <c r="S740" i="1"/>
  <c r="T731" i="18" s="1"/>
  <c r="T740" i="1"/>
  <c r="U731" i="18" s="1"/>
  <c r="S723" i="1"/>
  <c r="T714" i="18" s="1"/>
  <c r="T723" i="1"/>
  <c r="U714" i="18" s="1"/>
  <c r="S561" i="1"/>
  <c r="T552" i="18" s="1"/>
  <c r="T561" i="1"/>
  <c r="U552" i="18" s="1"/>
  <c r="T556" i="1"/>
  <c r="U547" i="18" s="1"/>
  <c r="S556" i="1"/>
  <c r="T547" i="18" s="1"/>
  <c r="T548" i="1"/>
  <c r="U539" i="18" s="1"/>
  <c r="S548" i="1"/>
  <c r="T539" i="18" s="1"/>
  <c r="S543" i="1"/>
  <c r="T534" i="18" s="1"/>
  <c r="T543" i="1"/>
  <c r="U534" i="18" s="1"/>
  <c r="T530" i="1"/>
  <c r="U521" i="18" s="1"/>
  <c r="S530" i="1"/>
  <c r="T521" i="18" s="1"/>
  <c r="S514" i="1"/>
  <c r="T505" i="18" s="1"/>
  <c r="T514" i="1"/>
  <c r="U505" i="18" s="1"/>
  <c r="T1440" i="1"/>
  <c r="U1431" i="18" s="1"/>
  <c r="T1328" i="1"/>
  <c r="U1319" i="18" s="1"/>
  <c r="T1308" i="1"/>
  <c r="U1299" i="18" s="1"/>
  <c r="S1308" i="1"/>
  <c r="T1299" i="18" s="1"/>
  <c r="T1264" i="1"/>
  <c r="U1255" i="18" s="1"/>
  <c r="T1232" i="1"/>
  <c r="U1223" i="18" s="1"/>
  <c r="T1212" i="1"/>
  <c r="U1203" i="18" s="1"/>
  <c r="S1212" i="1"/>
  <c r="T1203" i="18" s="1"/>
  <c r="T1182" i="1"/>
  <c r="U1173" i="18" s="1"/>
  <c r="S1182" i="1"/>
  <c r="T1173" i="18" s="1"/>
  <c r="T1054" i="1"/>
  <c r="U1045" i="18" s="1"/>
  <c r="S1054" i="1"/>
  <c r="T1045" i="18" s="1"/>
  <c r="S1023" i="1"/>
  <c r="T1014" i="18" s="1"/>
  <c r="T1023" i="1"/>
  <c r="U1014" i="18" s="1"/>
  <c r="T987" i="1"/>
  <c r="U978" i="18" s="1"/>
  <c r="S987" i="1"/>
  <c r="T978" i="18" s="1"/>
  <c r="T962" i="1"/>
  <c r="U953" i="18" s="1"/>
  <c r="S962" i="1"/>
  <c r="T953" i="18" s="1"/>
  <c r="T930" i="1"/>
  <c r="U921" i="18" s="1"/>
  <c r="S930" i="1"/>
  <c r="T921" i="18" s="1"/>
  <c r="T862" i="1"/>
  <c r="U853" i="18" s="1"/>
  <c r="S862" i="1"/>
  <c r="T853" i="18" s="1"/>
  <c r="T857" i="1"/>
  <c r="U848" i="18" s="1"/>
  <c r="S857" i="1"/>
  <c r="T848" i="18" s="1"/>
  <c r="T789" i="1"/>
  <c r="U780" i="18" s="1"/>
  <c r="S789" i="1"/>
  <c r="T780" i="18" s="1"/>
  <c r="T773" i="1"/>
  <c r="U764" i="18" s="1"/>
  <c r="S773" i="1"/>
  <c r="T764" i="18" s="1"/>
  <c r="T757" i="1"/>
  <c r="U748" i="18" s="1"/>
  <c r="S757" i="1"/>
  <c r="T748" i="18" s="1"/>
  <c r="T741" i="1"/>
  <c r="U732" i="18" s="1"/>
  <c r="S741" i="1"/>
  <c r="T732" i="18" s="1"/>
  <c r="T724" i="1"/>
  <c r="U715" i="18" s="1"/>
  <c r="S724" i="1"/>
  <c r="T715" i="18" s="1"/>
  <c r="S709" i="1"/>
  <c r="T700" i="18" s="1"/>
  <c r="T709" i="1"/>
  <c r="U700" i="18" s="1"/>
  <c r="T694" i="1"/>
  <c r="U685" i="18" s="1"/>
  <c r="S694" i="1"/>
  <c r="T685" i="18" s="1"/>
  <c r="T684" i="1"/>
  <c r="U675" i="18" s="1"/>
  <c r="S684" i="1"/>
  <c r="T675" i="18" s="1"/>
  <c r="T1464" i="1"/>
  <c r="U1455" i="18" s="1"/>
  <c r="T1416" i="1"/>
  <c r="U1407" i="18" s="1"/>
  <c r="T1408" i="1"/>
  <c r="U1399" i="18" s="1"/>
  <c r="T1392" i="1"/>
  <c r="U1383" i="18" s="1"/>
  <c r="T1376" i="1"/>
  <c r="U1367" i="18" s="1"/>
  <c r="T1368" i="1"/>
  <c r="U1359" i="18" s="1"/>
  <c r="T1324" i="1"/>
  <c r="U1315" i="18" s="1"/>
  <c r="S1324" i="1"/>
  <c r="T1315" i="18" s="1"/>
  <c r="T1312" i="1"/>
  <c r="U1303" i="18" s="1"/>
  <c r="T1260" i="1"/>
  <c r="U1251" i="18" s="1"/>
  <c r="S1260" i="1"/>
  <c r="T1251" i="18" s="1"/>
  <c r="T1228" i="1"/>
  <c r="U1219" i="18" s="1"/>
  <c r="S1228" i="1"/>
  <c r="T1219" i="18" s="1"/>
  <c r="S1162" i="1"/>
  <c r="T1153" i="18" s="1"/>
  <c r="T1162" i="1"/>
  <c r="U1153" i="18" s="1"/>
  <c r="S1065" i="1"/>
  <c r="T1056" i="18" s="1"/>
  <c r="T1065" i="1"/>
  <c r="U1056" i="18" s="1"/>
  <c r="T1051" i="1"/>
  <c r="U1042" i="18" s="1"/>
  <c r="S1051" i="1"/>
  <c r="T1042" i="18" s="1"/>
  <c r="T956" i="1"/>
  <c r="U947" i="18" s="1"/>
  <c r="S956" i="1"/>
  <c r="T947" i="18" s="1"/>
  <c r="T914" i="1"/>
  <c r="U905" i="18" s="1"/>
  <c r="S914" i="1"/>
  <c r="T905" i="18" s="1"/>
  <c r="T798" i="1"/>
  <c r="U789" i="18" s="1"/>
  <c r="S798" i="1"/>
  <c r="T789" i="18" s="1"/>
  <c r="S772" i="1"/>
  <c r="T763" i="18" s="1"/>
  <c r="T772" i="1"/>
  <c r="U763" i="18" s="1"/>
  <c r="T765" i="1"/>
  <c r="U756" i="18" s="1"/>
  <c r="S765" i="1"/>
  <c r="T756" i="18" s="1"/>
  <c r="T749" i="1"/>
  <c r="U740" i="18" s="1"/>
  <c r="S749" i="1"/>
  <c r="T740" i="18" s="1"/>
  <c r="T733" i="1"/>
  <c r="U724" i="18" s="1"/>
  <c r="S733" i="1"/>
  <c r="T724" i="18" s="1"/>
  <c r="T718" i="1"/>
  <c r="U709" i="18" s="1"/>
  <c r="S718" i="1"/>
  <c r="T709" i="18" s="1"/>
  <c r="T564" i="1"/>
  <c r="U555" i="18" s="1"/>
  <c r="S564" i="1"/>
  <c r="T555" i="18" s="1"/>
  <c r="S553" i="1"/>
  <c r="T544" i="18" s="1"/>
  <c r="T553" i="1"/>
  <c r="U544" i="18" s="1"/>
  <c r="T538" i="1"/>
  <c r="U529" i="18" s="1"/>
  <c r="S538" i="1"/>
  <c r="T529" i="18" s="1"/>
  <c r="S535" i="1"/>
  <c r="T526" i="18" s="1"/>
  <c r="T535" i="1"/>
  <c r="U526" i="18" s="1"/>
  <c r="T1436" i="1"/>
  <c r="U1427" i="18" s="1"/>
  <c r="T1332" i="1"/>
  <c r="U1323" i="18" s="1"/>
  <c r="S1332" i="1"/>
  <c r="T1323" i="18" s="1"/>
  <c r="T1320" i="1"/>
  <c r="U1311" i="18" s="1"/>
  <c r="T1300" i="1"/>
  <c r="U1291" i="18" s="1"/>
  <c r="S1300" i="1"/>
  <c r="T1291" i="18" s="1"/>
  <c r="T1288" i="1"/>
  <c r="U1279" i="18" s="1"/>
  <c r="T1268" i="1"/>
  <c r="U1259" i="18" s="1"/>
  <c r="S1268" i="1"/>
  <c r="T1259" i="18" s="1"/>
  <c r="T1256" i="1"/>
  <c r="U1247" i="18" s="1"/>
  <c r="T1236" i="1"/>
  <c r="U1227" i="18" s="1"/>
  <c r="S1236" i="1"/>
  <c r="T1227" i="18" s="1"/>
  <c r="T1224" i="1"/>
  <c r="U1215" i="18" s="1"/>
  <c r="T1204" i="1"/>
  <c r="U1195" i="18" s="1"/>
  <c r="S1204" i="1"/>
  <c r="T1195" i="18" s="1"/>
  <c r="T1174" i="1"/>
  <c r="U1165" i="18" s="1"/>
  <c r="S1174" i="1"/>
  <c r="T1165" i="18" s="1"/>
  <c r="S1146" i="1"/>
  <c r="T1137" i="18" s="1"/>
  <c r="T1146" i="1"/>
  <c r="U1137" i="18" s="1"/>
  <c r="T1119" i="1"/>
  <c r="U1110" i="18" s="1"/>
  <c r="S1119" i="1"/>
  <c r="T1110" i="18" s="1"/>
  <c r="S1104" i="1"/>
  <c r="T1095" i="18" s="1"/>
  <c r="T1104" i="1"/>
  <c r="U1095" i="18" s="1"/>
  <c r="S1088" i="1"/>
  <c r="T1079" i="18" s="1"/>
  <c r="T1088" i="1"/>
  <c r="U1079" i="18" s="1"/>
  <c r="S1011" i="1"/>
  <c r="T1002" i="18" s="1"/>
  <c r="T1011" i="1"/>
  <c r="U1002" i="18" s="1"/>
  <c r="T976" i="1"/>
  <c r="U967" i="18" s="1"/>
  <c r="S976" i="1"/>
  <c r="T967" i="18" s="1"/>
  <c r="S969" i="1"/>
  <c r="T960" i="18" s="1"/>
  <c r="T969" i="1"/>
  <c r="U960" i="18" s="1"/>
  <c r="S959" i="1"/>
  <c r="T950" i="18" s="1"/>
  <c r="T959" i="1"/>
  <c r="U950" i="18" s="1"/>
  <c r="T944" i="1"/>
  <c r="U935" i="18" s="1"/>
  <c r="S944" i="1"/>
  <c r="T935" i="18" s="1"/>
  <c r="S937" i="1"/>
  <c r="T928" i="18" s="1"/>
  <c r="T937" i="1"/>
  <c r="U928" i="18" s="1"/>
  <c r="T1504" i="1"/>
  <c r="U1495" i="18" s="1"/>
  <c r="T1488" i="1"/>
  <c r="U1479" i="18" s="1"/>
  <c r="T1472" i="1"/>
  <c r="U1463" i="18" s="1"/>
  <c r="T1456" i="1"/>
  <c r="U1447" i="18" s="1"/>
  <c r="T1340" i="1"/>
  <c r="U1331" i="18" s="1"/>
  <c r="S1340" i="1"/>
  <c r="T1331" i="18" s="1"/>
  <c r="T1296" i="1"/>
  <c r="U1287" i="18" s="1"/>
  <c r="T1276" i="1"/>
  <c r="U1267" i="18" s="1"/>
  <c r="S1276" i="1"/>
  <c r="T1267" i="18" s="1"/>
  <c r="T1244" i="1"/>
  <c r="U1235" i="18" s="1"/>
  <c r="S1244" i="1"/>
  <c r="T1235" i="18" s="1"/>
  <c r="S1168" i="1"/>
  <c r="T1159" i="18" s="1"/>
  <c r="T1168" i="1"/>
  <c r="U1159" i="18" s="1"/>
  <c r="S1042" i="1"/>
  <c r="T1033" i="18" s="1"/>
  <c r="T1042" i="1"/>
  <c r="U1033" i="18" s="1"/>
  <c r="S1031" i="1"/>
  <c r="T1022" i="18" s="1"/>
  <c r="T1031" i="1"/>
  <c r="U1022" i="18" s="1"/>
  <c r="T1016" i="1"/>
  <c r="U1007" i="18" s="1"/>
  <c r="S1016" i="1"/>
  <c r="T1007" i="18" s="1"/>
  <c r="S1006" i="1"/>
  <c r="T997" i="18" s="1"/>
  <c r="T1006" i="1"/>
  <c r="U997" i="18" s="1"/>
  <c r="S1001" i="1"/>
  <c r="T992" i="18" s="1"/>
  <c r="T1001" i="1"/>
  <c r="U992" i="18" s="1"/>
  <c r="S994" i="1"/>
  <c r="T985" i="18" s="1"/>
  <c r="T994" i="1"/>
  <c r="U985" i="18" s="1"/>
  <c r="T972" i="1"/>
  <c r="U963" i="18" s="1"/>
  <c r="S972" i="1"/>
  <c r="T963" i="18" s="1"/>
  <c r="T940" i="1"/>
  <c r="U931" i="18" s="1"/>
  <c r="S940" i="1"/>
  <c r="T931" i="18" s="1"/>
  <c r="S913" i="1"/>
  <c r="T904" i="18" s="1"/>
  <c r="T913" i="1"/>
  <c r="U904" i="18" s="1"/>
  <c r="T898" i="1"/>
  <c r="U889" i="18" s="1"/>
  <c r="S898" i="1"/>
  <c r="T889" i="18" s="1"/>
  <c r="S809" i="1"/>
  <c r="T800" i="18" s="1"/>
  <c r="T809" i="1"/>
  <c r="U800" i="18" s="1"/>
  <c r="S780" i="1"/>
  <c r="T771" i="18" s="1"/>
  <c r="T780" i="1"/>
  <c r="U771" i="18" s="1"/>
  <c r="S764" i="1"/>
  <c r="T755" i="18" s="1"/>
  <c r="T764" i="1"/>
  <c r="U755" i="18" s="1"/>
  <c r="S748" i="1"/>
  <c r="T739" i="18" s="1"/>
  <c r="T748" i="1"/>
  <c r="U739" i="18" s="1"/>
  <c r="S732" i="1"/>
  <c r="T723" i="18" s="1"/>
  <c r="T732" i="1"/>
  <c r="U723" i="18" s="1"/>
  <c r="T722" i="1"/>
  <c r="U713" i="18" s="1"/>
  <c r="S722" i="1"/>
  <c r="T713" i="18" s="1"/>
  <c r="S570" i="1"/>
  <c r="T561" i="18" s="1"/>
  <c r="T570" i="1"/>
  <c r="U561" i="18" s="1"/>
  <c r="S522" i="1"/>
  <c r="T513" i="18" s="1"/>
  <c r="T522" i="1"/>
  <c r="U513" i="18" s="1"/>
  <c r="T1508" i="1"/>
  <c r="U1499" i="18" s="1"/>
  <c r="T1500" i="1"/>
  <c r="U1491" i="18" s="1"/>
  <c r="T1492" i="1"/>
  <c r="U1483" i="18" s="1"/>
  <c r="T1484" i="1"/>
  <c r="U1475" i="18" s="1"/>
  <c r="S1480" i="1"/>
  <c r="T1471" i="18" s="1"/>
  <c r="T1476" i="1"/>
  <c r="U1467" i="18" s="1"/>
  <c r="T1469" i="1"/>
  <c r="U1460" i="18" s="1"/>
  <c r="T1468" i="1"/>
  <c r="U1459" i="18" s="1"/>
  <c r="S1464" i="1"/>
  <c r="T1455" i="18" s="1"/>
  <c r="T1460" i="1"/>
  <c r="U1451" i="18" s="1"/>
  <c r="T1453" i="1"/>
  <c r="U1444" i="18" s="1"/>
  <c r="T1452" i="1"/>
  <c r="U1443" i="18" s="1"/>
  <c r="S1448" i="1"/>
  <c r="T1439" i="18" s="1"/>
  <c r="T1444" i="1"/>
  <c r="U1435" i="18" s="1"/>
  <c r="S1442" i="1"/>
  <c r="T1433" i="18" s="1"/>
  <c r="T1438" i="1"/>
  <c r="U1429" i="18" s="1"/>
  <c r="S1432" i="1"/>
  <c r="T1423" i="18" s="1"/>
  <c r="T1428" i="1"/>
  <c r="U1419" i="18" s="1"/>
  <c r="S1424" i="1"/>
  <c r="T1415" i="18" s="1"/>
  <c r="T1420" i="1"/>
  <c r="U1411" i="18" s="1"/>
  <c r="S1416" i="1"/>
  <c r="T1407" i="18" s="1"/>
  <c r="T1412" i="1"/>
  <c r="U1403" i="18" s="1"/>
  <c r="S1408" i="1"/>
  <c r="T1399" i="18" s="1"/>
  <c r="T1404" i="1"/>
  <c r="U1395" i="18" s="1"/>
  <c r="S1400" i="1"/>
  <c r="T1391" i="18" s="1"/>
  <c r="T1396" i="1"/>
  <c r="U1387" i="18" s="1"/>
  <c r="S1392" i="1"/>
  <c r="T1383" i="18" s="1"/>
  <c r="T1388" i="1"/>
  <c r="U1379" i="18" s="1"/>
  <c r="S1384" i="1"/>
  <c r="T1375" i="18" s="1"/>
  <c r="T1380" i="1"/>
  <c r="U1371" i="18" s="1"/>
  <c r="S1376" i="1"/>
  <c r="T1367" i="18" s="1"/>
  <c r="T1372" i="1"/>
  <c r="U1363" i="18" s="1"/>
  <c r="S1368" i="1"/>
  <c r="T1359" i="18" s="1"/>
  <c r="T1364" i="1"/>
  <c r="U1355" i="18" s="1"/>
  <c r="S1360" i="1"/>
  <c r="T1351" i="18" s="1"/>
  <c r="T1356" i="1"/>
  <c r="U1347" i="18" s="1"/>
  <c r="S1352" i="1"/>
  <c r="T1343" i="18" s="1"/>
  <c r="T1348" i="1"/>
  <c r="U1339" i="18" s="1"/>
  <c r="S1344" i="1"/>
  <c r="T1335" i="18" s="1"/>
  <c r="T1337" i="1"/>
  <c r="U1328" i="18" s="1"/>
  <c r="T1336" i="1"/>
  <c r="U1327" i="18" s="1"/>
  <c r="T1316" i="1"/>
  <c r="U1307" i="18" s="1"/>
  <c r="S1316" i="1"/>
  <c r="T1307" i="18" s="1"/>
  <c r="S1312" i="1"/>
  <c r="T1303" i="18" s="1"/>
  <c r="T1305" i="1"/>
  <c r="U1296" i="18" s="1"/>
  <c r="T1304" i="1"/>
  <c r="U1295" i="18" s="1"/>
  <c r="T1284" i="1"/>
  <c r="U1275" i="18" s="1"/>
  <c r="S1284" i="1"/>
  <c r="T1275" i="18" s="1"/>
  <c r="S1280" i="1"/>
  <c r="T1271" i="18" s="1"/>
  <c r="T1273" i="1"/>
  <c r="U1264" i="18" s="1"/>
  <c r="T1272" i="1"/>
  <c r="U1263" i="18" s="1"/>
  <c r="T1252" i="1"/>
  <c r="U1243" i="18" s="1"/>
  <c r="S1252" i="1"/>
  <c r="T1243" i="18" s="1"/>
  <c r="S1248" i="1"/>
  <c r="T1239" i="18" s="1"/>
  <c r="T1241" i="1"/>
  <c r="U1232" i="18" s="1"/>
  <c r="T1240" i="1"/>
  <c r="U1231" i="18" s="1"/>
  <c r="T1220" i="1"/>
  <c r="U1211" i="18" s="1"/>
  <c r="S1220" i="1"/>
  <c r="T1211" i="18" s="1"/>
  <c r="S1216" i="1"/>
  <c r="T1207" i="18" s="1"/>
  <c r="T1209" i="1"/>
  <c r="U1200" i="18" s="1"/>
  <c r="T1208" i="1"/>
  <c r="U1199" i="18" s="1"/>
  <c r="S1196" i="1"/>
  <c r="T1187" i="18" s="1"/>
  <c r="T1196" i="1"/>
  <c r="U1187" i="18" s="1"/>
  <c r="S1188" i="1"/>
  <c r="T1179" i="18" s="1"/>
  <c r="T1188" i="1"/>
  <c r="U1179" i="18" s="1"/>
  <c r="S1185" i="1"/>
  <c r="T1176" i="18" s="1"/>
  <c r="S1152" i="1"/>
  <c r="T1143" i="18" s="1"/>
  <c r="T1152" i="1"/>
  <c r="U1143" i="18" s="1"/>
  <c r="T1145" i="1"/>
  <c r="U1136" i="18" s="1"/>
  <c r="T1135" i="1"/>
  <c r="U1126" i="18" s="1"/>
  <c r="S1135" i="1"/>
  <c r="T1126" i="18" s="1"/>
  <c r="T1133" i="1"/>
  <c r="U1124" i="18" s="1"/>
  <c r="S1130" i="1"/>
  <c r="T1121" i="18" s="1"/>
  <c r="T1130" i="1"/>
  <c r="U1121" i="18" s="1"/>
  <c r="S1120" i="1"/>
  <c r="T1111" i="18" s="1"/>
  <c r="T1120" i="1"/>
  <c r="U1111" i="18" s="1"/>
  <c r="T1113" i="1"/>
  <c r="U1104" i="18" s="1"/>
  <c r="T1103" i="1"/>
  <c r="U1094" i="18" s="1"/>
  <c r="S1103" i="1"/>
  <c r="T1094" i="18" s="1"/>
  <c r="T1101" i="1"/>
  <c r="U1092" i="18" s="1"/>
  <c r="S1098" i="1"/>
  <c r="T1089" i="18" s="1"/>
  <c r="T1098" i="1"/>
  <c r="U1089" i="18" s="1"/>
  <c r="T1087" i="1"/>
  <c r="U1078" i="18" s="1"/>
  <c r="S1087" i="1"/>
  <c r="T1078" i="18" s="1"/>
  <c r="T1085" i="1"/>
  <c r="U1076" i="18" s="1"/>
  <c r="S1082" i="1"/>
  <c r="T1073" i="18" s="1"/>
  <c r="T1082" i="1"/>
  <c r="U1073" i="18" s="1"/>
  <c r="S1072" i="1"/>
  <c r="T1063" i="18" s="1"/>
  <c r="T1072" i="1"/>
  <c r="U1063" i="18" s="1"/>
  <c r="S1062" i="1"/>
  <c r="T1053" i="18" s="1"/>
  <c r="T1062" i="1"/>
  <c r="U1053" i="18" s="1"/>
  <c r="T1040" i="1"/>
  <c r="U1031" i="18" s="1"/>
  <c r="S1040" i="1"/>
  <c r="T1031" i="18" s="1"/>
  <c r="S1027" i="1"/>
  <c r="T1018" i="18" s="1"/>
  <c r="T1027" i="1"/>
  <c r="U1018" i="18" s="1"/>
  <c r="T992" i="1"/>
  <c r="U983" i="18" s="1"/>
  <c r="S992" i="1"/>
  <c r="T983" i="18" s="1"/>
  <c r="S982" i="1"/>
  <c r="T973" i="18" s="1"/>
  <c r="T982" i="1"/>
  <c r="U973" i="18" s="1"/>
  <c r="T960" i="1"/>
  <c r="U951" i="18" s="1"/>
  <c r="S960" i="1"/>
  <c r="T951" i="18" s="1"/>
  <c r="S953" i="1"/>
  <c r="T944" i="18" s="1"/>
  <c r="T953" i="1"/>
  <c r="U944" i="18" s="1"/>
  <c r="S943" i="1"/>
  <c r="T934" i="18" s="1"/>
  <c r="T943" i="1"/>
  <c r="U934" i="18" s="1"/>
  <c r="T928" i="1"/>
  <c r="U919" i="18" s="1"/>
  <c r="S928" i="1"/>
  <c r="T919" i="18" s="1"/>
  <c r="S921" i="1"/>
  <c r="T912" i="18" s="1"/>
  <c r="T921" i="1"/>
  <c r="U912" i="18" s="1"/>
  <c r="S908" i="1"/>
  <c r="T899" i="18" s="1"/>
  <c r="T908" i="1"/>
  <c r="U899" i="18" s="1"/>
  <c r="S892" i="1"/>
  <c r="T883" i="18" s="1"/>
  <c r="T892" i="1"/>
  <c r="U883" i="18" s="1"/>
  <c r="T885" i="1"/>
  <c r="U876" i="18" s="1"/>
  <c r="T878" i="1"/>
  <c r="U869" i="18" s="1"/>
  <c r="S878" i="1"/>
  <c r="T869" i="18" s="1"/>
  <c r="S868" i="1"/>
  <c r="T859" i="18" s="1"/>
  <c r="T868" i="1"/>
  <c r="U859" i="18" s="1"/>
  <c r="T853" i="1"/>
  <c r="U844" i="18" s="1"/>
  <c r="S853" i="1"/>
  <c r="T844" i="18" s="1"/>
  <c r="T851" i="1"/>
  <c r="U842" i="18" s="1"/>
  <c r="S851" i="1"/>
  <c r="T842" i="18" s="1"/>
  <c r="S836" i="1"/>
  <c r="T827" i="18" s="1"/>
  <c r="T836" i="1"/>
  <c r="U827" i="18" s="1"/>
  <c r="T814" i="1"/>
  <c r="U805" i="18" s="1"/>
  <c r="S814" i="1"/>
  <c r="T805" i="18" s="1"/>
  <c r="S812" i="1"/>
  <c r="T803" i="18" s="1"/>
  <c r="T812" i="1"/>
  <c r="U803" i="18" s="1"/>
  <c r="S805" i="1"/>
  <c r="T796" i="18" s="1"/>
  <c r="T805" i="1"/>
  <c r="U796" i="18" s="1"/>
  <c r="T785" i="1"/>
  <c r="U776" i="18" s="1"/>
  <c r="S785" i="1"/>
  <c r="T776" i="18" s="1"/>
  <c r="S776" i="1"/>
  <c r="T767" i="18" s="1"/>
  <c r="T776" i="1"/>
  <c r="U767" i="18" s="1"/>
  <c r="T769" i="1"/>
  <c r="U760" i="18" s="1"/>
  <c r="S769" i="1"/>
  <c r="T760" i="18" s="1"/>
  <c r="S760" i="1"/>
  <c r="T751" i="18" s="1"/>
  <c r="T760" i="1"/>
  <c r="U751" i="18" s="1"/>
  <c r="T753" i="1"/>
  <c r="U744" i="18" s="1"/>
  <c r="S753" i="1"/>
  <c r="T744" i="18" s="1"/>
  <c r="S744" i="1"/>
  <c r="T735" i="18" s="1"/>
  <c r="T744" i="1"/>
  <c r="U735" i="18" s="1"/>
  <c r="T737" i="1"/>
  <c r="U728" i="18" s="1"/>
  <c r="S737" i="1"/>
  <c r="T728" i="18" s="1"/>
  <c r="T712" i="1"/>
  <c r="U703" i="18" s="1"/>
  <c r="S712" i="1"/>
  <c r="T703" i="18" s="1"/>
  <c r="S700" i="1"/>
  <c r="T691" i="18" s="1"/>
  <c r="T700" i="1"/>
  <c r="U691" i="18" s="1"/>
  <c r="T1151" i="1"/>
  <c r="U1142" i="18" s="1"/>
  <c r="S1151" i="1"/>
  <c r="T1142" i="18" s="1"/>
  <c r="S1136" i="1"/>
  <c r="T1127" i="18" s="1"/>
  <c r="T1136" i="1"/>
  <c r="U1127" i="18" s="1"/>
  <c r="S1114" i="1"/>
  <c r="T1105" i="18" s="1"/>
  <c r="T1114" i="1"/>
  <c r="U1105" i="18" s="1"/>
  <c r="T1071" i="1"/>
  <c r="U1062" i="18" s="1"/>
  <c r="S1071" i="1"/>
  <c r="T1062" i="18" s="1"/>
  <c r="T1056" i="1"/>
  <c r="U1047" i="18" s="1"/>
  <c r="S1056" i="1"/>
  <c r="T1047" i="18" s="1"/>
  <c r="S1046" i="1"/>
  <c r="T1037" i="18" s="1"/>
  <c r="T1046" i="1"/>
  <c r="U1037" i="18" s="1"/>
  <c r="S1018" i="1"/>
  <c r="T1009" i="18" s="1"/>
  <c r="T1018" i="1"/>
  <c r="U1009" i="18" s="1"/>
  <c r="S998" i="1"/>
  <c r="T989" i="18" s="1"/>
  <c r="T998" i="1"/>
  <c r="U989" i="18" s="1"/>
  <c r="S927" i="1"/>
  <c r="T918" i="18" s="1"/>
  <c r="T927" i="1"/>
  <c r="U918" i="18" s="1"/>
  <c r="T891" i="1"/>
  <c r="U882" i="18" s="1"/>
  <c r="S891" i="1"/>
  <c r="T882" i="18" s="1"/>
  <c r="T881" i="1"/>
  <c r="U872" i="18" s="1"/>
  <c r="S881" i="1"/>
  <c r="T872" i="18" s="1"/>
  <c r="T867" i="1"/>
  <c r="U858" i="18" s="1"/>
  <c r="S867" i="1"/>
  <c r="T858" i="18" s="1"/>
  <c r="S852" i="1"/>
  <c r="T843" i="18" s="1"/>
  <c r="T852" i="1"/>
  <c r="U843" i="18" s="1"/>
  <c r="S828" i="1"/>
  <c r="T819" i="18" s="1"/>
  <c r="T828" i="1"/>
  <c r="U819" i="18" s="1"/>
  <c r="T813" i="1"/>
  <c r="U804" i="18" s="1"/>
  <c r="S813" i="1"/>
  <c r="T804" i="18" s="1"/>
  <c r="T793" i="1"/>
  <c r="U784" i="18" s="1"/>
  <c r="S793" i="1"/>
  <c r="T784" i="18" s="1"/>
  <c r="S784" i="1"/>
  <c r="T775" i="18" s="1"/>
  <c r="T784" i="1"/>
  <c r="U775" i="18" s="1"/>
  <c r="T777" i="1"/>
  <c r="U768" i="18" s="1"/>
  <c r="S777" i="1"/>
  <c r="T768" i="18" s="1"/>
  <c r="S768" i="1"/>
  <c r="T759" i="18" s="1"/>
  <c r="T768" i="1"/>
  <c r="U759" i="18" s="1"/>
  <c r="T761" i="1"/>
  <c r="U752" i="18" s="1"/>
  <c r="S761" i="1"/>
  <c r="T752" i="18" s="1"/>
  <c r="S752" i="1"/>
  <c r="T743" i="18" s="1"/>
  <c r="T752" i="1"/>
  <c r="U743" i="18" s="1"/>
  <c r="T745" i="1"/>
  <c r="U736" i="18" s="1"/>
  <c r="S745" i="1"/>
  <c r="T736" i="18" s="1"/>
  <c r="S736" i="1"/>
  <c r="T727" i="18" s="1"/>
  <c r="T736" i="1"/>
  <c r="U727" i="18" s="1"/>
  <c r="T729" i="1"/>
  <c r="U720" i="18" s="1"/>
  <c r="S729" i="1"/>
  <c r="T720" i="18" s="1"/>
  <c r="S1180" i="1"/>
  <c r="T1171" i="18" s="1"/>
  <c r="T1180" i="1"/>
  <c r="U1171" i="18" s="1"/>
  <c r="S1172" i="1"/>
  <c r="T1163" i="18" s="1"/>
  <c r="T1172" i="1"/>
  <c r="U1163" i="18" s="1"/>
  <c r="T1143" i="1"/>
  <c r="U1134" i="18" s="1"/>
  <c r="S1143" i="1"/>
  <c r="T1134" i="18" s="1"/>
  <c r="T1111" i="1"/>
  <c r="U1102" i="18" s="1"/>
  <c r="S1111" i="1"/>
  <c r="T1102" i="18" s="1"/>
  <c r="T1079" i="1"/>
  <c r="U1070" i="18" s="1"/>
  <c r="S1079" i="1"/>
  <c r="T1070" i="18" s="1"/>
  <c r="T1064" i="1"/>
  <c r="U1055" i="18" s="1"/>
  <c r="T1022" i="1"/>
  <c r="U1013" i="18" s="1"/>
  <c r="T1008" i="1"/>
  <c r="U999" i="18" s="1"/>
  <c r="S999" i="1"/>
  <c r="T990" i="18" s="1"/>
  <c r="T999" i="1"/>
  <c r="U990" i="18" s="1"/>
  <c r="T984" i="1"/>
  <c r="U975" i="18" s="1"/>
  <c r="T970" i="1"/>
  <c r="U961" i="18" s="1"/>
  <c r="S967" i="1"/>
  <c r="T958" i="18" s="1"/>
  <c r="T967" i="1"/>
  <c r="U958" i="18" s="1"/>
  <c r="T964" i="1"/>
  <c r="U955" i="18" s="1"/>
  <c r="T952" i="1"/>
  <c r="U943" i="18" s="1"/>
  <c r="T938" i="1"/>
  <c r="U929" i="18" s="1"/>
  <c r="S935" i="1"/>
  <c r="T926" i="18" s="1"/>
  <c r="T935" i="1"/>
  <c r="U926" i="18" s="1"/>
  <c r="T932" i="1"/>
  <c r="U923" i="18" s="1"/>
  <c r="T920" i="1"/>
  <c r="U911" i="18" s="1"/>
  <c r="S904" i="1"/>
  <c r="T895" i="18" s="1"/>
  <c r="T904" i="1"/>
  <c r="U895" i="18" s="1"/>
  <c r="T854" i="1"/>
  <c r="U845" i="18" s="1"/>
  <c r="S844" i="1"/>
  <c r="T835" i="18" s="1"/>
  <c r="T844" i="1"/>
  <c r="U835" i="18" s="1"/>
  <c r="S810" i="1"/>
  <c r="T801" i="18" s="1"/>
  <c r="T810" i="1"/>
  <c r="U801" i="18" s="1"/>
  <c r="T790" i="1"/>
  <c r="U781" i="18" s="1"/>
  <c r="T782" i="1"/>
  <c r="U773" i="18" s="1"/>
  <c r="T774" i="1"/>
  <c r="U765" i="18" s="1"/>
  <c r="T766" i="1"/>
  <c r="U757" i="18" s="1"/>
  <c r="T758" i="1"/>
  <c r="U749" i="18" s="1"/>
  <c r="T750" i="1"/>
  <c r="U741" i="18" s="1"/>
  <c r="T742" i="1"/>
  <c r="U733" i="18" s="1"/>
  <c r="T734" i="1"/>
  <c r="U725" i="18" s="1"/>
  <c r="T698" i="1"/>
  <c r="U689" i="18" s="1"/>
  <c r="T672" i="1"/>
  <c r="U663" i="18" s="1"/>
  <c r="S672" i="1"/>
  <c r="T663" i="18" s="1"/>
  <c r="S667" i="1"/>
  <c r="T658" i="18" s="1"/>
  <c r="T667" i="1"/>
  <c r="U658" i="18" s="1"/>
  <c r="T662" i="1"/>
  <c r="U653" i="18" s="1"/>
  <c r="S662" i="1"/>
  <c r="T653" i="18" s="1"/>
  <c r="S659" i="1"/>
  <c r="T650" i="18" s="1"/>
  <c r="T659" i="1"/>
  <c r="U650" i="18" s="1"/>
  <c r="T654" i="1"/>
  <c r="U645" i="18" s="1"/>
  <c r="S654" i="1"/>
  <c r="T645" i="18" s="1"/>
  <c r="S651" i="1"/>
  <c r="T642" i="18" s="1"/>
  <c r="T651" i="1"/>
  <c r="U642" i="18" s="1"/>
  <c r="T646" i="1"/>
  <c r="U637" i="18" s="1"/>
  <c r="S646" i="1"/>
  <c r="T637" i="18" s="1"/>
  <c r="S643" i="1"/>
  <c r="T634" i="18" s="1"/>
  <c r="T643" i="1"/>
  <c r="U634" i="18" s="1"/>
  <c r="T638" i="1"/>
  <c r="U629" i="18" s="1"/>
  <c r="S638" i="1"/>
  <c r="T629" i="18" s="1"/>
  <c r="S635" i="1"/>
  <c r="T626" i="18" s="1"/>
  <c r="T635" i="1"/>
  <c r="U626" i="18" s="1"/>
  <c r="T630" i="1"/>
  <c r="U621" i="18" s="1"/>
  <c r="S630" i="1"/>
  <c r="T621" i="18" s="1"/>
  <c r="S627" i="1"/>
  <c r="T618" i="18" s="1"/>
  <c r="T627" i="1"/>
  <c r="U618" i="18" s="1"/>
  <c r="T622" i="1"/>
  <c r="U613" i="18" s="1"/>
  <c r="S622" i="1"/>
  <c r="T613" i="18" s="1"/>
  <c r="S518" i="1"/>
  <c r="T509" i="18" s="1"/>
  <c r="T518" i="1"/>
  <c r="U509" i="18" s="1"/>
  <c r="T1159" i="1"/>
  <c r="U1150" i="18" s="1"/>
  <c r="S1159" i="1"/>
  <c r="T1150" i="18" s="1"/>
  <c r="T1127" i="1"/>
  <c r="U1118" i="18" s="1"/>
  <c r="S1127" i="1"/>
  <c r="T1118" i="18" s="1"/>
  <c r="T1095" i="1"/>
  <c r="U1086" i="18" s="1"/>
  <c r="S1095" i="1"/>
  <c r="T1086" i="18" s="1"/>
  <c r="S1063" i="1"/>
  <c r="T1054" i="18" s="1"/>
  <c r="T1063" i="1"/>
  <c r="U1054" i="18" s="1"/>
  <c r="T1048" i="1"/>
  <c r="U1039" i="18" s="1"/>
  <c r="T1024" i="1"/>
  <c r="U1015" i="18" s="1"/>
  <c r="T1019" i="1"/>
  <c r="U1010" i="18" s="1"/>
  <c r="S1019" i="1"/>
  <c r="T1010" i="18" s="1"/>
  <c r="T1000" i="1"/>
  <c r="U991" i="18" s="1"/>
  <c r="T968" i="1"/>
  <c r="U959" i="18" s="1"/>
  <c r="T954" i="1"/>
  <c r="U945" i="18" s="1"/>
  <c r="S951" i="1"/>
  <c r="T942" i="18" s="1"/>
  <c r="T951" i="1"/>
  <c r="U942" i="18" s="1"/>
  <c r="T948" i="1"/>
  <c r="U939" i="18" s="1"/>
  <c r="T936" i="1"/>
  <c r="U927" i="18" s="1"/>
  <c r="T922" i="1"/>
  <c r="U913" i="18" s="1"/>
  <c r="S919" i="1"/>
  <c r="T910" i="18" s="1"/>
  <c r="T919" i="1"/>
  <c r="U910" i="18" s="1"/>
  <c r="T916" i="1"/>
  <c r="U907" i="18" s="1"/>
  <c r="T910" i="1"/>
  <c r="U901" i="18" s="1"/>
  <c r="S905" i="1"/>
  <c r="T896" i="18" s="1"/>
  <c r="T905" i="1"/>
  <c r="U896" i="18" s="1"/>
  <c r="T902" i="1"/>
  <c r="U893" i="18" s="1"/>
  <c r="S876" i="1"/>
  <c r="T867" i="18" s="1"/>
  <c r="T876" i="1"/>
  <c r="U867" i="18" s="1"/>
  <c r="T830" i="1"/>
  <c r="U821" i="18" s="1"/>
  <c r="S830" i="1"/>
  <c r="T821" i="18" s="1"/>
  <c r="T819" i="1"/>
  <c r="U810" i="18" s="1"/>
  <c r="S819" i="1"/>
  <c r="T810" i="18" s="1"/>
  <c r="T803" i="1"/>
  <c r="U794" i="18" s="1"/>
  <c r="S803" i="1"/>
  <c r="T794" i="18" s="1"/>
  <c r="T786" i="1"/>
  <c r="U777" i="18" s="1"/>
  <c r="T778" i="1"/>
  <c r="U769" i="18" s="1"/>
  <c r="T770" i="1"/>
  <c r="U761" i="18" s="1"/>
  <c r="T762" i="1"/>
  <c r="U753" i="18" s="1"/>
  <c r="T754" i="1"/>
  <c r="U745" i="18" s="1"/>
  <c r="T746" i="1"/>
  <c r="U737" i="18" s="1"/>
  <c r="T738" i="1"/>
  <c r="U729" i="18" s="1"/>
  <c r="T730" i="1"/>
  <c r="U721" i="18" s="1"/>
  <c r="T702" i="1"/>
  <c r="U693" i="18" s="1"/>
  <c r="S702" i="1"/>
  <c r="T693" i="18" s="1"/>
  <c r="S697" i="1"/>
  <c r="T688" i="18" s="1"/>
  <c r="T697" i="1"/>
  <c r="U688" i="18" s="1"/>
  <c r="T686" i="1"/>
  <c r="U677" i="18" s="1"/>
  <c r="S686" i="1"/>
  <c r="T677" i="18" s="1"/>
  <c r="S681" i="1"/>
  <c r="T672" i="18" s="1"/>
  <c r="T681" i="1"/>
  <c r="U672" i="18" s="1"/>
  <c r="T616" i="1"/>
  <c r="U607" i="18" s="1"/>
  <c r="S616" i="1"/>
  <c r="T607" i="18" s="1"/>
  <c r="S611" i="1"/>
  <c r="T602" i="18" s="1"/>
  <c r="T611" i="1"/>
  <c r="U602" i="18" s="1"/>
  <c r="T606" i="1"/>
  <c r="U597" i="18" s="1"/>
  <c r="S606" i="1"/>
  <c r="T597" i="18" s="1"/>
  <c r="S603" i="1"/>
  <c r="T594" i="18" s="1"/>
  <c r="T603" i="1"/>
  <c r="U594" i="18" s="1"/>
  <c r="T574" i="1"/>
  <c r="U565" i="18" s="1"/>
  <c r="S574" i="1"/>
  <c r="T565" i="18" s="1"/>
  <c r="S526" i="1"/>
  <c r="T517" i="18" s="1"/>
  <c r="T526" i="1"/>
  <c r="U517" i="18" s="1"/>
  <c r="T966" i="1"/>
  <c r="U957" i="18" s="1"/>
  <c r="T958" i="1"/>
  <c r="U949" i="18" s="1"/>
  <c r="T950" i="1"/>
  <c r="U941" i="18" s="1"/>
  <c r="T942" i="1"/>
  <c r="U933" i="18" s="1"/>
  <c r="T934" i="1"/>
  <c r="U925" i="18" s="1"/>
  <c r="T926" i="1"/>
  <c r="U917" i="18" s="1"/>
  <c r="T918" i="1"/>
  <c r="U909" i="18" s="1"/>
  <c r="T906" i="1"/>
  <c r="U897" i="18" s="1"/>
  <c r="T894" i="1"/>
  <c r="U885" i="18" s="1"/>
  <c r="T883" i="1"/>
  <c r="U874" i="18" s="1"/>
  <c r="S883" i="1"/>
  <c r="T874" i="18" s="1"/>
  <c r="T859" i="1"/>
  <c r="U850" i="18" s="1"/>
  <c r="S859" i="1"/>
  <c r="T850" i="18" s="1"/>
  <c r="T846" i="1"/>
  <c r="U837" i="18" s="1"/>
  <c r="T835" i="1"/>
  <c r="U826" i="18" s="1"/>
  <c r="S835" i="1"/>
  <c r="T826" i="18" s="1"/>
  <c r="S796" i="1"/>
  <c r="T787" i="18" s="1"/>
  <c r="T796" i="1"/>
  <c r="U787" i="18" s="1"/>
  <c r="T714" i="1"/>
  <c r="U705" i="18" s="1"/>
  <c r="S711" i="1"/>
  <c r="T702" i="18" s="1"/>
  <c r="T711" i="1"/>
  <c r="U702" i="18" s="1"/>
  <c r="T704" i="1"/>
  <c r="U695" i="18" s="1"/>
  <c r="T690" i="1"/>
  <c r="U681" i="18" s="1"/>
  <c r="S690" i="1"/>
  <c r="T681" i="18" s="1"/>
  <c r="T678" i="1"/>
  <c r="U669" i="18" s="1"/>
  <c r="S678" i="1"/>
  <c r="T669" i="18" s="1"/>
  <c r="S675" i="1"/>
  <c r="T666" i="18" s="1"/>
  <c r="T675" i="1"/>
  <c r="U666" i="18" s="1"/>
  <c r="T670" i="1"/>
  <c r="U661" i="18" s="1"/>
  <c r="S670" i="1"/>
  <c r="T661" i="18" s="1"/>
  <c r="T532" i="1"/>
  <c r="U523" i="18" s="1"/>
  <c r="S532" i="1"/>
  <c r="T523" i="18" s="1"/>
  <c r="S527" i="1"/>
  <c r="T518" i="18" s="1"/>
  <c r="T527" i="1"/>
  <c r="U518" i="18" s="1"/>
  <c r="T524" i="1"/>
  <c r="U515" i="18" s="1"/>
  <c r="S524" i="1"/>
  <c r="T515" i="18" s="1"/>
  <c r="S519" i="1"/>
  <c r="T510" i="18" s="1"/>
  <c r="T519" i="1"/>
  <c r="U510" i="18" s="1"/>
  <c r="T516" i="1"/>
  <c r="U507" i="18" s="1"/>
  <c r="S516" i="1"/>
  <c r="T507" i="18" s="1"/>
  <c r="T624" i="1"/>
  <c r="U615" i="18" s="1"/>
  <c r="S624" i="1"/>
  <c r="T615" i="18" s="1"/>
  <c r="S619" i="1"/>
  <c r="T610" i="18" s="1"/>
  <c r="T619" i="1"/>
  <c r="U610" i="18" s="1"/>
  <c r="T614" i="1"/>
  <c r="U605" i="18" s="1"/>
  <c r="S614" i="1"/>
  <c r="T605" i="18" s="1"/>
  <c r="T596" i="1"/>
  <c r="U587" i="18" s="1"/>
  <c r="S596" i="1"/>
  <c r="T587" i="18" s="1"/>
  <c r="S593" i="1"/>
  <c r="T584" i="18" s="1"/>
  <c r="T593" i="1"/>
  <c r="U584" i="18" s="1"/>
  <c r="T588" i="1"/>
  <c r="U579" i="18" s="1"/>
  <c r="S588" i="1"/>
  <c r="T579" i="18" s="1"/>
  <c r="S585" i="1"/>
  <c r="T576" i="18" s="1"/>
  <c r="T585" i="1"/>
  <c r="U576" i="18" s="1"/>
  <c r="T580" i="1"/>
  <c r="U571" i="18" s="1"/>
  <c r="S580" i="1"/>
  <c r="T571" i="18" s="1"/>
  <c r="S577" i="1"/>
  <c r="T568" i="18" s="1"/>
  <c r="T577" i="1"/>
  <c r="U568" i="18" s="1"/>
  <c r="T572" i="1"/>
  <c r="U563" i="18" s="1"/>
  <c r="S572" i="1"/>
  <c r="T563" i="18" s="1"/>
  <c r="S567" i="1"/>
  <c r="T558" i="18" s="1"/>
  <c r="T567" i="1"/>
  <c r="U558" i="18" s="1"/>
  <c r="T546" i="1"/>
  <c r="U537" i="18" s="1"/>
  <c r="S546" i="1"/>
  <c r="T537" i="18" s="1"/>
  <c r="T726" i="1"/>
  <c r="U717" i="18" s="1"/>
  <c r="T710" i="1"/>
  <c r="U701" i="18" s="1"/>
  <c r="T706" i="1"/>
  <c r="U697" i="18" s="1"/>
  <c r="T688" i="1"/>
  <c r="U679" i="18" s="1"/>
  <c r="T682" i="1"/>
  <c r="U673" i="18" s="1"/>
  <c r="T674" i="1"/>
  <c r="U665" i="18" s="1"/>
  <c r="T668" i="1"/>
  <c r="U659" i="18" s="1"/>
  <c r="T618" i="1"/>
  <c r="U609" i="18" s="1"/>
  <c r="T612" i="1"/>
  <c r="U603" i="18" s="1"/>
  <c r="T592" i="1"/>
  <c r="U583" i="18" s="1"/>
  <c r="T584" i="1"/>
  <c r="U575" i="18" s="1"/>
  <c r="T576" i="1"/>
  <c r="U567" i="18" s="1"/>
  <c r="T566" i="1"/>
  <c r="U557" i="18" s="1"/>
  <c r="T544" i="1"/>
  <c r="U535" i="18" s="1"/>
  <c r="T680" i="1"/>
  <c r="U671" i="18" s="1"/>
  <c r="T666" i="1"/>
  <c r="U657" i="18" s="1"/>
  <c r="T658" i="1"/>
  <c r="U649" i="18" s="1"/>
  <c r="T650" i="1"/>
  <c r="U641" i="18" s="1"/>
  <c r="T642" i="1"/>
  <c r="U633" i="18" s="1"/>
  <c r="T634" i="1"/>
  <c r="U625" i="18" s="1"/>
  <c r="T626" i="1"/>
  <c r="U617" i="18" s="1"/>
  <c r="T620" i="1"/>
  <c r="U611" i="18" s="1"/>
  <c r="T610" i="1"/>
  <c r="U601" i="18" s="1"/>
  <c r="T602" i="1"/>
  <c r="U593" i="18" s="1"/>
  <c r="T568" i="1"/>
  <c r="U559" i="18" s="1"/>
  <c r="T560" i="1"/>
  <c r="U551" i="18" s="1"/>
  <c r="T552" i="1"/>
  <c r="U543" i="18" s="1"/>
  <c r="T542" i="1"/>
  <c r="U533" i="18" s="1"/>
  <c r="T534" i="1"/>
  <c r="U525" i="18" s="1"/>
  <c r="T528" i="1"/>
  <c r="U519" i="18" s="1"/>
  <c r="T520" i="1"/>
  <c r="U511" i="18" s="1"/>
  <c r="T512" i="1"/>
  <c r="U503" i="18" s="1"/>
  <c r="S1192" i="1"/>
  <c r="T1183" i="18" s="1"/>
  <c r="T1192" i="1"/>
  <c r="U1183" i="18" s="1"/>
  <c r="T1507" i="1"/>
  <c r="U1498" i="18" s="1"/>
  <c r="T1505" i="1"/>
  <c r="U1496" i="18" s="1"/>
  <c r="T1491" i="1"/>
  <c r="U1482" i="18" s="1"/>
  <c r="T1489" i="1"/>
  <c r="U1480" i="18" s="1"/>
  <c r="T1475" i="1"/>
  <c r="U1466" i="18" s="1"/>
  <c r="T1473" i="1"/>
  <c r="U1464" i="18" s="1"/>
  <c r="T1459" i="1"/>
  <c r="U1450" i="18" s="1"/>
  <c r="T1457" i="1"/>
  <c r="U1448" i="18" s="1"/>
  <c r="T1443" i="1"/>
  <c r="U1434" i="18" s="1"/>
  <c r="T1435" i="1"/>
  <c r="U1426" i="18" s="1"/>
  <c r="T1423" i="1"/>
  <c r="U1414" i="18" s="1"/>
  <c r="T1421" i="1"/>
  <c r="U1412" i="18" s="1"/>
  <c r="T1407" i="1"/>
  <c r="U1398" i="18" s="1"/>
  <c r="T1405" i="1"/>
  <c r="U1396" i="18" s="1"/>
  <c r="T1391" i="1"/>
  <c r="U1382" i="18" s="1"/>
  <c r="T1389" i="1"/>
  <c r="U1380" i="18" s="1"/>
  <c r="T1375" i="1"/>
  <c r="U1366" i="18" s="1"/>
  <c r="T1373" i="1"/>
  <c r="U1364" i="18" s="1"/>
  <c r="T1359" i="1"/>
  <c r="U1350" i="18" s="1"/>
  <c r="T1357" i="1"/>
  <c r="U1348" i="18" s="1"/>
  <c r="T1343" i="1"/>
  <c r="U1334" i="18" s="1"/>
  <c r="T1341" i="1"/>
  <c r="U1332" i="18" s="1"/>
  <c r="T1327" i="1"/>
  <c r="U1318" i="18" s="1"/>
  <c r="T1325" i="1"/>
  <c r="U1316" i="18" s="1"/>
  <c r="T1311" i="1"/>
  <c r="U1302" i="18" s="1"/>
  <c r="T1309" i="1"/>
  <c r="U1300" i="18" s="1"/>
  <c r="T1295" i="1"/>
  <c r="U1286" i="18" s="1"/>
  <c r="T1293" i="1"/>
  <c r="U1284" i="18" s="1"/>
  <c r="T1279" i="1"/>
  <c r="U1270" i="18" s="1"/>
  <c r="T1277" i="1"/>
  <c r="U1268" i="18" s="1"/>
  <c r="T1263" i="1"/>
  <c r="U1254" i="18" s="1"/>
  <c r="T1261" i="1"/>
  <c r="U1252" i="18" s="1"/>
  <c r="T1247" i="1"/>
  <c r="U1238" i="18" s="1"/>
  <c r="T1245" i="1"/>
  <c r="U1236" i="18" s="1"/>
  <c r="T1231" i="1"/>
  <c r="U1222" i="18" s="1"/>
  <c r="T1229" i="1"/>
  <c r="U1220" i="18" s="1"/>
  <c r="T1215" i="1"/>
  <c r="U1206" i="18" s="1"/>
  <c r="T1213" i="1"/>
  <c r="U1204" i="18" s="1"/>
  <c r="S1200" i="1"/>
  <c r="T1191" i="18" s="1"/>
  <c r="T1200" i="1"/>
  <c r="U1191" i="18" s="1"/>
  <c r="T1194" i="1"/>
  <c r="U1185" i="18" s="1"/>
  <c r="T1509" i="1"/>
  <c r="U1500" i="18" s="1"/>
  <c r="T1495" i="1"/>
  <c r="U1486" i="18" s="1"/>
  <c r="T1493" i="1"/>
  <c r="U1484" i="18" s="1"/>
  <c r="T1479" i="1"/>
  <c r="U1470" i="18" s="1"/>
  <c r="T1477" i="1"/>
  <c r="U1468" i="18" s="1"/>
  <c r="T1463" i="1"/>
  <c r="U1454" i="18" s="1"/>
  <c r="T1461" i="1"/>
  <c r="U1452" i="18" s="1"/>
  <c r="T1447" i="1"/>
  <c r="U1438" i="18" s="1"/>
  <c r="T1445" i="1"/>
  <c r="U1436" i="18" s="1"/>
  <c r="T1191" i="1"/>
  <c r="U1182" i="18" s="1"/>
  <c r="S1191" i="1"/>
  <c r="T1182" i="18" s="1"/>
  <c r="T1439" i="1"/>
  <c r="U1430" i="18" s="1"/>
  <c r="T1431" i="1"/>
  <c r="U1422" i="18" s="1"/>
  <c r="T1429" i="1"/>
  <c r="U1420" i="18" s="1"/>
  <c r="T1415" i="1"/>
  <c r="U1406" i="18" s="1"/>
  <c r="T1413" i="1"/>
  <c r="U1404" i="18" s="1"/>
  <c r="T1399" i="1"/>
  <c r="U1390" i="18" s="1"/>
  <c r="T1397" i="1"/>
  <c r="U1388" i="18" s="1"/>
  <c r="T1383" i="1"/>
  <c r="U1374" i="18" s="1"/>
  <c r="T1381" i="1"/>
  <c r="U1372" i="18" s="1"/>
  <c r="T1367" i="1"/>
  <c r="U1358" i="18" s="1"/>
  <c r="T1365" i="1"/>
  <c r="U1356" i="18" s="1"/>
  <c r="T1351" i="1"/>
  <c r="U1342" i="18" s="1"/>
  <c r="T1349" i="1"/>
  <c r="U1340" i="18" s="1"/>
  <c r="T1335" i="1"/>
  <c r="U1326" i="18" s="1"/>
  <c r="T1333" i="1"/>
  <c r="U1324" i="18" s="1"/>
  <c r="T1319" i="1"/>
  <c r="U1310" i="18" s="1"/>
  <c r="T1317" i="1"/>
  <c r="U1308" i="18" s="1"/>
  <c r="T1303" i="1"/>
  <c r="U1294" i="18" s="1"/>
  <c r="T1301" i="1"/>
  <c r="U1292" i="18" s="1"/>
  <c r="T1287" i="1"/>
  <c r="U1278" i="18" s="1"/>
  <c r="T1285" i="1"/>
  <c r="U1276" i="18" s="1"/>
  <c r="T1271" i="1"/>
  <c r="U1262" i="18" s="1"/>
  <c r="T1269" i="1"/>
  <c r="U1260" i="18" s="1"/>
  <c r="T1255" i="1"/>
  <c r="U1246" i="18" s="1"/>
  <c r="T1253" i="1"/>
  <c r="U1244" i="18" s="1"/>
  <c r="T1239" i="1"/>
  <c r="U1230" i="18" s="1"/>
  <c r="T1237" i="1"/>
  <c r="U1228" i="18" s="1"/>
  <c r="T1223" i="1"/>
  <c r="U1214" i="18" s="1"/>
  <c r="T1221" i="1"/>
  <c r="U1212" i="18" s="1"/>
  <c r="T1207" i="1"/>
  <c r="U1198" i="18" s="1"/>
  <c r="T1205" i="1"/>
  <c r="U1196" i="18" s="1"/>
  <c r="T1199" i="1"/>
  <c r="U1190" i="18" s="1"/>
  <c r="S1199" i="1"/>
  <c r="T1190" i="18" s="1"/>
  <c r="S1045" i="1"/>
  <c r="T1036" i="18" s="1"/>
  <c r="T1045" i="1"/>
  <c r="U1036" i="18" s="1"/>
  <c r="S1037" i="1"/>
  <c r="T1028" i="18" s="1"/>
  <c r="T1037" i="1"/>
  <c r="U1028" i="18" s="1"/>
  <c r="T1012" i="1"/>
  <c r="U1003" i="18" s="1"/>
  <c r="S1012" i="1"/>
  <c r="T1003" i="18" s="1"/>
  <c r="T1004" i="1"/>
  <c r="U995" i="18" s="1"/>
  <c r="S1004" i="1"/>
  <c r="T995" i="18" s="1"/>
  <c r="S981" i="1"/>
  <c r="T972" i="18" s="1"/>
  <c r="T981" i="1"/>
  <c r="U972" i="18" s="1"/>
  <c r="S973" i="1"/>
  <c r="T964" i="18" s="1"/>
  <c r="T973" i="1"/>
  <c r="U964" i="18" s="1"/>
  <c r="S832" i="1"/>
  <c r="T823" i="18" s="1"/>
  <c r="T832" i="1"/>
  <c r="U823" i="18" s="1"/>
  <c r="S513" i="1"/>
  <c r="T504" i="18" s="1"/>
  <c r="T513" i="1"/>
  <c r="U504" i="18" s="1"/>
  <c r="T1184" i="1"/>
  <c r="U1175" i="18" s="1"/>
  <c r="S1183" i="1"/>
  <c r="T1174" i="18" s="1"/>
  <c r="T1158" i="1"/>
  <c r="U1149" i="18" s="1"/>
  <c r="T1156" i="1"/>
  <c r="U1147" i="18" s="1"/>
  <c r="T1142" i="1"/>
  <c r="U1133" i="18" s="1"/>
  <c r="T1140" i="1"/>
  <c r="U1131" i="18" s="1"/>
  <c r="T1126" i="1"/>
  <c r="U1117" i="18" s="1"/>
  <c r="T1124" i="1"/>
  <c r="U1115" i="18" s="1"/>
  <c r="T1110" i="1"/>
  <c r="U1101" i="18" s="1"/>
  <c r="T1108" i="1"/>
  <c r="U1099" i="18" s="1"/>
  <c r="T1094" i="1"/>
  <c r="U1085" i="18" s="1"/>
  <c r="T1092" i="1"/>
  <c r="U1083" i="18" s="1"/>
  <c r="T1078" i="1"/>
  <c r="U1069" i="18" s="1"/>
  <c r="T1076" i="1"/>
  <c r="U1067" i="18" s="1"/>
  <c r="S1061" i="1"/>
  <c r="T1052" i="18" s="1"/>
  <c r="T1061" i="1"/>
  <c r="U1052" i="18" s="1"/>
  <c r="S1053" i="1"/>
  <c r="T1044" i="18" s="1"/>
  <c r="T1053" i="1"/>
  <c r="U1044" i="18" s="1"/>
  <c r="T1047" i="1"/>
  <c r="U1038" i="18" s="1"/>
  <c r="T1039" i="1"/>
  <c r="U1030" i="18" s="1"/>
  <c r="T1028" i="1"/>
  <c r="U1019" i="18" s="1"/>
  <c r="S1028" i="1"/>
  <c r="T1019" i="18" s="1"/>
  <c r="T1020" i="1"/>
  <c r="U1011" i="18" s="1"/>
  <c r="S1020" i="1"/>
  <c r="T1011" i="18" s="1"/>
  <c r="S997" i="1"/>
  <c r="T988" i="18" s="1"/>
  <c r="T997" i="1"/>
  <c r="U988" i="18" s="1"/>
  <c r="S989" i="1"/>
  <c r="T980" i="18" s="1"/>
  <c r="T989" i="1"/>
  <c r="U980" i="18" s="1"/>
  <c r="T983" i="1"/>
  <c r="U974" i="18" s="1"/>
  <c r="T975" i="1"/>
  <c r="U966" i="18" s="1"/>
  <c r="S971" i="1"/>
  <c r="T962" i="18" s="1"/>
  <c r="T971" i="1"/>
  <c r="U962" i="18" s="1"/>
  <c r="S965" i="1"/>
  <c r="T956" i="18" s="1"/>
  <c r="T965" i="1"/>
  <c r="U956" i="18" s="1"/>
  <c r="S955" i="1"/>
  <c r="T946" i="18" s="1"/>
  <c r="T955" i="1"/>
  <c r="U946" i="18" s="1"/>
  <c r="S949" i="1"/>
  <c r="T940" i="18" s="1"/>
  <c r="T949" i="1"/>
  <c r="U940" i="18" s="1"/>
  <c r="S939" i="1"/>
  <c r="T930" i="18" s="1"/>
  <c r="T939" i="1"/>
  <c r="U930" i="18" s="1"/>
  <c r="S933" i="1"/>
  <c r="T924" i="18" s="1"/>
  <c r="T933" i="1"/>
  <c r="U924" i="18" s="1"/>
  <c r="S923" i="1"/>
  <c r="T914" i="18" s="1"/>
  <c r="T923" i="1"/>
  <c r="U914" i="18" s="1"/>
  <c r="S917" i="1"/>
  <c r="T908" i="18" s="1"/>
  <c r="T917" i="1"/>
  <c r="U908" i="18" s="1"/>
  <c r="S907" i="1"/>
  <c r="T898" i="18" s="1"/>
  <c r="T907" i="1"/>
  <c r="U898" i="18" s="1"/>
  <c r="S901" i="1"/>
  <c r="T892" i="18" s="1"/>
  <c r="T901" i="1"/>
  <c r="U892" i="18" s="1"/>
  <c r="S890" i="1"/>
  <c r="T881" i="18" s="1"/>
  <c r="T890" i="1"/>
  <c r="U881" i="18" s="1"/>
  <c r="T887" i="1"/>
  <c r="U878" i="18" s="1"/>
  <c r="S887" i="1"/>
  <c r="T878" i="18" s="1"/>
  <c r="S882" i="1"/>
  <c r="T873" i="18" s="1"/>
  <c r="T882" i="1"/>
  <c r="U873" i="18" s="1"/>
  <c r="T879" i="1"/>
  <c r="U870" i="18" s="1"/>
  <c r="S879" i="1"/>
  <c r="T870" i="18" s="1"/>
  <c r="S856" i="1"/>
  <c r="T847" i="18" s="1"/>
  <c r="T856" i="1"/>
  <c r="U847" i="18" s="1"/>
  <c r="S802" i="1"/>
  <c r="T793" i="18" s="1"/>
  <c r="T802" i="1"/>
  <c r="U793" i="18" s="1"/>
  <c r="T799" i="1"/>
  <c r="U790" i="18" s="1"/>
  <c r="S799" i="1"/>
  <c r="T790" i="18" s="1"/>
  <c r="T1178" i="1"/>
  <c r="U1169" i="18" s="1"/>
  <c r="T1044" i="1"/>
  <c r="U1035" i="18" s="1"/>
  <c r="S1044" i="1"/>
  <c r="T1035" i="18" s="1"/>
  <c r="T1036" i="1"/>
  <c r="U1027" i="18" s="1"/>
  <c r="S1036" i="1"/>
  <c r="T1027" i="18" s="1"/>
  <c r="S1013" i="1"/>
  <c r="T1004" i="18" s="1"/>
  <c r="T1013" i="1"/>
  <c r="U1004" i="18" s="1"/>
  <c r="S1005" i="1"/>
  <c r="T996" i="18" s="1"/>
  <c r="T1005" i="1"/>
  <c r="U996" i="18" s="1"/>
  <c r="T980" i="1"/>
  <c r="U971" i="18" s="1"/>
  <c r="S980" i="1"/>
  <c r="T971" i="18" s="1"/>
  <c r="S834" i="1"/>
  <c r="T825" i="18" s="1"/>
  <c r="T834" i="1"/>
  <c r="U825" i="18" s="1"/>
  <c r="T831" i="1"/>
  <c r="U822" i="18" s="1"/>
  <c r="S831" i="1"/>
  <c r="T822" i="18" s="1"/>
  <c r="S673" i="1"/>
  <c r="T664" i="18" s="1"/>
  <c r="T673" i="1"/>
  <c r="U664" i="18" s="1"/>
  <c r="T1176" i="1"/>
  <c r="U1167" i="18" s="1"/>
  <c r="S1175" i="1"/>
  <c r="T1166" i="18" s="1"/>
  <c r="T1166" i="1"/>
  <c r="U1157" i="18" s="1"/>
  <c r="T1164" i="1"/>
  <c r="U1155" i="18" s="1"/>
  <c r="T1150" i="1"/>
  <c r="U1141" i="18" s="1"/>
  <c r="T1148" i="1"/>
  <c r="U1139" i="18" s="1"/>
  <c r="T1134" i="1"/>
  <c r="U1125" i="18" s="1"/>
  <c r="T1132" i="1"/>
  <c r="U1123" i="18" s="1"/>
  <c r="T1118" i="1"/>
  <c r="U1109" i="18" s="1"/>
  <c r="T1116" i="1"/>
  <c r="U1107" i="18" s="1"/>
  <c r="T1102" i="1"/>
  <c r="U1093" i="18" s="1"/>
  <c r="T1100" i="1"/>
  <c r="U1091" i="18" s="1"/>
  <c r="T1086" i="1"/>
  <c r="U1077" i="18" s="1"/>
  <c r="T1084" i="1"/>
  <c r="U1075" i="18" s="1"/>
  <c r="T1070" i="1"/>
  <c r="U1061" i="18" s="1"/>
  <c r="T1068" i="1"/>
  <c r="U1059" i="18" s="1"/>
  <c r="T1060" i="1"/>
  <c r="U1051" i="18" s="1"/>
  <c r="S1060" i="1"/>
  <c r="T1051" i="18" s="1"/>
  <c r="T1052" i="1"/>
  <c r="U1043" i="18" s="1"/>
  <c r="S1052" i="1"/>
  <c r="T1043" i="18" s="1"/>
  <c r="S1029" i="1"/>
  <c r="T1020" i="18" s="1"/>
  <c r="T1029" i="1"/>
  <c r="U1020" i="18" s="1"/>
  <c r="S1021" i="1"/>
  <c r="T1012" i="18" s="1"/>
  <c r="T1021" i="1"/>
  <c r="U1012" i="18" s="1"/>
  <c r="T1015" i="1"/>
  <c r="U1006" i="18" s="1"/>
  <c r="T1007" i="1"/>
  <c r="U998" i="18" s="1"/>
  <c r="T996" i="1"/>
  <c r="U987" i="18" s="1"/>
  <c r="S996" i="1"/>
  <c r="T987" i="18" s="1"/>
  <c r="T988" i="1"/>
  <c r="U979" i="18" s="1"/>
  <c r="S988" i="1"/>
  <c r="T979" i="18" s="1"/>
  <c r="S963" i="1"/>
  <c r="T954" i="18" s="1"/>
  <c r="T963" i="1"/>
  <c r="U954" i="18" s="1"/>
  <c r="S957" i="1"/>
  <c r="T948" i="18" s="1"/>
  <c r="T957" i="1"/>
  <c r="U948" i="18" s="1"/>
  <c r="S947" i="1"/>
  <c r="T938" i="18" s="1"/>
  <c r="T947" i="1"/>
  <c r="U938" i="18" s="1"/>
  <c r="S941" i="1"/>
  <c r="T932" i="18" s="1"/>
  <c r="T941" i="1"/>
  <c r="U932" i="18" s="1"/>
  <c r="S931" i="1"/>
  <c r="T922" i="18" s="1"/>
  <c r="T931" i="1"/>
  <c r="U922" i="18" s="1"/>
  <c r="S925" i="1"/>
  <c r="T916" i="18" s="1"/>
  <c r="T925" i="1"/>
  <c r="U916" i="18" s="1"/>
  <c r="S915" i="1"/>
  <c r="T906" i="18" s="1"/>
  <c r="T915" i="1"/>
  <c r="U906" i="18" s="1"/>
  <c r="S909" i="1"/>
  <c r="T900" i="18" s="1"/>
  <c r="T909" i="1"/>
  <c r="U900" i="18" s="1"/>
  <c r="S899" i="1"/>
  <c r="T890" i="18" s="1"/>
  <c r="T899" i="1"/>
  <c r="U890" i="18" s="1"/>
  <c r="S888" i="1"/>
  <c r="T879" i="18" s="1"/>
  <c r="T888" i="1"/>
  <c r="U879" i="18" s="1"/>
  <c r="S880" i="1"/>
  <c r="T871" i="18" s="1"/>
  <c r="T880" i="1"/>
  <c r="U871" i="18" s="1"/>
  <c r="S858" i="1"/>
  <c r="T849" i="18" s="1"/>
  <c r="T858" i="1"/>
  <c r="U849" i="18" s="1"/>
  <c r="S800" i="1"/>
  <c r="T791" i="18" s="1"/>
  <c r="T800" i="1"/>
  <c r="U791" i="18" s="1"/>
  <c r="S707" i="1"/>
  <c r="T698" i="18" s="1"/>
  <c r="T707" i="1"/>
  <c r="U698" i="18" s="1"/>
  <c r="S872" i="1"/>
  <c r="T863" i="18" s="1"/>
  <c r="T872" i="1"/>
  <c r="U863" i="18" s="1"/>
  <c r="S864" i="1"/>
  <c r="T855" i="18" s="1"/>
  <c r="T864" i="1"/>
  <c r="U855" i="18" s="1"/>
  <c r="S850" i="1"/>
  <c r="T841" i="18" s="1"/>
  <c r="T850" i="1"/>
  <c r="U841" i="18" s="1"/>
  <c r="T847" i="1"/>
  <c r="U838" i="18" s="1"/>
  <c r="S847" i="1"/>
  <c r="T838" i="18" s="1"/>
  <c r="S816" i="1"/>
  <c r="T807" i="18" s="1"/>
  <c r="T816" i="1"/>
  <c r="U807" i="18" s="1"/>
  <c r="S717" i="1"/>
  <c r="T708" i="18" s="1"/>
  <c r="T717" i="1"/>
  <c r="U708" i="18" s="1"/>
  <c r="S691" i="1"/>
  <c r="T682" i="18" s="1"/>
  <c r="T691" i="1"/>
  <c r="U682" i="18" s="1"/>
  <c r="S557" i="1"/>
  <c r="T548" i="18" s="1"/>
  <c r="T557" i="1"/>
  <c r="U548" i="18" s="1"/>
  <c r="S551" i="1"/>
  <c r="T542" i="18" s="1"/>
  <c r="T551" i="1"/>
  <c r="U542" i="18" s="1"/>
  <c r="T871" i="1"/>
  <c r="U862" i="18" s="1"/>
  <c r="S871" i="1"/>
  <c r="T862" i="18" s="1"/>
  <c r="T863" i="1"/>
  <c r="U854" i="18" s="1"/>
  <c r="S863" i="1"/>
  <c r="T854" i="18" s="1"/>
  <c r="S848" i="1"/>
  <c r="T839" i="18" s="1"/>
  <c r="T848" i="1"/>
  <c r="U839" i="18" s="1"/>
  <c r="S818" i="1"/>
  <c r="T809" i="18" s="1"/>
  <c r="T818" i="1"/>
  <c r="U809" i="18" s="1"/>
  <c r="T815" i="1"/>
  <c r="U806" i="18" s="1"/>
  <c r="S815" i="1"/>
  <c r="T806" i="18" s="1"/>
  <c r="S855" i="1"/>
  <c r="T846" i="18" s="1"/>
  <c r="T840" i="1"/>
  <c r="U831" i="18" s="1"/>
  <c r="S839" i="1"/>
  <c r="T830" i="18" s="1"/>
  <c r="T824" i="1"/>
  <c r="U815" i="18" s="1"/>
  <c r="S823" i="1"/>
  <c r="T814" i="18" s="1"/>
  <c r="T808" i="1"/>
  <c r="U799" i="18" s="1"/>
  <c r="S807" i="1"/>
  <c r="T798" i="18" s="1"/>
  <c r="T792" i="1"/>
  <c r="U783" i="18" s="1"/>
  <c r="S791" i="1"/>
  <c r="T782" i="18" s="1"/>
  <c r="S787" i="1"/>
  <c r="T778" i="18" s="1"/>
  <c r="T787" i="1"/>
  <c r="U778" i="18" s="1"/>
  <c r="S779" i="1"/>
  <c r="T770" i="18" s="1"/>
  <c r="T779" i="1"/>
  <c r="U770" i="18" s="1"/>
  <c r="S771" i="1"/>
  <c r="T762" i="18" s="1"/>
  <c r="T771" i="1"/>
  <c r="U762" i="18" s="1"/>
  <c r="S763" i="1"/>
  <c r="T754" i="18" s="1"/>
  <c r="T763" i="1"/>
  <c r="U754" i="18" s="1"/>
  <c r="S755" i="1"/>
  <c r="T746" i="18" s="1"/>
  <c r="T755" i="1"/>
  <c r="U746" i="18" s="1"/>
  <c r="S747" i="1"/>
  <c r="T738" i="18" s="1"/>
  <c r="T747" i="1"/>
  <c r="U738" i="18" s="1"/>
  <c r="S739" i="1"/>
  <c r="T730" i="18" s="1"/>
  <c r="T739" i="1"/>
  <c r="U730" i="18" s="1"/>
  <c r="S731" i="1"/>
  <c r="T722" i="18" s="1"/>
  <c r="T731" i="1"/>
  <c r="U722" i="18" s="1"/>
  <c r="T719" i="1"/>
  <c r="U710" i="18" s="1"/>
  <c r="S703" i="1"/>
  <c r="T694" i="18" s="1"/>
  <c r="T703" i="1"/>
  <c r="U694" i="18" s="1"/>
  <c r="S663" i="1"/>
  <c r="T654" i="18" s="1"/>
  <c r="T663" i="1"/>
  <c r="U654" i="18" s="1"/>
  <c r="S649" i="1"/>
  <c r="T640" i="18" s="1"/>
  <c r="T649" i="1"/>
  <c r="U640" i="18" s="1"/>
  <c r="S607" i="1"/>
  <c r="T598" i="18" s="1"/>
  <c r="T607" i="1"/>
  <c r="U598" i="18" s="1"/>
  <c r="S601" i="1"/>
  <c r="T592" i="18" s="1"/>
  <c r="T601" i="1"/>
  <c r="U592" i="18" s="1"/>
  <c r="S597" i="1"/>
  <c r="T588" i="18" s="1"/>
  <c r="T597" i="1"/>
  <c r="U588" i="18" s="1"/>
  <c r="S591" i="1"/>
  <c r="T582" i="18" s="1"/>
  <c r="T591" i="1"/>
  <c r="U582" i="18" s="1"/>
  <c r="S705" i="1"/>
  <c r="T696" i="18" s="1"/>
  <c r="T705" i="1"/>
  <c r="U696" i="18" s="1"/>
  <c r="S683" i="1"/>
  <c r="T674" i="18" s="1"/>
  <c r="T683" i="1"/>
  <c r="U674" i="18" s="1"/>
  <c r="S539" i="1"/>
  <c r="T530" i="18" s="1"/>
  <c r="T539" i="1"/>
  <c r="U530" i="18" s="1"/>
  <c r="S533" i="1"/>
  <c r="T524" i="18" s="1"/>
  <c r="T533" i="1"/>
  <c r="U524" i="18" s="1"/>
  <c r="S529" i="1"/>
  <c r="T520" i="18" s="1"/>
  <c r="T529" i="1"/>
  <c r="U520" i="18" s="1"/>
  <c r="S523" i="1"/>
  <c r="T514" i="18" s="1"/>
  <c r="T523" i="1"/>
  <c r="U514" i="18" s="1"/>
  <c r="S783" i="1"/>
  <c r="T774" i="18" s="1"/>
  <c r="T783" i="1"/>
  <c r="U774" i="18" s="1"/>
  <c r="S775" i="1"/>
  <c r="T766" i="18" s="1"/>
  <c r="T775" i="1"/>
  <c r="U766" i="18" s="1"/>
  <c r="S767" i="1"/>
  <c r="T758" i="18" s="1"/>
  <c r="T767" i="1"/>
  <c r="U758" i="18" s="1"/>
  <c r="S759" i="1"/>
  <c r="T750" i="18" s="1"/>
  <c r="T759" i="1"/>
  <c r="U750" i="18" s="1"/>
  <c r="S751" i="1"/>
  <c r="T742" i="18" s="1"/>
  <c r="T751" i="1"/>
  <c r="U742" i="18" s="1"/>
  <c r="S743" i="1"/>
  <c r="T734" i="18" s="1"/>
  <c r="T743" i="1"/>
  <c r="U734" i="18" s="1"/>
  <c r="S735" i="1"/>
  <c r="T726" i="18" s="1"/>
  <c r="T735" i="1"/>
  <c r="U726" i="18" s="1"/>
  <c r="S665" i="1"/>
  <c r="T656" i="18" s="1"/>
  <c r="T665" i="1"/>
  <c r="U656" i="18" s="1"/>
  <c r="S647" i="1"/>
  <c r="T638" i="18" s="1"/>
  <c r="T647" i="1"/>
  <c r="U638" i="18" s="1"/>
  <c r="S633" i="1"/>
  <c r="T624" i="18" s="1"/>
  <c r="T633" i="1"/>
  <c r="U624" i="18" s="1"/>
  <c r="S581" i="1"/>
  <c r="T572" i="18" s="1"/>
  <c r="T581" i="1"/>
  <c r="U572" i="18" s="1"/>
  <c r="S575" i="1"/>
  <c r="T566" i="18" s="1"/>
  <c r="T575" i="1"/>
  <c r="U566" i="18" s="1"/>
  <c r="S571" i="1"/>
  <c r="T562" i="18" s="1"/>
  <c r="T571" i="1"/>
  <c r="U562" i="18" s="1"/>
  <c r="T727" i="1"/>
  <c r="U718" i="18" s="1"/>
  <c r="T715" i="1"/>
  <c r="U706" i="18" s="1"/>
  <c r="T701" i="1"/>
  <c r="U692" i="18" s="1"/>
  <c r="T699" i="1"/>
  <c r="U690" i="18" s="1"/>
  <c r="T687" i="1"/>
  <c r="U678" i="18" s="1"/>
  <c r="T679" i="1"/>
  <c r="U670" i="18" s="1"/>
  <c r="T669" i="1"/>
  <c r="U660" i="18" s="1"/>
  <c r="T657" i="1"/>
  <c r="U648" i="18" s="1"/>
  <c r="T655" i="1"/>
  <c r="U646" i="18" s="1"/>
  <c r="T641" i="1"/>
  <c r="U632" i="18" s="1"/>
  <c r="T639" i="1"/>
  <c r="U630" i="18" s="1"/>
  <c r="T689" i="1"/>
  <c r="U680" i="18" s="1"/>
  <c r="S631" i="1"/>
  <c r="T622" i="18" s="1"/>
  <c r="T631" i="1"/>
  <c r="U622" i="18" s="1"/>
  <c r="S625" i="1"/>
  <c r="T616" i="18" s="1"/>
  <c r="T625" i="1"/>
  <c r="U616" i="18" s="1"/>
  <c r="S621" i="1"/>
  <c r="T612" i="18" s="1"/>
  <c r="T621" i="1"/>
  <c r="U612" i="18" s="1"/>
  <c r="S617" i="1"/>
  <c r="T608" i="18" s="1"/>
  <c r="T617" i="1"/>
  <c r="U608" i="18" s="1"/>
  <c r="S613" i="1"/>
  <c r="T604" i="18" s="1"/>
  <c r="T613" i="1"/>
  <c r="U604" i="18" s="1"/>
  <c r="S609" i="1"/>
  <c r="T600" i="18" s="1"/>
  <c r="T609" i="1"/>
  <c r="U600" i="18" s="1"/>
  <c r="S599" i="1"/>
  <c r="T590" i="18" s="1"/>
  <c r="T599" i="1"/>
  <c r="U590" i="18" s="1"/>
  <c r="S589" i="1"/>
  <c r="T580" i="18" s="1"/>
  <c r="T589" i="1"/>
  <c r="U580" i="18" s="1"/>
  <c r="S583" i="1"/>
  <c r="T574" i="18" s="1"/>
  <c r="T583" i="1"/>
  <c r="U574" i="18" s="1"/>
  <c r="S569" i="1"/>
  <c r="T560" i="18" s="1"/>
  <c r="T569" i="1"/>
  <c r="U560" i="18" s="1"/>
  <c r="S565" i="1"/>
  <c r="T556" i="18" s="1"/>
  <c r="T565" i="1"/>
  <c r="U556" i="18" s="1"/>
  <c r="S559" i="1"/>
  <c r="T550" i="18" s="1"/>
  <c r="T559" i="1"/>
  <c r="U550" i="18" s="1"/>
  <c r="S549" i="1"/>
  <c r="T540" i="18" s="1"/>
  <c r="T549" i="1"/>
  <c r="U540" i="18" s="1"/>
  <c r="S545" i="1"/>
  <c r="T536" i="18" s="1"/>
  <c r="T545" i="1"/>
  <c r="U536" i="18" s="1"/>
  <c r="S541" i="1"/>
  <c r="T532" i="18" s="1"/>
  <c r="T541" i="1"/>
  <c r="U532" i="18" s="1"/>
  <c r="S521" i="1"/>
  <c r="T512" i="18" s="1"/>
  <c r="T521" i="1"/>
  <c r="U512" i="18" s="1"/>
  <c r="S515" i="1"/>
  <c r="T506" i="18" s="1"/>
  <c r="T515" i="1"/>
  <c r="U506" i="18" s="1"/>
  <c r="C211" i="9" l="1"/>
  <c r="D211" i="9"/>
  <c r="E211" i="9"/>
  <c r="F211" i="9"/>
  <c r="G211" i="9"/>
  <c r="H211" i="9"/>
  <c r="I211" i="9"/>
  <c r="J211" i="9"/>
  <c r="K211" i="9"/>
  <c r="T211" i="9" s="1"/>
  <c r="M211" i="9"/>
  <c r="C212" i="9"/>
  <c r="D212" i="9"/>
  <c r="E212" i="9"/>
  <c r="F212" i="9"/>
  <c r="G212" i="9"/>
  <c r="H212" i="9"/>
  <c r="I212" i="9"/>
  <c r="J212" i="9"/>
  <c r="K212" i="9"/>
  <c r="T212" i="9" s="1"/>
  <c r="M212" i="9"/>
  <c r="C213" i="9"/>
  <c r="D213" i="9"/>
  <c r="E213" i="9"/>
  <c r="F213" i="9"/>
  <c r="G213" i="9"/>
  <c r="H213" i="9"/>
  <c r="I213" i="9"/>
  <c r="J213" i="9"/>
  <c r="K213" i="9"/>
  <c r="T213" i="9" s="1"/>
  <c r="M213" i="9"/>
  <c r="C214" i="9"/>
  <c r="D214" i="9"/>
  <c r="E214" i="9"/>
  <c r="F214" i="9"/>
  <c r="G214" i="9"/>
  <c r="H214" i="9"/>
  <c r="I214" i="9"/>
  <c r="J214" i="9"/>
  <c r="K214" i="9"/>
  <c r="T214" i="9" s="1"/>
  <c r="M214" i="9"/>
  <c r="C215" i="9"/>
  <c r="D215" i="9"/>
  <c r="E215" i="9"/>
  <c r="F215" i="9"/>
  <c r="G215" i="9"/>
  <c r="H215" i="9"/>
  <c r="I215" i="9"/>
  <c r="J215" i="9"/>
  <c r="K215" i="9"/>
  <c r="T215" i="9" s="1"/>
  <c r="M215" i="9"/>
  <c r="C216" i="9"/>
  <c r="D216" i="9"/>
  <c r="E216" i="9"/>
  <c r="F216" i="9"/>
  <c r="G216" i="9"/>
  <c r="H216" i="9"/>
  <c r="I216" i="9"/>
  <c r="J216" i="9"/>
  <c r="K216" i="9"/>
  <c r="T216" i="9" s="1"/>
  <c r="M216" i="9"/>
  <c r="C217" i="9"/>
  <c r="D217" i="9"/>
  <c r="E217" i="9"/>
  <c r="F217" i="9"/>
  <c r="G217" i="9"/>
  <c r="H217" i="9"/>
  <c r="I217" i="9"/>
  <c r="J217" i="9"/>
  <c r="K217" i="9"/>
  <c r="T217" i="9" s="1"/>
  <c r="M217" i="9"/>
  <c r="C218" i="9"/>
  <c r="D218" i="9"/>
  <c r="E218" i="9"/>
  <c r="F218" i="9"/>
  <c r="G218" i="9"/>
  <c r="H218" i="9"/>
  <c r="I218" i="9"/>
  <c r="J218" i="9"/>
  <c r="K218" i="9"/>
  <c r="T218" i="9" s="1"/>
  <c r="M218" i="9"/>
  <c r="C219" i="9"/>
  <c r="D219" i="9"/>
  <c r="E219" i="9"/>
  <c r="F219" i="9"/>
  <c r="G219" i="9"/>
  <c r="H219" i="9"/>
  <c r="I219" i="9"/>
  <c r="J219" i="9"/>
  <c r="K219" i="9"/>
  <c r="T219" i="9" s="1"/>
  <c r="M219" i="9"/>
  <c r="C220" i="9"/>
  <c r="D220" i="9"/>
  <c r="E220" i="9"/>
  <c r="F220" i="9"/>
  <c r="G220" i="9"/>
  <c r="H220" i="9"/>
  <c r="I220" i="9"/>
  <c r="J220" i="9"/>
  <c r="K220" i="9"/>
  <c r="M220" i="9"/>
  <c r="T220" i="9"/>
  <c r="C221" i="9"/>
  <c r="D221" i="9"/>
  <c r="E221" i="9"/>
  <c r="F221" i="9"/>
  <c r="G221" i="9"/>
  <c r="H221" i="9"/>
  <c r="I221" i="9"/>
  <c r="J221" i="9"/>
  <c r="K221" i="9"/>
  <c r="T221" i="9" s="1"/>
  <c r="M221" i="9"/>
  <c r="C222" i="9"/>
  <c r="D222" i="9"/>
  <c r="E222" i="9"/>
  <c r="F222" i="9"/>
  <c r="G222" i="9"/>
  <c r="H222" i="9"/>
  <c r="I222" i="9"/>
  <c r="J222" i="9"/>
  <c r="K222" i="9"/>
  <c r="T222" i="9" s="1"/>
  <c r="M222" i="9"/>
  <c r="C223" i="9"/>
  <c r="D223" i="9"/>
  <c r="E223" i="9"/>
  <c r="F223" i="9"/>
  <c r="G223" i="9"/>
  <c r="H223" i="9"/>
  <c r="I223" i="9"/>
  <c r="J223" i="9"/>
  <c r="K223" i="9"/>
  <c r="T223" i="9" s="1"/>
  <c r="M223" i="9"/>
  <c r="C224" i="9"/>
  <c r="D224" i="9"/>
  <c r="E224" i="9"/>
  <c r="F224" i="9"/>
  <c r="G224" i="9"/>
  <c r="H224" i="9"/>
  <c r="I224" i="9"/>
  <c r="J224" i="9"/>
  <c r="K224" i="9"/>
  <c r="T224" i="9" s="1"/>
  <c r="M224" i="9"/>
  <c r="C225" i="9"/>
  <c r="D225" i="9"/>
  <c r="E225" i="9"/>
  <c r="F225" i="9"/>
  <c r="G225" i="9"/>
  <c r="H225" i="9"/>
  <c r="I225" i="9"/>
  <c r="J225" i="9"/>
  <c r="K225" i="9"/>
  <c r="T225" i="9" s="1"/>
  <c r="M225" i="9"/>
  <c r="C226" i="9"/>
  <c r="D226" i="9"/>
  <c r="E226" i="9"/>
  <c r="F226" i="9"/>
  <c r="G226" i="9"/>
  <c r="H226" i="9"/>
  <c r="I226" i="9"/>
  <c r="J226" i="9"/>
  <c r="K226" i="9"/>
  <c r="T226" i="9" s="1"/>
  <c r="M226" i="9"/>
  <c r="C227" i="9"/>
  <c r="D227" i="9"/>
  <c r="E227" i="9"/>
  <c r="F227" i="9"/>
  <c r="G227" i="9"/>
  <c r="H227" i="9"/>
  <c r="I227" i="9"/>
  <c r="J227" i="9"/>
  <c r="K227" i="9"/>
  <c r="T227" i="9" s="1"/>
  <c r="M227" i="9"/>
  <c r="C228" i="9"/>
  <c r="D228" i="9"/>
  <c r="E228" i="9"/>
  <c r="F228" i="9"/>
  <c r="G228" i="9"/>
  <c r="H228" i="9"/>
  <c r="I228" i="9"/>
  <c r="J228" i="9"/>
  <c r="K228" i="9"/>
  <c r="T228" i="9" s="1"/>
  <c r="M228" i="9"/>
  <c r="C229" i="9"/>
  <c r="D229" i="9"/>
  <c r="E229" i="9"/>
  <c r="F229" i="9"/>
  <c r="G229" i="9"/>
  <c r="H229" i="9"/>
  <c r="I229" i="9"/>
  <c r="J229" i="9"/>
  <c r="K229" i="9"/>
  <c r="T229" i="9" s="1"/>
  <c r="M229" i="9"/>
  <c r="C230" i="9"/>
  <c r="D230" i="9"/>
  <c r="E230" i="9"/>
  <c r="F230" i="9"/>
  <c r="G230" i="9"/>
  <c r="H230" i="9"/>
  <c r="I230" i="9"/>
  <c r="J230" i="9"/>
  <c r="K230" i="9"/>
  <c r="T230" i="9" s="1"/>
  <c r="M230" i="9"/>
  <c r="C231" i="9"/>
  <c r="D231" i="9"/>
  <c r="E231" i="9"/>
  <c r="F231" i="9"/>
  <c r="G231" i="9"/>
  <c r="H231" i="9"/>
  <c r="I231" i="9"/>
  <c r="J231" i="9"/>
  <c r="K231" i="9"/>
  <c r="M231" i="9"/>
  <c r="T231" i="9"/>
  <c r="C232" i="9"/>
  <c r="D232" i="9"/>
  <c r="E232" i="9"/>
  <c r="F232" i="9"/>
  <c r="G232" i="9"/>
  <c r="H232" i="9"/>
  <c r="I232" i="9"/>
  <c r="J232" i="9"/>
  <c r="K232" i="9"/>
  <c r="M232" i="9"/>
  <c r="T232" i="9"/>
  <c r="C233" i="9"/>
  <c r="D233" i="9"/>
  <c r="E233" i="9"/>
  <c r="F233" i="9"/>
  <c r="G233" i="9"/>
  <c r="H233" i="9"/>
  <c r="I233" i="9"/>
  <c r="J233" i="9"/>
  <c r="K233" i="9"/>
  <c r="M233" i="9"/>
  <c r="T233" i="9"/>
  <c r="C234" i="9"/>
  <c r="D234" i="9"/>
  <c r="E234" i="9"/>
  <c r="F234" i="9"/>
  <c r="G234" i="9"/>
  <c r="H234" i="9"/>
  <c r="I234" i="9"/>
  <c r="J234" i="9"/>
  <c r="K234" i="9"/>
  <c r="M234" i="9"/>
  <c r="T234" i="9"/>
  <c r="C235" i="9"/>
  <c r="D235" i="9"/>
  <c r="E235" i="9"/>
  <c r="F235" i="9"/>
  <c r="G235" i="9"/>
  <c r="H235" i="9"/>
  <c r="I235" i="9"/>
  <c r="J235" i="9"/>
  <c r="K235" i="9"/>
  <c r="T235" i="9" s="1"/>
  <c r="M235" i="9"/>
  <c r="C236" i="9"/>
  <c r="D236" i="9"/>
  <c r="E236" i="9"/>
  <c r="F236" i="9"/>
  <c r="G236" i="9"/>
  <c r="H236" i="9"/>
  <c r="I236" i="9"/>
  <c r="J236" i="9"/>
  <c r="K236" i="9"/>
  <c r="T236" i="9" s="1"/>
  <c r="M236" i="9"/>
  <c r="C237" i="9"/>
  <c r="D237" i="9"/>
  <c r="E237" i="9"/>
  <c r="F237" i="9"/>
  <c r="G237" i="9"/>
  <c r="H237" i="9"/>
  <c r="I237" i="9"/>
  <c r="J237" i="9"/>
  <c r="K237" i="9"/>
  <c r="T237" i="9" s="1"/>
  <c r="M237" i="9"/>
  <c r="C238" i="9"/>
  <c r="D238" i="9"/>
  <c r="E238" i="9"/>
  <c r="F238" i="9"/>
  <c r="G238" i="9"/>
  <c r="H238" i="9"/>
  <c r="I238" i="9"/>
  <c r="J238" i="9"/>
  <c r="K238" i="9"/>
  <c r="T238" i="9" s="1"/>
  <c r="M238" i="9"/>
  <c r="C239" i="9"/>
  <c r="D239" i="9"/>
  <c r="E239" i="9"/>
  <c r="F239" i="9"/>
  <c r="G239" i="9"/>
  <c r="H239" i="9"/>
  <c r="I239" i="9"/>
  <c r="J239" i="9"/>
  <c r="K239" i="9"/>
  <c r="T239" i="9" s="1"/>
  <c r="M239" i="9"/>
  <c r="C240" i="9"/>
  <c r="D240" i="9"/>
  <c r="E240" i="9"/>
  <c r="F240" i="9"/>
  <c r="G240" i="9"/>
  <c r="H240" i="9"/>
  <c r="I240" i="9"/>
  <c r="J240" i="9"/>
  <c r="K240" i="9"/>
  <c r="T240" i="9" s="1"/>
  <c r="M240" i="9"/>
  <c r="C241" i="9"/>
  <c r="D241" i="9"/>
  <c r="E241" i="9"/>
  <c r="F241" i="9"/>
  <c r="G241" i="9"/>
  <c r="H241" i="9"/>
  <c r="I241" i="9"/>
  <c r="J241" i="9"/>
  <c r="K241" i="9"/>
  <c r="T241" i="9" s="1"/>
  <c r="M241" i="9"/>
  <c r="C242" i="9"/>
  <c r="D242" i="9"/>
  <c r="E242" i="9"/>
  <c r="F242" i="9"/>
  <c r="G242" i="9"/>
  <c r="H242" i="9"/>
  <c r="I242" i="9"/>
  <c r="J242" i="9"/>
  <c r="K242" i="9"/>
  <c r="T242" i="9" s="1"/>
  <c r="M242" i="9"/>
  <c r="C243" i="9"/>
  <c r="D243" i="9"/>
  <c r="E243" i="9"/>
  <c r="F243" i="9"/>
  <c r="G243" i="9"/>
  <c r="H243" i="9"/>
  <c r="I243" i="9"/>
  <c r="J243" i="9"/>
  <c r="K243" i="9"/>
  <c r="T243" i="9" s="1"/>
  <c r="M243" i="9"/>
  <c r="C244" i="9"/>
  <c r="D244" i="9"/>
  <c r="E244" i="9"/>
  <c r="F244" i="9"/>
  <c r="G244" i="9"/>
  <c r="H244" i="9"/>
  <c r="I244" i="9"/>
  <c r="J244" i="9"/>
  <c r="K244" i="9"/>
  <c r="M244" i="9"/>
  <c r="T244" i="9"/>
  <c r="C245" i="9"/>
  <c r="D245" i="9"/>
  <c r="E245" i="9"/>
  <c r="F245" i="9"/>
  <c r="G245" i="9"/>
  <c r="H245" i="9"/>
  <c r="I245" i="9"/>
  <c r="J245" i="9"/>
  <c r="K245" i="9"/>
  <c r="T245" i="9" s="1"/>
  <c r="M245" i="9"/>
  <c r="C246" i="9"/>
  <c r="D246" i="9"/>
  <c r="E246" i="9"/>
  <c r="F246" i="9"/>
  <c r="G246" i="9"/>
  <c r="H246" i="9"/>
  <c r="I246" i="9"/>
  <c r="J246" i="9"/>
  <c r="K246" i="9"/>
  <c r="T246" i="9" s="1"/>
  <c r="M246" i="9"/>
  <c r="C247" i="9"/>
  <c r="D247" i="9"/>
  <c r="E247" i="9"/>
  <c r="F247" i="9"/>
  <c r="G247" i="9"/>
  <c r="H247" i="9"/>
  <c r="I247" i="9"/>
  <c r="J247" i="9"/>
  <c r="K247" i="9"/>
  <c r="T247" i="9" s="1"/>
  <c r="M247" i="9"/>
  <c r="C248" i="9"/>
  <c r="D248" i="9"/>
  <c r="E248" i="9"/>
  <c r="F248" i="9"/>
  <c r="G248" i="9"/>
  <c r="H248" i="9"/>
  <c r="I248" i="9"/>
  <c r="J248" i="9"/>
  <c r="K248" i="9"/>
  <c r="T248" i="9" s="1"/>
  <c r="M248" i="9"/>
  <c r="C249" i="9"/>
  <c r="D249" i="9"/>
  <c r="E249" i="9"/>
  <c r="F249" i="9"/>
  <c r="G249" i="9"/>
  <c r="H249" i="9"/>
  <c r="I249" i="9"/>
  <c r="J249" i="9"/>
  <c r="K249" i="9"/>
  <c r="T249" i="9" s="1"/>
  <c r="M249" i="9"/>
  <c r="C250" i="9"/>
  <c r="D250" i="9"/>
  <c r="E250" i="9"/>
  <c r="F250" i="9"/>
  <c r="G250" i="9"/>
  <c r="H250" i="9"/>
  <c r="I250" i="9"/>
  <c r="J250" i="9"/>
  <c r="K250" i="9"/>
  <c r="T250" i="9" s="1"/>
  <c r="M250" i="9"/>
  <c r="C251" i="9"/>
  <c r="D251" i="9"/>
  <c r="E251" i="9"/>
  <c r="F251" i="9"/>
  <c r="G251" i="9"/>
  <c r="H251" i="9"/>
  <c r="I251" i="9"/>
  <c r="J251" i="9"/>
  <c r="K251" i="9"/>
  <c r="T251" i="9" s="1"/>
  <c r="M251" i="9"/>
  <c r="C252" i="9"/>
  <c r="D252" i="9"/>
  <c r="E252" i="9"/>
  <c r="F252" i="9"/>
  <c r="G252" i="9"/>
  <c r="H252" i="9"/>
  <c r="I252" i="9"/>
  <c r="J252" i="9"/>
  <c r="K252" i="9"/>
  <c r="T252" i="9" s="1"/>
  <c r="M252" i="9"/>
  <c r="C253" i="9"/>
  <c r="D253" i="9"/>
  <c r="E253" i="9"/>
  <c r="F253" i="9"/>
  <c r="G253" i="9"/>
  <c r="H253" i="9"/>
  <c r="I253" i="9"/>
  <c r="J253" i="9"/>
  <c r="K253" i="9"/>
  <c r="T253" i="9" s="1"/>
  <c r="M253" i="9"/>
  <c r="C254" i="9"/>
  <c r="D254" i="9"/>
  <c r="E254" i="9"/>
  <c r="F254" i="9"/>
  <c r="G254" i="9"/>
  <c r="H254" i="9"/>
  <c r="I254" i="9"/>
  <c r="J254" i="9"/>
  <c r="K254" i="9"/>
  <c r="T254" i="9" s="1"/>
  <c r="M254" i="9"/>
  <c r="C255" i="9"/>
  <c r="D255" i="9"/>
  <c r="E255" i="9"/>
  <c r="F255" i="9"/>
  <c r="G255" i="9"/>
  <c r="H255" i="9"/>
  <c r="I255" i="9"/>
  <c r="J255" i="9"/>
  <c r="K255" i="9"/>
  <c r="T255" i="9" s="1"/>
  <c r="M255" i="9"/>
  <c r="C256" i="9"/>
  <c r="D256" i="9"/>
  <c r="E256" i="9"/>
  <c r="F256" i="9"/>
  <c r="G256" i="9"/>
  <c r="H256" i="9"/>
  <c r="I256" i="9"/>
  <c r="J256" i="9"/>
  <c r="K256" i="9"/>
  <c r="T256" i="9" s="1"/>
  <c r="M256" i="9"/>
  <c r="C257" i="9"/>
  <c r="D257" i="9"/>
  <c r="E257" i="9"/>
  <c r="F257" i="9"/>
  <c r="G257" i="9"/>
  <c r="H257" i="9"/>
  <c r="I257" i="9"/>
  <c r="J257" i="9"/>
  <c r="K257" i="9"/>
  <c r="T257" i="9" s="1"/>
  <c r="M257" i="9"/>
  <c r="C258" i="9"/>
  <c r="D258" i="9"/>
  <c r="E258" i="9"/>
  <c r="F258" i="9"/>
  <c r="G258" i="9"/>
  <c r="H258" i="9"/>
  <c r="I258" i="9"/>
  <c r="J258" i="9"/>
  <c r="K258" i="9"/>
  <c r="T258" i="9" s="1"/>
  <c r="M258" i="9"/>
  <c r="C259" i="9"/>
  <c r="D259" i="9"/>
  <c r="E259" i="9"/>
  <c r="F259" i="9"/>
  <c r="G259" i="9"/>
  <c r="H259" i="9"/>
  <c r="I259" i="9"/>
  <c r="J259" i="9"/>
  <c r="K259" i="9"/>
  <c r="T259" i="9" s="1"/>
  <c r="M259" i="9"/>
  <c r="C260" i="9"/>
  <c r="D260" i="9"/>
  <c r="E260" i="9"/>
  <c r="F260" i="9"/>
  <c r="G260" i="9"/>
  <c r="H260" i="9"/>
  <c r="I260" i="9"/>
  <c r="J260" i="9"/>
  <c r="K260" i="9"/>
  <c r="M260" i="9"/>
  <c r="T260" i="9"/>
  <c r="C261" i="9"/>
  <c r="D261" i="9"/>
  <c r="E261" i="9"/>
  <c r="F261" i="9"/>
  <c r="G261" i="9"/>
  <c r="H261" i="9"/>
  <c r="I261" i="9"/>
  <c r="J261" i="9"/>
  <c r="K261" i="9"/>
  <c r="T261" i="9" s="1"/>
  <c r="M261" i="9"/>
  <c r="C262" i="9"/>
  <c r="D262" i="9"/>
  <c r="E262" i="9"/>
  <c r="F262" i="9"/>
  <c r="G262" i="9"/>
  <c r="H262" i="9"/>
  <c r="I262" i="9"/>
  <c r="J262" i="9"/>
  <c r="K262" i="9"/>
  <c r="T262" i="9" s="1"/>
  <c r="M262" i="9"/>
  <c r="C263" i="9"/>
  <c r="D263" i="9"/>
  <c r="E263" i="9"/>
  <c r="F263" i="9"/>
  <c r="G263" i="9"/>
  <c r="H263" i="9"/>
  <c r="I263" i="9"/>
  <c r="J263" i="9"/>
  <c r="K263" i="9"/>
  <c r="T263" i="9" s="1"/>
  <c r="M263" i="9"/>
  <c r="C264" i="9"/>
  <c r="D264" i="9"/>
  <c r="E264" i="9"/>
  <c r="F264" i="9"/>
  <c r="G264" i="9"/>
  <c r="H264" i="9"/>
  <c r="I264" i="9"/>
  <c r="J264" i="9"/>
  <c r="K264" i="9"/>
  <c r="T264" i="9" s="1"/>
  <c r="M264" i="9"/>
  <c r="C265" i="9"/>
  <c r="D265" i="9"/>
  <c r="E265" i="9"/>
  <c r="F265" i="9"/>
  <c r="G265" i="9"/>
  <c r="H265" i="9"/>
  <c r="I265" i="9"/>
  <c r="J265" i="9"/>
  <c r="K265" i="9"/>
  <c r="T265" i="9" s="1"/>
  <c r="M265" i="9"/>
  <c r="C266" i="9"/>
  <c r="D266" i="9"/>
  <c r="E266" i="9"/>
  <c r="F266" i="9"/>
  <c r="G266" i="9"/>
  <c r="H266" i="9"/>
  <c r="I266" i="9"/>
  <c r="J266" i="9"/>
  <c r="K266" i="9"/>
  <c r="T266" i="9" s="1"/>
  <c r="M266" i="9"/>
  <c r="C267" i="9"/>
  <c r="D267" i="9"/>
  <c r="E267" i="9"/>
  <c r="F267" i="9"/>
  <c r="G267" i="9"/>
  <c r="H267" i="9"/>
  <c r="I267" i="9"/>
  <c r="J267" i="9"/>
  <c r="K267" i="9"/>
  <c r="T267" i="9" s="1"/>
  <c r="M267" i="9"/>
  <c r="C268" i="9"/>
  <c r="D268" i="9"/>
  <c r="E268" i="9"/>
  <c r="F268" i="9"/>
  <c r="G268" i="9"/>
  <c r="H268" i="9"/>
  <c r="I268" i="9"/>
  <c r="J268" i="9"/>
  <c r="K268" i="9"/>
  <c r="T268" i="9" s="1"/>
  <c r="M268" i="9"/>
  <c r="C269" i="9"/>
  <c r="D269" i="9"/>
  <c r="E269" i="9"/>
  <c r="F269" i="9"/>
  <c r="G269" i="9"/>
  <c r="H269" i="9"/>
  <c r="I269" i="9"/>
  <c r="J269" i="9"/>
  <c r="K269" i="9"/>
  <c r="T269" i="9" s="1"/>
  <c r="M269" i="9"/>
  <c r="C270" i="9"/>
  <c r="D270" i="9"/>
  <c r="E270" i="9"/>
  <c r="F270" i="9"/>
  <c r="G270" i="9"/>
  <c r="H270" i="9"/>
  <c r="I270" i="9"/>
  <c r="J270" i="9"/>
  <c r="K270" i="9"/>
  <c r="T270" i="9" s="1"/>
  <c r="M270" i="9"/>
  <c r="C271" i="9"/>
  <c r="D271" i="9"/>
  <c r="E271" i="9"/>
  <c r="F271" i="9"/>
  <c r="G271" i="9"/>
  <c r="H271" i="9"/>
  <c r="I271" i="9"/>
  <c r="J271" i="9"/>
  <c r="K271" i="9"/>
  <c r="M271" i="9"/>
  <c r="T271" i="9"/>
  <c r="C272" i="9"/>
  <c r="D272" i="9"/>
  <c r="E272" i="9"/>
  <c r="F272" i="9"/>
  <c r="G272" i="9"/>
  <c r="H272" i="9"/>
  <c r="I272" i="9"/>
  <c r="J272" i="9"/>
  <c r="K272" i="9"/>
  <c r="T272" i="9" s="1"/>
  <c r="M272" i="9"/>
  <c r="C273" i="9"/>
  <c r="D273" i="9"/>
  <c r="E273" i="9"/>
  <c r="F273" i="9"/>
  <c r="G273" i="9"/>
  <c r="H273" i="9"/>
  <c r="I273" i="9"/>
  <c r="J273" i="9"/>
  <c r="K273" i="9"/>
  <c r="T273" i="9" s="1"/>
  <c r="M273" i="9"/>
  <c r="C274" i="9"/>
  <c r="D274" i="9"/>
  <c r="E274" i="9"/>
  <c r="F274" i="9"/>
  <c r="G274" i="9"/>
  <c r="H274" i="9"/>
  <c r="I274" i="9"/>
  <c r="J274" i="9"/>
  <c r="K274" i="9"/>
  <c r="T274" i="9" s="1"/>
  <c r="M274" i="9"/>
  <c r="C275" i="9"/>
  <c r="D275" i="9"/>
  <c r="E275" i="9"/>
  <c r="F275" i="9"/>
  <c r="G275" i="9"/>
  <c r="H275" i="9"/>
  <c r="I275" i="9"/>
  <c r="J275" i="9"/>
  <c r="K275" i="9"/>
  <c r="T275" i="9" s="1"/>
  <c r="M275" i="9"/>
  <c r="C276" i="9"/>
  <c r="D276" i="9"/>
  <c r="E276" i="9"/>
  <c r="F276" i="9"/>
  <c r="G276" i="9"/>
  <c r="H276" i="9"/>
  <c r="I276" i="9"/>
  <c r="J276" i="9"/>
  <c r="K276" i="9"/>
  <c r="M276" i="9"/>
  <c r="T276" i="9"/>
  <c r="C277" i="9"/>
  <c r="D277" i="9"/>
  <c r="E277" i="9"/>
  <c r="F277" i="9"/>
  <c r="G277" i="9"/>
  <c r="H277" i="9"/>
  <c r="I277" i="9"/>
  <c r="J277" i="9"/>
  <c r="K277" i="9"/>
  <c r="T277" i="9" s="1"/>
  <c r="M277" i="9"/>
  <c r="C278" i="9"/>
  <c r="D278" i="9"/>
  <c r="E278" i="9"/>
  <c r="F278" i="9"/>
  <c r="G278" i="9"/>
  <c r="H278" i="9"/>
  <c r="I278" i="9"/>
  <c r="J278" i="9"/>
  <c r="K278" i="9"/>
  <c r="T278" i="9" s="1"/>
  <c r="M278" i="9"/>
  <c r="C279" i="9"/>
  <c r="D279" i="9"/>
  <c r="E279" i="9"/>
  <c r="F279" i="9"/>
  <c r="G279" i="9"/>
  <c r="H279" i="9"/>
  <c r="I279" i="9"/>
  <c r="J279" i="9"/>
  <c r="K279" i="9"/>
  <c r="T279" i="9" s="1"/>
  <c r="M279" i="9"/>
  <c r="C280" i="9"/>
  <c r="D280" i="9"/>
  <c r="E280" i="9"/>
  <c r="F280" i="9"/>
  <c r="G280" i="9"/>
  <c r="H280" i="9"/>
  <c r="I280" i="9"/>
  <c r="J280" i="9"/>
  <c r="K280" i="9"/>
  <c r="T280" i="9" s="1"/>
  <c r="M280" i="9"/>
  <c r="C281" i="9"/>
  <c r="D281" i="9"/>
  <c r="E281" i="9"/>
  <c r="F281" i="9"/>
  <c r="G281" i="9"/>
  <c r="H281" i="9"/>
  <c r="I281" i="9"/>
  <c r="J281" i="9"/>
  <c r="K281" i="9"/>
  <c r="T281" i="9" s="1"/>
  <c r="M281" i="9"/>
  <c r="C282" i="9"/>
  <c r="D282" i="9"/>
  <c r="E282" i="9"/>
  <c r="F282" i="9"/>
  <c r="G282" i="9"/>
  <c r="H282" i="9"/>
  <c r="I282" i="9"/>
  <c r="J282" i="9"/>
  <c r="K282" i="9"/>
  <c r="T282" i="9" s="1"/>
  <c r="M282" i="9"/>
  <c r="C283" i="9"/>
  <c r="D283" i="9"/>
  <c r="E283" i="9"/>
  <c r="F283" i="9"/>
  <c r="G283" i="9"/>
  <c r="H283" i="9"/>
  <c r="I283" i="9"/>
  <c r="J283" i="9"/>
  <c r="K283" i="9"/>
  <c r="T283" i="9" s="1"/>
  <c r="M283" i="9"/>
  <c r="C284" i="9"/>
  <c r="D284" i="9"/>
  <c r="E284" i="9"/>
  <c r="F284" i="9"/>
  <c r="G284" i="9"/>
  <c r="H284" i="9"/>
  <c r="I284" i="9"/>
  <c r="J284" i="9"/>
  <c r="K284" i="9"/>
  <c r="T284" i="9" s="1"/>
  <c r="M284" i="9"/>
  <c r="C285" i="9"/>
  <c r="D285" i="9"/>
  <c r="E285" i="9"/>
  <c r="F285" i="9"/>
  <c r="G285" i="9"/>
  <c r="H285" i="9"/>
  <c r="I285" i="9"/>
  <c r="J285" i="9"/>
  <c r="K285" i="9"/>
  <c r="T285" i="9" s="1"/>
  <c r="M285" i="9"/>
  <c r="C286" i="9"/>
  <c r="D286" i="9"/>
  <c r="E286" i="9"/>
  <c r="F286" i="9"/>
  <c r="G286" i="9"/>
  <c r="H286" i="9"/>
  <c r="I286" i="9"/>
  <c r="J286" i="9"/>
  <c r="K286" i="9"/>
  <c r="T286" i="9" s="1"/>
  <c r="M286" i="9"/>
  <c r="C287" i="9"/>
  <c r="D287" i="9"/>
  <c r="E287" i="9"/>
  <c r="F287" i="9"/>
  <c r="G287" i="9"/>
  <c r="H287" i="9"/>
  <c r="I287" i="9"/>
  <c r="J287" i="9"/>
  <c r="K287" i="9"/>
  <c r="M287" i="9"/>
  <c r="T287" i="9"/>
  <c r="C288" i="9"/>
  <c r="D288" i="9"/>
  <c r="E288" i="9"/>
  <c r="F288" i="9"/>
  <c r="G288" i="9"/>
  <c r="H288" i="9"/>
  <c r="I288" i="9"/>
  <c r="J288" i="9"/>
  <c r="K288" i="9"/>
  <c r="T288" i="9" s="1"/>
  <c r="M288" i="9"/>
  <c r="C289" i="9"/>
  <c r="D289" i="9"/>
  <c r="E289" i="9"/>
  <c r="F289" i="9"/>
  <c r="G289" i="9"/>
  <c r="H289" i="9"/>
  <c r="I289" i="9"/>
  <c r="J289" i="9"/>
  <c r="K289" i="9"/>
  <c r="T289" i="9" s="1"/>
  <c r="M289" i="9"/>
  <c r="C290" i="9"/>
  <c r="D290" i="9"/>
  <c r="E290" i="9"/>
  <c r="F290" i="9"/>
  <c r="G290" i="9"/>
  <c r="H290" i="9"/>
  <c r="I290" i="9"/>
  <c r="J290" i="9"/>
  <c r="K290" i="9"/>
  <c r="T290" i="9" s="1"/>
  <c r="M290" i="9"/>
  <c r="C291" i="9"/>
  <c r="D291" i="9"/>
  <c r="E291" i="9"/>
  <c r="F291" i="9"/>
  <c r="G291" i="9"/>
  <c r="H291" i="9"/>
  <c r="I291" i="9"/>
  <c r="J291" i="9"/>
  <c r="K291" i="9"/>
  <c r="T291" i="9" s="1"/>
  <c r="M291" i="9"/>
  <c r="C292" i="9"/>
  <c r="D292" i="9"/>
  <c r="E292" i="9"/>
  <c r="F292" i="9"/>
  <c r="G292" i="9"/>
  <c r="H292" i="9"/>
  <c r="I292" i="9"/>
  <c r="J292" i="9"/>
  <c r="K292" i="9"/>
  <c r="T292" i="9" s="1"/>
  <c r="M292" i="9"/>
  <c r="C293" i="9"/>
  <c r="D293" i="9"/>
  <c r="E293" i="9"/>
  <c r="F293" i="9"/>
  <c r="G293" i="9"/>
  <c r="H293" i="9"/>
  <c r="I293" i="9"/>
  <c r="J293" i="9"/>
  <c r="K293" i="9"/>
  <c r="T293" i="9" s="1"/>
  <c r="M293" i="9"/>
  <c r="C294" i="9"/>
  <c r="D294" i="9"/>
  <c r="E294" i="9"/>
  <c r="F294" i="9"/>
  <c r="G294" i="9"/>
  <c r="H294" i="9"/>
  <c r="I294" i="9"/>
  <c r="J294" i="9"/>
  <c r="K294" i="9"/>
  <c r="T294" i="9" s="1"/>
  <c r="M294" i="9"/>
  <c r="C295" i="9"/>
  <c r="D295" i="9"/>
  <c r="E295" i="9"/>
  <c r="F295" i="9"/>
  <c r="G295" i="9"/>
  <c r="H295" i="9"/>
  <c r="I295" i="9"/>
  <c r="J295" i="9"/>
  <c r="K295" i="9"/>
  <c r="T295" i="9" s="1"/>
  <c r="M295" i="9"/>
  <c r="C296" i="9"/>
  <c r="D296" i="9"/>
  <c r="E296" i="9"/>
  <c r="F296" i="9"/>
  <c r="G296" i="9"/>
  <c r="H296" i="9"/>
  <c r="I296" i="9"/>
  <c r="J296" i="9"/>
  <c r="K296" i="9"/>
  <c r="T296" i="9" s="1"/>
  <c r="M296" i="9"/>
  <c r="C297" i="9"/>
  <c r="D297" i="9"/>
  <c r="E297" i="9"/>
  <c r="F297" i="9"/>
  <c r="G297" i="9"/>
  <c r="H297" i="9"/>
  <c r="I297" i="9"/>
  <c r="J297" i="9"/>
  <c r="K297" i="9"/>
  <c r="T297" i="9" s="1"/>
  <c r="M297" i="9"/>
  <c r="C298" i="9"/>
  <c r="D298" i="9"/>
  <c r="E298" i="9"/>
  <c r="F298" i="9"/>
  <c r="G298" i="9"/>
  <c r="H298" i="9"/>
  <c r="I298" i="9"/>
  <c r="J298" i="9"/>
  <c r="K298" i="9"/>
  <c r="T298" i="9" s="1"/>
  <c r="M298" i="9"/>
  <c r="C299" i="9"/>
  <c r="D299" i="9"/>
  <c r="E299" i="9"/>
  <c r="F299" i="9"/>
  <c r="G299" i="9"/>
  <c r="H299" i="9"/>
  <c r="I299" i="9"/>
  <c r="J299" i="9"/>
  <c r="K299" i="9"/>
  <c r="T299" i="9" s="1"/>
  <c r="M299" i="9"/>
  <c r="C300" i="9"/>
  <c r="D300" i="9"/>
  <c r="E300" i="9"/>
  <c r="F300" i="9"/>
  <c r="G300" i="9"/>
  <c r="H300" i="9"/>
  <c r="I300" i="9"/>
  <c r="J300" i="9"/>
  <c r="K300" i="9"/>
  <c r="T300" i="9" s="1"/>
  <c r="M300" i="9"/>
  <c r="C301" i="9"/>
  <c r="D301" i="9"/>
  <c r="E301" i="9"/>
  <c r="F301" i="9"/>
  <c r="G301" i="9"/>
  <c r="H301" i="9"/>
  <c r="I301" i="9"/>
  <c r="J301" i="9"/>
  <c r="K301" i="9"/>
  <c r="T301" i="9" s="1"/>
  <c r="M301" i="9"/>
  <c r="C302" i="9"/>
  <c r="D302" i="9"/>
  <c r="E302" i="9"/>
  <c r="F302" i="9"/>
  <c r="G302" i="9"/>
  <c r="H302" i="9"/>
  <c r="I302" i="9"/>
  <c r="J302" i="9"/>
  <c r="K302" i="9"/>
  <c r="T302" i="9" s="1"/>
  <c r="M302" i="9"/>
  <c r="C303" i="9"/>
  <c r="D303" i="9"/>
  <c r="E303" i="9"/>
  <c r="F303" i="9"/>
  <c r="G303" i="9"/>
  <c r="H303" i="9"/>
  <c r="I303" i="9"/>
  <c r="J303" i="9"/>
  <c r="K303" i="9"/>
  <c r="T303" i="9" s="1"/>
  <c r="M303" i="9"/>
  <c r="C304" i="9"/>
  <c r="D304" i="9"/>
  <c r="E304" i="9"/>
  <c r="F304" i="9"/>
  <c r="G304" i="9"/>
  <c r="H304" i="9"/>
  <c r="I304" i="9"/>
  <c r="J304" i="9"/>
  <c r="K304" i="9"/>
  <c r="M304" i="9"/>
  <c r="T304" i="9"/>
  <c r="C305" i="9"/>
  <c r="D305" i="9"/>
  <c r="E305" i="9"/>
  <c r="F305" i="9"/>
  <c r="G305" i="9"/>
  <c r="H305" i="9"/>
  <c r="I305" i="9"/>
  <c r="J305" i="9"/>
  <c r="K305" i="9"/>
  <c r="T305" i="9" s="1"/>
  <c r="M305" i="9"/>
  <c r="C306" i="9"/>
  <c r="D306" i="9"/>
  <c r="E306" i="9"/>
  <c r="F306" i="9"/>
  <c r="G306" i="9"/>
  <c r="H306" i="9"/>
  <c r="I306" i="9"/>
  <c r="J306" i="9"/>
  <c r="K306" i="9"/>
  <c r="T306" i="9" s="1"/>
  <c r="M306" i="9"/>
  <c r="C307" i="9"/>
  <c r="D307" i="9"/>
  <c r="E307" i="9"/>
  <c r="F307" i="9"/>
  <c r="G307" i="9"/>
  <c r="H307" i="9"/>
  <c r="I307" i="9"/>
  <c r="J307" i="9"/>
  <c r="K307" i="9"/>
  <c r="T307" i="9" s="1"/>
  <c r="M307" i="9"/>
  <c r="C308" i="9"/>
  <c r="D308" i="9"/>
  <c r="E308" i="9"/>
  <c r="F308" i="9"/>
  <c r="G308" i="9"/>
  <c r="H308" i="9"/>
  <c r="I308" i="9"/>
  <c r="J308" i="9"/>
  <c r="K308" i="9"/>
  <c r="T308" i="9" s="1"/>
  <c r="M308" i="9"/>
  <c r="C309" i="9"/>
  <c r="D309" i="9"/>
  <c r="E309" i="9"/>
  <c r="F309" i="9"/>
  <c r="G309" i="9"/>
  <c r="H309" i="9"/>
  <c r="I309" i="9"/>
  <c r="J309" i="9"/>
  <c r="K309" i="9"/>
  <c r="T309" i="9" s="1"/>
  <c r="M309" i="9"/>
  <c r="C310" i="9"/>
  <c r="D310" i="9"/>
  <c r="E310" i="9"/>
  <c r="F310" i="9"/>
  <c r="G310" i="9"/>
  <c r="H310" i="9"/>
  <c r="I310" i="9"/>
  <c r="J310" i="9"/>
  <c r="K310" i="9"/>
  <c r="T310" i="9" s="1"/>
  <c r="M310" i="9"/>
  <c r="C311" i="9"/>
  <c r="D311" i="9"/>
  <c r="E311" i="9"/>
  <c r="F311" i="9"/>
  <c r="G311" i="9"/>
  <c r="H311" i="9"/>
  <c r="I311" i="9"/>
  <c r="J311" i="9"/>
  <c r="K311" i="9"/>
  <c r="M311" i="9"/>
  <c r="T311" i="9"/>
  <c r="C312" i="9"/>
  <c r="D312" i="9"/>
  <c r="E312" i="9"/>
  <c r="F312" i="9"/>
  <c r="G312" i="9"/>
  <c r="H312" i="9"/>
  <c r="I312" i="9"/>
  <c r="J312" i="9"/>
  <c r="K312" i="9"/>
  <c r="T312" i="9" s="1"/>
  <c r="M312" i="9"/>
  <c r="C313" i="9"/>
  <c r="D313" i="9"/>
  <c r="E313" i="9"/>
  <c r="F313" i="9"/>
  <c r="G313" i="9"/>
  <c r="H313" i="9"/>
  <c r="I313" i="9"/>
  <c r="J313" i="9"/>
  <c r="K313" i="9"/>
  <c r="T313" i="9" s="1"/>
  <c r="M313" i="9"/>
  <c r="C314" i="9"/>
  <c r="D314" i="9"/>
  <c r="E314" i="9"/>
  <c r="F314" i="9"/>
  <c r="G314" i="9"/>
  <c r="H314" i="9"/>
  <c r="I314" i="9"/>
  <c r="J314" i="9"/>
  <c r="K314" i="9"/>
  <c r="T314" i="9" s="1"/>
  <c r="M314" i="9"/>
  <c r="C315" i="9"/>
  <c r="D315" i="9"/>
  <c r="E315" i="9"/>
  <c r="F315" i="9"/>
  <c r="G315" i="9"/>
  <c r="H315" i="9"/>
  <c r="I315" i="9"/>
  <c r="J315" i="9"/>
  <c r="K315" i="9"/>
  <c r="T315" i="9" s="1"/>
  <c r="M315" i="9"/>
  <c r="C316" i="9"/>
  <c r="D316" i="9"/>
  <c r="E316" i="9"/>
  <c r="F316" i="9"/>
  <c r="G316" i="9"/>
  <c r="H316" i="9"/>
  <c r="I316" i="9"/>
  <c r="J316" i="9"/>
  <c r="K316" i="9"/>
  <c r="T316" i="9" s="1"/>
  <c r="M316" i="9"/>
  <c r="C317" i="9"/>
  <c r="D317" i="9"/>
  <c r="E317" i="9"/>
  <c r="F317" i="9"/>
  <c r="G317" i="9"/>
  <c r="H317" i="9"/>
  <c r="I317" i="9"/>
  <c r="J317" i="9"/>
  <c r="K317" i="9"/>
  <c r="T317" i="9" s="1"/>
  <c r="M317" i="9"/>
  <c r="C318" i="9"/>
  <c r="D318" i="9"/>
  <c r="E318" i="9"/>
  <c r="F318" i="9"/>
  <c r="G318" i="9"/>
  <c r="H318" i="9"/>
  <c r="I318" i="9"/>
  <c r="J318" i="9"/>
  <c r="K318" i="9"/>
  <c r="T318" i="9" s="1"/>
  <c r="M318" i="9"/>
  <c r="C319" i="9"/>
  <c r="D319" i="9"/>
  <c r="E319" i="9"/>
  <c r="F319" i="9"/>
  <c r="G319" i="9"/>
  <c r="H319" i="9"/>
  <c r="I319" i="9"/>
  <c r="J319" i="9"/>
  <c r="K319" i="9"/>
  <c r="T319" i="9" s="1"/>
  <c r="M319" i="9"/>
  <c r="C320" i="9"/>
  <c r="D320" i="9"/>
  <c r="E320" i="9"/>
  <c r="F320" i="9"/>
  <c r="G320" i="9"/>
  <c r="H320" i="9"/>
  <c r="I320" i="9"/>
  <c r="J320" i="9"/>
  <c r="K320" i="9"/>
  <c r="T320" i="9" s="1"/>
  <c r="M320" i="9"/>
  <c r="C321" i="9"/>
  <c r="D321" i="9"/>
  <c r="E321" i="9"/>
  <c r="F321" i="9"/>
  <c r="G321" i="9"/>
  <c r="H321" i="9"/>
  <c r="I321" i="9"/>
  <c r="J321" i="9"/>
  <c r="K321" i="9"/>
  <c r="T321" i="9" s="1"/>
  <c r="M321" i="9"/>
  <c r="C322" i="9"/>
  <c r="D322" i="9"/>
  <c r="E322" i="9"/>
  <c r="F322" i="9"/>
  <c r="G322" i="9"/>
  <c r="H322" i="9"/>
  <c r="I322" i="9"/>
  <c r="J322" i="9"/>
  <c r="K322" i="9"/>
  <c r="T322" i="9" s="1"/>
  <c r="M322" i="9"/>
  <c r="C323" i="9"/>
  <c r="D323" i="9"/>
  <c r="E323" i="9"/>
  <c r="F323" i="9"/>
  <c r="G323" i="9"/>
  <c r="H323" i="9"/>
  <c r="I323" i="9"/>
  <c r="J323" i="9"/>
  <c r="K323" i="9"/>
  <c r="T323" i="9" s="1"/>
  <c r="M323" i="9"/>
  <c r="C324" i="9"/>
  <c r="D324" i="9"/>
  <c r="E324" i="9"/>
  <c r="F324" i="9"/>
  <c r="G324" i="9"/>
  <c r="H324" i="9"/>
  <c r="I324" i="9"/>
  <c r="J324" i="9"/>
  <c r="K324" i="9"/>
  <c r="T324" i="9" s="1"/>
  <c r="M324" i="9"/>
  <c r="C325" i="9"/>
  <c r="D325" i="9"/>
  <c r="E325" i="9"/>
  <c r="F325" i="9"/>
  <c r="G325" i="9"/>
  <c r="H325" i="9"/>
  <c r="I325" i="9"/>
  <c r="J325" i="9"/>
  <c r="K325" i="9"/>
  <c r="T325" i="9" s="1"/>
  <c r="M325" i="9"/>
  <c r="C326" i="9"/>
  <c r="D326" i="9"/>
  <c r="E326" i="9"/>
  <c r="F326" i="9"/>
  <c r="G326" i="9"/>
  <c r="H326" i="9"/>
  <c r="I326" i="9"/>
  <c r="J326" i="9"/>
  <c r="K326" i="9"/>
  <c r="T326" i="9" s="1"/>
  <c r="M326" i="9"/>
  <c r="C327" i="9"/>
  <c r="D327" i="9"/>
  <c r="E327" i="9"/>
  <c r="F327" i="9"/>
  <c r="G327" i="9"/>
  <c r="H327" i="9"/>
  <c r="I327" i="9"/>
  <c r="J327" i="9"/>
  <c r="K327" i="9"/>
  <c r="T327" i="9" s="1"/>
  <c r="M327" i="9"/>
  <c r="C328" i="9"/>
  <c r="D328" i="9"/>
  <c r="E328" i="9"/>
  <c r="F328" i="9"/>
  <c r="G328" i="9"/>
  <c r="H328" i="9"/>
  <c r="I328" i="9"/>
  <c r="J328" i="9"/>
  <c r="K328" i="9"/>
  <c r="T328" i="9" s="1"/>
  <c r="M328" i="9"/>
  <c r="C329" i="9"/>
  <c r="D329" i="9"/>
  <c r="E329" i="9"/>
  <c r="F329" i="9"/>
  <c r="G329" i="9"/>
  <c r="H329" i="9"/>
  <c r="I329" i="9"/>
  <c r="J329" i="9"/>
  <c r="K329" i="9"/>
  <c r="T329" i="9" s="1"/>
  <c r="M329" i="9"/>
  <c r="C330" i="9"/>
  <c r="D330" i="9"/>
  <c r="E330" i="9"/>
  <c r="F330" i="9"/>
  <c r="G330" i="9"/>
  <c r="H330" i="9"/>
  <c r="I330" i="9"/>
  <c r="J330" i="9"/>
  <c r="K330" i="9"/>
  <c r="T330" i="9" s="1"/>
  <c r="M330" i="9"/>
  <c r="C331" i="9"/>
  <c r="D331" i="9"/>
  <c r="E331" i="9"/>
  <c r="F331" i="9"/>
  <c r="G331" i="9"/>
  <c r="H331" i="9"/>
  <c r="I331" i="9"/>
  <c r="J331" i="9"/>
  <c r="K331" i="9"/>
  <c r="T331" i="9" s="1"/>
  <c r="M331" i="9"/>
  <c r="C332" i="9"/>
  <c r="D332" i="9"/>
  <c r="E332" i="9"/>
  <c r="F332" i="9"/>
  <c r="G332" i="9"/>
  <c r="H332" i="9"/>
  <c r="I332" i="9"/>
  <c r="J332" i="9"/>
  <c r="K332" i="9"/>
  <c r="T332" i="9" s="1"/>
  <c r="M332" i="9"/>
  <c r="C333" i="9"/>
  <c r="D333" i="9"/>
  <c r="E333" i="9"/>
  <c r="F333" i="9"/>
  <c r="G333" i="9"/>
  <c r="H333" i="9"/>
  <c r="I333" i="9"/>
  <c r="J333" i="9"/>
  <c r="K333" i="9"/>
  <c r="T333" i="9" s="1"/>
  <c r="M333" i="9"/>
  <c r="C334" i="9"/>
  <c r="D334" i="9"/>
  <c r="E334" i="9"/>
  <c r="F334" i="9"/>
  <c r="G334" i="9"/>
  <c r="H334" i="9"/>
  <c r="I334" i="9"/>
  <c r="J334" i="9"/>
  <c r="K334" i="9"/>
  <c r="T334" i="9" s="1"/>
  <c r="M334" i="9"/>
  <c r="C335" i="9"/>
  <c r="D335" i="9"/>
  <c r="E335" i="9"/>
  <c r="F335" i="9"/>
  <c r="G335" i="9"/>
  <c r="H335" i="9"/>
  <c r="I335" i="9"/>
  <c r="J335" i="9"/>
  <c r="K335" i="9"/>
  <c r="M335" i="9"/>
  <c r="T335" i="9"/>
  <c r="C336" i="9"/>
  <c r="D336" i="9"/>
  <c r="E336" i="9"/>
  <c r="F336" i="9"/>
  <c r="G336" i="9"/>
  <c r="H336" i="9"/>
  <c r="I336" i="9"/>
  <c r="J336" i="9"/>
  <c r="K336" i="9"/>
  <c r="T336" i="9" s="1"/>
  <c r="M336" i="9"/>
  <c r="C337" i="9"/>
  <c r="D337" i="9"/>
  <c r="E337" i="9"/>
  <c r="F337" i="9"/>
  <c r="G337" i="9"/>
  <c r="H337" i="9"/>
  <c r="I337" i="9"/>
  <c r="J337" i="9"/>
  <c r="K337" i="9"/>
  <c r="T337" i="9" s="1"/>
  <c r="M337" i="9"/>
  <c r="C338" i="9"/>
  <c r="D338" i="9"/>
  <c r="E338" i="9"/>
  <c r="F338" i="9"/>
  <c r="G338" i="9"/>
  <c r="H338" i="9"/>
  <c r="I338" i="9"/>
  <c r="J338" i="9"/>
  <c r="K338" i="9"/>
  <c r="T338" i="9" s="1"/>
  <c r="M338" i="9"/>
  <c r="C339" i="9"/>
  <c r="D339" i="9"/>
  <c r="E339" i="9"/>
  <c r="F339" i="9"/>
  <c r="G339" i="9"/>
  <c r="H339" i="9"/>
  <c r="I339" i="9"/>
  <c r="J339" i="9"/>
  <c r="K339" i="9"/>
  <c r="M339" i="9"/>
  <c r="T339" i="9"/>
  <c r="C340" i="9"/>
  <c r="D340" i="9"/>
  <c r="E340" i="9"/>
  <c r="F340" i="9"/>
  <c r="G340" i="9"/>
  <c r="H340" i="9"/>
  <c r="I340" i="9"/>
  <c r="J340" i="9"/>
  <c r="K340" i="9"/>
  <c r="T340" i="9" s="1"/>
  <c r="M340" i="9"/>
  <c r="C341" i="9"/>
  <c r="D341" i="9"/>
  <c r="E341" i="9"/>
  <c r="F341" i="9"/>
  <c r="G341" i="9"/>
  <c r="H341" i="9"/>
  <c r="I341" i="9"/>
  <c r="J341" i="9"/>
  <c r="K341" i="9"/>
  <c r="T341" i="9" s="1"/>
  <c r="M341" i="9"/>
  <c r="C342" i="9"/>
  <c r="D342" i="9"/>
  <c r="E342" i="9"/>
  <c r="F342" i="9"/>
  <c r="G342" i="9"/>
  <c r="H342" i="9"/>
  <c r="I342" i="9"/>
  <c r="J342" i="9"/>
  <c r="K342" i="9"/>
  <c r="T342" i="9" s="1"/>
  <c r="M342" i="9"/>
  <c r="C343" i="9"/>
  <c r="D343" i="9"/>
  <c r="E343" i="9"/>
  <c r="F343" i="9"/>
  <c r="G343" i="9"/>
  <c r="H343" i="9"/>
  <c r="I343" i="9"/>
  <c r="J343" i="9"/>
  <c r="K343" i="9"/>
  <c r="T343" i="9" s="1"/>
  <c r="M343" i="9"/>
  <c r="C344" i="9"/>
  <c r="D344" i="9"/>
  <c r="E344" i="9"/>
  <c r="F344" i="9"/>
  <c r="G344" i="9"/>
  <c r="H344" i="9"/>
  <c r="I344" i="9"/>
  <c r="J344" i="9"/>
  <c r="K344" i="9"/>
  <c r="T344" i="9" s="1"/>
  <c r="M344" i="9"/>
  <c r="C345" i="9"/>
  <c r="D345" i="9"/>
  <c r="E345" i="9"/>
  <c r="F345" i="9"/>
  <c r="G345" i="9"/>
  <c r="H345" i="9"/>
  <c r="I345" i="9"/>
  <c r="J345" i="9"/>
  <c r="K345" i="9"/>
  <c r="T345" i="9" s="1"/>
  <c r="M345" i="9"/>
  <c r="C346" i="9"/>
  <c r="D346" i="9"/>
  <c r="E346" i="9"/>
  <c r="F346" i="9"/>
  <c r="G346" i="9"/>
  <c r="H346" i="9"/>
  <c r="I346" i="9"/>
  <c r="J346" i="9"/>
  <c r="K346" i="9"/>
  <c r="T346" i="9" s="1"/>
  <c r="M346" i="9"/>
  <c r="C347" i="9"/>
  <c r="D347" i="9"/>
  <c r="E347" i="9"/>
  <c r="F347" i="9"/>
  <c r="G347" i="9"/>
  <c r="H347" i="9"/>
  <c r="I347" i="9"/>
  <c r="J347" i="9"/>
  <c r="K347" i="9"/>
  <c r="T347" i="9" s="1"/>
  <c r="M347" i="9"/>
  <c r="C348" i="9"/>
  <c r="D348" i="9"/>
  <c r="E348" i="9"/>
  <c r="F348" i="9"/>
  <c r="G348" i="9"/>
  <c r="H348" i="9"/>
  <c r="I348" i="9"/>
  <c r="J348" i="9"/>
  <c r="K348" i="9"/>
  <c r="T348" i="9" s="1"/>
  <c r="M348" i="9"/>
  <c r="C349" i="9"/>
  <c r="D349" i="9"/>
  <c r="E349" i="9"/>
  <c r="F349" i="9"/>
  <c r="G349" i="9"/>
  <c r="H349" i="9"/>
  <c r="I349" i="9"/>
  <c r="J349" i="9"/>
  <c r="K349" i="9"/>
  <c r="T349" i="9" s="1"/>
  <c r="M349" i="9"/>
  <c r="C350" i="9"/>
  <c r="D350" i="9"/>
  <c r="E350" i="9"/>
  <c r="F350" i="9"/>
  <c r="G350" i="9"/>
  <c r="H350" i="9"/>
  <c r="I350" i="9"/>
  <c r="J350" i="9"/>
  <c r="K350" i="9"/>
  <c r="T350" i="9" s="1"/>
  <c r="M350" i="9"/>
  <c r="B351" i="9"/>
  <c r="C351" i="9"/>
  <c r="D351" i="9"/>
  <c r="E351" i="9"/>
  <c r="F351" i="9"/>
  <c r="G351" i="9"/>
  <c r="H351" i="9"/>
  <c r="I351" i="9"/>
  <c r="J351" i="9"/>
  <c r="K351" i="9"/>
  <c r="M351" i="9"/>
  <c r="T351" i="9"/>
  <c r="C352" i="9"/>
  <c r="D352" i="9"/>
  <c r="E352" i="9"/>
  <c r="F352" i="9"/>
  <c r="G352" i="9"/>
  <c r="H352" i="9"/>
  <c r="I352" i="9"/>
  <c r="J352" i="9"/>
  <c r="K352" i="9"/>
  <c r="T352" i="9" s="1"/>
  <c r="M352" i="9"/>
  <c r="C353" i="9"/>
  <c r="D353" i="9"/>
  <c r="E353" i="9"/>
  <c r="F353" i="9"/>
  <c r="G353" i="9"/>
  <c r="H353" i="9"/>
  <c r="I353" i="9"/>
  <c r="J353" i="9"/>
  <c r="K353" i="9"/>
  <c r="T353" i="9" s="1"/>
  <c r="M353" i="9"/>
  <c r="C354" i="9"/>
  <c r="D354" i="9"/>
  <c r="E354" i="9"/>
  <c r="F354" i="9"/>
  <c r="G354" i="9"/>
  <c r="H354" i="9"/>
  <c r="I354" i="9"/>
  <c r="J354" i="9"/>
  <c r="K354" i="9"/>
  <c r="T354" i="9" s="1"/>
  <c r="M354" i="9"/>
  <c r="C355" i="9"/>
  <c r="D355" i="9"/>
  <c r="E355" i="9"/>
  <c r="F355" i="9"/>
  <c r="G355" i="9"/>
  <c r="H355" i="9"/>
  <c r="I355" i="9"/>
  <c r="J355" i="9"/>
  <c r="K355" i="9"/>
  <c r="T355" i="9" s="1"/>
  <c r="M355" i="9"/>
  <c r="C356" i="9"/>
  <c r="D356" i="9"/>
  <c r="E356" i="9"/>
  <c r="F356" i="9"/>
  <c r="G356" i="9"/>
  <c r="H356" i="9"/>
  <c r="I356" i="9"/>
  <c r="J356" i="9"/>
  <c r="K356" i="9"/>
  <c r="M356" i="9"/>
  <c r="T356" i="9"/>
  <c r="C357" i="9"/>
  <c r="D357" i="9"/>
  <c r="E357" i="9"/>
  <c r="F357" i="9"/>
  <c r="G357" i="9"/>
  <c r="H357" i="9"/>
  <c r="I357" i="9"/>
  <c r="J357" i="9"/>
  <c r="K357" i="9"/>
  <c r="T357" i="9" s="1"/>
  <c r="M357" i="9"/>
  <c r="C358" i="9"/>
  <c r="D358" i="9"/>
  <c r="E358" i="9"/>
  <c r="F358" i="9"/>
  <c r="G358" i="9"/>
  <c r="H358" i="9"/>
  <c r="I358" i="9"/>
  <c r="J358" i="9"/>
  <c r="K358" i="9"/>
  <c r="T358" i="9" s="1"/>
  <c r="M358" i="9"/>
  <c r="C359" i="9"/>
  <c r="D359" i="9"/>
  <c r="E359" i="9"/>
  <c r="F359" i="9"/>
  <c r="G359" i="9"/>
  <c r="H359" i="9"/>
  <c r="I359" i="9"/>
  <c r="J359" i="9"/>
  <c r="K359" i="9"/>
  <c r="T359" i="9" s="1"/>
  <c r="M359" i="9"/>
  <c r="C360" i="9"/>
  <c r="D360" i="9"/>
  <c r="E360" i="9"/>
  <c r="F360" i="9"/>
  <c r="G360" i="9"/>
  <c r="H360" i="9"/>
  <c r="I360" i="9"/>
  <c r="J360" i="9"/>
  <c r="K360" i="9"/>
  <c r="T360" i="9" s="1"/>
  <c r="M360" i="9"/>
  <c r="C361" i="9"/>
  <c r="D361" i="9"/>
  <c r="E361" i="9"/>
  <c r="F361" i="9"/>
  <c r="G361" i="9"/>
  <c r="H361" i="9"/>
  <c r="I361" i="9"/>
  <c r="J361" i="9"/>
  <c r="K361" i="9"/>
  <c r="T361" i="9" s="1"/>
  <c r="M361" i="9"/>
  <c r="C362" i="9"/>
  <c r="D362" i="9"/>
  <c r="E362" i="9"/>
  <c r="F362" i="9"/>
  <c r="G362" i="9"/>
  <c r="H362" i="9"/>
  <c r="I362" i="9"/>
  <c r="J362" i="9"/>
  <c r="K362" i="9"/>
  <c r="T362" i="9" s="1"/>
  <c r="M362" i="9"/>
  <c r="C363" i="9"/>
  <c r="D363" i="9"/>
  <c r="E363" i="9"/>
  <c r="F363" i="9"/>
  <c r="G363" i="9"/>
  <c r="H363" i="9"/>
  <c r="I363" i="9"/>
  <c r="J363" i="9"/>
  <c r="K363" i="9"/>
  <c r="M363" i="9"/>
  <c r="T363" i="9"/>
  <c r="C364" i="9"/>
  <c r="D364" i="9"/>
  <c r="E364" i="9"/>
  <c r="F364" i="9"/>
  <c r="G364" i="9"/>
  <c r="H364" i="9"/>
  <c r="I364" i="9"/>
  <c r="J364" i="9"/>
  <c r="K364" i="9"/>
  <c r="M364" i="9"/>
  <c r="T364" i="9"/>
  <c r="C365" i="9"/>
  <c r="D365" i="9"/>
  <c r="E365" i="9"/>
  <c r="F365" i="9"/>
  <c r="G365" i="9"/>
  <c r="H365" i="9"/>
  <c r="I365" i="9"/>
  <c r="J365" i="9"/>
  <c r="K365" i="9"/>
  <c r="T365" i="9" s="1"/>
  <c r="M365" i="9"/>
  <c r="C366" i="9"/>
  <c r="D366" i="9"/>
  <c r="E366" i="9"/>
  <c r="F366" i="9"/>
  <c r="G366" i="9"/>
  <c r="H366" i="9"/>
  <c r="I366" i="9"/>
  <c r="J366" i="9"/>
  <c r="K366" i="9"/>
  <c r="T366" i="9" s="1"/>
  <c r="M366" i="9"/>
  <c r="C367" i="9"/>
  <c r="D367" i="9"/>
  <c r="E367" i="9"/>
  <c r="F367" i="9"/>
  <c r="G367" i="9"/>
  <c r="H367" i="9"/>
  <c r="I367" i="9"/>
  <c r="J367" i="9"/>
  <c r="K367" i="9"/>
  <c r="T367" i="9" s="1"/>
  <c r="M367" i="9"/>
  <c r="C368" i="9"/>
  <c r="D368" i="9"/>
  <c r="E368" i="9"/>
  <c r="F368" i="9"/>
  <c r="G368" i="9"/>
  <c r="H368" i="9"/>
  <c r="I368" i="9"/>
  <c r="J368" i="9"/>
  <c r="K368" i="9"/>
  <c r="T368" i="9" s="1"/>
  <c r="M368" i="9"/>
  <c r="C369" i="9"/>
  <c r="D369" i="9"/>
  <c r="E369" i="9"/>
  <c r="F369" i="9"/>
  <c r="G369" i="9"/>
  <c r="H369" i="9"/>
  <c r="I369" i="9"/>
  <c r="J369" i="9"/>
  <c r="K369" i="9"/>
  <c r="T369" i="9" s="1"/>
  <c r="M369" i="9"/>
  <c r="C370" i="9"/>
  <c r="D370" i="9"/>
  <c r="E370" i="9"/>
  <c r="F370" i="9"/>
  <c r="G370" i="9"/>
  <c r="H370" i="9"/>
  <c r="I370" i="9"/>
  <c r="J370" i="9"/>
  <c r="K370" i="9"/>
  <c r="T370" i="9" s="1"/>
  <c r="M370" i="9"/>
  <c r="C371" i="9"/>
  <c r="D371" i="9"/>
  <c r="E371" i="9"/>
  <c r="F371" i="9"/>
  <c r="G371" i="9"/>
  <c r="H371" i="9"/>
  <c r="I371" i="9"/>
  <c r="J371" i="9"/>
  <c r="K371" i="9"/>
  <c r="T371" i="9" s="1"/>
  <c r="M371" i="9"/>
  <c r="C372" i="9"/>
  <c r="D372" i="9"/>
  <c r="E372" i="9"/>
  <c r="F372" i="9"/>
  <c r="G372" i="9"/>
  <c r="H372" i="9"/>
  <c r="I372" i="9"/>
  <c r="J372" i="9"/>
  <c r="K372" i="9"/>
  <c r="T372" i="9" s="1"/>
  <c r="M372" i="9"/>
  <c r="C373" i="9"/>
  <c r="D373" i="9"/>
  <c r="E373" i="9"/>
  <c r="F373" i="9"/>
  <c r="G373" i="9"/>
  <c r="H373" i="9"/>
  <c r="I373" i="9"/>
  <c r="J373" i="9"/>
  <c r="K373" i="9"/>
  <c r="T373" i="9" s="1"/>
  <c r="M373" i="9"/>
  <c r="C374" i="9"/>
  <c r="D374" i="9"/>
  <c r="E374" i="9"/>
  <c r="F374" i="9"/>
  <c r="G374" i="9"/>
  <c r="H374" i="9"/>
  <c r="I374" i="9"/>
  <c r="J374" i="9"/>
  <c r="K374" i="9"/>
  <c r="T374" i="9" s="1"/>
  <c r="M374" i="9"/>
  <c r="C375" i="9"/>
  <c r="D375" i="9"/>
  <c r="E375" i="9"/>
  <c r="F375" i="9"/>
  <c r="G375" i="9"/>
  <c r="H375" i="9"/>
  <c r="I375" i="9"/>
  <c r="J375" i="9"/>
  <c r="K375" i="9"/>
  <c r="T375" i="9" s="1"/>
  <c r="M375" i="9"/>
  <c r="C376" i="9"/>
  <c r="D376" i="9"/>
  <c r="E376" i="9"/>
  <c r="F376" i="9"/>
  <c r="G376" i="9"/>
  <c r="H376" i="9"/>
  <c r="I376" i="9"/>
  <c r="J376" i="9"/>
  <c r="K376" i="9"/>
  <c r="T376" i="9" s="1"/>
  <c r="M376" i="9"/>
  <c r="C377" i="9"/>
  <c r="D377" i="9"/>
  <c r="E377" i="9"/>
  <c r="F377" i="9"/>
  <c r="G377" i="9"/>
  <c r="H377" i="9"/>
  <c r="I377" i="9"/>
  <c r="J377" i="9"/>
  <c r="K377" i="9"/>
  <c r="T377" i="9" s="1"/>
  <c r="M377" i="9"/>
  <c r="C378" i="9"/>
  <c r="D378" i="9"/>
  <c r="E378" i="9"/>
  <c r="F378" i="9"/>
  <c r="G378" i="9"/>
  <c r="H378" i="9"/>
  <c r="I378" i="9"/>
  <c r="J378" i="9"/>
  <c r="K378" i="9"/>
  <c r="T378" i="9" s="1"/>
  <c r="M378" i="9"/>
  <c r="C379" i="9"/>
  <c r="D379" i="9"/>
  <c r="E379" i="9"/>
  <c r="F379" i="9"/>
  <c r="G379" i="9"/>
  <c r="H379" i="9"/>
  <c r="I379" i="9"/>
  <c r="J379" i="9"/>
  <c r="K379" i="9"/>
  <c r="T379" i="9" s="1"/>
  <c r="M379" i="9"/>
  <c r="C380" i="9"/>
  <c r="D380" i="9"/>
  <c r="E380" i="9"/>
  <c r="F380" i="9"/>
  <c r="G380" i="9"/>
  <c r="H380" i="9"/>
  <c r="I380" i="9"/>
  <c r="J380" i="9"/>
  <c r="K380" i="9"/>
  <c r="T380" i="9" s="1"/>
  <c r="M380" i="9"/>
  <c r="C381" i="9"/>
  <c r="D381" i="9"/>
  <c r="E381" i="9"/>
  <c r="F381" i="9"/>
  <c r="G381" i="9"/>
  <c r="H381" i="9"/>
  <c r="I381" i="9"/>
  <c r="J381" i="9"/>
  <c r="K381" i="9"/>
  <c r="M381" i="9"/>
  <c r="T381" i="9"/>
  <c r="C382" i="9"/>
  <c r="D382" i="9"/>
  <c r="E382" i="9"/>
  <c r="F382" i="9"/>
  <c r="G382" i="9"/>
  <c r="H382" i="9"/>
  <c r="I382" i="9"/>
  <c r="J382" i="9"/>
  <c r="K382" i="9"/>
  <c r="T382" i="9" s="1"/>
  <c r="M382" i="9"/>
  <c r="C383" i="9"/>
  <c r="D383" i="9"/>
  <c r="E383" i="9"/>
  <c r="F383" i="9"/>
  <c r="G383" i="9"/>
  <c r="H383" i="9"/>
  <c r="I383" i="9"/>
  <c r="J383" i="9"/>
  <c r="K383" i="9"/>
  <c r="T383" i="9" s="1"/>
  <c r="M383" i="9"/>
  <c r="C384" i="9"/>
  <c r="D384" i="9"/>
  <c r="E384" i="9"/>
  <c r="F384" i="9"/>
  <c r="G384" i="9"/>
  <c r="H384" i="9"/>
  <c r="I384" i="9"/>
  <c r="J384" i="9"/>
  <c r="K384" i="9"/>
  <c r="T384" i="9" s="1"/>
  <c r="M384" i="9"/>
  <c r="C385" i="9"/>
  <c r="D385" i="9"/>
  <c r="E385" i="9"/>
  <c r="F385" i="9"/>
  <c r="G385" i="9"/>
  <c r="H385" i="9"/>
  <c r="I385" i="9"/>
  <c r="J385" i="9"/>
  <c r="K385" i="9"/>
  <c r="T385" i="9" s="1"/>
  <c r="M385" i="9"/>
  <c r="C386" i="9"/>
  <c r="D386" i="9"/>
  <c r="E386" i="9"/>
  <c r="F386" i="9"/>
  <c r="G386" i="9"/>
  <c r="H386" i="9"/>
  <c r="I386" i="9"/>
  <c r="J386" i="9"/>
  <c r="K386" i="9"/>
  <c r="T386" i="9" s="1"/>
  <c r="M386" i="9"/>
  <c r="C387" i="9"/>
  <c r="D387" i="9"/>
  <c r="E387" i="9"/>
  <c r="F387" i="9"/>
  <c r="G387" i="9"/>
  <c r="H387" i="9"/>
  <c r="I387" i="9"/>
  <c r="J387" i="9"/>
  <c r="K387" i="9"/>
  <c r="M387" i="9"/>
  <c r="T387" i="9"/>
  <c r="C388" i="9"/>
  <c r="D388" i="9"/>
  <c r="E388" i="9"/>
  <c r="F388" i="9"/>
  <c r="G388" i="9"/>
  <c r="H388" i="9"/>
  <c r="I388" i="9"/>
  <c r="J388" i="9"/>
  <c r="K388" i="9"/>
  <c r="T388" i="9" s="1"/>
  <c r="M388" i="9"/>
  <c r="C389" i="9"/>
  <c r="D389" i="9"/>
  <c r="E389" i="9"/>
  <c r="F389" i="9"/>
  <c r="G389" i="9"/>
  <c r="H389" i="9"/>
  <c r="I389" i="9"/>
  <c r="J389" i="9"/>
  <c r="K389" i="9"/>
  <c r="T389" i="9" s="1"/>
  <c r="M389" i="9"/>
  <c r="C390" i="9"/>
  <c r="D390" i="9"/>
  <c r="E390" i="9"/>
  <c r="F390" i="9"/>
  <c r="G390" i="9"/>
  <c r="H390" i="9"/>
  <c r="I390" i="9"/>
  <c r="J390" i="9"/>
  <c r="K390" i="9"/>
  <c r="T390" i="9" s="1"/>
  <c r="M390" i="9"/>
  <c r="C391" i="9"/>
  <c r="D391" i="9"/>
  <c r="E391" i="9"/>
  <c r="F391" i="9"/>
  <c r="G391" i="9"/>
  <c r="H391" i="9"/>
  <c r="I391" i="9"/>
  <c r="J391" i="9"/>
  <c r="K391" i="9"/>
  <c r="T391" i="9" s="1"/>
  <c r="M391" i="9"/>
  <c r="C392" i="9"/>
  <c r="D392" i="9"/>
  <c r="E392" i="9"/>
  <c r="F392" i="9"/>
  <c r="G392" i="9"/>
  <c r="H392" i="9"/>
  <c r="I392" i="9"/>
  <c r="J392" i="9"/>
  <c r="K392" i="9"/>
  <c r="T392" i="9" s="1"/>
  <c r="M392" i="9"/>
  <c r="C393" i="9"/>
  <c r="D393" i="9"/>
  <c r="E393" i="9"/>
  <c r="F393" i="9"/>
  <c r="G393" i="9"/>
  <c r="H393" i="9"/>
  <c r="I393" i="9"/>
  <c r="J393" i="9"/>
  <c r="K393" i="9"/>
  <c r="T393" i="9" s="1"/>
  <c r="M393" i="9"/>
  <c r="C394" i="9"/>
  <c r="D394" i="9"/>
  <c r="E394" i="9"/>
  <c r="F394" i="9"/>
  <c r="G394" i="9"/>
  <c r="H394" i="9"/>
  <c r="I394" i="9"/>
  <c r="J394" i="9"/>
  <c r="K394" i="9"/>
  <c r="T394" i="9" s="1"/>
  <c r="M394" i="9"/>
  <c r="C395" i="9"/>
  <c r="D395" i="9"/>
  <c r="E395" i="9"/>
  <c r="F395" i="9"/>
  <c r="G395" i="9"/>
  <c r="H395" i="9"/>
  <c r="I395" i="9"/>
  <c r="J395" i="9"/>
  <c r="K395" i="9"/>
  <c r="T395" i="9" s="1"/>
  <c r="M395" i="9"/>
  <c r="B396" i="9"/>
  <c r="C396" i="9"/>
  <c r="D396" i="9"/>
  <c r="E396" i="9"/>
  <c r="F396" i="9"/>
  <c r="G396" i="9"/>
  <c r="H396" i="9"/>
  <c r="I396" i="9"/>
  <c r="J396" i="9"/>
  <c r="K396" i="9"/>
  <c r="T396" i="9" s="1"/>
  <c r="M396" i="9"/>
  <c r="C397" i="9"/>
  <c r="D397" i="9"/>
  <c r="E397" i="9"/>
  <c r="F397" i="9"/>
  <c r="G397" i="9"/>
  <c r="H397" i="9"/>
  <c r="I397" i="9"/>
  <c r="J397" i="9"/>
  <c r="K397" i="9"/>
  <c r="T397" i="9" s="1"/>
  <c r="M397" i="9"/>
  <c r="C398" i="9"/>
  <c r="D398" i="9"/>
  <c r="E398" i="9"/>
  <c r="F398" i="9"/>
  <c r="G398" i="9"/>
  <c r="H398" i="9"/>
  <c r="I398" i="9"/>
  <c r="J398" i="9"/>
  <c r="K398" i="9"/>
  <c r="T398" i="9" s="1"/>
  <c r="M398" i="9"/>
  <c r="C399" i="9"/>
  <c r="D399" i="9"/>
  <c r="E399" i="9"/>
  <c r="F399" i="9"/>
  <c r="G399" i="9"/>
  <c r="H399" i="9"/>
  <c r="I399" i="9"/>
  <c r="J399" i="9"/>
  <c r="K399" i="9"/>
  <c r="T399" i="9" s="1"/>
  <c r="M399" i="9"/>
  <c r="C400" i="9"/>
  <c r="D400" i="9"/>
  <c r="E400" i="9"/>
  <c r="F400" i="9"/>
  <c r="G400" i="9"/>
  <c r="H400" i="9"/>
  <c r="I400" i="9"/>
  <c r="J400" i="9"/>
  <c r="K400" i="9"/>
  <c r="T400" i="9" s="1"/>
  <c r="M400" i="9"/>
  <c r="C401" i="9"/>
  <c r="D401" i="9"/>
  <c r="E401" i="9"/>
  <c r="F401" i="9"/>
  <c r="G401" i="9"/>
  <c r="H401" i="9"/>
  <c r="I401" i="9"/>
  <c r="J401" i="9"/>
  <c r="K401" i="9"/>
  <c r="T401" i="9" s="1"/>
  <c r="M401" i="9"/>
  <c r="B402" i="9"/>
  <c r="C402" i="9"/>
  <c r="D402" i="9"/>
  <c r="E402" i="9"/>
  <c r="F402" i="9"/>
  <c r="G402" i="9"/>
  <c r="H402" i="9"/>
  <c r="I402" i="9"/>
  <c r="J402" i="9"/>
  <c r="K402" i="9"/>
  <c r="T402" i="9" s="1"/>
  <c r="M402" i="9"/>
  <c r="C403" i="9"/>
  <c r="D403" i="9"/>
  <c r="E403" i="9"/>
  <c r="F403" i="9"/>
  <c r="G403" i="9"/>
  <c r="H403" i="9"/>
  <c r="I403" i="9"/>
  <c r="J403" i="9"/>
  <c r="K403" i="9"/>
  <c r="T403" i="9" s="1"/>
  <c r="M403" i="9"/>
  <c r="C404" i="9"/>
  <c r="D404" i="9"/>
  <c r="E404" i="9"/>
  <c r="F404" i="9"/>
  <c r="G404" i="9"/>
  <c r="H404" i="9"/>
  <c r="I404" i="9"/>
  <c r="J404" i="9"/>
  <c r="K404" i="9"/>
  <c r="T404" i="9" s="1"/>
  <c r="M404" i="9"/>
  <c r="B405" i="9"/>
  <c r="C405" i="9"/>
  <c r="D405" i="9"/>
  <c r="E405" i="9"/>
  <c r="F405" i="9"/>
  <c r="G405" i="9"/>
  <c r="H405" i="9"/>
  <c r="I405" i="9"/>
  <c r="J405" i="9"/>
  <c r="K405" i="9"/>
  <c r="M405" i="9"/>
  <c r="T405" i="9"/>
  <c r="C406" i="9"/>
  <c r="D406" i="9"/>
  <c r="E406" i="9"/>
  <c r="F406" i="9"/>
  <c r="G406" i="9"/>
  <c r="H406" i="9"/>
  <c r="I406" i="9"/>
  <c r="J406" i="9"/>
  <c r="K406" i="9"/>
  <c r="T406" i="9" s="1"/>
  <c r="M406" i="9"/>
  <c r="C407" i="9"/>
  <c r="D407" i="9"/>
  <c r="E407" i="9"/>
  <c r="F407" i="9"/>
  <c r="G407" i="9"/>
  <c r="H407" i="9"/>
  <c r="I407" i="9"/>
  <c r="J407" i="9"/>
  <c r="K407" i="9"/>
  <c r="T407" i="9" s="1"/>
  <c r="M407" i="9"/>
  <c r="C408" i="9"/>
  <c r="D408" i="9"/>
  <c r="E408" i="9"/>
  <c r="F408" i="9"/>
  <c r="G408" i="9"/>
  <c r="H408" i="9"/>
  <c r="I408" i="9"/>
  <c r="J408" i="9"/>
  <c r="K408" i="9"/>
  <c r="M408" i="9"/>
  <c r="T408" i="9"/>
  <c r="C409" i="9"/>
  <c r="D409" i="9"/>
  <c r="E409" i="9"/>
  <c r="F409" i="9"/>
  <c r="G409" i="9"/>
  <c r="H409" i="9"/>
  <c r="I409" i="9"/>
  <c r="J409" i="9"/>
  <c r="K409" i="9"/>
  <c r="T409" i="9" s="1"/>
  <c r="M409" i="9"/>
  <c r="C410" i="9"/>
  <c r="D410" i="9"/>
  <c r="E410" i="9"/>
  <c r="F410" i="9"/>
  <c r="G410" i="9"/>
  <c r="H410" i="9"/>
  <c r="I410" i="9"/>
  <c r="J410" i="9"/>
  <c r="K410" i="9"/>
  <c r="T410" i="9" s="1"/>
  <c r="M410" i="9"/>
  <c r="C411" i="9"/>
  <c r="D411" i="9"/>
  <c r="E411" i="9"/>
  <c r="F411" i="9"/>
  <c r="G411" i="9"/>
  <c r="H411" i="9"/>
  <c r="I411" i="9"/>
  <c r="J411" i="9"/>
  <c r="K411" i="9"/>
  <c r="T411" i="9" s="1"/>
  <c r="M411" i="9"/>
  <c r="C412" i="9"/>
  <c r="D412" i="9"/>
  <c r="E412" i="9"/>
  <c r="F412" i="9"/>
  <c r="G412" i="9"/>
  <c r="H412" i="9"/>
  <c r="I412" i="9"/>
  <c r="J412" i="9"/>
  <c r="K412" i="9"/>
  <c r="T412" i="9" s="1"/>
  <c r="M412" i="9"/>
  <c r="C413" i="9"/>
  <c r="D413" i="9"/>
  <c r="E413" i="9"/>
  <c r="F413" i="9"/>
  <c r="G413" i="9"/>
  <c r="H413" i="9"/>
  <c r="I413" i="9"/>
  <c r="J413" i="9"/>
  <c r="K413" i="9"/>
  <c r="T413" i="9" s="1"/>
  <c r="M413" i="9"/>
  <c r="C414" i="9"/>
  <c r="D414" i="9"/>
  <c r="E414" i="9"/>
  <c r="F414" i="9"/>
  <c r="G414" i="9"/>
  <c r="H414" i="9"/>
  <c r="I414" i="9"/>
  <c r="J414" i="9"/>
  <c r="K414" i="9"/>
  <c r="T414" i="9" s="1"/>
  <c r="M414" i="9"/>
  <c r="C415" i="9"/>
  <c r="D415" i="9"/>
  <c r="E415" i="9"/>
  <c r="F415" i="9"/>
  <c r="G415" i="9"/>
  <c r="H415" i="9"/>
  <c r="I415" i="9"/>
  <c r="J415" i="9"/>
  <c r="K415" i="9"/>
  <c r="M415" i="9"/>
  <c r="T415" i="9"/>
  <c r="C416" i="9"/>
  <c r="D416" i="9"/>
  <c r="E416" i="9"/>
  <c r="F416" i="9"/>
  <c r="G416" i="9"/>
  <c r="H416" i="9"/>
  <c r="I416" i="9"/>
  <c r="J416" i="9"/>
  <c r="K416" i="9"/>
  <c r="T416" i="9" s="1"/>
  <c r="M416" i="9"/>
  <c r="C417" i="9"/>
  <c r="D417" i="9"/>
  <c r="E417" i="9"/>
  <c r="F417" i="9"/>
  <c r="G417" i="9"/>
  <c r="H417" i="9"/>
  <c r="I417" i="9"/>
  <c r="J417" i="9"/>
  <c r="K417" i="9"/>
  <c r="T417" i="9" s="1"/>
  <c r="M417" i="9"/>
  <c r="C418" i="9"/>
  <c r="D418" i="9"/>
  <c r="E418" i="9"/>
  <c r="F418" i="9"/>
  <c r="G418" i="9"/>
  <c r="H418" i="9"/>
  <c r="I418" i="9"/>
  <c r="J418" i="9"/>
  <c r="K418" i="9"/>
  <c r="M418" i="9"/>
  <c r="T418" i="9"/>
  <c r="C419" i="9"/>
  <c r="D419" i="9"/>
  <c r="E419" i="9"/>
  <c r="F419" i="9"/>
  <c r="G419" i="9"/>
  <c r="H419" i="9"/>
  <c r="I419" i="9"/>
  <c r="J419" i="9"/>
  <c r="K419" i="9"/>
  <c r="T419" i="9" s="1"/>
  <c r="M419" i="9"/>
  <c r="C420" i="9"/>
  <c r="D420" i="9"/>
  <c r="E420" i="9"/>
  <c r="F420" i="9"/>
  <c r="G420" i="9"/>
  <c r="H420" i="9"/>
  <c r="I420" i="9"/>
  <c r="J420" i="9"/>
  <c r="K420" i="9"/>
  <c r="T420" i="9" s="1"/>
  <c r="M420" i="9"/>
  <c r="C421" i="9"/>
  <c r="D421" i="9"/>
  <c r="E421" i="9"/>
  <c r="F421" i="9"/>
  <c r="G421" i="9"/>
  <c r="H421" i="9"/>
  <c r="I421" i="9"/>
  <c r="J421" i="9"/>
  <c r="K421" i="9"/>
  <c r="T421" i="9" s="1"/>
  <c r="M421" i="9"/>
  <c r="C422" i="9"/>
  <c r="D422" i="9"/>
  <c r="E422" i="9"/>
  <c r="F422" i="9"/>
  <c r="G422" i="9"/>
  <c r="H422" i="9"/>
  <c r="I422" i="9"/>
  <c r="J422" i="9"/>
  <c r="K422" i="9"/>
  <c r="T422" i="9" s="1"/>
  <c r="M422" i="9"/>
  <c r="C423" i="9"/>
  <c r="D423" i="9"/>
  <c r="E423" i="9"/>
  <c r="F423" i="9"/>
  <c r="G423" i="9"/>
  <c r="H423" i="9"/>
  <c r="I423" i="9"/>
  <c r="J423" i="9"/>
  <c r="K423" i="9"/>
  <c r="T423" i="9" s="1"/>
  <c r="M423" i="9"/>
  <c r="C424" i="9"/>
  <c r="D424" i="9"/>
  <c r="E424" i="9"/>
  <c r="F424" i="9"/>
  <c r="G424" i="9"/>
  <c r="H424" i="9"/>
  <c r="I424" i="9"/>
  <c r="J424" i="9"/>
  <c r="K424" i="9"/>
  <c r="M424" i="9"/>
  <c r="T424" i="9"/>
  <c r="C425" i="9"/>
  <c r="D425" i="9"/>
  <c r="E425" i="9"/>
  <c r="F425" i="9"/>
  <c r="G425" i="9"/>
  <c r="H425" i="9"/>
  <c r="I425" i="9"/>
  <c r="J425" i="9"/>
  <c r="K425" i="9"/>
  <c r="T425" i="9" s="1"/>
  <c r="M425" i="9"/>
  <c r="C426" i="9"/>
  <c r="D426" i="9"/>
  <c r="E426" i="9"/>
  <c r="F426" i="9"/>
  <c r="G426" i="9"/>
  <c r="H426" i="9"/>
  <c r="I426" i="9"/>
  <c r="J426" i="9"/>
  <c r="K426" i="9"/>
  <c r="T426" i="9" s="1"/>
  <c r="M426" i="9"/>
  <c r="C427" i="9"/>
  <c r="D427" i="9"/>
  <c r="E427" i="9"/>
  <c r="F427" i="9"/>
  <c r="G427" i="9"/>
  <c r="H427" i="9"/>
  <c r="I427" i="9"/>
  <c r="J427" i="9"/>
  <c r="K427" i="9"/>
  <c r="T427" i="9" s="1"/>
  <c r="M427" i="9"/>
  <c r="C428" i="9"/>
  <c r="D428" i="9"/>
  <c r="E428" i="9"/>
  <c r="F428" i="9"/>
  <c r="G428" i="9"/>
  <c r="H428" i="9"/>
  <c r="I428" i="9"/>
  <c r="J428" i="9"/>
  <c r="K428" i="9"/>
  <c r="T428" i="9" s="1"/>
  <c r="M428" i="9"/>
  <c r="C429" i="9"/>
  <c r="D429" i="9"/>
  <c r="E429" i="9"/>
  <c r="F429" i="9"/>
  <c r="G429" i="9"/>
  <c r="H429" i="9"/>
  <c r="I429" i="9"/>
  <c r="J429" i="9"/>
  <c r="K429" i="9"/>
  <c r="T429" i="9" s="1"/>
  <c r="M429" i="9"/>
  <c r="C430" i="9"/>
  <c r="D430" i="9"/>
  <c r="E430" i="9"/>
  <c r="F430" i="9"/>
  <c r="G430" i="9"/>
  <c r="H430" i="9"/>
  <c r="I430" i="9"/>
  <c r="J430" i="9"/>
  <c r="K430" i="9"/>
  <c r="T430" i="9" s="1"/>
  <c r="M430" i="9"/>
  <c r="C431" i="9"/>
  <c r="D431" i="9"/>
  <c r="E431" i="9"/>
  <c r="F431" i="9"/>
  <c r="G431" i="9"/>
  <c r="H431" i="9"/>
  <c r="I431" i="9"/>
  <c r="J431" i="9"/>
  <c r="K431" i="9"/>
  <c r="T431" i="9" s="1"/>
  <c r="M431" i="9"/>
  <c r="C432" i="9"/>
  <c r="D432" i="9"/>
  <c r="E432" i="9"/>
  <c r="F432" i="9"/>
  <c r="G432" i="9"/>
  <c r="H432" i="9"/>
  <c r="I432" i="9"/>
  <c r="J432" i="9"/>
  <c r="K432" i="9"/>
  <c r="T432" i="9" s="1"/>
  <c r="M432" i="9"/>
  <c r="C433" i="9"/>
  <c r="D433" i="9"/>
  <c r="E433" i="9"/>
  <c r="F433" i="9"/>
  <c r="G433" i="9"/>
  <c r="H433" i="9"/>
  <c r="I433" i="9"/>
  <c r="J433" i="9"/>
  <c r="K433" i="9"/>
  <c r="M433" i="9"/>
  <c r="T433" i="9"/>
  <c r="C434" i="9"/>
  <c r="D434" i="9"/>
  <c r="E434" i="9"/>
  <c r="F434" i="9"/>
  <c r="G434" i="9"/>
  <c r="H434" i="9"/>
  <c r="I434" i="9"/>
  <c r="J434" i="9"/>
  <c r="K434" i="9"/>
  <c r="T434" i="9" s="1"/>
  <c r="M434" i="9"/>
  <c r="C435" i="9"/>
  <c r="D435" i="9"/>
  <c r="E435" i="9"/>
  <c r="F435" i="9"/>
  <c r="G435" i="9"/>
  <c r="H435" i="9"/>
  <c r="I435" i="9"/>
  <c r="J435" i="9"/>
  <c r="K435" i="9"/>
  <c r="T435" i="9" s="1"/>
  <c r="M435" i="9"/>
  <c r="C436" i="9"/>
  <c r="D436" i="9"/>
  <c r="E436" i="9"/>
  <c r="F436" i="9"/>
  <c r="G436" i="9"/>
  <c r="H436" i="9"/>
  <c r="I436" i="9"/>
  <c r="J436" i="9"/>
  <c r="K436" i="9"/>
  <c r="T436" i="9" s="1"/>
  <c r="M436" i="9"/>
  <c r="C437" i="9"/>
  <c r="D437" i="9"/>
  <c r="E437" i="9"/>
  <c r="F437" i="9"/>
  <c r="G437" i="9"/>
  <c r="H437" i="9"/>
  <c r="I437" i="9"/>
  <c r="J437" i="9"/>
  <c r="K437" i="9"/>
  <c r="T437" i="9" s="1"/>
  <c r="M437" i="9"/>
  <c r="C438" i="9"/>
  <c r="D438" i="9"/>
  <c r="E438" i="9"/>
  <c r="F438" i="9"/>
  <c r="G438" i="9"/>
  <c r="H438" i="9"/>
  <c r="I438" i="9"/>
  <c r="J438" i="9"/>
  <c r="K438" i="9"/>
  <c r="T438" i="9" s="1"/>
  <c r="M438" i="9"/>
  <c r="C439" i="9"/>
  <c r="D439" i="9"/>
  <c r="E439" i="9"/>
  <c r="F439" i="9"/>
  <c r="G439" i="9"/>
  <c r="H439" i="9"/>
  <c r="I439" i="9"/>
  <c r="J439" i="9"/>
  <c r="K439" i="9"/>
  <c r="T439" i="9" s="1"/>
  <c r="M439" i="9"/>
  <c r="C440" i="9"/>
  <c r="D440" i="9"/>
  <c r="E440" i="9"/>
  <c r="F440" i="9"/>
  <c r="G440" i="9"/>
  <c r="H440" i="9"/>
  <c r="I440" i="9"/>
  <c r="J440" i="9"/>
  <c r="K440" i="9"/>
  <c r="T440" i="9" s="1"/>
  <c r="M440" i="9"/>
  <c r="C441" i="9"/>
  <c r="D441" i="9"/>
  <c r="E441" i="9"/>
  <c r="F441" i="9"/>
  <c r="G441" i="9"/>
  <c r="H441" i="9"/>
  <c r="I441" i="9"/>
  <c r="J441" i="9"/>
  <c r="K441" i="9"/>
  <c r="T441" i="9" s="1"/>
  <c r="M441" i="9"/>
  <c r="C442" i="9"/>
  <c r="D442" i="9"/>
  <c r="E442" i="9"/>
  <c r="F442" i="9"/>
  <c r="G442" i="9"/>
  <c r="H442" i="9"/>
  <c r="I442" i="9"/>
  <c r="J442" i="9"/>
  <c r="K442" i="9"/>
  <c r="T442" i="9" s="1"/>
  <c r="M442" i="9"/>
  <c r="C443" i="9"/>
  <c r="D443" i="9"/>
  <c r="E443" i="9"/>
  <c r="F443" i="9"/>
  <c r="G443" i="9"/>
  <c r="H443" i="9"/>
  <c r="I443" i="9"/>
  <c r="J443" i="9"/>
  <c r="K443" i="9"/>
  <c r="M443" i="9"/>
  <c r="T443" i="9"/>
  <c r="C444" i="9"/>
  <c r="D444" i="9"/>
  <c r="E444" i="9"/>
  <c r="F444" i="9"/>
  <c r="G444" i="9"/>
  <c r="H444" i="9"/>
  <c r="I444" i="9"/>
  <c r="J444" i="9"/>
  <c r="K444" i="9"/>
  <c r="T444" i="9" s="1"/>
  <c r="M444" i="9"/>
  <c r="C445" i="9"/>
  <c r="D445" i="9"/>
  <c r="E445" i="9"/>
  <c r="F445" i="9"/>
  <c r="G445" i="9"/>
  <c r="H445" i="9"/>
  <c r="I445" i="9"/>
  <c r="J445" i="9"/>
  <c r="K445" i="9"/>
  <c r="T445" i="9" s="1"/>
  <c r="M445" i="9"/>
  <c r="C446" i="9"/>
  <c r="D446" i="9"/>
  <c r="E446" i="9"/>
  <c r="F446" i="9"/>
  <c r="G446" i="9"/>
  <c r="H446" i="9"/>
  <c r="I446" i="9"/>
  <c r="J446" i="9"/>
  <c r="K446" i="9"/>
  <c r="T446" i="9" s="1"/>
  <c r="M446" i="9"/>
  <c r="C447" i="9"/>
  <c r="D447" i="9"/>
  <c r="E447" i="9"/>
  <c r="F447" i="9"/>
  <c r="G447" i="9"/>
  <c r="H447" i="9"/>
  <c r="I447" i="9"/>
  <c r="J447" i="9"/>
  <c r="K447" i="9"/>
  <c r="T447" i="9" s="1"/>
  <c r="M447" i="9"/>
  <c r="C448" i="9"/>
  <c r="D448" i="9"/>
  <c r="E448" i="9"/>
  <c r="F448" i="9"/>
  <c r="G448" i="9"/>
  <c r="H448" i="9"/>
  <c r="I448" i="9"/>
  <c r="J448" i="9"/>
  <c r="K448" i="9"/>
  <c r="T448" i="9" s="1"/>
  <c r="M448" i="9"/>
  <c r="C449" i="9"/>
  <c r="D449" i="9"/>
  <c r="E449" i="9"/>
  <c r="F449" i="9"/>
  <c r="G449" i="9"/>
  <c r="H449" i="9"/>
  <c r="I449" i="9"/>
  <c r="J449" i="9"/>
  <c r="K449" i="9"/>
  <c r="M449" i="9"/>
  <c r="T449" i="9"/>
  <c r="C450" i="9"/>
  <c r="D450" i="9"/>
  <c r="E450" i="9"/>
  <c r="F450" i="9"/>
  <c r="G450" i="9"/>
  <c r="H450" i="9"/>
  <c r="I450" i="9"/>
  <c r="J450" i="9"/>
  <c r="K450" i="9"/>
  <c r="M450" i="9"/>
  <c r="T450" i="9"/>
  <c r="C451" i="9"/>
  <c r="D451" i="9"/>
  <c r="E451" i="9"/>
  <c r="F451" i="9"/>
  <c r="G451" i="9"/>
  <c r="H451" i="9"/>
  <c r="I451" i="9"/>
  <c r="J451" i="9"/>
  <c r="K451" i="9"/>
  <c r="T451" i="9" s="1"/>
  <c r="M451" i="9"/>
  <c r="C452" i="9"/>
  <c r="D452" i="9"/>
  <c r="E452" i="9"/>
  <c r="F452" i="9"/>
  <c r="G452" i="9"/>
  <c r="H452" i="9"/>
  <c r="I452" i="9"/>
  <c r="J452" i="9"/>
  <c r="K452" i="9"/>
  <c r="T452" i="9" s="1"/>
  <c r="M452" i="9"/>
  <c r="C453" i="9"/>
  <c r="D453" i="9"/>
  <c r="E453" i="9"/>
  <c r="F453" i="9"/>
  <c r="G453" i="9"/>
  <c r="H453" i="9"/>
  <c r="I453" i="9"/>
  <c r="J453" i="9"/>
  <c r="K453" i="9"/>
  <c r="T453" i="9" s="1"/>
  <c r="M453" i="9"/>
  <c r="C454" i="9"/>
  <c r="D454" i="9"/>
  <c r="E454" i="9"/>
  <c r="F454" i="9"/>
  <c r="G454" i="9"/>
  <c r="H454" i="9"/>
  <c r="I454" i="9"/>
  <c r="J454" i="9"/>
  <c r="K454" i="9"/>
  <c r="T454" i="9" s="1"/>
  <c r="M454" i="9"/>
  <c r="C455" i="9"/>
  <c r="D455" i="9"/>
  <c r="E455" i="9"/>
  <c r="F455" i="9"/>
  <c r="G455" i="9"/>
  <c r="H455" i="9"/>
  <c r="I455" i="9"/>
  <c r="J455" i="9"/>
  <c r="K455" i="9"/>
  <c r="T455" i="9" s="1"/>
  <c r="M455" i="9"/>
  <c r="C456" i="9"/>
  <c r="D456" i="9"/>
  <c r="E456" i="9"/>
  <c r="F456" i="9"/>
  <c r="G456" i="9"/>
  <c r="H456" i="9"/>
  <c r="I456" i="9"/>
  <c r="J456" i="9"/>
  <c r="K456" i="9"/>
  <c r="M456" i="9"/>
  <c r="T456" i="9"/>
  <c r="C457" i="9"/>
  <c r="D457" i="9"/>
  <c r="E457" i="9"/>
  <c r="F457" i="9"/>
  <c r="G457" i="9"/>
  <c r="H457" i="9"/>
  <c r="I457" i="9"/>
  <c r="J457" i="9"/>
  <c r="K457" i="9"/>
  <c r="T457" i="9" s="1"/>
  <c r="M457" i="9"/>
  <c r="C458" i="9"/>
  <c r="D458" i="9"/>
  <c r="E458" i="9"/>
  <c r="F458" i="9"/>
  <c r="G458" i="9"/>
  <c r="H458" i="9"/>
  <c r="I458" i="9"/>
  <c r="J458" i="9"/>
  <c r="K458" i="9"/>
  <c r="T458" i="9" s="1"/>
  <c r="M458" i="9"/>
  <c r="C459" i="9"/>
  <c r="D459" i="9"/>
  <c r="E459" i="9"/>
  <c r="F459" i="9"/>
  <c r="G459" i="9"/>
  <c r="H459" i="9"/>
  <c r="I459" i="9"/>
  <c r="J459" i="9"/>
  <c r="K459" i="9"/>
  <c r="T459" i="9" s="1"/>
  <c r="M459" i="9"/>
  <c r="C460" i="9"/>
  <c r="D460" i="9"/>
  <c r="E460" i="9"/>
  <c r="F460" i="9"/>
  <c r="G460" i="9"/>
  <c r="H460" i="9"/>
  <c r="I460" i="9"/>
  <c r="J460" i="9"/>
  <c r="K460" i="9"/>
  <c r="T460" i="9" s="1"/>
  <c r="M460" i="9"/>
  <c r="C461" i="9"/>
  <c r="D461" i="9"/>
  <c r="E461" i="9"/>
  <c r="F461" i="9"/>
  <c r="G461" i="9"/>
  <c r="H461" i="9"/>
  <c r="I461" i="9"/>
  <c r="J461" i="9"/>
  <c r="K461" i="9"/>
  <c r="M461" i="9"/>
  <c r="T461" i="9"/>
  <c r="C462" i="9"/>
  <c r="D462" i="9"/>
  <c r="E462" i="9"/>
  <c r="F462" i="9"/>
  <c r="G462" i="9"/>
  <c r="H462" i="9"/>
  <c r="I462" i="9"/>
  <c r="J462" i="9"/>
  <c r="K462" i="9"/>
  <c r="T462" i="9" s="1"/>
  <c r="M462" i="9"/>
  <c r="C463" i="9"/>
  <c r="D463" i="9"/>
  <c r="E463" i="9"/>
  <c r="F463" i="9"/>
  <c r="G463" i="9"/>
  <c r="H463" i="9"/>
  <c r="I463" i="9"/>
  <c r="J463" i="9"/>
  <c r="K463" i="9"/>
  <c r="M463" i="9"/>
  <c r="T463" i="9"/>
  <c r="C464" i="9"/>
  <c r="D464" i="9"/>
  <c r="E464" i="9"/>
  <c r="F464" i="9"/>
  <c r="G464" i="9"/>
  <c r="H464" i="9"/>
  <c r="I464" i="9"/>
  <c r="J464" i="9"/>
  <c r="K464" i="9"/>
  <c r="T464" i="9" s="1"/>
  <c r="M464" i="9"/>
  <c r="C465" i="9"/>
  <c r="D465" i="9"/>
  <c r="E465" i="9"/>
  <c r="F465" i="9"/>
  <c r="G465" i="9"/>
  <c r="H465" i="9"/>
  <c r="I465" i="9"/>
  <c r="J465" i="9"/>
  <c r="K465" i="9"/>
  <c r="T465" i="9" s="1"/>
  <c r="M465" i="9"/>
  <c r="C466" i="9"/>
  <c r="D466" i="9"/>
  <c r="E466" i="9"/>
  <c r="F466" i="9"/>
  <c r="G466" i="9"/>
  <c r="H466" i="9"/>
  <c r="I466" i="9"/>
  <c r="J466" i="9"/>
  <c r="K466" i="9"/>
  <c r="T466" i="9" s="1"/>
  <c r="M466" i="9"/>
  <c r="C467" i="9"/>
  <c r="D467" i="9"/>
  <c r="E467" i="9"/>
  <c r="F467" i="9"/>
  <c r="G467" i="9"/>
  <c r="H467" i="9"/>
  <c r="I467" i="9"/>
  <c r="J467" i="9"/>
  <c r="K467" i="9"/>
  <c r="T467" i="9" s="1"/>
  <c r="M467" i="9"/>
  <c r="C468" i="9"/>
  <c r="D468" i="9"/>
  <c r="E468" i="9"/>
  <c r="F468" i="9"/>
  <c r="G468" i="9"/>
  <c r="H468" i="9"/>
  <c r="I468" i="9"/>
  <c r="J468" i="9"/>
  <c r="K468" i="9"/>
  <c r="M468" i="9"/>
  <c r="T468" i="9"/>
  <c r="C469" i="9"/>
  <c r="D469" i="9"/>
  <c r="E469" i="9"/>
  <c r="F469" i="9"/>
  <c r="G469" i="9"/>
  <c r="H469" i="9"/>
  <c r="I469" i="9"/>
  <c r="J469" i="9"/>
  <c r="K469" i="9"/>
  <c r="T469" i="9" s="1"/>
  <c r="M469" i="9"/>
  <c r="C470" i="9"/>
  <c r="D470" i="9"/>
  <c r="E470" i="9"/>
  <c r="F470" i="9"/>
  <c r="G470" i="9"/>
  <c r="H470" i="9"/>
  <c r="I470" i="9"/>
  <c r="J470" i="9"/>
  <c r="K470" i="9"/>
  <c r="T470" i="9" s="1"/>
  <c r="M470" i="9"/>
  <c r="C471" i="9"/>
  <c r="D471" i="9"/>
  <c r="E471" i="9"/>
  <c r="F471" i="9"/>
  <c r="G471" i="9"/>
  <c r="H471" i="9"/>
  <c r="I471" i="9"/>
  <c r="J471" i="9"/>
  <c r="K471" i="9"/>
  <c r="T471" i="9" s="1"/>
  <c r="M471" i="9"/>
  <c r="C472" i="9"/>
  <c r="D472" i="9"/>
  <c r="E472" i="9"/>
  <c r="F472" i="9"/>
  <c r="G472" i="9"/>
  <c r="H472" i="9"/>
  <c r="I472" i="9"/>
  <c r="J472" i="9"/>
  <c r="K472" i="9"/>
  <c r="T472" i="9" s="1"/>
  <c r="M472" i="9"/>
  <c r="C473" i="9"/>
  <c r="D473" i="9"/>
  <c r="E473" i="9"/>
  <c r="F473" i="9"/>
  <c r="G473" i="9"/>
  <c r="H473" i="9"/>
  <c r="I473" i="9"/>
  <c r="J473" i="9"/>
  <c r="K473" i="9"/>
  <c r="T473" i="9" s="1"/>
  <c r="M473" i="9"/>
  <c r="C474" i="9"/>
  <c r="D474" i="9"/>
  <c r="E474" i="9"/>
  <c r="F474" i="9"/>
  <c r="G474" i="9"/>
  <c r="H474" i="9"/>
  <c r="I474" i="9"/>
  <c r="J474" i="9"/>
  <c r="K474" i="9"/>
  <c r="T474" i="9" s="1"/>
  <c r="M474" i="9"/>
  <c r="C475" i="9"/>
  <c r="D475" i="9"/>
  <c r="E475" i="9"/>
  <c r="F475" i="9"/>
  <c r="G475" i="9"/>
  <c r="H475" i="9"/>
  <c r="I475" i="9"/>
  <c r="J475" i="9"/>
  <c r="K475" i="9"/>
  <c r="T475" i="9" s="1"/>
  <c r="M475" i="9"/>
  <c r="C476" i="9"/>
  <c r="D476" i="9"/>
  <c r="E476" i="9"/>
  <c r="F476" i="9"/>
  <c r="G476" i="9"/>
  <c r="H476" i="9"/>
  <c r="I476" i="9"/>
  <c r="J476" i="9"/>
  <c r="K476" i="9"/>
  <c r="T476" i="9" s="1"/>
  <c r="M476" i="9"/>
  <c r="C477" i="9"/>
  <c r="D477" i="9"/>
  <c r="E477" i="9"/>
  <c r="F477" i="9"/>
  <c r="G477" i="9"/>
  <c r="H477" i="9"/>
  <c r="I477" i="9"/>
  <c r="J477" i="9"/>
  <c r="K477" i="9"/>
  <c r="T477" i="9" s="1"/>
  <c r="M477" i="9"/>
  <c r="C478" i="9"/>
  <c r="D478" i="9"/>
  <c r="E478" i="9"/>
  <c r="F478" i="9"/>
  <c r="G478" i="9"/>
  <c r="H478" i="9"/>
  <c r="I478" i="9"/>
  <c r="J478" i="9"/>
  <c r="K478" i="9"/>
  <c r="T478" i="9" s="1"/>
  <c r="M478" i="9"/>
  <c r="C479" i="9"/>
  <c r="D479" i="9"/>
  <c r="E479" i="9"/>
  <c r="F479" i="9"/>
  <c r="G479" i="9"/>
  <c r="H479" i="9"/>
  <c r="I479" i="9"/>
  <c r="J479" i="9"/>
  <c r="K479" i="9"/>
  <c r="T479" i="9" s="1"/>
  <c r="M479" i="9"/>
  <c r="C480" i="9"/>
  <c r="D480" i="9"/>
  <c r="E480" i="9"/>
  <c r="F480" i="9"/>
  <c r="G480" i="9"/>
  <c r="H480" i="9"/>
  <c r="I480" i="9"/>
  <c r="J480" i="9"/>
  <c r="K480" i="9"/>
  <c r="T480" i="9" s="1"/>
  <c r="M480" i="9"/>
  <c r="C481" i="9"/>
  <c r="D481" i="9"/>
  <c r="E481" i="9"/>
  <c r="F481" i="9"/>
  <c r="G481" i="9"/>
  <c r="H481" i="9"/>
  <c r="I481" i="9"/>
  <c r="J481" i="9"/>
  <c r="K481" i="9"/>
  <c r="T481" i="9" s="1"/>
  <c r="M481" i="9"/>
  <c r="C482" i="9"/>
  <c r="D482" i="9"/>
  <c r="E482" i="9"/>
  <c r="F482" i="9"/>
  <c r="G482" i="9"/>
  <c r="H482" i="9"/>
  <c r="I482" i="9"/>
  <c r="J482" i="9"/>
  <c r="K482" i="9"/>
  <c r="T482" i="9" s="1"/>
  <c r="M482" i="9"/>
  <c r="C483" i="9"/>
  <c r="D483" i="9"/>
  <c r="E483" i="9"/>
  <c r="F483" i="9"/>
  <c r="G483" i="9"/>
  <c r="H483" i="9"/>
  <c r="I483" i="9"/>
  <c r="J483" i="9"/>
  <c r="K483" i="9"/>
  <c r="T483" i="9" s="1"/>
  <c r="M483" i="9"/>
  <c r="C484" i="9"/>
  <c r="D484" i="9"/>
  <c r="E484" i="9"/>
  <c r="F484" i="9"/>
  <c r="G484" i="9"/>
  <c r="H484" i="9"/>
  <c r="I484" i="9"/>
  <c r="J484" i="9"/>
  <c r="K484" i="9"/>
  <c r="T484" i="9" s="1"/>
  <c r="M484" i="9"/>
  <c r="C485" i="9"/>
  <c r="D485" i="9"/>
  <c r="E485" i="9"/>
  <c r="F485" i="9"/>
  <c r="G485" i="9"/>
  <c r="H485" i="9"/>
  <c r="I485" i="9"/>
  <c r="J485" i="9"/>
  <c r="K485" i="9"/>
  <c r="M485" i="9"/>
  <c r="T485" i="9"/>
  <c r="C486" i="9"/>
  <c r="D486" i="9"/>
  <c r="E486" i="9"/>
  <c r="F486" i="9"/>
  <c r="G486" i="9"/>
  <c r="H486" i="9"/>
  <c r="I486" i="9"/>
  <c r="J486" i="9"/>
  <c r="K486" i="9"/>
  <c r="T486" i="9" s="1"/>
  <c r="M486" i="9"/>
  <c r="C487" i="9"/>
  <c r="D487" i="9"/>
  <c r="E487" i="9"/>
  <c r="F487" i="9"/>
  <c r="G487" i="9"/>
  <c r="H487" i="9"/>
  <c r="I487" i="9"/>
  <c r="J487" i="9"/>
  <c r="K487" i="9"/>
  <c r="T487" i="9" s="1"/>
  <c r="M487" i="9"/>
  <c r="C488" i="9"/>
  <c r="D488" i="9"/>
  <c r="E488" i="9"/>
  <c r="F488" i="9"/>
  <c r="G488" i="9"/>
  <c r="H488" i="9"/>
  <c r="I488" i="9"/>
  <c r="J488" i="9"/>
  <c r="K488" i="9"/>
  <c r="T488" i="9" s="1"/>
  <c r="M488" i="9"/>
  <c r="C489" i="9"/>
  <c r="D489" i="9"/>
  <c r="E489" i="9"/>
  <c r="F489" i="9"/>
  <c r="G489" i="9"/>
  <c r="H489" i="9"/>
  <c r="I489" i="9"/>
  <c r="J489" i="9"/>
  <c r="K489" i="9"/>
  <c r="T489" i="9" s="1"/>
  <c r="M489" i="9"/>
  <c r="C490" i="9"/>
  <c r="D490" i="9"/>
  <c r="E490" i="9"/>
  <c r="F490" i="9"/>
  <c r="G490" i="9"/>
  <c r="H490" i="9"/>
  <c r="I490" i="9"/>
  <c r="J490" i="9"/>
  <c r="K490" i="9"/>
  <c r="M490" i="9"/>
  <c r="T490" i="9"/>
  <c r="C491" i="9"/>
  <c r="D491" i="9"/>
  <c r="E491" i="9"/>
  <c r="F491" i="9"/>
  <c r="G491" i="9"/>
  <c r="H491" i="9"/>
  <c r="I491" i="9"/>
  <c r="J491" i="9"/>
  <c r="K491" i="9"/>
  <c r="T491" i="9" s="1"/>
  <c r="M491" i="9"/>
  <c r="C492" i="9"/>
  <c r="D492" i="9"/>
  <c r="E492" i="9"/>
  <c r="F492" i="9"/>
  <c r="G492" i="9"/>
  <c r="H492" i="9"/>
  <c r="I492" i="9"/>
  <c r="J492" i="9"/>
  <c r="K492" i="9"/>
  <c r="T492" i="9" s="1"/>
  <c r="M492" i="9"/>
  <c r="C493" i="9"/>
  <c r="D493" i="9"/>
  <c r="E493" i="9"/>
  <c r="F493" i="9"/>
  <c r="G493" i="9"/>
  <c r="H493" i="9"/>
  <c r="I493" i="9"/>
  <c r="J493" i="9"/>
  <c r="K493" i="9"/>
  <c r="T493" i="9" s="1"/>
  <c r="M493" i="9"/>
  <c r="C494" i="9"/>
  <c r="D494" i="9"/>
  <c r="E494" i="9"/>
  <c r="F494" i="9"/>
  <c r="G494" i="9"/>
  <c r="H494" i="9"/>
  <c r="I494" i="9"/>
  <c r="J494" i="9"/>
  <c r="K494" i="9"/>
  <c r="T494" i="9" s="1"/>
  <c r="M494" i="9"/>
  <c r="C495" i="9"/>
  <c r="D495" i="9"/>
  <c r="E495" i="9"/>
  <c r="F495" i="9"/>
  <c r="G495" i="9"/>
  <c r="H495" i="9"/>
  <c r="I495" i="9"/>
  <c r="J495" i="9"/>
  <c r="K495" i="9"/>
  <c r="T495" i="9" s="1"/>
  <c r="M495" i="9"/>
  <c r="C496" i="9"/>
  <c r="D496" i="9"/>
  <c r="E496" i="9"/>
  <c r="F496" i="9"/>
  <c r="G496" i="9"/>
  <c r="H496" i="9"/>
  <c r="I496" i="9"/>
  <c r="J496" i="9"/>
  <c r="K496" i="9"/>
  <c r="T496" i="9" s="1"/>
  <c r="M496" i="9"/>
  <c r="C497" i="9"/>
  <c r="D497" i="9"/>
  <c r="E497" i="9"/>
  <c r="F497" i="9"/>
  <c r="G497" i="9"/>
  <c r="H497" i="9"/>
  <c r="I497" i="9"/>
  <c r="J497" i="9"/>
  <c r="K497" i="9"/>
  <c r="T497" i="9" s="1"/>
  <c r="M497" i="9"/>
  <c r="C498" i="9"/>
  <c r="D498" i="9"/>
  <c r="E498" i="9"/>
  <c r="F498" i="9"/>
  <c r="G498" i="9"/>
  <c r="H498" i="9"/>
  <c r="I498" i="9"/>
  <c r="J498" i="9"/>
  <c r="K498" i="9"/>
  <c r="T498" i="9" s="1"/>
  <c r="M498" i="9"/>
  <c r="C499" i="9"/>
  <c r="D499" i="9"/>
  <c r="E499" i="9"/>
  <c r="F499" i="9"/>
  <c r="G499" i="9"/>
  <c r="H499" i="9"/>
  <c r="I499" i="9"/>
  <c r="J499" i="9"/>
  <c r="K499" i="9"/>
  <c r="M499" i="9"/>
  <c r="T499" i="9"/>
  <c r="C500" i="9"/>
  <c r="D500" i="9"/>
  <c r="E500" i="9"/>
  <c r="F500" i="9"/>
  <c r="G500" i="9"/>
  <c r="H500" i="9"/>
  <c r="I500" i="9"/>
  <c r="J500" i="9"/>
  <c r="K500" i="9"/>
  <c r="M500" i="9"/>
  <c r="T500" i="9"/>
  <c r="C501" i="9"/>
  <c r="D501" i="9"/>
  <c r="E501" i="9"/>
  <c r="F501" i="9"/>
  <c r="G501" i="9"/>
  <c r="H501" i="9"/>
  <c r="I501" i="9"/>
  <c r="J501" i="9"/>
  <c r="K501" i="9"/>
  <c r="T501" i="9" s="1"/>
  <c r="M501" i="9"/>
  <c r="C502" i="9"/>
  <c r="D502" i="9"/>
  <c r="E502" i="9"/>
  <c r="F502" i="9"/>
  <c r="G502" i="9"/>
  <c r="H502" i="9"/>
  <c r="I502" i="9"/>
  <c r="J502" i="9"/>
  <c r="K502" i="9"/>
  <c r="T502" i="9" s="1"/>
  <c r="M502" i="9"/>
  <c r="C503" i="9"/>
  <c r="D503" i="9"/>
  <c r="E503" i="9"/>
  <c r="F503" i="9"/>
  <c r="G503" i="9"/>
  <c r="H503" i="9"/>
  <c r="I503" i="9"/>
  <c r="J503" i="9"/>
  <c r="K503" i="9"/>
  <c r="T503" i="9" s="1"/>
  <c r="M503" i="9"/>
  <c r="C504" i="9"/>
  <c r="D504" i="9"/>
  <c r="E504" i="9"/>
  <c r="F504" i="9"/>
  <c r="G504" i="9"/>
  <c r="H504" i="9"/>
  <c r="I504" i="9"/>
  <c r="J504" i="9"/>
  <c r="K504" i="9"/>
  <c r="T504" i="9" s="1"/>
  <c r="M504" i="9"/>
  <c r="C505" i="9"/>
  <c r="D505" i="9"/>
  <c r="E505" i="9"/>
  <c r="F505" i="9"/>
  <c r="G505" i="9"/>
  <c r="H505" i="9"/>
  <c r="I505" i="9"/>
  <c r="J505" i="9"/>
  <c r="K505" i="9"/>
  <c r="T505" i="9" s="1"/>
  <c r="M505" i="9"/>
  <c r="C506" i="9"/>
  <c r="D506" i="9"/>
  <c r="E506" i="9"/>
  <c r="F506" i="9"/>
  <c r="G506" i="9"/>
  <c r="H506" i="9"/>
  <c r="I506" i="9"/>
  <c r="J506" i="9"/>
  <c r="K506" i="9"/>
  <c r="T506" i="9" s="1"/>
  <c r="M506" i="9"/>
  <c r="C507" i="9"/>
  <c r="D507" i="9"/>
  <c r="E507" i="9"/>
  <c r="F507" i="9"/>
  <c r="G507" i="9"/>
  <c r="H507" i="9"/>
  <c r="I507" i="9"/>
  <c r="J507" i="9"/>
  <c r="K507" i="9"/>
  <c r="T507" i="9" s="1"/>
  <c r="M507" i="9"/>
  <c r="C508" i="9"/>
  <c r="D508" i="9"/>
  <c r="E508" i="9"/>
  <c r="F508" i="9"/>
  <c r="G508" i="9"/>
  <c r="H508" i="9"/>
  <c r="I508" i="9"/>
  <c r="J508" i="9"/>
  <c r="K508" i="9"/>
  <c r="T508" i="9" s="1"/>
  <c r="M508" i="9"/>
  <c r="C509" i="9"/>
  <c r="D509" i="9"/>
  <c r="E509" i="9"/>
  <c r="F509" i="9"/>
  <c r="G509" i="9"/>
  <c r="H509" i="9"/>
  <c r="I509" i="9"/>
  <c r="J509" i="9"/>
  <c r="K509" i="9"/>
  <c r="T509" i="9" s="1"/>
  <c r="M509" i="9"/>
  <c r="C510" i="9"/>
  <c r="D510" i="9"/>
  <c r="E510" i="9"/>
  <c r="F510" i="9"/>
  <c r="G510" i="9"/>
  <c r="H510" i="9"/>
  <c r="I510" i="9"/>
  <c r="J510" i="9"/>
  <c r="K510" i="9"/>
  <c r="T510" i="9" s="1"/>
  <c r="M510" i="9"/>
  <c r="B506" i="9"/>
  <c r="L506" i="1"/>
  <c r="P506" i="1"/>
  <c r="Q497" i="18" s="1"/>
  <c r="Q506" i="1"/>
  <c r="R497" i="18" s="1"/>
  <c r="R506" i="1"/>
  <c r="S497" i="18" s="1"/>
  <c r="U506" i="1"/>
  <c r="V497" i="18" s="1"/>
  <c r="B507" i="9"/>
  <c r="L507" i="1"/>
  <c r="P507" i="1"/>
  <c r="Q498" i="18" s="1"/>
  <c r="Q507" i="1"/>
  <c r="R498" i="18" s="1"/>
  <c r="R507" i="1"/>
  <c r="S498" i="18" s="1"/>
  <c r="U507" i="1"/>
  <c r="V498" i="18" s="1"/>
  <c r="B508" i="9"/>
  <c r="L508" i="1"/>
  <c r="P508" i="1"/>
  <c r="Q499" i="18" s="1"/>
  <c r="Q508" i="1"/>
  <c r="R499" i="18" s="1"/>
  <c r="R508" i="1"/>
  <c r="U508" i="1"/>
  <c r="V499" i="18" s="1"/>
  <c r="B509" i="9"/>
  <c r="L509" i="1"/>
  <c r="P509" i="1"/>
  <c r="Q500" i="18" s="1"/>
  <c r="Q509" i="1"/>
  <c r="R500" i="18" s="1"/>
  <c r="R509" i="1"/>
  <c r="U509" i="1"/>
  <c r="V500" i="18" s="1"/>
  <c r="B510" i="9"/>
  <c r="L510" i="1"/>
  <c r="P510" i="1"/>
  <c r="Q501" i="18" s="1"/>
  <c r="Q510" i="1"/>
  <c r="R501" i="18" s="1"/>
  <c r="R510" i="1"/>
  <c r="S501" i="18" s="1"/>
  <c r="U510" i="1"/>
  <c r="V501" i="18" s="1"/>
  <c r="B211" i="9"/>
  <c r="L211" i="1"/>
  <c r="P211" i="1"/>
  <c r="Q202" i="18" s="1"/>
  <c r="Q211" i="1"/>
  <c r="R202" i="18" s="1"/>
  <c r="R211" i="1"/>
  <c r="S202" i="18" s="1"/>
  <c r="U211" i="1"/>
  <c r="V202" i="18" s="1"/>
  <c r="B212" i="9"/>
  <c r="L212" i="1"/>
  <c r="P212" i="1"/>
  <c r="Q203" i="18" s="1"/>
  <c r="Q212" i="1"/>
  <c r="R203" i="18" s="1"/>
  <c r="R212" i="1"/>
  <c r="S203" i="18" s="1"/>
  <c r="U212" i="1"/>
  <c r="V203" i="18" s="1"/>
  <c r="B213" i="9"/>
  <c r="L213" i="1"/>
  <c r="P213" i="1"/>
  <c r="Q204" i="18" s="1"/>
  <c r="Q213" i="1"/>
  <c r="R204" i="18" s="1"/>
  <c r="R213" i="1"/>
  <c r="S204" i="18" s="1"/>
  <c r="U213" i="1"/>
  <c r="V204" i="18" s="1"/>
  <c r="B214" i="9"/>
  <c r="L214" i="1"/>
  <c r="P214" i="1"/>
  <c r="Q205" i="18" s="1"/>
  <c r="Q214" i="1"/>
  <c r="R205" i="18" s="1"/>
  <c r="R214" i="1"/>
  <c r="S205" i="18" s="1"/>
  <c r="U214" i="1"/>
  <c r="V205" i="18" s="1"/>
  <c r="B215" i="9"/>
  <c r="L215" i="1"/>
  <c r="P215" i="1"/>
  <c r="Q206" i="18" s="1"/>
  <c r="Q215" i="1"/>
  <c r="R206" i="18" s="1"/>
  <c r="R215" i="1"/>
  <c r="S206" i="18" s="1"/>
  <c r="U215" i="1"/>
  <c r="V206" i="18" s="1"/>
  <c r="B216" i="9"/>
  <c r="L216" i="1"/>
  <c r="P216" i="1"/>
  <c r="Q207" i="18" s="1"/>
  <c r="Q216" i="1"/>
  <c r="R207" i="18" s="1"/>
  <c r="R216" i="1"/>
  <c r="S207" i="18" s="1"/>
  <c r="U216" i="1"/>
  <c r="V207" i="18" s="1"/>
  <c r="B217" i="9"/>
  <c r="L217" i="1"/>
  <c r="P217" i="1"/>
  <c r="Q208" i="18" s="1"/>
  <c r="Q217" i="1"/>
  <c r="R208" i="18" s="1"/>
  <c r="R217" i="1"/>
  <c r="U217" i="1"/>
  <c r="V208" i="18" s="1"/>
  <c r="B218" i="9"/>
  <c r="L218" i="1"/>
  <c r="P218" i="1"/>
  <c r="Q209" i="18" s="1"/>
  <c r="Q218" i="1"/>
  <c r="R209" i="18" s="1"/>
  <c r="R218" i="1"/>
  <c r="S209" i="18" s="1"/>
  <c r="U218" i="1"/>
  <c r="V209" i="18" s="1"/>
  <c r="B219" i="9"/>
  <c r="L219" i="1"/>
  <c r="P219" i="1"/>
  <c r="Q210" i="18" s="1"/>
  <c r="Q219" i="1"/>
  <c r="R210" i="18" s="1"/>
  <c r="R219" i="1"/>
  <c r="S210" i="18" s="1"/>
  <c r="U219" i="1"/>
  <c r="V210" i="18" s="1"/>
  <c r="B220" i="9"/>
  <c r="L220" i="1"/>
  <c r="P220" i="1"/>
  <c r="Q211" i="18" s="1"/>
  <c r="Q220" i="1"/>
  <c r="R211" i="18" s="1"/>
  <c r="R220" i="1"/>
  <c r="S211" i="18" s="1"/>
  <c r="U220" i="1"/>
  <c r="V211" i="18" s="1"/>
  <c r="B221" i="9"/>
  <c r="L221" i="1"/>
  <c r="P221" i="1"/>
  <c r="Q212" i="18" s="1"/>
  <c r="Q221" i="1"/>
  <c r="R212" i="18" s="1"/>
  <c r="R221" i="1"/>
  <c r="U221" i="1"/>
  <c r="V212" i="18" s="1"/>
  <c r="B222" i="9"/>
  <c r="L222" i="1"/>
  <c r="P222" i="1"/>
  <c r="Q213" i="18" s="1"/>
  <c r="Q222" i="1"/>
  <c r="R213" i="18" s="1"/>
  <c r="R222" i="1"/>
  <c r="U222" i="1"/>
  <c r="V213" i="18" s="1"/>
  <c r="B223" i="9"/>
  <c r="L223" i="1"/>
  <c r="P223" i="1"/>
  <c r="Q214" i="18" s="1"/>
  <c r="Q223" i="1"/>
  <c r="R214" i="18" s="1"/>
  <c r="R223" i="1"/>
  <c r="S214" i="18" s="1"/>
  <c r="U223" i="1"/>
  <c r="V214" i="18" s="1"/>
  <c r="B224" i="9"/>
  <c r="L224" i="1"/>
  <c r="P224" i="1"/>
  <c r="Q215" i="18" s="1"/>
  <c r="Q224" i="1"/>
  <c r="R215" i="18" s="1"/>
  <c r="R224" i="1"/>
  <c r="S215" i="18" s="1"/>
  <c r="U224" i="1"/>
  <c r="V215" i="18" s="1"/>
  <c r="B225" i="9"/>
  <c r="L225" i="1"/>
  <c r="P225" i="1"/>
  <c r="Q216" i="18" s="1"/>
  <c r="Q225" i="1"/>
  <c r="R216" i="18" s="1"/>
  <c r="R225" i="1"/>
  <c r="S216" i="18" s="1"/>
  <c r="U225" i="1"/>
  <c r="V216" i="18" s="1"/>
  <c r="B226" i="9"/>
  <c r="L226" i="1"/>
  <c r="P226" i="1"/>
  <c r="Q217" i="18" s="1"/>
  <c r="Q226" i="1"/>
  <c r="R217" i="18" s="1"/>
  <c r="R226" i="1"/>
  <c r="S217" i="18" s="1"/>
  <c r="U226" i="1"/>
  <c r="V217" i="18" s="1"/>
  <c r="B227" i="9"/>
  <c r="L227" i="1"/>
  <c r="P227" i="1"/>
  <c r="Q218" i="18" s="1"/>
  <c r="Q227" i="1"/>
  <c r="R218" i="18" s="1"/>
  <c r="R227" i="1"/>
  <c r="S218" i="18" s="1"/>
  <c r="U227" i="1"/>
  <c r="V218" i="18" s="1"/>
  <c r="B228" i="9"/>
  <c r="L228" i="1"/>
  <c r="P228" i="1"/>
  <c r="Q219" i="18" s="1"/>
  <c r="Q228" i="1"/>
  <c r="R219" i="18" s="1"/>
  <c r="R228" i="1"/>
  <c r="S219" i="18" s="1"/>
  <c r="U228" i="1"/>
  <c r="V219" i="18" s="1"/>
  <c r="B229" i="9"/>
  <c r="L229" i="1"/>
  <c r="P229" i="1"/>
  <c r="Q220" i="18" s="1"/>
  <c r="Q229" i="1"/>
  <c r="R220" i="18" s="1"/>
  <c r="R229" i="1"/>
  <c r="U229" i="1"/>
  <c r="V220" i="18" s="1"/>
  <c r="B230" i="9"/>
  <c r="L230" i="1"/>
  <c r="P230" i="1"/>
  <c r="Q221" i="18" s="1"/>
  <c r="Q230" i="1"/>
  <c r="R221" i="18" s="1"/>
  <c r="R230" i="1"/>
  <c r="U230" i="1"/>
  <c r="V221" i="18" s="1"/>
  <c r="B231" i="9"/>
  <c r="L231" i="1"/>
  <c r="P231" i="1"/>
  <c r="Q222" i="18" s="1"/>
  <c r="Q231" i="1"/>
  <c r="R222" i="18" s="1"/>
  <c r="R231" i="1"/>
  <c r="S222" i="18" s="1"/>
  <c r="U231" i="1"/>
  <c r="V222" i="18" s="1"/>
  <c r="B232" i="9"/>
  <c r="L232" i="1"/>
  <c r="P232" i="1"/>
  <c r="Q223" i="18" s="1"/>
  <c r="Q232" i="1"/>
  <c r="R223" i="18" s="1"/>
  <c r="R232" i="1"/>
  <c r="S223" i="18" s="1"/>
  <c r="U232" i="1"/>
  <c r="V223" i="18" s="1"/>
  <c r="B233" i="9"/>
  <c r="L233" i="1"/>
  <c r="P233" i="1"/>
  <c r="Q224" i="18" s="1"/>
  <c r="Q233" i="1"/>
  <c r="R224" i="18" s="1"/>
  <c r="R233" i="1"/>
  <c r="U233" i="1"/>
  <c r="V224" i="18" s="1"/>
  <c r="B234" i="9"/>
  <c r="L234" i="1"/>
  <c r="P234" i="1"/>
  <c r="Q225" i="18" s="1"/>
  <c r="Q234" i="1"/>
  <c r="R225" i="18" s="1"/>
  <c r="R234" i="1"/>
  <c r="U234" i="1"/>
  <c r="V225" i="18" s="1"/>
  <c r="B235" i="9"/>
  <c r="L235" i="1"/>
  <c r="P235" i="1"/>
  <c r="Q226" i="18" s="1"/>
  <c r="Q235" i="1"/>
  <c r="R226" i="18" s="1"/>
  <c r="R235" i="1"/>
  <c r="S226" i="18" s="1"/>
  <c r="U235" i="1"/>
  <c r="V226" i="18" s="1"/>
  <c r="B236" i="9"/>
  <c r="L236" i="1"/>
  <c r="P236" i="1"/>
  <c r="Q227" i="18" s="1"/>
  <c r="Q236" i="1"/>
  <c r="R227" i="18" s="1"/>
  <c r="R236" i="1"/>
  <c r="S227" i="18" s="1"/>
  <c r="U236" i="1"/>
  <c r="V227" i="18" s="1"/>
  <c r="B237" i="9"/>
  <c r="L237" i="1"/>
  <c r="P237" i="1"/>
  <c r="Q228" i="18" s="1"/>
  <c r="Q237" i="1"/>
  <c r="R228" i="18" s="1"/>
  <c r="R237" i="1"/>
  <c r="U237" i="1"/>
  <c r="V228" i="18" s="1"/>
  <c r="B238" i="9"/>
  <c r="L238" i="1"/>
  <c r="P238" i="1"/>
  <c r="Q229" i="18" s="1"/>
  <c r="Q238" i="1"/>
  <c r="R229" i="18" s="1"/>
  <c r="R238" i="1"/>
  <c r="U238" i="1"/>
  <c r="V229" i="18" s="1"/>
  <c r="B239" i="9"/>
  <c r="L239" i="1"/>
  <c r="P239" i="1"/>
  <c r="Q230" i="18" s="1"/>
  <c r="Q239" i="1"/>
  <c r="R230" i="18" s="1"/>
  <c r="R239" i="1"/>
  <c r="S230" i="18" s="1"/>
  <c r="U239" i="1"/>
  <c r="V230" i="18" s="1"/>
  <c r="B240" i="9"/>
  <c r="L240" i="1"/>
  <c r="P240" i="1"/>
  <c r="Q231" i="18" s="1"/>
  <c r="Q240" i="1"/>
  <c r="R231" i="18" s="1"/>
  <c r="R240" i="1"/>
  <c r="S231" i="18" s="1"/>
  <c r="U240" i="1"/>
  <c r="V231" i="18" s="1"/>
  <c r="B241" i="9"/>
  <c r="L241" i="1"/>
  <c r="P241" i="1"/>
  <c r="Q232" i="18" s="1"/>
  <c r="Q241" i="1"/>
  <c r="R232" i="18" s="1"/>
  <c r="R241" i="1"/>
  <c r="S232" i="18" s="1"/>
  <c r="U241" i="1"/>
  <c r="V232" i="18" s="1"/>
  <c r="B242" i="9"/>
  <c r="L242" i="1"/>
  <c r="P242" i="1"/>
  <c r="Q233" i="18" s="1"/>
  <c r="Q242" i="1"/>
  <c r="R233" i="18" s="1"/>
  <c r="R242" i="1"/>
  <c r="S233" i="18" s="1"/>
  <c r="U242" i="1"/>
  <c r="V233" i="18" s="1"/>
  <c r="B243" i="9"/>
  <c r="L243" i="1"/>
  <c r="P243" i="1"/>
  <c r="Q234" i="18" s="1"/>
  <c r="Q243" i="1"/>
  <c r="R234" i="18" s="1"/>
  <c r="R243" i="1"/>
  <c r="S234" i="18" s="1"/>
  <c r="U243" i="1"/>
  <c r="V234" i="18" s="1"/>
  <c r="B244" i="9"/>
  <c r="L244" i="1"/>
  <c r="P244" i="1"/>
  <c r="Q235" i="18" s="1"/>
  <c r="Q244" i="1"/>
  <c r="R235" i="18" s="1"/>
  <c r="R244" i="1"/>
  <c r="S235" i="18" s="1"/>
  <c r="U244" i="1"/>
  <c r="V235" i="18" s="1"/>
  <c r="B245" i="9"/>
  <c r="L245" i="1"/>
  <c r="P245" i="1"/>
  <c r="Q236" i="18" s="1"/>
  <c r="Q245" i="1"/>
  <c r="R236" i="18" s="1"/>
  <c r="R245" i="1"/>
  <c r="U245" i="1"/>
  <c r="V236" i="18" s="1"/>
  <c r="B246" i="9"/>
  <c r="L246" i="1"/>
  <c r="P246" i="1"/>
  <c r="Q237" i="18" s="1"/>
  <c r="Q246" i="1"/>
  <c r="R237" i="18" s="1"/>
  <c r="R246" i="1"/>
  <c r="U246" i="1"/>
  <c r="V237" i="18" s="1"/>
  <c r="B247" i="9"/>
  <c r="L247" i="1"/>
  <c r="P247" i="1"/>
  <c r="Q238" i="18" s="1"/>
  <c r="Q247" i="1"/>
  <c r="R238" i="18" s="1"/>
  <c r="R247" i="1"/>
  <c r="S238" i="18" s="1"/>
  <c r="U247" i="1"/>
  <c r="V238" i="18" s="1"/>
  <c r="B248" i="9"/>
  <c r="L248" i="1"/>
  <c r="P248" i="1"/>
  <c r="Q239" i="18" s="1"/>
  <c r="Q248" i="1"/>
  <c r="R239" i="18" s="1"/>
  <c r="R248" i="1"/>
  <c r="S239" i="18" s="1"/>
  <c r="U248" i="1"/>
  <c r="V239" i="18" s="1"/>
  <c r="B249" i="9"/>
  <c r="L249" i="1"/>
  <c r="P249" i="1"/>
  <c r="Q240" i="18" s="1"/>
  <c r="Q249" i="1"/>
  <c r="R240" i="18" s="1"/>
  <c r="R249" i="1"/>
  <c r="U249" i="1"/>
  <c r="V240" i="18" s="1"/>
  <c r="B250" i="9"/>
  <c r="L250" i="1"/>
  <c r="P250" i="1"/>
  <c r="Q241" i="18" s="1"/>
  <c r="Q250" i="1"/>
  <c r="R241" i="18" s="1"/>
  <c r="R250" i="1"/>
  <c r="U250" i="1"/>
  <c r="V241" i="18" s="1"/>
  <c r="B251" i="9"/>
  <c r="L251" i="1"/>
  <c r="P251" i="1"/>
  <c r="Q242" i="18" s="1"/>
  <c r="Q251" i="1"/>
  <c r="R242" i="18" s="1"/>
  <c r="R251" i="1"/>
  <c r="S242" i="18" s="1"/>
  <c r="U251" i="1"/>
  <c r="V242" i="18" s="1"/>
  <c r="B252" i="9"/>
  <c r="L252" i="1"/>
  <c r="P252" i="1"/>
  <c r="Q243" i="18" s="1"/>
  <c r="Q252" i="1"/>
  <c r="R243" i="18" s="1"/>
  <c r="R252" i="1"/>
  <c r="S243" i="18" s="1"/>
  <c r="U252" i="1"/>
  <c r="V243" i="18" s="1"/>
  <c r="B253" i="9"/>
  <c r="L253" i="1"/>
  <c r="P253" i="1"/>
  <c r="Q244" i="18" s="1"/>
  <c r="Q253" i="1"/>
  <c r="R244" i="18" s="1"/>
  <c r="R253" i="1"/>
  <c r="S244" i="18" s="1"/>
  <c r="U253" i="1"/>
  <c r="V244" i="18" s="1"/>
  <c r="B254" i="9"/>
  <c r="L254" i="1"/>
  <c r="P254" i="1"/>
  <c r="Q245" i="18" s="1"/>
  <c r="Q254" i="1"/>
  <c r="R245" i="18" s="1"/>
  <c r="R254" i="1"/>
  <c r="S245" i="18" s="1"/>
  <c r="U254" i="1"/>
  <c r="V245" i="18" s="1"/>
  <c r="B255" i="9"/>
  <c r="L255" i="1"/>
  <c r="P255" i="1"/>
  <c r="Q246" i="18" s="1"/>
  <c r="Q255" i="1"/>
  <c r="R246" i="18" s="1"/>
  <c r="R255" i="1"/>
  <c r="S246" i="18" s="1"/>
  <c r="U255" i="1"/>
  <c r="V246" i="18" s="1"/>
  <c r="B256" i="9"/>
  <c r="L256" i="1"/>
  <c r="P256" i="1"/>
  <c r="Q247" i="18" s="1"/>
  <c r="Q256" i="1"/>
  <c r="R247" i="18" s="1"/>
  <c r="R256" i="1"/>
  <c r="S247" i="18" s="1"/>
  <c r="U256" i="1"/>
  <c r="V247" i="18" s="1"/>
  <c r="B257" i="9"/>
  <c r="L257" i="1"/>
  <c r="P257" i="1"/>
  <c r="Q248" i="18" s="1"/>
  <c r="Q257" i="1"/>
  <c r="R248" i="18" s="1"/>
  <c r="R257" i="1"/>
  <c r="S248" i="18" s="1"/>
  <c r="U257" i="1"/>
  <c r="V248" i="18" s="1"/>
  <c r="B258" i="9"/>
  <c r="L258" i="1"/>
  <c r="P258" i="1"/>
  <c r="Q249" i="18" s="1"/>
  <c r="Q258" i="1"/>
  <c r="R249" i="18" s="1"/>
  <c r="R258" i="1"/>
  <c r="S249" i="18" s="1"/>
  <c r="U258" i="1"/>
  <c r="V249" i="18" s="1"/>
  <c r="B259" i="9"/>
  <c r="L259" i="1"/>
  <c r="P259" i="1"/>
  <c r="Q250" i="18" s="1"/>
  <c r="Q259" i="1"/>
  <c r="R250" i="18" s="1"/>
  <c r="R259" i="1"/>
  <c r="S250" i="18" s="1"/>
  <c r="U259" i="1"/>
  <c r="V250" i="18" s="1"/>
  <c r="B260" i="9"/>
  <c r="L260" i="1"/>
  <c r="P260" i="1"/>
  <c r="Q251" i="18" s="1"/>
  <c r="Q260" i="1"/>
  <c r="R251" i="18" s="1"/>
  <c r="R260" i="1"/>
  <c r="S251" i="18" s="1"/>
  <c r="U260" i="1"/>
  <c r="V251" i="18" s="1"/>
  <c r="B261" i="9"/>
  <c r="L261" i="1"/>
  <c r="P261" i="1"/>
  <c r="Q252" i="18" s="1"/>
  <c r="Q261" i="1"/>
  <c r="R252" i="18" s="1"/>
  <c r="R261" i="1"/>
  <c r="S252" i="18" s="1"/>
  <c r="U261" i="1"/>
  <c r="V252" i="18" s="1"/>
  <c r="B262" i="9"/>
  <c r="L262" i="1"/>
  <c r="P262" i="1"/>
  <c r="Q253" i="18" s="1"/>
  <c r="Q262" i="1"/>
  <c r="R253" i="18" s="1"/>
  <c r="R262" i="1"/>
  <c r="S253" i="18" s="1"/>
  <c r="U262" i="1"/>
  <c r="V253" i="18" s="1"/>
  <c r="B263" i="9"/>
  <c r="L263" i="1"/>
  <c r="N254" i="18" s="1"/>
  <c r="P263" i="1"/>
  <c r="Q254" i="18" s="1"/>
  <c r="Q263" i="1"/>
  <c r="R254" i="18" s="1"/>
  <c r="R263" i="1"/>
  <c r="S254" i="18" s="1"/>
  <c r="U263" i="1"/>
  <c r="V254" i="18" s="1"/>
  <c r="B264" i="9"/>
  <c r="L264" i="1"/>
  <c r="P264" i="1"/>
  <c r="Q255" i="18" s="1"/>
  <c r="Q264" i="1"/>
  <c r="R255" i="18" s="1"/>
  <c r="R264" i="1"/>
  <c r="S255" i="18" s="1"/>
  <c r="U264" i="1"/>
  <c r="V255" i="18" s="1"/>
  <c r="B265" i="9"/>
  <c r="L265" i="1"/>
  <c r="P265" i="1"/>
  <c r="Q256" i="18" s="1"/>
  <c r="Q265" i="1"/>
  <c r="R256" i="18" s="1"/>
  <c r="R265" i="1"/>
  <c r="S256" i="18" s="1"/>
  <c r="U265" i="1"/>
  <c r="V256" i="18" s="1"/>
  <c r="B266" i="9"/>
  <c r="L266" i="1"/>
  <c r="P266" i="1"/>
  <c r="Q257" i="18" s="1"/>
  <c r="Q266" i="1"/>
  <c r="R257" i="18" s="1"/>
  <c r="R266" i="1"/>
  <c r="S257" i="18" s="1"/>
  <c r="U266" i="1"/>
  <c r="V257" i="18" s="1"/>
  <c r="B267" i="9"/>
  <c r="L267" i="1"/>
  <c r="P267" i="1"/>
  <c r="Q258" i="18" s="1"/>
  <c r="Q267" i="1"/>
  <c r="R258" i="18" s="1"/>
  <c r="R267" i="1"/>
  <c r="S258" i="18" s="1"/>
  <c r="U267" i="1"/>
  <c r="V258" i="18" s="1"/>
  <c r="B268" i="9"/>
  <c r="L268" i="1"/>
  <c r="P268" i="1"/>
  <c r="Q259" i="18" s="1"/>
  <c r="Q268" i="1"/>
  <c r="R259" i="18" s="1"/>
  <c r="R268" i="1"/>
  <c r="S259" i="18" s="1"/>
  <c r="U268" i="1"/>
  <c r="V259" i="18" s="1"/>
  <c r="B269" i="9"/>
  <c r="L269" i="1"/>
  <c r="P269" i="1"/>
  <c r="Q260" i="18" s="1"/>
  <c r="Q269" i="1"/>
  <c r="R260" i="18" s="1"/>
  <c r="R269" i="1"/>
  <c r="S260" i="18" s="1"/>
  <c r="U269" i="1"/>
  <c r="V260" i="18" s="1"/>
  <c r="B270" i="9"/>
  <c r="L270" i="1"/>
  <c r="P270" i="1"/>
  <c r="Q261" i="18" s="1"/>
  <c r="Q270" i="1"/>
  <c r="R261" i="18" s="1"/>
  <c r="R270" i="1"/>
  <c r="S261" i="18" s="1"/>
  <c r="U270" i="1"/>
  <c r="V261" i="18" s="1"/>
  <c r="B271" i="9"/>
  <c r="L271" i="1"/>
  <c r="P271" i="1"/>
  <c r="Q262" i="18" s="1"/>
  <c r="Q271" i="1"/>
  <c r="R262" i="18" s="1"/>
  <c r="R271" i="1"/>
  <c r="S262" i="18" s="1"/>
  <c r="U271" i="1"/>
  <c r="V262" i="18" s="1"/>
  <c r="B272" i="9"/>
  <c r="L272" i="1"/>
  <c r="P272" i="1"/>
  <c r="Q263" i="18" s="1"/>
  <c r="Q272" i="1"/>
  <c r="R263" i="18" s="1"/>
  <c r="R272" i="1"/>
  <c r="S263" i="18" s="1"/>
  <c r="U272" i="1"/>
  <c r="V263" i="18" s="1"/>
  <c r="B273" i="9"/>
  <c r="L273" i="1"/>
  <c r="P273" i="1"/>
  <c r="Q264" i="18" s="1"/>
  <c r="Q273" i="1"/>
  <c r="R264" i="18" s="1"/>
  <c r="R273" i="1"/>
  <c r="U273" i="1"/>
  <c r="V264" i="18" s="1"/>
  <c r="B274" i="9"/>
  <c r="L274" i="1"/>
  <c r="P274" i="1"/>
  <c r="Q265" i="18" s="1"/>
  <c r="Q274" i="1"/>
  <c r="R265" i="18" s="1"/>
  <c r="R274" i="1"/>
  <c r="U274" i="1"/>
  <c r="V265" i="18" s="1"/>
  <c r="B275" i="9"/>
  <c r="L275" i="1"/>
  <c r="P275" i="1"/>
  <c r="Q266" i="18" s="1"/>
  <c r="Q275" i="1"/>
  <c r="R266" i="18" s="1"/>
  <c r="R275" i="1"/>
  <c r="S266" i="18" s="1"/>
  <c r="U275" i="1"/>
  <c r="V266" i="18" s="1"/>
  <c r="B276" i="9"/>
  <c r="L276" i="1"/>
  <c r="P276" i="1"/>
  <c r="Q267" i="18" s="1"/>
  <c r="Q276" i="1"/>
  <c r="R267" i="18" s="1"/>
  <c r="R276" i="1"/>
  <c r="S267" i="18" s="1"/>
  <c r="U276" i="1"/>
  <c r="V267" i="18" s="1"/>
  <c r="B277" i="9"/>
  <c r="L277" i="1"/>
  <c r="P277" i="1"/>
  <c r="Q268" i="18" s="1"/>
  <c r="Q277" i="1"/>
  <c r="R268" i="18" s="1"/>
  <c r="R277" i="1"/>
  <c r="S268" i="18" s="1"/>
  <c r="U277" i="1"/>
  <c r="V268" i="18" s="1"/>
  <c r="B278" i="9"/>
  <c r="L278" i="1"/>
  <c r="P278" i="1"/>
  <c r="Q269" i="18" s="1"/>
  <c r="Q278" i="1"/>
  <c r="R269" i="18" s="1"/>
  <c r="R278" i="1"/>
  <c r="S269" i="18" s="1"/>
  <c r="U278" i="1"/>
  <c r="V269" i="18" s="1"/>
  <c r="B279" i="9"/>
  <c r="L279" i="1"/>
  <c r="P279" i="1"/>
  <c r="Q270" i="18" s="1"/>
  <c r="Q279" i="1"/>
  <c r="R270" i="18" s="1"/>
  <c r="R279" i="1"/>
  <c r="S270" i="18" s="1"/>
  <c r="U279" i="1"/>
  <c r="V270" i="18" s="1"/>
  <c r="B280" i="9"/>
  <c r="L280" i="1"/>
  <c r="P280" i="1"/>
  <c r="Q271" i="18" s="1"/>
  <c r="Q280" i="1"/>
  <c r="R271" i="18" s="1"/>
  <c r="R280" i="1"/>
  <c r="S271" i="18" s="1"/>
  <c r="U280" i="1"/>
  <c r="V271" i="18" s="1"/>
  <c r="B281" i="9"/>
  <c r="L281" i="1"/>
  <c r="P281" i="1"/>
  <c r="Q272" i="18" s="1"/>
  <c r="Q281" i="1"/>
  <c r="R272" i="18" s="1"/>
  <c r="R281" i="1"/>
  <c r="S272" i="18" s="1"/>
  <c r="U281" i="1"/>
  <c r="V272" i="18" s="1"/>
  <c r="B282" i="9"/>
  <c r="L282" i="1"/>
  <c r="P282" i="1"/>
  <c r="Q273" i="18" s="1"/>
  <c r="Q282" i="1"/>
  <c r="R273" i="18" s="1"/>
  <c r="R282" i="1"/>
  <c r="S273" i="18" s="1"/>
  <c r="U282" i="1"/>
  <c r="V273" i="18" s="1"/>
  <c r="B283" i="9"/>
  <c r="L283" i="1"/>
  <c r="P283" i="1"/>
  <c r="Q274" i="18" s="1"/>
  <c r="Q283" i="1"/>
  <c r="R274" i="18" s="1"/>
  <c r="R283" i="1"/>
  <c r="S274" i="18" s="1"/>
  <c r="U283" i="1"/>
  <c r="V274" i="18" s="1"/>
  <c r="B284" i="9"/>
  <c r="L284" i="1"/>
  <c r="P284" i="1"/>
  <c r="Q275" i="18" s="1"/>
  <c r="Q284" i="1"/>
  <c r="R275" i="18" s="1"/>
  <c r="R284" i="1"/>
  <c r="S275" i="18" s="1"/>
  <c r="U284" i="1"/>
  <c r="V275" i="18" s="1"/>
  <c r="B285" i="9"/>
  <c r="L285" i="1"/>
  <c r="P285" i="1"/>
  <c r="Q276" i="18" s="1"/>
  <c r="Q285" i="1"/>
  <c r="R276" i="18" s="1"/>
  <c r="R285" i="1"/>
  <c r="U285" i="1"/>
  <c r="V276" i="18" s="1"/>
  <c r="B286" i="9"/>
  <c r="L286" i="1"/>
  <c r="P286" i="1"/>
  <c r="Q277" i="18" s="1"/>
  <c r="Q286" i="1"/>
  <c r="R277" i="18" s="1"/>
  <c r="R286" i="1"/>
  <c r="U286" i="1"/>
  <c r="V277" i="18" s="1"/>
  <c r="B287" i="9"/>
  <c r="L287" i="1"/>
  <c r="P287" i="1"/>
  <c r="Q278" i="18" s="1"/>
  <c r="Q287" i="1"/>
  <c r="R278" i="18" s="1"/>
  <c r="R287" i="1"/>
  <c r="S278" i="18" s="1"/>
  <c r="U287" i="1"/>
  <c r="V278" i="18" s="1"/>
  <c r="B288" i="9"/>
  <c r="L288" i="1"/>
  <c r="P288" i="1"/>
  <c r="Q279" i="18" s="1"/>
  <c r="Q288" i="1"/>
  <c r="R279" i="18" s="1"/>
  <c r="R288" i="1"/>
  <c r="S279" i="18" s="1"/>
  <c r="U288" i="1"/>
  <c r="V279" i="18" s="1"/>
  <c r="B289" i="9"/>
  <c r="L289" i="1"/>
  <c r="P289" i="1"/>
  <c r="Q280" i="18" s="1"/>
  <c r="Q289" i="1"/>
  <c r="R280" i="18" s="1"/>
  <c r="R289" i="1"/>
  <c r="S280" i="18" s="1"/>
  <c r="U289" i="1"/>
  <c r="V280" i="18" s="1"/>
  <c r="B290" i="9"/>
  <c r="L290" i="1"/>
  <c r="P290" i="1"/>
  <c r="Q281" i="18" s="1"/>
  <c r="Q290" i="1"/>
  <c r="R281" i="18" s="1"/>
  <c r="R290" i="1"/>
  <c r="S281" i="18" s="1"/>
  <c r="U290" i="1"/>
  <c r="V281" i="18" s="1"/>
  <c r="B291" i="9"/>
  <c r="L291" i="1"/>
  <c r="P291" i="1"/>
  <c r="Q282" i="18" s="1"/>
  <c r="Q291" i="1"/>
  <c r="R282" i="18" s="1"/>
  <c r="R291" i="1"/>
  <c r="S282" i="18" s="1"/>
  <c r="U291" i="1"/>
  <c r="V282" i="18" s="1"/>
  <c r="B292" i="9"/>
  <c r="L292" i="1"/>
  <c r="P292" i="1"/>
  <c r="Q283" i="18" s="1"/>
  <c r="Q292" i="1"/>
  <c r="R283" i="18" s="1"/>
  <c r="R292" i="1"/>
  <c r="S283" i="18" s="1"/>
  <c r="U292" i="1"/>
  <c r="V283" i="18" s="1"/>
  <c r="B293" i="9"/>
  <c r="L293" i="1"/>
  <c r="P293" i="1"/>
  <c r="Q284" i="18" s="1"/>
  <c r="Q293" i="1"/>
  <c r="R284" i="18" s="1"/>
  <c r="R293" i="1"/>
  <c r="U293" i="1"/>
  <c r="V284" i="18" s="1"/>
  <c r="B294" i="9"/>
  <c r="L294" i="1"/>
  <c r="P294" i="1"/>
  <c r="Q285" i="18" s="1"/>
  <c r="Q294" i="1"/>
  <c r="R285" i="18" s="1"/>
  <c r="R294" i="1"/>
  <c r="U294" i="1"/>
  <c r="V285" i="18" s="1"/>
  <c r="B295" i="9"/>
  <c r="L295" i="1"/>
  <c r="P295" i="1"/>
  <c r="Q286" i="18" s="1"/>
  <c r="Q295" i="1"/>
  <c r="R286" i="18" s="1"/>
  <c r="R295" i="1"/>
  <c r="S286" i="18" s="1"/>
  <c r="U295" i="1"/>
  <c r="V286" i="18" s="1"/>
  <c r="B296" i="9"/>
  <c r="L296" i="1"/>
  <c r="P296" i="1"/>
  <c r="Q287" i="18" s="1"/>
  <c r="Q296" i="1"/>
  <c r="R287" i="18" s="1"/>
  <c r="R296" i="1"/>
  <c r="S287" i="18" s="1"/>
  <c r="U296" i="1"/>
  <c r="V287" i="18" s="1"/>
  <c r="B297" i="9"/>
  <c r="L297" i="1"/>
  <c r="P297" i="1"/>
  <c r="Q288" i="18" s="1"/>
  <c r="Q297" i="1"/>
  <c r="R288" i="18" s="1"/>
  <c r="R297" i="1"/>
  <c r="U297" i="1"/>
  <c r="V288" i="18" s="1"/>
  <c r="B298" i="9"/>
  <c r="L298" i="1"/>
  <c r="P298" i="1"/>
  <c r="Q289" i="18" s="1"/>
  <c r="Q298" i="1"/>
  <c r="R289" i="18" s="1"/>
  <c r="R298" i="1"/>
  <c r="U298" i="1"/>
  <c r="V289" i="18" s="1"/>
  <c r="B299" i="9"/>
  <c r="L299" i="1"/>
  <c r="P299" i="1"/>
  <c r="Q290" i="18" s="1"/>
  <c r="Q299" i="1"/>
  <c r="R290" i="18" s="1"/>
  <c r="R299" i="1"/>
  <c r="S290" i="18" s="1"/>
  <c r="U299" i="1"/>
  <c r="V290" i="18" s="1"/>
  <c r="B300" i="9"/>
  <c r="L300" i="1"/>
  <c r="P300" i="1"/>
  <c r="Q291" i="18" s="1"/>
  <c r="Q300" i="1"/>
  <c r="R291" i="18" s="1"/>
  <c r="R300" i="1"/>
  <c r="S291" i="18" s="1"/>
  <c r="U300" i="1"/>
  <c r="V291" i="18" s="1"/>
  <c r="B301" i="9"/>
  <c r="L301" i="1"/>
  <c r="P301" i="1"/>
  <c r="Q292" i="18" s="1"/>
  <c r="Q301" i="1"/>
  <c r="R292" i="18" s="1"/>
  <c r="R301" i="1"/>
  <c r="U301" i="1"/>
  <c r="V292" i="18" s="1"/>
  <c r="B302" i="9"/>
  <c r="L302" i="1"/>
  <c r="P302" i="1"/>
  <c r="Q293" i="18" s="1"/>
  <c r="Q302" i="1"/>
  <c r="R293" i="18" s="1"/>
  <c r="R302" i="1"/>
  <c r="U302" i="1"/>
  <c r="V293" i="18" s="1"/>
  <c r="B303" i="9"/>
  <c r="L303" i="1"/>
  <c r="P303" i="1"/>
  <c r="Q294" i="18" s="1"/>
  <c r="Q303" i="1"/>
  <c r="R294" i="18" s="1"/>
  <c r="R303" i="1"/>
  <c r="S294" i="18" s="1"/>
  <c r="U303" i="1"/>
  <c r="V294" i="18" s="1"/>
  <c r="B304" i="9"/>
  <c r="L304" i="1"/>
  <c r="P304" i="1"/>
  <c r="Q295" i="18" s="1"/>
  <c r="Q304" i="1"/>
  <c r="R295" i="18" s="1"/>
  <c r="R304" i="1"/>
  <c r="S295" i="18" s="1"/>
  <c r="U304" i="1"/>
  <c r="V295" i="18" s="1"/>
  <c r="B305" i="9"/>
  <c r="L305" i="1"/>
  <c r="P305" i="1"/>
  <c r="Q296" i="18" s="1"/>
  <c r="Q305" i="1"/>
  <c r="R296" i="18" s="1"/>
  <c r="R305" i="1"/>
  <c r="S296" i="18" s="1"/>
  <c r="U305" i="1"/>
  <c r="V296" i="18" s="1"/>
  <c r="B306" i="9"/>
  <c r="L306" i="1"/>
  <c r="P306" i="1"/>
  <c r="Q297" i="18" s="1"/>
  <c r="Q306" i="1"/>
  <c r="R297" i="18" s="1"/>
  <c r="R306" i="1"/>
  <c r="S297" i="18" s="1"/>
  <c r="U306" i="1"/>
  <c r="V297" i="18" s="1"/>
  <c r="B307" i="9"/>
  <c r="L307" i="1"/>
  <c r="P307" i="1"/>
  <c r="Q298" i="18" s="1"/>
  <c r="Q307" i="1"/>
  <c r="R298" i="18" s="1"/>
  <c r="R307" i="1"/>
  <c r="S298" i="18" s="1"/>
  <c r="U307" i="1"/>
  <c r="V298" i="18" s="1"/>
  <c r="B308" i="9"/>
  <c r="L308" i="1"/>
  <c r="P308" i="1"/>
  <c r="Q299" i="18" s="1"/>
  <c r="Q308" i="1"/>
  <c r="R299" i="18" s="1"/>
  <c r="R308" i="1"/>
  <c r="S299" i="18" s="1"/>
  <c r="U308" i="1"/>
  <c r="V299" i="18" s="1"/>
  <c r="B309" i="9"/>
  <c r="L309" i="1"/>
  <c r="P309" i="1"/>
  <c r="Q300" i="18" s="1"/>
  <c r="Q309" i="1"/>
  <c r="R300" i="18" s="1"/>
  <c r="R309" i="1"/>
  <c r="S300" i="18" s="1"/>
  <c r="U309" i="1"/>
  <c r="V300" i="18" s="1"/>
  <c r="B310" i="9"/>
  <c r="L310" i="1"/>
  <c r="P310" i="1"/>
  <c r="Q301" i="18" s="1"/>
  <c r="Q310" i="1"/>
  <c r="R301" i="18" s="1"/>
  <c r="R310" i="1"/>
  <c r="S301" i="18" s="1"/>
  <c r="U310" i="1"/>
  <c r="V301" i="18" s="1"/>
  <c r="B311" i="9"/>
  <c r="L311" i="1"/>
  <c r="N302" i="18" s="1"/>
  <c r="P311" i="1"/>
  <c r="Q302" i="18" s="1"/>
  <c r="Q311" i="1"/>
  <c r="R302" i="18" s="1"/>
  <c r="R311" i="1"/>
  <c r="S302" i="18" s="1"/>
  <c r="U311" i="1"/>
  <c r="V302" i="18" s="1"/>
  <c r="B312" i="9"/>
  <c r="L312" i="1"/>
  <c r="P312" i="1"/>
  <c r="Q303" i="18" s="1"/>
  <c r="Q312" i="1"/>
  <c r="R303" i="18" s="1"/>
  <c r="R312" i="1"/>
  <c r="S303" i="18" s="1"/>
  <c r="U312" i="1"/>
  <c r="V303" i="18" s="1"/>
  <c r="B313" i="9"/>
  <c r="L313" i="1"/>
  <c r="P313" i="1"/>
  <c r="Q304" i="18" s="1"/>
  <c r="Q313" i="1"/>
  <c r="R304" i="18" s="1"/>
  <c r="R313" i="1"/>
  <c r="S304" i="18" s="1"/>
  <c r="U313" i="1"/>
  <c r="V304" i="18" s="1"/>
  <c r="B314" i="9"/>
  <c r="L314" i="1"/>
  <c r="P314" i="1"/>
  <c r="Q305" i="18" s="1"/>
  <c r="Q314" i="1"/>
  <c r="R305" i="18" s="1"/>
  <c r="R314" i="1"/>
  <c r="S305" i="18" s="1"/>
  <c r="U314" i="1"/>
  <c r="V305" i="18" s="1"/>
  <c r="B315" i="9"/>
  <c r="L315" i="1"/>
  <c r="P315" i="1"/>
  <c r="Q306" i="18" s="1"/>
  <c r="Q315" i="1"/>
  <c r="R306" i="18" s="1"/>
  <c r="R315" i="1"/>
  <c r="S306" i="18" s="1"/>
  <c r="U315" i="1"/>
  <c r="V306" i="18" s="1"/>
  <c r="B316" i="9"/>
  <c r="L316" i="1"/>
  <c r="P316" i="1"/>
  <c r="Q307" i="18" s="1"/>
  <c r="Q316" i="1"/>
  <c r="R307" i="18" s="1"/>
  <c r="R316" i="1"/>
  <c r="S307" i="18" s="1"/>
  <c r="U316" i="1"/>
  <c r="V307" i="18" s="1"/>
  <c r="B317" i="9"/>
  <c r="L317" i="1"/>
  <c r="P317" i="1"/>
  <c r="Q308" i="18" s="1"/>
  <c r="Q317" i="1"/>
  <c r="R308" i="18" s="1"/>
  <c r="R317" i="1"/>
  <c r="S308" i="18" s="1"/>
  <c r="U317" i="1"/>
  <c r="V308" i="18" s="1"/>
  <c r="B318" i="9"/>
  <c r="L318" i="1"/>
  <c r="P318" i="1"/>
  <c r="Q309" i="18" s="1"/>
  <c r="Q318" i="1"/>
  <c r="R309" i="18" s="1"/>
  <c r="R318" i="1"/>
  <c r="S309" i="18" s="1"/>
  <c r="U318" i="1"/>
  <c r="V309" i="18" s="1"/>
  <c r="B319" i="9"/>
  <c r="L319" i="1"/>
  <c r="P319" i="1"/>
  <c r="Q310" i="18" s="1"/>
  <c r="Q319" i="1"/>
  <c r="R310" i="18" s="1"/>
  <c r="R319" i="1"/>
  <c r="S310" i="18" s="1"/>
  <c r="U319" i="1"/>
  <c r="V310" i="18" s="1"/>
  <c r="B320" i="9"/>
  <c r="L320" i="1"/>
  <c r="P320" i="1"/>
  <c r="Q311" i="18" s="1"/>
  <c r="Q320" i="1"/>
  <c r="R311" i="18" s="1"/>
  <c r="R320" i="1"/>
  <c r="U320" i="1"/>
  <c r="V311" i="18" s="1"/>
  <c r="B321" i="9"/>
  <c r="L321" i="1"/>
  <c r="P321" i="1"/>
  <c r="Q312" i="18" s="1"/>
  <c r="Q321" i="1"/>
  <c r="R312" i="18" s="1"/>
  <c r="R321" i="1"/>
  <c r="S312" i="18" s="1"/>
  <c r="U321" i="1"/>
  <c r="V312" i="18" s="1"/>
  <c r="B322" i="9"/>
  <c r="L322" i="1"/>
  <c r="P322" i="1"/>
  <c r="Q313" i="18" s="1"/>
  <c r="Q322" i="1"/>
  <c r="R313" i="18" s="1"/>
  <c r="R322" i="1"/>
  <c r="S313" i="18" s="1"/>
  <c r="U322" i="1"/>
  <c r="V313" i="18" s="1"/>
  <c r="B323" i="9"/>
  <c r="L323" i="1"/>
  <c r="N314" i="18" s="1"/>
  <c r="P323" i="1"/>
  <c r="Q314" i="18" s="1"/>
  <c r="Q323" i="1"/>
  <c r="R314" i="18" s="1"/>
  <c r="R323" i="1"/>
  <c r="S314" i="18" s="1"/>
  <c r="U323" i="1"/>
  <c r="V314" i="18" s="1"/>
  <c r="B324" i="9"/>
  <c r="L324" i="1"/>
  <c r="P324" i="1"/>
  <c r="Q315" i="18" s="1"/>
  <c r="Q324" i="1"/>
  <c r="R315" i="18" s="1"/>
  <c r="R324" i="1"/>
  <c r="U324" i="1"/>
  <c r="V315" i="18" s="1"/>
  <c r="B325" i="9"/>
  <c r="L325" i="1"/>
  <c r="P325" i="1"/>
  <c r="Q316" i="18" s="1"/>
  <c r="Q325" i="1"/>
  <c r="R316" i="18" s="1"/>
  <c r="R325" i="1"/>
  <c r="S316" i="18" s="1"/>
  <c r="U325" i="1"/>
  <c r="V316" i="18" s="1"/>
  <c r="B326" i="9"/>
  <c r="L326" i="1"/>
  <c r="P326" i="1"/>
  <c r="Q317" i="18" s="1"/>
  <c r="Q326" i="1"/>
  <c r="R317" i="18" s="1"/>
  <c r="R326" i="1"/>
  <c r="S317" i="18" s="1"/>
  <c r="U326" i="1"/>
  <c r="V317" i="18" s="1"/>
  <c r="B327" i="9"/>
  <c r="L327" i="1"/>
  <c r="P327" i="1"/>
  <c r="Q318" i="18" s="1"/>
  <c r="Q327" i="1"/>
  <c r="R318" i="18" s="1"/>
  <c r="R327" i="1"/>
  <c r="S318" i="18" s="1"/>
  <c r="U327" i="1"/>
  <c r="V318" i="18" s="1"/>
  <c r="B328" i="9"/>
  <c r="L328" i="1"/>
  <c r="P328" i="1"/>
  <c r="Q319" i="18" s="1"/>
  <c r="Q328" i="1"/>
  <c r="R319" i="18" s="1"/>
  <c r="R328" i="1"/>
  <c r="S319" i="18" s="1"/>
  <c r="U328" i="1"/>
  <c r="V319" i="18" s="1"/>
  <c r="B329" i="9"/>
  <c r="L329" i="1"/>
  <c r="P329" i="1"/>
  <c r="Q320" i="18" s="1"/>
  <c r="Q329" i="1"/>
  <c r="R320" i="18" s="1"/>
  <c r="R329" i="1"/>
  <c r="S320" i="18" s="1"/>
  <c r="U329" i="1"/>
  <c r="V320" i="18" s="1"/>
  <c r="B330" i="9"/>
  <c r="L330" i="1"/>
  <c r="P330" i="1"/>
  <c r="Q321" i="18" s="1"/>
  <c r="Q330" i="1"/>
  <c r="R321" i="18" s="1"/>
  <c r="R330" i="1"/>
  <c r="S321" i="18" s="1"/>
  <c r="U330" i="1"/>
  <c r="V321" i="18" s="1"/>
  <c r="B331" i="9"/>
  <c r="L331" i="1"/>
  <c r="P331" i="1"/>
  <c r="Q322" i="18" s="1"/>
  <c r="Q331" i="1"/>
  <c r="R322" i="18" s="1"/>
  <c r="R331" i="1"/>
  <c r="S322" i="18" s="1"/>
  <c r="U331" i="1"/>
  <c r="V322" i="18" s="1"/>
  <c r="B332" i="9"/>
  <c r="L332" i="1"/>
  <c r="P332" i="1"/>
  <c r="Q323" i="18" s="1"/>
  <c r="Q332" i="1"/>
  <c r="R323" i="18" s="1"/>
  <c r="R332" i="1"/>
  <c r="S323" i="18" s="1"/>
  <c r="U332" i="1"/>
  <c r="V323" i="18" s="1"/>
  <c r="B333" i="9"/>
  <c r="L333" i="1"/>
  <c r="P333" i="1"/>
  <c r="Q324" i="18" s="1"/>
  <c r="Q333" i="1"/>
  <c r="R324" i="18" s="1"/>
  <c r="R333" i="1"/>
  <c r="S324" i="18" s="1"/>
  <c r="U333" i="1"/>
  <c r="V324" i="18" s="1"/>
  <c r="B334" i="9"/>
  <c r="L334" i="1"/>
  <c r="P334" i="1"/>
  <c r="Q325" i="18" s="1"/>
  <c r="Q334" i="1"/>
  <c r="R325" i="18" s="1"/>
  <c r="R334" i="1"/>
  <c r="S325" i="18" s="1"/>
  <c r="U334" i="1"/>
  <c r="V325" i="18" s="1"/>
  <c r="B335" i="9"/>
  <c r="L335" i="1"/>
  <c r="P335" i="1"/>
  <c r="Q326" i="18" s="1"/>
  <c r="Q335" i="1"/>
  <c r="R326" i="18" s="1"/>
  <c r="R335" i="1"/>
  <c r="S326" i="18" s="1"/>
  <c r="U335" i="1"/>
  <c r="V326" i="18" s="1"/>
  <c r="B336" i="9"/>
  <c r="L336" i="1"/>
  <c r="P336" i="1"/>
  <c r="Q327" i="18" s="1"/>
  <c r="Q336" i="1"/>
  <c r="R327" i="18" s="1"/>
  <c r="R336" i="1"/>
  <c r="S327" i="18" s="1"/>
  <c r="U336" i="1"/>
  <c r="V327" i="18" s="1"/>
  <c r="B337" i="9"/>
  <c r="L337" i="1"/>
  <c r="P337" i="1"/>
  <c r="Q328" i="18" s="1"/>
  <c r="Q337" i="1"/>
  <c r="R328" i="18" s="1"/>
  <c r="R337" i="1"/>
  <c r="S328" i="18" s="1"/>
  <c r="U337" i="1"/>
  <c r="V328" i="18" s="1"/>
  <c r="B338" i="9"/>
  <c r="L338" i="1"/>
  <c r="P338" i="1"/>
  <c r="Q329" i="18" s="1"/>
  <c r="Q338" i="1"/>
  <c r="R329" i="18" s="1"/>
  <c r="R338" i="1"/>
  <c r="S329" i="18" s="1"/>
  <c r="U338" i="1"/>
  <c r="V329" i="18" s="1"/>
  <c r="B339" i="9"/>
  <c r="L339" i="1"/>
  <c r="P339" i="1"/>
  <c r="Q330" i="18" s="1"/>
  <c r="Q339" i="1"/>
  <c r="R330" i="18" s="1"/>
  <c r="R339" i="1"/>
  <c r="S330" i="18" s="1"/>
  <c r="U339" i="1"/>
  <c r="V330" i="18" s="1"/>
  <c r="B340" i="9"/>
  <c r="L340" i="1"/>
  <c r="P340" i="1"/>
  <c r="Q331" i="18" s="1"/>
  <c r="Q340" i="1"/>
  <c r="R331" i="18" s="1"/>
  <c r="R340" i="1"/>
  <c r="S331" i="18" s="1"/>
  <c r="U340" i="1"/>
  <c r="V331" i="18" s="1"/>
  <c r="B341" i="9"/>
  <c r="L341" i="1"/>
  <c r="P341" i="1"/>
  <c r="Q332" i="18" s="1"/>
  <c r="Q341" i="1"/>
  <c r="R332" i="18" s="1"/>
  <c r="R341" i="1"/>
  <c r="S332" i="18" s="1"/>
  <c r="U341" i="1"/>
  <c r="V332" i="18" s="1"/>
  <c r="B342" i="9"/>
  <c r="L342" i="1"/>
  <c r="P342" i="1"/>
  <c r="Q333" i="18" s="1"/>
  <c r="Q342" i="1"/>
  <c r="R333" i="18" s="1"/>
  <c r="R342" i="1"/>
  <c r="S333" i="18" s="1"/>
  <c r="U342" i="1"/>
  <c r="V333" i="18" s="1"/>
  <c r="B343" i="9"/>
  <c r="L343" i="1"/>
  <c r="P343" i="1"/>
  <c r="Q334" i="18" s="1"/>
  <c r="Q343" i="1"/>
  <c r="R334" i="18" s="1"/>
  <c r="R343" i="1"/>
  <c r="S334" i="18" s="1"/>
  <c r="U343" i="1"/>
  <c r="V334" i="18" s="1"/>
  <c r="B344" i="9"/>
  <c r="L344" i="1"/>
  <c r="P344" i="1"/>
  <c r="Q335" i="18" s="1"/>
  <c r="Q344" i="1"/>
  <c r="R335" i="18" s="1"/>
  <c r="R344" i="1"/>
  <c r="S335" i="18" s="1"/>
  <c r="U344" i="1"/>
  <c r="V335" i="18" s="1"/>
  <c r="B345" i="9"/>
  <c r="L345" i="1"/>
  <c r="P345" i="1"/>
  <c r="Q336" i="18" s="1"/>
  <c r="Q345" i="1"/>
  <c r="R336" i="18" s="1"/>
  <c r="R345" i="1"/>
  <c r="S336" i="18" s="1"/>
  <c r="U345" i="1"/>
  <c r="V336" i="18" s="1"/>
  <c r="B346" i="9"/>
  <c r="L346" i="1"/>
  <c r="P346" i="1"/>
  <c r="Q337" i="18" s="1"/>
  <c r="Q346" i="1"/>
  <c r="R337" i="18" s="1"/>
  <c r="R346" i="1"/>
  <c r="S337" i="18" s="1"/>
  <c r="U346" i="1"/>
  <c r="V337" i="18" s="1"/>
  <c r="B347" i="9"/>
  <c r="L347" i="1"/>
  <c r="P347" i="1"/>
  <c r="Q338" i="18" s="1"/>
  <c r="Q347" i="1"/>
  <c r="R338" i="18" s="1"/>
  <c r="R347" i="1"/>
  <c r="S338" i="18" s="1"/>
  <c r="U347" i="1"/>
  <c r="V338" i="18" s="1"/>
  <c r="B348" i="9"/>
  <c r="L348" i="1"/>
  <c r="P348" i="1"/>
  <c r="Q339" i="18" s="1"/>
  <c r="Q348" i="1"/>
  <c r="R339" i="18" s="1"/>
  <c r="R348" i="1"/>
  <c r="S339" i="18" s="1"/>
  <c r="U348" i="1"/>
  <c r="V339" i="18" s="1"/>
  <c r="B349" i="9"/>
  <c r="L349" i="1"/>
  <c r="P349" i="1"/>
  <c r="Q340" i="18" s="1"/>
  <c r="Q349" i="1"/>
  <c r="R340" i="18" s="1"/>
  <c r="R349" i="1"/>
  <c r="S340" i="18" s="1"/>
  <c r="U349" i="1"/>
  <c r="V340" i="18" s="1"/>
  <c r="B350" i="9"/>
  <c r="L350" i="1"/>
  <c r="P350" i="1"/>
  <c r="Q341" i="18" s="1"/>
  <c r="Q350" i="1"/>
  <c r="R341" i="18" s="1"/>
  <c r="R350" i="1"/>
  <c r="S341" i="18" s="1"/>
  <c r="U350" i="1"/>
  <c r="V341" i="18" s="1"/>
  <c r="L351" i="1"/>
  <c r="P351" i="1"/>
  <c r="Q342" i="18" s="1"/>
  <c r="Q351" i="1"/>
  <c r="R342" i="18" s="1"/>
  <c r="R351" i="1"/>
  <c r="U351" i="1"/>
  <c r="V342" i="18" s="1"/>
  <c r="B352" i="9"/>
  <c r="L352" i="1"/>
  <c r="P352" i="1"/>
  <c r="Q343" i="18" s="1"/>
  <c r="Q352" i="1"/>
  <c r="R343" i="18" s="1"/>
  <c r="R352" i="1"/>
  <c r="U352" i="1"/>
  <c r="V343" i="18" s="1"/>
  <c r="B353" i="9"/>
  <c r="L353" i="1"/>
  <c r="P353" i="1"/>
  <c r="Q344" i="18" s="1"/>
  <c r="Q353" i="1"/>
  <c r="R344" i="18" s="1"/>
  <c r="R353" i="1"/>
  <c r="S344" i="18" s="1"/>
  <c r="U353" i="1"/>
  <c r="V344" i="18" s="1"/>
  <c r="B354" i="9"/>
  <c r="L354" i="1"/>
  <c r="P354" i="1"/>
  <c r="Q345" i="18" s="1"/>
  <c r="Q354" i="1"/>
  <c r="R345" i="18" s="1"/>
  <c r="R354" i="1"/>
  <c r="S345" i="18" s="1"/>
  <c r="U354" i="1"/>
  <c r="V345" i="18" s="1"/>
  <c r="B355" i="9"/>
  <c r="L355" i="1"/>
  <c r="P355" i="1"/>
  <c r="Q346" i="18" s="1"/>
  <c r="Q355" i="1"/>
  <c r="R346" i="18" s="1"/>
  <c r="R355" i="1"/>
  <c r="U355" i="1"/>
  <c r="V346" i="18" s="1"/>
  <c r="B356" i="9"/>
  <c r="L356" i="1"/>
  <c r="P356" i="1"/>
  <c r="Q347" i="18" s="1"/>
  <c r="Q356" i="1"/>
  <c r="R347" i="18" s="1"/>
  <c r="R356" i="1"/>
  <c r="U356" i="1"/>
  <c r="V347" i="18" s="1"/>
  <c r="B357" i="9"/>
  <c r="L357" i="1"/>
  <c r="P357" i="1"/>
  <c r="Q348" i="18" s="1"/>
  <c r="Q357" i="1"/>
  <c r="R348" i="18" s="1"/>
  <c r="R357" i="1"/>
  <c r="S348" i="18" s="1"/>
  <c r="U357" i="1"/>
  <c r="V348" i="18" s="1"/>
  <c r="B358" i="9"/>
  <c r="L358" i="1"/>
  <c r="P358" i="1"/>
  <c r="Q349" i="18" s="1"/>
  <c r="Q358" i="1"/>
  <c r="R349" i="18" s="1"/>
  <c r="R358" i="1"/>
  <c r="S349" i="18" s="1"/>
  <c r="U358" i="1"/>
  <c r="V349" i="18" s="1"/>
  <c r="B359" i="9"/>
  <c r="L359" i="1"/>
  <c r="N350" i="18" s="1"/>
  <c r="P359" i="1"/>
  <c r="Q350" i="18" s="1"/>
  <c r="Q359" i="1"/>
  <c r="R350" i="18" s="1"/>
  <c r="R359" i="1"/>
  <c r="S350" i="18" s="1"/>
  <c r="U359" i="1"/>
  <c r="V350" i="18" s="1"/>
  <c r="B360" i="9"/>
  <c r="L360" i="1"/>
  <c r="P360" i="1"/>
  <c r="Q351" i="18" s="1"/>
  <c r="Q360" i="1"/>
  <c r="R351" i="18" s="1"/>
  <c r="R360" i="1"/>
  <c r="S351" i="18" s="1"/>
  <c r="U360" i="1"/>
  <c r="V351" i="18" s="1"/>
  <c r="B361" i="9"/>
  <c r="L361" i="1"/>
  <c r="P361" i="1"/>
  <c r="Q352" i="18" s="1"/>
  <c r="Q361" i="1"/>
  <c r="R352" i="18" s="1"/>
  <c r="R361" i="1"/>
  <c r="S352" i="18" s="1"/>
  <c r="U361" i="1"/>
  <c r="V352" i="18" s="1"/>
  <c r="B362" i="9"/>
  <c r="L362" i="1"/>
  <c r="P362" i="1"/>
  <c r="Q353" i="18" s="1"/>
  <c r="Q362" i="1"/>
  <c r="R353" i="18" s="1"/>
  <c r="R362" i="1"/>
  <c r="S353" i="18" s="1"/>
  <c r="U362" i="1"/>
  <c r="V353" i="18" s="1"/>
  <c r="B363" i="9"/>
  <c r="L363" i="1"/>
  <c r="P363" i="1"/>
  <c r="Q354" i="18" s="1"/>
  <c r="Q363" i="1"/>
  <c r="R354" i="18" s="1"/>
  <c r="R363" i="1"/>
  <c r="S354" i="18" s="1"/>
  <c r="U363" i="1"/>
  <c r="V354" i="18" s="1"/>
  <c r="B364" i="9"/>
  <c r="L364" i="1"/>
  <c r="P364" i="1"/>
  <c r="Q355" i="18" s="1"/>
  <c r="Q364" i="1"/>
  <c r="R355" i="18" s="1"/>
  <c r="R364" i="1"/>
  <c r="S355" i="18" s="1"/>
  <c r="U364" i="1"/>
  <c r="V355" i="18" s="1"/>
  <c r="B365" i="9"/>
  <c r="L365" i="1"/>
  <c r="P365" i="1"/>
  <c r="Q356" i="18" s="1"/>
  <c r="Q365" i="1"/>
  <c r="R356" i="18" s="1"/>
  <c r="R365" i="1"/>
  <c r="S356" i="18" s="1"/>
  <c r="U365" i="1"/>
  <c r="V356" i="18" s="1"/>
  <c r="B366" i="9"/>
  <c r="L366" i="1"/>
  <c r="P366" i="1"/>
  <c r="Q357" i="18" s="1"/>
  <c r="Q366" i="1"/>
  <c r="R357" i="18" s="1"/>
  <c r="R366" i="1"/>
  <c r="S357" i="18" s="1"/>
  <c r="U366" i="1"/>
  <c r="V357" i="18" s="1"/>
  <c r="B367" i="9"/>
  <c r="L367" i="1"/>
  <c r="P367" i="1"/>
  <c r="Q358" i="18" s="1"/>
  <c r="Q367" i="1"/>
  <c r="R358" i="18" s="1"/>
  <c r="R367" i="1"/>
  <c r="U367" i="1"/>
  <c r="V358" i="18" s="1"/>
  <c r="B368" i="9"/>
  <c r="L368" i="1"/>
  <c r="P368" i="1"/>
  <c r="Q359" i="18" s="1"/>
  <c r="Q368" i="1"/>
  <c r="R359" i="18" s="1"/>
  <c r="R368" i="1"/>
  <c r="U368" i="1"/>
  <c r="V359" i="18" s="1"/>
  <c r="B369" i="9"/>
  <c r="L369" i="1"/>
  <c r="P369" i="1"/>
  <c r="Q360" i="18" s="1"/>
  <c r="Q369" i="1"/>
  <c r="R360" i="18" s="1"/>
  <c r="R369" i="1"/>
  <c r="S360" i="18" s="1"/>
  <c r="U369" i="1"/>
  <c r="V360" i="18" s="1"/>
  <c r="B370" i="9"/>
  <c r="L370" i="1"/>
  <c r="P370" i="1"/>
  <c r="Q361" i="18" s="1"/>
  <c r="Q370" i="1"/>
  <c r="R361" i="18" s="1"/>
  <c r="R370" i="1"/>
  <c r="S361" i="18" s="1"/>
  <c r="U370" i="1"/>
  <c r="V361" i="18" s="1"/>
  <c r="B371" i="9"/>
  <c r="L371" i="1"/>
  <c r="P371" i="1"/>
  <c r="Q362" i="18" s="1"/>
  <c r="Q371" i="1"/>
  <c r="R362" i="18" s="1"/>
  <c r="R371" i="1"/>
  <c r="U371" i="1"/>
  <c r="V362" i="18" s="1"/>
  <c r="B372" i="9"/>
  <c r="L372" i="1"/>
  <c r="P372" i="1"/>
  <c r="Q363" i="18" s="1"/>
  <c r="Q372" i="1"/>
  <c r="R363" i="18" s="1"/>
  <c r="R372" i="1"/>
  <c r="U372" i="1"/>
  <c r="V363" i="18" s="1"/>
  <c r="B373" i="9"/>
  <c r="L373" i="1"/>
  <c r="P373" i="1"/>
  <c r="Q364" i="18" s="1"/>
  <c r="Q373" i="1"/>
  <c r="R364" i="18" s="1"/>
  <c r="R373" i="1"/>
  <c r="S364" i="18" s="1"/>
  <c r="U373" i="1"/>
  <c r="V364" i="18" s="1"/>
  <c r="B374" i="9"/>
  <c r="L374" i="1"/>
  <c r="P374" i="1"/>
  <c r="Q365" i="18" s="1"/>
  <c r="Q374" i="1"/>
  <c r="R365" i="18" s="1"/>
  <c r="R374" i="1"/>
  <c r="S365" i="18" s="1"/>
  <c r="U374" i="1"/>
  <c r="V365" i="18" s="1"/>
  <c r="B375" i="9"/>
  <c r="L375" i="1"/>
  <c r="P375" i="1"/>
  <c r="Q366" i="18" s="1"/>
  <c r="Q375" i="1"/>
  <c r="R366" i="18" s="1"/>
  <c r="R375" i="1"/>
  <c r="U375" i="1"/>
  <c r="V366" i="18" s="1"/>
  <c r="B376" i="9"/>
  <c r="L376" i="1"/>
  <c r="P376" i="1"/>
  <c r="Q367" i="18" s="1"/>
  <c r="Q376" i="1"/>
  <c r="R367" i="18" s="1"/>
  <c r="R376" i="1"/>
  <c r="S367" i="18" s="1"/>
  <c r="U376" i="1"/>
  <c r="V367" i="18" s="1"/>
  <c r="B377" i="9"/>
  <c r="L377" i="1"/>
  <c r="P377" i="1"/>
  <c r="Q368" i="18" s="1"/>
  <c r="Q377" i="1"/>
  <c r="R368" i="18" s="1"/>
  <c r="R377" i="1"/>
  <c r="S368" i="18" s="1"/>
  <c r="U377" i="1"/>
  <c r="V368" i="18" s="1"/>
  <c r="B378" i="9"/>
  <c r="L378" i="1"/>
  <c r="P378" i="1"/>
  <c r="Q369" i="18" s="1"/>
  <c r="Q378" i="1"/>
  <c r="R369" i="18" s="1"/>
  <c r="R378" i="1"/>
  <c r="S369" i="18" s="1"/>
  <c r="U378" i="1"/>
  <c r="V369" i="18" s="1"/>
  <c r="B379" i="9"/>
  <c r="L379" i="1"/>
  <c r="P379" i="1"/>
  <c r="Q370" i="18" s="1"/>
  <c r="Q379" i="1"/>
  <c r="R370" i="18" s="1"/>
  <c r="R379" i="1"/>
  <c r="S370" i="18" s="1"/>
  <c r="U379" i="1"/>
  <c r="V370" i="18" s="1"/>
  <c r="B380" i="9"/>
  <c r="L380" i="1"/>
  <c r="P380" i="1"/>
  <c r="Q371" i="18" s="1"/>
  <c r="Q380" i="1"/>
  <c r="R371" i="18" s="1"/>
  <c r="R380" i="1"/>
  <c r="S371" i="18" s="1"/>
  <c r="U380" i="1"/>
  <c r="V371" i="18" s="1"/>
  <c r="B381" i="9"/>
  <c r="L381" i="1"/>
  <c r="P381" i="1"/>
  <c r="Q372" i="18" s="1"/>
  <c r="Q381" i="1"/>
  <c r="R372" i="18" s="1"/>
  <c r="R381" i="1"/>
  <c r="S372" i="18" s="1"/>
  <c r="U381" i="1"/>
  <c r="V372" i="18" s="1"/>
  <c r="B382" i="9"/>
  <c r="L382" i="1"/>
  <c r="P382" i="1"/>
  <c r="Q373" i="18" s="1"/>
  <c r="Q382" i="1"/>
  <c r="R373" i="18" s="1"/>
  <c r="R382" i="1"/>
  <c r="S373" i="18" s="1"/>
  <c r="U382" i="1"/>
  <c r="V373" i="18" s="1"/>
  <c r="B383" i="9"/>
  <c r="L383" i="1"/>
  <c r="P383" i="1"/>
  <c r="Q374" i="18" s="1"/>
  <c r="Q383" i="1"/>
  <c r="R374" i="18" s="1"/>
  <c r="R383" i="1"/>
  <c r="U383" i="1"/>
  <c r="V374" i="18" s="1"/>
  <c r="B384" i="9"/>
  <c r="L384" i="1"/>
  <c r="P384" i="1"/>
  <c r="Q375" i="18" s="1"/>
  <c r="Q384" i="1"/>
  <c r="R375" i="18" s="1"/>
  <c r="R384" i="1"/>
  <c r="U384" i="1"/>
  <c r="V375" i="18" s="1"/>
  <c r="B385" i="9"/>
  <c r="L385" i="1"/>
  <c r="P385" i="1"/>
  <c r="Q376" i="18" s="1"/>
  <c r="Q385" i="1"/>
  <c r="R376" i="18" s="1"/>
  <c r="R385" i="1"/>
  <c r="S376" i="18" s="1"/>
  <c r="U385" i="1"/>
  <c r="V376" i="18" s="1"/>
  <c r="B386" i="9"/>
  <c r="L386" i="1"/>
  <c r="P386" i="1"/>
  <c r="Q377" i="18" s="1"/>
  <c r="Q386" i="1"/>
  <c r="R377" i="18" s="1"/>
  <c r="R386" i="1"/>
  <c r="S377" i="18" s="1"/>
  <c r="U386" i="1"/>
  <c r="V377" i="18" s="1"/>
  <c r="B387" i="9"/>
  <c r="L387" i="1"/>
  <c r="P387" i="1"/>
  <c r="Q378" i="18" s="1"/>
  <c r="Q387" i="1"/>
  <c r="R378" i="18" s="1"/>
  <c r="R387" i="1"/>
  <c r="U387" i="1"/>
  <c r="V378" i="18" s="1"/>
  <c r="B388" i="9"/>
  <c r="L388" i="1"/>
  <c r="P388" i="1"/>
  <c r="Q379" i="18" s="1"/>
  <c r="Q388" i="1"/>
  <c r="R379" i="18" s="1"/>
  <c r="R388" i="1"/>
  <c r="U388" i="1"/>
  <c r="V379" i="18" s="1"/>
  <c r="B389" i="9"/>
  <c r="L389" i="1"/>
  <c r="P389" i="1"/>
  <c r="Q380" i="18" s="1"/>
  <c r="Q389" i="1"/>
  <c r="R380" i="18" s="1"/>
  <c r="R389" i="1"/>
  <c r="S380" i="18" s="1"/>
  <c r="U389" i="1"/>
  <c r="V380" i="18" s="1"/>
  <c r="B390" i="9"/>
  <c r="L390" i="1"/>
  <c r="P390" i="1"/>
  <c r="Q381" i="18" s="1"/>
  <c r="Q390" i="1"/>
  <c r="R381" i="18" s="1"/>
  <c r="R390" i="1"/>
  <c r="S381" i="18" s="1"/>
  <c r="U390" i="1"/>
  <c r="V381" i="18" s="1"/>
  <c r="B391" i="9"/>
  <c r="L391" i="1"/>
  <c r="P391" i="1"/>
  <c r="Q382" i="18" s="1"/>
  <c r="Q391" i="1"/>
  <c r="R382" i="18" s="1"/>
  <c r="R391" i="1"/>
  <c r="S382" i="18" s="1"/>
  <c r="U391" i="1"/>
  <c r="V382" i="18" s="1"/>
  <c r="B392" i="9"/>
  <c r="L392" i="1"/>
  <c r="P392" i="1"/>
  <c r="Q383" i="18" s="1"/>
  <c r="Q392" i="1"/>
  <c r="R383" i="18" s="1"/>
  <c r="R392" i="1"/>
  <c r="S383" i="18" s="1"/>
  <c r="U392" i="1"/>
  <c r="V383" i="18" s="1"/>
  <c r="B393" i="9"/>
  <c r="L393" i="1"/>
  <c r="P393" i="1"/>
  <c r="Q384" i="18" s="1"/>
  <c r="Q393" i="1"/>
  <c r="R384" i="18" s="1"/>
  <c r="R393" i="1"/>
  <c r="U393" i="1"/>
  <c r="V384" i="18" s="1"/>
  <c r="B394" i="9"/>
  <c r="L394" i="1"/>
  <c r="P394" i="1"/>
  <c r="Q385" i="18" s="1"/>
  <c r="Q394" i="1"/>
  <c r="R385" i="18" s="1"/>
  <c r="R394" i="1"/>
  <c r="S385" i="18" s="1"/>
  <c r="U394" i="1"/>
  <c r="V385" i="18" s="1"/>
  <c r="B395" i="9"/>
  <c r="L395" i="1"/>
  <c r="P395" i="1"/>
  <c r="Q386" i="18" s="1"/>
  <c r="Q395" i="1"/>
  <c r="R386" i="18" s="1"/>
  <c r="R395" i="1"/>
  <c r="S386" i="18" s="1"/>
  <c r="U395" i="1"/>
  <c r="V386" i="18" s="1"/>
  <c r="L396" i="1"/>
  <c r="P396" i="1"/>
  <c r="Q387" i="18" s="1"/>
  <c r="Q396" i="1"/>
  <c r="R387" i="18" s="1"/>
  <c r="R396" i="1"/>
  <c r="S387" i="18" s="1"/>
  <c r="U396" i="1"/>
  <c r="V387" i="18" s="1"/>
  <c r="B397" i="9"/>
  <c r="L397" i="1"/>
  <c r="P397" i="1"/>
  <c r="Q388" i="18" s="1"/>
  <c r="Q397" i="1"/>
  <c r="R388" i="18" s="1"/>
  <c r="R397" i="1"/>
  <c r="S388" i="18" s="1"/>
  <c r="U397" i="1"/>
  <c r="V388" i="18" s="1"/>
  <c r="B398" i="9"/>
  <c r="L398" i="1"/>
  <c r="P398" i="1"/>
  <c r="Q389" i="18" s="1"/>
  <c r="Q398" i="1"/>
  <c r="R389" i="18" s="1"/>
  <c r="R398" i="1"/>
  <c r="S389" i="18" s="1"/>
  <c r="U398" i="1"/>
  <c r="V389" i="18" s="1"/>
  <c r="B399" i="9"/>
  <c r="L399" i="1"/>
  <c r="P399" i="1"/>
  <c r="Q390" i="18" s="1"/>
  <c r="Q399" i="1"/>
  <c r="R390" i="18" s="1"/>
  <c r="R399" i="1"/>
  <c r="S390" i="18" s="1"/>
  <c r="U399" i="1"/>
  <c r="V390" i="18" s="1"/>
  <c r="B400" i="9"/>
  <c r="L400" i="1"/>
  <c r="P400" i="1"/>
  <c r="Q391" i="18" s="1"/>
  <c r="Q400" i="1"/>
  <c r="R391" i="18" s="1"/>
  <c r="R400" i="1"/>
  <c r="S391" i="18" s="1"/>
  <c r="U400" i="1"/>
  <c r="V391" i="18" s="1"/>
  <c r="B401" i="9"/>
  <c r="L401" i="1"/>
  <c r="P401" i="1"/>
  <c r="Q392" i="18" s="1"/>
  <c r="Q401" i="1"/>
  <c r="R392" i="18" s="1"/>
  <c r="R401" i="1"/>
  <c r="S392" i="18" s="1"/>
  <c r="U401" i="1"/>
  <c r="V392" i="18" s="1"/>
  <c r="L402" i="1"/>
  <c r="P402" i="1"/>
  <c r="Q393" i="18" s="1"/>
  <c r="Q402" i="1"/>
  <c r="R393" i="18" s="1"/>
  <c r="R402" i="1"/>
  <c r="S393" i="18" s="1"/>
  <c r="U402" i="1"/>
  <c r="V393" i="18" s="1"/>
  <c r="B403" i="9"/>
  <c r="L403" i="1"/>
  <c r="P403" i="1"/>
  <c r="Q394" i="18" s="1"/>
  <c r="Q403" i="1"/>
  <c r="R394" i="18" s="1"/>
  <c r="R403" i="1"/>
  <c r="S394" i="18" s="1"/>
  <c r="U403" i="1"/>
  <c r="V394" i="18" s="1"/>
  <c r="B404" i="9"/>
  <c r="L404" i="1"/>
  <c r="P404" i="1"/>
  <c r="Q395" i="18" s="1"/>
  <c r="Q404" i="1"/>
  <c r="R395" i="18" s="1"/>
  <c r="R404" i="1"/>
  <c r="S395" i="18" s="1"/>
  <c r="U404" i="1"/>
  <c r="V395" i="18" s="1"/>
  <c r="L405" i="1"/>
  <c r="P405" i="1"/>
  <c r="Q396" i="18" s="1"/>
  <c r="Q405" i="1"/>
  <c r="R396" i="18" s="1"/>
  <c r="R405" i="1"/>
  <c r="S396" i="18" s="1"/>
  <c r="U405" i="1"/>
  <c r="V396" i="18" s="1"/>
  <c r="B406" i="9"/>
  <c r="L406" i="1"/>
  <c r="P406" i="1"/>
  <c r="Q397" i="18" s="1"/>
  <c r="Q406" i="1"/>
  <c r="R397" i="18" s="1"/>
  <c r="R406" i="1"/>
  <c r="S397" i="18" s="1"/>
  <c r="U406" i="1"/>
  <c r="V397" i="18" s="1"/>
  <c r="B407" i="9"/>
  <c r="L407" i="1"/>
  <c r="P407" i="1"/>
  <c r="Q398" i="18" s="1"/>
  <c r="Q407" i="1"/>
  <c r="R398" i="18" s="1"/>
  <c r="R407" i="1"/>
  <c r="S398" i="18" s="1"/>
  <c r="U407" i="1"/>
  <c r="V398" i="18" s="1"/>
  <c r="B408" i="9"/>
  <c r="L408" i="1"/>
  <c r="N399" i="18" s="1"/>
  <c r="P408" i="1"/>
  <c r="Q399" i="18" s="1"/>
  <c r="Q408" i="1"/>
  <c r="R399" i="18" s="1"/>
  <c r="R408" i="1"/>
  <c r="S399" i="18" s="1"/>
  <c r="U408" i="1"/>
  <c r="V399" i="18" s="1"/>
  <c r="B409" i="9"/>
  <c r="L409" i="1"/>
  <c r="P409" i="1"/>
  <c r="Q400" i="18" s="1"/>
  <c r="Q409" i="1"/>
  <c r="R400" i="18" s="1"/>
  <c r="R409" i="1"/>
  <c r="S400" i="18" s="1"/>
  <c r="U409" i="1"/>
  <c r="V400" i="18" s="1"/>
  <c r="B410" i="9"/>
  <c r="L410" i="1"/>
  <c r="P410" i="1"/>
  <c r="Q401" i="18" s="1"/>
  <c r="Q410" i="1"/>
  <c r="R401" i="18" s="1"/>
  <c r="R410" i="1"/>
  <c r="S401" i="18" s="1"/>
  <c r="U410" i="1"/>
  <c r="V401" i="18" s="1"/>
  <c r="B411" i="9"/>
  <c r="L411" i="1"/>
  <c r="P411" i="1"/>
  <c r="Q402" i="18" s="1"/>
  <c r="Q411" i="1"/>
  <c r="R402" i="18" s="1"/>
  <c r="R411" i="1"/>
  <c r="S402" i="18" s="1"/>
  <c r="U411" i="1"/>
  <c r="V402" i="18" s="1"/>
  <c r="B412" i="9"/>
  <c r="L412" i="1"/>
  <c r="P412" i="1"/>
  <c r="Q403" i="18" s="1"/>
  <c r="Q412" i="1"/>
  <c r="R403" i="18" s="1"/>
  <c r="R412" i="1"/>
  <c r="S403" i="18" s="1"/>
  <c r="U412" i="1"/>
  <c r="V403" i="18" s="1"/>
  <c r="B413" i="9"/>
  <c r="L413" i="1"/>
  <c r="P413" i="1"/>
  <c r="Q404" i="18" s="1"/>
  <c r="Q413" i="1"/>
  <c r="R404" i="18" s="1"/>
  <c r="R413" i="1"/>
  <c r="S404" i="18" s="1"/>
  <c r="U413" i="1"/>
  <c r="V404" i="18" s="1"/>
  <c r="B414" i="9"/>
  <c r="L414" i="1"/>
  <c r="P414" i="1"/>
  <c r="Q405" i="18" s="1"/>
  <c r="Q414" i="1"/>
  <c r="R405" i="18" s="1"/>
  <c r="R414" i="1"/>
  <c r="S405" i="18" s="1"/>
  <c r="U414" i="1"/>
  <c r="V405" i="18" s="1"/>
  <c r="B415" i="9"/>
  <c r="L415" i="1"/>
  <c r="N406" i="18" s="1"/>
  <c r="P415" i="1"/>
  <c r="Q406" i="18" s="1"/>
  <c r="Q415" i="1"/>
  <c r="R406" i="18" s="1"/>
  <c r="R415" i="1"/>
  <c r="U415" i="1"/>
  <c r="V406" i="18" s="1"/>
  <c r="B416" i="9"/>
  <c r="L416" i="1"/>
  <c r="P416" i="1"/>
  <c r="Q407" i="18" s="1"/>
  <c r="Q416" i="1"/>
  <c r="R407" i="18" s="1"/>
  <c r="R416" i="1"/>
  <c r="U416" i="1"/>
  <c r="V407" i="18" s="1"/>
  <c r="B417" i="9"/>
  <c r="L417" i="1"/>
  <c r="P417" i="1"/>
  <c r="Q408" i="18" s="1"/>
  <c r="Q417" i="1"/>
  <c r="R408" i="18" s="1"/>
  <c r="R417" i="1"/>
  <c r="S408" i="18" s="1"/>
  <c r="U417" i="1"/>
  <c r="V408" i="18" s="1"/>
  <c r="B418" i="9"/>
  <c r="L418" i="1"/>
  <c r="P418" i="1"/>
  <c r="Q409" i="18" s="1"/>
  <c r="Q418" i="1"/>
  <c r="R409" i="18" s="1"/>
  <c r="R418" i="1"/>
  <c r="S409" i="18" s="1"/>
  <c r="U418" i="1"/>
  <c r="V409" i="18" s="1"/>
  <c r="B419" i="9"/>
  <c r="L419" i="1"/>
  <c r="P419" i="1"/>
  <c r="Q410" i="18" s="1"/>
  <c r="Q419" i="1"/>
  <c r="R410" i="18" s="1"/>
  <c r="R419" i="1"/>
  <c r="U419" i="1"/>
  <c r="V410" i="18" s="1"/>
  <c r="B420" i="9"/>
  <c r="L420" i="1"/>
  <c r="P420" i="1"/>
  <c r="Q411" i="18" s="1"/>
  <c r="Q420" i="1"/>
  <c r="R411" i="18" s="1"/>
  <c r="R420" i="1"/>
  <c r="U420" i="1"/>
  <c r="V411" i="18" s="1"/>
  <c r="B421" i="9"/>
  <c r="L421" i="1"/>
  <c r="P421" i="1"/>
  <c r="Q412" i="18" s="1"/>
  <c r="Q421" i="1"/>
  <c r="R412" i="18" s="1"/>
  <c r="R421" i="1"/>
  <c r="S412" i="18" s="1"/>
  <c r="U421" i="1"/>
  <c r="V412" i="18" s="1"/>
  <c r="B422" i="9"/>
  <c r="L422" i="1"/>
  <c r="P422" i="1"/>
  <c r="Q413" i="18" s="1"/>
  <c r="Q422" i="1"/>
  <c r="R413" i="18" s="1"/>
  <c r="R422" i="1"/>
  <c r="S413" i="18" s="1"/>
  <c r="U422" i="1"/>
  <c r="V413" i="18" s="1"/>
  <c r="B423" i="9"/>
  <c r="L423" i="1"/>
  <c r="P423" i="1"/>
  <c r="Q414" i="18" s="1"/>
  <c r="Q423" i="1"/>
  <c r="R414" i="18" s="1"/>
  <c r="R423" i="1"/>
  <c r="S414" i="18" s="1"/>
  <c r="U423" i="1"/>
  <c r="V414" i="18" s="1"/>
  <c r="B424" i="9"/>
  <c r="L424" i="1"/>
  <c r="P424" i="1"/>
  <c r="Q415" i="18" s="1"/>
  <c r="Q424" i="1"/>
  <c r="R415" i="18" s="1"/>
  <c r="R424" i="1"/>
  <c r="S415" i="18" s="1"/>
  <c r="U424" i="1"/>
  <c r="V415" i="18" s="1"/>
  <c r="B425" i="9"/>
  <c r="L425" i="1"/>
  <c r="P425" i="1"/>
  <c r="Q416" i="18" s="1"/>
  <c r="Q425" i="1"/>
  <c r="R416" i="18" s="1"/>
  <c r="R425" i="1"/>
  <c r="S416" i="18" s="1"/>
  <c r="U425" i="1"/>
  <c r="V416" i="18" s="1"/>
  <c r="B426" i="9"/>
  <c r="L426" i="1"/>
  <c r="P426" i="1"/>
  <c r="Q417" i="18" s="1"/>
  <c r="Q426" i="1"/>
  <c r="R417" i="18" s="1"/>
  <c r="R426" i="1"/>
  <c r="S417" i="18" s="1"/>
  <c r="U426" i="1"/>
  <c r="V417" i="18" s="1"/>
  <c r="B427" i="9"/>
  <c r="L427" i="1"/>
  <c r="P427" i="1"/>
  <c r="Q418" i="18" s="1"/>
  <c r="Q427" i="1"/>
  <c r="R418" i="18" s="1"/>
  <c r="R427" i="1"/>
  <c r="S418" i="18" s="1"/>
  <c r="U427" i="1"/>
  <c r="V418" i="18" s="1"/>
  <c r="B428" i="9"/>
  <c r="L428" i="1"/>
  <c r="P428" i="1"/>
  <c r="Q419" i="18" s="1"/>
  <c r="Q428" i="1"/>
  <c r="R419" i="18" s="1"/>
  <c r="R428" i="1"/>
  <c r="S419" i="18" s="1"/>
  <c r="U428" i="1"/>
  <c r="V419" i="18" s="1"/>
  <c r="B429" i="9"/>
  <c r="L429" i="1"/>
  <c r="N420" i="18" s="1"/>
  <c r="P429" i="1"/>
  <c r="Q420" i="18" s="1"/>
  <c r="Q429" i="1"/>
  <c r="R420" i="18" s="1"/>
  <c r="R429" i="1"/>
  <c r="S420" i="18" s="1"/>
  <c r="U429" i="1"/>
  <c r="V420" i="18" s="1"/>
  <c r="B430" i="9"/>
  <c r="L430" i="1"/>
  <c r="P430" i="1"/>
  <c r="Q421" i="18" s="1"/>
  <c r="Q430" i="1"/>
  <c r="R421" i="18" s="1"/>
  <c r="R430" i="1"/>
  <c r="S421" i="18" s="1"/>
  <c r="U430" i="1"/>
  <c r="V421" i="18" s="1"/>
  <c r="B431" i="9"/>
  <c r="L431" i="1"/>
  <c r="P431" i="1"/>
  <c r="Q422" i="18" s="1"/>
  <c r="Q431" i="1"/>
  <c r="R422" i="18" s="1"/>
  <c r="R431" i="1"/>
  <c r="U431" i="1"/>
  <c r="V422" i="18" s="1"/>
  <c r="B432" i="9"/>
  <c r="L432" i="1"/>
  <c r="P432" i="1"/>
  <c r="Q423" i="18" s="1"/>
  <c r="Q432" i="1"/>
  <c r="R423" i="18" s="1"/>
  <c r="R432" i="1"/>
  <c r="U432" i="1"/>
  <c r="V423" i="18" s="1"/>
  <c r="B433" i="9"/>
  <c r="L433" i="1"/>
  <c r="P433" i="1"/>
  <c r="Q424" i="18" s="1"/>
  <c r="Q433" i="1"/>
  <c r="R424" i="18" s="1"/>
  <c r="R433" i="1"/>
  <c r="S424" i="18" s="1"/>
  <c r="U433" i="1"/>
  <c r="V424" i="18" s="1"/>
  <c r="B434" i="9"/>
  <c r="L434" i="1"/>
  <c r="P434" i="1"/>
  <c r="Q425" i="18" s="1"/>
  <c r="Q434" i="1"/>
  <c r="R425" i="18" s="1"/>
  <c r="R434" i="1"/>
  <c r="S425" i="18" s="1"/>
  <c r="U434" i="1"/>
  <c r="V425" i="18" s="1"/>
  <c r="B435" i="9"/>
  <c r="L435" i="1"/>
  <c r="P435" i="1"/>
  <c r="Q426" i="18" s="1"/>
  <c r="Q435" i="1"/>
  <c r="R426" i="18" s="1"/>
  <c r="R435" i="1"/>
  <c r="U435" i="1"/>
  <c r="V426" i="18" s="1"/>
  <c r="B436" i="9"/>
  <c r="L436" i="1"/>
  <c r="P436" i="1"/>
  <c r="Q427" i="18" s="1"/>
  <c r="Q436" i="1"/>
  <c r="R427" i="18" s="1"/>
  <c r="R436" i="1"/>
  <c r="U436" i="1"/>
  <c r="V427" i="18" s="1"/>
  <c r="B437" i="9"/>
  <c r="L437" i="1"/>
  <c r="P437" i="1"/>
  <c r="Q428" i="18" s="1"/>
  <c r="Q437" i="1"/>
  <c r="R428" i="18" s="1"/>
  <c r="R437" i="1"/>
  <c r="S428" i="18" s="1"/>
  <c r="U437" i="1"/>
  <c r="V428" i="18" s="1"/>
  <c r="B438" i="9"/>
  <c r="L438" i="1"/>
  <c r="P438" i="1"/>
  <c r="Q429" i="18" s="1"/>
  <c r="Q438" i="1"/>
  <c r="R429" i="18" s="1"/>
  <c r="R438" i="1"/>
  <c r="S429" i="18" s="1"/>
  <c r="U438" i="1"/>
  <c r="V429" i="18" s="1"/>
  <c r="B439" i="9"/>
  <c r="L439" i="1"/>
  <c r="P439" i="1"/>
  <c r="Q430" i="18" s="1"/>
  <c r="Q439" i="1"/>
  <c r="R430" i="18" s="1"/>
  <c r="R439" i="1"/>
  <c r="S430" i="18" s="1"/>
  <c r="U439" i="1"/>
  <c r="V430" i="18" s="1"/>
  <c r="B440" i="9"/>
  <c r="L440" i="1"/>
  <c r="P440" i="1"/>
  <c r="Q431" i="18" s="1"/>
  <c r="Q440" i="1"/>
  <c r="R431" i="18" s="1"/>
  <c r="R440" i="1"/>
  <c r="S431" i="18" s="1"/>
  <c r="U440" i="1"/>
  <c r="V431" i="18" s="1"/>
  <c r="B441" i="9"/>
  <c r="L441" i="1"/>
  <c r="P441" i="1"/>
  <c r="Q432" i="18" s="1"/>
  <c r="Q441" i="1"/>
  <c r="R432" i="18" s="1"/>
  <c r="R441" i="1"/>
  <c r="S432" i="18" s="1"/>
  <c r="U441" i="1"/>
  <c r="V432" i="18" s="1"/>
  <c r="B442" i="9"/>
  <c r="L442" i="1"/>
  <c r="P442" i="1"/>
  <c r="Q433" i="18" s="1"/>
  <c r="Q442" i="1"/>
  <c r="R433" i="18" s="1"/>
  <c r="R442" i="1"/>
  <c r="S433" i="18" s="1"/>
  <c r="U442" i="1"/>
  <c r="V433" i="18" s="1"/>
  <c r="B443" i="9"/>
  <c r="L443" i="1"/>
  <c r="P443" i="1"/>
  <c r="Q434" i="18" s="1"/>
  <c r="Q443" i="1"/>
  <c r="R434" i="18" s="1"/>
  <c r="R443" i="1"/>
  <c r="S434" i="18" s="1"/>
  <c r="U443" i="1"/>
  <c r="V434" i="18" s="1"/>
  <c r="B444" i="9"/>
  <c r="L444" i="1"/>
  <c r="P444" i="1"/>
  <c r="Q435" i="18" s="1"/>
  <c r="Q444" i="1"/>
  <c r="R435" i="18" s="1"/>
  <c r="R444" i="1"/>
  <c r="S435" i="18" s="1"/>
  <c r="U444" i="1"/>
  <c r="V435" i="18" s="1"/>
  <c r="B445" i="9"/>
  <c r="L445" i="1"/>
  <c r="P445" i="1"/>
  <c r="Q436" i="18" s="1"/>
  <c r="Q445" i="1"/>
  <c r="R436" i="18" s="1"/>
  <c r="R445" i="1"/>
  <c r="S436" i="18" s="1"/>
  <c r="U445" i="1"/>
  <c r="V436" i="18" s="1"/>
  <c r="B446" i="9"/>
  <c r="L446" i="1"/>
  <c r="P446" i="1"/>
  <c r="Q437" i="18" s="1"/>
  <c r="Q446" i="1"/>
  <c r="R437" i="18" s="1"/>
  <c r="R446" i="1"/>
  <c r="S437" i="18" s="1"/>
  <c r="U446" i="1"/>
  <c r="V437" i="18" s="1"/>
  <c r="B447" i="9"/>
  <c r="L447" i="1"/>
  <c r="P447" i="1"/>
  <c r="Q438" i="18" s="1"/>
  <c r="Q447" i="1"/>
  <c r="R438" i="18" s="1"/>
  <c r="R447" i="1"/>
  <c r="U447" i="1"/>
  <c r="V438" i="18" s="1"/>
  <c r="B448" i="9"/>
  <c r="L448" i="1"/>
  <c r="P448" i="1"/>
  <c r="Q439" i="18" s="1"/>
  <c r="Q448" i="1"/>
  <c r="R439" i="18" s="1"/>
  <c r="R448" i="1"/>
  <c r="U448" i="1"/>
  <c r="V439" i="18" s="1"/>
  <c r="B449" i="9"/>
  <c r="L449" i="1"/>
  <c r="P449" i="1"/>
  <c r="Q440" i="18" s="1"/>
  <c r="Q449" i="1"/>
  <c r="R440" i="18" s="1"/>
  <c r="R449" i="1"/>
  <c r="S440" i="18" s="1"/>
  <c r="U449" i="1"/>
  <c r="V440" i="18" s="1"/>
  <c r="B450" i="9"/>
  <c r="L450" i="1"/>
  <c r="P450" i="1"/>
  <c r="Q441" i="18" s="1"/>
  <c r="Q450" i="1"/>
  <c r="R441" i="18" s="1"/>
  <c r="R450" i="1"/>
  <c r="S441" i="18" s="1"/>
  <c r="U450" i="1"/>
  <c r="V441" i="18" s="1"/>
  <c r="B451" i="9"/>
  <c r="L451" i="1"/>
  <c r="P451" i="1"/>
  <c r="Q442" i="18" s="1"/>
  <c r="Q451" i="1"/>
  <c r="R442" i="18" s="1"/>
  <c r="R451" i="1"/>
  <c r="U451" i="1"/>
  <c r="V442" i="18" s="1"/>
  <c r="B452" i="9"/>
  <c r="L452" i="1"/>
  <c r="P452" i="1"/>
  <c r="Q443" i="18" s="1"/>
  <c r="Q452" i="1"/>
  <c r="R443" i="18" s="1"/>
  <c r="R452" i="1"/>
  <c r="U452" i="1"/>
  <c r="V443" i="18" s="1"/>
  <c r="B453" i="9"/>
  <c r="L453" i="1"/>
  <c r="P453" i="1"/>
  <c r="Q444" i="18" s="1"/>
  <c r="Q453" i="1"/>
  <c r="R444" i="18" s="1"/>
  <c r="R453" i="1"/>
  <c r="S444" i="18" s="1"/>
  <c r="U453" i="1"/>
  <c r="V444" i="18" s="1"/>
  <c r="B454" i="9"/>
  <c r="L454" i="1"/>
  <c r="P454" i="1"/>
  <c r="Q445" i="18" s="1"/>
  <c r="Q454" i="1"/>
  <c r="R445" i="18" s="1"/>
  <c r="R454" i="1"/>
  <c r="S445" i="18" s="1"/>
  <c r="U454" i="1"/>
  <c r="V445" i="18" s="1"/>
  <c r="B455" i="9"/>
  <c r="L455" i="1"/>
  <c r="P455" i="1"/>
  <c r="Q446" i="18" s="1"/>
  <c r="Q455" i="1"/>
  <c r="R446" i="18" s="1"/>
  <c r="R455" i="1"/>
  <c r="S446" i="18" s="1"/>
  <c r="U455" i="1"/>
  <c r="V446" i="18" s="1"/>
  <c r="B456" i="9"/>
  <c r="L456" i="1"/>
  <c r="P456" i="1"/>
  <c r="Q447" i="18" s="1"/>
  <c r="Q456" i="1"/>
  <c r="R447" i="18" s="1"/>
  <c r="R456" i="1"/>
  <c r="S447" i="18" s="1"/>
  <c r="U456" i="1"/>
  <c r="V447" i="18" s="1"/>
  <c r="B457" i="9"/>
  <c r="L457" i="1"/>
  <c r="P457" i="1"/>
  <c r="Q448" i="18" s="1"/>
  <c r="Q457" i="1"/>
  <c r="R448" i="18" s="1"/>
  <c r="R457" i="1"/>
  <c r="S448" i="18" s="1"/>
  <c r="U457" i="1"/>
  <c r="V448" i="18" s="1"/>
  <c r="B458" i="9"/>
  <c r="L458" i="1"/>
  <c r="P458" i="1"/>
  <c r="Q449" i="18" s="1"/>
  <c r="Q458" i="1"/>
  <c r="R449" i="18" s="1"/>
  <c r="R458" i="1"/>
  <c r="S449" i="18" s="1"/>
  <c r="U458" i="1"/>
  <c r="V449" i="18" s="1"/>
  <c r="B459" i="9"/>
  <c r="L459" i="1"/>
  <c r="P459" i="1"/>
  <c r="Q450" i="18" s="1"/>
  <c r="Q459" i="1"/>
  <c r="R450" i="18" s="1"/>
  <c r="R459" i="1"/>
  <c r="S450" i="18" s="1"/>
  <c r="U459" i="1"/>
  <c r="V450" i="18" s="1"/>
  <c r="B460" i="9"/>
  <c r="L460" i="1"/>
  <c r="P460" i="1"/>
  <c r="Q451" i="18" s="1"/>
  <c r="Q460" i="1"/>
  <c r="R451" i="18" s="1"/>
  <c r="R460" i="1"/>
  <c r="S451" i="18" s="1"/>
  <c r="U460" i="1"/>
  <c r="V451" i="18" s="1"/>
  <c r="B461" i="9"/>
  <c r="L461" i="1"/>
  <c r="P461" i="1"/>
  <c r="Q452" i="18" s="1"/>
  <c r="Q461" i="1"/>
  <c r="R452" i="18" s="1"/>
  <c r="R461" i="1"/>
  <c r="S452" i="18" s="1"/>
  <c r="U461" i="1"/>
  <c r="V452" i="18" s="1"/>
  <c r="B462" i="9"/>
  <c r="L462" i="1"/>
  <c r="P462" i="1"/>
  <c r="Q453" i="18" s="1"/>
  <c r="Q462" i="1"/>
  <c r="R453" i="18" s="1"/>
  <c r="R462" i="1"/>
  <c r="S453" i="18" s="1"/>
  <c r="U462" i="1"/>
  <c r="V453" i="18" s="1"/>
  <c r="B463" i="9"/>
  <c r="L463" i="1"/>
  <c r="P463" i="1"/>
  <c r="Q454" i="18" s="1"/>
  <c r="Q463" i="1"/>
  <c r="R454" i="18" s="1"/>
  <c r="R463" i="1"/>
  <c r="S454" i="18" s="1"/>
  <c r="U463" i="1"/>
  <c r="V454" i="18" s="1"/>
  <c r="B464" i="9"/>
  <c r="L464" i="1"/>
  <c r="P464" i="1"/>
  <c r="Q455" i="18" s="1"/>
  <c r="Q464" i="1"/>
  <c r="R455" i="18" s="1"/>
  <c r="R464" i="1"/>
  <c r="U464" i="1"/>
  <c r="V455" i="18" s="1"/>
  <c r="B465" i="9"/>
  <c r="L465" i="1"/>
  <c r="P465" i="1"/>
  <c r="Q456" i="18" s="1"/>
  <c r="Q465" i="1"/>
  <c r="R456" i="18" s="1"/>
  <c r="R465" i="1"/>
  <c r="S456" i="18" s="1"/>
  <c r="U465" i="1"/>
  <c r="V456" i="18" s="1"/>
  <c r="B466" i="9"/>
  <c r="L466" i="1"/>
  <c r="P466" i="1"/>
  <c r="Q457" i="18" s="1"/>
  <c r="Q466" i="1"/>
  <c r="R457" i="18" s="1"/>
  <c r="R466" i="1"/>
  <c r="S457" i="18" s="1"/>
  <c r="U466" i="1"/>
  <c r="V457" i="18" s="1"/>
  <c r="B467" i="9"/>
  <c r="L467" i="1"/>
  <c r="P467" i="1"/>
  <c r="Q458" i="18" s="1"/>
  <c r="Q467" i="1"/>
  <c r="R458" i="18" s="1"/>
  <c r="R467" i="1"/>
  <c r="S458" i="18" s="1"/>
  <c r="U467" i="1"/>
  <c r="V458" i="18" s="1"/>
  <c r="B468" i="9"/>
  <c r="L468" i="1"/>
  <c r="P468" i="1"/>
  <c r="Q459" i="18" s="1"/>
  <c r="Q468" i="1"/>
  <c r="R459" i="18" s="1"/>
  <c r="R468" i="1"/>
  <c r="S459" i="18" s="1"/>
  <c r="U468" i="1"/>
  <c r="V459" i="18" s="1"/>
  <c r="B469" i="9"/>
  <c r="L469" i="1"/>
  <c r="P469" i="1"/>
  <c r="Q460" i="18" s="1"/>
  <c r="Q469" i="1"/>
  <c r="R460" i="18" s="1"/>
  <c r="R469" i="1"/>
  <c r="S460" i="18" s="1"/>
  <c r="U469" i="1"/>
  <c r="V460" i="18" s="1"/>
  <c r="B470" i="9"/>
  <c r="L470" i="1"/>
  <c r="P470" i="1"/>
  <c r="Q461" i="18" s="1"/>
  <c r="Q470" i="1"/>
  <c r="R461" i="18" s="1"/>
  <c r="R470" i="1"/>
  <c r="S461" i="18" s="1"/>
  <c r="U470" i="1"/>
  <c r="V461" i="18" s="1"/>
  <c r="B471" i="9"/>
  <c r="L471" i="1"/>
  <c r="P471" i="1"/>
  <c r="Q462" i="18" s="1"/>
  <c r="Q471" i="1"/>
  <c r="R462" i="18" s="1"/>
  <c r="R471" i="1"/>
  <c r="S462" i="18" s="1"/>
  <c r="U471" i="1"/>
  <c r="V462" i="18" s="1"/>
  <c r="B472" i="9"/>
  <c r="L472" i="1"/>
  <c r="P472" i="1"/>
  <c r="Q463" i="18" s="1"/>
  <c r="Q472" i="1"/>
  <c r="R463" i="18" s="1"/>
  <c r="R472" i="1"/>
  <c r="U472" i="1"/>
  <c r="V463" i="18" s="1"/>
  <c r="B473" i="9"/>
  <c r="L473" i="1"/>
  <c r="P473" i="1"/>
  <c r="Q464" i="18" s="1"/>
  <c r="Q473" i="1"/>
  <c r="R464" i="18" s="1"/>
  <c r="R473" i="1"/>
  <c r="S464" i="18" s="1"/>
  <c r="U473" i="1"/>
  <c r="V464" i="18" s="1"/>
  <c r="B474" i="9"/>
  <c r="L474" i="1"/>
  <c r="P474" i="1"/>
  <c r="Q465" i="18" s="1"/>
  <c r="Q474" i="1"/>
  <c r="R465" i="18" s="1"/>
  <c r="R474" i="1"/>
  <c r="U474" i="1"/>
  <c r="V465" i="18" s="1"/>
  <c r="B475" i="9"/>
  <c r="L475" i="1"/>
  <c r="P475" i="1"/>
  <c r="Q466" i="18" s="1"/>
  <c r="Q475" i="1"/>
  <c r="R466" i="18" s="1"/>
  <c r="R475" i="1"/>
  <c r="U475" i="1"/>
  <c r="V466" i="18" s="1"/>
  <c r="B476" i="9"/>
  <c r="L476" i="1"/>
  <c r="P476" i="1"/>
  <c r="Q467" i="18" s="1"/>
  <c r="Q476" i="1"/>
  <c r="R467" i="18" s="1"/>
  <c r="R476" i="1"/>
  <c r="S467" i="18" s="1"/>
  <c r="U476" i="1"/>
  <c r="V467" i="18" s="1"/>
  <c r="B477" i="9"/>
  <c r="L477" i="1"/>
  <c r="P477" i="1"/>
  <c r="Q468" i="18" s="1"/>
  <c r="Q477" i="1"/>
  <c r="R468" i="18" s="1"/>
  <c r="R477" i="1"/>
  <c r="S468" i="18" s="1"/>
  <c r="U477" i="1"/>
  <c r="V468" i="18" s="1"/>
  <c r="B478" i="9"/>
  <c r="L478" i="1"/>
  <c r="P478" i="1"/>
  <c r="Q469" i="18" s="1"/>
  <c r="Q478" i="1"/>
  <c r="R469" i="18" s="1"/>
  <c r="R478" i="1"/>
  <c r="S469" i="18" s="1"/>
  <c r="U478" i="1"/>
  <c r="V469" i="18" s="1"/>
  <c r="B479" i="9"/>
  <c r="L479" i="1"/>
  <c r="P479" i="1"/>
  <c r="Q470" i="18" s="1"/>
  <c r="Q479" i="1"/>
  <c r="R470" i="18" s="1"/>
  <c r="R479" i="1"/>
  <c r="S470" i="18" s="1"/>
  <c r="U479" i="1"/>
  <c r="V470" i="18" s="1"/>
  <c r="B480" i="9"/>
  <c r="L480" i="1"/>
  <c r="P480" i="1"/>
  <c r="Q471" i="18" s="1"/>
  <c r="Q480" i="1"/>
  <c r="R471" i="18" s="1"/>
  <c r="R480" i="1"/>
  <c r="U480" i="1"/>
  <c r="V471" i="18" s="1"/>
  <c r="B481" i="9"/>
  <c r="L481" i="1"/>
  <c r="P481" i="1"/>
  <c r="Q472" i="18" s="1"/>
  <c r="Q481" i="1"/>
  <c r="R472" i="18" s="1"/>
  <c r="R481" i="1"/>
  <c r="S472" i="18" s="1"/>
  <c r="U481" i="1"/>
  <c r="V472" i="18" s="1"/>
  <c r="B482" i="9"/>
  <c r="L482" i="1"/>
  <c r="P482" i="1"/>
  <c r="Q473" i="18" s="1"/>
  <c r="Q482" i="1"/>
  <c r="R473" i="18" s="1"/>
  <c r="R482" i="1"/>
  <c r="U482" i="1"/>
  <c r="V473" i="18" s="1"/>
  <c r="B483" i="9"/>
  <c r="L483" i="1"/>
  <c r="P483" i="1"/>
  <c r="Q474" i="18" s="1"/>
  <c r="Q483" i="1"/>
  <c r="R474" i="18" s="1"/>
  <c r="R483" i="1"/>
  <c r="U483" i="1"/>
  <c r="V474" i="18" s="1"/>
  <c r="B484" i="9"/>
  <c r="L484" i="1"/>
  <c r="P484" i="1"/>
  <c r="Q475" i="18" s="1"/>
  <c r="Q484" i="1"/>
  <c r="R475" i="18" s="1"/>
  <c r="R484" i="1"/>
  <c r="U484" i="1"/>
  <c r="V475" i="18" s="1"/>
  <c r="B485" i="9"/>
  <c r="L485" i="1"/>
  <c r="P485" i="1"/>
  <c r="Q476" i="18" s="1"/>
  <c r="Q485" i="1"/>
  <c r="R476" i="18" s="1"/>
  <c r="R485" i="1"/>
  <c r="S476" i="18" s="1"/>
  <c r="U485" i="1"/>
  <c r="V476" i="18" s="1"/>
  <c r="B486" i="9"/>
  <c r="L486" i="1"/>
  <c r="P486" i="1"/>
  <c r="Q477" i="18" s="1"/>
  <c r="Q486" i="1"/>
  <c r="R477" i="18" s="1"/>
  <c r="R486" i="1"/>
  <c r="S477" i="18" s="1"/>
  <c r="U486" i="1"/>
  <c r="V477" i="18" s="1"/>
  <c r="B487" i="9"/>
  <c r="L487" i="1"/>
  <c r="P487" i="1"/>
  <c r="Q478" i="18" s="1"/>
  <c r="Q487" i="1"/>
  <c r="R478" i="18" s="1"/>
  <c r="R487" i="1"/>
  <c r="U487" i="1"/>
  <c r="V478" i="18" s="1"/>
  <c r="B488" i="9"/>
  <c r="L488" i="1"/>
  <c r="P488" i="1"/>
  <c r="Q479" i="18" s="1"/>
  <c r="Q488" i="1"/>
  <c r="R479" i="18" s="1"/>
  <c r="R488" i="1"/>
  <c r="S479" i="18" s="1"/>
  <c r="U488" i="1"/>
  <c r="V479" i="18" s="1"/>
  <c r="B489" i="9"/>
  <c r="L489" i="1"/>
  <c r="P489" i="1"/>
  <c r="Q480" i="18" s="1"/>
  <c r="Q489" i="1"/>
  <c r="R480" i="18" s="1"/>
  <c r="R489" i="1"/>
  <c r="S480" i="18" s="1"/>
  <c r="U489" i="1"/>
  <c r="V480" i="18" s="1"/>
  <c r="B490" i="9"/>
  <c r="L490" i="1"/>
  <c r="P490" i="1"/>
  <c r="Q481" i="18" s="1"/>
  <c r="Q490" i="1"/>
  <c r="R481" i="18" s="1"/>
  <c r="R490" i="1"/>
  <c r="U490" i="1"/>
  <c r="V481" i="18" s="1"/>
  <c r="B491" i="9"/>
  <c r="L491" i="1"/>
  <c r="P491" i="1"/>
  <c r="Q482" i="18" s="1"/>
  <c r="Q491" i="1"/>
  <c r="R482" i="18" s="1"/>
  <c r="R491" i="1"/>
  <c r="S482" i="18" s="1"/>
  <c r="U491" i="1"/>
  <c r="V482" i="18" s="1"/>
  <c r="B492" i="9"/>
  <c r="L492" i="1"/>
  <c r="P492" i="1"/>
  <c r="Q483" i="18" s="1"/>
  <c r="Q492" i="1"/>
  <c r="R483" i="18" s="1"/>
  <c r="R492" i="1"/>
  <c r="S483" i="18" s="1"/>
  <c r="U492" i="1"/>
  <c r="V483" i="18" s="1"/>
  <c r="B493" i="9"/>
  <c r="L493" i="1"/>
  <c r="P493" i="1"/>
  <c r="Q484" i="18" s="1"/>
  <c r="Q493" i="1"/>
  <c r="R484" i="18" s="1"/>
  <c r="R493" i="1"/>
  <c r="S484" i="18" s="1"/>
  <c r="U493" i="1"/>
  <c r="V484" i="18" s="1"/>
  <c r="B494" i="9"/>
  <c r="L494" i="1"/>
  <c r="P494" i="1"/>
  <c r="Q485" i="18" s="1"/>
  <c r="Q494" i="1"/>
  <c r="R485" i="18" s="1"/>
  <c r="R494" i="1"/>
  <c r="S485" i="18" s="1"/>
  <c r="U494" i="1"/>
  <c r="V485" i="18" s="1"/>
  <c r="B495" i="9"/>
  <c r="L495" i="1"/>
  <c r="P495" i="1"/>
  <c r="Q486" i="18" s="1"/>
  <c r="Q495" i="1"/>
  <c r="R486" i="18" s="1"/>
  <c r="R495" i="1"/>
  <c r="U495" i="1"/>
  <c r="V486" i="18" s="1"/>
  <c r="B496" i="9"/>
  <c r="L496" i="1"/>
  <c r="P496" i="1"/>
  <c r="Q487" i="18" s="1"/>
  <c r="Q496" i="1"/>
  <c r="R487" i="18" s="1"/>
  <c r="R496" i="1"/>
  <c r="U496" i="1"/>
  <c r="V487" i="18" s="1"/>
  <c r="B497" i="9"/>
  <c r="L497" i="1"/>
  <c r="P497" i="1"/>
  <c r="Q488" i="18" s="1"/>
  <c r="Q497" i="1"/>
  <c r="R488" i="18" s="1"/>
  <c r="R497" i="1"/>
  <c r="S488" i="18" s="1"/>
  <c r="U497" i="1"/>
  <c r="V488" i="18" s="1"/>
  <c r="B498" i="9"/>
  <c r="L498" i="1"/>
  <c r="P498" i="1"/>
  <c r="Q489" i="18" s="1"/>
  <c r="Q498" i="1"/>
  <c r="R489" i="18" s="1"/>
  <c r="R498" i="1"/>
  <c r="U498" i="1"/>
  <c r="V489" i="18" s="1"/>
  <c r="B499" i="9"/>
  <c r="L499" i="1"/>
  <c r="P499" i="1"/>
  <c r="Q490" i="18" s="1"/>
  <c r="Q499" i="1"/>
  <c r="R490" i="18" s="1"/>
  <c r="R499" i="1"/>
  <c r="S490" i="18" s="1"/>
  <c r="U499" i="1"/>
  <c r="V490" i="18" s="1"/>
  <c r="B500" i="9"/>
  <c r="L500" i="1"/>
  <c r="N491" i="18" s="1"/>
  <c r="P500" i="1"/>
  <c r="Q491" i="18" s="1"/>
  <c r="Q500" i="1"/>
  <c r="R491" i="18" s="1"/>
  <c r="R500" i="1"/>
  <c r="U500" i="1"/>
  <c r="V491" i="18" s="1"/>
  <c r="B501" i="9"/>
  <c r="L501" i="1"/>
  <c r="P501" i="1"/>
  <c r="Q492" i="18" s="1"/>
  <c r="Q501" i="1"/>
  <c r="R492" i="18" s="1"/>
  <c r="R501" i="1"/>
  <c r="S492" i="18" s="1"/>
  <c r="U501" i="1"/>
  <c r="V492" i="18" s="1"/>
  <c r="B502" i="9"/>
  <c r="L502" i="1"/>
  <c r="P502" i="1"/>
  <c r="Q493" i="18" s="1"/>
  <c r="Q502" i="1"/>
  <c r="R493" i="18" s="1"/>
  <c r="R502" i="1"/>
  <c r="S493" i="18" s="1"/>
  <c r="U502" i="1"/>
  <c r="V493" i="18" s="1"/>
  <c r="B503" i="9"/>
  <c r="L503" i="1"/>
  <c r="P503" i="1"/>
  <c r="Q494" i="18" s="1"/>
  <c r="Q503" i="1"/>
  <c r="R494" i="18" s="1"/>
  <c r="R503" i="1"/>
  <c r="S494" i="18" s="1"/>
  <c r="U503" i="1"/>
  <c r="V494" i="18" s="1"/>
  <c r="B504" i="9"/>
  <c r="L504" i="1"/>
  <c r="P504" i="1"/>
  <c r="Q495" i="18" s="1"/>
  <c r="Q504" i="1"/>
  <c r="R495" i="18" s="1"/>
  <c r="R504" i="1"/>
  <c r="U504" i="1"/>
  <c r="V495" i="18" s="1"/>
  <c r="B505" i="9"/>
  <c r="L505" i="1"/>
  <c r="P505" i="1"/>
  <c r="Q496" i="18" s="1"/>
  <c r="Q505" i="1"/>
  <c r="R496" i="18" s="1"/>
  <c r="R505" i="1"/>
  <c r="S496" i="18" s="1"/>
  <c r="U505" i="1"/>
  <c r="V496" i="18" s="1"/>
  <c r="S424" i="1" l="1"/>
  <c r="T415" i="18" s="1"/>
  <c r="S404" i="1"/>
  <c r="T395" i="18" s="1"/>
  <c r="S400" i="1"/>
  <c r="T391" i="18" s="1"/>
  <c r="S459" i="1"/>
  <c r="T450" i="18" s="1"/>
  <c r="S307" i="1"/>
  <c r="T298" i="18" s="1"/>
  <c r="S365" i="1"/>
  <c r="T356" i="18" s="1"/>
  <c r="S331" i="1"/>
  <c r="T322" i="18" s="1"/>
  <c r="S266" i="1"/>
  <c r="T257" i="18" s="1"/>
  <c r="T225" i="1"/>
  <c r="U216" i="18" s="1"/>
  <c r="S443" i="1"/>
  <c r="T434" i="18" s="1"/>
  <c r="S225" i="1"/>
  <c r="T216" i="18" s="1"/>
  <c r="S397" i="1"/>
  <c r="T388" i="18" s="1"/>
  <c r="S391" i="1"/>
  <c r="T382" i="18" s="1"/>
  <c r="S340" i="1"/>
  <c r="T331" i="18" s="1"/>
  <c r="S257" i="1"/>
  <c r="T248" i="18" s="1"/>
  <c r="S506" i="1"/>
  <c r="T497" i="18" s="1"/>
  <c r="T321" i="1"/>
  <c r="U312" i="18" s="1"/>
  <c r="T278" i="1"/>
  <c r="U269" i="18" s="1"/>
  <c r="T273" i="1"/>
  <c r="U264" i="18" s="1"/>
  <c r="S471" i="1"/>
  <c r="T462" i="18" s="1"/>
  <c r="S456" i="1"/>
  <c r="T447" i="18" s="1"/>
  <c r="S427" i="1"/>
  <c r="T418" i="18" s="1"/>
  <c r="S359" i="1"/>
  <c r="T350" i="18" s="1"/>
  <c r="S310" i="1"/>
  <c r="T301" i="18" s="1"/>
  <c r="S277" i="1"/>
  <c r="T268" i="18" s="1"/>
  <c r="L429" i="9"/>
  <c r="L415" i="9"/>
  <c r="L408" i="9"/>
  <c r="L500" i="9"/>
  <c r="L263" i="9"/>
  <c r="T491" i="1"/>
  <c r="U482" i="18" s="1"/>
  <c r="T254" i="1"/>
  <c r="U245" i="18" s="1"/>
  <c r="S323" i="1"/>
  <c r="T314" i="18" s="1"/>
  <c r="S289" i="1"/>
  <c r="T280" i="18" s="1"/>
  <c r="S282" i="1"/>
  <c r="T273" i="18" s="1"/>
  <c r="S243" i="1"/>
  <c r="T234" i="18" s="1"/>
  <c r="T392" i="1"/>
  <c r="U383" i="18" s="1"/>
  <c r="T360" i="1"/>
  <c r="U351" i="18" s="1"/>
  <c r="T331" i="1"/>
  <c r="U322" i="18" s="1"/>
  <c r="S491" i="1"/>
  <c r="T482" i="18" s="1"/>
  <c r="S445" i="1"/>
  <c r="T436" i="18" s="1"/>
  <c r="S399" i="1"/>
  <c r="T390" i="18" s="1"/>
  <c r="S396" i="1"/>
  <c r="T387" i="18" s="1"/>
  <c r="S392" i="1"/>
  <c r="T383" i="18" s="1"/>
  <c r="S381" i="1"/>
  <c r="T372" i="18" s="1"/>
  <c r="S360" i="1"/>
  <c r="T351" i="18" s="1"/>
  <c r="S339" i="1"/>
  <c r="T330" i="18" s="1"/>
  <c r="S328" i="1"/>
  <c r="T319" i="18" s="1"/>
  <c r="S313" i="1"/>
  <c r="T304" i="18" s="1"/>
  <c r="S283" i="1"/>
  <c r="T274" i="18" s="1"/>
  <c r="S259" i="1"/>
  <c r="T250" i="18" s="1"/>
  <c r="S254" i="1"/>
  <c r="T245" i="18" s="1"/>
  <c r="S227" i="1"/>
  <c r="T218" i="18" s="1"/>
  <c r="S218" i="1"/>
  <c r="T209" i="18" s="1"/>
  <c r="S495" i="1"/>
  <c r="T486" i="18" s="1"/>
  <c r="S486" i="18"/>
  <c r="S490" i="1"/>
  <c r="T481" i="18" s="1"/>
  <c r="S481" i="18"/>
  <c r="S475" i="1"/>
  <c r="T466" i="18" s="1"/>
  <c r="S466" i="18"/>
  <c r="S371" i="1"/>
  <c r="T362" i="18" s="1"/>
  <c r="S362" i="18"/>
  <c r="S367" i="1"/>
  <c r="T358" i="18" s="1"/>
  <c r="S358" i="18"/>
  <c r="T500" i="1"/>
  <c r="U491" i="18" s="1"/>
  <c r="S491" i="18"/>
  <c r="S498" i="1"/>
  <c r="T489" i="18" s="1"/>
  <c r="S489" i="18"/>
  <c r="S484" i="1"/>
  <c r="T475" i="18" s="1"/>
  <c r="S475" i="18"/>
  <c r="S482" i="1"/>
  <c r="T473" i="18" s="1"/>
  <c r="S473" i="18"/>
  <c r="S436" i="1"/>
  <c r="T427" i="18" s="1"/>
  <c r="S427" i="18"/>
  <c r="S387" i="1"/>
  <c r="T378" i="18" s="1"/>
  <c r="S378" i="18"/>
  <c r="S320" i="1"/>
  <c r="T311" i="18" s="1"/>
  <c r="S311" i="18"/>
  <c r="S302" i="1"/>
  <c r="T293" i="18" s="1"/>
  <c r="S293" i="18"/>
  <c r="S298" i="1"/>
  <c r="T289" i="18" s="1"/>
  <c r="S289" i="18"/>
  <c r="S294" i="1"/>
  <c r="T285" i="18" s="1"/>
  <c r="S285" i="18"/>
  <c r="S285" i="1"/>
  <c r="T276" i="18" s="1"/>
  <c r="S276" i="18"/>
  <c r="S250" i="1"/>
  <c r="T241" i="18" s="1"/>
  <c r="S241" i="18"/>
  <c r="S246" i="1"/>
  <c r="T237" i="18" s="1"/>
  <c r="S237" i="18"/>
  <c r="S237" i="1"/>
  <c r="T228" i="18" s="1"/>
  <c r="S228" i="18"/>
  <c r="S233" i="1"/>
  <c r="T224" i="18" s="1"/>
  <c r="S224" i="18"/>
  <c r="S229" i="1"/>
  <c r="T220" i="18" s="1"/>
  <c r="S220" i="18"/>
  <c r="S221" i="1"/>
  <c r="T212" i="18" s="1"/>
  <c r="S212" i="18"/>
  <c r="S508" i="1"/>
  <c r="T499" i="18" s="1"/>
  <c r="S499" i="18"/>
  <c r="T456" i="1"/>
  <c r="U447" i="18" s="1"/>
  <c r="T428" i="1"/>
  <c r="U419" i="18" s="1"/>
  <c r="T423" i="1"/>
  <c r="U414" i="18" s="1"/>
  <c r="T419" i="1"/>
  <c r="U410" i="18" s="1"/>
  <c r="T404" i="1"/>
  <c r="U395" i="18" s="1"/>
  <c r="T399" i="1"/>
  <c r="U390" i="18" s="1"/>
  <c r="T351" i="1"/>
  <c r="U342" i="18" s="1"/>
  <c r="T317" i="1"/>
  <c r="U308" i="18" s="1"/>
  <c r="T282" i="1"/>
  <c r="U273" i="18" s="1"/>
  <c r="T258" i="1"/>
  <c r="U249" i="18" s="1"/>
  <c r="T250" i="1"/>
  <c r="U241" i="18" s="1"/>
  <c r="T246" i="1"/>
  <c r="U237" i="18" s="1"/>
  <c r="S496" i="1"/>
  <c r="T487" i="18" s="1"/>
  <c r="S487" i="18"/>
  <c r="S492" i="1"/>
  <c r="T483" i="18" s="1"/>
  <c r="S489" i="1"/>
  <c r="T480" i="18" s="1"/>
  <c r="S474" i="1"/>
  <c r="T465" i="18" s="1"/>
  <c r="S465" i="18"/>
  <c r="S472" i="1"/>
  <c r="T463" i="18" s="1"/>
  <c r="S463" i="18"/>
  <c r="S465" i="1"/>
  <c r="T456" i="18" s="1"/>
  <c r="S460" i="1"/>
  <c r="T451" i="18" s="1"/>
  <c r="S452" i="1"/>
  <c r="T443" i="18" s="1"/>
  <c r="S443" i="18"/>
  <c r="S448" i="1"/>
  <c r="T439" i="18" s="1"/>
  <c r="S439" i="18"/>
  <c r="S439" i="1"/>
  <c r="T430" i="18" s="1"/>
  <c r="S428" i="1"/>
  <c r="T419" i="18" s="1"/>
  <c r="S420" i="1"/>
  <c r="T411" i="18" s="1"/>
  <c r="S411" i="18"/>
  <c r="S416" i="1"/>
  <c r="T407" i="18" s="1"/>
  <c r="S407" i="18"/>
  <c r="S412" i="1"/>
  <c r="T403" i="18" s="1"/>
  <c r="S405" i="1"/>
  <c r="T396" i="18" s="1"/>
  <c r="S395" i="1"/>
  <c r="T386" i="18" s="1"/>
  <c r="S379" i="1"/>
  <c r="T370" i="18" s="1"/>
  <c r="S372" i="1"/>
  <c r="T363" i="18" s="1"/>
  <c r="S363" i="18"/>
  <c r="S368" i="1"/>
  <c r="T359" i="18" s="1"/>
  <c r="S359" i="18"/>
  <c r="S363" i="1"/>
  <c r="T354" i="18" s="1"/>
  <c r="S348" i="1"/>
  <c r="T339" i="18" s="1"/>
  <c r="S341" i="1"/>
  <c r="T332" i="18" s="1"/>
  <c r="S335" i="1"/>
  <c r="T326" i="18" s="1"/>
  <c r="S332" i="1"/>
  <c r="T323" i="18" s="1"/>
  <c r="S324" i="1"/>
  <c r="T315" i="18" s="1"/>
  <c r="S315" i="18"/>
  <c r="S321" i="1"/>
  <c r="T312" i="18" s="1"/>
  <c r="S314" i="1"/>
  <c r="T305" i="18" s="1"/>
  <c r="S305" i="1"/>
  <c r="T296" i="18" s="1"/>
  <c r="S278" i="1"/>
  <c r="T269" i="18" s="1"/>
  <c r="S273" i="1"/>
  <c r="T264" i="18" s="1"/>
  <c r="S264" i="18"/>
  <c r="S262" i="1"/>
  <c r="T253" i="18" s="1"/>
  <c r="S253" i="1"/>
  <c r="T244" i="18" s="1"/>
  <c r="S222" i="1"/>
  <c r="T213" i="18" s="1"/>
  <c r="S213" i="18"/>
  <c r="T217" i="1"/>
  <c r="U208" i="18" s="1"/>
  <c r="S208" i="18"/>
  <c r="T482" i="1"/>
  <c r="U473" i="18" s="1"/>
  <c r="T474" i="1"/>
  <c r="U465" i="18" s="1"/>
  <c r="T459" i="1"/>
  <c r="U450" i="18" s="1"/>
  <c r="T448" i="1"/>
  <c r="U439" i="18" s="1"/>
  <c r="T435" i="1"/>
  <c r="U426" i="18" s="1"/>
  <c r="T400" i="1"/>
  <c r="U391" i="18" s="1"/>
  <c r="T396" i="1"/>
  <c r="U387" i="18" s="1"/>
  <c r="T395" i="1"/>
  <c r="U386" i="18" s="1"/>
  <c r="T391" i="1"/>
  <c r="U382" i="18" s="1"/>
  <c r="T359" i="1"/>
  <c r="U350" i="18" s="1"/>
  <c r="T340" i="1"/>
  <c r="U331" i="18" s="1"/>
  <c r="T322" i="1"/>
  <c r="U313" i="18" s="1"/>
  <c r="T305" i="1"/>
  <c r="U296" i="18" s="1"/>
  <c r="T226" i="1"/>
  <c r="U217" i="18" s="1"/>
  <c r="S451" i="1"/>
  <c r="T442" i="18" s="1"/>
  <c r="S442" i="18"/>
  <c r="S447" i="1"/>
  <c r="T438" i="18" s="1"/>
  <c r="S438" i="18"/>
  <c r="S419" i="1"/>
  <c r="T410" i="18" s="1"/>
  <c r="S410" i="18"/>
  <c r="S415" i="1"/>
  <c r="T406" i="18" s="1"/>
  <c r="S406" i="18"/>
  <c r="T375" i="1"/>
  <c r="U366" i="18" s="1"/>
  <c r="S366" i="18"/>
  <c r="S504" i="1"/>
  <c r="T495" i="18" s="1"/>
  <c r="S495" i="18"/>
  <c r="S480" i="1"/>
  <c r="T471" i="18" s="1"/>
  <c r="S471" i="18"/>
  <c r="S464" i="1"/>
  <c r="T455" i="18" s="1"/>
  <c r="S455" i="18"/>
  <c r="S432" i="1"/>
  <c r="T423" i="18" s="1"/>
  <c r="S423" i="18"/>
  <c r="S383" i="1"/>
  <c r="T374" i="18" s="1"/>
  <c r="S374" i="18"/>
  <c r="S355" i="1"/>
  <c r="T346" i="18" s="1"/>
  <c r="S346" i="18"/>
  <c r="S351" i="1"/>
  <c r="T342" i="18" s="1"/>
  <c r="S342" i="18"/>
  <c r="S497" i="1"/>
  <c r="T488" i="18" s="1"/>
  <c r="S487" i="1"/>
  <c r="T478" i="18" s="1"/>
  <c r="S478" i="18"/>
  <c r="S483" i="1"/>
  <c r="T474" i="18" s="1"/>
  <c r="S474" i="18"/>
  <c r="S479" i="1"/>
  <c r="T470" i="18" s="1"/>
  <c r="S468" i="1"/>
  <c r="T459" i="18" s="1"/>
  <c r="S461" i="1"/>
  <c r="T452" i="18" s="1"/>
  <c r="S455" i="1"/>
  <c r="T446" i="18" s="1"/>
  <c r="S435" i="1"/>
  <c r="T426" i="18" s="1"/>
  <c r="S426" i="18"/>
  <c r="S431" i="1"/>
  <c r="T422" i="18" s="1"/>
  <c r="S422" i="18"/>
  <c r="S429" i="1"/>
  <c r="T420" i="18" s="1"/>
  <c r="S423" i="1"/>
  <c r="T414" i="18" s="1"/>
  <c r="S408" i="1"/>
  <c r="T399" i="18" s="1"/>
  <c r="S403" i="1"/>
  <c r="T394" i="18" s="1"/>
  <c r="T393" i="1"/>
  <c r="U384" i="18" s="1"/>
  <c r="S384" i="18"/>
  <c r="S388" i="1"/>
  <c r="T379" i="18" s="1"/>
  <c r="S379" i="18"/>
  <c r="S384" i="1"/>
  <c r="T375" i="18" s="1"/>
  <c r="S375" i="18"/>
  <c r="S375" i="1"/>
  <c r="T366" i="18" s="1"/>
  <c r="S364" i="1"/>
  <c r="T355" i="18" s="1"/>
  <c r="S356" i="1"/>
  <c r="T347" i="18" s="1"/>
  <c r="S347" i="18"/>
  <c r="S352" i="1"/>
  <c r="T343" i="18" s="1"/>
  <c r="S343" i="18"/>
  <c r="S344" i="1"/>
  <c r="T335" i="18" s="1"/>
  <c r="S336" i="1"/>
  <c r="T327" i="18" s="1"/>
  <c r="S333" i="1"/>
  <c r="T324" i="18" s="1"/>
  <c r="S327" i="1"/>
  <c r="T318" i="18" s="1"/>
  <c r="S322" i="1"/>
  <c r="T313" i="18" s="1"/>
  <c r="S317" i="1"/>
  <c r="T308" i="18" s="1"/>
  <c r="S309" i="1"/>
  <c r="T300" i="18" s="1"/>
  <c r="S306" i="1"/>
  <c r="T297" i="18" s="1"/>
  <c r="S301" i="1"/>
  <c r="T292" i="18" s="1"/>
  <c r="S292" i="18"/>
  <c r="S297" i="1"/>
  <c r="T288" i="18" s="1"/>
  <c r="S288" i="18"/>
  <c r="S293" i="1"/>
  <c r="T284" i="18" s="1"/>
  <c r="S284" i="18"/>
  <c r="S291" i="1"/>
  <c r="T282" i="18" s="1"/>
  <c r="S286" i="1"/>
  <c r="T277" i="18" s="1"/>
  <c r="S277" i="18"/>
  <c r="S281" i="1"/>
  <c r="T272" i="18" s="1"/>
  <c r="S249" i="1"/>
  <c r="T240" i="18" s="1"/>
  <c r="S240" i="18"/>
  <c r="S245" i="1"/>
  <c r="T236" i="18" s="1"/>
  <c r="S236" i="18"/>
  <c r="S238" i="1"/>
  <c r="T229" i="18" s="1"/>
  <c r="S229" i="18"/>
  <c r="S234" i="1"/>
  <c r="T225" i="18" s="1"/>
  <c r="S225" i="18"/>
  <c r="S230" i="1"/>
  <c r="T221" i="18" s="1"/>
  <c r="S221" i="18"/>
  <c r="S509" i="1"/>
  <c r="T500" i="18" s="1"/>
  <c r="S500" i="18"/>
  <c r="T475" i="1"/>
  <c r="U466" i="18" s="1"/>
  <c r="T460" i="1"/>
  <c r="U451" i="18" s="1"/>
  <c r="T455" i="1"/>
  <c r="U446" i="18" s="1"/>
  <c r="T436" i="1"/>
  <c r="U427" i="18" s="1"/>
  <c r="T431" i="1"/>
  <c r="U422" i="18" s="1"/>
  <c r="T424" i="1"/>
  <c r="U415" i="18" s="1"/>
  <c r="T388" i="1"/>
  <c r="U379" i="18" s="1"/>
  <c r="T364" i="1"/>
  <c r="U355" i="18" s="1"/>
  <c r="T363" i="1"/>
  <c r="U354" i="18" s="1"/>
  <c r="T355" i="1"/>
  <c r="U346" i="18" s="1"/>
  <c r="T339" i="1"/>
  <c r="U330" i="18" s="1"/>
  <c r="T336" i="1"/>
  <c r="U327" i="18" s="1"/>
  <c r="T327" i="1"/>
  <c r="U318" i="18" s="1"/>
  <c r="T306" i="1"/>
  <c r="U297" i="18" s="1"/>
  <c r="S274" i="1"/>
  <c r="T265" i="18" s="1"/>
  <c r="S265" i="18"/>
  <c r="S270" i="1"/>
  <c r="T261" i="18" s="1"/>
  <c r="S258" i="1"/>
  <c r="T249" i="18" s="1"/>
  <c r="S255" i="1"/>
  <c r="T246" i="18" s="1"/>
  <c r="S241" i="1"/>
  <c r="T232" i="18" s="1"/>
  <c r="S226" i="1"/>
  <c r="T217" i="18" s="1"/>
  <c r="T221" i="1"/>
  <c r="U212" i="18" s="1"/>
  <c r="S214" i="1"/>
  <c r="T205" i="18" s="1"/>
  <c r="T509" i="1"/>
  <c r="U500" i="18" s="1"/>
  <c r="T484" i="1"/>
  <c r="U475" i="18" s="1"/>
  <c r="T480" i="1"/>
  <c r="U471" i="18" s="1"/>
  <c r="T432" i="1"/>
  <c r="U423" i="18" s="1"/>
  <c r="T427" i="1"/>
  <c r="U418" i="18" s="1"/>
  <c r="T415" i="1"/>
  <c r="U406" i="18" s="1"/>
  <c r="T403" i="1"/>
  <c r="U394" i="18" s="1"/>
  <c r="T384" i="1"/>
  <c r="U375" i="18" s="1"/>
  <c r="T335" i="1"/>
  <c r="U326" i="18" s="1"/>
  <c r="T332" i="1"/>
  <c r="U323" i="18" s="1"/>
  <c r="T328" i="1"/>
  <c r="U319" i="18" s="1"/>
  <c r="T324" i="1"/>
  <c r="U315" i="18" s="1"/>
  <c r="T320" i="1"/>
  <c r="U311" i="18" s="1"/>
  <c r="T302" i="1"/>
  <c r="U293" i="18" s="1"/>
  <c r="T298" i="1"/>
  <c r="U289" i="18" s="1"/>
  <c r="T294" i="1"/>
  <c r="U285" i="18" s="1"/>
  <c r="T281" i="1"/>
  <c r="U272" i="18" s="1"/>
  <c r="T277" i="1"/>
  <c r="U268" i="18" s="1"/>
  <c r="T257" i="1"/>
  <c r="U248" i="18" s="1"/>
  <c r="T253" i="1"/>
  <c r="U244" i="18" s="1"/>
  <c r="L496" i="9"/>
  <c r="N487" i="18"/>
  <c r="L491" i="9"/>
  <c r="N482" i="18"/>
  <c r="L478" i="9"/>
  <c r="N469" i="18"/>
  <c r="L474" i="9"/>
  <c r="N465" i="18"/>
  <c r="L467" i="9"/>
  <c r="N458" i="18"/>
  <c r="L452" i="9"/>
  <c r="N443" i="18"/>
  <c r="L450" i="9"/>
  <c r="N441" i="18"/>
  <c r="L430" i="9"/>
  <c r="N421" i="18"/>
  <c r="L411" i="9"/>
  <c r="N402" i="18"/>
  <c r="L404" i="9"/>
  <c r="N395" i="18"/>
  <c r="L399" i="9"/>
  <c r="N390" i="18"/>
  <c r="L394" i="9"/>
  <c r="N385" i="18"/>
  <c r="L391" i="9"/>
  <c r="N382" i="18"/>
  <c r="L387" i="9"/>
  <c r="N378" i="18"/>
  <c r="L383" i="9"/>
  <c r="N374" i="18"/>
  <c r="L339" i="9"/>
  <c r="N330" i="18"/>
  <c r="L337" i="9"/>
  <c r="N328" i="18"/>
  <c r="L334" i="9"/>
  <c r="N325" i="18"/>
  <c r="L320" i="9"/>
  <c r="N311" i="18"/>
  <c r="L318" i="9"/>
  <c r="N309" i="18"/>
  <c r="L307" i="9"/>
  <c r="N298" i="18"/>
  <c r="L304" i="9"/>
  <c r="N295" i="18"/>
  <c r="L300" i="9"/>
  <c r="N291" i="18"/>
  <c r="L296" i="9"/>
  <c r="N287" i="18"/>
  <c r="L287" i="9"/>
  <c r="N278" i="18"/>
  <c r="L282" i="9"/>
  <c r="N273" i="18"/>
  <c r="L270" i="9"/>
  <c r="N261" i="18"/>
  <c r="L261" i="9"/>
  <c r="N252" i="18"/>
  <c r="L258" i="9"/>
  <c r="N249" i="18"/>
  <c r="L250" i="9"/>
  <c r="N241" i="18"/>
  <c r="L246" i="9"/>
  <c r="N237" i="18"/>
  <c r="L244" i="9"/>
  <c r="N235" i="18"/>
  <c r="L241" i="9"/>
  <c r="N232" i="18"/>
  <c r="L237" i="9"/>
  <c r="N228" i="18"/>
  <c r="L233" i="9"/>
  <c r="N224" i="18"/>
  <c r="L229" i="9"/>
  <c r="N220" i="18"/>
  <c r="L221" i="9"/>
  <c r="N212" i="18"/>
  <c r="L212" i="9"/>
  <c r="N203" i="18"/>
  <c r="L359" i="9"/>
  <c r="L503" i="9"/>
  <c r="N494" i="18"/>
  <c r="L499" i="9"/>
  <c r="N490" i="18"/>
  <c r="L492" i="9"/>
  <c r="N483" i="18"/>
  <c r="L489" i="9"/>
  <c r="N480" i="18"/>
  <c r="L483" i="9"/>
  <c r="N474" i="18"/>
  <c r="L470" i="9"/>
  <c r="N461" i="18"/>
  <c r="L463" i="9"/>
  <c r="N454" i="18"/>
  <c r="L439" i="9"/>
  <c r="N430" i="18"/>
  <c r="L437" i="9"/>
  <c r="N428" i="18"/>
  <c r="L433" i="9"/>
  <c r="N424" i="18"/>
  <c r="L427" i="9"/>
  <c r="N418" i="18"/>
  <c r="L420" i="9"/>
  <c r="N411" i="18"/>
  <c r="L416" i="9"/>
  <c r="N407" i="18"/>
  <c r="L414" i="9"/>
  <c r="N405" i="18"/>
  <c r="L397" i="9"/>
  <c r="N388" i="18"/>
  <c r="L392" i="9"/>
  <c r="N383" i="18"/>
  <c r="L381" i="9"/>
  <c r="N372" i="18"/>
  <c r="L372" i="9"/>
  <c r="N363" i="18"/>
  <c r="L370" i="9"/>
  <c r="N361" i="18"/>
  <c r="L366" i="9"/>
  <c r="N357" i="18"/>
  <c r="L350" i="9"/>
  <c r="N341" i="18"/>
  <c r="L329" i="9"/>
  <c r="N320" i="18"/>
  <c r="L326" i="9"/>
  <c r="N317" i="18"/>
  <c r="L324" i="9"/>
  <c r="N315" i="18"/>
  <c r="L316" i="9"/>
  <c r="N307" i="18"/>
  <c r="L313" i="9"/>
  <c r="N304" i="18"/>
  <c r="L266" i="9"/>
  <c r="N257" i="18"/>
  <c r="L264" i="9"/>
  <c r="N255" i="18"/>
  <c r="L227" i="9"/>
  <c r="N218" i="18"/>
  <c r="L224" i="9"/>
  <c r="N215" i="18"/>
  <c r="L215" i="9"/>
  <c r="N206" i="18"/>
  <c r="L497" i="9"/>
  <c r="N488" i="18"/>
  <c r="L495" i="9"/>
  <c r="N486" i="18"/>
  <c r="L493" i="9"/>
  <c r="N484" i="18"/>
  <c r="L490" i="9"/>
  <c r="N481" i="18"/>
  <c r="L479" i="9"/>
  <c r="N470" i="18"/>
  <c r="L477" i="9"/>
  <c r="N468" i="18"/>
  <c r="L475" i="9"/>
  <c r="N466" i="18"/>
  <c r="L473" i="9"/>
  <c r="N464" i="18"/>
  <c r="L468" i="9"/>
  <c r="N459" i="18"/>
  <c r="L466" i="9"/>
  <c r="N457" i="18"/>
  <c r="L461" i="9"/>
  <c r="N452" i="18"/>
  <c r="L458" i="9"/>
  <c r="N449" i="18"/>
  <c r="L455" i="9"/>
  <c r="N446" i="18"/>
  <c r="L453" i="9"/>
  <c r="N444" i="18"/>
  <c r="L451" i="9"/>
  <c r="N442" i="18"/>
  <c r="L449" i="9"/>
  <c r="N440" i="18"/>
  <c r="L447" i="9"/>
  <c r="N438" i="18"/>
  <c r="L442" i="9"/>
  <c r="N433" i="18"/>
  <c r="L440" i="9"/>
  <c r="N431" i="18"/>
  <c r="L431" i="9"/>
  <c r="N422" i="18"/>
  <c r="L428" i="9"/>
  <c r="N419" i="18"/>
  <c r="L412" i="9"/>
  <c r="N403" i="18"/>
  <c r="L410" i="9"/>
  <c r="N401" i="18"/>
  <c r="L405" i="9"/>
  <c r="N396" i="18"/>
  <c r="L401" i="9"/>
  <c r="N392" i="18"/>
  <c r="L398" i="9"/>
  <c r="N389" i="18"/>
  <c r="L395" i="9"/>
  <c r="N386" i="18"/>
  <c r="L393" i="9"/>
  <c r="N384" i="18"/>
  <c r="L390" i="9"/>
  <c r="N381" i="18"/>
  <c r="L388" i="9"/>
  <c r="N379" i="18"/>
  <c r="L386" i="9"/>
  <c r="N377" i="18"/>
  <c r="L384" i="9"/>
  <c r="N375" i="18"/>
  <c r="L382" i="9"/>
  <c r="N373" i="18"/>
  <c r="L379" i="9"/>
  <c r="N370" i="18"/>
  <c r="L377" i="9"/>
  <c r="N368" i="18"/>
  <c r="L363" i="9"/>
  <c r="N354" i="18"/>
  <c r="L361" i="9"/>
  <c r="N352" i="18"/>
  <c r="L358" i="9"/>
  <c r="N349" i="18"/>
  <c r="L356" i="9"/>
  <c r="N347" i="18"/>
  <c r="L354" i="9"/>
  <c r="N345" i="18"/>
  <c r="L352" i="9"/>
  <c r="N343" i="18"/>
  <c r="L348" i="9"/>
  <c r="N339" i="18"/>
  <c r="L346" i="9"/>
  <c r="N337" i="18"/>
  <c r="L341" i="9"/>
  <c r="N332" i="18"/>
  <c r="L338" i="9"/>
  <c r="N329" i="18"/>
  <c r="L335" i="9"/>
  <c r="N326" i="18"/>
  <c r="L332" i="9"/>
  <c r="N323" i="18"/>
  <c r="L321" i="9"/>
  <c r="N312" i="18"/>
  <c r="L319" i="9"/>
  <c r="N310" i="18"/>
  <c r="L314" i="9"/>
  <c r="N305" i="18"/>
  <c r="L305" i="9"/>
  <c r="N296" i="18"/>
  <c r="L303" i="9"/>
  <c r="N294" i="18"/>
  <c r="L301" i="9"/>
  <c r="N292" i="18"/>
  <c r="L299" i="9"/>
  <c r="N290" i="18"/>
  <c r="L297" i="9"/>
  <c r="N288" i="18"/>
  <c r="L295" i="9"/>
  <c r="N286" i="18"/>
  <c r="L293" i="9"/>
  <c r="N284" i="18"/>
  <c r="L288" i="9"/>
  <c r="N279" i="18"/>
  <c r="L286" i="9"/>
  <c r="N277" i="18"/>
  <c r="L284" i="9"/>
  <c r="N275" i="18"/>
  <c r="L278" i="9"/>
  <c r="N269" i="18"/>
  <c r="L269" i="9"/>
  <c r="N260" i="18"/>
  <c r="L267" i="9"/>
  <c r="N258" i="18"/>
  <c r="L262" i="9"/>
  <c r="N253" i="18"/>
  <c r="L260" i="9"/>
  <c r="N251" i="18"/>
  <c r="L253" i="9"/>
  <c r="N244" i="18"/>
  <c r="L251" i="9"/>
  <c r="N242" i="18"/>
  <c r="L249" i="9"/>
  <c r="N240" i="18"/>
  <c r="L247" i="9"/>
  <c r="N238" i="18"/>
  <c r="L245" i="9"/>
  <c r="N236" i="18"/>
  <c r="L240" i="9"/>
  <c r="N231" i="18"/>
  <c r="L238" i="9"/>
  <c r="N229" i="18"/>
  <c r="L236" i="9"/>
  <c r="N227" i="18"/>
  <c r="L234" i="9"/>
  <c r="N225" i="18"/>
  <c r="L232" i="9"/>
  <c r="N223" i="18"/>
  <c r="L230" i="9"/>
  <c r="N221" i="18"/>
  <c r="L228" i="9"/>
  <c r="N219" i="18"/>
  <c r="L220" i="9"/>
  <c r="N211" i="18"/>
  <c r="L213" i="9"/>
  <c r="N204" i="18"/>
  <c r="L211" i="9"/>
  <c r="N202" i="18"/>
  <c r="L509" i="9"/>
  <c r="N500" i="18"/>
  <c r="L507" i="9"/>
  <c r="N498" i="18"/>
  <c r="L311" i="9"/>
  <c r="L494" i="9"/>
  <c r="N485" i="18"/>
  <c r="L476" i="9"/>
  <c r="N467" i="18"/>
  <c r="L472" i="9"/>
  <c r="N463" i="18"/>
  <c r="L459" i="9"/>
  <c r="N450" i="18"/>
  <c r="L457" i="9"/>
  <c r="N448" i="18"/>
  <c r="L454" i="9"/>
  <c r="N445" i="18"/>
  <c r="L448" i="9"/>
  <c r="N439" i="18"/>
  <c r="L446" i="9"/>
  <c r="N437" i="18"/>
  <c r="L443" i="9"/>
  <c r="N434" i="18"/>
  <c r="L441" i="9"/>
  <c r="N432" i="18"/>
  <c r="L424" i="9"/>
  <c r="N415" i="18"/>
  <c r="L409" i="9"/>
  <c r="N400" i="18"/>
  <c r="L396" i="9"/>
  <c r="N387" i="18"/>
  <c r="L389" i="9"/>
  <c r="N380" i="18"/>
  <c r="L385" i="9"/>
  <c r="N376" i="18"/>
  <c r="L378" i="9"/>
  <c r="N369" i="18"/>
  <c r="L376" i="9"/>
  <c r="N367" i="18"/>
  <c r="L365" i="9"/>
  <c r="N356" i="18"/>
  <c r="L362" i="9"/>
  <c r="N353" i="18"/>
  <c r="L357" i="9"/>
  <c r="N348" i="18"/>
  <c r="L355" i="9"/>
  <c r="N346" i="18"/>
  <c r="L353" i="9"/>
  <c r="N344" i="18"/>
  <c r="L351" i="9"/>
  <c r="N342" i="18"/>
  <c r="L347" i="9"/>
  <c r="N338" i="18"/>
  <c r="L345" i="9"/>
  <c r="N336" i="18"/>
  <c r="L328" i="9"/>
  <c r="N319" i="18"/>
  <c r="L310" i="9"/>
  <c r="N301" i="18"/>
  <c r="L302" i="9"/>
  <c r="N293" i="18"/>
  <c r="L298" i="9"/>
  <c r="N289" i="18"/>
  <c r="L294" i="9"/>
  <c r="N285" i="18"/>
  <c r="L292" i="9"/>
  <c r="N283" i="18"/>
  <c r="L289" i="9"/>
  <c r="N280" i="18"/>
  <c r="L285" i="9"/>
  <c r="N276" i="18"/>
  <c r="L268" i="9"/>
  <c r="N259" i="18"/>
  <c r="L255" i="9"/>
  <c r="N246" i="18"/>
  <c r="L252" i="9"/>
  <c r="N243" i="18"/>
  <c r="L248" i="9"/>
  <c r="N239" i="18"/>
  <c r="L239" i="9"/>
  <c r="N230" i="18"/>
  <c r="L235" i="9"/>
  <c r="N226" i="18"/>
  <c r="L231" i="9"/>
  <c r="N222" i="18"/>
  <c r="L226" i="9"/>
  <c r="N217" i="18"/>
  <c r="L219" i="9"/>
  <c r="N210" i="18"/>
  <c r="L214" i="9"/>
  <c r="N205" i="18"/>
  <c r="L510" i="9"/>
  <c r="N501" i="18"/>
  <c r="L508" i="9"/>
  <c r="N499" i="18"/>
  <c r="L505" i="9"/>
  <c r="N496" i="18"/>
  <c r="L501" i="9"/>
  <c r="N492" i="18"/>
  <c r="L487" i="9"/>
  <c r="N478" i="18"/>
  <c r="L485" i="9"/>
  <c r="N476" i="18"/>
  <c r="L481" i="9"/>
  <c r="N472" i="18"/>
  <c r="L465" i="9"/>
  <c r="N456" i="18"/>
  <c r="L460" i="9"/>
  <c r="N451" i="18"/>
  <c r="L444" i="9"/>
  <c r="N435" i="18"/>
  <c r="L435" i="9"/>
  <c r="N426" i="18"/>
  <c r="L425" i="9"/>
  <c r="N416" i="18"/>
  <c r="L422" i="9"/>
  <c r="N413" i="18"/>
  <c r="L418" i="9"/>
  <c r="N409" i="18"/>
  <c r="L407" i="9"/>
  <c r="N398" i="18"/>
  <c r="L402" i="9"/>
  <c r="N393" i="18"/>
  <c r="L400" i="9"/>
  <c r="N391" i="18"/>
  <c r="L374" i="9"/>
  <c r="N365" i="18"/>
  <c r="L368" i="9"/>
  <c r="N359" i="18"/>
  <c r="L360" i="9"/>
  <c r="N351" i="18"/>
  <c r="L343" i="9"/>
  <c r="N334" i="18"/>
  <c r="L340" i="9"/>
  <c r="N331" i="18"/>
  <c r="L331" i="9"/>
  <c r="N322" i="18"/>
  <c r="L308" i="9"/>
  <c r="N299" i="18"/>
  <c r="L290" i="9"/>
  <c r="N281" i="18"/>
  <c r="L283" i="9"/>
  <c r="N274" i="18"/>
  <c r="L280" i="9"/>
  <c r="N271" i="18"/>
  <c r="L277" i="9"/>
  <c r="N268" i="18"/>
  <c r="L275" i="9"/>
  <c r="N266" i="18"/>
  <c r="L273" i="9"/>
  <c r="N264" i="18"/>
  <c r="L271" i="9"/>
  <c r="N262" i="18"/>
  <c r="L259" i="9"/>
  <c r="N250" i="18"/>
  <c r="L256" i="9"/>
  <c r="N247" i="18"/>
  <c r="L242" i="9"/>
  <c r="N233" i="18"/>
  <c r="L222" i="9"/>
  <c r="N213" i="18"/>
  <c r="L217" i="9"/>
  <c r="N208" i="18"/>
  <c r="L506" i="9"/>
  <c r="N497" i="18"/>
  <c r="L504" i="9"/>
  <c r="N495" i="18"/>
  <c r="L502" i="9"/>
  <c r="N493" i="18"/>
  <c r="L498" i="9"/>
  <c r="N489" i="18"/>
  <c r="L488" i="9"/>
  <c r="N479" i="18"/>
  <c r="L486" i="9"/>
  <c r="N477" i="18"/>
  <c r="L484" i="9"/>
  <c r="N475" i="18"/>
  <c r="L482" i="9"/>
  <c r="N473" i="18"/>
  <c r="L480" i="9"/>
  <c r="N471" i="18"/>
  <c r="L471" i="9"/>
  <c r="N462" i="18"/>
  <c r="L469" i="9"/>
  <c r="N460" i="18"/>
  <c r="L464" i="9"/>
  <c r="N455" i="18"/>
  <c r="L462" i="9"/>
  <c r="N453" i="18"/>
  <c r="L456" i="9"/>
  <c r="N447" i="18"/>
  <c r="L445" i="9"/>
  <c r="N436" i="18"/>
  <c r="L438" i="9"/>
  <c r="N429" i="18"/>
  <c r="L436" i="9"/>
  <c r="N427" i="18"/>
  <c r="L434" i="9"/>
  <c r="N425" i="18"/>
  <c r="L432" i="9"/>
  <c r="N423" i="18"/>
  <c r="L426" i="9"/>
  <c r="N417" i="18"/>
  <c r="L423" i="9"/>
  <c r="N414" i="18"/>
  <c r="L421" i="9"/>
  <c r="N412" i="18"/>
  <c r="L419" i="9"/>
  <c r="N410" i="18"/>
  <c r="L417" i="9"/>
  <c r="N408" i="18"/>
  <c r="L413" i="9"/>
  <c r="N404" i="18"/>
  <c r="L406" i="9"/>
  <c r="N397" i="18"/>
  <c r="L403" i="9"/>
  <c r="N394" i="18"/>
  <c r="L380" i="9"/>
  <c r="N371" i="18"/>
  <c r="L375" i="9"/>
  <c r="N366" i="18"/>
  <c r="L373" i="9"/>
  <c r="N364" i="18"/>
  <c r="L371" i="9"/>
  <c r="N362" i="18"/>
  <c r="L369" i="9"/>
  <c r="N360" i="18"/>
  <c r="L367" i="9"/>
  <c r="N358" i="18"/>
  <c r="L364" i="9"/>
  <c r="N355" i="18"/>
  <c r="L349" i="9"/>
  <c r="N340" i="18"/>
  <c r="L344" i="9"/>
  <c r="N335" i="18"/>
  <c r="L342" i="9"/>
  <c r="N333" i="18"/>
  <c r="L336" i="9"/>
  <c r="N327" i="18"/>
  <c r="L333" i="9"/>
  <c r="N324" i="18"/>
  <c r="L330" i="9"/>
  <c r="N321" i="18"/>
  <c r="L327" i="9"/>
  <c r="N318" i="18"/>
  <c r="L325" i="9"/>
  <c r="N316" i="18"/>
  <c r="L322" i="9"/>
  <c r="N313" i="18"/>
  <c r="L317" i="9"/>
  <c r="N308" i="18"/>
  <c r="L315" i="9"/>
  <c r="N306" i="18"/>
  <c r="L312" i="9"/>
  <c r="N303" i="18"/>
  <c r="L309" i="9"/>
  <c r="N300" i="18"/>
  <c r="L306" i="9"/>
  <c r="N297" i="18"/>
  <c r="L291" i="9"/>
  <c r="N282" i="18"/>
  <c r="L281" i="9"/>
  <c r="N272" i="18"/>
  <c r="L279" i="9"/>
  <c r="N270" i="18"/>
  <c r="L276" i="9"/>
  <c r="N267" i="18"/>
  <c r="L274" i="9"/>
  <c r="N265" i="18"/>
  <c r="L272" i="9"/>
  <c r="N263" i="18"/>
  <c r="L265" i="9"/>
  <c r="N256" i="18"/>
  <c r="L257" i="9"/>
  <c r="N248" i="18"/>
  <c r="L254" i="9"/>
  <c r="N245" i="18"/>
  <c r="L243" i="9"/>
  <c r="N234" i="18"/>
  <c r="L225" i="9"/>
  <c r="N216" i="18"/>
  <c r="L223" i="9"/>
  <c r="N214" i="18"/>
  <c r="L218" i="9"/>
  <c r="N209" i="18"/>
  <c r="L216" i="9"/>
  <c r="N207" i="18"/>
  <c r="L323" i="9"/>
  <c r="T353" i="1"/>
  <c r="U344" i="18" s="1"/>
  <c r="T271" i="1"/>
  <c r="U262" i="18" s="1"/>
  <c r="T214" i="1"/>
  <c r="U205" i="18" s="1"/>
  <c r="T471" i="1"/>
  <c r="U462" i="18" s="1"/>
  <c r="T413" i="1"/>
  <c r="U404" i="18" s="1"/>
  <c r="T507" i="1"/>
  <c r="U498" i="18" s="1"/>
  <c r="T443" i="1"/>
  <c r="U434" i="18" s="1"/>
  <c r="T369" i="1"/>
  <c r="U360" i="18" s="1"/>
  <c r="T241" i="1"/>
  <c r="U232" i="18" s="1"/>
  <c r="T239" i="1"/>
  <c r="U230" i="18" s="1"/>
  <c r="T218" i="1"/>
  <c r="U209" i="18" s="1"/>
  <c r="T407" i="1"/>
  <c r="U398" i="18" s="1"/>
  <c r="T468" i="1"/>
  <c r="U459" i="18" s="1"/>
  <c r="T461" i="1"/>
  <c r="U452" i="18" s="1"/>
  <c r="T473" i="1"/>
  <c r="U464" i="18" s="1"/>
  <c r="T397" i="1"/>
  <c r="U388" i="18" s="1"/>
  <c r="T341" i="1"/>
  <c r="U332" i="18" s="1"/>
  <c r="T347" i="1"/>
  <c r="U338" i="18" s="1"/>
  <c r="T465" i="1"/>
  <c r="U456" i="18" s="1"/>
  <c r="T379" i="1"/>
  <c r="U370" i="18" s="1"/>
  <c r="T445" i="1"/>
  <c r="U436" i="18" s="1"/>
  <c r="T405" i="1"/>
  <c r="U396" i="18" s="1"/>
  <c r="T270" i="1"/>
  <c r="U261" i="18" s="1"/>
  <c r="T261" i="1"/>
  <c r="U252" i="18" s="1"/>
  <c r="T255" i="1"/>
  <c r="U246" i="18" s="1"/>
  <c r="T479" i="1"/>
  <c r="U470" i="18" s="1"/>
  <c r="T439" i="1"/>
  <c r="U430" i="18" s="1"/>
  <c r="T376" i="1"/>
  <c r="U367" i="18" s="1"/>
  <c r="T309" i="1"/>
  <c r="U300" i="18" s="1"/>
  <c r="T289" i="1"/>
  <c r="U280" i="18" s="1"/>
  <c r="T287" i="1"/>
  <c r="U278" i="18" s="1"/>
  <c r="T227" i="1"/>
  <c r="U218" i="18" s="1"/>
  <c r="T505" i="1"/>
  <c r="U496" i="18" s="1"/>
  <c r="T283" i="1"/>
  <c r="U274" i="18" s="1"/>
  <c r="T269" i="1"/>
  <c r="U260" i="18" s="1"/>
  <c r="T497" i="1"/>
  <c r="U488" i="18" s="1"/>
  <c r="T481" i="1"/>
  <c r="U472" i="18" s="1"/>
  <c r="T411" i="1"/>
  <c r="U402" i="18" s="1"/>
  <c r="T409" i="1"/>
  <c r="U400" i="18" s="1"/>
  <c r="T401" i="1"/>
  <c r="U392" i="18" s="1"/>
  <c r="T377" i="1"/>
  <c r="U368" i="18" s="1"/>
  <c r="T343" i="1"/>
  <c r="U334" i="18" s="1"/>
  <c r="T337" i="1"/>
  <c r="U328" i="18" s="1"/>
  <c r="T333" i="1"/>
  <c r="U324" i="18" s="1"/>
  <c r="T319" i="1"/>
  <c r="U310" i="18" s="1"/>
  <c r="T313" i="1"/>
  <c r="U304" i="18" s="1"/>
  <c r="T299" i="1"/>
  <c r="U290" i="18" s="1"/>
  <c r="T265" i="1"/>
  <c r="U256" i="18" s="1"/>
  <c r="T373" i="1"/>
  <c r="U364" i="18" s="1"/>
  <c r="T361" i="1"/>
  <c r="U352" i="18" s="1"/>
  <c r="T314" i="1"/>
  <c r="U305" i="18" s="1"/>
  <c r="T290" i="1"/>
  <c r="U281" i="18" s="1"/>
  <c r="T242" i="1"/>
  <c r="U233" i="18" s="1"/>
  <c r="T219" i="1"/>
  <c r="U210" i="18" s="1"/>
  <c r="T503" i="1"/>
  <c r="U494" i="18" s="1"/>
  <c r="T467" i="1"/>
  <c r="U458" i="18" s="1"/>
  <c r="T425" i="1"/>
  <c r="U416" i="18" s="1"/>
  <c r="T417" i="1"/>
  <c r="U408" i="18" s="1"/>
  <c r="T259" i="1"/>
  <c r="U250" i="18" s="1"/>
  <c r="T489" i="1"/>
  <c r="U480" i="18" s="1"/>
  <c r="T463" i="1"/>
  <c r="U454" i="18" s="1"/>
  <c r="T429" i="1"/>
  <c r="U420" i="18" s="1"/>
  <c r="T381" i="1"/>
  <c r="U372" i="18" s="1"/>
  <c r="T345" i="1"/>
  <c r="U336" i="18" s="1"/>
  <c r="T329" i="1"/>
  <c r="U320" i="18" s="1"/>
  <c r="T323" i="1"/>
  <c r="U314" i="18" s="1"/>
  <c r="T310" i="1"/>
  <c r="U301" i="18" s="1"/>
  <c r="T307" i="1"/>
  <c r="U298" i="18" s="1"/>
  <c r="T291" i="1"/>
  <c r="U282" i="18" s="1"/>
  <c r="T267" i="1"/>
  <c r="U258" i="18" s="1"/>
  <c r="T262" i="1"/>
  <c r="U253" i="18" s="1"/>
  <c r="T235" i="1"/>
  <c r="U226" i="18" s="1"/>
  <c r="T211" i="1"/>
  <c r="U202" i="18" s="1"/>
  <c r="T499" i="1"/>
  <c r="U490" i="18" s="1"/>
  <c r="T437" i="1"/>
  <c r="U428" i="18" s="1"/>
  <c r="T385" i="1"/>
  <c r="U376" i="18" s="1"/>
  <c r="T365" i="1"/>
  <c r="U356" i="18" s="1"/>
  <c r="T349" i="1"/>
  <c r="U340" i="18" s="1"/>
  <c r="T266" i="1"/>
  <c r="U257" i="18" s="1"/>
  <c r="T243" i="1"/>
  <c r="U234" i="18" s="1"/>
  <c r="T453" i="1"/>
  <c r="U444" i="18" s="1"/>
  <c r="S453" i="1"/>
  <c r="T444" i="18" s="1"/>
  <c r="T444" i="1"/>
  <c r="U435" i="18" s="1"/>
  <c r="T504" i="1"/>
  <c r="U495" i="18" s="1"/>
  <c r="S503" i="1"/>
  <c r="T494" i="18" s="1"/>
  <c r="S500" i="1"/>
  <c r="T491" i="18" s="1"/>
  <c r="S499" i="1"/>
  <c r="T490" i="18" s="1"/>
  <c r="T495" i="1"/>
  <c r="U486" i="18" s="1"/>
  <c r="T476" i="1"/>
  <c r="U467" i="18" s="1"/>
  <c r="S476" i="1"/>
  <c r="T467" i="18" s="1"/>
  <c r="S473" i="1"/>
  <c r="T464" i="18" s="1"/>
  <c r="S467" i="1"/>
  <c r="T458" i="18" s="1"/>
  <c r="T464" i="1"/>
  <c r="U455" i="18" s="1"/>
  <c r="S463" i="1"/>
  <c r="T454" i="18" s="1"/>
  <c r="T452" i="1"/>
  <c r="U443" i="18" s="1"/>
  <c r="T440" i="1"/>
  <c r="U431" i="18" s="1"/>
  <c r="T389" i="1"/>
  <c r="U380" i="18" s="1"/>
  <c r="S389" i="1"/>
  <c r="T380" i="18" s="1"/>
  <c r="T380" i="1"/>
  <c r="U371" i="18" s="1"/>
  <c r="T372" i="1"/>
  <c r="U363" i="18" s="1"/>
  <c r="T371" i="1"/>
  <c r="U362" i="18" s="1"/>
  <c r="T368" i="1"/>
  <c r="U359" i="18" s="1"/>
  <c r="T367" i="1"/>
  <c r="U358" i="18" s="1"/>
  <c r="T303" i="1"/>
  <c r="U294" i="18" s="1"/>
  <c r="S303" i="1"/>
  <c r="T294" i="18" s="1"/>
  <c r="T286" i="1"/>
  <c r="U277" i="18" s="1"/>
  <c r="T285" i="1"/>
  <c r="U276" i="18" s="1"/>
  <c r="T238" i="1"/>
  <c r="U229" i="18" s="1"/>
  <c r="T237" i="1"/>
  <c r="U228" i="18" s="1"/>
  <c r="T234" i="1"/>
  <c r="U225" i="18" s="1"/>
  <c r="T233" i="1"/>
  <c r="U224" i="18" s="1"/>
  <c r="T230" i="1"/>
  <c r="U221" i="18" s="1"/>
  <c r="T229" i="1"/>
  <c r="U220" i="18" s="1"/>
  <c r="T510" i="1"/>
  <c r="U501" i="18" s="1"/>
  <c r="S510" i="1"/>
  <c r="T501" i="18" s="1"/>
  <c r="S505" i="1"/>
  <c r="T496" i="18" s="1"/>
  <c r="T496" i="1"/>
  <c r="U487" i="18" s="1"/>
  <c r="S488" i="1"/>
  <c r="T479" i="18" s="1"/>
  <c r="T488" i="1"/>
  <c r="U479" i="18" s="1"/>
  <c r="T483" i="1"/>
  <c r="U474" i="18" s="1"/>
  <c r="T447" i="1"/>
  <c r="U438" i="18" s="1"/>
  <c r="S444" i="1"/>
  <c r="T435" i="18" s="1"/>
  <c r="T421" i="1"/>
  <c r="U412" i="18" s="1"/>
  <c r="S421" i="1"/>
  <c r="T412" i="18" s="1"/>
  <c r="T416" i="1"/>
  <c r="U407" i="18" s="1"/>
  <c r="S413" i="1"/>
  <c r="T404" i="18" s="1"/>
  <c r="T412" i="1"/>
  <c r="U403" i="18" s="1"/>
  <c r="S407" i="1"/>
  <c r="T398" i="18" s="1"/>
  <c r="T387" i="1"/>
  <c r="U378" i="18" s="1"/>
  <c r="S376" i="1"/>
  <c r="T367" i="18" s="1"/>
  <c r="S373" i="1"/>
  <c r="T364" i="18" s="1"/>
  <c r="T356" i="1"/>
  <c r="U347" i="18" s="1"/>
  <c r="S347" i="1"/>
  <c r="T338" i="18" s="1"/>
  <c r="T344" i="1"/>
  <c r="U335" i="18" s="1"/>
  <c r="S319" i="1"/>
  <c r="T310" i="18" s="1"/>
  <c r="T301" i="1"/>
  <c r="U292" i="18" s="1"/>
  <c r="T293" i="1"/>
  <c r="U284" i="18" s="1"/>
  <c r="S290" i="1"/>
  <c r="T281" i="18" s="1"/>
  <c r="S287" i="1"/>
  <c r="T278" i="18" s="1"/>
  <c r="T274" i="1"/>
  <c r="U265" i="18" s="1"/>
  <c r="S271" i="1"/>
  <c r="T262" i="18" s="1"/>
  <c r="S265" i="1"/>
  <c r="T256" i="18" s="1"/>
  <c r="T245" i="1"/>
  <c r="U236" i="18" s="1"/>
  <c r="S242" i="1"/>
  <c r="T233" i="18" s="1"/>
  <c r="S239" i="1"/>
  <c r="T230" i="18" s="1"/>
  <c r="T222" i="1"/>
  <c r="U213" i="18" s="1"/>
  <c r="S219" i="1"/>
  <c r="T210" i="18" s="1"/>
  <c r="S213" i="1"/>
  <c r="T204" i="18" s="1"/>
  <c r="T213" i="1"/>
  <c r="U204" i="18" s="1"/>
  <c r="S211" i="1"/>
  <c r="T202" i="18" s="1"/>
  <c r="T508" i="1"/>
  <c r="U499" i="18" s="1"/>
  <c r="T325" i="1"/>
  <c r="U316" i="18" s="1"/>
  <c r="S325" i="1"/>
  <c r="T316" i="18" s="1"/>
  <c r="T251" i="1"/>
  <c r="U242" i="18" s="1"/>
  <c r="S251" i="1"/>
  <c r="T242" i="18" s="1"/>
  <c r="T498" i="1"/>
  <c r="U489" i="18" s="1"/>
  <c r="T490" i="1"/>
  <c r="U481" i="18" s="1"/>
  <c r="T487" i="1"/>
  <c r="U478" i="18" s="1"/>
  <c r="S481" i="1"/>
  <c r="T472" i="18" s="1"/>
  <c r="T472" i="1"/>
  <c r="U463" i="18" s="1"/>
  <c r="S466" i="1"/>
  <c r="T457" i="18" s="1"/>
  <c r="T466" i="1"/>
  <c r="U457" i="18" s="1"/>
  <c r="T451" i="1"/>
  <c r="U442" i="18" s="1"/>
  <c r="S440" i="1"/>
  <c r="T431" i="18" s="1"/>
  <c r="S437" i="1"/>
  <c r="T428" i="18" s="1"/>
  <c r="T420" i="1"/>
  <c r="U411" i="18" s="1"/>
  <c r="S411" i="1"/>
  <c r="T402" i="18" s="1"/>
  <c r="T408" i="1"/>
  <c r="U399" i="18" s="1"/>
  <c r="T383" i="1"/>
  <c r="U374" i="18" s="1"/>
  <c r="S380" i="1"/>
  <c r="T371" i="18" s="1"/>
  <c r="T357" i="1"/>
  <c r="U348" i="18" s="1"/>
  <c r="S357" i="1"/>
  <c r="T348" i="18" s="1"/>
  <c r="T352" i="1"/>
  <c r="U343" i="18" s="1"/>
  <c r="S349" i="1"/>
  <c r="T340" i="18" s="1"/>
  <c r="T348" i="1"/>
  <c r="U339" i="18" s="1"/>
  <c r="S343" i="1"/>
  <c r="T334" i="18" s="1"/>
  <c r="T297" i="1"/>
  <c r="U288" i="18" s="1"/>
  <c r="T275" i="1"/>
  <c r="U266" i="18" s="1"/>
  <c r="S275" i="1"/>
  <c r="T266" i="18" s="1"/>
  <c r="S269" i="1"/>
  <c r="T260" i="18" s="1"/>
  <c r="S261" i="1"/>
  <c r="T252" i="18" s="1"/>
  <c r="T249" i="1"/>
  <c r="U240" i="18" s="1"/>
  <c r="T223" i="1"/>
  <c r="U214" i="18" s="1"/>
  <c r="S223" i="1"/>
  <c r="T214" i="18" s="1"/>
  <c r="S217" i="1"/>
  <c r="T208" i="18" s="1"/>
  <c r="T506" i="1"/>
  <c r="U497" i="18" s="1"/>
  <c r="T492" i="1"/>
  <c r="U483" i="18" s="1"/>
  <c r="S507" i="1"/>
  <c r="T498" i="18" s="1"/>
  <c r="S478" i="1"/>
  <c r="T469" i="18" s="1"/>
  <c r="T478" i="1"/>
  <c r="U469" i="18" s="1"/>
  <c r="S494" i="1"/>
  <c r="T485" i="18" s="1"/>
  <c r="T494" i="1"/>
  <c r="U485" i="18" s="1"/>
  <c r="T469" i="1"/>
  <c r="U460" i="18" s="1"/>
  <c r="S469" i="1"/>
  <c r="T460" i="18" s="1"/>
  <c r="T450" i="1"/>
  <c r="U441" i="18" s="1"/>
  <c r="S450" i="1"/>
  <c r="T441" i="18" s="1"/>
  <c r="T434" i="1"/>
  <c r="U425" i="18" s="1"/>
  <c r="S434" i="1"/>
  <c r="T425" i="18" s="1"/>
  <c r="T501" i="1"/>
  <c r="U492" i="18" s="1"/>
  <c r="S501" i="1"/>
  <c r="T492" i="18" s="1"/>
  <c r="T493" i="1"/>
  <c r="U484" i="18" s="1"/>
  <c r="S493" i="1"/>
  <c r="T484" i="18" s="1"/>
  <c r="S470" i="1"/>
  <c r="T461" i="18" s="1"/>
  <c r="T470" i="1"/>
  <c r="U461" i="18" s="1"/>
  <c r="T449" i="1"/>
  <c r="U440" i="18" s="1"/>
  <c r="S449" i="1"/>
  <c r="T440" i="18" s="1"/>
  <c r="S486" i="1"/>
  <c r="T477" i="18" s="1"/>
  <c r="T486" i="1"/>
  <c r="U477" i="18" s="1"/>
  <c r="T457" i="1"/>
  <c r="U448" i="18" s="1"/>
  <c r="S457" i="1"/>
  <c r="T448" i="18" s="1"/>
  <c r="T442" i="1"/>
  <c r="U433" i="18" s="1"/>
  <c r="S442" i="1"/>
  <c r="T433" i="18" s="1"/>
  <c r="T433" i="1"/>
  <c r="U424" i="18" s="1"/>
  <c r="S433" i="1"/>
  <c r="T424" i="18" s="1"/>
  <c r="S502" i="1"/>
  <c r="T493" i="18" s="1"/>
  <c r="T502" i="1"/>
  <c r="U493" i="18" s="1"/>
  <c r="T485" i="1"/>
  <c r="U476" i="18" s="1"/>
  <c r="S485" i="1"/>
  <c r="T476" i="18" s="1"/>
  <c r="T477" i="1"/>
  <c r="U468" i="18" s="1"/>
  <c r="S477" i="1"/>
  <c r="T468" i="18" s="1"/>
  <c r="S458" i="1"/>
  <c r="T449" i="18" s="1"/>
  <c r="T458" i="1"/>
  <c r="U449" i="18" s="1"/>
  <c r="T441" i="1"/>
  <c r="U432" i="18" s="1"/>
  <c r="S441" i="1"/>
  <c r="T432" i="18" s="1"/>
  <c r="T418" i="1"/>
  <c r="U409" i="18" s="1"/>
  <c r="S418" i="1"/>
  <c r="T409" i="18" s="1"/>
  <c r="T426" i="1"/>
  <c r="U417" i="18" s="1"/>
  <c r="S426" i="1"/>
  <c r="T417" i="18" s="1"/>
  <c r="T410" i="1"/>
  <c r="U401" i="18" s="1"/>
  <c r="S410" i="1"/>
  <c r="T401" i="18" s="1"/>
  <c r="T394" i="1"/>
  <c r="U385" i="18" s="1"/>
  <c r="S394" i="1"/>
  <c r="T385" i="18" s="1"/>
  <c r="T378" i="1"/>
  <c r="U369" i="18" s="1"/>
  <c r="S378" i="1"/>
  <c r="T369" i="18" s="1"/>
  <c r="T362" i="1"/>
  <c r="U353" i="18" s="1"/>
  <c r="S362" i="1"/>
  <c r="T353" i="18" s="1"/>
  <c r="T346" i="1"/>
  <c r="U337" i="18" s="1"/>
  <c r="S346" i="1"/>
  <c r="T337" i="18" s="1"/>
  <c r="T330" i="1"/>
  <c r="U321" i="18" s="1"/>
  <c r="S330" i="1"/>
  <c r="T321" i="18" s="1"/>
  <c r="S316" i="1"/>
  <c r="T307" i="18" s="1"/>
  <c r="T316" i="1"/>
  <c r="U307" i="18" s="1"/>
  <c r="T311" i="1"/>
  <c r="U302" i="18" s="1"/>
  <c r="S311" i="1"/>
  <c r="T302" i="18" s="1"/>
  <c r="T296" i="1"/>
  <c r="U287" i="18" s="1"/>
  <c r="S296" i="1"/>
  <c r="T287" i="18" s="1"/>
  <c r="T252" i="1"/>
  <c r="U243" i="18" s="1"/>
  <c r="S252" i="1"/>
  <c r="T243" i="18" s="1"/>
  <c r="T247" i="1"/>
  <c r="U238" i="18" s="1"/>
  <c r="S247" i="1"/>
  <c r="T238" i="18" s="1"/>
  <c r="T232" i="1"/>
  <c r="U223" i="18" s="1"/>
  <c r="S232" i="1"/>
  <c r="T223" i="18" s="1"/>
  <c r="S462" i="1"/>
  <c r="T453" i="18" s="1"/>
  <c r="T462" i="1"/>
  <c r="U453" i="18" s="1"/>
  <c r="T446" i="1"/>
  <c r="U437" i="18" s="1"/>
  <c r="S446" i="1"/>
  <c r="T437" i="18" s="1"/>
  <c r="T430" i="1"/>
  <c r="U421" i="18" s="1"/>
  <c r="S430" i="1"/>
  <c r="T421" i="18" s="1"/>
  <c r="S417" i="1"/>
  <c r="T408" i="18" s="1"/>
  <c r="T414" i="1"/>
  <c r="U405" i="18" s="1"/>
  <c r="S414" i="1"/>
  <c r="T405" i="18" s="1"/>
  <c r="S401" i="1"/>
  <c r="T392" i="18" s="1"/>
  <c r="T398" i="1"/>
  <c r="U389" i="18" s="1"/>
  <c r="S398" i="1"/>
  <c r="T389" i="18" s="1"/>
  <c r="S385" i="1"/>
  <c r="T376" i="18" s="1"/>
  <c r="T382" i="1"/>
  <c r="U373" i="18" s="1"/>
  <c r="S382" i="1"/>
  <c r="T373" i="18" s="1"/>
  <c r="S369" i="1"/>
  <c r="T360" i="18" s="1"/>
  <c r="T366" i="1"/>
  <c r="U357" i="18" s="1"/>
  <c r="S366" i="1"/>
  <c r="T357" i="18" s="1"/>
  <c r="S353" i="1"/>
  <c r="T344" i="18" s="1"/>
  <c r="T350" i="1"/>
  <c r="U341" i="18" s="1"/>
  <c r="S350" i="1"/>
  <c r="T341" i="18" s="1"/>
  <c r="S337" i="1"/>
  <c r="T328" i="18" s="1"/>
  <c r="T334" i="1"/>
  <c r="U325" i="18" s="1"/>
  <c r="S334" i="1"/>
  <c r="T325" i="18" s="1"/>
  <c r="T318" i="1"/>
  <c r="U309" i="18" s="1"/>
  <c r="S318" i="1"/>
  <c r="T309" i="18" s="1"/>
  <c r="T312" i="1"/>
  <c r="U303" i="18" s="1"/>
  <c r="S312" i="1"/>
  <c r="T303" i="18" s="1"/>
  <c r="S299" i="1"/>
  <c r="T290" i="18" s="1"/>
  <c r="T268" i="1"/>
  <c r="U259" i="18" s="1"/>
  <c r="S268" i="1"/>
  <c r="T259" i="18" s="1"/>
  <c r="T263" i="1"/>
  <c r="U254" i="18" s="1"/>
  <c r="S263" i="1"/>
  <c r="T254" i="18" s="1"/>
  <c r="T248" i="1"/>
  <c r="U239" i="18" s="1"/>
  <c r="S248" i="1"/>
  <c r="T239" i="18" s="1"/>
  <c r="S235" i="1"/>
  <c r="T226" i="18" s="1"/>
  <c r="T402" i="1"/>
  <c r="U393" i="18" s="1"/>
  <c r="S402" i="1"/>
  <c r="T393" i="18" s="1"/>
  <c r="T386" i="1"/>
  <c r="U377" i="18" s="1"/>
  <c r="S386" i="1"/>
  <c r="T377" i="18" s="1"/>
  <c r="T370" i="1"/>
  <c r="U361" i="18" s="1"/>
  <c r="S370" i="1"/>
  <c r="T361" i="18" s="1"/>
  <c r="T354" i="1"/>
  <c r="U345" i="18" s="1"/>
  <c r="S354" i="1"/>
  <c r="T345" i="18" s="1"/>
  <c r="T338" i="1"/>
  <c r="U329" i="18" s="1"/>
  <c r="S338" i="1"/>
  <c r="T329" i="18" s="1"/>
  <c r="T284" i="1"/>
  <c r="U275" i="18" s="1"/>
  <c r="S284" i="1"/>
  <c r="T275" i="18" s="1"/>
  <c r="T279" i="1"/>
  <c r="U270" i="18" s="1"/>
  <c r="S279" i="1"/>
  <c r="T270" i="18" s="1"/>
  <c r="T264" i="1"/>
  <c r="U255" i="18" s="1"/>
  <c r="S264" i="1"/>
  <c r="T255" i="18" s="1"/>
  <c r="T220" i="1"/>
  <c r="U211" i="18" s="1"/>
  <c r="S220" i="1"/>
  <c r="T211" i="18" s="1"/>
  <c r="T215" i="1"/>
  <c r="U206" i="18" s="1"/>
  <c r="S215" i="1"/>
  <c r="T206" i="18" s="1"/>
  <c r="S454" i="1"/>
  <c r="T445" i="18" s="1"/>
  <c r="T454" i="1"/>
  <c r="U445" i="18" s="1"/>
  <c r="T438" i="1"/>
  <c r="U429" i="18" s="1"/>
  <c r="S438" i="1"/>
  <c r="T429" i="18" s="1"/>
  <c r="S425" i="1"/>
  <c r="T416" i="18" s="1"/>
  <c r="T422" i="1"/>
  <c r="U413" i="18" s="1"/>
  <c r="S422" i="1"/>
  <c r="T413" i="18" s="1"/>
  <c r="S409" i="1"/>
  <c r="T400" i="18" s="1"/>
  <c r="T406" i="1"/>
  <c r="U397" i="18" s="1"/>
  <c r="S406" i="1"/>
  <c r="T397" i="18" s="1"/>
  <c r="S393" i="1"/>
  <c r="T384" i="18" s="1"/>
  <c r="T390" i="1"/>
  <c r="U381" i="18" s="1"/>
  <c r="S390" i="1"/>
  <c r="T381" i="18" s="1"/>
  <c r="S377" i="1"/>
  <c r="T368" i="18" s="1"/>
  <c r="T374" i="1"/>
  <c r="U365" i="18" s="1"/>
  <c r="S374" i="1"/>
  <c r="T365" i="18" s="1"/>
  <c r="S361" i="1"/>
  <c r="T352" i="18" s="1"/>
  <c r="T358" i="1"/>
  <c r="U349" i="18" s="1"/>
  <c r="S358" i="1"/>
  <c r="T349" i="18" s="1"/>
  <c r="S345" i="1"/>
  <c r="T336" i="18" s="1"/>
  <c r="T342" i="1"/>
  <c r="U333" i="18" s="1"/>
  <c r="S342" i="1"/>
  <c r="T333" i="18" s="1"/>
  <c r="S329" i="1"/>
  <c r="T320" i="18" s="1"/>
  <c r="T326" i="1"/>
  <c r="U317" i="18" s="1"/>
  <c r="S326" i="1"/>
  <c r="T317" i="18" s="1"/>
  <c r="T315" i="1"/>
  <c r="U306" i="18" s="1"/>
  <c r="S315" i="1"/>
  <c r="T306" i="18" s="1"/>
  <c r="T300" i="1"/>
  <c r="U291" i="18" s="1"/>
  <c r="S300" i="1"/>
  <c r="T291" i="18" s="1"/>
  <c r="T295" i="1"/>
  <c r="U286" i="18" s="1"/>
  <c r="S295" i="1"/>
  <c r="T286" i="18" s="1"/>
  <c r="T280" i="1"/>
  <c r="U271" i="18" s="1"/>
  <c r="S280" i="1"/>
  <c r="T271" i="18" s="1"/>
  <c r="S267" i="1"/>
  <c r="T258" i="18" s="1"/>
  <c r="T236" i="1"/>
  <c r="U227" i="18" s="1"/>
  <c r="S236" i="1"/>
  <c r="T227" i="18" s="1"/>
  <c r="T231" i="1"/>
  <c r="U222" i="18" s="1"/>
  <c r="S231" i="1"/>
  <c r="T222" i="18" s="1"/>
  <c r="T216" i="1"/>
  <c r="U207" i="18" s="1"/>
  <c r="S216" i="1"/>
  <c r="T207" i="18" s="1"/>
  <c r="T308" i="1"/>
  <c r="U299" i="18" s="1"/>
  <c r="S308" i="1"/>
  <c r="T299" i="18" s="1"/>
  <c r="T292" i="1"/>
  <c r="U283" i="18" s="1"/>
  <c r="S292" i="1"/>
  <c r="T283" i="18" s="1"/>
  <c r="T276" i="1"/>
  <c r="U267" i="18" s="1"/>
  <c r="S276" i="1"/>
  <c r="T267" i="18" s="1"/>
  <c r="T260" i="1"/>
  <c r="U251" i="18" s="1"/>
  <c r="S260" i="1"/>
  <c r="T251" i="18" s="1"/>
  <c r="T244" i="1"/>
  <c r="U235" i="18" s="1"/>
  <c r="S244" i="1"/>
  <c r="T235" i="18" s="1"/>
  <c r="T228" i="1"/>
  <c r="U219" i="18" s="1"/>
  <c r="S228" i="1"/>
  <c r="T219" i="18" s="1"/>
  <c r="T304" i="1"/>
  <c r="U295" i="18" s="1"/>
  <c r="S304" i="1"/>
  <c r="T295" i="18" s="1"/>
  <c r="T288" i="1"/>
  <c r="U279" i="18" s="1"/>
  <c r="S288" i="1"/>
  <c r="T279" i="18" s="1"/>
  <c r="T272" i="1"/>
  <c r="U263" i="18" s="1"/>
  <c r="S272" i="1"/>
  <c r="T263" i="18" s="1"/>
  <c r="T256" i="1"/>
  <c r="U247" i="18" s="1"/>
  <c r="S256" i="1"/>
  <c r="T247" i="18" s="1"/>
  <c r="T240" i="1"/>
  <c r="U231" i="18" s="1"/>
  <c r="S240" i="1"/>
  <c r="T231" i="18" s="1"/>
  <c r="T224" i="1"/>
  <c r="U215" i="18" s="1"/>
  <c r="S224" i="1"/>
  <c r="T215" i="18" s="1"/>
  <c r="T212" i="1"/>
  <c r="U203" i="18" s="1"/>
  <c r="S212" i="1"/>
  <c r="T203" i="18" s="1"/>
  <c r="A12" i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C202" i="18" s="1"/>
  <c r="L11" i="1"/>
  <c r="A212" i="1" l="1"/>
  <c r="C203" i="18" s="1"/>
  <c r="A211" i="9"/>
  <c r="A213" i="1" l="1"/>
  <c r="C204" i="18" s="1"/>
  <c r="A212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K11" i="9"/>
  <c r="J11" i="9"/>
  <c r="A214" i="1" l="1"/>
  <c r="C205" i="18" s="1"/>
  <c r="A213" i="9"/>
  <c r="T11" i="9"/>
  <c r="W3" i="18"/>
  <c r="X3" i="18"/>
  <c r="Y3" i="18"/>
  <c r="Z3" i="18"/>
  <c r="W4" i="18"/>
  <c r="X4" i="18"/>
  <c r="Y4" i="18"/>
  <c r="Z4" i="18"/>
  <c r="W5" i="18"/>
  <c r="X5" i="18"/>
  <c r="Y5" i="18"/>
  <c r="Z5" i="18"/>
  <c r="W6" i="18"/>
  <c r="X6" i="18"/>
  <c r="Y6" i="18"/>
  <c r="Z6" i="18"/>
  <c r="W7" i="18"/>
  <c r="X7" i="18"/>
  <c r="Y7" i="18"/>
  <c r="Z7" i="18"/>
  <c r="W8" i="18"/>
  <c r="X8" i="18"/>
  <c r="Y8" i="18"/>
  <c r="Z8" i="18"/>
  <c r="W9" i="18"/>
  <c r="X9" i="18"/>
  <c r="Y9" i="18"/>
  <c r="Z9" i="18"/>
  <c r="W10" i="18"/>
  <c r="X10" i="18"/>
  <c r="Y10" i="18"/>
  <c r="Z10" i="18"/>
  <c r="W11" i="18"/>
  <c r="X11" i="18"/>
  <c r="Y11" i="18"/>
  <c r="Z11" i="18"/>
  <c r="W12" i="18"/>
  <c r="X12" i="18"/>
  <c r="Y12" i="18"/>
  <c r="Z12" i="18"/>
  <c r="W13" i="18"/>
  <c r="X13" i="18"/>
  <c r="Y13" i="18"/>
  <c r="Z13" i="18"/>
  <c r="W14" i="18"/>
  <c r="X14" i="18"/>
  <c r="Y14" i="18"/>
  <c r="Z14" i="18"/>
  <c r="W15" i="18"/>
  <c r="X15" i="18"/>
  <c r="Y15" i="18"/>
  <c r="Z15" i="18"/>
  <c r="W16" i="18"/>
  <c r="X16" i="18"/>
  <c r="Y16" i="18"/>
  <c r="Z16" i="18"/>
  <c r="W17" i="18"/>
  <c r="X17" i="18"/>
  <c r="Y17" i="18"/>
  <c r="Z17" i="18"/>
  <c r="W18" i="18"/>
  <c r="X18" i="18"/>
  <c r="Y18" i="18"/>
  <c r="Z18" i="18"/>
  <c r="W19" i="18"/>
  <c r="X19" i="18"/>
  <c r="Y19" i="18"/>
  <c r="Z19" i="18"/>
  <c r="W20" i="18"/>
  <c r="X20" i="18"/>
  <c r="Y20" i="18"/>
  <c r="Z20" i="18"/>
  <c r="W21" i="18"/>
  <c r="X21" i="18"/>
  <c r="Y21" i="18"/>
  <c r="Z21" i="18"/>
  <c r="W22" i="18"/>
  <c r="X22" i="18"/>
  <c r="Y22" i="18"/>
  <c r="Z22" i="18"/>
  <c r="W23" i="18"/>
  <c r="X23" i="18"/>
  <c r="Y23" i="18"/>
  <c r="Z23" i="18"/>
  <c r="W24" i="18"/>
  <c r="X24" i="18"/>
  <c r="Y24" i="18"/>
  <c r="Z24" i="18"/>
  <c r="W25" i="18"/>
  <c r="X25" i="18"/>
  <c r="Y25" i="18"/>
  <c r="Z25" i="18"/>
  <c r="W26" i="18"/>
  <c r="X26" i="18"/>
  <c r="Y26" i="18"/>
  <c r="Z26" i="18"/>
  <c r="W27" i="18"/>
  <c r="X27" i="18"/>
  <c r="Y27" i="18"/>
  <c r="Z27" i="18"/>
  <c r="W28" i="18"/>
  <c r="X28" i="18"/>
  <c r="Y28" i="18"/>
  <c r="Z28" i="18"/>
  <c r="W29" i="18"/>
  <c r="X29" i="18"/>
  <c r="Y29" i="18"/>
  <c r="Z29" i="18"/>
  <c r="W30" i="18"/>
  <c r="X30" i="18"/>
  <c r="Y30" i="18"/>
  <c r="Z30" i="18"/>
  <c r="W31" i="18"/>
  <c r="X31" i="18"/>
  <c r="Y31" i="18"/>
  <c r="Z31" i="18"/>
  <c r="W32" i="18"/>
  <c r="X32" i="18"/>
  <c r="Y32" i="18"/>
  <c r="Z32" i="18"/>
  <c r="W33" i="18"/>
  <c r="X33" i="18"/>
  <c r="Y33" i="18"/>
  <c r="Z33" i="18"/>
  <c r="W34" i="18"/>
  <c r="X34" i="18"/>
  <c r="Y34" i="18"/>
  <c r="Z34" i="18"/>
  <c r="W35" i="18"/>
  <c r="X35" i="18"/>
  <c r="Y35" i="18"/>
  <c r="Z35" i="18"/>
  <c r="W36" i="18"/>
  <c r="X36" i="18"/>
  <c r="Y36" i="18"/>
  <c r="Z36" i="18"/>
  <c r="W37" i="18"/>
  <c r="X37" i="18"/>
  <c r="Y37" i="18"/>
  <c r="Z37" i="18"/>
  <c r="W38" i="18"/>
  <c r="X38" i="18"/>
  <c r="Y38" i="18"/>
  <c r="Z38" i="18"/>
  <c r="W39" i="18"/>
  <c r="X39" i="18"/>
  <c r="Y39" i="18"/>
  <c r="Z39" i="18"/>
  <c r="W40" i="18"/>
  <c r="X40" i="18"/>
  <c r="Y40" i="18"/>
  <c r="Z40" i="18"/>
  <c r="W41" i="18"/>
  <c r="X41" i="18"/>
  <c r="Y41" i="18"/>
  <c r="Z41" i="18"/>
  <c r="W42" i="18"/>
  <c r="X42" i="18"/>
  <c r="Y42" i="18"/>
  <c r="Z42" i="18"/>
  <c r="W43" i="18"/>
  <c r="X43" i="18"/>
  <c r="Y43" i="18"/>
  <c r="Z43" i="18"/>
  <c r="W44" i="18"/>
  <c r="X44" i="18"/>
  <c r="Y44" i="18"/>
  <c r="Z44" i="18"/>
  <c r="W45" i="18"/>
  <c r="X45" i="18"/>
  <c r="Y45" i="18"/>
  <c r="Z45" i="18"/>
  <c r="W46" i="18"/>
  <c r="X46" i="18"/>
  <c r="Y46" i="18"/>
  <c r="Z46" i="18"/>
  <c r="W47" i="18"/>
  <c r="X47" i="18"/>
  <c r="Y47" i="18"/>
  <c r="Z47" i="18"/>
  <c r="W48" i="18"/>
  <c r="X48" i="18"/>
  <c r="Y48" i="18"/>
  <c r="Z48" i="18"/>
  <c r="W49" i="18"/>
  <c r="X49" i="18"/>
  <c r="Y49" i="18"/>
  <c r="Z49" i="18"/>
  <c r="W50" i="18"/>
  <c r="X50" i="18"/>
  <c r="Y50" i="18"/>
  <c r="Z50" i="18"/>
  <c r="W51" i="18"/>
  <c r="X51" i="18"/>
  <c r="Y51" i="18"/>
  <c r="Z51" i="18"/>
  <c r="W52" i="18"/>
  <c r="X52" i="18"/>
  <c r="Y52" i="18"/>
  <c r="Z52" i="18"/>
  <c r="W53" i="18"/>
  <c r="X53" i="18"/>
  <c r="Y53" i="18"/>
  <c r="Z53" i="18"/>
  <c r="W54" i="18"/>
  <c r="X54" i="18"/>
  <c r="Y54" i="18"/>
  <c r="Z54" i="18"/>
  <c r="W55" i="18"/>
  <c r="X55" i="18"/>
  <c r="Y55" i="18"/>
  <c r="Z55" i="18"/>
  <c r="W56" i="18"/>
  <c r="X56" i="18"/>
  <c r="Y56" i="18"/>
  <c r="Z56" i="18"/>
  <c r="W57" i="18"/>
  <c r="X57" i="18"/>
  <c r="Y57" i="18"/>
  <c r="Z57" i="18"/>
  <c r="W58" i="18"/>
  <c r="X58" i="18"/>
  <c r="Y58" i="18"/>
  <c r="Z58" i="18"/>
  <c r="W59" i="18"/>
  <c r="X59" i="18"/>
  <c r="Y59" i="18"/>
  <c r="Z59" i="18"/>
  <c r="W60" i="18"/>
  <c r="X60" i="18"/>
  <c r="Y60" i="18"/>
  <c r="Z60" i="18"/>
  <c r="W61" i="18"/>
  <c r="X61" i="18"/>
  <c r="Y61" i="18"/>
  <c r="Z61" i="18"/>
  <c r="W62" i="18"/>
  <c r="X62" i="18"/>
  <c r="Y62" i="18"/>
  <c r="Z62" i="18"/>
  <c r="W63" i="18"/>
  <c r="X63" i="18"/>
  <c r="Y63" i="18"/>
  <c r="Z63" i="18"/>
  <c r="W64" i="18"/>
  <c r="X64" i="18"/>
  <c r="Y64" i="18"/>
  <c r="Z64" i="18"/>
  <c r="W65" i="18"/>
  <c r="X65" i="18"/>
  <c r="Y65" i="18"/>
  <c r="Z65" i="18"/>
  <c r="W66" i="18"/>
  <c r="X66" i="18"/>
  <c r="Y66" i="18"/>
  <c r="Z66" i="18"/>
  <c r="W67" i="18"/>
  <c r="X67" i="18"/>
  <c r="Y67" i="18"/>
  <c r="Z67" i="18"/>
  <c r="W68" i="18"/>
  <c r="X68" i="18"/>
  <c r="Y68" i="18"/>
  <c r="Z68" i="18"/>
  <c r="W69" i="18"/>
  <c r="X69" i="18"/>
  <c r="Y69" i="18"/>
  <c r="Z69" i="18"/>
  <c r="W70" i="18"/>
  <c r="X70" i="18"/>
  <c r="Y70" i="18"/>
  <c r="Z70" i="18"/>
  <c r="W71" i="18"/>
  <c r="X71" i="18"/>
  <c r="Y71" i="18"/>
  <c r="Z71" i="18"/>
  <c r="W72" i="18"/>
  <c r="X72" i="18"/>
  <c r="Y72" i="18"/>
  <c r="Z72" i="18"/>
  <c r="W73" i="18"/>
  <c r="X73" i="18"/>
  <c r="Y73" i="18"/>
  <c r="Z73" i="18"/>
  <c r="W74" i="18"/>
  <c r="X74" i="18"/>
  <c r="Y74" i="18"/>
  <c r="Z74" i="18"/>
  <c r="W75" i="18"/>
  <c r="X75" i="18"/>
  <c r="Y75" i="18"/>
  <c r="Z75" i="18"/>
  <c r="W76" i="18"/>
  <c r="X76" i="18"/>
  <c r="Y76" i="18"/>
  <c r="Z76" i="18"/>
  <c r="W77" i="18"/>
  <c r="X77" i="18"/>
  <c r="Y77" i="18"/>
  <c r="Z77" i="18"/>
  <c r="W78" i="18"/>
  <c r="X78" i="18"/>
  <c r="Y78" i="18"/>
  <c r="Z78" i="18"/>
  <c r="W79" i="18"/>
  <c r="X79" i="18"/>
  <c r="Y79" i="18"/>
  <c r="Z79" i="18"/>
  <c r="W80" i="18"/>
  <c r="X80" i="18"/>
  <c r="Y80" i="18"/>
  <c r="Z80" i="18"/>
  <c r="W81" i="18"/>
  <c r="X81" i="18"/>
  <c r="Y81" i="18"/>
  <c r="Z81" i="18"/>
  <c r="W82" i="18"/>
  <c r="X82" i="18"/>
  <c r="Y82" i="18"/>
  <c r="Z82" i="18"/>
  <c r="W83" i="18"/>
  <c r="X83" i="18"/>
  <c r="Y83" i="18"/>
  <c r="Z83" i="18"/>
  <c r="W84" i="18"/>
  <c r="X84" i="18"/>
  <c r="Y84" i="18"/>
  <c r="Z84" i="18"/>
  <c r="W85" i="18"/>
  <c r="X85" i="18"/>
  <c r="Y85" i="18"/>
  <c r="Z85" i="18"/>
  <c r="W86" i="18"/>
  <c r="X86" i="18"/>
  <c r="Y86" i="18"/>
  <c r="Z86" i="18"/>
  <c r="W87" i="18"/>
  <c r="X87" i="18"/>
  <c r="Y87" i="18"/>
  <c r="Z87" i="18"/>
  <c r="W88" i="18"/>
  <c r="X88" i="18"/>
  <c r="Y88" i="18"/>
  <c r="Z88" i="18"/>
  <c r="W89" i="18"/>
  <c r="X89" i="18"/>
  <c r="Y89" i="18"/>
  <c r="Z89" i="18"/>
  <c r="W90" i="18"/>
  <c r="X90" i="18"/>
  <c r="Y90" i="18"/>
  <c r="Z90" i="18"/>
  <c r="W91" i="18"/>
  <c r="X91" i="18"/>
  <c r="Y91" i="18"/>
  <c r="Z91" i="18"/>
  <c r="W92" i="18"/>
  <c r="X92" i="18"/>
  <c r="Y92" i="18"/>
  <c r="Z92" i="18"/>
  <c r="W93" i="18"/>
  <c r="X93" i="18"/>
  <c r="Y93" i="18"/>
  <c r="Z93" i="18"/>
  <c r="W94" i="18"/>
  <c r="X94" i="18"/>
  <c r="Y94" i="18"/>
  <c r="Z94" i="18"/>
  <c r="W95" i="18"/>
  <c r="X95" i="18"/>
  <c r="Y95" i="18"/>
  <c r="Z95" i="18"/>
  <c r="W96" i="18"/>
  <c r="X96" i="18"/>
  <c r="Y96" i="18"/>
  <c r="Z96" i="18"/>
  <c r="W97" i="18"/>
  <c r="X97" i="18"/>
  <c r="Y97" i="18"/>
  <c r="Z97" i="18"/>
  <c r="W98" i="18"/>
  <c r="X98" i="18"/>
  <c r="Y98" i="18"/>
  <c r="Z98" i="18"/>
  <c r="W99" i="18"/>
  <c r="X99" i="18"/>
  <c r="Y99" i="18"/>
  <c r="Z99" i="18"/>
  <c r="W100" i="18"/>
  <c r="X100" i="18"/>
  <c r="Y100" i="18"/>
  <c r="Z100" i="18"/>
  <c r="W101" i="18"/>
  <c r="X101" i="18"/>
  <c r="Y101" i="18"/>
  <c r="Z101" i="18"/>
  <c r="W102" i="18"/>
  <c r="X102" i="18"/>
  <c r="Y102" i="18"/>
  <c r="Z102" i="18"/>
  <c r="W103" i="18"/>
  <c r="X103" i="18"/>
  <c r="Y103" i="18"/>
  <c r="Z103" i="18"/>
  <c r="W104" i="18"/>
  <c r="X104" i="18"/>
  <c r="Y104" i="18"/>
  <c r="Z104" i="18"/>
  <c r="W105" i="18"/>
  <c r="X105" i="18"/>
  <c r="Y105" i="18"/>
  <c r="Z105" i="18"/>
  <c r="W106" i="18"/>
  <c r="X106" i="18"/>
  <c r="Y106" i="18"/>
  <c r="Z106" i="18"/>
  <c r="W107" i="18"/>
  <c r="X107" i="18"/>
  <c r="Y107" i="18"/>
  <c r="Z107" i="18"/>
  <c r="W108" i="18"/>
  <c r="X108" i="18"/>
  <c r="Y108" i="18"/>
  <c r="Z108" i="18"/>
  <c r="W109" i="18"/>
  <c r="X109" i="18"/>
  <c r="Y109" i="18"/>
  <c r="Z109" i="18"/>
  <c r="W110" i="18"/>
  <c r="X110" i="18"/>
  <c r="Y110" i="18"/>
  <c r="Z110" i="18"/>
  <c r="W111" i="18"/>
  <c r="X111" i="18"/>
  <c r="Y111" i="18"/>
  <c r="Z111" i="18"/>
  <c r="W112" i="18"/>
  <c r="X112" i="18"/>
  <c r="Y112" i="18"/>
  <c r="Z112" i="18"/>
  <c r="W113" i="18"/>
  <c r="X113" i="18"/>
  <c r="Y113" i="18"/>
  <c r="Z113" i="18"/>
  <c r="W114" i="18"/>
  <c r="X114" i="18"/>
  <c r="Y114" i="18"/>
  <c r="Z114" i="18"/>
  <c r="W115" i="18"/>
  <c r="X115" i="18"/>
  <c r="Y115" i="18"/>
  <c r="Z115" i="18"/>
  <c r="W116" i="18"/>
  <c r="X116" i="18"/>
  <c r="Y116" i="18"/>
  <c r="Z116" i="18"/>
  <c r="W117" i="18"/>
  <c r="X117" i="18"/>
  <c r="Y117" i="18"/>
  <c r="Z117" i="18"/>
  <c r="W118" i="18"/>
  <c r="X118" i="18"/>
  <c r="Y118" i="18"/>
  <c r="Z118" i="18"/>
  <c r="W119" i="18"/>
  <c r="X119" i="18"/>
  <c r="Y119" i="18"/>
  <c r="Z119" i="18"/>
  <c r="W120" i="18"/>
  <c r="X120" i="18"/>
  <c r="Y120" i="18"/>
  <c r="Z120" i="18"/>
  <c r="W121" i="18"/>
  <c r="X121" i="18"/>
  <c r="Y121" i="18"/>
  <c r="Z121" i="18"/>
  <c r="W122" i="18"/>
  <c r="X122" i="18"/>
  <c r="Y122" i="18"/>
  <c r="Z122" i="18"/>
  <c r="W123" i="18"/>
  <c r="X123" i="18"/>
  <c r="Y123" i="18"/>
  <c r="Z123" i="18"/>
  <c r="W124" i="18"/>
  <c r="X124" i="18"/>
  <c r="Y124" i="18"/>
  <c r="Z124" i="18"/>
  <c r="W125" i="18"/>
  <c r="X125" i="18"/>
  <c r="Y125" i="18"/>
  <c r="Z125" i="18"/>
  <c r="W126" i="18"/>
  <c r="X126" i="18"/>
  <c r="Y126" i="18"/>
  <c r="Z126" i="18"/>
  <c r="W127" i="18"/>
  <c r="X127" i="18"/>
  <c r="Y127" i="18"/>
  <c r="Z127" i="18"/>
  <c r="W128" i="18"/>
  <c r="X128" i="18"/>
  <c r="Y128" i="18"/>
  <c r="Z128" i="18"/>
  <c r="W129" i="18"/>
  <c r="X129" i="18"/>
  <c r="Y129" i="18"/>
  <c r="Z129" i="18"/>
  <c r="W130" i="18"/>
  <c r="X130" i="18"/>
  <c r="Y130" i="18"/>
  <c r="Z130" i="18"/>
  <c r="W131" i="18"/>
  <c r="X131" i="18"/>
  <c r="Y131" i="18"/>
  <c r="Z131" i="18"/>
  <c r="W132" i="18"/>
  <c r="X132" i="18"/>
  <c r="Y132" i="18"/>
  <c r="Z132" i="18"/>
  <c r="W133" i="18"/>
  <c r="X133" i="18"/>
  <c r="Y133" i="18"/>
  <c r="Z133" i="18"/>
  <c r="W134" i="18"/>
  <c r="X134" i="18"/>
  <c r="Y134" i="18"/>
  <c r="Z134" i="18"/>
  <c r="W135" i="18"/>
  <c r="X135" i="18"/>
  <c r="Y135" i="18"/>
  <c r="Z135" i="18"/>
  <c r="W136" i="18"/>
  <c r="X136" i="18"/>
  <c r="Y136" i="18"/>
  <c r="Z136" i="18"/>
  <c r="W137" i="18"/>
  <c r="X137" i="18"/>
  <c r="Y137" i="18"/>
  <c r="Z137" i="18"/>
  <c r="W138" i="18"/>
  <c r="X138" i="18"/>
  <c r="Y138" i="18"/>
  <c r="Z138" i="18"/>
  <c r="W139" i="18"/>
  <c r="X139" i="18"/>
  <c r="Y139" i="18"/>
  <c r="Z139" i="18"/>
  <c r="W140" i="18"/>
  <c r="X140" i="18"/>
  <c r="Y140" i="18"/>
  <c r="Z140" i="18"/>
  <c r="W141" i="18"/>
  <c r="X141" i="18"/>
  <c r="Y141" i="18"/>
  <c r="Z141" i="18"/>
  <c r="W142" i="18"/>
  <c r="X142" i="18"/>
  <c r="Y142" i="18"/>
  <c r="Z142" i="18"/>
  <c r="W143" i="18"/>
  <c r="X143" i="18"/>
  <c r="Y143" i="18"/>
  <c r="Z143" i="18"/>
  <c r="W144" i="18"/>
  <c r="X144" i="18"/>
  <c r="Y144" i="18"/>
  <c r="Z144" i="18"/>
  <c r="W145" i="18"/>
  <c r="X145" i="18"/>
  <c r="Y145" i="18"/>
  <c r="Z145" i="18"/>
  <c r="W146" i="18"/>
  <c r="X146" i="18"/>
  <c r="Y146" i="18"/>
  <c r="Z146" i="18"/>
  <c r="W147" i="18"/>
  <c r="X147" i="18"/>
  <c r="Y147" i="18"/>
  <c r="Z147" i="18"/>
  <c r="W148" i="18"/>
  <c r="X148" i="18"/>
  <c r="Y148" i="18"/>
  <c r="Z148" i="18"/>
  <c r="W149" i="18"/>
  <c r="X149" i="18"/>
  <c r="Y149" i="18"/>
  <c r="Z149" i="18"/>
  <c r="W150" i="18"/>
  <c r="X150" i="18"/>
  <c r="Y150" i="18"/>
  <c r="Z150" i="18"/>
  <c r="W151" i="18"/>
  <c r="X151" i="18"/>
  <c r="Y151" i="18"/>
  <c r="Z151" i="18"/>
  <c r="W152" i="18"/>
  <c r="X152" i="18"/>
  <c r="Y152" i="18"/>
  <c r="Z152" i="18"/>
  <c r="W153" i="18"/>
  <c r="X153" i="18"/>
  <c r="Y153" i="18"/>
  <c r="Z153" i="18"/>
  <c r="W154" i="18"/>
  <c r="X154" i="18"/>
  <c r="Y154" i="18"/>
  <c r="Z154" i="18"/>
  <c r="W155" i="18"/>
  <c r="X155" i="18"/>
  <c r="Y155" i="18"/>
  <c r="Z155" i="18"/>
  <c r="W156" i="18"/>
  <c r="X156" i="18"/>
  <c r="Y156" i="18"/>
  <c r="Z156" i="18"/>
  <c r="W157" i="18"/>
  <c r="X157" i="18"/>
  <c r="Y157" i="18"/>
  <c r="Z157" i="18"/>
  <c r="W158" i="18"/>
  <c r="X158" i="18"/>
  <c r="Y158" i="18"/>
  <c r="Z158" i="18"/>
  <c r="W159" i="18"/>
  <c r="X159" i="18"/>
  <c r="Y159" i="18"/>
  <c r="Z159" i="18"/>
  <c r="W160" i="18"/>
  <c r="X160" i="18"/>
  <c r="Y160" i="18"/>
  <c r="Z160" i="18"/>
  <c r="W161" i="18"/>
  <c r="X161" i="18"/>
  <c r="Y161" i="18"/>
  <c r="Z161" i="18"/>
  <c r="W162" i="18"/>
  <c r="X162" i="18"/>
  <c r="Y162" i="18"/>
  <c r="Z162" i="18"/>
  <c r="W163" i="18"/>
  <c r="X163" i="18"/>
  <c r="Y163" i="18"/>
  <c r="Z163" i="18"/>
  <c r="W164" i="18"/>
  <c r="X164" i="18"/>
  <c r="Y164" i="18"/>
  <c r="Z164" i="18"/>
  <c r="W165" i="18"/>
  <c r="X165" i="18"/>
  <c r="Y165" i="18"/>
  <c r="Z165" i="18"/>
  <c r="W166" i="18"/>
  <c r="X166" i="18"/>
  <c r="Y166" i="18"/>
  <c r="Z166" i="18"/>
  <c r="W167" i="18"/>
  <c r="X167" i="18"/>
  <c r="Y167" i="18"/>
  <c r="Z167" i="18"/>
  <c r="W168" i="18"/>
  <c r="X168" i="18"/>
  <c r="Y168" i="18"/>
  <c r="Z168" i="18"/>
  <c r="W169" i="18"/>
  <c r="X169" i="18"/>
  <c r="Y169" i="18"/>
  <c r="Z169" i="18"/>
  <c r="W170" i="18"/>
  <c r="X170" i="18"/>
  <c r="Y170" i="18"/>
  <c r="Z170" i="18"/>
  <c r="W171" i="18"/>
  <c r="X171" i="18"/>
  <c r="Y171" i="18"/>
  <c r="Z171" i="18"/>
  <c r="W172" i="18"/>
  <c r="X172" i="18"/>
  <c r="Y172" i="18"/>
  <c r="Z172" i="18"/>
  <c r="W173" i="18"/>
  <c r="X173" i="18"/>
  <c r="Y173" i="18"/>
  <c r="Z173" i="18"/>
  <c r="W174" i="18"/>
  <c r="X174" i="18"/>
  <c r="Y174" i="18"/>
  <c r="Z174" i="18"/>
  <c r="W175" i="18"/>
  <c r="X175" i="18"/>
  <c r="Y175" i="18"/>
  <c r="Z175" i="18"/>
  <c r="W176" i="18"/>
  <c r="X176" i="18"/>
  <c r="Y176" i="18"/>
  <c r="Z176" i="18"/>
  <c r="W177" i="18"/>
  <c r="X177" i="18"/>
  <c r="Y177" i="18"/>
  <c r="Z177" i="18"/>
  <c r="W178" i="18"/>
  <c r="X178" i="18"/>
  <c r="Y178" i="18"/>
  <c r="Z178" i="18"/>
  <c r="W179" i="18"/>
  <c r="X179" i="18"/>
  <c r="Y179" i="18"/>
  <c r="Z179" i="18"/>
  <c r="W180" i="18"/>
  <c r="X180" i="18"/>
  <c r="Y180" i="18"/>
  <c r="Z180" i="18"/>
  <c r="W181" i="18"/>
  <c r="X181" i="18"/>
  <c r="Y181" i="18"/>
  <c r="Z181" i="18"/>
  <c r="W182" i="18"/>
  <c r="X182" i="18"/>
  <c r="Y182" i="18"/>
  <c r="Z182" i="18"/>
  <c r="W183" i="18"/>
  <c r="X183" i="18"/>
  <c r="Y183" i="18"/>
  <c r="Z183" i="18"/>
  <c r="W184" i="18"/>
  <c r="X184" i="18"/>
  <c r="Y184" i="18"/>
  <c r="Z184" i="18"/>
  <c r="W185" i="18"/>
  <c r="X185" i="18"/>
  <c r="Y185" i="18"/>
  <c r="Z185" i="18"/>
  <c r="W186" i="18"/>
  <c r="X186" i="18"/>
  <c r="Y186" i="18"/>
  <c r="Z186" i="18"/>
  <c r="W187" i="18"/>
  <c r="X187" i="18"/>
  <c r="Y187" i="18"/>
  <c r="Z187" i="18"/>
  <c r="W188" i="18"/>
  <c r="X188" i="18"/>
  <c r="Y188" i="18"/>
  <c r="Z188" i="18"/>
  <c r="W189" i="18"/>
  <c r="X189" i="18"/>
  <c r="Y189" i="18"/>
  <c r="Z189" i="18"/>
  <c r="W190" i="18"/>
  <c r="X190" i="18"/>
  <c r="Y190" i="18"/>
  <c r="Z190" i="18"/>
  <c r="W191" i="18"/>
  <c r="X191" i="18"/>
  <c r="Y191" i="18"/>
  <c r="Z191" i="18"/>
  <c r="W192" i="18"/>
  <c r="X192" i="18"/>
  <c r="Y192" i="18"/>
  <c r="Z192" i="18"/>
  <c r="W193" i="18"/>
  <c r="X193" i="18"/>
  <c r="Y193" i="18"/>
  <c r="Z193" i="18"/>
  <c r="W194" i="18"/>
  <c r="X194" i="18"/>
  <c r="Y194" i="18"/>
  <c r="Z194" i="18"/>
  <c r="W195" i="18"/>
  <c r="X195" i="18"/>
  <c r="Y195" i="18"/>
  <c r="Z195" i="18"/>
  <c r="W196" i="18"/>
  <c r="X196" i="18"/>
  <c r="Y196" i="18"/>
  <c r="Z196" i="18"/>
  <c r="W197" i="18"/>
  <c r="X197" i="18"/>
  <c r="Y197" i="18"/>
  <c r="Z197" i="18"/>
  <c r="W198" i="18"/>
  <c r="X198" i="18"/>
  <c r="Y198" i="18"/>
  <c r="Z198" i="18"/>
  <c r="W199" i="18"/>
  <c r="X199" i="18"/>
  <c r="Y199" i="18"/>
  <c r="Z199" i="18"/>
  <c r="W200" i="18"/>
  <c r="X200" i="18"/>
  <c r="Y200" i="18"/>
  <c r="Z200" i="18"/>
  <c r="W201" i="18"/>
  <c r="X201" i="18"/>
  <c r="Y201" i="18"/>
  <c r="Z201" i="18"/>
  <c r="X2" i="18"/>
  <c r="Y2" i="18"/>
  <c r="Z2" i="18"/>
  <c r="W2" i="18"/>
  <c r="A215" i="1" l="1"/>
  <c r="C206" i="18" s="1"/>
  <c r="A214" i="9"/>
  <c r="R11" i="1"/>
  <c r="R12" i="1"/>
  <c r="R13" i="1"/>
  <c r="R14" i="1"/>
  <c r="A216" i="1" l="1"/>
  <c r="C207" i="18" s="1"/>
  <c r="A215" i="9"/>
  <c r="C15" i="9"/>
  <c r="A217" i="1" l="1"/>
  <c r="C208" i="18" s="1"/>
  <c r="A216" i="9"/>
  <c r="E3" i="18"/>
  <c r="G3" i="18"/>
  <c r="H3" i="18"/>
  <c r="I3" i="18"/>
  <c r="J3" i="18"/>
  <c r="K3" i="18"/>
  <c r="L3" i="18"/>
  <c r="M3" i="18"/>
  <c r="O3" i="18"/>
  <c r="P3" i="18"/>
  <c r="E4" i="18"/>
  <c r="G4" i="18"/>
  <c r="H4" i="18"/>
  <c r="I4" i="18"/>
  <c r="J4" i="18"/>
  <c r="K4" i="18"/>
  <c r="L4" i="18"/>
  <c r="M4" i="18"/>
  <c r="O4" i="18"/>
  <c r="P4" i="18"/>
  <c r="E5" i="18"/>
  <c r="G5" i="18"/>
  <c r="H5" i="18"/>
  <c r="I5" i="18"/>
  <c r="J5" i="18"/>
  <c r="K5" i="18"/>
  <c r="L5" i="18"/>
  <c r="M5" i="18"/>
  <c r="O5" i="18"/>
  <c r="P5" i="18"/>
  <c r="E6" i="18"/>
  <c r="G6" i="18"/>
  <c r="H6" i="18"/>
  <c r="I6" i="18"/>
  <c r="J6" i="18"/>
  <c r="K6" i="18"/>
  <c r="L6" i="18"/>
  <c r="M6" i="18"/>
  <c r="O6" i="18"/>
  <c r="P6" i="18"/>
  <c r="E7" i="18"/>
  <c r="G7" i="18"/>
  <c r="H7" i="18"/>
  <c r="I7" i="18"/>
  <c r="J7" i="18"/>
  <c r="K7" i="18"/>
  <c r="L7" i="18"/>
  <c r="M7" i="18"/>
  <c r="O7" i="18"/>
  <c r="P7" i="18"/>
  <c r="E8" i="18"/>
  <c r="G8" i="18"/>
  <c r="H8" i="18"/>
  <c r="I8" i="18"/>
  <c r="J8" i="18"/>
  <c r="K8" i="18"/>
  <c r="L8" i="18"/>
  <c r="M8" i="18"/>
  <c r="O8" i="18"/>
  <c r="P8" i="18"/>
  <c r="E9" i="18"/>
  <c r="G9" i="18"/>
  <c r="H9" i="18"/>
  <c r="I9" i="18"/>
  <c r="J9" i="18"/>
  <c r="K9" i="18"/>
  <c r="L9" i="18"/>
  <c r="M9" i="18"/>
  <c r="O9" i="18"/>
  <c r="P9" i="18"/>
  <c r="E10" i="18"/>
  <c r="G10" i="18"/>
  <c r="H10" i="18"/>
  <c r="I10" i="18"/>
  <c r="J10" i="18"/>
  <c r="K10" i="18"/>
  <c r="L10" i="18"/>
  <c r="M10" i="18"/>
  <c r="O10" i="18"/>
  <c r="P10" i="18"/>
  <c r="E11" i="18"/>
  <c r="G11" i="18"/>
  <c r="H11" i="18"/>
  <c r="I11" i="18"/>
  <c r="J11" i="18"/>
  <c r="K11" i="18"/>
  <c r="L11" i="18"/>
  <c r="M11" i="18"/>
  <c r="O11" i="18"/>
  <c r="P11" i="18"/>
  <c r="E12" i="18"/>
  <c r="G12" i="18"/>
  <c r="H12" i="18"/>
  <c r="I12" i="18"/>
  <c r="J12" i="18"/>
  <c r="K12" i="18"/>
  <c r="L12" i="18"/>
  <c r="M12" i="18"/>
  <c r="N12" i="18"/>
  <c r="O12" i="18"/>
  <c r="P12" i="18"/>
  <c r="E13" i="18"/>
  <c r="G13" i="18"/>
  <c r="H13" i="18"/>
  <c r="I13" i="18"/>
  <c r="J13" i="18"/>
  <c r="K13" i="18"/>
  <c r="L13" i="18"/>
  <c r="M13" i="18"/>
  <c r="N13" i="18"/>
  <c r="O13" i="18"/>
  <c r="P13" i="18"/>
  <c r="E14" i="18"/>
  <c r="G14" i="18"/>
  <c r="H14" i="18"/>
  <c r="I14" i="18"/>
  <c r="J14" i="18"/>
  <c r="K14" i="18"/>
  <c r="L14" i="18"/>
  <c r="M14" i="18"/>
  <c r="N14" i="18"/>
  <c r="O14" i="18"/>
  <c r="P14" i="18"/>
  <c r="E15" i="18"/>
  <c r="G15" i="18"/>
  <c r="H15" i="18"/>
  <c r="I15" i="18"/>
  <c r="J15" i="18"/>
  <c r="K15" i="18"/>
  <c r="L15" i="18"/>
  <c r="M15" i="18"/>
  <c r="N15" i="18"/>
  <c r="O15" i="18"/>
  <c r="P15" i="18"/>
  <c r="E16" i="18"/>
  <c r="G16" i="18"/>
  <c r="H16" i="18"/>
  <c r="I16" i="18"/>
  <c r="J16" i="18"/>
  <c r="K16" i="18"/>
  <c r="L16" i="18"/>
  <c r="M16" i="18"/>
  <c r="N16" i="18"/>
  <c r="O16" i="18"/>
  <c r="P16" i="18"/>
  <c r="E17" i="18"/>
  <c r="G17" i="18"/>
  <c r="H17" i="18"/>
  <c r="I17" i="18"/>
  <c r="J17" i="18"/>
  <c r="K17" i="18"/>
  <c r="L17" i="18"/>
  <c r="M17" i="18"/>
  <c r="N17" i="18"/>
  <c r="O17" i="18"/>
  <c r="P17" i="18"/>
  <c r="D18" i="18"/>
  <c r="E18" i="18"/>
  <c r="G18" i="18"/>
  <c r="H18" i="18"/>
  <c r="I18" i="18"/>
  <c r="J18" i="18"/>
  <c r="K18" i="18"/>
  <c r="L18" i="18"/>
  <c r="M18" i="18"/>
  <c r="O18" i="18"/>
  <c r="P18" i="18"/>
  <c r="D19" i="18"/>
  <c r="E19" i="18"/>
  <c r="G19" i="18"/>
  <c r="H19" i="18"/>
  <c r="I19" i="18"/>
  <c r="J19" i="18"/>
  <c r="K19" i="18"/>
  <c r="L19" i="18"/>
  <c r="M19" i="18"/>
  <c r="O19" i="18"/>
  <c r="P19" i="18"/>
  <c r="E20" i="18"/>
  <c r="G20" i="18"/>
  <c r="H20" i="18"/>
  <c r="I20" i="18"/>
  <c r="J20" i="18"/>
  <c r="K20" i="18"/>
  <c r="L20" i="18"/>
  <c r="M20" i="18"/>
  <c r="O20" i="18"/>
  <c r="P20" i="18"/>
  <c r="D21" i="18"/>
  <c r="E21" i="18"/>
  <c r="G21" i="18"/>
  <c r="H21" i="18"/>
  <c r="I21" i="18"/>
  <c r="J21" i="18"/>
  <c r="K21" i="18"/>
  <c r="L21" i="18"/>
  <c r="M21" i="18"/>
  <c r="O21" i="18"/>
  <c r="P21" i="18"/>
  <c r="D22" i="18"/>
  <c r="E22" i="18"/>
  <c r="G22" i="18"/>
  <c r="H22" i="18"/>
  <c r="I22" i="18"/>
  <c r="J22" i="18"/>
  <c r="K22" i="18"/>
  <c r="L22" i="18"/>
  <c r="M22" i="18"/>
  <c r="O22" i="18"/>
  <c r="P22" i="18"/>
  <c r="D23" i="18"/>
  <c r="E23" i="18"/>
  <c r="G23" i="18"/>
  <c r="H23" i="18"/>
  <c r="I23" i="18"/>
  <c r="J23" i="18"/>
  <c r="K23" i="18"/>
  <c r="L23" i="18"/>
  <c r="M23" i="18"/>
  <c r="O23" i="18"/>
  <c r="P23" i="18"/>
  <c r="D24" i="18"/>
  <c r="E24" i="18"/>
  <c r="G24" i="18"/>
  <c r="H24" i="18"/>
  <c r="I24" i="18"/>
  <c r="J24" i="18"/>
  <c r="K24" i="18"/>
  <c r="L24" i="18"/>
  <c r="M24" i="18"/>
  <c r="O24" i="18"/>
  <c r="P24" i="18"/>
  <c r="D25" i="18"/>
  <c r="E25" i="18"/>
  <c r="G25" i="18"/>
  <c r="H25" i="18"/>
  <c r="I25" i="18"/>
  <c r="J25" i="18"/>
  <c r="K25" i="18"/>
  <c r="L25" i="18"/>
  <c r="M25" i="18"/>
  <c r="O25" i="18"/>
  <c r="P25" i="18"/>
  <c r="D26" i="18"/>
  <c r="E26" i="18"/>
  <c r="G26" i="18"/>
  <c r="H26" i="18"/>
  <c r="I26" i="18"/>
  <c r="J26" i="18"/>
  <c r="K26" i="18"/>
  <c r="L26" i="18"/>
  <c r="M26" i="18"/>
  <c r="O26" i="18"/>
  <c r="P26" i="18"/>
  <c r="D27" i="18"/>
  <c r="E27" i="18"/>
  <c r="G27" i="18"/>
  <c r="H27" i="18"/>
  <c r="I27" i="18"/>
  <c r="J27" i="18"/>
  <c r="K27" i="18"/>
  <c r="L27" i="18"/>
  <c r="M27" i="18"/>
  <c r="O27" i="18"/>
  <c r="P27" i="18"/>
  <c r="D28" i="18"/>
  <c r="E28" i="18"/>
  <c r="G28" i="18"/>
  <c r="H28" i="18"/>
  <c r="I28" i="18"/>
  <c r="J28" i="18"/>
  <c r="K28" i="18"/>
  <c r="L28" i="18"/>
  <c r="M28" i="18"/>
  <c r="O28" i="18"/>
  <c r="P28" i="18"/>
  <c r="D29" i="18"/>
  <c r="E29" i="18"/>
  <c r="G29" i="18"/>
  <c r="H29" i="18"/>
  <c r="I29" i="18"/>
  <c r="J29" i="18"/>
  <c r="K29" i="18"/>
  <c r="L29" i="18"/>
  <c r="M29" i="18"/>
  <c r="O29" i="18"/>
  <c r="P29" i="18"/>
  <c r="D30" i="18"/>
  <c r="E30" i="18"/>
  <c r="G30" i="18"/>
  <c r="H30" i="18"/>
  <c r="I30" i="18"/>
  <c r="J30" i="18"/>
  <c r="K30" i="18"/>
  <c r="L30" i="18"/>
  <c r="M30" i="18"/>
  <c r="O30" i="18"/>
  <c r="P30" i="18"/>
  <c r="D31" i="18"/>
  <c r="E31" i="18"/>
  <c r="G31" i="18"/>
  <c r="H31" i="18"/>
  <c r="I31" i="18"/>
  <c r="J31" i="18"/>
  <c r="K31" i="18"/>
  <c r="L31" i="18"/>
  <c r="M31" i="18"/>
  <c r="O31" i="18"/>
  <c r="P31" i="18"/>
  <c r="D32" i="18"/>
  <c r="E32" i="18"/>
  <c r="G32" i="18"/>
  <c r="H32" i="18"/>
  <c r="I32" i="18"/>
  <c r="J32" i="18"/>
  <c r="K32" i="18"/>
  <c r="L32" i="18"/>
  <c r="M32" i="18"/>
  <c r="O32" i="18"/>
  <c r="P32" i="18"/>
  <c r="D33" i="18"/>
  <c r="E33" i="18"/>
  <c r="G33" i="18"/>
  <c r="H33" i="18"/>
  <c r="I33" i="18"/>
  <c r="J33" i="18"/>
  <c r="K33" i="18"/>
  <c r="L33" i="18"/>
  <c r="M33" i="18"/>
  <c r="O33" i="18"/>
  <c r="P33" i="18"/>
  <c r="D34" i="18"/>
  <c r="E34" i="18"/>
  <c r="G34" i="18"/>
  <c r="H34" i="18"/>
  <c r="I34" i="18"/>
  <c r="J34" i="18"/>
  <c r="K34" i="18"/>
  <c r="L34" i="18"/>
  <c r="M34" i="18"/>
  <c r="O34" i="18"/>
  <c r="P34" i="18"/>
  <c r="D35" i="18"/>
  <c r="E35" i="18"/>
  <c r="G35" i="18"/>
  <c r="H35" i="18"/>
  <c r="I35" i="18"/>
  <c r="J35" i="18"/>
  <c r="K35" i="18"/>
  <c r="L35" i="18"/>
  <c r="M35" i="18"/>
  <c r="O35" i="18"/>
  <c r="P35" i="18"/>
  <c r="D36" i="18"/>
  <c r="E36" i="18"/>
  <c r="G36" i="18"/>
  <c r="H36" i="18"/>
  <c r="I36" i="18"/>
  <c r="J36" i="18"/>
  <c r="K36" i="18"/>
  <c r="L36" i="18"/>
  <c r="M36" i="18"/>
  <c r="O36" i="18"/>
  <c r="P36" i="18"/>
  <c r="D37" i="18"/>
  <c r="E37" i="18"/>
  <c r="G37" i="18"/>
  <c r="H37" i="18"/>
  <c r="I37" i="18"/>
  <c r="J37" i="18"/>
  <c r="K37" i="18"/>
  <c r="L37" i="18"/>
  <c r="M37" i="18"/>
  <c r="O37" i="18"/>
  <c r="P37" i="18"/>
  <c r="D38" i="18"/>
  <c r="E38" i="18"/>
  <c r="G38" i="18"/>
  <c r="H38" i="18"/>
  <c r="I38" i="18"/>
  <c r="J38" i="18"/>
  <c r="K38" i="18"/>
  <c r="L38" i="18"/>
  <c r="M38" i="18"/>
  <c r="O38" i="18"/>
  <c r="P38" i="18"/>
  <c r="D39" i="18"/>
  <c r="E39" i="18"/>
  <c r="G39" i="18"/>
  <c r="H39" i="18"/>
  <c r="I39" i="18"/>
  <c r="J39" i="18"/>
  <c r="K39" i="18"/>
  <c r="L39" i="18"/>
  <c r="M39" i="18"/>
  <c r="O39" i="18"/>
  <c r="P39" i="18"/>
  <c r="D40" i="18"/>
  <c r="E40" i="18"/>
  <c r="G40" i="18"/>
  <c r="H40" i="18"/>
  <c r="I40" i="18"/>
  <c r="J40" i="18"/>
  <c r="K40" i="18"/>
  <c r="L40" i="18"/>
  <c r="M40" i="18"/>
  <c r="O40" i="18"/>
  <c r="P40" i="18"/>
  <c r="D41" i="18"/>
  <c r="E41" i="18"/>
  <c r="G41" i="18"/>
  <c r="H41" i="18"/>
  <c r="I41" i="18"/>
  <c r="J41" i="18"/>
  <c r="K41" i="18"/>
  <c r="L41" i="18"/>
  <c r="M41" i="18"/>
  <c r="O41" i="18"/>
  <c r="P41" i="18"/>
  <c r="D42" i="18"/>
  <c r="E42" i="18"/>
  <c r="G42" i="18"/>
  <c r="H42" i="18"/>
  <c r="I42" i="18"/>
  <c r="J42" i="18"/>
  <c r="K42" i="18"/>
  <c r="L42" i="18"/>
  <c r="M42" i="18"/>
  <c r="O42" i="18"/>
  <c r="P42" i="18"/>
  <c r="D43" i="18"/>
  <c r="E43" i="18"/>
  <c r="G43" i="18"/>
  <c r="H43" i="18"/>
  <c r="I43" i="18"/>
  <c r="J43" i="18"/>
  <c r="K43" i="18"/>
  <c r="L43" i="18"/>
  <c r="M43" i="18"/>
  <c r="O43" i="18"/>
  <c r="P43" i="18"/>
  <c r="D44" i="18"/>
  <c r="E44" i="18"/>
  <c r="G44" i="18"/>
  <c r="H44" i="18"/>
  <c r="I44" i="18"/>
  <c r="J44" i="18"/>
  <c r="K44" i="18"/>
  <c r="L44" i="18"/>
  <c r="M44" i="18"/>
  <c r="O44" i="18"/>
  <c r="P44" i="18"/>
  <c r="D45" i="18"/>
  <c r="E45" i="18"/>
  <c r="G45" i="18"/>
  <c r="H45" i="18"/>
  <c r="I45" i="18"/>
  <c r="J45" i="18"/>
  <c r="K45" i="18"/>
  <c r="L45" i="18"/>
  <c r="M45" i="18"/>
  <c r="O45" i="18"/>
  <c r="P45" i="18"/>
  <c r="D46" i="18"/>
  <c r="E46" i="18"/>
  <c r="G46" i="18"/>
  <c r="H46" i="18"/>
  <c r="I46" i="18"/>
  <c r="J46" i="18"/>
  <c r="K46" i="18"/>
  <c r="L46" i="18"/>
  <c r="M46" i="18"/>
  <c r="O46" i="18"/>
  <c r="P46" i="18"/>
  <c r="D47" i="18"/>
  <c r="E47" i="18"/>
  <c r="G47" i="18"/>
  <c r="H47" i="18"/>
  <c r="I47" i="18"/>
  <c r="J47" i="18"/>
  <c r="K47" i="18"/>
  <c r="L47" i="18"/>
  <c r="M47" i="18"/>
  <c r="O47" i="18"/>
  <c r="P47" i="18"/>
  <c r="D48" i="18"/>
  <c r="E48" i="18"/>
  <c r="G48" i="18"/>
  <c r="H48" i="18"/>
  <c r="I48" i="18"/>
  <c r="J48" i="18"/>
  <c r="K48" i="18"/>
  <c r="L48" i="18"/>
  <c r="M48" i="18"/>
  <c r="O48" i="18"/>
  <c r="P48" i="18"/>
  <c r="D49" i="18"/>
  <c r="E49" i="18"/>
  <c r="G49" i="18"/>
  <c r="H49" i="18"/>
  <c r="I49" i="18"/>
  <c r="J49" i="18"/>
  <c r="K49" i="18"/>
  <c r="L49" i="18"/>
  <c r="M49" i="18"/>
  <c r="O49" i="18"/>
  <c r="P49" i="18"/>
  <c r="D50" i="18"/>
  <c r="E50" i="18"/>
  <c r="G50" i="18"/>
  <c r="H50" i="18"/>
  <c r="I50" i="18"/>
  <c r="J50" i="18"/>
  <c r="K50" i="18"/>
  <c r="L50" i="18"/>
  <c r="M50" i="18"/>
  <c r="O50" i="18"/>
  <c r="P50" i="18"/>
  <c r="D51" i="18"/>
  <c r="E51" i="18"/>
  <c r="G51" i="18"/>
  <c r="H51" i="18"/>
  <c r="I51" i="18"/>
  <c r="J51" i="18"/>
  <c r="K51" i="18"/>
  <c r="L51" i="18"/>
  <c r="M51" i="18"/>
  <c r="O51" i="18"/>
  <c r="P51" i="18"/>
  <c r="D52" i="18"/>
  <c r="E52" i="18"/>
  <c r="G52" i="18"/>
  <c r="H52" i="18"/>
  <c r="I52" i="18"/>
  <c r="J52" i="18"/>
  <c r="K52" i="18"/>
  <c r="L52" i="18"/>
  <c r="M52" i="18"/>
  <c r="O52" i="18"/>
  <c r="P52" i="18"/>
  <c r="D53" i="18"/>
  <c r="E53" i="18"/>
  <c r="G53" i="18"/>
  <c r="H53" i="18"/>
  <c r="I53" i="18"/>
  <c r="J53" i="18"/>
  <c r="K53" i="18"/>
  <c r="L53" i="18"/>
  <c r="M53" i="18"/>
  <c r="O53" i="18"/>
  <c r="P53" i="18"/>
  <c r="D54" i="18"/>
  <c r="E54" i="18"/>
  <c r="G54" i="18"/>
  <c r="H54" i="18"/>
  <c r="I54" i="18"/>
  <c r="J54" i="18"/>
  <c r="K54" i="18"/>
  <c r="L54" i="18"/>
  <c r="M54" i="18"/>
  <c r="O54" i="18"/>
  <c r="P54" i="18"/>
  <c r="D55" i="18"/>
  <c r="E55" i="18"/>
  <c r="G55" i="18"/>
  <c r="H55" i="18"/>
  <c r="I55" i="18"/>
  <c r="J55" i="18"/>
  <c r="K55" i="18"/>
  <c r="L55" i="18"/>
  <c r="M55" i="18"/>
  <c r="O55" i="18"/>
  <c r="P55" i="18"/>
  <c r="D56" i="18"/>
  <c r="E56" i="18"/>
  <c r="G56" i="18"/>
  <c r="H56" i="18"/>
  <c r="I56" i="18"/>
  <c r="J56" i="18"/>
  <c r="K56" i="18"/>
  <c r="L56" i="18"/>
  <c r="M56" i="18"/>
  <c r="O56" i="18"/>
  <c r="P56" i="18"/>
  <c r="D57" i="18"/>
  <c r="E57" i="18"/>
  <c r="G57" i="18"/>
  <c r="H57" i="18"/>
  <c r="I57" i="18"/>
  <c r="J57" i="18"/>
  <c r="K57" i="18"/>
  <c r="L57" i="18"/>
  <c r="M57" i="18"/>
  <c r="O57" i="18"/>
  <c r="P57" i="18"/>
  <c r="D58" i="18"/>
  <c r="E58" i="18"/>
  <c r="G58" i="18"/>
  <c r="H58" i="18"/>
  <c r="I58" i="18"/>
  <c r="J58" i="18"/>
  <c r="K58" i="18"/>
  <c r="L58" i="18"/>
  <c r="M58" i="18"/>
  <c r="O58" i="18"/>
  <c r="P58" i="18"/>
  <c r="D59" i="18"/>
  <c r="E59" i="18"/>
  <c r="G59" i="18"/>
  <c r="H59" i="18"/>
  <c r="I59" i="18"/>
  <c r="J59" i="18"/>
  <c r="K59" i="18"/>
  <c r="L59" i="18"/>
  <c r="M59" i="18"/>
  <c r="O59" i="18"/>
  <c r="P59" i="18"/>
  <c r="D60" i="18"/>
  <c r="E60" i="18"/>
  <c r="G60" i="18"/>
  <c r="H60" i="18"/>
  <c r="I60" i="18"/>
  <c r="J60" i="18"/>
  <c r="K60" i="18"/>
  <c r="L60" i="18"/>
  <c r="M60" i="18"/>
  <c r="O60" i="18"/>
  <c r="P60" i="18"/>
  <c r="D61" i="18"/>
  <c r="E61" i="18"/>
  <c r="G61" i="18"/>
  <c r="H61" i="18"/>
  <c r="I61" i="18"/>
  <c r="J61" i="18"/>
  <c r="K61" i="18"/>
  <c r="L61" i="18"/>
  <c r="M61" i="18"/>
  <c r="O61" i="18"/>
  <c r="P61" i="18"/>
  <c r="D62" i="18"/>
  <c r="E62" i="18"/>
  <c r="G62" i="18"/>
  <c r="H62" i="18"/>
  <c r="I62" i="18"/>
  <c r="J62" i="18"/>
  <c r="K62" i="18"/>
  <c r="L62" i="18"/>
  <c r="M62" i="18"/>
  <c r="O62" i="18"/>
  <c r="P62" i="18"/>
  <c r="D63" i="18"/>
  <c r="E63" i="18"/>
  <c r="G63" i="18"/>
  <c r="H63" i="18"/>
  <c r="I63" i="18"/>
  <c r="J63" i="18"/>
  <c r="K63" i="18"/>
  <c r="L63" i="18"/>
  <c r="M63" i="18"/>
  <c r="O63" i="18"/>
  <c r="P63" i="18"/>
  <c r="D64" i="18"/>
  <c r="E64" i="18"/>
  <c r="G64" i="18"/>
  <c r="H64" i="18"/>
  <c r="I64" i="18"/>
  <c r="J64" i="18"/>
  <c r="K64" i="18"/>
  <c r="L64" i="18"/>
  <c r="M64" i="18"/>
  <c r="O64" i="18"/>
  <c r="P64" i="18"/>
  <c r="D65" i="18"/>
  <c r="E65" i="18"/>
  <c r="G65" i="18"/>
  <c r="H65" i="18"/>
  <c r="I65" i="18"/>
  <c r="J65" i="18"/>
  <c r="K65" i="18"/>
  <c r="L65" i="18"/>
  <c r="M65" i="18"/>
  <c r="O65" i="18"/>
  <c r="P65" i="18"/>
  <c r="D66" i="18"/>
  <c r="E66" i="18"/>
  <c r="G66" i="18"/>
  <c r="H66" i="18"/>
  <c r="I66" i="18"/>
  <c r="J66" i="18"/>
  <c r="K66" i="18"/>
  <c r="L66" i="18"/>
  <c r="M66" i="18"/>
  <c r="O66" i="18"/>
  <c r="P66" i="18"/>
  <c r="D67" i="18"/>
  <c r="E67" i="18"/>
  <c r="G67" i="18"/>
  <c r="H67" i="18"/>
  <c r="I67" i="18"/>
  <c r="J67" i="18"/>
  <c r="K67" i="18"/>
  <c r="L67" i="18"/>
  <c r="M67" i="18"/>
  <c r="O67" i="18"/>
  <c r="P67" i="18"/>
  <c r="D68" i="18"/>
  <c r="E68" i="18"/>
  <c r="G68" i="18"/>
  <c r="H68" i="18"/>
  <c r="I68" i="18"/>
  <c r="J68" i="18"/>
  <c r="K68" i="18"/>
  <c r="L68" i="18"/>
  <c r="M68" i="18"/>
  <c r="O68" i="18"/>
  <c r="P68" i="18"/>
  <c r="D69" i="18"/>
  <c r="E69" i="18"/>
  <c r="G69" i="18"/>
  <c r="H69" i="18"/>
  <c r="I69" i="18"/>
  <c r="J69" i="18"/>
  <c r="K69" i="18"/>
  <c r="L69" i="18"/>
  <c r="M69" i="18"/>
  <c r="O69" i="18"/>
  <c r="P69" i="18"/>
  <c r="D70" i="18"/>
  <c r="E70" i="18"/>
  <c r="G70" i="18"/>
  <c r="H70" i="18"/>
  <c r="I70" i="18"/>
  <c r="J70" i="18"/>
  <c r="K70" i="18"/>
  <c r="L70" i="18"/>
  <c r="M70" i="18"/>
  <c r="O70" i="18"/>
  <c r="P70" i="18"/>
  <c r="D71" i="18"/>
  <c r="E71" i="18"/>
  <c r="G71" i="18"/>
  <c r="H71" i="18"/>
  <c r="I71" i="18"/>
  <c r="J71" i="18"/>
  <c r="K71" i="18"/>
  <c r="L71" i="18"/>
  <c r="M71" i="18"/>
  <c r="O71" i="18"/>
  <c r="P71" i="18"/>
  <c r="D72" i="18"/>
  <c r="E72" i="18"/>
  <c r="G72" i="18"/>
  <c r="H72" i="18"/>
  <c r="I72" i="18"/>
  <c r="J72" i="18"/>
  <c r="K72" i="18"/>
  <c r="L72" i="18"/>
  <c r="M72" i="18"/>
  <c r="O72" i="18"/>
  <c r="P72" i="18"/>
  <c r="D73" i="18"/>
  <c r="E73" i="18"/>
  <c r="G73" i="18"/>
  <c r="H73" i="18"/>
  <c r="I73" i="18"/>
  <c r="J73" i="18"/>
  <c r="K73" i="18"/>
  <c r="L73" i="18"/>
  <c r="M73" i="18"/>
  <c r="O73" i="18"/>
  <c r="P73" i="18"/>
  <c r="D74" i="18"/>
  <c r="E74" i="18"/>
  <c r="G74" i="18"/>
  <c r="H74" i="18"/>
  <c r="I74" i="18"/>
  <c r="J74" i="18"/>
  <c r="K74" i="18"/>
  <c r="L74" i="18"/>
  <c r="M74" i="18"/>
  <c r="O74" i="18"/>
  <c r="P74" i="18"/>
  <c r="D75" i="18"/>
  <c r="E75" i="18"/>
  <c r="G75" i="18"/>
  <c r="H75" i="18"/>
  <c r="I75" i="18"/>
  <c r="J75" i="18"/>
  <c r="K75" i="18"/>
  <c r="L75" i="18"/>
  <c r="M75" i="18"/>
  <c r="O75" i="18"/>
  <c r="P75" i="18"/>
  <c r="D76" i="18"/>
  <c r="E76" i="18"/>
  <c r="G76" i="18"/>
  <c r="H76" i="18"/>
  <c r="I76" i="18"/>
  <c r="J76" i="18"/>
  <c r="K76" i="18"/>
  <c r="L76" i="18"/>
  <c r="M76" i="18"/>
  <c r="O76" i="18"/>
  <c r="P76" i="18"/>
  <c r="D77" i="18"/>
  <c r="E77" i="18"/>
  <c r="G77" i="18"/>
  <c r="H77" i="18"/>
  <c r="I77" i="18"/>
  <c r="J77" i="18"/>
  <c r="K77" i="18"/>
  <c r="L77" i="18"/>
  <c r="M77" i="18"/>
  <c r="O77" i="18"/>
  <c r="P77" i="18"/>
  <c r="D78" i="18"/>
  <c r="E78" i="18"/>
  <c r="G78" i="18"/>
  <c r="H78" i="18"/>
  <c r="I78" i="18"/>
  <c r="J78" i="18"/>
  <c r="K78" i="18"/>
  <c r="L78" i="18"/>
  <c r="M78" i="18"/>
  <c r="O78" i="18"/>
  <c r="P78" i="18"/>
  <c r="D79" i="18"/>
  <c r="E79" i="18"/>
  <c r="G79" i="18"/>
  <c r="H79" i="18"/>
  <c r="I79" i="18"/>
  <c r="J79" i="18"/>
  <c r="K79" i="18"/>
  <c r="L79" i="18"/>
  <c r="M79" i="18"/>
  <c r="O79" i="18"/>
  <c r="P79" i="18"/>
  <c r="D80" i="18"/>
  <c r="E80" i="18"/>
  <c r="G80" i="18"/>
  <c r="H80" i="18"/>
  <c r="I80" i="18"/>
  <c r="J80" i="18"/>
  <c r="K80" i="18"/>
  <c r="L80" i="18"/>
  <c r="M80" i="18"/>
  <c r="O80" i="18"/>
  <c r="P80" i="18"/>
  <c r="D81" i="18"/>
  <c r="E81" i="18"/>
  <c r="G81" i="18"/>
  <c r="H81" i="18"/>
  <c r="I81" i="18"/>
  <c r="J81" i="18"/>
  <c r="K81" i="18"/>
  <c r="L81" i="18"/>
  <c r="M81" i="18"/>
  <c r="O81" i="18"/>
  <c r="P81" i="18"/>
  <c r="D82" i="18"/>
  <c r="E82" i="18"/>
  <c r="G82" i="18"/>
  <c r="H82" i="18"/>
  <c r="I82" i="18"/>
  <c r="J82" i="18"/>
  <c r="K82" i="18"/>
  <c r="L82" i="18"/>
  <c r="M82" i="18"/>
  <c r="O82" i="18"/>
  <c r="P82" i="18"/>
  <c r="D83" i="18"/>
  <c r="E83" i="18"/>
  <c r="G83" i="18"/>
  <c r="H83" i="18"/>
  <c r="I83" i="18"/>
  <c r="J83" i="18"/>
  <c r="K83" i="18"/>
  <c r="L83" i="18"/>
  <c r="M83" i="18"/>
  <c r="O83" i="18"/>
  <c r="P83" i="18"/>
  <c r="D84" i="18"/>
  <c r="E84" i="18"/>
  <c r="G84" i="18"/>
  <c r="H84" i="18"/>
  <c r="I84" i="18"/>
  <c r="J84" i="18"/>
  <c r="K84" i="18"/>
  <c r="L84" i="18"/>
  <c r="M84" i="18"/>
  <c r="O84" i="18"/>
  <c r="P84" i="18"/>
  <c r="D85" i="18"/>
  <c r="E85" i="18"/>
  <c r="G85" i="18"/>
  <c r="H85" i="18"/>
  <c r="I85" i="18"/>
  <c r="J85" i="18"/>
  <c r="K85" i="18"/>
  <c r="L85" i="18"/>
  <c r="M85" i="18"/>
  <c r="O85" i="18"/>
  <c r="P85" i="18"/>
  <c r="D86" i="18"/>
  <c r="E86" i="18"/>
  <c r="G86" i="18"/>
  <c r="H86" i="18"/>
  <c r="I86" i="18"/>
  <c r="J86" i="18"/>
  <c r="K86" i="18"/>
  <c r="L86" i="18"/>
  <c r="M86" i="18"/>
  <c r="O86" i="18"/>
  <c r="P86" i="18"/>
  <c r="D87" i="18"/>
  <c r="E87" i="18"/>
  <c r="G87" i="18"/>
  <c r="H87" i="18"/>
  <c r="I87" i="18"/>
  <c r="J87" i="18"/>
  <c r="K87" i="18"/>
  <c r="L87" i="18"/>
  <c r="M87" i="18"/>
  <c r="O87" i="18"/>
  <c r="P87" i="18"/>
  <c r="D88" i="18"/>
  <c r="E88" i="18"/>
  <c r="G88" i="18"/>
  <c r="H88" i="18"/>
  <c r="I88" i="18"/>
  <c r="J88" i="18"/>
  <c r="K88" i="18"/>
  <c r="L88" i="18"/>
  <c r="M88" i="18"/>
  <c r="O88" i="18"/>
  <c r="P88" i="18"/>
  <c r="D89" i="18"/>
  <c r="E89" i="18"/>
  <c r="G89" i="18"/>
  <c r="H89" i="18"/>
  <c r="I89" i="18"/>
  <c r="J89" i="18"/>
  <c r="K89" i="18"/>
  <c r="L89" i="18"/>
  <c r="M89" i="18"/>
  <c r="O89" i="18"/>
  <c r="P89" i="18"/>
  <c r="D90" i="18"/>
  <c r="E90" i="18"/>
  <c r="G90" i="18"/>
  <c r="H90" i="18"/>
  <c r="I90" i="18"/>
  <c r="J90" i="18"/>
  <c r="K90" i="18"/>
  <c r="L90" i="18"/>
  <c r="M90" i="18"/>
  <c r="O90" i="18"/>
  <c r="P90" i="18"/>
  <c r="D91" i="18"/>
  <c r="E91" i="18"/>
  <c r="G91" i="18"/>
  <c r="H91" i="18"/>
  <c r="I91" i="18"/>
  <c r="J91" i="18"/>
  <c r="K91" i="18"/>
  <c r="L91" i="18"/>
  <c r="M91" i="18"/>
  <c r="O91" i="18"/>
  <c r="P91" i="18"/>
  <c r="D92" i="18"/>
  <c r="E92" i="18"/>
  <c r="G92" i="18"/>
  <c r="H92" i="18"/>
  <c r="I92" i="18"/>
  <c r="J92" i="18"/>
  <c r="K92" i="18"/>
  <c r="L92" i="18"/>
  <c r="M92" i="18"/>
  <c r="O92" i="18"/>
  <c r="P92" i="18"/>
  <c r="D93" i="18"/>
  <c r="E93" i="18"/>
  <c r="G93" i="18"/>
  <c r="H93" i="18"/>
  <c r="I93" i="18"/>
  <c r="J93" i="18"/>
  <c r="K93" i="18"/>
  <c r="L93" i="18"/>
  <c r="M93" i="18"/>
  <c r="O93" i="18"/>
  <c r="P93" i="18"/>
  <c r="D94" i="18"/>
  <c r="E94" i="18"/>
  <c r="G94" i="18"/>
  <c r="H94" i="18"/>
  <c r="I94" i="18"/>
  <c r="J94" i="18"/>
  <c r="K94" i="18"/>
  <c r="L94" i="18"/>
  <c r="M94" i="18"/>
  <c r="O94" i="18"/>
  <c r="P94" i="18"/>
  <c r="D95" i="18"/>
  <c r="E95" i="18"/>
  <c r="G95" i="18"/>
  <c r="H95" i="18"/>
  <c r="I95" i="18"/>
  <c r="J95" i="18"/>
  <c r="K95" i="18"/>
  <c r="L95" i="18"/>
  <c r="M95" i="18"/>
  <c r="O95" i="18"/>
  <c r="P95" i="18"/>
  <c r="D96" i="18"/>
  <c r="E96" i="18"/>
  <c r="G96" i="18"/>
  <c r="H96" i="18"/>
  <c r="I96" i="18"/>
  <c r="J96" i="18"/>
  <c r="K96" i="18"/>
  <c r="L96" i="18"/>
  <c r="M96" i="18"/>
  <c r="O96" i="18"/>
  <c r="P96" i="18"/>
  <c r="D97" i="18"/>
  <c r="E97" i="18"/>
  <c r="G97" i="18"/>
  <c r="H97" i="18"/>
  <c r="I97" i="18"/>
  <c r="J97" i="18"/>
  <c r="K97" i="18"/>
  <c r="L97" i="18"/>
  <c r="M97" i="18"/>
  <c r="O97" i="18"/>
  <c r="P97" i="18"/>
  <c r="D98" i="18"/>
  <c r="E98" i="18"/>
  <c r="G98" i="18"/>
  <c r="H98" i="18"/>
  <c r="I98" i="18"/>
  <c r="J98" i="18"/>
  <c r="K98" i="18"/>
  <c r="L98" i="18"/>
  <c r="M98" i="18"/>
  <c r="O98" i="18"/>
  <c r="P98" i="18"/>
  <c r="D99" i="18"/>
  <c r="E99" i="18"/>
  <c r="G99" i="18"/>
  <c r="H99" i="18"/>
  <c r="I99" i="18"/>
  <c r="J99" i="18"/>
  <c r="K99" i="18"/>
  <c r="L99" i="18"/>
  <c r="M99" i="18"/>
  <c r="O99" i="18"/>
  <c r="P99" i="18"/>
  <c r="D100" i="18"/>
  <c r="E100" i="18"/>
  <c r="G100" i="18"/>
  <c r="H100" i="18"/>
  <c r="I100" i="18"/>
  <c r="J100" i="18"/>
  <c r="K100" i="18"/>
  <c r="L100" i="18"/>
  <c r="M100" i="18"/>
  <c r="O100" i="18"/>
  <c r="P100" i="18"/>
  <c r="D101" i="18"/>
  <c r="E101" i="18"/>
  <c r="G101" i="18"/>
  <c r="H101" i="18"/>
  <c r="I101" i="18"/>
  <c r="J101" i="18"/>
  <c r="K101" i="18"/>
  <c r="L101" i="18"/>
  <c r="M101" i="18"/>
  <c r="O101" i="18"/>
  <c r="P101" i="18"/>
  <c r="D102" i="18"/>
  <c r="E102" i="18"/>
  <c r="G102" i="18"/>
  <c r="H102" i="18"/>
  <c r="I102" i="18"/>
  <c r="J102" i="18"/>
  <c r="K102" i="18"/>
  <c r="L102" i="18"/>
  <c r="M102" i="18"/>
  <c r="O102" i="18"/>
  <c r="P102" i="18"/>
  <c r="D103" i="18"/>
  <c r="E103" i="18"/>
  <c r="G103" i="18"/>
  <c r="H103" i="18"/>
  <c r="I103" i="18"/>
  <c r="J103" i="18"/>
  <c r="K103" i="18"/>
  <c r="L103" i="18"/>
  <c r="M103" i="18"/>
  <c r="O103" i="18"/>
  <c r="P103" i="18"/>
  <c r="D104" i="18"/>
  <c r="E104" i="18"/>
  <c r="G104" i="18"/>
  <c r="H104" i="18"/>
  <c r="I104" i="18"/>
  <c r="J104" i="18"/>
  <c r="K104" i="18"/>
  <c r="L104" i="18"/>
  <c r="M104" i="18"/>
  <c r="O104" i="18"/>
  <c r="P104" i="18"/>
  <c r="D105" i="18"/>
  <c r="E105" i="18"/>
  <c r="G105" i="18"/>
  <c r="H105" i="18"/>
  <c r="I105" i="18"/>
  <c r="J105" i="18"/>
  <c r="K105" i="18"/>
  <c r="L105" i="18"/>
  <c r="M105" i="18"/>
  <c r="O105" i="18"/>
  <c r="P105" i="18"/>
  <c r="D106" i="18"/>
  <c r="E106" i="18"/>
  <c r="G106" i="18"/>
  <c r="H106" i="18"/>
  <c r="I106" i="18"/>
  <c r="J106" i="18"/>
  <c r="K106" i="18"/>
  <c r="L106" i="18"/>
  <c r="M106" i="18"/>
  <c r="O106" i="18"/>
  <c r="P106" i="18"/>
  <c r="D107" i="18"/>
  <c r="E107" i="18"/>
  <c r="G107" i="18"/>
  <c r="H107" i="18"/>
  <c r="I107" i="18"/>
  <c r="J107" i="18"/>
  <c r="K107" i="18"/>
  <c r="L107" i="18"/>
  <c r="M107" i="18"/>
  <c r="O107" i="18"/>
  <c r="P107" i="18"/>
  <c r="D108" i="18"/>
  <c r="E108" i="18"/>
  <c r="G108" i="18"/>
  <c r="H108" i="18"/>
  <c r="I108" i="18"/>
  <c r="J108" i="18"/>
  <c r="K108" i="18"/>
  <c r="L108" i="18"/>
  <c r="M108" i="18"/>
  <c r="O108" i="18"/>
  <c r="P108" i="18"/>
  <c r="D109" i="18"/>
  <c r="E109" i="18"/>
  <c r="G109" i="18"/>
  <c r="H109" i="18"/>
  <c r="I109" i="18"/>
  <c r="J109" i="18"/>
  <c r="K109" i="18"/>
  <c r="L109" i="18"/>
  <c r="M109" i="18"/>
  <c r="O109" i="18"/>
  <c r="P109" i="18"/>
  <c r="D110" i="18"/>
  <c r="E110" i="18"/>
  <c r="G110" i="18"/>
  <c r="H110" i="18"/>
  <c r="I110" i="18"/>
  <c r="J110" i="18"/>
  <c r="K110" i="18"/>
  <c r="L110" i="18"/>
  <c r="M110" i="18"/>
  <c r="O110" i="18"/>
  <c r="P110" i="18"/>
  <c r="D111" i="18"/>
  <c r="E111" i="18"/>
  <c r="G111" i="18"/>
  <c r="H111" i="18"/>
  <c r="I111" i="18"/>
  <c r="J111" i="18"/>
  <c r="K111" i="18"/>
  <c r="L111" i="18"/>
  <c r="M111" i="18"/>
  <c r="O111" i="18"/>
  <c r="P111" i="18"/>
  <c r="D112" i="18"/>
  <c r="E112" i="18"/>
  <c r="G112" i="18"/>
  <c r="H112" i="18"/>
  <c r="I112" i="18"/>
  <c r="J112" i="18"/>
  <c r="K112" i="18"/>
  <c r="L112" i="18"/>
  <c r="M112" i="18"/>
  <c r="O112" i="18"/>
  <c r="P112" i="18"/>
  <c r="D113" i="18"/>
  <c r="E113" i="18"/>
  <c r="G113" i="18"/>
  <c r="H113" i="18"/>
  <c r="I113" i="18"/>
  <c r="J113" i="18"/>
  <c r="K113" i="18"/>
  <c r="L113" i="18"/>
  <c r="M113" i="18"/>
  <c r="O113" i="18"/>
  <c r="P113" i="18"/>
  <c r="D114" i="18"/>
  <c r="E114" i="18"/>
  <c r="G114" i="18"/>
  <c r="H114" i="18"/>
  <c r="I114" i="18"/>
  <c r="J114" i="18"/>
  <c r="K114" i="18"/>
  <c r="L114" i="18"/>
  <c r="M114" i="18"/>
  <c r="O114" i="18"/>
  <c r="P114" i="18"/>
  <c r="D115" i="18"/>
  <c r="E115" i="18"/>
  <c r="G115" i="18"/>
  <c r="H115" i="18"/>
  <c r="I115" i="18"/>
  <c r="J115" i="18"/>
  <c r="K115" i="18"/>
  <c r="L115" i="18"/>
  <c r="M115" i="18"/>
  <c r="O115" i="18"/>
  <c r="P115" i="18"/>
  <c r="D116" i="18"/>
  <c r="E116" i="18"/>
  <c r="G116" i="18"/>
  <c r="H116" i="18"/>
  <c r="I116" i="18"/>
  <c r="J116" i="18"/>
  <c r="K116" i="18"/>
  <c r="L116" i="18"/>
  <c r="M116" i="18"/>
  <c r="O116" i="18"/>
  <c r="P116" i="18"/>
  <c r="D117" i="18"/>
  <c r="E117" i="18"/>
  <c r="G117" i="18"/>
  <c r="H117" i="18"/>
  <c r="I117" i="18"/>
  <c r="J117" i="18"/>
  <c r="K117" i="18"/>
  <c r="L117" i="18"/>
  <c r="M117" i="18"/>
  <c r="O117" i="18"/>
  <c r="P117" i="18"/>
  <c r="D118" i="18"/>
  <c r="E118" i="18"/>
  <c r="G118" i="18"/>
  <c r="H118" i="18"/>
  <c r="I118" i="18"/>
  <c r="J118" i="18"/>
  <c r="K118" i="18"/>
  <c r="L118" i="18"/>
  <c r="M118" i="18"/>
  <c r="O118" i="18"/>
  <c r="P118" i="18"/>
  <c r="D119" i="18"/>
  <c r="E119" i="18"/>
  <c r="G119" i="18"/>
  <c r="H119" i="18"/>
  <c r="I119" i="18"/>
  <c r="J119" i="18"/>
  <c r="K119" i="18"/>
  <c r="L119" i="18"/>
  <c r="M119" i="18"/>
  <c r="O119" i="18"/>
  <c r="P119" i="18"/>
  <c r="D120" i="18"/>
  <c r="E120" i="18"/>
  <c r="G120" i="18"/>
  <c r="H120" i="18"/>
  <c r="I120" i="18"/>
  <c r="J120" i="18"/>
  <c r="K120" i="18"/>
  <c r="L120" i="18"/>
  <c r="M120" i="18"/>
  <c r="O120" i="18"/>
  <c r="P120" i="18"/>
  <c r="D121" i="18"/>
  <c r="E121" i="18"/>
  <c r="G121" i="18"/>
  <c r="H121" i="18"/>
  <c r="I121" i="18"/>
  <c r="J121" i="18"/>
  <c r="K121" i="18"/>
  <c r="L121" i="18"/>
  <c r="M121" i="18"/>
  <c r="O121" i="18"/>
  <c r="P121" i="18"/>
  <c r="D122" i="18"/>
  <c r="E122" i="18"/>
  <c r="G122" i="18"/>
  <c r="H122" i="18"/>
  <c r="I122" i="18"/>
  <c r="J122" i="18"/>
  <c r="K122" i="18"/>
  <c r="L122" i="18"/>
  <c r="M122" i="18"/>
  <c r="O122" i="18"/>
  <c r="P122" i="18"/>
  <c r="D123" i="18"/>
  <c r="E123" i="18"/>
  <c r="G123" i="18"/>
  <c r="H123" i="18"/>
  <c r="I123" i="18"/>
  <c r="J123" i="18"/>
  <c r="K123" i="18"/>
  <c r="L123" i="18"/>
  <c r="M123" i="18"/>
  <c r="O123" i="18"/>
  <c r="P123" i="18"/>
  <c r="D124" i="18"/>
  <c r="E124" i="18"/>
  <c r="G124" i="18"/>
  <c r="H124" i="18"/>
  <c r="I124" i="18"/>
  <c r="J124" i="18"/>
  <c r="K124" i="18"/>
  <c r="L124" i="18"/>
  <c r="M124" i="18"/>
  <c r="O124" i="18"/>
  <c r="P124" i="18"/>
  <c r="D125" i="18"/>
  <c r="E125" i="18"/>
  <c r="G125" i="18"/>
  <c r="H125" i="18"/>
  <c r="I125" i="18"/>
  <c r="J125" i="18"/>
  <c r="K125" i="18"/>
  <c r="L125" i="18"/>
  <c r="M125" i="18"/>
  <c r="O125" i="18"/>
  <c r="P125" i="18"/>
  <c r="D126" i="18"/>
  <c r="E126" i="18"/>
  <c r="G126" i="18"/>
  <c r="H126" i="18"/>
  <c r="I126" i="18"/>
  <c r="J126" i="18"/>
  <c r="K126" i="18"/>
  <c r="L126" i="18"/>
  <c r="M126" i="18"/>
  <c r="O126" i="18"/>
  <c r="P126" i="18"/>
  <c r="D127" i="18"/>
  <c r="E127" i="18"/>
  <c r="G127" i="18"/>
  <c r="H127" i="18"/>
  <c r="I127" i="18"/>
  <c r="J127" i="18"/>
  <c r="K127" i="18"/>
  <c r="L127" i="18"/>
  <c r="M127" i="18"/>
  <c r="O127" i="18"/>
  <c r="P127" i="18"/>
  <c r="D128" i="18"/>
  <c r="E128" i="18"/>
  <c r="G128" i="18"/>
  <c r="H128" i="18"/>
  <c r="I128" i="18"/>
  <c r="J128" i="18"/>
  <c r="K128" i="18"/>
  <c r="L128" i="18"/>
  <c r="M128" i="18"/>
  <c r="O128" i="18"/>
  <c r="P128" i="18"/>
  <c r="D129" i="18"/>
  <c r="E129" i="18"/>
  <c r="G129" i="18"/>
  <c r="H129" i="18"/>
  <c r="I129" i="18"/>
  <c r="J129" i="18"/>
  <c r="K129" i="18"/>
  <c r="L129" i="18"/>
  <c r="M129" i="18"/>
  <c r="O129" i="18"/>
  <c r="P129" i="18"/>
  <c r="D130" i="18"/>
  <c r="E130" i="18"/>
  <c r="G130" i="18"/>
  <c r="H130" i="18"/>
  <c r="I130" i="18"/>
  <c r="J130" i="18"/>
  <c r="K130" i="18"/>
  <c r="L130" i="18"/>
  <c r="M130" i="18"/>
  <c r="O130" i="18"/>
  <c r="P130" i="18"/>
  <c r="D131" i="18"/>
  <c r="E131" i="18"/>
  <c r="G131" i="18"/>
  <c r="H131" i="18"/>
  <c r="I131" i="18"/>
  <c r="J131" i="18"/>
  <c r="K131" i="18"/>
  <c r="L131" i="18"/>
  <c r="M131" i="18"/>
  <c r="O131" i="18"/>
  <c r="P131" i="18"/>
  <c r="D132" i="18"/>
  <c r="E132" i="18"/>
  <c r="G132" i="18"/>
  <c r="H132" i="18"/>
  <c r="I132" i="18"/>
  <c r="J132" i="18"/>
  <c r="K132" i="18"/>
  <c r="L132" i="18"/>
  <c r="M132" i="18"/>
  <c r="O132" i="18"/>
  <c r="P132" i="18"/>
  <c r="D133" i="18"/>
  <c r="E133" i="18"/>
  <c r="G133" i="18"/>
  <c r="H133" i="18"/>
  <c r="I133" i="18"/>
  <c r="J133" i="18"/>
  <c r="K133" i="18"/>
  <c r="L133" i="18"/>
  <c r="M133" i="18"/>
  <c r="O133" i="18"/>
  <c r="P133" i="18"/>
  <c r="D134" i="18"/>
  <c r="E134" i="18"/>
  <c r="G134" i="18"/>
  <c r="H134" i="18"/>
  <c r="I134" i="18"/>
  <c r="J134" i="18"/>
  <c r="K134" i="18"/>
  <c r="L134" i="18"/>
  <c r="M134" i="18"/>
  <c r="O134" i="18"/>
  <c r="P134" i="18"/>
  <c r="D135" i="18"/>
  <c r="E135" i="18"/>
  <c r="G135" i="18"/>
  <c r="H135" i="18"/>
  <c r="I135" i="18"/>
  <c r="J135" i="18"/>
  <c r="K135" i="18"/>
  <c r="L135" i="18"/>
  <c r="M135" i="18"/>
  <c r="O135" i="18"/>
  <c r="P135" i="18"/>
  <c r="D136" i="18"/>
  <c r="E136" i="18"/>
  <c r="G136" i="18"/>
  <c r="H136" i="18"/>
  <c r="I136" i="18"/>
  <c r="J136" i="18"/>
  <c r="K136" i="18"/>
  <c r="L136" i="18"/>
  <c r="M136" i="18"/>
  <c r="O136" i="18"/>
  <c r="P136" i="18"/>
  <c r="D137" i="18"/>
  <c r="E137" i="18"/>
  <c r="G137" i="18"/>
  <c r="H137" i="18"/>
  <c r="I137" i="18"/>
  <c r="J137" i="18"/>
  <c r="K137" i="18"/>
  <c r="L137" i="18"/>
  <c r="M137" i="18"/>
  <c r="O137" i="18"/>
  <c r="P137" i="18"/>
  <c r="D138" i="18"/>
  <c r="E138" i="18"/>
  <c r="G138" i="18"/>
  <c r="H138" i="18"/>
  <c r="I138" i="18"/>
  <c r="J138" i="18"/>
  <c r="K138" i="18"/>
  <c r="L138" i="18"/>
  <c r="M138" i="18"/>
  <c r="O138" i="18"/>
  <c r="P138" i="18"/>
  <c r="D139" i="18"/>
  <c r="E139" i="18"/>
  <c r="G139" i="18"/>
  <c r="H139" i="18"/>
  <c r="I139" i="18"/>
  <c r="J139" i="18"/>
  <c r="K139" i="18"/>
  <c r="L139" i="18"/>
  <c r="M139" i="18"/>
  <c r="O139" i="18"/>
  <c r="P139" i="18"/>
  <c r="D140" i="18"/>
  <c r="E140" i="18"/>
  <c r="G140" i="18"/>
  <c r="H140" i="18"/>
  <c r="I140" i="18"/>
  <c r="J140" i="18"/>
  <c r="K140" i="18"/>
  <c r="L140" i="18"/>
  <c r="M140" i="18"/>
  <c r="O140" i="18"/>
  <c r="P140" i="18"/>
  <c r="D141" i="18"/>
  <c r="E141" i="18"/>
  <c r="G141" i="18"/>
  <c r="H141" i="18"/>
  <c r="I141" i="18"/>
  <c r="J141" i="18"/>
  <c r="K141" i="18"/>
  <c r="L141" i="18"/>
  <c r="M141" i="18"/>
  <c r="O141" i="18"/>
  <c r="P141" i="18"/>
  <c r="D142" i="18"/>
  <c r="E142" i="18"/>
  <c r="G142" i="18"/>
  <c r="H142" i="18"/>
  <c r="I142" i="18"/>
  <c r="J142" i="18"/>
  <c r="K142" i="18"/>
  <c r="L142" i="18"/>
  <c r="M142" i="18"/>
  <c r="O142" i="18"/>
  <c r="P142" i="18"/>
  <c r="D143" i="18"/>
  <c r="E143" i="18"/>
  <c r="G143" i="18"/>
  <c r="H143" i="18"/>
  <c r="I143" i="18"/>
  <c r="J143" i="18"/>
  <c r="K143" i="18"/>
  <c r="L143" i="18"/>
  <c r="M143" i="18"/>
  <c r="O143" i="18"/>
  <c r="P143" i="18"/>
  <c r="D144" i="18"/>
  <c r="E144" i="18"/>
  <c r="G144" i="18"/>
  <c r="H144" i="18"/>
  <c r="I144" i="18"/>
  <c r="J144" i="18"/>
  <c r="K144" i="18"/>
  <c r="L144" i="18"/>
  <c r="M144" i="18"/>
  <c r="O144" i="18"/>
  <c r="P144" i="18"/>
  <c r="D145" i="18"/>
  <c r="E145" i="18"/>
  <c r="G145" i="18"/>
  <c r="H145" i="18"/>
  <c r="I145" i="18"/>
  <c r="J145" i="18"/>
  <c r="K145" i="18"/>
  <c r="L145" i="18"/>
  <c r="M145" i="18"/>
  <c r="O145" i="18"/>
  <c r="P145" i="18"/>
  <c r="D146" i="18"/>
  <c r="E146" i="18"/>
  <c r="G146" i="18"/>
  <c r="H146" i="18"/>
  <c r="I146" i="18"/>
  <c r="J146" i="18"/>
  <c r="K146" i="18"/>
  <c r="L146" i="18"/>
  <c r="M146" i="18"/>
  <c r="O146" i="18"/>
  <c r="P146" i="18"/>
  <c r="D147" i="18"/>
  <c r="E147" i="18"/>
  <c r="G147" i="18"/>
  <c r="H147" i="18"/>
  <c r="I147" i="18"/>
  <c r="J147" i="18"/>
  <c r="K147" i="18"/>
  <c r="L147" i="18"/>
  <c r="M147" i="18"/>
  <c r="O147" i="18"/>
  <c r="P147" i="18"/>
  <c r="D148" i="18"/>
  <c r="E148" i="18"/>
  <c r="G148" i="18"/>
  <c r="H148" i="18"/>
  <c r="I148" i="18"/>
  <c r="J148" i="18"/>
  <c r="K148" i="18"/>
  <c r="L148" i="18"/>
  <c r="M148" i="18"/>
  <c r="O148" i="18"/>
  <c r="P148" i="18"/>
  <c r="D149" i="18"/>
  <c r="E149" i="18"/>
  <c r="G149" i="18"/>
  <c r="H149" i="18"/>
  <c r="I149" i="18"/>
  <c r="J149" i="18"/>
  <c r="K149" i="18"/>
  <c r="L149" i="18"/>
  <c r="M149" i="18"/>
  <c r="O149" i="18"/>
  <c r="P149" i="18"/>
  <c r="D150" i="18"/>
  <c r="E150" i="18"/>
  <c r="G150" i="18"/>
  <c r="H150" i="18"/>
  <c r="I150" i="18"/>
  <c r="J150" i="18"/>
  <c r="K150" i="18"/>
  <c r="L150" i="18"/>
  <c r="M150" i="18"/>
  <c r="O150" i="18"/>
  <c r="P150" i="18"/>
  <c r="D151" i="18"/>
  <c r="E151" i="18"/>
  <c r="G151" i="18"/>
  <c r="H151" i="18"/>
  <c r="I151" i="18"/>
  <c r="J151" i="18"/>
  <c r="K151" i="18"/>
  <c r="L151" i="18"/>
  <c r="M151" i="18"/>
  <c r="O151" i="18"/>
  <c r="P151" i="18"/>
  <c r="D152" i="18"/>
  <c r="E152" i="18"/>
  <c r="G152" i="18"/>
  <c r="H152" i="18"/>
  <c r="I152" i="18"/>
  <c r="J152" i="18"/>
  <c r="K152" i="18"/>
  <c r="L152" i="18"/>
  <c r="M152" i="18"/>
  <c r="O152" i="18"/>
  <c r="P152" i="18"/>
  <c r="D153" i="18"/>
  <c r="E153" i="18"/>
  <c r="G153" i="18"/>
  <c r="H153" i="18"/>
  <c r="I153" i="18"/>
  <c r="J153" i="18"/>
  <c r="K153" i="18"/>
  <c r="L153" i="18"/>
  <c r="M153" i="18"/>
  <c r="O153" i="18"/>
  <c r="P153" i="18"/>
  <c r="D154" i="18"/>
  <c r="E154" i="18"/>
  <c r="G154" i="18"/>
  <c r="H154" i="18"/>
  <c r="I154" i="18"/>
  <c r="J154" i="18"/>
  <c r="K154" i="18"/>
  <c r="L154" i="18"/>
  <c r="M154" i="18"/>
  <c r="O154" i="18"/>
  <c r="P154" i="18"/>
  <c r="D155" i="18"/>
  <c r="E155" i="18"/>
  <c r="G155" i="18"/>
  <c r="H155" i="18"/>
  <c r="I155" i="18"/>
  <c r="J155" i="18"/>
  <c r="K155" i="18"/>
  <c r="L155" i="18"/>
  <c r="M155" i="18"/>
  <c r="O155" i="18"/>
  <c r="P155" i="18"/>
  <c r="D156" i="18"/>
  <c r="E156" i="18"/>
  <c r="G156" i="18"/>
  <c r="H156" i="18"/>
  <c r="I156" i="18"/>
  <c r="J156" i="18"/>
  <c r="K156" i="18"/>
  <c r="L156" i="18"/>
  <c r="M156" i="18"/>
  <c r="O156" i="18"/>
  <c r="P156" i="18"/>
  <c r="D157" i="18"/>
  <c r="E157" i="18"/>
  <c r="G157" i="18"/>
  <c r="H157" i="18"/>
  <c r="I157" i="18"/>
  <c r="J157" i="18"/>
  <c r="K157" i="18"/>
  <c r="L157" i="18"/>
  <c r="M157" i="18"/>
  <c r="O157" i="18"/>
  <c r="P157" i="18"/>
  <c r="D158" i="18"/>
  <c r="E158" i="18"/>
  <c r="G158" i="18"/>
  <c r="H158" i="18"/>
  <c r="I158" i="18"/>
  <c r="J158" i="18"/>
  <c r="K158" i="18"/>
  <c r="L158" i="18"/>
  <c r="M158" i="18"/>
  <c r="O158" i="18"/>
  <c r="P158" i="18"/>
  <c r="D159" i="18"/>
  <c r="E159" i="18"/>
  <c r="G159" i="18"/>
  <c r="H159" i="18"/>
  <c r="I159" i="18"/>
  <c r="J159" i="18"/>
  <c r="K159" i="18"/>
  <c r="L159" i="18"/>
  <c r="M159" i="18"/>
  <c r="O159" i="18"/>
  <c r="P159" i="18"/>
  <c r="D160" i="18"/>
  <c r="E160" i="18"/>
  <c r="G160" i="18"/>
  <c r="H160" i="18"/>
  <c r="I160" i="18"/>
  <c r="J160" i="18"/>
  <c r="K160" i="18"/>
  <c r="L160" i="18"/>
  <c r="M160" i="18"/>
  <c r="O160" i="18"/>
  <c r="P160" i="18"/>
  <c r="D161" i="18"/>
  <c r="E161" i="18"/>
  <c r="G161" i="18"/>
  <c r="H161" i="18"/>
  <c r="I161" i="18"/>
  <c r="J161" i="18"/>
  <c r="K161" i="18"/>
  <c r="L161" i="18"/>
  <c r="M161" i="18"/>
  <c r="O161" i="18"/>
  <c r="P161" i="18"/>
  <c r="D162" i="18"/>
  <c r="E162" i="18"/>
  <c r="G162" i="18"/>
  <c r="H162" i="18"/>
  <c r="I162" i="18"/>
  <c r="J162" i="18"/>
  <c r="K162" i="18"/>
  <c r="L162" i="18"/>
  <c r="M162" i="18"/>
  <c r="O162" i="18"/>
  <c r="P162" i="18"/>
  <c r="D163" i="18"/>
  <c r="E163" i="18"/>
  <c r="G163" i="18"/>
  <c r="H163" i="18"/>
  <c r="I163" i="18"/>
  <c r="J163" i="18"/>
  <c r="K163" i="18"/>
  <c r="L163" i="18"/>
  <c r="M163" i="18"/>
  <c r="O163" i="18"/>
  <c r="P163" i="18"/>
  <c r="D164" i="18"/>
  <c r="E164" i="18"/>
  <c r="G164" i="18"/>
  <c r="H164" i="18"/>
  <c r="I164" i="18"/>
  <c r="J164" i="18"/>
  <c r="K164" i="18"/>
  <c r="L164" i="18"/>
  <c r="M164" i="18"/>
  <c r="O164" i="18"/>
  <c r="P164" i="18"/>
  <c r="D165" i="18"/>
  <c r="E165" i="18"/>
  <c r="G165" i="18"/>
  <c r="H165" i="18"/>
  <c r="I165" i="18"/>
  <c r="J165" i="18"/>
  <c r="K165" i="18"/>
  <c r="L165" i="18"/>
  <c r="M165" i="18"/>
  <c r="O165" i="18"/>
  <c r="P165" i="18"/>
  <c r="D166" i="18"/>
  <c r="E166" i="18"/>
  <c r="G166" i="18"/>
  <c r="H166" i="18"/>
  <c r="I166" i="18"/>
  <c r="J166" i="18"/>
  <c r="K166" i="18"/>
  <c r="L166" i="18"/>
  <c r="M166" i="18"/>
  <c r="O166" i="18"/>
  <c r="P166" i="18"/>
  <c r="D167" i="18"/>
  <c r="E167" i="18"/>
  <c r="G167" i="18"/>
  <c r="H167" i="18"/>
  <c r="I167" i="18"/>
  <c r="J167" i="18"/>
  <c r="K167" i="18"/>
  <c r="L167" i="18"/>
  <c r="M167" i="18"/>
  <c r="O167" i="18"/>
  <c r="P167" i="18"/>
  <c r="D168" i="18"/>
  <c r="E168" i="18"/>
  <c r="G168" i="18"/>
  <c r="H168" i="18"/>
  <c r="I168" i="18"/>
  <c r="J168" i="18"/>
  <c r="K168" i="18"/>
  <c r="L168" i="18"/>
  <c r="M168" i="18"/>
  <c r="O168" i="18"/>
  <c r="P168" i="18"/>
  <c r="D169" i="18"/>
  <c r="E169" i="18"/>
  <c r="G169" i="18"/>
  <c r="H169" i="18"/>
  <c r="I169" i="18"/>
  <c r="J169" i="18"/>
  <c r="K169" i="18"/>
  <c r="L169" i="18"/>
  <c r="M169" i="18"/>
  <c r="O169" i="18"/>
  <c r="P169" i="18"/>
  <c r="D170" i="18"/>
  <c r="E170" i="18"/>
  <c r="G170" i="18"/>
  <c r="H170" i="18"/>
  <c r="I170" i="18"/>
  <c r="J170" i="18"/>
  <c r="K170" i="18"/>
  <c r="L170" i="18"/>
  <c r="M170" i="18"/>
  <c r="O170" i="18"/>
  <c r="P170" i="18"/>
  <c r="D171" i="18"/>
  <c r="E171" i="18"/>
  <c r="G171" i="18"/>
  <c r="H171" i="18"/>
  <c r="I171" i="18"/>
  <c r="J171" i="18"/>
  <c r="K171" i="18"/>
  <c r="L171" i="18"/>
  <c r="M171" i="18"/>
  <c r="O171" i="18"/>
  <c r="P171" i="18"/>
  <c r="D172" i="18"/>
  <c r="E172" i="18"/>
  <c r="G172" i="18"/>
  <c r="H172" i="18"/>
  <c r="I172" i="18"/>
  <c r="J172" i="18"/>
  <c r="K172" i="18"/>
  <c r="L172" i="18"/>
  <c r="M172" i="18"/>
  <c r="O172" i="18"/>
  <c r="P172" i="18"/>
  <c r="D173" i="18"/>
  <c r="E173" i="18"/>
  <c r="G173" i="18"/>
  <c r="H173" i="18"/>
  <c r="I173" i="18"/>
  <c r="J173" i="18"/>
  <c r="K173" i="18"/>
  <c r="L173" i="18"/>
  <c r="M173" i="18"/>
  <c r="O173" i="18"/>
  <c r="P173" i="18"/>
  <c r="D174" i="18"/>
  <c r="E174" i="18"/>
  <c r="G174" i="18"/>
  <c r="H174" i="18"/>
  <c r="I174" i="18"/>
  <c r="J174" i="18"/>
  <c r="K174" i="18"/>
  <c r="L174" i="18"/>
  <c r="M174" i="18"/>
  <c r="O174" i="18"/>
  <c r="P174" i="18"/>
  <c r="D175" i="18"/>
  <c r="E175" i="18"/>
  <c r="G175" i="18"/>
  <c r="H175" i="18"/>
  <c r="I175" i="18"/>
  <c r="J175" i="18"/>
  <c r="K175" i="18"/>
  <c r="L175" i="18"/>
  <c r="M175" i="18"/>
  <c r="O175" i="18"/>
  <c r="P175" i="18"/>
  <c r="D176" i="18"/>
  <c r="E176" i="18"/>
  <c r="G176" i="18"/>
  <c r="H176" i="18"/>
  <c r="I176" i="18"/>
  <c r="J176" i="18"/>
  <c r="K176" i="18"/>
  <c r="L176" i="18"/>
  <c r="M176" i="18"/>
  <c r="O176" i="18"/>
  <c r="P176" i="18"/>
  <c r="D177" i="18"/>
  <c r="E177" i="18"/>
  <c r="G177" i="18"/>
  <c r="H177" i="18"/>
  <c r="I177" i="18"/>
  <c r="J177" i="18"/>
  <c r="K177" i="18"/>
  <c r="L177" i="18"/>
  <c r="M177" i="18"/>
  <c r="O177" i="18"/>
  <c r="P177" i="18"/>
  <c r="D178" i="18"/>
  <c r="E178" i="18"/>
  <c r="G178" i="18"/>
  <c r="H178" i="18"/>
  <c r="I178" i="18"/>
  <c r="J178" i="18"/>
  <c r="K178" i="18"/>
  <c r="L178" i="18"/>
  <c r="M178" i="18"/>
  <c r="O178" i="18"/>
  <c r="P178" i="18"/>
  <c r="D179" i="18"/>
  <c r="E179" i="18"/>
  <c r="G179" i="18"/>
  <c r="H179" i="18"/>
  <c r="I179" i="18"/>
  <c r="J179" i="18"/>
  <c r="K179" i="18"/>
  <c r="L179" i="18"/>
  <c r="M179" i="18"/>
  <c r="O179" i="18"/>
  <c r="P179" i="18"/>
  <c r="D180" i="18"/>
  <c r="E180" i="18"/>
  <c r="G180" i="18"/>
  <c r="H180" i="18"/>
  <c r="I180" i="18"/>
  <c r="J180" i="18"/>
  <c r="K180" i="18"/>
  <c r="L180" i="18"/>
  <c r="M180" i="18"/>
  <c r="O180" i="18"/>
  <c r="P180" i="18"/>
  <c r="D181" i="18"/>
  <c r="E181" i="18"/>
  <c r="G181" i="18"/>
  <c r="H181" i="18"/>
  <c r="I181" i="18"/>
  <c r="J181" i="18"/>
  <c r="K181" i="18"/>
  <c r="L181" i="18"/>
  <c r="M181" i="18"/>
  <c r="O181" i="18"/>
  <c r="P181" i="18"/>
  <c r="D182" i="18"/>
  <c r="E182" i="18"/>
  <c r="G182" i="18"/>
  <c r="H182" i="18"/>
  <c r="I182" i="18"/>
  <c r="J182" i="18"/>
  <c r="K182" i="18"/>
  <c r="L182" i="18"/>
  <c r="M182" i="18"/>
  <c r="O182" i="18"/>
  <c r="P182" i="18"/>
  <c r="D183" i="18"/>
  <c r="E183" i="18"/>
  <c r="G183" i="18"/>
  <c r="H183" i="18"/>
  <c r="I183" i="18"/>
  <c r="J183" i="18"/>
  <c r="K183" i="18"/>
  <c r="L183" i="18"/>
  <c r="M183" i="18"/>
  <c r="O183" i="18"/>
  <c r="P183" i="18"/>
  <c r="D184" i="18"/>
  <c r="E184" i="18"/>
  <c r="G184" i="18"/>
  <c r="H184" i="18"/>
  <c r="I184" i="18"/>
  <c r="J184" i="18"/>
  <c r="K184" i="18"/>
  <c r="L184" i="18"/>
  <c r="M184" i="18"/>
  <c r="O184" i="18"/>
  <c r="P184" i="18"/>
  <c r="D185" i="18"/>
  <c r="E185" i="18"/>
  <c r="G185" i="18"/>
  <c r="H185" i="18"/>
  <c r="I185" i="18"/>
  <c r="J185" i="18"/>
  <c r="K185" i="18"/>
  <c r="L185" i="18"/>
  <c r="M185" i="18"/>
  <c r="O185" i="18"/>
  <c r="P185" i="18"/>
  <c r="D186" i="18"/>
  <c r="E186" i="18"/>
  <c r="G186" i="18"/>
  <c r="H186" i="18"/>
  <c r="I186" i="18"/>
  <c r="J186" i="18"/>
  <c r="K186" i="18"/>
  <c r="L186" i="18"/>
  <c r="M186" i="18"/>
  <c r="O186" i="18"/>
  <c r="P186" i="18"/>
  <c r="D187" i="18"/>
  <c r="E187" i="18"/>
  <c r="G187" i="18"/>
  <c r="H187" i="18"/>
  <c r="I187" i="18"/>
  <c r="J187" i="18"/>
  <c r="K187" i="18"/>
  <c r="L187" i="18"/>
  <c r="M187" i="18"/>
  <c r="O187" i="18"/>
  <c r="P187" i="18"/>
  <c r="D188" i="18"/>
  <c r="E188" i="18"/>
  <c r="G188" i="18"/>
  <c r="H188" i="18"/>
  <c r="I188" i="18"/>
  <c r="J188" i="18"/>
  <c r="K188" i="18"/>
  <c r="L188" i="18"/>
  <c r="M188" i="18"/>
  <c r="O188" i="18"/>
  <c r="P188" i="18"/>
  <c r="D189" i="18"/>
  <c r="E189" i="18"/>
  <c r="G189" i="18"/>
  <c r="H189" i="18"/>
  <c r="I189" i="18"/>
  <c r="J189" i="18"/>
  <c r="K189" i="18"/>
  <c r="L189" i="18"/>
  <c r="M189" i="18"/>
  <c r="O189" i="18"/>
  <c r="P189" i="18"/>
  <c r="D190" i="18"/>
  <c r="E190" i="18"/>
  <c r="G190" i="18"/>
  <c r="H190" i="18"/>
  <c r="I190" i="18"/>
  <c r="J190" i="18"/>
  <c r="K190" i="18"/>
  <c r="L190" i="18"/>
  <c r="M190" i="18"/>
  <c r="O190" i="18"/>
  <c r="P190" i="18"/>
  <c r="D191" i="18"/>
  <c r="E191" i="18"/>
  <c r="G191" i="18"/>
  <c r="H191" i="18"/>
  <c r="I191" i="18"/>
  <c r="J191" i="18"/>
  <c r="K191" i="18"/>
  <c r="L191" i="18"/>
  <c r="M191" i="18"/>
  <c r="O191" i="18"/>
  <c r="P191" i="18"/>
  <c r="D192" i="18"/>
  <c r="E192" i="18"/>
  <c r="G192" i="18"/>
  <c r="H192" i="18"/>
  <c r="I192" i="18"/>
  <c r="J192" i="18"/>
  <c r="K192" i="18"/>
  <c r="L192" i="18"/>
  <c r="M192" i="18"/>
  <c r="O192" i="18"/>
  <c r="P192" i="18"/>
  <c r="D193" i="18"/>
  <c r="E193" i="18"/>
  <c r="G193" i="18"/>
  <c r="H193" i="18"/>
  <c r="I193" i="18"/>
  <c r="J193" i="18"/>
  <c r="K193" i="18"/>
  <c r="L193" i="18"/>
  <c r="M193" i="18"/>
  <c r="O193" i="18"/>
  <c r="P193" i="18"/>
  <c r="D194" i="18"/>
  <c r="E194" i="18"/>
  <c r="G194" i="18"/>
  <c r="H194" i="18"/>
  <c r="I194" i="18"/>
  <c r="J194" i="18"/>
  <c r="K194" i="18"/>
  <c r="L194" i="18"/>
  <c r="M194" i="18"/>
  <c r="O194" i="18"/>
  <c r="P194" i="18"/>
  <c r="D195" i="18"/>
  <c r="E195" i="18"/>
  <c r="G195" i="18"/>
  <c r="H195" i="18"/>
  <c r="I195" i="18"/>
  <c r="J195" i="18"/>
  <c r="K195" i="18"/>
  <c r="L195" i="18"/>
  <c r="M195" i="18"/>
  <c r="O195" i="18"/>
  <c r="P195" i="18"/>
  <c r="D196" i="18"/>
  <c r="E196" i="18"/>
  <c r="G196" i="18"/>
  <c r="H196" i="18"/>
  <c r="I196" i="18"/>
  <c r="J196" i="18"/>
  <c r="K196" i="18"/>
  <c r="L196" i="18"/>
  <c r="M196" i="18"/>
  <c r="O196" i="18"/>
  <c r="P196" i="18"/>
  <c r="D197" i="18"/>
  <c r="E197" i="18"/>
  <c r="G197" i="18"/>
  <c r="H197" i="18"/>
  <c r="I197" i="18"/>
  <c r="J197" i="18"/>
  <c r="K197" i="18"/>
  <c r="L197" i="18"/>
  <c r="M197" i="18"/>
  <c r="O197" i="18"/>
  <c r="P197" i="18"/>
  <c r="D198" i="18"/>
  <c r="E198" i="18"/>
  <c r="G198" i="18"/>
  <c r="H198" i="18"/>
  <c r="I198" i="18"/>
  <c r="J198" i="18"/>
  <c r="K198" i="18"/>
  <c r="L198" i="18"/>
  <c r="M198" i="18"/>
  <c r="O198" i="18"/>
  <c r="P198" i="18"/>
  <c r="D199" i="18"/>
  <c r="E199" i="18"/>
  <c r="G199" i="18"/>
  <c r="H199" i="18"/>
  <c r="I199" i="18"/>
  <c r="J199" i="18"/>
  <c r="K199" i="18"/>
  <c r="L199" i="18"/>
  <c r="M199" i="18"/>
  <c r="O199" i="18"/>
  <c r="P199" i="18"/>
  <c r="D200" i="18"/>
  <c r="E200" i="18"/>
  <c r="G200" i="18"/>
  <c r="H200" i="18"/>
  <c r="I200" i="18"/>
  <c r="J200" i="18"/>
  <c r="K200" i="18"/>
  <c r="L200" i="18"/>
  <c r="M200" i="18"/>
  <c r="O200" i="18"/>
  <c r="P200" i="18"/>
  <c r="D201" i="18"/>
  <c r="E201" i="18"/>
  <c r="G201" i="18"/>
  <c r="H201" i="18"/>
  <c r="I201" i="18"/>
  <c r="J201" i="18"/>
  <c r="K201" i="18"/>
  <c r="L201" i="18"/>
  <c r="M201" i="18"/>
  <c r="O201" i="18"/>
  <c r="P201" i="18"/>
  <c r="E2" i="18"/>
  <c r="G2" i="18"/>
  <c r="H2" i="18"/>
  <c r="I2" i="18"/>
  <c r="J2" i="18"/>
  <c r="K2" i="18"/>
  <c r="L2" i="18"/>
  <c r="M2" i="18"/>
  <c r="O2" i="18"/>
  <c r="P2" i="18"/>
  <c r="A218" i="1" l="1"/>
  <c r="C209" i="18" s="1"/>
  <c r="A217" i="9"/>
  <c r="F199" i="18"/>
  <c r="C199" i="18"/>
  <c r="A199" i="18"/>
  <c r="B199" i="18"/>
  <c r="C195" i="18"/>
  <c r="A195" i="18"/>
  <c r="F195" i="18"/>
  <c r="B195" i="18"/>
  <c r="F191" i="18"/>
  <c r="C191" i="18"/>
  <c r="A191" i="18"/>
  <c r="B191" i="18"/>
  <c r="C187" i="18"/>
  <c r="F187" i="18"/>
  <c r="A187" i="18"/>
  <c r="B187" i="18"/>
  <c r="F183" i="18"/>
  <c r="C183" i="18"/>
  <c r="A183" i="18"/>
  <c r="B183" i="18"/>
  <c r="C179" i="18"/>
  <c r="A179" i="18"/>
  <c r="F179" i="18"/>
  <c r="B179" i="18"/>
  <c r="F175" i="18"/>
  <c r="C175" i="18"/>
  <c r="A175" i="18"/>
  <c r="B175" i="18"/>
  <c r="C171" i="18"/>
  <c r="F171" i="18"/>
  <c r="A171" i="18"/>
  <c r="B171" i="18"/>
  <c r="F167" i="18"/>
  <c r="C167" i="18"/>
  <c r="A167" i="18"/>
  <c r="B167" i="18"/>
  <c r="C163" i="18"/>
  <c r="A163" i="18"/>
  <c r="F163" i="18"/>
  <c r="B163" i="18"/>
  <c r="F159" i="18"/>
  <c r="C159" i="18"/>
  <c r="A159" i="18"/>
  <c r="B159" i="18"/>
  <c r="C155" i="18"/>
  <c r="F155" i="18"/>
  <c r="A155" i="18"/>
  <c r="B155" i="18"/>
  <c r="F151" i="18"/>
  <c r="C151" i="18"/>
  <c r="A151" i="18"/>
  <c r="B151" i="18"/>
  <c r="C147" i="18"/>
  <c r="A147" i="18"/>
  <c r="F147" i="18"/>
  <c r="B147" i="18"/>
  <c r="F143" i="18"/>
  <c r="A143" i="18"/>
  <c r="B143" i="18"/>
  <c r="C143" i="18"/>
  <c r="C139" i="18"/>
  <c r="F139" i="18"/>
  <c r="A139" i="18"/>
  <c r="B139" i="18"/>
  <c r="F135" i="18"/>
  <c r="A135" i="18"/>
  <c r="C135" i="18"/>
  <c r="B135" i="18"/>
  <c r="C131" i="18"/>
  <c r="A131" i="18"/>
  <c r="F131" i="18"/>
  <c r="B131" i="18"/>
  <c r="F127" i="18"/>
  <c r="A127" i="18"/>
  <c r="C127" i="18"/>
  <c r="B127" i="18"/>
  <c r="C123" i="18"/>
  <c r="F123" i="18"/>
  <c r="A123" i="18"/>
  <c r="B123" i="18"/>
  <c r="F119" i="18"/>
  <c r="B119" i="18"/>
  <c r="A119" i="18"/>
  <c r="C119" i="18"/>
  <c r="C115" i="18"/>
  <c r="A115" i="18"/>
  <c r="F115" i="18"/>
  <c r="B115" i="18"/>
  <c r="F111" i="18"/>
  <c r="B111" i="18"/>
  <c r="A111" i="18"/>
  <c r="C111" i="18"/>
  <c r="C107" i="18"/>
  <c r="F107" i="18"/>
  <c r="A107" i="18"/>
  <c r="B107" i="18"/>
  <c r="F103" i="18"/>
  <c r="B103" i="18"/>
  <c r="A103" i="18"/>
  <c r="C103" i="18"/>
  <c r="C99" i="18"/>
  <c r="A99" i="18"/>
  <c r="F99" i="18"/>
  <c r="B99" i="18"/>
  <c r="F95" i="18"/>
  <c r="B95" i="18"/>
  <c r="A95" i="18"/>
  <c r="C95" i="18"/>
  <c r="C91" i="18"/>
  <c r="F91" i="18"/>
  <c r="A91" i="18"/>
  <c r="B91" i="18"/>
  <c r="F87" i="18"/>
  <c r="B87" i="18"/>
  <c r="A87" i="18"/>
  <c r="C87" i="18"/>
  <c r="C83" i="18"/>
  <c r="A83" i="18"/>
  <c r="F83" i="18"/>
  <c r="B83" i="18"/>
  <c r="F79" i="18"/>
  <c r="B79" i="18"/>
  <c r="A79" i="18"/>
  <c r="C79" i="18"/>
  <c r="C75" i="18"/>
  <c r="F75" i="18"/>
  <c r="A75" i="18"/>
  <c r="B75" i="18"/>
  <c r="F71" i="18"/>
  <c r="B71" i="18"/>
  <c r="A71" i="18"/>
  <c r="C71" i="18"/>
  <c r="C67" i="18"/>
  <c r="A67" i="18"/>
  <c r="F67" i="18"/>
  <c r="B67" i="18"/>
  <c r="F63" i="18"/>
  <c r="B63" i="18"/>
  <c r="A63" i="18"/>
  <c r="C63" i="18"/>
  <c r="C59" i="18"/>
  <c r="F59" i="18"/>
  <c r="A59" i="18"/>
  <c r="B59" i="18"/>
  <c r="F55" i="18"/>
  <c r="B55" i="18"/>
  <c r="A55" i="18"/>
  <c r="C55" i="18"/>
  <c r="C51" i="18"/>
  <c r="A51" i="18"/>
  <c r="B51" i="18"/>
  <c r="F51" i="18"/>
  <c r="F47" i="18"/>
  <c r="B47" i="18"/>
  <c r="A47" i="18"/>
  <c r="C47" i="18"/>
  <c r="C43" i="18"/>
  <c r="F43" i="18"/>
  <c r="A43" i="18"/>
  <c r="B43" i="18"/>
  <c r="F39" i="18"/>
  <c r="B39" i="18"/>
  <c r="A39" i="18"/>
  <c r="C39" i="18"/>
  <c r="C35" i="18"/>
  <c r="A35" i="18"/>
  <c r="F35" i="18"/>
  <c r="B35" i="18"/>
  <c r="F31" i="18"/>
  <c r="B31" i="18"/>
  <c r="A31" i="18"/>
  <c r="C31" i="18"/>
  <c r="C27" i="18"/>
  <c r="F27" i="18"/>
  <c r="A27" i="18"/>
  <c r="B27" i="18"/>
  <c r="F23" i="18"/>
  <c r="B23" i="18"/>
  <c r="A23" i="18"/>
  <c r="C23" i="18"/>
  <c r="F18" i="18"/>
  <c r="C18" i="18"/>
  <c r="B18" i="18"/>
  <c r="A18" i="18"/>
  <c r="F198" i="18"/>
  <c r="C198" i="18"/>
  <c r="B198" i="18"/>
  <c r="A198" i="18"/>
  <c r="F194" i="18"/>
  <c r="C194" i="18"/>
  <c r="B194" i="18"/>
  <c r="A194" i="18"/>
  <c r="F190" i="18"/>
  <c r="C190" i="18"/>
  <c r="B190" i="18"/>
  <c r="A190" i="18"/>
  <c r="F186" i="18"/>
  <c r="C186" i="18"/>
  <c r="B186" i="18"/>
  <c r="A186" i="18"/>
  <c r="F182" i="18"/>
  <c r="C182" i="18"/>
  <c r="B182" i="18"/>
  <c r="A182" i="18"/>
  <c r="F178" i="18"/>
  <c r="C178" i="18"/>
  <c r="B178" i="18"/>
  <c r="A178" i="18"/>
  <c r="F174" i="18"/>
  <c r="C174" i="18"/>
  <c r="B174" i="18"/>
  <c r="A174" i="18"/>
  <c r="F170" i="18"/>
  <c r="C170" i="18"/>
  <c r="B170" i="18"/>
  <c r="A170" i="18"/>
  <c r="F166" i="18"/>
  <c r="C166" i="18"/>
  <c r="B166" i="18"/>
  <c r="A166" i="18"/>
  <c r="F162" i="18"/>
  <c r="C162" i="18"/>
  <c r="B162" i="18"/>
  <c r="A162" i="18"/>
  <c r="F158" i="18"/>
  <c r="C158" i="18"/>
  <c r="B158" i="18"/>
  <c r="A158" i="18"/>
  <c r="F154" i="18"/>
  <c r="C154" i="18"/>
  <c r="B154" i="18"/>
  <c r="A154" i="18"/>
  <c r="F150" i="18"/>
  <c r="C150" i="18"/>
  <c r="B150" i="18"/>
  <c r="A150" i="18"/>
  <c r="F146" i="18"/>
  <c r="C146" i="18"/>
  <c r="B146" i="18"/>
  <c r="A146" i="18"/>
  <c r="F142" i="18"/>
  <c r="C142" i="18"/>
  <c r="B142" i="18"/>
  <c r="A142" i="18"/>
  <c r="F138" i="18"/>
  <c r="C138" i="18"/>
  <c r="B138" i="18"/>
  <c r="A138" i="18"/>
  <c r="F134" i="18"/>
  <c r="C134" i="18"/>
  <c r="B134" i="18"/>
  <c r="A134" i="18"/>
  <c r="F130" i="18"/>
  <c r="C130" i="18"/>
  <c r="B130" i="18"/>
  <c r="A130" i="18"/>
  <c r="F126" i="18"/>
  <c r="C126" i="18"/>
  <c r="B126" i="18"/>
  <c r="A126" i="18"/>
  <c r="F122" i="18"/>
  <c r="C122" i="18"/>
  <c r="B122" i="18"/>
  <c r="A122" i="18"/>
  <c r="F118" i="18"/>
  <c r="B118" i="18"/>
  <c r="C118" i="18"/>
  <c r="A118" i="18"/>
  <c r="F114" i="18"/>
  <c r="C114" i="18"/>
  <c r="B114" i="18"/>
  <c r="A114" i="18"/>
  <c r="F110" i="18"/>
  <c r="B110" i="18"/>
  <c r="C110" i="18"/>
  <c r="A110" i="18"/>
  <c r="F106" i="18"/>
  <c r="C106" i="18"/>
  <c r="B106" i="18"/>
  <c r="A106" i="18"/>
  <c r="F102" i="18"/>
  <c r="B102" i="18"/>
  <c r="C102" i="18"/>
  <c r="A102" i="18"/>
  <c r="F98" i="18"/>
  <c r="C98" i="18"/>
  <c r="B98" i="18"/>
  <c r="A98" i="18"/>
  <c r="F94" i="18"/>
  <c r="B94" i="18"/>
  <c r="C94" i="18"/>
  <c r="A94" i="18"/>
  <c r="F90" i="18"/>
  <c r="C90" i="18"/>
  <c r="B90" i="18"/>
  <c r="A90" i="18"/>
  <c r="F86" i="18"/>
  <c r="B86" i="18"/>
  <c r="C86" i="18"/>
  <c r="A86" i="18"/>
  <c r="F82" i="18"/>
  <c r="C82" i="18"/>
  <c r="B82" i="18"/>
  <c r="A82" i="18"/>
  <c r="F78" i="18"/>
  <c r="B78" i="18"/>
  <c r="C78" i="18"/>
  <c r="A78" i="18"/>
  <c r="F74" i="18"/>
  <c r="C74" i="18"/>
  <c r="B74" i="18"/>
  <c r="A74" i="18"/>
  <c r="F70" i="18"/>
  <c r="B70" i="18"/>
  <c r="C70" i="18"/>
  <c r="A70" i="18"/>
  <c r="F66" i="18"/>
  <c r="C66" i="18"/>
  <c r="B66" i="18"/>
  <c r="A66" i="18"/>
  <c r="F62" i="18"/>
  <c r="B62" i="18"/>
  <c r="C62" i="18"/>
  <c r="A62" i="18"/>
  <c r="F58" i="18"/>
  <c r="C58" i="18"/>
  <c r="B58" i="18"/>
  <c r="A58" i="18"/>
  <c r="F54" i="18"/>
  <c r="B54" i="18"/>
  <c r="C54" i="18"/>
  <c r="A54" i="18"/>
  <c r="F50" i="18"/>
  <c r="C50" i="18"/>
  <c r="B50" i="18"/>
  <c r="A50" i="18"/>
  <c r="F46" i="18"/>
  <c r="B46" i="18"/>
  <c r="C46" i="18"/>
  <c r="A46" i="18"/>
  <c r="F42" i="18"/>
  <c r="C42" i="18"/>
  <c r="B42" i="18"/>
  <c r="A42" i="18"/>
  <c r="F38" i="18"/>
  <c r="B38" i="18"/>
  <c r="C38" i="18"/>
  <c r="A38" i="18"/>
  <c r="F34" i="18"/>
  <c r="C34" i="18"/>
  <c r="B34" i="18"/>
  <c r="A34" i="18"/>
  <c r="F30" i="18"/>
  <c r="B30" i="18"/>
  <c r="C30" i="18"/>
  <c r="A30" i="18"/>
  <c r="F26" i="18"/>
  <c r="C26" i="18"/>
  <c r="B26" i="18"/>
  <c r="A26" i="18"/>
  <c r="F22" i="18"/>
  <c r="B22" i="18"/>
  <c r="C22" i="18"/>
  <c r="A22" i="18"/>
  <c r="F201" i="18"/>
  <c r="B201" i="18"/>
  <c r="A201" i="18"/>
  <c r="C201" i="18"/>
  <c r="F197" i="18"/>
  <c r="A197" i="18"/>
  <c r="C197" i="18"/>
  <c r="B197" i="18"/>
  <c r="F193" i="18"/>
  <c r="B193" i="18"/>
  <c r="A193" i="18"/>
  <c r="C193" i="18"/>
  <c r="F189" i="18"/>
  <c r="A189" i="18"/>
  <c r="C189" i="18"/>
  <c r="B189" i="18"/>
  <c r="F185" i="18"/>
  <c r="B185" i="18"/>
  <c r="A185" i="18"/>
  <c r="C185" i="18"/>
  <c r="F181" i="18"/>
  <c r="A181" i="18"/>
  <c r="C181" i="18"/>
  <c r="B181" i="18"/>
  <c r="F177" i="18"/>
  <c r="B177" i="18"/>
  <c r="A177" i="18"/>
  <c r="C177" i="18"/>
  <c r="F173" i="18"/>
  <c r="A173" i="18"/>
  <c r="C173" i="18"/>
  <c r="B173" i="18"/>
  <c r="F169" i="18"/>
  <c r="B169" i="18"/>
  <c r="A169" i="18"/>
  <c r="C169" i="18"/>
  <c r="F165" i="18"/>
  <c r="A165" i="18"/>
  <c r="C165" i="18"/>
  <c r="B165" i="18"/>
  <c r="F161" i="18"/>
  <c r="B161" i="18"/>
  <c r="A161" i="18"/>
  <c r="C161" i="18"/>
  <c r="F157" i="18"/>
  <c r="A157" i="18"/>
  <c r="C157" i="18"/>
  <c r="B157" i="18"/>
  <c r="F153" i="18"/>
  <c r="B153" i="18"/>
  <c r="A153" i="18"/>
  <c r="C153" i="18"/>
  <c r="F149" i="18"/>
  <c r="A149" i="18"/>
  <c r="C149" i="18"/>
  <c r="B149" i="18"/>
  <c r="F145" i="18"/>
  <c r="C145" i="18"/>
  <c r="B145" i="18"/>
  <c r="A145" i="18"/>
  <c r="F141" i="18"/>
  <c r="C141" i="18"/>
  <c r="A141" i="18"/>
  <c r="B141" i="18"/>
  <c r="F137" i="18"/>
  <c r="C137" i="18"/>
  <c r="B137" i="18"/>
  <c r="A137" i="18"/>
  <c r="F133" i="18"/>
  <c r="C133" i="18"/>
  <c r="A133" i="18"/>
  <c r="B133" i="18"/>
  <c r="F129" i="18"/>
  <c r="C129" i="18"/>
  <c r="B129" i="18"/>
  <c r="A129" i="18"/>
  <c r="F125" i="18"/>
  <c r="C125" i="18"/>
  <c r="A125" i="18"/>
  <c r="B125" i="18"/>
  <c r="F121" i="18"/>
  <c r="C121" i="18"/>
  <c r="B121" i="18"/>
  <c r="A121" i="18"/>
  <c r="F117" i="18"/>
  <c r="C117" i="18"/>
  <c r="B117" i="18"/>
  <c r="A117" i="18"/>
  <c r="F113" i="18"/>
  <c r="C113" i="18"/>
  <c r="B113" i="18"/>
  <c r="A113" i="18"/>
  <c r="F109" i="18"/>
  <c r="C109" i="18"/>
  <c r="B109" i="18"/>
  <c r="A109" i="18"/>
  <c r="F105" i="18"/>
  <c r="C105" i="18"/>
  <c r="B105" i="18"/>
  <c r="A105" i="18"/>
  <c r="F101" i="18"/>
  <c r="C101" i="18"/>
  <c r="B101" i="18"/>
  <c r="A101" i="18"/>
  <c r="F97" i="18"/>
  <c r="C97" i="18"/>
  <c r="B97" i="18"/>
  <c r="A97" i="18"/>
  <c r="F93" i="18"/>
  <c r="C93" i="18"/>
  <c r="B93" i="18"/>
  <c r="A93" i="18"/>
  <c r="F89" i="18"/>
  <c r="C89" i="18"/>
  <c r="B89" i="18"/>
  <c r="A89" i="18"/>
  <c r="F85" i="18"/>
  <c r="C85" i="18"/>
  <c r="B85" i="18"/>
  <c r="A85" i="18"/>
  <c r="F81" i="18"/>
  <c r="C81" i="18"/>
  <c r="B81" i="18"/>
  <c r="A81" i="18"/>
  <c r="F77" i="18"/>
  <c r="C77" i="18"/>
  <c r="B77" i="18"/>
  <c r="A77" i="18"/>
  <c r="F73" i="18"/>
  <c r="C73" i="18"/>
  <c r="B73" i="18"/>
  <c r="A73" i="18"/>
  <c r="F69" i="18"/>
  <c r="C69" i="18"/>
  <c r="B69" i="18"/>
  <c r="A69" i="18"/>
  <c r="F65" i="18"/>
  <c r="C65" i="18"/>
  <c r="B65" i="18"/>
  <c r="A65" i="18"/>
  <c r="F61" i="18"/>
  <c r="C61" i="18"/>
  <c r="B61" i="18"/>
  <c r="A61" i="18"/>
  <c r="F57" i="18"/>
  <c r="C57" i="18"/>
  <c r="B57" i="18"/>
  <c r="A57" i="18"/>
  <c r="F53" i="18"/>
  <c r="C53" i="18"/>
  <c r="B53" i="18"/>
  <c r="A53" i="18"/>
  <c r="F49" i="18"/>
  <c r="C49" i="18"/>
  <c r="B49" i="18"/>
  <c r="A49" i="18"/>
  <c r="F45" i="18"/>
  <c r="C45" i="18"/>
  <c r="B45" i="18"/>
  <c r="A45" i="18"/>
  <c r="F41" i="18"/>
  <c r="C41" i="18"/>
  <c r="B41" i="18"/>
  <c r="A41" i="18"/>
  <c r="F37" i="18"/>
  <c r="C37" i="18"/>
  <c r="B37" i="18"/>
  <c r="A37" i="18"/>
  <c r="F33" i="18"/>
  <c r="C33" i="18"/>
  <c r="B33" i="18"/>
  <c r="A33" i="18"/>
  <c r="F29" i="18"/>
  <c r="C29" i="18"/>
  <c r="B29" i="18"/>
  <c r="A29" i="18"/>
  <c r="F25" i="18"/>
  <c r="C25" i="18"/>
  <c r="B25" i="18"/>
  <c r="A25" i="18"/>
  <c r="F21" i="18"/>
  <c r="C21" i="18"/>
  <c r="B21" i="18"/>
  <c r="A21" i="18"/>
  <c r="F200" i="18"/>
  <c r="B200" i="18"/>
  <c r="C200" i="18"/>
  <c r="A200" i="18"/>
  <c r="C196" i="18"/>
  <c r="B196" i="18"/>
  <c r="A196" i="18"/>
  <c r="F196" i="18"/>
  <c r="F192" i="18"/>
  <c r="B192" i="18"/>
  <c r="A192" i="18"/>
  <c r="C192" i="18"/>
  <c r="C188" i="18"/>
  <c r="B188" i="18"/>
  <c r="F188" i="18"/>
  <c r="A188" i="18"/>
  <c r="F184" i="18"/>
  <c r="B184" i="18"/>
  <c r="C184" i="18"/>
  <c r="A184" i="18"/>
  <c r="C180" i="18"/>
  <c r="B180" i="18"/>
  <c r="A180" i="18"/>
  <c r="F180" i="18"/>
  <c r="F176" i="18"/>
  <c r="B176" i="18"/>
  <c r="A176" i="18"/>
  <c r="C176" i="18"/>
  <c r="C172" i="18"/>
  <c r="B172" i="18"/>
  <c r="F172" i="18"/>
  <c r="A172" i="18"/>
  <c r="F168" i="18"/>
  <c r="B168" i="18"/>
  <c r="C168" i="18"/>
  <c r="A168" i="18"/>
  <c r="C164" i="18"/>
  <c r="B164" i="18"/>
  <c r="A164" i="18"/>
  <c r="F164" i="18"/>
  <c r="F160" i="18"/>
  <c r="B160" i="18"/>
  <c r="A160" i="18"/>
  <c r="C160" i="18"/>
  <c r="C156" i="18"/>
  <c r="B156" i="18"/>
  <c r="F156" i="18"/>
  <c r="A156" i="18"/>
  <c r="F152" i="18"/>
  <c r="B152" i="18"/>
  <c r="C152" i="18"/>
  <c r="A152" i="18"/>
  <c r="C148" i="18"/>
  <c r="B148" i="18"/>
  <c r="A148" i="18"/>
  <c r="F148" i="18"/>
  <c r="C144" i="18"/>
  <c r="F144" i="18"/>
  <c r="B144" i="18"/>
  <c r="A144" i="18"/>
  <c r="C140" i="18"/>
  <c r="B140" i="18"/>
  <c r="F140" i="18"/>
  <c r="A140" i="18"/>
  <c r="C136" i="18"/>
  <c r="F136" i="18"/>
  <c r="B136" i="18"/>
  <c r="A136" i="18"/>
  <c r="C132" i="18"/>
  <c r="B132" i="18"/>
  <c r="A132" i="18"/>
  <c r="F132" i="18"/>
  <c r="C128" i="18"/>
  <c r="F128" i="18"/>
  <c r="B128" i="18"/>
  <c r="A128" i="18"/>
  <c r="C124" i="18"/>
  <c r="B124" i="18"/>
  <c r="F124" i="18"/>
  <c r="A124" i="18"/>
  <c r="C120" i="18"/>
  <c r="F120" i="18"/>
  <c r="B120" i="18"/>
  <c r="A120" i="18"/>
  <c r="C116" i="18"/>
  <c r="A116" i="18"/>
  <c r="F116" i="18"/>
  <c r="B116" i="18"/>
  <c r="C112" i="18"/>
  <c r="F112" i="18"/>
  <c r="B112" i="18"/>
  <c r="A112" i="18"/>
  <c r="C108" i="18"/>
  <c r="F108" i="18"/>
  <c r="A108" i="18"/>
  <c r="B108" i="18"/>
  <c r="C104" i="18"/>
  <c r="F104" i="18"/>
  <c r="B104" i="18"/>
  <c r="A104" i="18"/>
  <c r="C100" i="18"/>
  <c r="A100" i="18"/>
  <c r="F100" i="18"/>
  <c r="B100" i="18"/>
  <c r="C96" i="18"/>
  <c r="F96" i="18"/>
  <c r="B96" i="18"/>
  <c r="A96" i="18"/>
  <c r="C92" i="18"/>
  <c r="F92" i="18"/>
  <c r="A92" i="18"/>
  <c r="B92" i="18"/>
  <c r="C88" i="18"/>
  <c r="F88" i="18"/>
  <c r="B88" i="18"/>
  <c r="A88" i="18"/>
  <c r="C84" i="18"/>
  <c r="A84" i="18"/>
  <c r="B84" i="18"/>
  <c r="F84" i="18"/>
  <c r="C80" i="18"/>
  <c r="F80" i="18"/>
  <c r="B80" i="18"/>
  <c r="A80" i="18"/>
  <c r="C76" i="18"/>
  <c r="F76" i="18"/>
  <c r="A76" i="18"/>
  <c r="B76" i="18"/>
  <c r="C72" i="18"/>
  <c r="F72" i="18"/>
  <c r="B72" i="18"/>
  <c r="A72" i="18"/>
  <c r="C68" i="18"/>
  <c r="A68" i="18"/>
  <c r="F68" i="18"/>
  <c r="B68" i="18"/>
  <c r="C64" i="18"/>
  <c r="F64" i="18"/>
  <c r="B64" i="18"/>
  <c r="A64" i="18"/>
  <c r="C60" i="18"/>
  <c r="F60" i="18"/>
  <c r="A60" i="18"/>
  <c r="B60" i="18"/>
  <c r="C56" i="18"/>
  <c r="F56" i="18"/>
  <c r="B56" i="18"/>
  <c r="A56" i="18"/>
  <c r="C52" i="18"/>
  <c r="A52" i="18"/>
  <c r="F52" i="18"/>
  <c r="B52" i="18"/>
  <c r="C48" i="18"/>
  <c r="F48" i="18"/>
  <c r="B48" i="18"/>
  <c r="A48" i="18"/>
  <c r="C44" i="18"/>
  <c r="F44" i="18"/>
  <c r="A44" i="18"/>
  <c r="B44" i="18"/>
  <c r="C40" i="18"/>
  <c r="F40" i="18"/>
  <c r="B40" i="18"/>
  <c r="A40" i="18"/>
  <c r="C36" i="18"/>
  <c r="A36" i="18"/>
  <c r="F36" i="18"/>
  <c r="B36" i="18"/>
  <c r="C32" i="18"/>
  <c r="F32" i="18"/>
  <c r="B32" i="18"/>
  <c r="A32" i="18"/>
  <c r="C28" i="18"/>
  <c r="F28" i="18"/>
  <c r="A28" i="18"/>
  <c r="B28" i="18"/>
  <c r="C24" i="18"/>
  <c r="F24" i="18"/>
  <c r="B24" i="18"/>
  <c r="A24" i="18"/>
  <c r="C19" i="18"/>
  <c r="A19" i="18"/>
  <c r="B19" i="18"/>
  <c r="F19" i="18"/>
  <c r="B4" i="13"/>
  <c r="B5" i="13"/>
  <c r="B6" i="13"/>
  <c r="B7" i="13"/>
  <c r="B3" i="13"/>
  <c r="C4" i="11"/>
  <c r="C5" i="11"/>
  <c r="C6" i="11"/>
  <c r="C7" i="11"/>
  <c r="C3" i="11"/>
  <c r="C4" i="10"/>
  <c r="C5" i="10"/>
  <c r="C6" i="10"/>
  <c r="C7" i="10"/>
  <c r="C3" i="10"/>
  <c r="D4" i="9"/>
  <c r="D5" i="9"/>
  <c r="D6" i="9"/>
  <c r="D7" i="9"/>
  <c r="D3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F60" i="10" s="1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P12" i="1"/>
  <c r="Q3" i="18" s="1"/>
  <c r="Q12" i="1"/>
  <c r="R3" i="18" s="1"/>
  <c r="U12" i="1"/>
  <c r="V3" i="18" s="1"/>
  <c r="P13" i="1"/>
  <c r="Q4" i="18" s="1"/>
  <c r="Q13" i="1"/>
  <c r="R4" i="18" s="1"/>
  <c r="S4" i="18"/>
  <c r="S13" i="1"/>
  <c r="U13" i="1"/>
  <c r="V4" i="18" s="1"/>
  <c r="P14" i="1"/>
  <c r="Q5" i="18" s="1"/>
  <c r="Q14" i="1"/>
  <c r="R5" i="18" s="1"/>
  <c r="U14" i="1"/>
  <c r="V5" i="18" s="1"/>
  <c r="P15" i="1"/>
  <c r="Q6" i="18" s="1"/>
  <c r="Q15" i="1"/>
  <c r="R6" i="18" s="1"/>
  <c r="R15" i="1"/>
  <c r="S6" i="18" s="1"/>
  <c r="U15" i="1"/>
  <c r="V6" i="18" s="1"/>
  <c r="P16" i="1"/>
  <c r="Q7" i="18" s="1"/>
  <c r="Q16" i="1"/>
  <c r="R7" i="18" s="1"/>
  <c r="R16" i="1"/>
  <c r="U16" i="1"/>
  <c r="V7" i="18" s="1"/>
  <c r="P17" i="1"/>
  <c r="Q8" i="18" s="1"/>
  <c r="Q17" i="1"/>
  <c r="R8" i="18" s="1"/>
  <c r="R17" i="1"/>
  <c r="S8" i="18" s="1"/>
  <c r="U17" i="1"/>
  <c r="V8" i="18" s="1"/>
  <c r="P18" i="1"/>
  <c r="Q9" i="18" s="1"/>
  <c r="Q18" i="1"/>
  <c r="R9" i="18" s="1"/>
  <c r="R18" i="1"/>
  <c r="S9" i="18" s="1"/>
  <c r="U18" i="1"/>
  <c r="V9" i="18" s="1"/>
  <c r="P19" i="1"/>
  <c r="Q10" i="18" s="1"/>
  <c r="Q19" i="1"/>
  <c r="R10" i="18" s="1"/>
  <c r="R19" i="1"/>
  <c r="S10" i="18" s="1"/>
  <c r="U19" i="1"/>
  <c r="V10" i="18" s="1"/>
  <c r="P20" i="1"/>
  <c r="Q11" i="18" s="1"/>
  <c r="Q20" i="1"/>
  <c r="R11" i="18" s="1"/>
  <c r="R20" i="1"/>
  <c r="U20" i="1"/>
  <c r="V11" i="18" s="1"/>
  <c r="P21" i="1"/>
  <c r="Q12" i="18" s="1"/>
  <c r="Q21" i="1"/>
  <c r="R12" i="18" s="1"/>
  <c r="R21" i="1"/>
  <c r="U21" i="1"/>
  <c r="V12" i="18" s="1"/>
  <c r="P22" i="1"/>
  <c r="Q13" i="18" s="1"/>
  <c r="Q22" i="1"/>
  <c r="R13" i="18" s="1"/>
  <c r="R22" i="1"/>
  <c r="U22" i="1"/>
  <c r="V13" i="18" s="1"/>
  <c r="P23" i="1"/>
  <c r="Q14" i="18" s="1"/>
  <c r="Q23" i="1"/>
  <c r="R14" i="18" s="1"/>
  <c r="R23" i="1"/>
  <c r="S23" i="1" s="1"/>
  <c r="U23" i="1"/>
  <c r="V14" i="18" s="1"/>
  <c r="P24" i="1"/>
  <c r="Q15" i="18" s="1"/>
  <c r="Q24" i="1"/>
  <c r="R15" i="18" s="1"/>
  <c r="R24" i="1"/>
  <c r="U24" i="1"/>
  <c r="V15" i="18" s="1"/>
  <c r="P25" i="1"/>
  <c r="Q16" i="18" s="1"/>
  <c r="Q25" i="1"/>
  <c r="R16" i="18" s="1"/>
  <c r="R25" i="1"/>
  <c r="U25" i="1"/>
  <c r="V16" i="18" s="1"/>
  <c r="P26" i="1"/>
  <c r="Q17" i="18" s="1"/>
  <c r="Q26" i="1"/>
  <c r="R17" i="18" s="1"/>
  <c r="R26" i="1"/>
  <c r="U26" i="1"/>
  <c r="V17" i="18" s="1"/>
  <c r="P27" i="1"/>
  <c r="Q18" i="18" s="1"/>
  <c r="Q27" i="1"/>
  <c r="R18" i="18" s="1"/>
  <c r="R27" i="1"/>
  <c r="S27" i="1" s="1"/>
  <c r="U27" i="1"/>
  <c r="V18" i="18" s="1"/>
  <c r="P28" i="1"/>
  <c r="Q19" i="18" s="1"/>
  <c r="Q28" i="1"/>
  <c r="R19" i="18" s="1"/>
  <c r="R28" i="1"/>
  <c r="S19" i="18" s="1"/>
  <c r="U28" i="1"/>
  <c r="V19" i="18" s="1"/>
  <c r="P29" i="1"/>
  <c r="Q20" i="18" s="1"/>
  <c r="Q29" i="1"/>
  <c r="R20" i="18" s="1"/>
  <c r="R29" i="1"/>
  <c r="U29" i="1"/>
  <c r="V20" i="18" s="1"/>
  <c r="P30" i="1"/>
  <c r="Q21" i="18" s="1"/>
  <c r="Q30" i="1"/>
  <c r="R21" i="18" s="1"/>
  <c r="R30" i="1"/>
  <c r="S21" i="18" s="1"/>
  <c r="U30" i="1"/>
  <c r="V21" i="18" s="1"/>
  <c r="P31" i="1"/>
  <c r="Q22" i="18" s="1"/>
  <c r="Q31" i="1"/>
  <c r="R22" i="18" s="1"/>
  <c r="R31" i="1"/>
  <c r="S31" i="1" s="1"/>
  <c r="U31" i="1"/>
  <c r="V22" i="18" s="1"/>
  <c r="P32" i="1"/>
  <c r="Q23" i="18" s="1"/>
  <c r="Q32" i="1"/>
  <c r="R23" i="18" s="1"/>
  <c r="R32" i="1"/>
  <c r="U32" i="1"/>
  <c r="V23" i="18" s="1"/>
  <c r="P33" i="1"/>
  <c r="Q24" i="18" s="1"/>
  <c r="Q33" i="1"/>
  <c r="R24" i="18" s="1"/>
  <c r="R33" i="1"/>
  <c r="S33" i="1" s="1"/>
  <c r="U33" i="1"/>
  <c r="V24" i="18" s="1"/>
  <c r="P34" i="1"/>
  <c r="Q25" i="18" s="1"/>
  <c r="Q34" i="1"/>
  <c r="R25" i="18" s="1"/>
  <c r="R34" i="1"/>
  <c r="U34" i="1"/>
  <c r="V25" i="18" s="1"/>
  <c r="P35" i="1"/>
  <c r="Q26" i="18" s="1"/>
  <c r="Q35" i="1"/>
  <c r="R26" i="18" s="1"/>
  <c r="R35" i="1"/>
  <c r="U35" i="1"/>
  <c r="V26" i="18" s="1"/>
  <c r="P36" i="1"/>
  <c r="Q27" i="18" s="1"/>
  <c r="Q36" i="1"/>
  <c r="R27" i="18" s="1"/>
  <c r="R36" i="1"/>
  <c r="S27" i="18" s="1"/>
  <c r="U36" i="1"/>
  <c r="V27" i="18" s="1"/>
  <c r="P37" i="1"/>
  <c r="Q28" i="18" s="1"/>
  <c r="Q37" i="1"/>
  <c r="R28" i="18" s="1"/>
  <c r="R37" i="1"/>
  <c r="U37" i="1"/>
  <c r="V28" i="18" s="1"/>
  <c r="P38" i="1"/>
  <c r="Q29" i="18" s="1"/>
  <c r="Q38" i="1"/>
  <c r="R29" i="18" s="1"/>
  <c r="R38" i="1"/>
  <c r="S29" i="18" s="1"/>
  <c r="U38" i="1"/>
  <c r="V29" i="18" s="1"/>
  <c r="P39" i="1"/>
  <c r="Q30" i="18" s="1"/>
  <c r="Q39" i="1"/>
  <c r="R30" i="18" s="1"/>
  <c r="R39" i="1"/>
  <c r="U39" i="1"/>
  <c r="V30" i="18" s="1"/>
  <c r="P40" i="1"/>
  <c r="Q31" i="18" s="1"/>
  <c r="Q40" i="1"/>
  <c r="R31" i="18" s="1"/>
  <c r="R40" i="1"/>
  <c r="U40" i="1"/>
  <c r="V31" i="18" s="1"/>
  <c r="P41" i="1"/>
  <c r="Q32" i="18" s="1"/>
  <c r="Q41" i="1"/>
  <c r="R32" i="18" s="1"/>
  <c r="R41" i="1"/>
  <c r="S41" i="1" s="1"/>
  <c r="U41" i="1"/>
  <c r="V32" i="18" s="1"/>
  <c r="P42" i="1"/>
  <c r="Q33" i="18" s="1"/>
  <c r="Q42" i="1"/>
  <c r="R33" i="18" s="1"/>
  <c r="R42" i="1"/>
  <c r="U42" i="1"/>
  <c r="V33" i="18" s="1"/>
  <c r="P43" i="1"/>
  <c r="Q34" i="18" s="1"/>
  <c r="Q43" i="1"/>
  <c r="R34" i="18" s="1"/>
  <c r="R43" i="1"/>
  <c r="S43" i="1" s="1"/>
  <c r="U43" i="1"/>
  <c r="V34" i="18" s="1"/>
  <c r="P44" i="1"/>
  <c r="Q35" i="18" s="1"/>
  <c r="Q44" i="1"/>
  <c r="R35" i="18" s="1"/>
  <c r="R44" i="1"/>
  <c r="S35" i="18" s="1"/>
  <c r="U44" i="1"/>
  <c r="V35" i="18" s="1"/>
  <c r="P45" i="1"/>
  <c r="Q36" i="18" s="1"/>
  <c r="Q45" i="1"/>
  <c r="R36" i="18" s="1"/>
  <c r="R45" i="1"/>
  <c r="U45" i="1"/>
  <c r="V36" i="18" s="1"/>
  <c r="P46" i="1"/>
  <c r="Q37" i="18" s="1"/>
  <c r="Q46" i="1"/>
  <c r="R37" i="18" s="1"/>
  <c r="R46" i="1"/>
  <c r="S37" i="18" s="1"/>
  <c r="U46" i="1"/>
  <c r="V37" i="18" s="1"/>
  <c r="P47" i="1"/>
  <c r="Q38" i="18" s="1"/>
  <c r="Q47" i="1"/>
  <c r="R38" i="18" s="1"/>
  <c r="R47" i="1"/>
  <c r="U47" i="1"/>
  <c r="V38" i="18" s="1"/>
  <c r="P48" i="1"/>
  <c r="Q39" i="18" s="1"/>
  <c r="Q48" i="1"/>
  <c r="R39" i="18" s="1"/>
  <c r="R48" i="1"/>
  <c r="U48" i="1"/>
  <c r="V39" i="18" s="1"/>
  <c r="P49" i="1"/>
  <c r="Q40" i="18" s="1"/>
  <c r="Q49" i="1"/>
  <c r="R40" i="18" s="1"/>
  <c r="R49" i="1"/>
  <c r="S49" i="1" s="1"/>
  <c r="U49" i="1"/>
  <c r="V40" i="18" s="1"/>
  <c r="P50" i="1"/>
  <c r="Q41" i="18" s="1"/>
  <c r="Q50" i="1"/>
  <c r="R41" i="18" s="1"/>
  <c r="R50" i="1"/>
  <c r="U50" i="1"/>
  <c r="V41" i="18" s="1"/>
  <c r="P51" i="1"/>
  <c r="Q42" i="18" s="1"/>
  <c r="Q51" i="1"/>
  <c r="R42" i="18" s="1"/>
  <c r="R51" i="1"/>
  <c r="U51" i="1"/>
  <c r="V42" i="18" s="1"/>
  <c r="P52" i="1"/>
  <c r="Q43" i="18" s="1"/>
  <c r="Q52" i="1"/>
  <c r="R43" i="18" s="1"/>
  <c r="R52" i="1"/>
  <c r="S43" i="18" s="1"/>
  <c r="U52" i="1"/>
  <c r="V43" i="18" s="1"/>
  <c r="P53" i="1"/>
  <c r="Q44" i="18" s="1"/>
  <c r="Q53" i="1"/>
  <c r="R44" i="18" s="1"/>
  <c r="R53" i="1"/>
  <c r="U53" i="1"/>
  <c r="V44" i="18" s="1"/>
  <c r="P54" i="1"/>
  <c r="Q45" i="18" s="1"/>
  <c r="Q54" i="1"/>
  <c r="R45" i="18" s="1"/>
  <c r="R54" i="1"/>
  <c r="S45" i="18" s="1"/>
  <c r="U54" i="1"/>
  <c r="V45" i="18" s="1"/>
  <c r="P55" i="1"/>
  <c r="Q46" i="18" s="1"/>
  <c r="Q55" i="1"/>
  <c r="R46" i="18" s="1"/>
  <c r="R55" i="1"/>
  <c r="U55" i="1"/>
  <c r="V46" i="18" s="1"/>
  <c r="P56" i="1"/>
  <c r="Q47" i="18" s="1"/>
  <c r="Q56" i="1"/>
  <c r="R47" i="18" s="1"/>
  <c r="R56" i="1"/>
  <c r="U56" i="1"/>
  <c r="V47" i="18" s="1"/>
  <c r="P57" i="1"/>
  <c r="Q48" i="18" s="1"/>
  <c r="Q57" i="1"/>
  <c r="R48" i="18" s="1"/>
  <c r="R57" i="1"/>
  <c r="S57" i="1" s="1"/>
  <c r="U57" i="1"/>
  <c r="V48" i="18" s="1"/>
  <c r="P58" i="1"/>
  <c r="Q49" i="18" s="1"/>
  <c r="Q58" i="1"/>
  <c r="R49" i="18" s="1"/>
  <c r="R58" i="1"/>
  <c r="U58" i="1"/>
  <c r="V49" i="18" s="1"/>
  <c r="P59" i="1"/>
  <c r="Q50" i="18" s="1"/>
  <c r="Q59" i="1"/>
  <c r="R50" i="18" s="1"/>
  <c r="R59" i="1"/>
  <c r="S59" i="1" s="1"/>
  <c r="U59" i="1"/>
  <c r="V50" i="18" s="1"/>
  <c r="P60" i="1"/>
  <c r="Q51" i="18" s="1"/>
  <c r="Q60" i="1"/>
  <c r="R51" i="18" s="1"/>
  <c r="R60" i="1"/>
  <c r="S51" i="18" s="1"/>
  <c r="U60" i="1"/>
  <c r="V51" i="18" s="1"/>
  <c r="P61" i="1"/>
  <c r="Q52" i="18" s="1"/>
  <c r="Q61" i="1"/>
  <c r="R52" i="18" s="1"/>
  <c r="R61" i="1"/>
  <c r="U61" i="1"/>
  <c r="V52" i="18" s="1"/>
  <c r="P62" i="1"/>
  <c r="Q53" i="18" s="1"/>
  <c r="Q62" i="1"/>
  <c r="R53" i="18" s="1"/>
  <c r="R62" i="1"/>
  <c r="S53" i="18" s="1"/>
  <c r="U62" i="1"/>
  <c r="V53" i="18" s="1"/>
  <c r="P63" i="1"/>
  <c r="Q54" i="18" s="1"/>
  <c r="Q63" i="1"/>
  <c r="R54" i="18" s="1"/>
  <c r="R63" i="1"/>
  <c r="U63" i="1"/>
  <c r="V54" i="18" s="1"/>
  <c r="P64" i="1"/>
  <c r="Q55" i="18" s="1"/>
  <c r="Q64" i="1"/>
  <c r="R55" i="18" s="1"/>
  <c r="R64" i="1"/>
  <c r="U64" i="1"/>
  <c r="V55" i="18" s="1"/>
  <c r="P65" i="1"/>
  <c r="Q56" i="18" s="1"/>
  <c r="Q65" i="1"/>
  <c r="R56" i="18" s="1"/>
  <c r="R65" i="1"/>
  <c r="S65" i="1" s="1"/>
  <c r="U65" i="1"/>
  <c r="V56" i="18" s="1"/>
  <c r="P66" i="1"/>
  <c r="Q57" i="18" s="1"/>
  <c r="Q66" i="1"/>
  <c r="R57" i="18" s="1"/>
  <c r="R66" i="1"/>
  <c r="U66" i="1"/>
  <c r="V57" i="18" s="1"/>
  <c r="P67" i="1"/>
  <c r="Q58" i="18" s="1"/>
  <c r="Q67" i="1"/>
  <c r="R58" i="18" s="1"/>
  <c r="R67" i="1"/>
  <c r="U67" i="1"/>
  <c r="V58" i="18" s="1"/>
  <c r="P68" i="1"/>
  <c r="Q59" i="18" s="1"/>
  <c r="Q68" i="1"/>
  <c r="R59" i="18" s="1"/>
  <c r="R68" i="1"/>
  <c r="S59" i="18" s="1"/>
  <c r="U68" i="1"/>
  <c r="V59" i="18" s="1"/>
  <c r="P69" i="1"/>
  <c r="Q60" i="18" s="1"/>
  <c r="Q69" i="1"/>
  <c r="R60" i="18" s="1"/>
  <c r="R69" i="1"/>
  <c r="U69" i="1"/>
  <c r="V60" i="18" s="1"/>
  <c r="P70" i="1"/>
  <c r="Q61" i="18" s="1"/>
  <c r="Q70" i="1"/>
  <c r="R61" i="18" s="1"/>
  <c r="R70" i="1"/>
  <c r="S61" i="18" s="1"/>
  <c r="U70" i="1"/>
  <c r="V61" i="18" s="1"/>
  <c r="P71" i="1"/>
  <c r="Q62" i="18" s="1"/>
  <c r="Q71" i="1"/>
  <c r="R62" i="18" s="1"/>
  <c r="R71" i="1"/>
  <c r="U71" i="1"/>
  <c r="V62" i="18" s="1"/>
  <c r="P72" i="1"/>
  <c r="Q63" i="18" s="1"/>
  <c r="Q72" i="1"/>
  <c r="R63" i="18" s="1"/>
  <c r="R72" i="1"/>
  <c r="U72" i="1"/>
  <c r="V63" i="18" s="1"/>
  <c r="P73" i="1"/>
  <c r="Q64" i="18" s="1"/>
  <c r="Q73" i="1"/>
  <c r="R64" i="18" s="1"/>
  <c r="R73" i="1"/>
  <c r="S73" i="1" s="1"/>
  <c r="U73" i="1"/>
  <c r="V64" i="18" s="1"/>
  <c r="P74" i="1"/>
  <c r="Q65" i="18" s="1"/>
  <c r="Q74" i="1"/>
  <c r="R65" i="18" s="1"/>
  <c r="R74" i="1"/>
  <c r="U74" i="1"/>
  <c r="V65" i="18" s="1"/>
  <c r="P75" i="1"/>
  <c r="Q66" i="18" s="1"/>
  <c r="Q75" i="1"/>
  <c r="R66" i="18" s="1"/>
  <c r="R75" i="1"/>
  <c r="S75" i="1" s="1"/>
  <c r="U75" i="1"/>
  <c r="V66" i="18" s="1"/>
  <c r="P76" i="1"/>
  <c r="Q67" i="18" s="1"/>
  <c r="Q76" i="1"/>
  <c r="R67" i="18" s="1"/>
  <c r="R76" i="1"/>
  <c r="S67" i="18" s="1"/>
  <c r="U76" i="1"/>
  <c r="V67" i="18" s="1"/>
  <c r="P77" i="1"/>
  <c r="Q68" i="18" s="1"/>
  <c r="Q77" i="1"/>
  <c r="R68" i="18" s="1"/>
  <c r="R77" i="1"/>
  <c r="U77" i="1"/>
  <c r="V68" i="18" s="1"/>
  <c r="P78" i="1"/>
  <c r="Q69" i="18" s="1"/>
  <c r="Q78" i="1"/>
  <c r="R69" i="18" s="1"/>
  <c r="R78" i="1"/>
  <c r="S69" i="18" s="1"/>
  <c r="U78" i="1"/>
  <c r="V69" i="18" s="1"/>
  <c r="P79" i="1"/>
  <c r="Q70" i="18" s="1"/>
  <c r="Q79" i="1"/>
  <c r="R70" i="18" s="1"/>
  <c r="R79" i="1"/>
  <c r="U79" i="1"/>
  <c r="V70" i="18" s="1"/>
  <c r="P80" i="1"/>
  <c r="Q71" i="18" s="1"/>
  <c r="Q80" i="1"/>
  <c r="R71" i="18" s="1"/>
  <c r="R80" i="1"/>
  <c r="U80" i="1"/>
  <c r="V71" i="18" s="1"/>
  <c r="P81" i="1"/>
  <c r="Q72" i="18" s="1"/>
  <c r="Q81" i="1"/>
  <c r="R72" i="18" s="1"/>
  <c r="R81" i="1"/>
  <c r="S81" i="1" s="1"/>
  <c r="T72" i="18" s="1"/>
  <c r="U81" i="1"/>
  <c r="V72" i="18" s="1"/>
  <c r="P82" i="1"/>
  <c r="Q73" i="18" s="1"/>
  <c r="Q82" i="1"/>
  <c r="R73" i="18" s="1"/>
  <c r="R82" i="1"/>
  <c r="U82" i="1"/>
  <c r="V73" i="18" s="1"/>
  <c r="P83" i="1"/>
  <c r="Q74" i="18" s="1"/>
  <c r="Q83" i="1"/>
  <c r="R74" i="18" s="1"/>
  <c r="R83" i="1"/>
  <c r="U83" i="1"/>
  <c r="V74" i="18" s="1"/>
  <c r="P84" i="1"/>
  <c r="Q75" i="18" s="1"/>
  <c r="Q84" i="1"/>
  <c r="R75" i="18" s="1"/>
  <c r="R84" i="1"/>
  <c r="S75" i="18" s="1"/>
  <c r="U84" i="1"/>
  <c r="V75" i="18" s="1"/>
  <c r="P85" i="1"/>
  <c r="Q76" i="18" s="1"/>
  <c r="Q85" i="1"/>
  <c r="R76" i="18" s="1"/>
  <c r="R85" i="1"/>
  <c r="U85" i="1"/>
  <c r="V76" i="18" s="1"/>
  <c r="P86" i="1"/>
  <c r="Q77" i="18" s="1"/>
  <c r="Q86" i="1"/>
  <c r="R77" i="18" s="1"/>
  <c r="R86" i="1"/>
  <c r="S77" i="18" s="1"/>
  <c r="U86" i="1"/>
  <c r="V77" i="18" s="1"/>
  <c r="P87" i="1"/>
  <c r="Q78" i="18" s="1"/>
  <c r="Q87" i="1"/>
  <c r="R78" i="18" s="1"/>
  <c r="R87" i="1"/>
  <c r="U87" i="1"/>
  <c r="V78" i="18" s="1"/>
  <c r="P88" i="1"/>
  <c r="Q79" i="18" s="1"/>
  <c r="Q88" i="1"/>
  <c r="R79" i="18" s="1"/>
  <c r="R88" i="1"/>
  <c r="U88" i="1"/>
  <c r="V79" i="18" s="1"/>
  <c r="P89" i="1"/>
  <c r="Q80" i="18" s="1"/>
  <c r="Q89" i="1"/>
  <c r="R80" i="18" s="1"/>
  <c r="R89" i="1"/>
  <c r="S89" i="1" s="1"/>
  <c r="T80" i="18" s="1"/>
  <c r="U89" i="1"/>
  <c r="V80" i="18" s="1"/>
  <c r="P90" i="1"/>
  <c r="Q81" i="18" s="1"/>
  <c r="Q90" i="1"/>
  <c r="R81" i="18" s="1"/>
  <c r="R90" i="1"/>
  <c r="U90" i="1"/>
  <c r="V81" i="18" s="1"/>
  <c r="P91" i="1"/>
  <c r="Q82" i="18" s="1"/>
  <c r="Q91" i="1"/>
  <c r="R82" i="18" s="1"/>
  <c r="R91" i="1"/>
  <c r="S91" i="1" s="1"/>
  <c r="T82" i="18" s="1"/>
  <c r="U91" i="1"/>
  <c r="V82" i="18" s="1"/>
  <c r="P92" i="1"/>
  <c r="Q83" i="18" s="1"/>
  <c r="Q92" i="1"/>
  <c r="R83" i="18" s="1"/>
  <c r="R92" i="1"/>
  <c r="S83" i="18" s="1"/>
  <c r="U92" i="1"/>
  <c r="V83" i="18" s="1"/>
  <c r="P93" i="1"/>
  <c r="Q84" i="18" s="1"/>
  <c r="Q93" i="1"/>
  <c r="R84" i="18" s="1"/>
  <c r="R93" i="1"/>
  <c r="U93" i="1"/>
  <c r="V84" i="18" s="1"/>
  <c r="P94" i="1"/>
  <c r="Q85" i="18" s="1"/>
  <c r="Q94" i="1"/>
  <c r="R85" i="18" s="1"/>
  <c r="R94" i="1"/>
  <c r="S85" i="18" s="1"/>
  <c r="U94" i="1"/>
  <c r="V85" i="18" s="1"/>
  <c r="P95" i="1"/>
  <c r="Q86" i="18" s="1"/>
  <c r="Q95" i="1"/>
  <c r="R86" i="18" s="1"/>
  <c r="R95" i="1"/>
  <c r="U95" i="1"/>
  <c r="V86" i="18" s="1"/>
  <c r="P96" i="1"/>
  <c r="Q87" i="18" s="1"/>
  <c r="Q96" i="1"/>
  <c r="R87" i="18" s="1"/>
  <c r="R96" i="1"/>
  <c r="U96" i="1"/>
  <c r="V87" i="18" s="1"/>
  <c r="P97" i="1"/>
  <c r="Q88" i="18" s="1"/>
  <c r="Q97" i="1"/>
  <c r="R88" i="18" s="1"/>
  <c r="R97" i="1"/>
  <c r="S97" i="1" s="1"/>
  <c r="T88" i="18" s="1"/>
  <c r="U97" i="1"/>
  <c r="V88" i="18" s="1"/>
  <c r="P98" i="1"/>
  <c r="Q89" i="18" s="1"/>
  <c r="Q98" i="1"/>
  <c r="R89" i="18" s="1"/>
  <c r="R98" i="1"/>
  <c r="U98" i="1"/>
  <c r="V89" i="18" s="1"/>
  <c r="P99" i="1"/>
  <c r="Q90" i="18" s="1"/>
  <c r="Q99" i="1"/>
  <c r="R90" i="18" s="1"/>
  <c r="R99" i="1"/>
  <c r="U99" i="1"/>
  <c r="V90" i="18" s="1"/>
  <c r="P100" i="1"/>
  <c r="Q91" i="18" s="1"/>
  <c r="Q100" i="1"/>
  <c r="R91" i="18" s="1"/>
  <c r="R100" i="1"/>
  <c r="S91" i="18" s="1"/>
  <c r="U100" i="1"/>
  <c r="V91" i="18" s="1"/>
  <c r="P101" i="1"/>
  <c r="Q92" i="18" s="1"/>
  <c r="Q101" i="1"/>
  <c r="R92" i="18" s="1"/>
  <c r="R101" i="1"/>
  <c r="U101" i="1"/>
  <c r="V92" i="18" s="1"/>
  <c r="P102" i="1"/>
  <c r="Q93" i="18" s="1"/>
  <c r="Q102" i="1"/>
  <c r="R93" i="18" s="1"/>
  <c r="R102" i="1"/>
  <c r="S93" i="18" s="1"/>
  <c r="U102" i="1"/>
  <c r="V93" i="18" s="1"/>
  <c r="P103" i="1"/>
  <c r="Q94" i="18" s="1"/>
  <c r="Q103" i="1"/>
  <c r="R94" i="18" s="1"/>
  <c r="R103" i="1"/>
  <c r="U103" i="1"/>
  <c r="V94" i="18" s="1"/>
  <c r="P104" i="1"/>
  <c r="Q95" i="18" s="1"/>
  <c r="Q104" i="1"/>
  <c r="R95" i="18" s="1"/>
  <c r="R104" i="1"/>
  <c r="U104" i="1"/>
  <c r="V95" i="18" s="1"/>
  <c r="P105" i="1"/>
  <c r="Q96" i="18" s="1"/>
  <c r="Q105" i="1"/>
  <c r="R96" i="18" s="1"/>
  <c r="R105" i="1"/>
  <c r="S105" i="1" s="1"/>
  <c r="T96" i="18" s="1"/>
  <c r="U105" i="1"/>
  <c r="V96" i="18" s="1"/>
  <c r="P106" i="1"/>
  <c r="Q97" i="18" s="1"/>
  <c r="Q106" i="1"/>
  <c r="R97" i="18" s="1"/>
  <c r="R106" i="1"/>
  <c r="U106" i="1"/>
  <c r="V97" i="18" s="1"/>
  <c r="P107" i="1"/>
  <c r="Q98" i="18" s="1"/>
  <c r="Q107" i="1"/>
  <c r="R98" i="18" s="1"/>
  <c r="R107" i="1"/>
  <c r="S107" i="1" s="1"/>
  <c r="T98" i="18" s="1"/>
  <c r="U107" i="1"/>
  <c r="V98" i="18" s="1"/>
  <c r="P108" i="1"/>
  <c r="Q99" i="18" s="1"/>
  <c r="Q108" i="1"/>
  <c r="R99" i="18" s="1"/>
  <c r="R108" i="1"/>
  <c r="S99" i="18" s="1"/>
  <c r="U108" i="1"/>
  <c r="V99" i="18" s="1"/>
  <c r="P109" i="1"/>
  <c r="Q100" i="18" s="1"/>
  <c r="Q109" i="1"/>
  <c r="R100" i="18" s="1"/>
  <c r="R109" i="1"/>
  <c r="U109" i="1"/>
  <c r="V100" i="18" s="1"/>
  <c r="P110" i="1"/>
  <c r="Q101" i="18" s="1"/>
  <c r="Q110" i="1"/>
  <c r="R101" i="18" s="1"/>
  <c r="R110" i="1"/>
  <c r="S101" i="18" s="1"/>
  <c r="U110" i="1"/>
  <c r="V101" i="18" s="1"/>
  <c r="P111" i="1"/>
  <c r="Q102" i="18" s="1"/>
  <c r="Q111" i="1"/>
  <c r="R102" i="18" s="1"/>
  <c r="R111" i="1"/>
  <c r="U111" i="1"/>
  <c r="V102" i="18" s="1"/>
  <c r="P112" i="1"/>
  <c r="Q103" i="18" s="1"/>
  <c r="Q112" i="1"/>
  <c r="R103" i="18" s="1"/>
  <c r="R112" i="1"/>
  <c r="U112" i="1"/>
  <c r="V103" i="18" s="1"/>
  <c r="P113" i="1"/>
  <c r="Q104" i="18" s="1"/>
  <c r="Q113" i="1"/>
  <c r="R104" i="18" s="1"/>
  <c r="R113" i="1"/>
  <c r="S113" i="1" s="1"/>
  <c r="T104" i="18" s="1"/>
  <c r="U113" i="1"/>
  <c r="V104" i="18" s="1"/>
  <c r="P114" i="1"/>
  <c r="Q105" i="18" s="1"/>
  <c r="Q114" i="1"/>
  <c r="R105" i="18" s="1"/>
  <c r="R114" i="1"/>
  <c r="U114" i="1"/>
  <c r="V105" i="18" s="1"/>
  <c r="P115" i="1"/>
  <c r="Q106" i="18" s="1"/>
  <c r="Q115" i="1"/>
  <c r="R106" i="18" s="1"/>
  <c r="R115" i="1"/>
  <c r="U115" i="1"/>
  <c r="V106" i="18" s="1"/>
  <c r="P116" i="1"/>
  <c r="Q107" i="18" s="1"/>
  <c r="Q116" i="1"/>
  <c r="R107" i="18" s="1"/>
  <c r="R116" i="1"/>
  <c r="S107" i="18" s="1"/>
  <c r="U116" i="1"/>
  <c r="V107" i="18" s="1"/>
  <c r="P117" i="1"/>
  <c r="Q108" i="18" s="1"/>
  <c r="Q117" i="1"/>
  <c r="R108" i="18" s="1"/>
  <c r="R117" i="1"/>
  <c r="U117" i="1"/>
  <c r="V108" i="18" s="1"/>
  <c r="P118" i="1"/>
  <c r="Q109" i="18" s="1"/>
  <c r="Q118" i="1"/>
  <c r="R109" i="18" s="1"/>
  <c r="R118" i="1"/>
  <c r="S109" i="18" s="1"/>
  <c r="U118" i="1"/>
  <c r="V109" i="18" s="1"/>
  <c r="P119" i="1"/>
  <c r="Q110" i="18" s="1"/>
  <c r="Q119" i="1"/>
  <c r="R110" i="18" s="1"/>
  <c r="R119" i="1"/>
  <c r="U119" i="1"/>
  <c r="V110" i="18" s="1"/>
  <c r="P120" i="1"/>
  <c r="Q111" i="18" s="1"/>
  <c r="Q120" i="1"/>
  <c r="R111" i="18" s="1"/>
  <c r="R120" i="1"/>
  <c r="U120" i="1"/>
  <c r="V111" i="18" s="1"/>
  <c r="P121" i="1"/>
  <c r="Q112" i="18" s="1"/>
  <c r="Q121" i="1"/>
  <c r="R112" i="18" s="1"/>
  <c r="R121" i="1"/>
  <c r="S121" i="1" s="1"/>
  <c r="T112" i="18" s="1"/>
  <c r="U121" i="1"/>
  <c r="V112" i="18" s="1"/>
  <c r="P122" i="1"/>
  <c r="Q113" i="18" s="1"/>
  <c r="Q122" i="1"/>
  <c r="R113" i="18" s="1"/>
  <c r="R122" i="1"/>
  <c r="U122" i="1"/>
  <c r="V113" i="18" s="1"/>
  <c r="P123" i="1"/>
  <c r="Q114" i="18" s="1"/>
  <c r="Q123" i="1"/>
  <c r="R114" i="18" s="1"/>
  <c r="R123" i="1"/>
  <c r="S123" i="1" s="1"/>
  <c r="T114" i="18" s="1"/>
  <c r="U123" i="1"/>
  <c r="V114" i="18" s="1"/>
  <c r="P124" i="1"/>
  <c r="Q115" i="18" s="1"/>
  <c r="Q124" i="1"/>
  <c r="R115" i="18" s="1"/>
  <c r="R124" i="1"/>
  <c r="S115" i="18" s="1"/>
  <c r="U124" i="1"/>
  <c r="V115" i="18" s="1"/>
  <c r="P125" i="1"/>
  <c r="Q116" i="18" s="1"/>
  <c r="Q125" i="1"/>
  <c r="R116" i="18" s="1"/>
  <c r="R125" i="1"/>
  <c r="U125" i="1"/>
  <c r="V116" i="18" s="1"/>
  <c r="P126" i="1"/>
  <c r="Q117" i="18" s="1"/>
  <c r="Q126" i="1"/>
  <c r="R117" i="18" s="1"/>
  <c r="R126" i="1"/>
  <c r="S117" i="18" s="1"/>
  <c r="U126" i="1"/>
  <c r="V117" i="18" s="1"/>
  <c r="P127" i="1"/>
  <c r="Q118" i="18" s="1"/>
  <c r="Q127" i="1"/>
  <c r="R118" i="18" s="1"/>
  <c r="R127" i="1"/>
  <c r="U127" i="1"/>
  <c r="V118" i="18" s="1"/>
  <c r="P128" i="1"/>
  <c r="Q119" i="18" s="1"/>
  <c r="Q128" i="1"/>
  <c r="R119" i="18" s="1"/>
  <c r="R128" i="1"/>
  <c r="U128" i="1"/>
  <c r="V119" i="18" s="1"/>
  <c r="P129" i="1"/>
  <c r="Q120" i="18" s="1"/>
  <c r="Q129" i="1"/>
  <c r="R120" i="18" s="1"/>
  <c r="R129" i="1"/>
  <c r="S129" i="1" s="1"/>
  <c r="T120" i="18" s="1"/>
  <c r="U129" i="1"/>
  <c r="V120" i="18" s="1"/>
  <c r="P130" i="1"/>
  <c r="Q121" i="18" s="1"/>
  <c r="Q130" i="1"/>
  <c r="R121" i="18" s="1"/>
  <c r="R130" i="1"/>
  <c r="U130" i="1"/>
  <c r="V121" i="18" s="1"/>
  <c r="P131" i="1"/>
  <c r="Q122" i="18" s="1"/>
  <c r="Q131" i="1"/>
  <c r="R122" i="18" s="1"/>
  <c r="R131" i="1"/>
  <c r="U131" i="1"/>
  <c r="V122" i="18" s="1"/>
  <c r="P132" i="1"/>
  <c r="Q123" i="18" s="1"/>
  <c r="Q132" i="1"/>
  <c r="R123" i="18" s="1"/>
  <c r="R132" i="1"/>
  <c r="S123" i="18" s="1"/>
  <c r="U132" i="1"/>
  <c r="V123" i="18" s="1"/>
  <c r="P133" i="1"/>
  <c r="Q124" i="18" s="1"/>
  <c r="Q133" i="1"/>
  <c r="R124" i="18" s="1"/>
  <c r="R133" i="1"/>
  <c r="U133" i="1"/>
  <c r="V124" i="18" s="1"/>
  <c r="P134" i="1"/>
  <c r="Q125" i="18" s="1"/>
  <c r="Q134" i="1"/>
  <c r="R125" i="18" s="1"/>
  <c r="R134" i="1"/>
  <c r="S125" i="18" s="1"/>
  <c r="U134" i="1"/>
  <c r="V125" i="18" s="1"/>
  <c r="P135" i="1"/>
  <c r="Q126" i="18" s="1"/>
  <c r="Q135" i="1"/>
  <c r="R126" i="18" s="1"/>
  <c r="R135" i="1"/>
  <c r="U135" i="1"/>
  <c r="V126" i="18" s="1"/>
  <c r="P136" i="1"/>
  <c r="Q127" i="18" s="1"/>
  <c r="Q136" i="1"/>
  <c r="R127" i="18" s="1"/>
  <c r="R136" i="1"/>
  <c r="U136" i="1"/>
  <c r="V127" i="18" s="1"/>
  <c r="P137" i="1"/>
  <c r="Q128" i="18" s="1"/>
  <c r="Q137" i="1"/>
  <c r="R128" i="18" s="1"/>
  <c r="R137" i="1"/>
  <c r="S137" i="1" s="1"/>
  <c r="T128" i="18" s="1"/>
  <c r="U137" i="1"/>
  <c r="V128" i="18" s="1"/>
  <c r="P138" i="1"/>
  <c r="Q129" i="18" s="1"/>
  <c r="Q138" i="1"/>
  <c r="R129" i="18" s="1"/>
  <c r="R138" i="1"/>
  <c r="U138" i="1"/>
  <c r="V129" i="18" s="1"/>
  <c r="P139" i="1"/>
  <c r="Q130" i="18" s="1"/>
  <c r="Q139" i="1"/>
  <c r="R130" i="18" s="1"/>
  <c r="R139" i="1"/>
  <c r="S139" i="1" s="1"/>
  <c r="T130" i="18" s="1"/>
  <c r="U139" i="1"/>
  <c r="V130" i="18" s="1"/>
  <c r="P140" i="1"/>
  <c r="Q131" i="18" s="1"/>
  <c r="Q140" i="1"/>
  <c r="R131" i="18" s="1"/>
  <c r="R140" i="1"/>
  <c r="S131" i="18" s="1"/>
  <c r="U140" i="1"/>
  <c r="V131" i="18" s="1"/>
  <c r="P141" i="1"/>
  <c r="Q132" i="18" s="1"/>
  <c r="Q141" i="1"/>
  <c r="R132" i="18" s="1"/>
  <c r="R141" i="1"/>
  <c r="U141" i="1"/>
  <c r="V132" i="18" s="1"/>
  <c r="P142" i="1"/>
  <c r="Q133" i="18" s="1"/>
  <c r="Q142" i="1"/>
  <c r="R133" i="18" s="1"/>
  <c r="R142" i="1"/>
  <c r="S133" i="18" s="1"/>
  <c r="U142" i="1"/>
  <c r="V133" i="18" s="1"/>
  <c r="P143" i="1"/>
  <c r="Q134" i="18" s="1"/>
  <c r="Q143" i="1"/>
  <c r="R134" i="18" s="1"/>
  <c r="R143" i="1"/>
  <c r="U143" i="1"/>
  <c r="V134" i="18" s="1"/>
  <c r="P144" i="1"/>
  <c r="Q135" i="18" s="1"/>
  <c r="Q144" i="1"/>
  <c r="R135" i="18" s="1"/>
  <c r="R144" i="1"/>
  <c r="U144" i="1"/>
  <c r="V135" i="18" s="1"/>
  <c r="P145" i="1"/>
  <c r="Q136" i="18" s="1"/>
  <c r="Q145" i="1"/>
  <c r="R136" i="18" s="1"/>
  <c r="R145" i="1"/>
  <c r="S145" i="1" s="1"/>
  <c r="T136" i="18" s="1"/>
  <c r="U145" i="1"/>
  <c r="V136" i="18" s="1"/>
  <c r="P146" i="1"/>
  <c r="Q137" i="18" s="1"/>
  <c r="Q146" i="1"/>
  <c r="R137" i="18" s="1"/>
  <c r="R146" i="1"/>
  <c r="U146" i="1"/>
  <c r="V137" i="18" s="1"/>
  <c r="P147" i="1"/>
  <c r="Q138" i="18" s="1"/>
  <c r="Q147" i="1"/>
  <c r="R138" i="18" s="1"/>
  <c r="R147" i="1"/>
  <c r="U147" i="1"/>
  <c r="V138" i="18" s="1"/>
  <c r="P148" i="1"/>
  <c r="Q139" i="18" s="1"/>
  <c r="Q148" i="1"/>
  <c r="R139" i="18" s="1"/>
  <c r="R148" i="1"/>
  <c r="S139" i="18" s="1"/>
  <c r="U148" i="1"/>
  <c r="V139" i="18" s="1"/>
  <c r="P149" i="1"/>
  <c r="Q140" i="18" s="1"/>
  <c r="Q149" i="1"/>
  <c r="R140" i="18" s="1"/>
  <c r="R149" i="1"/>
  <c r="U149" i="1"/>
  <c r="V140" i="18" s="1"/>
  <c r="P150" i="1"/>
  <c r="Q141" i="18" s="1"/>
  <c r="Q150" i="1"/>
  <c r="R141" i="18" s="1"/>
  <c r="R150" i="1"/>
  <c r="S141" i="18" s="1"/>
  <c r="U150" i="1"/>
  <c r="V141" i="18" s="1"/>
  <c r="P151" i="1"/>
  <c r="Q142" i="18" s="1"/>
  <c r="Q151" i="1"/>
  <c r="R142" i="18" s="1"/>
  <c r="R151" i="1"/>
  <c r="U151" i="1"/>
  <c r="V142" i="18" s="1"/>
  <c r="P152" i="1"/>
  <c r="Q143" i="18" s="1"/>
  <c r="Q152" i="1"/>
  <c r="R143" i="18" s="1"/>
  <c r="R152" i="1"/>
  <c r="U152" i="1"/>
  <c r="V143" i="18" s="1"/>
  <c r="P153" i="1"/>
  <c r="Q144" i="18" s="1"/>
  <c r="Q153" i="1"/>
  <c r="R144" i="18" s="1"/>
  <c r="R153" i="1"/>
  <c r="S153" i="1" s="1"/>
  <c r="T144" i="18" s="1"/>
  <c r="U153" i="1"/>
  <c r="V144" i="18" s="1"/>
  <c r="P154" i="1"/>
  <c r="Q145" i="18" s="1"/>
  <c r="Q154" i="1"/>
  <c r="R145" i="18" s="1"/>
  <c r="R154" i="1"/>
  <c r="U154" i="1"/>
  <c r="V145" i="18" s="1"/>
  <c r="P155" i="1"/>
  <c r="Q146" i="18" s="1"/>
  <c r="Q155" i="1"/>
  <c r="R146" i="18" s="1"/>
  <c r="R155" i="1"/>
  <c r="S155" i="1" s="1"/>
  <c r="T146" i="18" s="1"/>
  <c r="U155" i="1"/>
  <c r="V146" i="18" s="1"/>
  <c r="P156" i="1"/>
  <c r="Q147" i="18" s="1"/>
  <c r="Q156" i="1"/>
  <c r="R147" i="18" s="1"/>
  <c r="R156" i="1"/>
  <c r="S147" i="18" s="1"/>
  <c r="U156" i="1"/>
  <c r="V147" i="18" s="1"/>
  <c r="P157" i="1"/>
  <c r="Q148" i="18" s="1"/>
  <c r="Q157" i="1"/>
  <c r="R148" i="18" s="1"/>
  <c r="R157" i="1"/>
  <c r="U157" i="1"/>
  <c r="V148" i="18" s="1"/>
  <c r="P158" i="1"/>
  <c r="Q149" i="18" s="1"/>
  <c r="Q158" i="1"/>
  <c r="R149" i="18" s="1"/>
  <c r="R158" i="1"/>
  <c r="S149" i="18" s="1"/>
  <c r="U158" i="1"/>
  <c r="V149" i="18" s="1"/>
  <c r="P159" i="1"/>
  <c r="Q150" i="18" s="1"/>
  <c r="Q159" i="1"/>
  <c r="R150" i="18" s="1"/>
  <c r="R159" i="1"/>
  <c r="U159" i="1"/>
  <c r="V150" i="18" s="1"/>
  <c r="P160" i="1"/>
  <c r="Q151" i="18" s="1"/>
  <c r="Q160" i="1"/>
  <c r="R151" i="18" s="1"/>
  <c r="R160" i="1"/>
  <c r="U160" i="1"/>
  <c r="V151" i="18" s="1"/>
  <c r="P161" i="1"/>
  <c r="Q152" i="18" s="1"/>
  <c r="Q161" i="1"/>
  <c r="R152" i="18" s="1"/>
  <c r="R161" i="1"/>
  <c r="S161" i="1" s="1"/>
  <c r="T152" i="18" s="1"/>
  <c r="U161" i="1"/>
  <c r="V152" i="18" s="1"/>
  <c r="P162" i="1"/>
  <c r="Q153" i="18" s="1"/>
  <c r="Q162" i="1"/>
  <c r="R153" i="18" s="1"/>
  <c r="R162" i="1"/>
  <c r="U162" i="1"/>
  <c r="V153" i="18" s="1"/>
  <c r="P163" i="1"/>
  <c r="Q154" i="18" s="1"/>
  <c r="Q163" i="1"/>
  <c r="R154" i="18" s="1"/>
  <c r="R163" i="1"/>
  <c r="U163" i="1"/>
  <c r="V154" i="18" s="1"/>
  <c r="P164" i="1"/>
  <c r="Q155" i="18" s="1"/>
  <c r="Q164" i="1"/>
  <c r="R155" i="18" s="1"/>
  <c r="R164" i="1"/>
  <c r="S155" i="18" s="1"/>
  <c r="U164" i="1"/>
  <c r="V155" i="18" s="1"/>
  <c r="P165" i="1"/>
  <c r="Q156" i="18" s="1"/>
  <c r="Q165" i="1"/>
  <c r="R156" i="18" s="1"/>
  <c r="R165" i="1"/>
  <c r="U165" i="1"/>
  <c r="V156" i="18" s="1"/>
  <c r="P166" i="1"/>
  <c r="Q157" i="18" s="1"/>
  <c r="Q166" i="1"/>
  <c r="R157" i="18" s="1"/>
  <c r="R166" i="1"/>
  <c r="U166" i="1"/>
  <c r="V157" i="18" s="1"/>
  <c r="P167" i="1"/>
  <c r="Q158" i="18" s="1"/>
  <c r="Q167" i="1"/>
  <c r="R158" i="18" s="1"/>
  <c r="R167" i="1"/>
  <c r="U167" i="1"/>
  <c r="V158" i="18" s="1"/>
  <c r="P168" i="1"/>
  <c r="Q159" i="18" s="1"/>
  <c r="Q168" i="1"/>
  <c r="R159" i="18" s="1"/>
  <c r="R168" i="1"/>
  <c r="S159" i="18" s="1"/>
  <c r="U168" i="1"/>
  <c r="V159" i="18" s="1"/>
  <c r="P169" i="1"/>
  <c r="Q160" i="18" s="1"/>
  <c r="Q169" i="1"/>
  <c r="R160" i="18" s="1"/>
  <c r="R169" i="1"/>
  <c r="U169" i="1"/>
  <c r="V160" i="18" s="1"/>
  <c r="P170" i="1"/>
  <c r="Q161" i="18" s="1"/>
  <c r="Q170" i="1"/>
  <c r="R161" i="18" s="1"/>
  <c r="R170" i="1"/>
  <c r="S161" i="18" s="1"/>
  <c r="U170" i="1"/>
  <c r="V161" i="18" s="1"/>
  <c r="P171" i="1"/>
  <c r="Q162" i="18" s="1"/>
  <c r="Q171" i="1"/>
  <c r="R162" i="18" s="1"/>
  <c r="R171" i="1"/>
  <c r="U171" i="1"/>
  <c r="V162" i="18" s="1"/>
  <c r="P172" i="1"/>
  <c r="Q163" i="18" s="1"/>
  <c r="Q172" i="1"/>
  <c r="R163" i="18" s="1"/>
  <c r="R172" i="1"/>
  <c r="U172" i="1"/>
  <c r="V163" i="18" s="1"/>
  <c r="P173" i="1"/>
  <c r="Q164" i="18" s="1"/>
  <c r="Q173" i="1"/>
  <c r="R164" i="18" s="1"/>
  <c r="R173" i="1"/>
  <c r="U173" i="1"/>
  <c r="V164" i="18" s="1"/>
  <c r="P174" i="1"/>
  <c r="Q165" i="18" s="1"/>
  <c r="Q174" i="1"/>
  <c r="R165" i="18" s="1"/>
  <c r="R174" i="1"/>
  <c r="S165" i="18" s="1"/>
  <c r="U174" i="1"/>
  <c r="V165" i="18" s="1"/>
  <c r="P175" i="1"/>
  <c r="Q166" i="18" s="1"/>
  <c r="Q175" i="1"/>
  <c r="R166" i="18" s="1"/>
  <c r="R175" i="1"/>
  <c r="U175" i="1"/>
  <c r="V166" i="18" s="1"/>
  <c r="P176" i="1"/>
  <c r="Q167" i="18" s="1"/>
  <c r="Q176" i="1"/>
  <c r="R167" i="18" s="1"/>
  <c r="R176" i="1"/>
  <c r="U176" i="1"/>
  <c r="V167" i="18" s="1"/>
  <c r="P177" i="1"/>
  <c r="Q168" i="18" s="1"/>
  <c r="Q177" i="1"/>
  <c r="R168" i="18" s="1"/>
  <c r="R177" i="1"/>
  <c r="S177" i="1" s="1"/>
  <c r="T168" i="18" s="1"/>
  <c r="U177" i="1"/>
  <c r="V168" i="18" s="1"/>
  <c r="P178" i="1"/>
  <c r="Q169" i="18" s="1"/>
  <c r="Q178" i="1"/>
  <c r="R169" i="18" s="1"/>
  <c r="R178" i="1"/>
  <c r="U178" i="1"/>
  <c r="V169" i="18" s="1"/>
  <c r="P179" i="1"/>
  <c r="Q170" i="18" s="1"/>
  <c r="Q179" i="1"/>
  <c r="R170" i="18" s="1"/>
  <c r="R179" i="1"/>
  <c r="S179" i="1" s="1"/>
  <c r="T170" i="18" s="1"/>
  <c r="U179" i="1"/>
  <c r="V170" i="18" s="1"/>
  <c r="P180" i="1"/>
  <c r="Q171" i="18" s="1"/>
  <c r="Q180" i="1"/>
  <c r="R171" i="18" s="1"/>
  <c r="R180" i="1"/>
  <c r="S171" i="18" s="1"/>
  <c r="U180" i="1"/>
  <c r="V171" i="18" s="1"/>
  <c r="P181" i="1"/>
  <c r="Q172" i="18" s="1"/>
  <c r="Q181" i="1"/>
  <c r="R172" i="18" s="1"/>
  <c r="R181" i="1"/>
  <c r="U181" i="1"/>
  <c r="V172" i="18" s="1"/>
  <c r="P182" i="1"/>
  <c r="Q173" i="18" s="1"/>
  <c r="Q182" i="1"/>
  <c r="R173" i="18" s="1"/>
  <c r="R182" i="1"/>
  <c r="U182" i="1"/>
  <c r="V173" i="18" s="1"/>
  <c r="P183" i="1"/>
  <c r="Q174" i="18" s="1"/>
  <c r="Q183" i="1"/>
  <c r="R174" i="18" s="1"/>
  <c r="R183" i="1"/>
  <c r="U183" i="1"/>
  <c r="V174" i="18" s="1"/>
  <c r="P184" i="1"/>
  <c r="Q175" i="18" s="1"/>
  <c r="Q184" i="1"/>
  <c r="R175" i="18" s="1"/>
  <c r="R184" i="1"/>
  <c r="S175" i="18" s="1"/>
  <c r="U184" i="1"/>
  <c r="V175" i="18" s="1"/>
  <c r="P185" i="1"/>
  <c r="Q176" i="18" s="1"/>
  <c r="Q185" i="1"/>
  <c r="R176" i="18" s="1"/>
  <c r="R185" i="1"/>
  <c r="U185" i="1"/>
  <c r="V176" i="18" s="1"/>
  <c r="P186" i="1"/>
  <c r="Q177" i="18" s="1"/>
  <c r="Q186" i="1"/>
  <c r="R177" i="18" s="1"/>
  <c r="R186" i="1"/>
  <c r="U186" i="1"/>
  <c r="V177" i="18" s="1"/>
  <c r="P187" i="1"/>
  <c r="Q178" i="18" s="1"/>
  <c r="Q187" i="1"/>
  <c r="R178" i="18" s="1"/>
  <c r="R187" i="1"/>
  <c r="U187" i="1"/>
  <c r="V178" i="18" s="1"/>
  <c r="P188" i="1"/>
  <c r="Q179" i="18" s="1"/>
  <c r="Q188" i="1"/>
  <c r="R179" i="18" s="1"/>
  <c r="R188" i="1"/>
  <c r="S179" i="18" s="1"/>
  <c r="U188" i="1"/>
  <c r="V179" i="18" s="1"/>
  <c r="P189" i="1"/>
  <c r="Q180" i="18" s="1"/>
  <c r="Q189" i="1"/>
  <c r="R180" i="18" s="1"/>
  <c r="R189" i="1"/>
  <c r="U189" i="1"/>
  <c r="V180" i="18" s="1"/>
  <c r="P190" i="1"/>
  <c r="Q181" i="18" s="1"/>
  <c r="Q190" i="1"/>
  <c r="R181" i="18" s="1"/>
  <c r="R190" i="1"/>
  <c r="U190" i="1"/>
  <c r="V181" i="18" s="1"/>
  <c r="P191" i="1"/>
  <c r="Q182" i="18" s="1"/>
  <c r="Q191" i="1"/>
  <c r="R182" i="18" s="1"/>
  <c r="R191" i="1"/>
  <c r="U191" i="1"/>
  <c r="V182" i="18" s="1"/>
  <c r="P192" i="1"/>
  <c r="Q183" i="18" s="1"/>
  <c r="Q192" i="1"/>
  <c r="R183" i="18" s="1"/>
  <c r="R192" i="1"/>
  <c r="S183" i="18" s="1"/>
  <c r="U192" i="1"/>
  <c r="V183" i="18" s="1"/>
  <c r="P193" i="1"/>
  <c r="Q184" i="18" s="1"/>
  <c r="Q193" i="1"/>
  <c r="R184" i="18" s="1"/>
  <c r="R193" i="1"/>
  <c r="U193" i="1"/>
  <c r="V184" i="18" s="1"/>
  <c r="P194" i="1"/>
  <c r="Q185" i="18" s="1"/>
  <c r="Q194" i="1"/>
  <c r="R185" i="18" s="1"/>
  <c r="R194" i="1"/>
  <c r="U194" i="1"/>
  <c r="V185" i="18" s="1"/>
  <c r="P195" i="1"/>
  <c r="Q186" i="18" s="1"/>
  <c r="Q195" i="1"/>
  <c r="R186" i="18" s="1"/>
  <c r="R195" i="1"/>
  <c r="U195" i="1"/>
  <c r="V186" i="18" s="1"/>
  <c r="P196" i="1"/>
  <c r="Q187" i="18" s="1"/>
  <c r="Q196" i="1"/>
  <c r="R187" i="18" s="1"/>
  <c r="R196" i="1"/>
  <c r="S187" i="18" s="1"/>
  <c r="U196" i="1"/>
  <c r="V187" i="18" s="1"/>
  <c r="P197" i="1"/>
  <c r="Q188" i="18" s="1"/>
  <c r="Q197" i="1"/>
  <c r="R188" i="18" s="1"/>
  <c r="R197" i="1"/>
  <c r="U197" i="1"/>
  <c r="V188" i="18" s="1"/>
  <c r="P198" i="1"/>
  <c r="Q189" i="18" s="1"/>
  <c r="Q198" i="1"/>
  <c r="R189" i="18" s="1"/>
  <c r="R198" i="1"/>
  <c r="U198" i="1"/>
  <c r="V189" i="18" s="1"/>
  <c r="P199" i="1"/>
  <c r="Q190" i="18" s="1"/>
  <c r="Q199" i="1"/>
  <c r="R190" i="18" s="1"/>
  <c r="R199" i="1"/>
  <c r="U199" i="1"/>
  <c r="V190" i="18" s="1"/>
  <c r="P200" i="1"/>
  <c r="Q191" i="18" s="1"/>
  <c r="Q200" i="1"/>
  <c r="R191" i="18" s="1"/>
  <c r="R200" i="1"/>
  <c r="S191" i="18" s="1"/>
  <c r="U200" i="1"/>
  <c r="V191" i="18" s="1"/>
  <c r="P201" i="1"/>
  <c r="Q192" i="18" s="1"/>
  <c r="Q201" i="1"/>
  <c r="R192" i="18" s="1"/>
  <c r="R201" i="1"/>
  <c r="U201" i="1"/>
  <c r="V192" i="18" s="1"/>
  <c r="P202" i="1"/>
  <c r="Q193" i="18" s="1"/>
  <c r="Q202" i="1"/>
  <c r="R193" i="18" s="1"/>
  <c r="R202" i="1"/>
  <c r="U202" i="1"/>
  <c r="V193" i="18" s="1"/>
  <c r="P203" i="1"/>
  <c r="Q194" i="18" s="1"/>
  <c r="Q203" i="1"/>
  <c r="R194" i="18" s="1"/>
  <c r="R203" i="1"/>
  <c r="U203" i="1"/>
  <c r="V194" i="18" s="1"/>
  <c r="P204" i="1"/>
  <c r="Q195" i="18" s="1"/>
  <c r="Q204" i="1"/>
  <c r="R195" i="18" s="1"/>
  <c r="R204" i="1"/>
  <c r="S195" i="18" s="1"/>
  <c r="U204" i="1"/>
  <c r="V195" i="18" s="1"/>
  <c r="P205" i="1"/>
  <c r="Q196" i="18" s="1"/>
  <c r="Q205" i="1"/>
  <c r="R196" i="18" s="1"/>
  <c r="R205" i="1"/>
  <c r="U205" i="1"/>
  <c r="V196" i="18" s="1"/>
  <c r="P206" i="1"/>
  <c r="Q197" i="18" s="1"/>
  <c r="Q206" i="1"/>
  <c r="R197" i="18" s="1"/>
  <c r="R206" i="1"/>
  <c r="S206" i="1" s="1"/>
  <c r="T197" i="18" s="1"/>
  <c r="U206" i="1"/>
  <c r="V197" i="18" s="1"/>
  <c r="P207" i="1"/>
  <c r="Q198" i="18" s="1"/>
  <c r="Q207" i="1"/>
  <c r="R198" i="18" s="1"/>
  <c r="R207" i="1"/>
  <c r="U207" i="1"/>
  <c r="V198" i="18" s="1"/>
  <c r="P208" i="1"/>
  <c r="Q199" i="18" s="1"/>
  <c r="Q208" i="1"/>
  <c r="R199" i="18" s="1"/>
  <c r="R208" i="1"/>
  <c r="S199" i="18" s="1"/>
  <c r="U208" i="1"/>
  <c r="V199" i="18" s="1"/>
  <c r="P209" i="1"/>
  <c r="Q200" i="18" s="1"/>
  <c r="Q209" i="1"/>
  <c r="R200" i="18" s="1"/>
  <c r="R209" i="1"/>
  <c r="U209" i="1"/>
  <c r="V200" i="18" s="1"/>
  <c r="P210" i="1"/>
  <c r="Q201" i="18" s="1"/>
  <c r="Q210" i="1"/>
  <c r="R201" i="18" s="1"/>
  <c r="R210" i="1"/>
  <c r="U210" i="1"/>
  <c r="V201" i="18" s="1"/>
  <c r="U11" i="1"/>
  <c r="V2" i="18" s="1"/>
  <c r="S2" i="18"/>
  <c r="Q11" i="1"/>
  <c r="R2" i="18" s="1"/>
  <c r="P11" i="1"/>
  <c r="Q2" i="18" s="1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11" i="9"/>
  <c r="T12" i="9"/>
  <c r="T13" i="9"/>
  <c r="T14" i="9"/>
  <c r="T15" i="9"/>
  <c r="T16" i="9"/>
  <c r="T17" i="9"/>
  <c r="T18" i="9"/>
  <c r="T19" i="9"/>
  <c r="T20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11" i="9"/>
  <c r="G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11" i="9"/>
  <c r="C12" i="9"/>
  <c r="C13" i="9"/>
  <c r="C14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11" i="9"/>
  <c r="D6" i="18"/>
  <c r="D13" i="18"/>
  <c r="F13" i="18" s="1"/>
  <c r="B27" i="9"/>
  <c r="B30" i="9"/>
  <c r="B31" i="9"/>
  <c r="B32" i="9"/>
  <c r="B33" i="9"/>
  <c r="B34" i="9"/>
  <c r="B35" i="9"/>
  <c r="B36" i="9"/>
  <c r="B37" i="9"/>
  <c r="B38" i="9"/>
  <c r="B39" i="9"/>
  <c r="B41" i="9"/>
  <c r="B42" i="9"/>
  <c r="B43" i="9"/>
  <c r="B45" i="9"/>
  <c r="B46" i="9"/>
  <c r="B47" i="9"/>
  <c r="B48" i="9"/>
  <c r="B49" i="9"/>
  <c r="B50" i="9"/>
  <c r="B51" i="9"/>
  <c r="B52" i="9"/>
  <c r="B53" i="9"/>
  <c r="B54" i="9"/>
  <c r="B55" i="9"/>
  <c r="B57" i="9"/>
  <c r="B58" i="9"/>
  <c r="B59" i="9"/>
  <c r="B61" i="9"/>
  <c r="B62" i="9"/>
  <c r="B63" i="9"/>
  <c r="B64" i="9"/>
  <c r="B65" i="9"/>
  <c r="B66" i="9"/>
  <c r="B67" i="9"/>
  <c r="B68" i="9"/>
  <c r="B69" i="9"/>
  <c r="B70" i="9"/>
  <c r="B71" i="9"/>
  <c r="B73" i="9"/>
  <c r="B74" i="9"/>
  <c r="B75" i="9"/>
  <c r="B77" i="9"/>
  <c r="B78" i="9"/>
  <c r="B79" i="9"/>
  <c r="B80" i="9"/>
  <c r="B81" i="9"/>
  <c r="B82" i="9"/>
  <c r="B83" i="9"/>
  <c r="B84" i="9"/>
  <c r="B85" i="9"/>
  <c r="B86" i="9"/>
  <c r="B87" i="9"/>
  <c r="B89" i="9"/>
  <c r="B90" i="9"/>
  <c r="B91" i="9"/>
  <c r="B93" i="9"/>
  <c r="B94" i="9"/>
  <c r="B95" i="9"/>
  <c r="B96" i="9"/>
  <c r="B97" i="9"/>
  <c r="B98" i="9"/>
  <c r="B99" i="9"/>
  <c r="B100" i="9"/>
  <c r="B101" i="9"/>
  <c r="B102" i="9"/>
  <c r="B103" i="9"/>
  <c r="B105" i="9"/>
  <c r="B106" i="9"/>
  <c r="B107" i="9"/>
  <c r="B109" i="9"/>
  <c r="B110" i="9"/>
  <c r="B111" i="9"/>
  <c r="B112" i="9"/>
  <c r="B113" i="9"/>
  <c r="B114" i="9"/>
  <c r="B115" i="9"/>
  <c r="B116" i="9"/>
  <c r="B117" i="9"/>
  <c r="B118" i="9"/>
  <c r="B119" i="9"/>
  <c r="B121" i="9"/>
  <c r="B122" i="9"/>
  <c r="B123" i="9"/>
  <c r="B125" i="9"/>
  <c r="B126" i="9"/>
  <c r="B127" i="9"/>
  <c r="B128" i="9"/>
  <c r="B129" i="9"/>
  <c r="B130" i="9"/>
  <c r="B131" i="9"/>
  <c r="B132" i="9"/>
  <c r="B133" i="9"/>
  <c r="B134" i="9"/>
  <c r="B135" i="9"/>
  <c r="B137" i="9"/>
  <c r="B138" i="9"/>
  <c r="B139" i="9"/>
  <c r="B141" i="9"/>
  <c r="B142" i="9"/>
  <c r="B143" i="9"/>
  <c r="B144" i="9"/>
  <c r="B145" i="9"/>
  <c r="B146" i="9"/>
  <c r="B147" i="9"/>
  <c r="B148" i="9"/>
  <c r="B149" i="9"/>
  <c r="B150" i="9"/>
  <c r="B151" i="9"/>
  <c r="B153" i="9"/>
  <c r="B154" i="9"/>
  <c r="B155" i="9"/>
  <c r="B157" i="9"/>
  <c r="B158" i="9"/>
  <c r="B159" i="9"/>
  <c r="B160" i="9"/>
  <c r="B161" i="9"/>
  <c r="B162" i="9"/>
  <c r="B163" i="9"/>
  <c r="B164" i="9"/>
  <c r="B165" i="9"/>
  <c r="B166" i="9"/>
  <c r="B167" i="9"/>
  <c r="B169" i="9"/>
  <c r="B170" i="9"/>
  <c r="B171" i="9"/>
  <c r="B173" i="9"/>
  <c r="B174" i="9"/>
  <c r="B175" i="9"/>
  <c r="B176" i="9"/>
  <c r="B177" i="9"/>
  <c r="B178" i="9"/>
  <c r="B179" i="9"/>
  <c r="B180" i="9"/>
  <c r="B181" i="9"/>
  <c r="B182" i="9"/>
  <c r="B183" i="9"/>
  <c r="B185" i="9"/>
  <c r="B186" i="9"/>
  <c r="B187" i="9"/>
  <c r="B189" i="9"/>
  <c r="B190" i="9"/>
  <c r="B191" i="9"/>
  <c r="B192" i="9"/>
  <c r="B193" i="9"/>
  <c r="B194" i="9"/>
  <c r="B195" i="9"/>
  <c r="B196" i="9"/>
  <c r="B197" i="9"/>
  <c r="B198" i="9"/>
  <c r="B199" i="9"/>
  <c r="B201" i="9"/>
  <c r="B202" i="9"/>
  <c r="B203" i="9"/>
  <c r="B205" i="9"/>
  <c r="B206" i="9"/>
  <c r="B207" i="9"/>
  <c r="B208" i="9"/>
  <c r="B209" i="9"/>
  <c r="B210" i="9"/>
  <c r="B28" i="9"/>
  <c r="B40" i="9"/>
  <c r="B44" i="9"/>
  <c r="B56" i="9"/>
  <c r="B60" i="9"/>
  <c r="B72" i="9"/>
  <c r="B76" i="9"/>
  <c r="B88" i="9"/>
  <c r="B92" i="9"/>
  <c r="B104" i="9"/>
  <c r="B108" i="9"/>
  <c r="B120" i="9"/>
  <c r="B124" i="9"/>
  <c r="B136" i="9"/>
  <c r="B140" i="9"/>
  <c r="B152" i="9"/>
  <c r="B156" i="9"/>
  <c r="B168" i="9"/>
  <c r="B172" i="9"/>
  <c r="B184" i="9"/>
  <c r="B188" i="9"/>
  <c r="B200" i="9"/>
  <c r="B204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11" i="9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F59" i="10" l="1"/>
  <c r="F67" i="10"/>
  <c r="F58" i="10"/>
  <c r="F66" i="10"/>
  <c r="F63" i="10"/>
  <c r="F61" i="13" s="1"/>
  <c r="F62" i="10"/>
  <c r="F61" i="10"/>
  <c r="F56" i="13" s="1"/>
  <c r="S38" i="1"/>
  <c r="T29" i="18" s="1"/>
  <c r="T78" i="1"/>
  <c r="U69" i="18" s="1"/>
  <c r="T62" i="1"/>
  <c r="U53" i="18" s="1"/>
  <c r="S44" i="1"/>
  <c r="T35" i="18" s="1"/>
  <c r="S208" i="1"/>
  <c r="T199" i="18" s="1"/>
  <c r="S92" i="1"/>
  <c r="T83" i="18" s="1"/>
  <c r="S180" i="1"/>
  <c r="T171" i="18" s="1"/>
  <c r="S150" i="1"/>
  <c r="T141" i="18" s="1"/>
  <c r="S102" i="1"/>
  <c r="T93" i="18" s="1"/>
  <c r="S86" i="1"/>
  <c r="T77" i="18" s="1"/>
  <c r="T208" i="1"/>
  <c r="U199" i="18" s="1"/>
  <c r="T200" i="1"/>
  <c r="U191" i="18" s="1"/>
  <c r="T192" i="1"/>
  <c r="U183" i="18" s="1"/>
  <c r="T164" i="1"/>
  <c r="U155" i="18" s="1"/>
  <c r="T148" i="1"/>
  <c r="U139" i="18" s="1"/>
  <c r="T132" i="1"/>
  <c r="U123" i="18" s="1"/>
  <c r="T116" i="1"/>
  <c r="U107" i="18" s="1"/>
  <c r="T100" i="1"/>
  <c r="U91" i="18" s="1"/>
  <c r="T84" i="1"/>
  <c r="U75" i="18" s="1"/>
  <c r="S168" i="1"/>
  <c r="T159" i="18" s="1"/>
  <c r="S108" i="1"/>
  <c r="T99" i="18" s="1"/>
  <c r="A219" i="1"/>
  <c r="C210" i="18" s="1"/>
  <c r="A218" i="9"/>
  <c r="T48" i="18"/>
  <c r="T40" i="18"/>
  <c r="T18" i="18"/>
  <c r="T14" i="18"/>
  <c r="T66" i="18"/>
  <c r="T64" i="18"/>
  <c r="T56" i="18"/>
  <c r="T34" i="18"/>
  <c r="T32" i="18"/>
  <c r="T50" i="18"/>
  <c r="T24" i="18"/>
  <c r="T22" i="18"/>
  <c r="T4" i="18"/>
  <c r="T36" i="1"/>
  <c r="U27" i="18" s="1"/>
  <c r="S204" i="1"/>
  <c r="T195" i="18" s="1"/>
  <c r="S134" i="1"/>
  <c r="T125" i="18" s="1"/>
  <c r="S118" i="1"/>
  <c r="T109" i="18" s="1"/>
  <c r="S76" i="1"/>
  <c r="S60" i="1"/>
  <c r="T46" i="1"/>
  <c r="U37" i="18" s="1"/>
  <c r="T184" i="1"/>
  <c r="U175" i="18" s="1"/>
  <c r="T68" i="1"/>
  <c r="T52" i="1"/>
  <c r="S196" i="1"/>
  <c r="T187" i="18" s="1"/>
  <c r="S174" i="1"/>
  <c r="T165" i="18" s="1"/>
  <c r="S156" i="1"/>
  <c r="T147" i="18" s="1"/>
  <c r="T142" i="1"/>
  <c r="U133" i="18" s="1"/>
  <c r="T158" i="1"/>
  <c r="U149" i="18" s="1"/>
  <c r="T126" i="1"/>
  <c r="U117" i="18" s="1"/>
  <c r="T94" i="1"/>
  <c r="U85" i="18" s="1"/>
  <c r="T28" i="1"/>
  <c r="S188" i="1"/>
  <c r="T179" i="18" s="1"/>
  <c r="T170" i="1"/>
  <c r="U161" i="18" s="1"/>
  <c r="S140" i="1"/>
  <c r="T131" i="18" s="1"/>
  <c r="S124" i="1"/>
  <c r="T115" i="18" s="1"/>
  <c r="T110" i="1"/>
  <c r="U101" i="18" s="1"/>
  <c r="S70" i="1"/>
  <c r="S54" i="1"/>
  <c r="E61" i="10" s="1"/>
  <c r="S28" i="1"/>
  <c r="T210" i="1"/>
  <c r="U201" i="18" s="1"/>
  <c r="S201" i="18"/>
  <c r="S209" i="1"/>
  <c r="T200" i="18" s="1"/>
  <c r="S200" i="18"/>
  <c r="T163" i="1"/>
  <c r="U154" i="18" s="1"/>
  <c r="S154" i="18"/>
  <c r="S146" i="1"/>
  <c r="T137" i="18" s="1"/>
  <c r="S137" i="18"/>
  <c r="T131" i="1"/>
  <c r="U122" i="18" s="1"/>
  <c r="S122" i="18"/>
  <c r="S82" i="1"/>
  <c r="T73" i="18" s="1"/>
  <c r="S73" i="18"/>
  <c r="T67" i="1"/>
  <c r="S58" i="18"/>
  <c r="T35" i="1"/>
  <c r="U26" i="18" s="1"/>
  <c r="S26" i="18"/>
  <c r="T202" i="1"/>
  <c r="U193" i="18" s="1"/>
  <c r="S193" i="18"/>
  <c r="T194" i="1"/>
  <c r="U185" i="18" s="1"/>
  <c r="S185" i="18"/>
  <c r="T186" i="1"/>
  <c r="U177" i="18" s="1"/>
  <c r="S177" i="18"/>
  <c r="T171" i="1"/>
  <c r="U162" i="18" s="1"/>
  <c r="S162" i="18"/>
  <c r="T166" i="1"/>
  <c r="U157" i="18" s="1"/>
  <c r="S157" i="18"/>
  <c r="T161" i="1"/>
  <c r="U152" i="18" s="1"/>
  <c r="S152" i="18"/>
  <c r="T159" i="1"/>
  <c r="U150" i="18" s="1"/>
  <c r="S150" i="18"/>
  <c r="T144" i="1"/>
  <c r="U135" i="18" s="1"/>
  <c r="S135" i="18"/>
  <c r="T133" i="1"/>
  <c r="U124" i="18" s="1"/>
  <c r="S124" i="18"/>
  <c r="T129" i="1"/>
  <c r="U120" i="18" s="1"/>
  <c r="S120" i="18"/>
  <c r="T127" i="1"/>
  <c r="U118" i="18" s="1"/>
  <c r="S118" i="18"/>
  <c r="T112" i="1"/>
  <c r="U103" i="18" s="1"/>
  <c r="S103" i="18"/>
  <c r="T101" i="1"/>
  <c r="U92" i="18" s="1"/>
  <c r="S92" i="18"/>
  <c r="T97" i="1"/>
  <c r="U88" i="18" s="1"/>
  <c r="S88" i="18"/>
  <c r="T85" i="1"/>
  <c r="U76" i="18" s="1"/>
  <c r="S76" i="18"/>
  <c r="T80" i="1"/>
  <c r="U71" i="18" s="1"/>
  <c r="S71" i="18"/>
  <c r="T69" i="1"/>
  <c r="S60" i="18"/>
  <c r="T65" i="1"/>
  <c r="S56" i="18"/>
  <c r="T63" i="1"/>
  <c r="S54" i="18"/>
  <c r="T49" i="1"/>
  <c r="S40" i="18"/>
  <c r="T47" i="1"/>
  <c r="U38" i="18" s="1"/>
  <c r="S38" i="18"/>
  <c r="T37" i="1"/>
  <c r="U28" i="18" s="1"/>
  <c r="S28" i="18"/>
  <c r="T33" i="1"/>
  <c r="U24" i="18" s="1"/>
  <c r="S24" i="18"/>
  <c r="T32" i="1"/>
  <c r="U23" i="18" s="1"/>
  <c r="S23" i="18"/>
  <c r="S207" i="1"/>
  <c r="T198" i="18" s="1"/>
  <c r="S198" i="18"/>
  <c r="S200" i="1"/>
  <c r="T191" i="18" s="1"/>
  <c r="S192" i="1"/>
  <c r="T183" i="18" s="1"/>
  <c r="S184" i="1"/>
  <c r="T175" i="18" s="1"/>
  <c r="T179" i="1"/>
  <c r="U170" i="18" s="1"/>
  <c r="S170" i="18"/>
  <c r="S178" i="1"/>
  <c r="T169" i="18" s="1"/>
  <c r="S169" i="18"/>
  <c r="S170" i="1"/>
  <c r="T161" i="18" s="1"/>
  <c r="S164" i="1"/>
  <c r="T155" i="18" s="1"/>
  <c r="S158" i="1"/>
  <c r="T149" i="18" s="1"/>
  <c r="T155" i="1"/>
  <c r="U146" i="18" s="1"/>
  <c r="S146" i="18"/>
  <c r="S154" i="1"/>
  <c r="T145" i="18" s="1"/>
  <c r="S145" i="18"/>
  <c r="S148" i="1"/>
  <c r="T139" i="18" s="1"/>
  <c r="S142" i="1"/>
  <c r="T133" i="18" s="1"/>
  <c r="T139" i="1"/>
  <c r="U130" i="18" s="1"/>
  <c r="S130" i="18"/>
  <c r="S138" i="1"/>
  <c r="T129" i="18" s="1"/>
  <c r="S129" i="18"/>
  <c r="S132" i="1"/>
  <c r="T123" i="18" s="1"/>
  <c r="S126" i="1"/>
  <c r="T117" i="18" s="1"/>
  <c r="T123" i="1"/>
  <c r="U114" i="18" s="1"/>
  <c r="S114" i="18"/>
  <c r="S122" i="1"/>
  <c r="T113" i="18" s="1"/>
  <c r="S113" i="18"/>
  <c r="S116" i="1"/>
  <c r="T107" i="18" s="1"/>
  <c r="S110" i="1"/>
  <c r="T101" i="18" s="1"/>
  <c r="T107" i="1"/>
  <c r="U98" i="18" s="1"/>
  <c r="S98" i="18"/>
  <c r="S106" i="1"/>
  <c r="T97" i="18" s="1"/>
  <c r="S97" i="18"/>
  <c r="S100" i="1"/>
  <c r="T91" i="18" s="1"/>
  <c r="S94" i="1"/>
  <c r="T85" i="18" s="1"/>
  <c r="T91" i="1"/>
  <c r="U82" i="18" s="1"/>
  <c r="S82" i="18"/>
  <c r="S90" i="1"/>
  <c r="T81" i="18" s="1"/>
  <c r="S81" i="18"/>
  <c r="S84" i="1"/>
  <c r="T75" i="18" s="1"/>
  <c r="S78" i="1"/>
  <c r="T69" i="18" s="1"/>
  <c r="T75" i="1"/>
  <c r="S66" i="18"/>
  <c r="S74" i="1"/>
  <c r="T65" i="18" s="1"/>
  <c r="S65" i="18"/>
  <c r="S68" i="1"/>
  <c r="S62" i="1"/>
  <c r="T59" i="1"/>
  <c r="S50" i="18"/>
  <c r="S58" i="1"/>
  <c r="S49" i="18"/>
  <c r="S52" i="1"/>
  <c r="E59" i="10" s="1"/>
  <c r="S46" i="1"/>
  <c r="T43" i="1"/>
  <c r="U34" i="18" s="1"/>
  <c r="S34" i="18"/>
  <c r="S42" i="1"/>
  <c r="S33" i="18"/>
  <c r="S36" i="1"/>
  <c r="T31" i="1"/>
  <c r="U22" i="18" s="1"/>
  <c r="S22" i="18"/>
  <c r="T30" i="1"/>
  <c r="U21" i="18" s="1"/>
  <c r="T22" i="1"/>
  <c r="S162" i="1"/>
  <c r="T153" i="18" s="1"/>
  <c r="S153" i="18"/>
  <c r="T147" i="1"/>
  <c r="U138" i="18" s="1"/>
  <c r="S138" i="18"/>
  <c r="S130" i="1"/>
  <c r="T121" i="18" s="1"/>
  <c r="S121" i="18"/>
  <c r="T115" i="1"/>
  <c r="U106" i="18" s="1"/>
  <c r="S106" i="18"/>
  <c r="S114" i="1"/>
  <c r="T105" i="18" s="1"/>
  <c r="S105" i="18"/>
  <c r="T99" i="1"/>
  <c r="U90" i="18" s="1"/>
  <c r="S90" i="18"/>
  <c r="S98" i="1"/>
  <c r="T89" i="18" s="1"/>
  <c r="S89" i="18"/>
  <c r="T83" i="1"/>
  <c r="U74" i="18" s="1"/>
  <c r="S74" i="18"/>
  <c r="S66" i="1"/>
  <c r="E33" i="11" s="1"/>
  <c r="S57" i="18"/>
  <c r="T51" i="1"/>
  <c r="S42" i="18"/>
  <c r="S50" i="1"/>
  <c r="S41" i="18"/>
  <c r="S34" i="1"/>
  <c r="S25" i="18"/>
  <c r="T29" i="1"/>
  <c r="U20" i="18" s="1"/>
  <c r="S20" i="18"/>
  <c r="S203" i="1"/>
  <c r="T194" i="18" s="1"/>
  <c r="S194" i="18"/>
  <c r="S201" i="1"/>
  <c r="T192" i="18" s="1"/>
  <c r="S192" i="18"/>
  <c r="S195" i="1"/>
  <c r="T186" i="18" s="1"/>
  <c r="S186" i="18"/>
  <c r="S193" i="1"/>
  <c r="T184" i="18" s="1"/>
  <c r="S184" i="18"/>
  <c r="S187" i="1"/>
  <c r="T178" i="18" s="1"/>
  <c r="S178" i="18"/>
  <c r="S185" i="1"/>
  <c r="T176" i="18" s="1"/>
  <c r="S176" i="18"/>
  <c r="T173" i="1"/>
  <c r="U164" i="18" s="1"/>
  <c r="S164" i="18"/>
  <c r="T172" i="1"/>
  <c r="U163" i="18" s="1"/>
  <c r="S163" i="18"/>
  <c r="T167" i="1"/>
  <c r="U158" i="18" s="1"/>
  <c r="S158" i="18"/>
  <c r="T165" i="1"/>
  <c r="U156" i="18" s="1"/>
  <c r="S156" i="18"/>
  <c r="T160" i="1"/>
  <c r="U151" i="18" s="1"/>
  <c r="S151" i="18"/>
  <c r="T149" i="1"/>
  <c r="U140" i="18" s="1"/>
  <c r="S140" i="18"/>
  <c r="T145" i="1"/>
  <c r="U136" i="18" s="1"/>
  <c r="S136" i="18"/>
  <c r="T143" i="1"/>
  <c r="U134" i="18" s="1"/>
  <c r="S134" i="18"/>
  <c r="T128" i="1"/>
  <c r="U119" i="18" s="1"/>
  <c r="S119" i="18"/>
  <c r="T117" i="1"/>
  <c r="U108" i="18" s="1"/>
  <c r="S108" i="18"/>
  <c r="T113" i="1"/>
  <c r="U104" i="18" s="1"/>
  <c r="S104" i="18"/>
  <c r="T111" i="1"/>
  <c r="U102" i="18" s="1"/>
  <c r="S102" i="18"/>
  <c r="T96" i="1"/>
  <c r="U87" i="18" s="1"/>
  <c r="S87" i="18"/>
  <c r="T95" i="1"/>
  <c r="U86" i="18" s="1"/>
  <c r="S86" i="18"/>
  <c r="T81" i="1"/>
  <c r="U72" i="18" s="1"/>
  <c r="S72" i="18"/>
  <c r="T79" i="1"/>
  <c r="U70" i="18" s="1"/>
  <c r="S70" i="18"/>
  <c r="T64" i="1"/>
  <c r="S55" i="18"/>
  <c r="T53" i="1"/>
  <c r="S44" i="18"/>
  <c r="T48" i="1"/>
  <c r="S39" i="18"/>
  <c r="S210" i="1"/>
  <c r="T201" i="18" s="1"/>
  <c r="T206" i="1"/>
  <c r="U197" i="18" s="1"/>
  <c r="S197" i="18"/>
  <c r="S205" i="1"/>
  <c r="T196" i="18" s="1"/>
  <c r="S196" i="18"/>
  <c r="T204" i="1"/>
  <c r="U195" i="18" s="1"/>
  <c r="S199" i="1"/>
  <c r="T190" i="18" s="1"/>
  <c r="S190" i="18"/>
  <c r="T198" i="1"/>
  <c r="U189" i="18" s="1"/>
  <c r="S189" i="18"/>
  <c r="S197" i="1"/>
  <c r="T188" i="18" s="1"/>
  <c r="S188" i="18"/>
  <c r="T196" i="1"/>
  <c r="U187" i="18" s="1"/>
  <c r="S191" i="1"/>
  <c r="T182" i="18" s="1"/>
  <c r="S182" i="18"/>
  <c r="T190" i="1"/>
  <c r="U181" i="18" s="1"/>
  <c r="S181" i="18"/>
  <c r="S189" i="1"/>
  <c r="T180" i="18" s="1"/>
  <c r="S180" i="18"/>
  <c r="T188" i="1"/>
  <c r="U179" i="18" s="1"/>
  <c r="S183" i="1"/>
  <c r="T174" i="18" s="1"/>
  <c r="S174" i="18"/>
  <c r="T182" i="1"/>
  <c r="U173" i="18" s="1"/>
  <c r="S173" i="18"/>
  <c r="T181" i="1"/>
  <c r="U172" i="18" s="1"/>
  <c r="S172" i="18"/>
  <c r="T180" i="1"/>
  <c r="U171" i="18" s="1"/>
  <c r="T177" i="1"/>
  <c r="U168" i="18" s="1"/>
  <c r="S168" i="18"/>
  <c r="T176" i="1"/>
  <c r="U167" i="18" s="1"/>
  <c r="S167" i="18"/>
  <c r="T175" i="1"/>
  <c r="U166" i="18" s="1"/>
  <c r="S166" i="18"/>
  <c r="T174" i="1"/>
  <c r="U165" i="18" s="1"/>
  <c r="T169" i="1"/>
  <c r="U160" i="18" s="1"/>
  <c r="S160" i="18"/>
  <c r="T168" i="1"/>
  <c r="U159" i="18" s="1"/>
  <c r="S163" i="1"/>
  <c r="T154" i="18" s="1"/>
  <c r="T157" i="1"/>
  <c r="U148" i="18" s="1"/>
  <c r="S148" i="18"/>
  <c r="T156" i="1"/>
  <c r="U147" i="18" s="1"/>
  <c r="T153" i="1"/>
  <c r="U144" i="18" s="1"/>
  <c r="S144" i="18"/>
  <c r="T152" i="1"/>
  <c r="U143" i="18" s="1"/>
  <c r="S143" i="18"/>
  <c r="T151" i="1"/>
  <c r="U142" i="18" s="1"/>
  <c r="S142" i="18"/>
  <c r="T150" i="1"/>
  <c r="U141" i="18" s="1"/>
  <c r="S147" i="1"/>
  <c r="T138" i="18" s="1"/>
  <c r="T141" i="1"/>
  <c r="U132" i="18" s="1"/>
  <c r="S132" i="18"/>
  <c r="T140" i="1"/>
  <c r="U131" i="18" s="1"/>
  <c r="T137" i="1"/>
  <c r="U128" i="18" s="1"/>
  <c r="S128" i="18"/>
  <c r="T136" i="1"/>
  <c r="U127" i="18" s="1"/>
  <c r="S127" i="18"/>
  <c r="T135" i="1"/>
  <c r="U126" i="18" s="1"/>
  <c r="S126" i="18"/>
  <c r="T134" i="1"/>
  <c r="U125" i="18" s="1"/>
  <c r="S131" i="1"/>
  <c r="T122" i="18" s="1"/>
  <c r="T125" i="1"/>
  <c r="U116" i="18" s="1"/>
  <c r="S116" i="18"/>
  <c r="T124" i="1"/>
  <c r="U115" i="18" s="1"/>
  <c r="T121" i="1"/>
  <c r="U112" i="18" s="1"/>
  <c r="S112" i="18"/>
  <c r="T120" i="1"/>
  <c r="U111" i="18" s="1"/>
  <c r="S111" i="18"/>
  <c r="T119" i="1"/>
  <c r="U110" i="18" s="1"/>
  <c r="S110" i="18"/>
  <c r="T118" i="1"/>
  <c r="U109" i="18" s="1"/>
  <c r="S115" i="1"/>
  <c r="T106" i="18" s="1"/>
  <c r="T109" i="1"/>
  <c r="U100" i="18" s="1"/>
  <c r="S100" i="18"/>
  <c r="T108" i="1"/>
  <c r="U99" i="18" s="1"/>
  <c r="T105" i="1"/>
  <c r="U96" i="18" s="1"/>
  <c r="S96" i="18"/>
  <c r="T104" i="1"/>
  <c r="U95" i="18" s="1"/>
  <c r="S95" i="18"/>
  <c r="T103" i="1"/>
  <c r="U94" i="18" s="1"/>
  <c r="S94" i="18"/>
  <c r="T102" i="1"/>
  <c r="U93" i="18" s="1"/>
  <c r="S99" i="1"/>
  <c r="T90" i="18" s="1"/>
  <c r="T93" i="1"/>
  <c r="U84" i="18" s="1"/>
  <c r="S84" i="18"/>
  <c r="T92" i="1"/>
  <c r="U83" i="18" s="1"/>
  <c r="T89" i="1"/>
  <c r="U80" i="18" s="1"/>
  <c r="S80" i="18"/>
  <c r="T88" i="1"/>
  <c r="U79" i="18" s="1"/>
  <c r="S79" i="18"/>
  <c r="T87" i="1"/>
  <c r="U78" i="18" s="1"/>
  <c r="S78" i="18"/>
  <c r="T86" i="1"/>
  <c r="U77" i="18" s="1"/>
  <c r="S83" i="1"/>
  <c r="T74" i="18" s="1"/>
  <c r="T77" i="1"/>
  <c r="U68" i="18" s="1"/>
  <c r="S68" i="18"/>
  <c r="T76" i="1"/>
  <c r="T73" i="1"/>
  <c r="S64" i="18"/>
  <c r="T72" i="1"/>
  <c r="S63" i="18"/>
  <c r="T71" i="1"/>
  <c r="S62" i="18"/>
  <c r="T70" i="1"/>
  <c r="S67" i="1"/>
  <c r="T61" i="1"/>
  <c r="S52" i="18"/>
  <c r="T60" i="1"/>
  <c r="T57" i="1"/>
  <c r="S48" i="18"/>
  <c r="T56" i="1"/>
  <c r="S47" i="18"/>
  <c r="T55" i="1"/>
  <c r="S46" i="18"/>
  <c r="T54" i="1"/>
  <c r="S51" i="1"/>
  <c r="E58" i="10" s="1"/>
  <c r="T45" i="1"/>
  <c r="S36" i="18"/>
  <c r="T44" i="1"/>
  <c r="U35" i="18" s="1"/>
  <c r="T41" i="1"/>
  <c r="U32" i="18" s="1"/>
  <c r="S32" i="18"/>
  <c r="T40" i="1"/>
  <c r="U31" i="18" s="1"/>
  <c r="S31" i="18"/>
  <c r="T39" i="1"/>
  <c r="U30" i="18" s="1"/>
  <c r="S30" i="18"/>
  <c r="T38" i="1"/>
  <c r="U29" i="18" s="1"/>
  <c r="S35" i="1"/>
  <c r="S30" i="1"/>
  <c r="T27" i="1"/>
  <c r="S18" i="18"/>
  <c r="L204" i="9"/>
  <c r="N195" i="18"/>
  <c r="L196" i="9"/>
  <c r="N187" i="18"/>
  <c r="L184" i="9"/>
  <c r="N175" i="18"/>
  <c r="L168" i="9"/>
  <c r="N159" i="18"/>
  <c r="L116" i="9"/>
  <c r="N107" i="18"/>
  <c r="L207" i="9"/>
  <c r="N198" i="18"/>
  <c r="L199" i="9"/>
  <c r="N190" i="18"/>
  <c r="L191" i="9"/>
  <c r="N182" i="18"/>
  <c r="L187" i="9"/>
  <c r="N178" i="18"/>
  <c r="L179" i="9"/>
  <c r="N170" i="18"/>
  <c r="L171" i="9"/>
  <c r="N162" i="18"/>
  <c r="L163" i="9"/>
  <c r="N154" i="18"/>
  <c r="L155" i="9"/>
  <c r="N146" i="18"/>
  <c r="L147" i="9"/>
  <c r="N138" i="18"/>
  <c r="L139" i="9"/>
  <c r="N130" i="18"/>
  <c r="L131" i="9"/>
  <c r="N122" i="18"/>
  <c r="L123" i="9"/>
  <c r="N114" i="18"/>
  <c r="L115" i="9"/>
  <c r="N106" i="18"/>
  <c r="L103" i="9"/>
  <c r="N94" i="18"/>
  <c r="L210" i="9"/>
  <c r="N201" i="18"/>
  <c r="L206" i="9"/>
  <c r="N197" i="18"/>
  <c r="L202" i="9"/>
  <c r="N193" i="18"/>
  <c r="L198" i="9"/>
  <c r="N189" i="18"/>
  <c r="L194" i="9"/>
  <c r="N185" i="18"/>
  <c r="L190" i="9"/>
  <c r="N181" i="18"/>
  <c r="L186" i="9"/>
  <c r="N177" i="18"/>
  <c r="L182" i="9"/>
  <c r="N173" i="18"/>
  <c r="L178" i="9"/>
  <c r="N169" i="18"/>
  <c r="L174" i="9"/>
  <c r="N165" i="18"/>
  <c r="L170" i="9"/>
  <c r="N161" i="18"/>
  <c r="L166" i="9"/>
  <c r="N157" i="18"/>
  <c r="L162" i="9"/>
  <c r="N153" i="18"/>
  <c r="L158" i="9"/>
  <c r="N149" i="18"/>
  <c r="L154" i="9"/>
  <c r="N145" i="18"/>
  <c r="L150" i="9"/>
  <c r="N141" i="18"/>
  <c r="L146" i="9"/>
  <c r="N137" i="18"/>
  <c r="L142" i="9"/>
  <c r="N133" i="18"/>
  <c r="L138" i="9"/>
  <c r="N129" i="18"/>
  <c r="L134" i="9"/>
  <c r="N125" i="18"/>
  <c r="L130" i="9"/>
  <c r="N121" i="18"/>
  <c r="L126" i="9"/>
  <c r="N117" i="18"/>
  <c r="L122" i="9"/>
  <c r="N113" i="18"/>
  <c r="L118" i="9"/>
  <c r="N109" i="18"/>
  <c r="L114" i="9"/>
  <c r="N105" i="18"/>
  <c r="L110" i="9"/>
  <c r="N101" i="18"/>
  <c r="L106" i="9"/>
  <c r="N97" i="18"/>
  <c r="L102" i="9"/>
  <c r="N93" i="18"/>
  <c r="L208" i="9"/>
  <c r="N199" i="18"/>
  <c r="L200" i="9"/>
  <c r="N191" i="18"/>
  <c r="L192" i="9"/>
  <c r="N183" i="18"/>
  <c r="L188" i="9"/>
  <c r="N179" i="18"/>
  <c r="L180" i="9"/>
  <c r="N171" i="18"/>
  <c r="L176" i="9"/>
  <c r="N167" i="18"/>
  <c r="L172" i="9"/>
  <c r="N163" i="18"/>
  <c r="L164" i="9"/>
  <c r="N155" i="18"/>
  <c r="L160" i="9"/>
  <c r="N151" i="18"/>
  <c r="L156" i="9"/>
  <c r="N147" i="18"/>
  <c r="L152" i="9"/>
  <c r="N143" i="18"/>
  <c r="L148" i="9"/>
  <c r="N139" i="18"/>
  <c r="L144" i="9"/>
  <c r="N135" i="18"/>
  <c r="L140" i="9"/>
  <c r="N131" i="18"/>
  <c r="L136" i="9"/>
  <c r="N127" i="18"/>
  <c r="L132" i="9"/>
  <c r="N123" i="18"/>
  <c r="L128" i="9"/>
  <c r="N119" i="18"/>
  <c r="L124" i="9"/>
  <c r="N115" i="18"/>
  <c r="L120" i="9"/>
  <c r="N111" i="18"/>
  <c r="L112" i="9"/>
  <c r="N103" i="18"/>
  <c r="L108" i="9"/>
  <c r="N99" i="18"/>
  <c r="L104" i="9"/>
  <c r="N95" i="18"/>
  <c r="L203" i="9"/>
  <c r="N194" i="18"/>
  <c r="L195" i="9"/>
  <c r="N186" i="18"/>
  <c r="L183" i="9"/>
  <c r="N174" i="18"/>
  <c r="L175" i="9"/>
  <c r="N166" i="18"/>
  <c r="L167" i="9"/>
  <c r="N158" i="18"/>
  <c r="L159" i="9"/>
  <c r="N150" i="18"/>
  <c r="L151" i="9"/>
  <c r="N142" i="18"/>
  <c r="L143" i="9"/>
  <c r="N134" i="18"/>
  <c r="L135" i="9"/>
  <c r="N126" i="18"/>
  <c r="L127" i="9"/>
  <c r="N118" i="18"/>
  <c r="L119" i="9"/>
  <c r="N110" i="18"/>
  <c r="L111" i="9"/>
  <c r="N102" i="18"/>
  <c r="L107" i="9"/>
  <c r="N98" i="18"/>
  <c r="L209" i="9"/>
  <c r="N200" i="18"/>
  <c r="L205" i="9"/>
  <c r="N196" i="18"/>
  <c r="L201" i="9"/>
  <c r="N192" i="18"/>
  <c r="L197" i="9"/>
  <c r="N188" i="18"/>
  <c r="L193" i="9"/>
  <c r="N184" i="18"/>
  <c r="L189" i="9"/>
  <c r="N180" i="18"/>
  <c r="L185" i="9"/>
  <c r="N176" i="18"/>
  <c r="L181" i="9"/>
  <c r="N172" i="18"/>
  <c r="L177" i="9"/>
  <c r="N168" i="18"/>
  <c r="L173" i="9"/>
  <c r="N164" i="18"/>
  <c r="L169" i="9"/>
  <c r="N160" i="18"/>
  <c r="L165" i="9"/>
  <c r="N156" i="18"/>
  <c r="L161" i="9"/>
  <c r="N152" i="18"/>
  <c r="L157" i="9"/>
  <c r="N148" i="18"/>
  <c r="L153" i="9"/>
  <c r="N144" i="18"/>
  <c r="L149" i="9"/>
  <c r="N140" i="18"/>
  <c r="L145" i="9"/>
  <c r="N136" i="18"/>
  <c r="L141" i="9"/>
  <c r="N132" i="18"/>
  <c r="L137" i="9"/>
  <c r="N128" i="18"/>
  <c r="L133" i="9"/>
  <c r="N124" i="18"/>
  <c r="L129" i="9"/>
  <c r="N120" i="18"/>
  <c r="L125" i="9"/>
  <c r="N116" i="18"/>
  <c r="L121" i="9"/>
  <c r="N112" i="18"/>
  <c r="L117" i="9"/>
  <c r="N108" i="18"/>
  <c r="L113" i="9"/>
  <c r="N104" i="18"/>
  <c r="L109" i="9"/>
  <c r="N100" i="18"/>
  <c r="L105" i="9"/>
  <c r="N96" i="18"/>
  <c r="L101" i="9"/>
  <c r="N92" i="18"/>
  <c r="T25" i="1"/>
  <c r="S16" i="18"/>
  <c r="T23" i="1"/>
  <c r="F54" i="10" s="1"/>
  <c r="S14" i="18"/>
  <c r="S22" i="1"/>
  <c r="S13" i="18"/>
  <c r="T21" i="1"/>
  <c r="S12" i="18"/>
  <c r="S19" i="1"/>
  <c r="T24" i="1"/>
  <c r="S15" i="18"/>
  <c r="S26" i="1"/>
  <c r="S17" i="18"/>
  <c r="S25" i="1"/>
  <c r="B22" i="9"/>
  <c r="A13" i="18"/>
  <c r="C13" i="18"/>
  <c r="B26" i="9"/>
  <c r="D17" i="18"/>
  <c r="B13" i="18"/>
  <c r="B23" i="9"/>
  <c r="D14" i="18"/>
  <c r="B21" i="9"/>
  <c r="D12" i="18"/>
  <c r="B25" i="9"/>
  <c r="D16" i="18"/>
  <c r="B24" i="9"/>
  <c r="D15" i="18"/>
  <c r="F6" i="18"/>
  <c r="B6" i="18"/>
  <c r="C6" i="18"/>
  <c r="A6" i="18"/>
  <c r="B29" i="9"/>
  <c r="D20" i="18"/>
  <c r="S12" i="1"/>
  <c r="S3" i="18"/>
  <c r="S20" i="1"/>
  <c r="S11" i="18"/>
  <c r="S16" i="1"/>
  <c r="T7" i="18" s="1"/>
  <c r="S7" i="18"/>
  <c r="S14" i="1"/>
  <c r="S5" i="18"/>
  <c r="B14" i="9"/>
  <c r="D5" i="18"/>
  <c r="B17" i="9"/>
  <c r="D8" i="18"/>
  <c r="B20" i="9"/>
  <c r="D11" i="18"/>
  <c r="B16" i="9"/>
  <c r="D7" i="18"/>
  <c r="B12" i="9"/>
  <c r="D3" i="18"/>
  <c r="B18" i="9"/>
  <c r="D9" i="18"/>
  <c r="B13" i="9"/>
  <c r="D4" i="18"/>
  <c r="B19" i="9"/>
  <c r="D10" i="18"/>
  <c r="B11" i="9"/>
  <c r="D2" i="18"/>
  <c r="T18" i="1"/>
  <c r="F55" i="10" s="1"/>
  <c r="T11" i="1"/>
  <c r="S202" i="1"/>
  <c r="T193" i="18" s="1"/>
  <c r="S198" i="1"/>
  <c r="T189" i="18" s="1"/>
  <c r="S194" i="1"/>
  <c r="T185" i="18" s="1"/>
  <c r="S190" i="1"/>
  <c r="T181" i="18" s="1"/>
  <c r="S186" i="1"/>
  <c r="T177" i="18" s="1"/>
  <c r="S182" i="1"/>
  <c r="T173" i="18" s="1"/>
  <c r="T178" i="1"/>
  <c r="U169" i="18" s="1"/>
  <c r="S176" i="1"/>
  <c r="T167" i="18" s="1"/>
  <c r="S172" i="1"/>
  <c r="T163" i="18" s="1"/>
  <c r="S169" i="1"/>
  <c r="T160" i="18" s="1"/>
  <c r="S166" i="1"/>
  <c r="T157" i="18" s="1"/>
  <c r="T162" i="1"/>
  <c r="U153" i="18" s="1"/>
  <c r="S160" i="1"/>
  <c r="T151" i="18" s="1"/>
  <c r="S157" i="1"/>
  <c r="T148" i="18" s="1"/>
  <c r="T154" i="1"/>
  <c r="U145" i="18" s="1"/>
  <c r="S152" i="1"/>
  <c r="T143" i="18" s="1"/>
  <c r="S149" i="1"/>
  <c r="T140" i="18" s="1"/>
  <c r="T146" i="1"/>
  <c r="U137" i="18" s="1"/>
  <c r="S144" i="1"/>
  <c r="T135" i="18" s="1"/>
  <c r="S141" i="1"/>
  <c r="T132" i="18" s="1"/>
  <c r="T138" i="1"/>
  <c r="U129" i="18" s="1"/>
  <c r="S136" i="1"/>
  <c r="T127" i="18" s="1"/>
  <c r="S133" i="1"/>
  <c r="T124" i="18" s="1"/>
  <c r="T130" i="1"/>
  <c r="U121" i="18" s="1"/>
  <c r="S128" i="1"/>
  <c r="T119" i="18" s="1"/>
  <c r="S125" i="1"/>
  <c r="T116" i="18" s="1"/>
  <c r="T122" i="1"/>
  <c r="U113" i="18" s="1"/>
  <c r="S120" i="1"/>
  <c r="T111" i="18" s="1"/>
  <c r="S117" i="1"/>
  <c r="T108" i="18" s="1"/>
  <c r="T114" i="1"/>
  <c r="U105" i="18" s="1"/>
  <c r="S112" i="1"/>
  <c r="T103" i="18" s="1"/>
  <c r="S109" i="1"/>
  <c r="T100" i="18" s="1"/>
  <c r="T106" i="1"/>
  <c r="U97" i="18" s="1"/>
  <c r="S104" i="1"/>
  <c r="T95" i="18" s="1"/>
  <c r="S101" i="1"/>
  <c r="T92" i="18" s="1"/>
  <c r="T98" i="1"/>
  <c r="U89" i="18" s="1"/>
  <c r="S96" i="1"/>
  <c r="T87" i="18" s="1"/>
  <c r="S93" i="1"/>
  <c r="T84" i="18" s="1"/>
  <c r="T90" i="1"/>
  <c r="U81" i="18" s="1"/>
  <c r="S88" i="1"/>
  <c r="T79" i="18" s="1"/>
  <c r="S85" i="1"/>
  <c r="T76" i="18" s="1"/>
  <c r="T82" i="1"/>
  <c r="U73" i="18" s="1"/>
  <c r="S80" i="1"/>
  <c r="T71" i="18" s="1"/>
  <c r="S77" i="1"/>
  <c r="T68" i="18" s="1"/>
  <c r="T74" i="1"/>
  <c r="U65" i="18" s="1"/>
  <c r="S72" i="1"/>
  <c r="S69" i="1"/>
  <c r="T66" i="1"/>
  <c r="S64" i="1"/>
  <c r="E31" i="11" s="1"/>
  <c r="S61" i="1"/>
  <c r="T58" i="1"/>
  <c r="S56" i="1"/>
  <c r="E63" i="10" s="1"/>
  <c r="S53" i="1"/>
  <c r="E60" i="10" s="1"/>
  <c r="T50" i="1"/>
  <c r="S48" i="1"/>
  <c r="S45" i="1"/>
  <c r="T42" i="1"/>
  <c r="U33" i="18" s="1"/>
  <c r="S40" i="1"/>
  <c r="S37" i="1"/>
  <c r="T34" i="1"/>
  <c r="U25" i="18" s="1"/>
  <c r="S32" i="1"/>
  <c r="S29" i="1"/>
  <c r="T26" i="1"/>
  <c r="S24" i="1"/>
  <c r="E25" i="10" s="1"/>
  <c r="S21" i="1"/>
  <c r="S18" i="1"/>
  <c r="S171" i="1"/>
  <c r="T162" i="18" s="1"/>
  <c r="S159" i="1"/>
  <c r="T150" i="18" s="1"/>
  <c r="S151" i="1"/>
  <c r="T142" i="18" s="1"/>
  <c r="S143" i="1"/>
  <c r="T134" i="18" s="1"/>
  <c r="S135" i="1"/>
  <c r="T126" i="18" s="1"/>
  <c r="S127" i="1"/>
  <c r="T118" i="18" s="1"/>
  <c r="S119" i="1"/>
  <c r="T110" i="18" s="1"/>
  <c r="S111" i="1"/>
  <c r="T102" i="18" s="1"/>
  <c r="S103" i="1"/>
  <c r="T94" i="18" s="1"/>
  <c r="S95" i="1"/>
  <c r="T86" i="18" s="1"/>
  <c r="S87" i="1"/>
  <c r="T78" i="18" s="1"/>
  <c r="S79" i="1"/>
  <c r="T70" i="18" s="1"/>
  <c r="S71" i="1"/>
  <c r="S63" i="1"/>
  <c r="S55" i="1"/>
  <c r="E62" i="10" s="1"/>
  <c r="S47" i="1"/>
  <c r="S39" i="1"/>
  <c r="T20" i="1"/>
  <c r="T17" i="1"/>
  <c r="T15" i="1"/>
  <c r="T14" i="1"/>
  <c r="F14" i="10" s="1"/>
  <c r="B15" i="9"/>
  <c r="T19" i="1"/>
  <c r="T16" i="1"/>
  <c r="S15" i="1"/>
  <c r="T6" i="18" s="1"/>
  <c r="T13" i="1"/>
  <c r="S17" i="1"/>
  <c r="T209" i="1"/>
  <c r="U200" i="18" s="1"/>
  <c r="T207" i="1"/>
  <c r="U198" i="18" s="1"/>
  <c r="T205" i="1"/>
  <c r="U196" i="18" s="1"/>
  <c r="T203" i="1"/>
  <c r="U194" i="18" s="1"/>
  <c r="T201" i="1"/>
  <c r="U192" i="18" s="1"/>
  <c r="T199" i="1"/>
  <c r="U190" i="18" s="1"/>
  <c r="T197" i="1"/>
  <c r="U188" i="18" s="1"/>
  <c r="T195" i="1"/>
  <c r="U186" i="18" s="1"/>
  <c r="T193" i="1"/>
  <c r="U184" i="18" s="1"/>
  <c r="T191" i="1"/>
  <c r="U182" i="18" s="1"/>
  <c r="T189" i="1"/>
  <c r="U180" i="18" s="1"/>
  <c r="T187" i="1"/>
  <c r="U178" i="18" s="1"/>
  <c r="T185" i="1"/>
  <c r="U176" i="18" s="1"/>
  <c r="T183" i="1"/>
  <c r="U174" i="18" s="1"/>
  <c r="S181" i="1"/>
  <c r="T172" i="18" s="1"/>
  <c r="S173" i="1"/>
  <c r="T164" i="18" s="1"/>
  <c r="S165" i="1"/>
  <c r="T156" i="18" s="1"/>
  <c r="S175" i="1"/>
  <c r="T166" i="18" s="1"/>
  <c r="S167" i="1"/>
  <c r="T158" i="18" s="1"/>
  <c r="S11" i="1"/>
  <c r="E47" i="11"/>
  <c r="F27" i="11" l="1"/>
  <c r="F25" i="10"/>
  <c r="F51" i="13" s="1"/>
  <c r="D54" i="10"/>
  <c r="D67" i="10"/>
  <c r="D66" i="10"/>
  <c r="D56" i="10"/>
  <c r="D55" i="10"/>
  <c r="F58" i="13"/>
  <c r="F64" i="10"/>
  <c r="U7" i="18"/>
  <c r="F16" i="10"/>
  <c r="F41" i="13" s="1"/>
  <c r="U6" i="18"/>
  <c r="F15" i="10"/>
  <c r="F39" i="13" s="1"/>
  <c r="E64" i="10"/>
  <c r="F31" i="11"/>
  <c r="D63" i="10"/>
  <c r="B61" i="13" s="1"/>
  <c r="D62" i="10"/>
  <c r="D61" i="10"/>
  <c r="B56" i="13" s="1"/>
  <c r="D59" i="10"/>
  <c r="D60" i="10"/>
  <c r="D32" i="11"/>
  <c r="F33" i="11"/>
  <c r="D25" i="10"/>
  <c r="B51" i="13" s="1"/>
  <c r="D58" i="10"/>
  <c r="D16" i="10"/>
  <c r="D14" i="10"/>
  <c r="G14" i="10" s="1"/>
  <c r="D15" i="10"/>
  <c r="D34" i="11"/>
  <c r="D27" i="11"/>
  <c r="D36" i="11"/>
  <c r="D33" i="11"/>
  <c r="D31" i="11"/>
  <c r="D47" i="11"/>
  <c r="F34" i="11"/>
  <c r="E27" i="11"/>
  <c r="E32" i="11"/>
  <c r="E34" i="11"/>
  <c r="E36" i="11"/>
  <c r="F47" i="11"/>
  <c r="F32" i="11"/>
  <c r="F36" i="11"/>
  <c r="A220" i="1"/>
  <c r="C211" i="18" s="1"/>
  <c r="A219" i="9"/>
  <c r="T38" i="18"/>
  <c r="T9" i="18"/>
  <c r="T31" i="18"/>
  <c r="T52" i="18"/>
  <c r="T63" i="18"/>
  <c r="T17" i="18"/>
  <c r="T41" i="18"/>
  <c r="T57" i="18"/>
  <c r="T53" i="18"/>
  <c r="T19" i="18"/>
  <c r="T51" i="18"/>
  <c r="T54" i="18"/>
  <c r="T15" i="18"/>
  <c r="T36" i="18"/>
  <c r="T47" i="18"/>
  <c r="T16" i="18"/>
  <c r="T21" i="18"/>
  <c r="T42" i="18"/>
  <c r="T25" i="18"/>
  <c r="T37" i="18"/>
  <c r="T61" i="18"/>
  <c r="T30" i="18"/>
  <c r="T62" i="18"/>
  <c r="T28" i="18"/>
  <c r="T39" i="18"/>
  <c r="T60" i="18"/>
  <c r="T5" i="18"/>
  <c r="T11" i="18"/>
  <c r="T10" i="18"/>
  <c r="T13" i="18"/>
  <c r="T26" i="18"/>
  <c r="T33" i="18"/>
  <c r="T43" i="18"/>
  <c r="T20" i="18"/>
  <c r="T8" i="18"/>
  <c r="T46" i="18"/>
  <c r="T12" i="18"/>
  <c r="T23" i="18"/>
  <c r="T44" i="18"/>
  <c r="T55" i="18"/>
  <c r="T58" i="18"/>
  <c r="T27" i="18"/>
  <c r="T49" i="18"/>
  <c r="T59" i="18"/>
  <c r="T45" i="18"/>
  <c r="T67" i="18"/>
  <c r="T3" i="18"/>
  <c r="T2" i="18"/>
  <c r="U17" i="18"/>
  <c r="U49" i="18"/>
  <c r="U9" i="18"/>
  <c r="U10" i="18"/>
  <c r="U8" i="18"/>
  <c r="U12" i="18"/>
  <c r="U14" i="18"/>
  <c r="U18" i="18"/>
  <c r="U36" i="18"/>
  <c r="U46" i="18"/>
  <c r="U48" i="18"/>
  <c r="U67" i="18"/>
  <c r="U13" i="18"/>
  <c r="U66" i="18"/>
  <c r="U40" i="18"/>
  <c r="U56" i="18"/>
  <c r="U59" i="18"/>
  <c r="U4" i="18"/>
  <c r="U11" i="18"/>
  <c r="U57" i="18"/>
  <c r="U15" i="18"/>
  <c r="U51" i="18"/>
  <c r="U61" i="18"/>
  <c r="U63" i="18"/>
  <c r="U39" i="18"/>
  <c r="U55" i="18"/>
  <c r="U42" i="18"/>
  <c r="U5" i="18"/>
  <c r="U16" i="18"/>
  <c r="U45" i="18"/>
  <c r="U47" i="18"/>
  <c r="U50" i="18"/>
  <c r="U54" i="18"/>
  <c r="U60" i="18"/>
  <c r="U58" i="18"/>
  <c r="U41" i="18"/>
  <c r="U52" i="18"/>
  <c r="U62" i="18"/>
  <c r="U64" i="18"/>
  <c r="U44" i="18"/>
  <c r="U19" i="18"/>
  <c r="U43" i="18"/>
  <c r="U2" i="18"/>
  <c r="C16" i="18"/>
  <c r="F16" i="18"/>
  <c r="B16" i="18"/>
  <c r="A16" i="18"/>
  <c r="C12" i="18"/>
  <c r="F12" i="18"/>
  <c r="A12" i="18"/>
  <c r="B12" i="18"/>
  <c r="F17" i="18"/>
  <c r="C17" i="18"/>
  <c r="B17" i="18"/>
  <c r="A17" i="18"/>
  <c r="F15" i="18"/>
  <c r="B15" i="18"/>
  <c r="A15" i="18"/>
  <c r="C15" i="18"/>
  <c r="F14" i="18"/>
  <c r="B14" i="18"/>
  <c r="C14" i="18"/>
  <c r="A14" i="18"/>
  <c r="F10" i="18"/>
  <c r="C10" i="18"/>
  <c r="B10" i="18"/>
  <c r="A10" i="18"/>
  <c r="F9" i="18"/>
  <c r="C9" i="18"/>
  <c r="B9" i="18"/>
  <c r="A9" i="18"/>
  <c r="F7" i="18"/>
  <c r="B7" i="18"/>
  <c r="A7" i="18"/>
  <c r="C7" i="18"/>
  <c r="C8" i="18"/>
  <c r="F8" i="18"/>
  <c r="B8" i="18"/>
  <c r="A8" i="18"/>
  <c r="C11" i="18"/>
  <c r="F11" i="18"/>
  <c r="A11" i="18"/>
  <c r="B11" i="18"/>
  <c r="F5" i="18"/>
  <c r="C5" i="18"/>
  <c r="B5" i="18"/>
  <c r="A5" i="18"/>
  <c r="C20" i="18"/>
  <c r="F20" i="18"/>
  <c r="A20" i="18"/>
  <c r="B20" i="18"/>
  <c r="F3" i="18"/>
  <c r="B3" i="18"/>
  <c r="A3" i="18"/>
  <c r="C2" i="18"/>
  <c r="F2" i="18"/>
  <c r="A2" i="18"/>
  <c r="B2" i="18"/>
  <c r="F4" i="18"/>
  <c r="C4" i="18"/>
  <c r="B4" i="18"/>
  <c r="A4" i="18"/>
  <c r="D39" i="11"/>
  <c r="E40" i="11"/>
  <c r="E42" i="11"/>
  <c r="D43" i="11"/>
  <c r="D45" i="11"/>
  <c r="D38" i="11"/>
  <c r="F24" i="11"/>
  <c r="F26" i="11"/>
  <c r="E30" i="11"/>
  <c r="E20" i="11"/>
  <c r="D21" i="11"/>
  <c r="F22" i="11"/>
  <c r="D23" i="11"/>
  <c r="D12" i="11"/>
  <c r="E13" i="11"/>
  <c r="D15" i="11"/>
  <c r="F16" i="11"/>
  <c r="F17" i="11"/>
  <c r="F18" i="11"/>
  <c r="D19" i="11"/>
  <c r="F11" i="11"/>
  <c r="C53" i="10"/>
  <c r="E53" i="10" s="1"/>
  <c r="E57" i="10" s="1"/>
  <c r="C51" i="10"/>
  <c r="F51" i="10" s="1"/>
  <c r="C45" i="10"/>
  <c r="F45" i="10" s="1"/>
  <c r="C46" i="10"/>
  <c r="C47" i="10"/>
  <c r="F47" i="10" s="1"/>
  <c r="C49" i="10"/>
  <c r="F49" i="10" s="1"/>
  <c r="C50" i="10"/>
  <c r="F50" i="10" s="1"/>
  <c r="C52" i="10"/>
  <c r="F52" i="10" s="1"/>
  <c r="C33" i="10"/>
  <c r="F33" i="10" s="1"/>
  <c r="C34" i="10"/>
  <c r="F34" i="10" s="1"/>
  <c r="C36" i="10"/>
  <c r="F36" i="10" s="1"/>
  <c r="C37" i="10"/>
  <c r="F37" i="10" s="1"/>
  <c r="C39" i="10"/>
  <c r="F39" i="10" s="1"/>
  <c r="C40" i="10"/>
  <c r="F40" i="10" s="1"/>
  <c r="C41" i="10"/>
  <c r="F41" i="10" s="1"/>
  <c r="C42" i="10"/>
  <c r="F42" i="10" s="1"/>
  <c r="C43" i="10"/>
  <c r="F43" i="10" s="1"/>
  <c r="C44" i="10"/>
  <c r="F44" i="10" s="1"/>
  <c r="C32" i="10"/>
  <c r="F32" i="10" s="1"/>
  <c r="C22" i="10"/>
  <c r="E22" i="10" s="1"/>
  <c r="D23" i="10"/>
  <c r="D24" i="10"/>
  <c r="B49" i="13" s="1"/>
  <c r="B50" i="13" s="1"/>
  <c r="C27" i="10"/>
  <c r="E27" i="10" s="1"/>
  <c r="C28" i="10"/>
  <c r="F28" i="10" s="1"/>
  <c r="C29" i="10"/>
  <c r="D29" i="10" s="1"/>
  <c r="C12" i="10"/>
  <c r="E12" i="10" s="1"/>
  <c r="C13" i="10"/>
  <c r="E17" i="10"/>
  <c r="C19" i="10"/>
  <c r="D19" i="10" s="1"/>
  <c r="C20" i="10"/>
  <c r="D20" i="10" s="1"/>
  <c r="C11" i="10"/>
  <c r="F11" i="10" s="1"/>
  <c r="B58" i="13" l="1"/>
  <c r="C58" i="13" s="1"/>
  <c r="C59" i="13" s="1"/>
  <c r="F13" i="10"/>
  <c r="E13" i="10"/>
  <c r="C51" i="13"/>
  <c r="C52" i="13" s="1"/>
  <c r="B52" i="13"/>
  <c r="B57" i="13"/>
  <c r="B60" i="13"/>
  <c r="F60" i="13"/>
  <c r="F57" i="13"/>
  <c r="G15" i="10"/>
  <c r="B39" i="13"/>
  <c r="G16" i="10"/>
  <c r="B41" i="13"/>
  <c r="F43" i="13"/>
  <c r="F40" i="13"/>
  <c r="F42" i="13" s="1"/>
  <c r="G41" i="13"/>
  <c r="G42" i="13" s="1"/>
  <c r="D64" i="10"/>
  <c r="E15" i="11"/>
  <c r="D43" i="10"/>
  <c r="D20" i="11"/>
  <c r="E41" i="10"/>
  <c r="E36" i="10"/>
  <c r="D11" i="10"/>
  <c r="F19" i="11"/>
  <c r="D53" i="10"/>
  <c r="D57" i="10" s="1"/>
  <c r="B19" i="13" s="1"/>
  <c r="F27" i="10"/>
  <c r="E50" i="10"/>
  <c r="F38" i="11"/>
  <c r="D50" i="10"/>
  <c r="E29" i="10"/>
  <c r="F15" i="11"/>
  <c r="E26" i="11"/>
  <c r="E28" i="11" s="1"/>
  <c r="E44" i="10"/>
  <c r="D44" i="10"/>
  <c r="F20" i="10"/>
  <c r="E47" i="10"/>
  <c r="E33" i="10"/>
  <c r="E19" i="10"/>
  <c r="D12" i="10"/>
  <c r="D34" i="10"/>
  <c r="F19" i="10"/>
  <c r="F43" i="11"/>
  <c r="E21" i="11"/>
  <c r="E49" i="10"/>
  <c r="E40" i="10"/>
  <c r="D13" i="11"/>
  <c r="E28" i="10"/>
  <c r="E43" i="10"/>
  <c r="F12" i="11"/>
  <c r="E24" i="10"/>
  <c r="F42" i="11"/>
  <c r="D18" i="11"/>
  <c r="E20" i="10"/>
  <c r="D24" i="11"/>
  <c r="F13" i="11"/>
  <c r="F46" i="10"/>
  <c r="E46" i="10"/>
  <c r="E16" i="11"/>
  <c r="E11" i="11"/>
  <c r="D11" i="11"/>
  <c r="D46" i="10"/>
  <c r="D17" i="10"/>
  <c r="B44" i="13" s="1"/>
  <c r="E43" i="11"/>
  <c r="E11" i="10"/>
  <c r="F29" i="10"/>
  <c r="F17" i="10"/>
  <c r="F44" i="13" s="1"/>
  <c r="G44" i="13" s="1"/>
  <c r="G45" i="13" s="1"/>
  <c r="D37" i="10"/>
  <c r="D41" i="10"/>
  <c r="D32" i="10"/>
  <c r="E19" i="11"/>
  <c r="E24" i="11"/>
  <c r="E12" i="11"/>
  <c r="F30" i="11"/>
  <c r="F20" i="11"/>
  <c r="F22" i="10"/>
  <c r="F39" i="11"/>
  <c r="D16" i="11"/>
  <c r="D22" i="11"/>
  <c r="D33" i="10"/>
  <c r="D47" i="10"/>
  <c r="D22" i="10"/>
  <c r="D27" i="10"/>
  <c r="D40" i="11"/>
  <c r="F45" i="11"/>
  <c r="E45" i="11"/>
  <c r="D39" i="10"/>
  <c r="D52" i="10"/>
  <c r="F24" i="10"/>
  <c r="F49" i="13" s="1"/>
  <c r="E45" i="10"/>
  <c r="E39" i="11"/>
  <c r="D30" i="11"/>
  <c r="E23" i="11"/>
  <c r="E42" i="10"/>
  <c r="D26" i="11"/>
  <c r="D28" i="11" s="1"/>
  <c r="D36" i="10"/>
  <c r="D13" i="10"/>
  <c r="G13" i="10" s="1"/>
  <c r="D45" i="10"/>
  <c r="E22" i="11"/>
  <c r="E18" i="11"/>
  <c r="F21" i="11"/>
  <c r="E17" i="11"/>
  <c r="E37" i="10"/>
  <c r="F40" i="11"/>
  <c r="E34" i="10"/>
  <c r="F23" i="11"/>
  <c r="E23" i="10"/>
  <c r="E38" i="11"/>
  <c r="E52" i="10"/>
  <c r="D42" i="10"/>
  <c r="D49" i="10"/>
  <c r="D17" i="11"/>
  <c r="D28" i="10"/>
  <c r="D40" i="10"/>
  <c r="D51" i="10"/>
  <c r="D42" i="11"/>
  <c r="D44" i="11" s="1"/>
  <c r="E51" i="10"/>
  <c r="E32" i="10"/>
  <c r="E39" i="10"/>
  <c r="A221" i="1"/>
  <c r="C212" i="18" s="1"/>
  <c r="A220" i="9"/>
  <c r="D35" i="11"/>
  <c r="E35" i="11"/>
  <c r="F35" i="11"/>
  <c r="D21" i="10"/>
  <c r="F28" i="11"/>
  <c r="B59" i="13" l="1"/>
  <c r="F50" i="13"/>
  <c r="F52" i="13" s="1"/>
  <c r="G51" i="13"/>
  <c r="G52" i="13" s="1"/>
  <c r="F59" i="13"/>
  <c r="G58" i="13"/>
  <c r="G59" i="13" s="1"/>
  <c r="C44" i="13"/>
  <c r="C45" i="13" s="1"/>
  <c r="C41" i="13"/>
  <c r="C42" i="13" s="1"/>
  <c r="F45" i="13"/>
  <c r="B43" i="13"/>
  <c r="B45" i="13" s="1"/>
  <c r="B40" i="13"/>
  <c r="B42" i="13" s="1"/>
  <c r="E38" i="10"/>
  <c r="F21" i="10"/>
  <c r="E35" i="10"/>
  <c r="E48" i="10"/>
  <c r="A222" i="1"/>
  <c r="C213" i="18" s="1"/>
  <c r="A221" i="9"/>
  <c r="D26" i="10"/>
  <c r="D30" i="10"/>
  <c r="D38" i="10"/>
  <c r="D35" i="10"/>
  <c r="D48" i="10"/>
  <c r="D18" i="10"/>
  <c r="E41" i="11"/>
  <c r="D14" i="11"/>
  <c r="D41" i="11"/>
  <c r="F41" i="11"/>
  <c r="E21" i="10"/>
  <c r="E44" i="11"/>
  <c r="D25" i="11"/>
  <c r="D29" i="11" s="1"/>
  <c r="F44" i="11"/>
  <c r="D46" i="11"/>
  <c r="E25" i="11"/>
  <c r="E29" i="11" s="1"/>
  <c r="F25" i="11"/>
  <c r="F29" i="11" s="1"/>
  <c r="E14" i="11"/>
  <c r="F14" i="11"/>
  <c r="E18" i="10"/>
  <c r="F35" i="10"/>
  <c r="E26" i="10"/>
  <c r="F48" i="10"/>
  <c r="F38" i="10"/>
  <c r="F30" i="10"/>
  <c r="E30" i="10"/>
  <c r="D31" i="10" l="1"/>
  <c r="E31" i="10"/>
  <c r="E65" i="10"/>
  <c r="E68" i="10" s="1"/>
  <c r="C61" i="13"/>
  <c r="C62" i="13" s="1"/>
  <c r="B62" i="13"/>
  <c r="F62" i="13"/>
  <c r="G61" i="13"/>
  <c r="G62" i="13" s="1"/>
  <c r="D65" i="10"/>
  <c r="D48" i="11"/>
  <c r="A223" i="1"/>
  <c r="C214" i="18" s="1"/>
  <c r="A222" i="9"/>
  <c r="D37" i="11"/>
  <c r="E37" i="11"/>
  <c r="E46" i="11"/>
  <c r="E48" i="11" s="1"/>
  <c r="L12" i="9"/>
  <c r="N3" i="18"/>
  <c r="L11" i="9"/>
  <c r="N2" i="18"/>
  <c r="D19" i="13"/>
  <c r="F18" i="13"/>
  <c r="B18" i="13"/>
  <c r="D18" i="13"/>
  <c r="L21" i="9"/>
  <c r="L22" i="9"/>
  <c r="L23" i="9"/>
  <c r="L24" i="9"/>
  <c r="L25" i="9"/>
  <c r="L26" i="9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B17" i="13" l="1"/>
  <c r="D68" i="10"/>
  <c r="A224" i="1"/>
  <c r="C215" i="18" s="1"/>
  <c r="A223" i="9"/>
  <c r="F46" i="11"/>
  <c r="L94" i="9"/>
  <c r="N85" i="18"/>
  <c r="L90" i="9"/>
  <c r="N81" i="18"/>
  <c r="L82" i="9"/>
  <c r="N73" i="18"/>
  <c r="L78" i="9"/>
  <c r="N69" i="18"/>
  <c r="L70" i="9"/>
  <c r="N61" i="18"/>
  <c r="L66" i="9"/>
  <c r="N57" i="18"/>
  <c r="L62" i="9"/>
  <c r="N53" i="18"/>
  <c r="L58" i="9"/>
  <c r="N49" i="18"/>
  <c r="L50" i="9"/>
  <c r="N41" i="18"/>
  <c r="L46" i="9"/>
  <c r="N37" i="18"/>
  <c r="L42" i="9"/>
  <c r="N33" i="18"/>
  <c r="L38" i="9"/>
  <c r="N29" i="18"/>
  <c r="L34" i="9"/>
  <c r="N25" i="18"/>
  <c r="L97" i="9"/>
  <c r="N88" i="18"/>
  <c r="L93" i="9"/>
  <c r="N84" i="18"/>
  <c r="L89" i="9"/>
  <c r="N80" i="18"/>
  <c r="L85" i="9"/>
  <c r="N76" i="18"/>
  <c r="L81" i="9"/>
  <c r="N72" i="18"/>
  <c r="L77" i="9"/>
  <c r="N68" i="18"/>
  <c r="L73" i="9"/>
  <c r="N64" i="18"/>
  <c r="L69" i="9"/>
  <c r="N60" i="18"/>
  <c r="L65" i="9"/>
  <c r="N56" i="18"/>
  <c r="L61" i="9"/>
  <c r="N52" i="18"/>
  <c r="L57" i="9"/>
  <c r="N48" i="18"/>
  <c r="L53" i="9"/>
  <c r="N44" i="18"/>
  <c r="L49" i="9"/>
  <c r="N40" i="18"/>
  <c r="L45" i="9"/>
  <c r="N36" i="18"/>
  <c r="L41" i="9"/>
  <c r="N32" i="18"/>
  <c r="L37" i="9"/>
  <c r="N28" i="18"/>
  <c r="L33" i="9"/>
  <c r="N24" i="18"/>
  <c r="L29" i="9"/>
  <c r="N20" i="18"/>
  <c r="L100" i="9"/>
  <c r="N91" i="18"/>
  <c r="L96" i="9"/>
  <c r="N87" i="18"/>
  <c r="L92" i="9"/>
  <c r="N83" i="18"/>
  <c r="L88" i="9"/>
  <c r="N79" i="18"/>
  <c r="L84" i="9"/>
  <c r="N75" i="18"/>
  <c r="L80" i="9"/>
  <c r="N71" i="18"/>
  <c r="L76" i="9"/>
  <c r="N67" i="18"/>
  <c r="L72" i="9"/>
  <c r="N63" i="18"/>
  <c r="L68" i="9"/>
  <c r="N59" i="18"/>
  <c r="L64" i="9"/>
  <c r="N55" i="18"/>
  <c r="L60" i="9"/>
  <c r="N51" i="18"/>
  <c r="L56" i="9"/>
  <c r="N47" i="18"/>
  <c r="L52" i="9"/>
  <c r="N43" i="18"/>
  <c r="L48" i="9"/>
  <c r="N39" i="18"/>
  <c r="L44" i="9"/>
  <c r="N35" i="18"/>
  <c r="L40" i="9"/>
  <c r="N31" i="18"/>
  <c r="L36" i="9"/>
  <c r="N27" i="18"/>
  <c r="L32" i="9"/>
  <c r="N23" i="18"/>
  <c r="L28" i="9"/>
  <c r="N19" i="18"/>
  <c r="L99" i="9"/>
  <c r="N90" i="18"/>
  <c r="L95" i="9"/>
  <c r="N86" i="18"/>
  <c r="L91" i="9"/>
  <c r="N82" i="18"/>
  <c r="L87" i="9"/>
  <c r="N78" i="18"/>
  <c r="L83" i="9"/>
  <c r="N74" i="18"/>
  <c r="L79" i="9"/>
  <c r="N70" i="18"/>
  <c r="L75" i="9"/>
  <c r="N66" i="18"/>
  <c r="L71" i="9"/>
  <c r="N62" i="18"/>
  <c r="L67" i="9"/>
  <c r="N58" i="18"/>
  <c r="L63" i="9"/>
  <c r="N54" i="18"/>
  <c r="L59" i="9"/>
  <c r="N50" i="18"/>
  <c r="L55" i="9"/>
  <c r="N46" i="18"/>
  <c r="L51" i="9"/>
  <c r="N42" i="18"/>
  <c r="L47" i="9"/>
  <c r="N38" i="18"/>
  <c r="L43" i="9"/>
  <c r="N34" i="18"/>
  <c r="L39" i="9"/>
  <c r="N30" i="18"/>
  <c r="L35" i="9"/>
  <c r="N26" i="18"/>
  <c r="L31" i="9"/>
  <c r="N22" i="18"/>
  <c r="L27" i="9"/>
  <c r="N18" i="18"/>
  <c r="L98" i="9"/>
  <c r="N89" i="18"/>
  <c r="L86" i="9"/>
  <c r="N77" i="18"/>
  <c r="L74" i="9"/>
  <c r="N65" i="18"/>
  <c r="L54" i="9"/>
  <c r="N45" i="18"/>
  <c r="L30" i="9"/>
  <c r="N21" i="18"/>
  <c r="L19" i="9"/>
  <c r="N10" i="18"/>
  <c r="L15" i="9"/>
  <c r="N6" i="18"/>
  <c r="L18" i="9"/>
  <c r="N9" i="18"/>
  <c r="L14" i="9"/>
  <c r="N5" i="18"/>
  <c r="L17" i="9"/>
  <c r="N8" i="18"/>
  <c r="L13" i="9"/>
  <c r="N4" i="18"/>
  <c r="L20" i="9"/>
  <c r="N11" i="18"/>
  <c r="L16" i="9"/>
  <c r="N7" i="18"/>
  <c r="D14" i="13"/>
  <c r="F14" i="13"/>
  <c r="B14" i="13"/>
  <c r="B13" i="13"/>
  <c r="B33" i="13" s="1"/>
  <c r="D13" i="13"/>
  <c r="D15" i="13" s="1"/>
  <c r="D17" i="13"/>
  <c r="D25" i="13"/>
  <c r="B25" i="13"/>
  <c r="B26" i="13"/>
  <c r="D26" i="13"/>
  <c r="B16" i="13"/>
  <c r="D16" i="13"/>
  <c r="F48" i="11" l="1"/>
  <c r="F26" i="13" s="1"/>
  <c r="A225" i="1"/>
  <c r="C216" i="18" s="1"/>
  <c r="A224" i="9"/>
  <c r="B15" i="13"/>
  <c r="D20" i="13"/>
  <c r="D67" i="13" s="1"/>
  <c r="B35" i="13"/>
  <c r="B32" i="13"/>
  <c r="D27" i="13"/>
  <c r="D68" i="13" s="1"/>
  <c r="B27" i="13"/>
  <c r="B68" i="13" s="1"/>
  <c r="A226" i="1" l="1"/>
  <c r="C217" i="18" s="1"/>
  <c r="A225" i="9"/>
  <c r="D69" i="13"/>
  <c r="B20" i="13"/>
  <c r="B67" i="13" s="1"/>
  <c r="B69" i="13" s="1"/>
  <c r="B34" i="13"/>
  <c r="T12" i="1"/>
  <c r="F23" i="10" s="1"/>
  <c r="F26" i="10" s="1"/>
  <c r="F31" i="10" s="1"/>
  <c r="F12" i="10" l="1"/>
  <c r="F18" i="10" s="1"/>
  <c r="F13" i="13" s="1"/>
  <c r="F33" i="13" s="1"/>
  <c r="F53" i="10"/>
  <c r="F57" i="10" s="1"/>
  <c r="A227" i="1"/>
  <c r="C218" i="18" s="1"/>
  <c r="A226" i="9"/>
  <c r="F37" i="11"/>
  <c r="U3" i="18"/>
  <c r="F65" i="10" l="1"/>
  <c r="A228" i="1"/>
  <c r="C219" i="18" s="1"/>
  <c r="A227" i="9"/>
  <c r="F15" i="13"/>
  <c r="F34" i="13" s="1"/>
  <c r="F25" i="13"/>
  <c r="F19" i="13"/>
  <c r="F35" i="13" s="1"/>
  <c r="F16" i="13"/>
  <c r="F32" i="13" s="1"/>
  <c r="F17" i="13" l="1"/>
  <c r="F20" i="13" s="1"/>
  <c r="F68" i="10"/>
  <c r="A229" i="1"/>
  <c r="C220" i="18" s="1"/>
  <c r="A228" i="9"/>
  <c r="F27" i="13"/>
  <c r="F68" i="13" s="1"/>
  <c r="A230" i="1" l="1"/>
  <c r="C221" i="18" s="1"/>
  <c r="A229" i="9"/>
  <c r="F67" i="13"/>
  <c r="F69" i="13" s="1"/>
  <c r="C3" i="18"/>
  <c r="A12" i="9"/>
  <c r="A231" i="1" l="1"/>
  <c r="C222" i="18" s="1"/>
  <c r="A230" i="9"/>
  <c r="A232" i="1" l="1"/>
  <c r="C223" i="18" s="1"/>
  <c r="A231" i="9"/>
  <c r="A233" i="1" l="1"/>
  <c r="C224" i="18" s="1"/>
  <c r="A232" i="9"/>
  <c r="A234" i="1" l="1"/>
  <c r="C225" i="18" s="1"/>
  <c r="A233" i="9"/>
  <c r="A235" i="1" l="1"/>
  <c r="C226" i="18" s="1"/>
  <c r="A234" i="9"/>
  <c r="A236" i="1" l="1"/>
  <c r="C227" i="18" s="1"/>
  <c r="A235" i="9"/>
  <c r="A237" i="1" l="1"/>
  <c r="C228" i="18" s="1"/>
  <c r="A236" i="9"/>
  <c r="A238" i="1" l="1"/>
  <c r="C229" i="18" s="1"/>
  <c r="A237" i="9"/>
  <c r="A239" i="1" l="1"/>
  <c r="C230" i="18" s="1"/>
  <c r="A238" i="9"/>
  <c r="A240" i="1" l="1"/>
  <c r="C231" i="18" s="1"/>
  <c r="A239" i="9"/>
  <c r="A241" i="1" l="1"/>
  <c r="C232" i="18" s="1"/>
  <c r="A240" i="9"/>
  <c r="A242" i="1" l="1"/>
  <c r="C233" i="18" s="1"/>
  <c r="A241" i="9"/>
  <c r="A243" i="1" l="1"/>
  <c r="C234" i="18" s="1"/>
  <c r="A242" i="9"/>
  <c r="A244" i="1" l="1"/>
  <c r="C235" i="18" s="1"/>
  <c r="A243" i="9"/>
  <c r="A245" i="1" l="1"/>
  <c r="C236" i="18" s="1"/>
  <c r="A244" i="9"/>
  <c r="A246" i="1" l="1"/>
  <c r="C237" i="18" s="1"/>
  <c r="A245" i="9"/>
  <c r="A247" i="1" l="1"/>
  <c r="C238" i="18" s="1"/>
  <c r="A246" i="9"/>
  <c r="A248" i="1" l="1"/>
  <c r="C239" i="18" s="1"/>
  <c r="A247" i="9"/>
  <c r="A249" i="1" l="1"/>
  <c r="C240" i="18" s="1"/>
  <c r="A248" i="9"/>
  <c r="A250" i="1" l="1"/>
  <c r="C241" i="18" s="1"/>
  <c r="A249" i="9"/>
  <c r="A251" i="1" l="1"/>
  <c r="C242" i="18" s="1"/>
  <c r="A250" i="9"/>
  <c r="A252" i="1" l="1"/>
  <c r="C243" i="18" s="1"/>
  <c r="A251" i="9"/>
  <c r="A253" i="1" l="1"/>
  <c r="C244" i="18" s="1"/>
  <c r="A252" i="9"/>
  <c r="A254" i="1" l="1"/>
  <c r="C245" i="18" s="1"/>
  <c r="A253" i="9"/>
  <c r="A255" i="1" l="1"/>
  <c r="C246" i="18" s="1"/>
  <c r="A254" i="9"/>
  <c r="A256" i="1" l="1"/>
  <c r="C247" i="18" s="1"/>
  <c r="A255" i="9"/>
  <c r="A257" i="1" l="1"/>
  <c r="C248" i="18" s="1"/>
  <c r="A256" i="9"/>
  <c r="A258" i="1" l="1"/>
  <c r="C249" i="18" s="1"/>
  <c r="A257" i="9"/>
  <c r="A259" i="1" l="1"/>
  <c r="C250" i="18" s="1"/>
  <c r="A258" i="9"/>
  <c r="A260" i="1" l="1"/>
  <c r="C251" i="18" s="1"/>
  <c r="A259" i="9"/>
  <c r="A261" i="1" l="1"/>
  <c r="C252" i="18" s="1"/>
  <c r="A260" i="9"/>
  <c r="A262" i="1" l="1"/>
  <c r="C253" i="18" s="1"/>
  <c r="A261" i="9"/>
  <c r="A263" i="1" l="1"/>
  <c r="C254" i="18" s="1"/>
  <c r="A262" i="9"/>
  <c r="A264" i="1" l="1"/>
  <c r="C255" i="18" s="1"/>
  <c r="A263" i="9"/>
  <c r="A265" i="1" l="1"/>
  <c r="C256" i="18" s="1"/>
  <c r="A264" i="9"/>
  <c r="A266" i="1" l="1"/>
  <c r="C257" i="18" s="1"/>
  <c r="A265" i="9"/>
  <c r="A267" i="1" l="1"/>
  <c r="C258" i="18" s="1"/>
  <c r="A266" i="9"/>
  <c r="A268" i="1" l="1"/>
  <c r="C259" i="18" s="1"/>
  <c r="A267" i="9"/>
  <c r="A269" i="1" l="1"/>
  <c r="C260" i="18" s="1"/>
  <c r="A268" i="9"/>
  <c r="A270" i="1" l="1"/>
  <c r="C261" i="18" s="1"/>
  <c r="A269" i="9"/>
  <c r="A271" i="1" l="1"/>
  <c r="C262" i="18" s="1"/>
  <c r="A270" i="9"/>
  <c r="A272" i="1" l="1"/>
  <c r="C263" i="18" s="1"/>
  <c r="A271" i="9"/>
  <c r="A273" i="1" l="1"/>
  <c r="C264" i="18" s="1"/>
  <c r="A272" i="9"/>
  <c r="A274" i="1" l="1"/>
  <c r="C265" i="18" s="1"/>
  <c r="A273" i="9"/>
  <c r="A275" i="1" l="1"/>
  <c r="C266" i="18" s="1"/>
  <c r="A274" i="9"/>
  <c r="A276" i="1" l="1"/>
  <c r="C267" i="18" s="1"/>
  <c r="A275" i="9"/>
  <c r="A277" i="1" l="1"/>
  <c r="C268" i="18" s="1"/>
  <c r="A276" i="9"/>
  <c r="A278" i="1" l="1"/>
  <c r="C269" i="18" s="1"/>
  <c r="A277" i="9"/>
  <c r="A279" i="1" l="1"/>
  <c r="C270" i="18" s="1"/>
  <c r="A278" i="9"/>
  <c r="A280" i="1" l="1"/>
  <c r="C271" i="18" s="1"/>
  <c r="A279" i="9"/>
  <c r="A281" i="1" l="1"/>
  <c r="C272" i="18" s="1"/>
  <c r="A280" i="9"/>
  <c r="A282" i="1" l="1"/>
  <c r="C273" i="18" s="1"/>
  <c r="A281" i="9"/>
  <c r="A283" i="1" l="1"/>
  <c r="C274" i="18" s="1"/>
  <c r="A282" i="9"/>
  <c r="A284" i="1" l="1"/>
  <c r="C275" i="18" s="1"/>
  <c r="A283" i="9"/>
  <c r="A285" i="1" l="1"/>
  <c r="C276" i="18" s="1"/>
  <c r="A284" i="9"/>
  <c r="A286" i="1" l="1"/>
  <c r="C277" i="18" s="1"/>
  <c r="A285" i="9"/>
  <c r="A287" i="1" l="1"/>
  <c r="C278" i="18" s="1"/>
  <c r="A286" i="9"/>
  <c r="A288" i="1" l="1"/>
  <c r="C279" i="18" s="1"/>
  <c r="A287" i="9"/>
  <c r="A289" i="1" l="1"/>
  <c r="C280" i="18" s="1"/>
  <c r="A288" i="9"/>
  <c r="A290" i="1" l="1"/>
  <c r="C281" i="18" s="1"/>
  <c r="A289" i="9"/>
  <c r="A291" i="1" l="1"/>
  <c r="C282" i="18" s="1"/>
  <c r="A290" i="9"/>
  <c r="A292" i="1" l="1"/>
  <c r="C283" i="18" s="1"/>
  <c r="A291" i="9"/>
  <c r="A293" i="1" l="1"/>
  <c r="C284" i="18" s="1"/>
  <c r="A292" i="9"/>
  <c r="A294" i="1" l="1"/>
  <c r="C285" i="18" s="1"/>
  <c r="A293" i="9"/>
  <c r="A295" i="1" l="1"/>
  <c r="C286" i="18" s="1"/>
  <c r="A294" i="9"/>
  <c r="A296" i="1" l="1"/>
  <c r="C287" i="18" s="1"/>
  <c r="A295" i="9"/>
  <c r="A297" i="1" l="1"/>
  <c r="C288" i="18" s="1"/>
  <c r="A296" i="9"/>
  <c r="A298" i="1" l="1"/>
  <c r="C289" i="18" s="1"/>
  <c r="A297" i="9"/>
  <c r="A299" i="1" l="1"/>
  <c r="C290" i="18" s="1"/>
  <c r="A298" i="9"/>
  <c r="A300" i="1" l="1"/>
  <c r="C291" i="18" s="1"/>
  <c r="A299" i="9"/>
  <c r="A301" i="1" l="1"/>
  <c r="C292" i="18" s="1"/>
  <c r="A300" i="9"/>
  <c r="A302" i="1" l="1"/>
  <c r="C293" i="18" s="1"/>
  <c r="A301" i="9"/>
  <c r="A303" i="1" l="1"/>
  <c r="C294" i="18" s="1"/>
  <c r="A302" i="9"/>
  <c r="A304" i="1" l="1"/>
  <c r="C295" i="18" s="1"/>
  <c r="A303" i="9"/>
  <c r="A305" i="1" l="1"/>
  <c r="C296" i="18" s="1"/>
  <c r="A304" i="9"/>
  <c r="A306" i="1" l="1"/>
  <c r="C297" i="18" s="1"/>
  <c r="A305" i="9"/>
  <c r="A307" i="1" l="1"/>
  <c r="C298" i="18" s="1"/>
  <c r="A306" i="9"/>
  <c r="A308" i="1" l="1"/>
  <c r="C299" i="18" s="1"/>
  <c r="A307" i="9"/>
  <c r="A309" i="1" l="1"/>
  <c r="C300" i="18" s="1"/>
  <c r="A308" i="9"/>
  <c r="A310" i="1" l="1"/>
  <c r="C301" i="18" s="1"/>
  <c r="A309" i="9"/>
  <c r="A311" i="1" l="1"/>
  <c r="C302" i="18" s="1"/>
  <c r="A310" i="9"/>
  <c r="A312" i="1" l="1"/>
  <c r="C303" i="18" s="1"/>
  <c r="A311" i="9"/>
  <c r="A313" i="1" l="1"/>
  <c r="C304" i="18" s="1"/>
  <c r="A312" i="9"/>
  <c r="A314" i="1" l="1"/>
  <c r="C305" i="18" s="1"/>
  <c r="A313" i="9"/>
  <c r="A315" i="1" l="1"/>
  <c r="C306" i="18" s="1"/>
  <c r="A314" i="9"/>
  <c r="A316" i="1" l="1"/>
  <c r="C307" i="18" s="1"/>
  <c r="A315" i="9"/>
  <c r="A317" i="1" l="1"/>
  <c r="C308" i="18" s="1"/>
  <c r="A316" i="9"/>
  <c r="A318" i="1" l="1"/>
  <c r="C309" i="18" s="1"/>
  <c r="A317" i="9"/>
  <c r="A319" i="1" l="1"/>
  <c r="C310" i="18" s="1"/>
  <c r="A318" i="9"/>
  <c r="A320" i="1" l="1"/>
  <c r="C311" i="18" s="1"/>
  <c r="A319" i="9"/>
  <c r="A321" i="1" l="1"/>
  <c r="C312" i="18" s="1"/>
  <c r="A320" i="9"/>
  <c r="A322" i="1" l="1"/>
  <c r="C313" i="18" s="1"/>
  <c r="A321" i="9"/>
  <c r="A323" i="1" l="1"/>
  <c r="C314" i="18" s="1"/>
  <c r="A322" i="9"/>
  <c r="A324" i="1" l="1"/>
  <c r="C315" i="18" s="1"/>
  <c r="A323" i="9"/>
  <c r="A325" i="1" l="1"/>
  <c r="C316" i="18" s="1"/>
  <c r="A324" i="9"/>
  <c r="A326" i="1" l="1"/>
  <c r="C317" i="18" s="1"/>
  <c r="A325" i="9"/>
  <c r="A327" i="1" l="1"/>
  <c r="C318" i="18" s="1"/>
  <c r="A326" i="9"/>
  <c r="A328" i="1" l="1"/>
  <c r="C319" i="18" s="1"/>
  <c r="A327" i="9"/>
  <c r="A329" i="1" l="1"/>
  <c r="C320" i="18" s="1"/>
  <c r="A328" i="9"/>
  <c r="A330" i="1" l="1"/>
  <c r="C321" i="18" s="1"/>
  <c r="A329" i="9"/>
  <c r="A331" i="1" l="1"/>
  <c r="C322" i="18" s="1"/>
  <c r="A330" i="9"/>
  <c r="A332" i="1" l="1"/>
  <c r="C323" i="18" s="1"/>
  <c r="A331" i="9"/>
  <c r="A333" i="1" l="1"/>
  <c r="C324" i="18" s="1"/>
  <c r="A332" i="9"/>
  <c r="A334" i="1" l="1"/>
  <c r="C325" i="18" s="1"/>
  <c r="A333" i="9"/>
  <c r="A335" i="1" l="1"/>
  <c r="C326" i="18" s="1"/>
  <c r="A334" i="9"/>
  <c r="A336" i="1" l="1"/>
  <c r="C327" i="18" s="1"/>
  <c r="A335" i="9"/>
  <c r="A337" i="1" l="1"/>
  <c r="C328" i="18" s="1"/>
  <c r="A336" i="9"/>
  <c r="A338" i="1" l="1"/>
  <c r="C329" i="18" s="1"/>
  <c r="A337" i="9"/>
  <c r="A339" i="1" l="1"/>
  <c r="C330" i="18" s="1"/>
  <c r="A338" i="9"/>
  <c r="A340" i="1" l="1"/>
  <c r="C331" i="18" s="1"/>
  <c r="A339" i="9"/>
  <c r="A341" i="1" l="1"/>
  <c r="C332" i="18" s="1"/>
  <c r="A340" i="9"/>
  <c r="A342" i="1" l="1"/>
  <c r="C333" i="18" s="1"/>
  <c r="A341" i="9"/>
  <c r="A343" i="1" l="1"/>
  <c r="C334" i="18" s="1"/>
  <c r="A342" i="9"/>
  <c r="A344" i="1" l="1"/>
  <c r="C335" i="18" s="1"/>
  <c r="A343" i="9"/>
  <c r="A345" i="1" l="1"/>
  <c r="C336" i="18" s="1"/>
  <c r="A344" i="9"/>
  <c r="A346" i="1" l="1"/>
  <c r="C337" i="18" s="1"/>
  <c r="A345" i="9"/>
  <c r="A347" i="1" l="1"/>
  <c r="C338" i="18" s="1"/>
  <c r="A346" i="9"/>
  <c r="A348" i="1" l="1"/>
  <c r="C339" i="18" s="1"/>
  <c r="A347" i="9"/>
  <c r="A349" i="1" l="1"/>
  <c r="C340" i="18" s="1"/>
  <c r="A348" i="9"/>
  <c r="A350" i="1" l="1"/>
  <c r="C341" i="18" s="1"/>
  <c r="A349" i="9"/>
  <c r="A351" i="1" l="1"/>
  <c r="C342" i="18" s="1"/>
  <c r="A350" i="9"/>
  <c r="A352" i="1" l="1"/>
  <c r="C343" i="18" s="1"/>
  <c r="A351" i="9"/>
  <c r="A353" i="1" l="1"/>
  <c r="C344" i="18" s="1"/>
  <c r="A352" i="9"/>
  <c r="A354" i="1" l="1"/>
  <c r="C345" i="18" s="1"/>
  <c r="A353" i="9"/>
  <c r="A355" i="1" l="1"/>
  <c r="C346" i="18" s="1"/>
  <c r="A354" i="9"/>
  <c r="A356" i="1" l="1"/>
  <c r="C347" i="18" s="1"/>
  <c r="A355" i="9"/>
  <c r="A357" i="1" l="1"/>
  <c r="C348" i="18" s="1"/>
  <c r="A356" i="9"/>
  <c r="A358" i="1" l="1"/>
  <c r="C349" i="18" s="1"/>
  <c r="A357" i="9"/>
  <c r="A359" i="1" l="1"/>
  <c r="C350" i="18" s="1"/>
  <c r="A358" i="9"/>
  <c r="A360" i="1" l="1"/>
  <c r="C351" i="18" s="1"/>
  <c r="A359" i="9"/>
  <c r="A361" i="1" l="1"/>
  <c r="C352" i="18" s="1"/>
  <c r="A360" i="9"/>
  <c r="A362" i="1" l="1"/>
  <c r="C353" i="18" s="1"/>
  <c r="A361" i="9"/>
  <c r="A363" i="1" l="1"/>
  <c r="C354" i="18" s="1"/>
  <c r="A362" i="9"/>
  <c r="A364" i="1" l="1"/>
  <c r="C355" i="18" s="1"/>
  <c r="A363" i="9"/>
  <c r="A365" i="1" l="1"/>
  <c r="C356" i="18" s="1"/>
  <c r="A364" i="9"/>
  <c r="A366" i="1" l="1"/>
  <c r="C357" i="18" s="1"/>
  <c r="A365" i="9"/>
  <c r="A367" i="1" l="1"/>
  <c r="C358" i="18" s="1"/>
  <c r="A366" i="9"/>
  <c r="A368" i="1" l="1"/>
  <c r="C359" i="18" s="1"/>
  <c r="A367" i="9"/>
  <c r="A369" i="1" l="1"/>
  <c r="C360" i="18" s="1"/>
  <c r="A368" i="9"/>
  <c r="A370" i="1" l="1"/>
  <c r="C361" i="18" s="1"/>
  <c r="A369" i="9"/>
  <c r="A371" i="1" l="1"/>
  <c r="C362" i="18" s="1"/>
  <c r="A370" i="9"/>
  <c r="A372" i="1" l="1"/>
  <c r="C363" i="18" s="1"/>
  <c r="A371" i="9"/>
  <c r="A373" i="1" l="1"/>
  <c r="C364" i="18" s="1"/>
  <c r="A372" i="9"/>
  <c r="A374" i="1" l="1"/>
  <c r="C365" i="18" s="1"/>
  <c r="A373" i="9"/>
  <c r="A375" i="1" l="1"/>
  <c r="C366" i="18" s="1"/>
  <c r="A374" i="9"/>
  <c r="A376" i="1" l="1"/>
  <c r="C367" i="18" s="1"/>
  <c r="A375" i="9"/>
  <c r="A377" i="1" l="1"/>
  <c r="C368" i="18" s="1"/>
  <c r="A376" i="9"/>
  <c r="A378" i="1" l="1"/>
  <c r="C369" i="18" s="1"/>
  <c r="A377" i="9"/>
  <c r="A379" i="1" l="1"/>
  <c r="C370" i="18" s="1"/>
  <c r="A378" i="9"/>
  <c r="A380" i="1" l="1"/>
  <c r="C371" i="18" s="1"/>
  <c r="A379" i="9"/>
  <c r="A381" i="1" l="1"/>
  <c r="C372" i="18" s="1"/>
  <c r="A380" i="9"/>
  <c r="A382" i="1" l="1"/>
  <c r="C373" i="18" s="1"/>
  <c r="A381" i="9"/>
  <c r="A383" i="1" l="1"/>
  <c r="C374" i="18" s="1"/>
  <c r="A382" i="9"/>
  <c r="A384" i="1" l="1"/>
  <c r="C375" i="18" s="1"/>
  <c r="A383" i="9"/>
  <c r="A385" i="1" l="1"/>
  <c r="C376" i="18" s="1"/>
  <c r="A384" i="9"/>
  <c r="A386" i="1" l="1"/>
  <c r="C377" i="18" s="1"/>
  <c r="A385" i="9"/>
  <c r="A387" i="1" l="1"/>
  <c r="C378" i="18" s="1"/>
  <c r="A386" i="9"/>
  <c r="A388" i="1" l="1"/>
  <c r="C379" i="18" s="1"/>
  <c r="A387" i="9"/>
  <c r="A389" i="1" l="1"/>
  <c r="C380" i="18" s="1"/>
  <c r="A388" i="9"/>
  <c r="A390" i="1" l="1"/>
  <c r="C381" i="18" s="1"/>
  <c r="A389" i="9"/>
  <c r="A391" i="1" l="1"/>
  <c r="C382" i="18" s="1"/>
  <c r="A390" i="9"/>
  <c r="A392" i="1" l="1"/>
  <c r="C383" i="18" s="1"/>
  <c r="A391" i="9"/>
  <c r="A393" i="1" l="1"/>
  <c r="C384" i="18" s="1"/>
  <c r="A392" i="9"/>
  <c r="A394" i="1" l="1"/>
  <c r="C385" i="18" s="1"/>
  <c r="A393" i="9"/>
  <c r="A395" i="1" l="1"/>
  <c r="C386" i="18" s="1"/>
  <c r="A394" i="9"/>
  <c r="A396" i="1" l="1"/>
  <c r="C387" i="18" s="1"/>
  <c r="A395" i="9"/>
  <c r="A397" i="1" l="1"/>
  <c r="C388" i="18" s="1"/>
  <c r="A396" i="9"/>
  <c r="A398" i="1" l="1"/>
  <c r="C389" i="18" s="1"/>
  <c r="A397" i="9"/>
  <c r="A399" i="1" l="1"/>
  <c r="C390" i="18" s="1"/>
  <c r="A398" i="9"/>
  <c r="A400" i="1" l="1"/>
  <c r="C391" i="18" s="1"/>
  <c r="A399" i="9"/>
  <c r="A401" i="1" l="1"/>
  <c r="C392" i="18" s="1"/>
  <c r="A400" i="9"/>
  <c r="A402" i="1" l="1"/>
  <c r="C393" i="18" s="1"/>
  <c r="A401" i="9"/>
  <c r="A403" i="1" l="1"/>
  <c r="C394" i="18" s="1"/>
  <c r="A402" i="9"/>
  <c r="A404" i="1" l="1"/>
  <c r="C395" i="18" s="1"/>
  <c r="A403" i="9"/>
  <c r="A405" i="1" l="1"/>
  <c r="C396" i="18" s="1"/>
  <c r="A404" i="9"/>
  <c r="A406" i="1" l="1"/>
  <c r="C397" i="18" s="1"/>
  <c r="A405" i="9"/>
  <c r="A407" i="1" l="1"/>
  <c r="C398" i="18" s="1"/>
  <c r="A406" i="9"/>
  <c r="A408" i="1" l="1"/>
  <c r="C399" i="18" s="1"/>
  <c r="A407" i="9"/>
  <c r="A409" i="1" l="1"/>
  <c r="C400" i="18" s="1"/>
  <c r="A408" i="9"/>
  <c r="A410" i="1" l="1"/>
  <c r="C401" i="18" s="1"/>
  <c r="A409" i="9"/>
  <c r="A411" i="1" l="1"/>
  <c r="C402" i="18" s="1"/>
  <c r="A410" i="9"/>
  <c r="A412" i="1" l="1"/>
  <c r="C403" i="18" s="1"/>
  <c r="A411" i="9"/>
  <c r="A413" i="1" l="1"/>
  <c r="C404" i="18" s="1"/>
  <c r="A412" i="9"/>
  <c r="A414" i="1" l="1"/>
  <c r="C405" i="18" s="1"/>
  <c r="A413" i="9"/>
  <c r="A415" i="1" l="1"/>
  <c r="C406" i="18" s="1"/>
  <c r="A414" i="9"/>
  <c r="A416" i="1" l="1"/>
  <c r="C407" i="18" s="1"/>
  <c r="A415" i="9"/>
  <c r="A417" i="1" l="1"/>
  <c r="C408" i="18" s="1"/>
  <c r="A416" i="9"/>
  <c r="A418" i="1" l="1"/>
  <c r="C409" i="18" s="1"/>
  <c r="A417" i="9"/>
  <c r="A419" i="1" l="1"/>
  <c r="C410" i="18" s="1"/>
  <c r="A418" i="9"/>
  <c r="A420" i="1" l="1"/>
  <c r="C411" i="18" s="1"/>
  <c r="A419" i="9"/>
  <c r="A421" i="1" l="1"/>
  <c r="C412" i="18" s="1"/>
  <c r="A420" i="9"/>
  <c r="A422" i="1" l="1"/>
  <c r="C413" i="18" s="1"/>
  <c r="A421" i="9"/>
  <c r="A423" i="1" l="1"/>
  <c r="C414" i="18" s="1"/>
  <c r="A422" i="9"/>
  <c r="A424" i="1" l="1"/>
  <c r="C415" i="18" s="1"/>
  <c r="A423" i="9"/>
  <c r="A425" i="1" l="1"/>
  <c r="C416" i="18" s="1"/>
  <c r="A424" i="9"/>
  <c r="A426" i="1" l="1"/>
  <c r="C417" i="18" s="1"/>
  <c r="A425" i="9"/>
  <c r="A427" i="1" l="1"/>
  <c r="C418" i="18" s="1"/>
  <c r="A426" i="9"/>
  <c r="A428" i="1" l="1"/>
  <c r="C419" i="18" s="1"/>
  <c r="A427" i="9"/>
  <c r="A429" i="1" l="1"/>
  <c r="C420" i="18" s="1"/>
  <c r="A428" i="9"/>
  <c r="A430" i="1" l="1"/>
  <c r="C421" i="18" s="1"/>
  <c r="A429" i="9"/>
  <c r="A431" i="1" l="1"/>
  <c r="C422" i="18" s="1"/>
  <c r="A430" i="9"/>
  <c r="A432" i="1" l="1"/>
  <c r="C423" i="18" s="1"/>
  <c r="A431" i="9"/>
  <c r="A433" i="1" l="1"/>
  <c r="C424" i="18" s="1"/>
  <c r="A432" i="9"/>
  <c r="A434" i="1" l="1"/>
  <c r="C425" i="18" s="1"/>
  <c r="A433" i="9"/>
  <c r="A435" i="1" l="1"/>
  <c r="C426" i="18" s="1"/>
  <c r="A434" i="9"/>
  <c r="A436" i="1" l="1"/>
  <c r="C427" i="18" s="1"/>
  <c r="A435" i="9"/>
  <c r="A437" i="1" l="1"/>
  <c r="C428" i="18" s="1"/>
  <c r="A436" i="9"/>
  <c r="A438" i="1" l="1"/>
  <c r="C429" i="18" s="1"/>
  <c r="A437" i="9"/>
  <c r="A439" i="1" l="1"/>
  <c r="C430" i="18" s="1"/>
  <c r="A438" i="9"/>
  <c r="A440" i="1" l="1"/>
  <c r="C431" i="18" s="1"/>
  <c r="A439" i="9"/>
  <c r="A441" i="1" l="1"/>
  <c r="C432" i="18" s="1"/>
  <c r="A440" i="9"/>
  <c r="A442" i="1" l="1"/>
  <c r="C433" i="18" s="1"/>
  <c r="A441" i="9"/>
  <c r="A443" i="1" l="1"/>
  <c r="C434" i="18" s="1"/>
  <c r="A442" i="9"/>
  <c r="A444" i="1" l="1"/>
  <c r="C435" i="18" s="1"/>
  <c r="A443" i="9"/>
  <c r="A445" i="1" l="1"/>
  <c r="C436" i="18" s="1"/>
  <c r="A444" i="9"/>
  <c r="A446" i="1" l="1"/>
  <c r="C437" i="18" s="1"/>
  <c r="A445" i="9"/>
  <c r="A447" i="1" l="1"/>
  <c r="C438" i="18" s="1"/>
  <c r="A446" i="9"/>
  <c r="A448" i="1" l="1"/>
  <c r="C439" i="18" s="1"/>
  <c r="A447" i="9"/>
  <c r="A449" i="1" l="1"/>
  <c r="C440" i="18" s="1"/>
  <c r="A448" i="9"/>
  <c r="A450" i="1" l="1"/>
  <c r="C441" i="18" s="1"/>
  <c r="A449" i="9"/>
  <c r="A451" i="1" l="1"/>
  <c r="C442" i="18" s="1"/>
  <c r="A450" i="9"/>
  <c r="A452" i="1" l="1"/>
  <c r="C443" i="18" s="1"/>
  <c r="A451" i="9"/>
  <c r="A453" i="1" l="1"/>
  <c r="C444" i="18" s="1"/>
  <c r="A452" i="9"/>
  <c r="A454" i="1" l="1"/>
  <c r="C445" i="18" s="1"/>
  <c r="A453" i="9"/>
  <c r="A455" i="1" l="1"/>
  <c r="C446" i="18" s="1"/>
  <c r="A454" i="9"/>
  <c r="A456" i="1" l="1"/>
  <c r="C447" i="18" s="1"/>
  <c r="A455" i="9"/>
  <c r="A457" i="1" l="1"/>
  <c r="C448" i="18" s="1"/>
  <c r="A456" i="9"/>
  <c r="A458" i="1" l="1"/>
  <c r="C449" i="18" s="1"/>
  <c r="A457" i="9"/>
  <c r="A459" i="1" l="1"/>
  <c r="C450" i="18" s="1"/>
  <c r="A458" i="9"/>
  <c r="A460" i="1" l="1"/>
  <c r="C451" i="18" s="1"/>
  <c r="A459" i="9"/>
  <c r="A461" i="1" l="1"/>
  <c r="C452" i="18" s="1"/>
  <c r="A460" i="9"/>
  <c r="A462" i="1" l="1"/>
  <c r="C453" i="18" s="1"/>
  <c r="A461" i="9"/>
  <c r="A463" i="1" l="1"/>
  <c r="C454" i="18" s="1"/>
  <c r="A462" i="9"/>
  <c r="A464" i="1" l="1"/>
  <c r="C455" i="18" s="1"/>
  <c r="A463" i="9"/>
  <c r="A465" i="1" l="1"/>
  <c r="C456" i="18" s="1"/>
  <c r="A464" i="9"/>
  <c r="A466" i="1" l="1"/>
  <c r="C457" i="18" s="1"/>
  <c r="A465" i="9"/>
  <c r="A467" i="1" l="1"/>
  <c r="C458" i="18" s="1"/>
  <c r="A466" i="9"/>
  <c r="A468" i="1" l="1"/>
  <c r="C459" i="18" s="1"/>
  <c r="A467" i="9"/>
  <c r="A469" i="1" l="1"/>
  <c r="C460" i="18" s="1"/>
  <c r="A468" i="9"/>
  <c r="A470" i="1" l="1"/>
  <c r="C461" i="18" s="1"/>
  <c r="A469" i="9"/>
  <c r="A471" i="1" l="1"/>
  <c r="C462" i="18" s="1"/>
  <c r="A470" i="9"/>
  <c r="A472" i="1" l="1"/>
  <c r="C463" i="18" s="1"/>
  <c r="A471" i="9"/>
  <c r="A473" i="1" l="1"/>
  <c r="C464" i="18" s="1"/>
  <c r="A472" i="9"/>
  <c r="A474" i="1" l="1"/>
  <c r="C465" i="18" s="1"/>
  <c r="A473" i="9"/>
  <c r="A475" i="1" l="1"/>
  <c r="C466" i="18" s="1"/>
  <c r="A474" i="9"/>
  <c r="A476" i="1" l="1"/>
  <c r="C467" i="18" s="1"/>
  <c r="A475" i="9"/>
  <c r="A477" i="1" l="1"/>
  <c r="C468" i="18" s="1"/>
  <c r="A476" i="9"/>
  <c r="A478" i="1" l="1"/>
  <c r="C469" i="18" s="1"/>
  <c r="A477" i="9"/>
  <c r="A479" i="1" l="1"/>
  <c r="C470" i="18" s="1"/>
  <c r="A478" i="9"/>
  <c r="A480" i="1" l="1"/>
  <c r="C471" i="18" s="1"/>
  <c r="A479" i="9"/>
  <c r="A481" i="1" l="1"/>
  <c r="C472" i="18" s="1"/>
  <c r="A480" i="9"/>
  <c r="A482" i="1" l="1"/>
  <c r="C473" i="18" s="1"/>
  <c r="A481" i="9"/>
  <c r="A483" i="1" l="1"/>
  <c r="C474" i="18" s="1"/>
  <c r="A482" i="9"/>
  <c r="A484" i="1" l="1"/>
  <c r="C475" i="18" s="1"/>
  <c r="A483" i="9"/>
  <c r="A485" i="1" l="1"/>
  <c r="C476" i="18" s="1"/>
  <c r="A484" i="9"/>
  <c r="A486" i="1" l="1"/>
  <c r="C477" i="18" s="1"/>
  <c r="A485" i="9"/>
  <c r="A487" i="1" l="1"/>
  <c r="C478" i="18" s="1"/>
  <c r="A486" i="9"/>
  <c r="A488" i="1" l="1"/>
  <c r="C479" i="18" s="1"/>
  <c r="A487" i="9"/>
  <c r="A489" i="1" l="1"/>
  <c r="C480" i="18" s="1"/>
  <c r="A488" i="9"/>
  <c r="A490" i="1" l="1"/>
  <c r="C481" i="18" s="1"/>
  <c r="A489" i="9"/>
  <c r="A491" i="1" l="1"/>
  <c r="C482" i="18" s="1"/>
  <c r="A490" i="9"/>
  <c r="A492" i="1" l="1"/>
  <c r="C483" i="18" s="1"/>
  <c r="A491" i="9"/>
  <c r="A493" i="1" l="1"/>
  <c r="C484" i="18" s="1"/>
  <c r="A492" i="9"/>
  <c r="A494" i="1" l="1"/>
  <c r="C485" i="18" s="1"/>
  <c r="A493" i="9"/>
  <c r="A495" i="1" l="1"/>
  <c r="C486" i="18" s="1"/>
  <c r="A494" i="9"/>
  <c r="A496" i="1" l="1"/>
  <c r="C487" i="18" s="1"/>
  <c r="A495" i="9"/>
  <c r="A497" i="1" l="1"/>
  <c r="C488" i="18" s="1"/>
  <c r="A496" i="9"/>
  <c r="A498" i="1" l="1"/>
  <c r="C489" i="18" s="1"/>
  <c r="A497" i="9"/>
  <c r="A499" i="1" l="1"/>
  <c r="C490" i="18" s="1"/>
  <c r="A498" i="9"/>
  <c r="A500" i="1" l="1"/>
  <c r="C491" i="18" s="1"/>
  <c r="A499" i="9"/>
  <c r="A501" i="1" l="1"/>
  <c r="C492" i="18" s="1"/>
  <c r="A500" i="9"/>
  <c r="A502" i="1" l="1"/>
  <c r="C493" i="18" s="1"/>
  <c r="A501" i="9"/>
  <c r="A503" i="1" l="1"/>
  <c r="C494" i="18" s="1"/>
  <c r="A502" i="9"/>
  <c r="A504" i="1" l="1"/>
  <c r="C495" i="18" s="1"/>
  <c r="A503" i="9"/>
  <c r="A505" i="1" l="1"/>
  <c r="C496" i="18" s="1"/>
  <c r="A504" i="9"/>
  <c r="A506" i="1" l="1"/>
  <c r="C497" i="18" s="1"/>
  <c r="A505" i="9"/>
  <c r="A507" i="1" l="1"/>
  <c r="C498" i="18" s="1"/>
  <c r="A506" i="9"/>
  <c r="A508" i="1" l="1"/>
  <c r="C499" i="18" s="1"/>
  <c r="A507" i="9"/>
  <c r="A509" i="1" l="1"/>
  <c r="C500" i="18" s="1"/>
  <c r="A508" i="9"/>
  <c r="A510" i="1" l="1"/>
  <c r="C501" i="18" s="1"/>
  <c r="A509" i="9"/>
  <c r="A510" i="9" l="1"/>
  <c r="A511" i="1"/>
  <c r="C502" i="18" s="1"/>
  <c r="A511" i="9" l="1"/>
  <c r="A512" i="1"/>
  <c r="C503" i="18" s="1"/>
  <c r="A512" i="9" l="1"/>
  <c r="A513" i="1"/>
  <c r="C504" i="18" s="1"/>
  <c r="A514" i="1" l="1"/>
  <c r="C505" i="18" s="1"/>
  <c r="A513" i="9"/>
  <c r="A515" i="1" l="1"/>
  <c r="C506" i="18" s="1"/>
  <c r="A514" i="9"/>
  <c r="A516" i="1" l="1"/>
  <c r="C507" i="18" s="1"/>
  <c r="A515" i="9"/>
  <c r="A517" i="1" l="1"/>
  <c r="C508" i="18" s="1"/>
  <c r="A516" i="9"/>
  <c r="A518" i="1" l="1"/>
  <c r="C509" i="18" s="1"/>
  <c r="A517" i="9"/>
  <c r="A519" i="1" l="1"/>
  <c r="C510" i="18" s="1"/>
  <c r="A518" i="9"/>
  <c r="A520" i="1" l="1"/>
  <c r="C511" i="18" s="1"/>
  <c r="A519" i="9"/>
  <c r="A521" i="1" l="1"/>
  <c r="C512" i="18" s="1"/>
  <c r="A520" i="9"/>
  <c r="A522" i="1" l="1"/>
  <c r="C513" i="18" s="1"/>
  <c r="A521" i="9"/>
  <c r="A523" i="1" l="1"/>
  <c r="C514" i="18" s="1"/>
  <c r="A522" i="9"/>
  <c r="A524" i="1" l="1"/>
  <c r="C515" i="18" s="1"/>
  <c r="A523" i="9"/>
  <c r="A525" i="1" l="1"/>
  <c r="C516" i="18" s="1"/>
  <c r="A524" i="9"/>
  <c r="A526" i="1" l="1"/>
  <c r="C517" i="18" s="1"/>
  <c r="A525" i="9"/>
  <c r="A527" i="1" l="1"/>
  <c r="C518" i="18" s="1"/>
  <c r="A526" i="9"/>
  <c r="A528" i="1" l="1"/>
  <c r="C519" i="18" s="1"/>
  <c r="A527" i="9"/>
  <c r="A529" i="1" l="1"/>
  <c r="C520" i="18" s="1"/>
  <c r="A528" i="9"/>
  <c r="A530" i="1" l="1"/>
  <c r="C521" i="18" s="1"/>
  <c r="A529" i="9"/>
  <c r="A531" i="1" l="1"/>
  <c r="C522" i="18" s="1"/>
  <c r="A530" i="9"/>
  <c r="A532" i="1" l="1"/>
  <c r="C523" i="18" s="1"/>
  <c r="A531" i="9"/>
  <c r="A533" i="1" l="1"/>
  <c r="C524" i="18" s="1"/>
  <c r="A532" i="9"/>
  <c r="A534" i="1" l="1"/>
  <c r="C525" i="18" s="1"/>
  <c r="A533" i="9"/>
  <c r="A535" i="1" l="1"/>
  <c r="C526" i="18" s="1"/>
  <c r="A534" i="9"/>
  <c r="A536" i="1" l="1"/>
  <c r="C527" i="18" s="1"/>
  <c r="A535" i="9"/>
  <c r="A537" i="1" l="1"/>
  <c r="C528" i="18" s="1"/>
  <c r="A536" i="9"/>
  <c r="A538" i="1" l="1"/>
  <c r="C529" i="18" s="1"/>
  <c r="A537" i="9"/>
  <c r="A539" i="1" l="1"/>
  <c r="C530" i="18" s="1"/>
  <c r="A538" i="9"/>
  <c r="A540" i="1" l="1"/>
  <c r="C531" i="18" s="1"/>
  <c r="A539" i="9"/>
  <c r="A541" i="1" l="1"/>
  <c r="C532" i="18" s="1"/>
  <c r="A540" i="9"/>
  <c r="A542" i="1" l="1"/>
  <c r="C533" i="18" s="1"/>
  <c r="A541" i="9"/>
  <c r="A543" i="1" l="1"/>
  <c r="C534" i="18" s="1"/>
  <c r="A542" i="9"/>
  <c r="A544" i="1" l="1"/>
  <c r="C535" i="18" s="1"/>
  <c r="A543" i="9"/>
  <c r="A545" i="1" l="1"/>
  <c r="C536" i="18" s="1"/>
  <c r="A544" i="9"/>
  <c r="A546" i="1" l="1"/>
  <c r="C537" i="18" s="1"/>
  <c r="A545" i="9"/>
  <c r="A547" i="1" l="1"/>
  <c r="C538" i="18" s="1"/>
  <c r="A546" i="9"/>
  <c r="A548" i="1" l="1"/>
  <c r="C539" i="18" s="1"/>
  <c r="A547" i="9"/>
  <c r="A549" i="1" l="1"/>
  <c r="C540" i="18" s="1"/>
  <c r="A548" i="9"/>
  <c r="A550" i="1" l="1"/>
  <c r="C541" i="18" s="1"/>
  <c r="A549" i="9"/>
  <c r="A551" i="1" l="1"/>
  <c r="C542" i="18" s="1"/>
  <c r="A550" i="9"/>
  <c r="A552" i="1" l="1"/>
  <c r="C543" i="18" s="1"/>
  <c r="A551" i="9"/>
  <c r="A553" i="1" l="1"/>
  <c r="C544" i="18" s="1"/>
  <c r="A552" i="9"/>
  <c r="A554" i="1" l="1"/>
  <c r="C545" i="18" s="1"/>
  <c r="A553" i="9"/>
  <c r="A555" i="1" l="1"/>
  <c r="C546" i="18" s="1"/>
  <c r="A554" i="9"/>
  <c r="A556" i="1" l="1"/>
  <c r="C547" i="18" s="1"/>
  <c r="A555" i="9"/>
  <c r="A557" i="1" l="1"/>
  <c r="C548" i="18" s="1"/>
  <c r="A556" i="9"/>
  <c r="A558" i="1" l="1"/>
  <c r="C549" i="18" s="1"/>
  <c r="A557" i="9"/>
  <c r="A559" i="1" l="1"/>
  <c r="C550" i="18" s="1"/>
  <c r="A558" i="9"/>
  <c r="A560" i="1" l="1"/>
  <c r="C551" i="18" s="1"/>
  <c r="A559" i="9"/>
  <c r="A561" i="1" l="1"/>
  <c r="C552" i="18" s="1"/>
  <c r="A560" i="9"/>
  <c r="A562" i="1" l="1"/>
  <c r="C553" i="18" s="1"/>
  <c r="A561" i="9"/>
  <c r="A563" i="1" l="1"/>
  <c r="C554" i="18" s="1"/>
  <c r="A562" i="9"/>
  <c r="A564" i="1" l="1"/>
  <c r="C555" i="18" s="1"/>
  <c r="A563" i="9"/>
  <c r="A565" i="1" l="1"/>
  <c r="C556" i="18" s="1"/>
  <c r="A564" i="9"/>
  <c r="A566" i="1" l="1"/>
  <c r="C557" i="18" s="1"/>
  <c r="A565" i="9"/>
  <c r="A567" i="1" l="1"/>
  <c r="C558" i="18" s="1"/>
  <c r="A566" i="9"/>
  <c r="A568" i="1" l="1"/>
  <c r="C559" i="18" s="1"/>
  <c r="A567" i="9"/>
  <c r="A569" i="1" l="1"/>
  <c r="C560" i="18" s="1"/>
  <c r="A568" i="9"/>
  <c r="A570" i="1" l="1"/>
  <c r="C561" i="18" s="1"/>
  <c r="A569" i="9"/>
  <c r="A571" i="1" l="1"/>
  <c r="C562" i="18" s="1"/>
  <c r="A570" i="9"/>
  <c r="A572" i="1" l="1"/>
  <c r="C563" i="18" s="1"/>
  <c r="A571" i="9"/>
  <c r="A573" i="1" l="1"/>
  <c r="C564" i="18" s="1"/>
  <c r="A572" i="9"/>
  <c r="A574" i="1" l="1"/>
  <c r="C565" i="18" s="1"/>
  <c r="A573" i="9"/>
  <c r="A575" i="1" l="1"/>
  <c r="C566" i="18" s="1"/>
  <c r="A574" i="9"/>
  <c r="A576" i="1" l="1"/>
  <c r="C567" i="18" s="1"/>
  <c r="A575" i="9"/>
  <c r="A577" i="1" l="1"/>
  <c r="C568" i="18" s="1"/>
  <c r="A576" i="9"/>
  <c r="A578" i="1" l="1"/>
  <c r="C569" i="18" s="1"/>
  <c r="A577" i="9"/>
  <c r="A579" i="1" l="1"/>
  <c r="C570" i="18" s="1"/>
  <c r="A578" i="9"/>
  <c r="A580" i="1" l="1"/>
  <c r="C571" i="18" s="1"/>
  <c r="A579" i="9"/>
  <c r="A581" i="1" l="1"/>
  <c r="C572" i="18" s="1"/>
  <c r="A580" i="9"/>
  <c r="A582" i="1" l="1"/>
  <c r="C573" i="18" s="1"/>
  <c r="A581" i="9"/>
  <c r="A583" i="1" l="1"/>
  <c r="C574" i="18" s="1"/>
  <c r="A582" i="9"/>
  <c r="A584" i="1" l="1"/>
  <c r="C575" i="18" s="1"/>
  <c r="A583" i="9"/>
  <c r="A585" i="1" l="1"/>
  <c r="C576" i="18" s="1"/>
  <c r="A584" i="9"/>
  <c r="A586" i="1" l="1"/>
  <c r="C577" i="18" s="1"/>
  <c r="A585" i="9"/>
  <c r="A587" i="1" l="1"/>
  <c r="C578" i="18" s="1"/>
  <c r="A586" i="9"/>
  <c r="A588" i="1" l="1"/>
  <c r="C579" i="18" s="1"/>
  <c r="A587" i="9"/>
  <c r="A589" i="1" l="1"/>
  <c r="C580" i="18" s="1"/>
  <c r="A588" i="9"/>
  <c r="A590" i="1" l="1"/>
  <c r="C581" i="18" s="1"/>
  <c r="A589" i="9"/>
  <c r="A591" i="1" l="1"/>
  <c r="C582" i="18" s="1"/>
  <c r="A590" i="9"/>
  <c r="A592" i="1" l="1"/>
  <c r="C583" i="18" s="1"/>
  <c r="A591" i="9"/>
  <c r="A593" i="1" l="1"/>
  <c r="C584" i="18" s="1"/>
  <c r="A592" i="9"/>
  <c r="A594" i="1" l="1"/>
  <c r="C585" i="18" s="1"/>
  <c r="A593" i="9"/>
  <c r="A595" i="1" l="1"/>
  <c r="C586" i="18" s="1"/>
  <c r="A594" i="9"/>
  <c r="A596" i="1" l="1"/>
  <c r="C587" i="18" s="1"/>
  <c r="A595" i="9"/>
  <c r="A597" i="1" l="1"/>
  <c r="C588" i="18" s="1"/>
  <c r="A596" i="9"/>
  <c r="A598" i="1" l="1"/>
  <c r="C589" i="18" s="1"/>
  <c r="A597" i="9"/>
  <c r="A599" i="1" l="1"/>
  <c r="C590" i="18" s="1"/>
  <c r="A598" i="9"/>
  <c r="A600" i="1" l="1"/>
  <c r="C591" i="18" s="1"/>
  <c r="A599" i="9"/>
  <c r="A601" i="1" l="1"/>
  <c r="C592" i="18" s="1"/>
  <c r="A600" i="9"/>
  <c r="A602" i="1" l="1"/>
  <c r="C593" i="18" s="1"/>
  <c r="A601" i="9"/>
  <c r="A603" i="1" l="1"/>
  <c r="C594" i="18" s="1"/>
  <c r="A602" i="9"/>
  <c r="A604" i="1" l="1"/>
  <c r="C595" i="18" s="1"/>
  <c r="A603" i="9"/>
  <c r="A605" i="1" l="1"/>
  <c r="C596" i="18" s="1"/>
  <c r="A604" i="9"/>
  <c r="A606" i="1" l="1"/>
  <c r="C597" i="18" s="1"/>
  <c r="A605" i="9"/>
  <c r="A607" i="1" l="1"/>
  <c r="C598" i="18" s="1"/>
  <c r="A606" i="9"/>
  <c r="A608" i="1" l="1"/>
  <c r="C599" i="18" s="1"/>
  <c r="A607" i="9"/>
  <c r="A609" i="1" l="1"/>
  <c r="C600" i="18" s="1"/>
  <c r="A608" i="9"/>
  <c r="A610" i="1" l="1"/>
  <c r="C601" i="18" s="1"/>
  <c r="A609" i="9"/>
  <c r="A611" i="1" l="1"/>
  <c r="C602" i="18" s="1"/>
  <c r="A610" i="9"/>
  <c r="A612" i="1" l="1"/>
  <c r="C603" i="18" s="1"/>
  <c r="A611" i="9"/>
  <c r="A613" i="1" l="1"/>
  <c r="C604" i="18" s="1"/>
  <c r="A612" i="9"/>
  <c r="A614" i="1" l="1"/>
  <c r="C605" i="18" s="1"/>
  <c r="A613" i="9"/>
  <c r="A615" i="1" l="1"/>
  <c r="C606" i="18" s="1"/>
  <c r="A614" i="9"/>
  <c r="A616" i="1" l="1"/>
  <c r="C607" i="18" s="1"/>
  <c r="A615" i="9"/>
  <c r="A617" i="1" l="1"/>
  <c r="C608" i="18" s="1"/>
  <c r="A616" i="9"/>
  <c r="A618" i="1" l="1"/>
  <c r="C609" i="18" s="1"/>
  <c r="A617" i="9"/>
  <c r="A619" i="1" l="1"/>
  <c r="C610" i="18" s="1"/>
  <c r="A618" i="9"/>
  <c r="A620" i="1" l="1"/>
  <c r="C611" i="18" s="1"/>
  <c r="A619" i="9"/>
  <c r="A621" i="1" l="1"/>
  <c r="C612" i="18" s="1"/>
  <c r="A620" i="9"/>
  <c r="A622" i="1" l="1"/>
  <c r="C613" i="18" s="1"/>
  <c r="A621" i="9"/>
  <c r="A623" i="1" l="1"/>
  <c r="C614" i="18" s="1"/>
  <c r="A622" i="9"/>
  <c r="A624" i="1" l="1"/>
  <c r="C615" i="18" s="1"/>
  <c r="A623" i="9"/>
  <c r="A625" i="1" l="1"/>
  <c r="C616" i="18" s="1"/>
  <c r="A624" i="9"/>
  <c r="A626" i="1" l="1"/>
  <c r="C617" i="18" s="1"/>
  <c r="A625" i="9"/>
  <c r="A627" i="1" l="1"/>
  <c r="C618" i="18" s="1"/>
  <c r="A626" i="9"/>
  <c r="A628" i="1" l="1"/>
  <c r="C619" i="18" s="1"/>
  <c r="A627" i="9"/>
  <c r="A629" i="1" l="1"/>
  <c r="C620" i="18" s="1"/>
  <c r="A628" i="9"/>
  <c r="A630" i="1" l="1"/>
  <c r="C621" i="18" s="1"/>
  <c r="A629" i="9"/>
  <c r="A631" i="1" l="1"/>
  <c r="C622" i="18" s="1"/>
  <c r="A630" i="9"/>
  <c r="A632" i="1" l="1"/>
  <c r="C623" i="18" s="1"/>
  <c r="A631" i="9"/>
  <c r="A633" i="1" l="1"/>
  <c r="C624" i="18" s="1"/>
  <c r="A632" i="9"/>
  <c r="A634" i="1" l="1"/>
  <c r="C625" i="18" s="1"/>
  <c r="A633" i="9"/>
  <c r="A635" i="1" l="1"/>
  <c r="C626" i="18" s="1"/>
  <c r="A634" i="9"/>
  <c r="A636" i="1" l="1"/>
  <c r="C627" i="18" s="1"/>
  <c r="A635" i="9"/>
  <c r="A637" i="1" l="1"/>
  <c r="C628" i="18" s="1"/>
  <c r="A636" i="9"/>
  <c r="A638" i="1" l="1"/>
  <c r="C629" i="18" s="1"/>
  <c r="A637" i="9"/>
  <c r="A639" i="1" l="1"/>
  <c r="C630" i="18" s="1"/>
  <c r="A638" i="9"/>
  <c r="A640" i="1" l="1"/>
  <c r="C631" i="18" s="1"/>
  <c r="A639" i="9"/>
  <c r="A641" i="1" l="1"/>
  <c r="C632" i="18" s="1"/>
  <c r="A640" i="9"/>
  <c r="A642" i="1" l="1"/>
  <c r="C633" i="18" s="1"/>
  <c r="A641" i="9"/>
  <c r="A643" i="1" l="1"/>
  <c r="C634" i="18" s="1"/>
  <c r="A642" i="9"/>
  <c r="A644" i="1" l="1"/>
  <c r="C635" i="18" s="1"/>
  <c r="A643" i="9"/>
  <c r="A645" i="1" l="1"/>
  <c r="C636" i="18" s="1"/>
  <c r="A644" i="9"/>
  <c r="A646" i="1" l="1"/>
  <c r="C637" i="18" s="1"/>
  <c r="A645" i="9"/>
  <c r="A647" i="1" l="1"/>
  <c r="C638" i="18" s="1"/>
  <c r="A646" i="9"/>
  <c r="A648" i="1" l="1"/>
  <c r="C639" i="18" s="1"/>
  <c r="A647" i="9"/>
  <c r="A649" i="1" l="1"/>
  <c r="C640" i="18" s="1"/>
  <c r="A648" i="9"/>
  <c r="A650" i="1" l="1"/>
  <c r="C641" i="18" s="1"/>
  <c r="A649" i="9"/>
  <c r="A651" i="1" l="1"/>
  <c r="C642" i="18" s="1"/>
  <c r="A650" i="9"/>
  <c r="A652" i="1" l="1"/>
  <c r="C643" i="18" s="1"/>
  <c r="A651" i="9"/>
  <c r="A653" i="1" l="1"/>
  <c r="C644" i="18" s="1"/>
  <c r="A652" i="9"/>
  <c r="A654" i="1" l="1"/>
  <c r="C645" i="18" s="1"/>
  <c r="A653" i="9"/>
  <c r="A655" i="1" l="1"/>
  <c r="C646" i="18" s="1"/>
  <c r="A654" i="9"/>
  <c r="A656" i="1" l="1"/>
  <c r="C647" i="18" s="1"/>
  <c r="A655" i="9"/>
  <c r="A657" i="1" l="1"/>
  <c r="C648" i="18" s="1"/>
  <c r="A656" i="9"/>
  <c r="A658" i="1" l="1"/>
  <c r="C649" i="18" s="1"/>
  <c r="A657" i="9"/>
  <c r="A659" i="1" l="1"/>
  <c r="C650" i="18" s="1"/>
  <c r="A658" i="9"/>
  <c r="A660" i="1" l="1"/>
  <c r="C651" i="18" s="1"/>
  <c r="A659" i="9"/>
  <c r="A661" i="1" l="1"/>
  <c r="C652" i="18" s="1"/>
  <c r="A660" i="9"/>
  <c r="A662" i="1" l="1"/>
  <c r="C653" i="18" s="1"/>
  <c r="A661" i="9"/>
  <c r="A663" i="1" l="1"/>
  <c r="C654" i="18" s="1"/>
  <c r="A662" i="9"/>
  <c r="A664" i="1" l="1"/>
  <c r="C655" i="18" s="1"/>
  <c r="A663" i="9"/>
  <c r="A665" i="1" l="1"/>
  <c r="C656" i="18" s="1"/>
  <c r="A664" i="9"/>
  <c r="A666" i="1" l="1"/>
  <c r="C657" i="18" s="1"/>
  <c r="A665" i="9"/>
  <c r="A667" i="1" l="1"/>
  <c r="C658" i="18" s="1"/>
  <c r="A666" i="9"/>
  <c r="A668" i="1" l="1"/>
  <c r="C659" i="18" s="1"/>
  <c r="A667" i="9"/>
  <c r="A669" i="1" l="1"/>
  <c r="C660" i="18" s="1"/>
  <c r="A668" i="9"/>
  <c r="A670" i="1" l="1"/>
  <c r="C661" i="18" s="1"/>
  <c r="A669" i="9"/>
  <c r="A671" i="1" l="1"/>
  <c r="C662" i="18" s="1"/>
  <c r="A670" i="9"/>
  <c r="A672" i="1" l="1"/>
  <c r="C663" i="18" s="1"/>
  <c r="A671" i="9"/>
  <c r="A673" i="1" l="1"/>
  <c r="C664" i="18" s="1"/>
  <c r="A672" i="9"/>
  <c r="A674" i="1" l="1"/>
  <c r="C665" i="18" s="1"/>
  <c r="A673" i="9"/>
  <c r="A675" i="1" l="1"/>
  <c r="C666" i="18" s="1"/>
  <c r="A674" i="9"/>
  <c r="A676" i="1" l="1"/>
  <c r="C667" i="18" s="1"/>
  <c r="A675" i="9"/>
  <c r="A677" i="1" l="1"/>
  <c r="C668" i="18" s="1"/>
  <c r="A676" i="9"/>
  <c r="A678" i="1" l="1"/>
  <c r="C669" i="18" s="1"/>
  <c r="A677" i="9"/>
  <c r="A679" i="1" l="1"/>
  <c r="C670" i="18" s="1"/>
  <c r="A678" i="9"/>
  <c r="A680" i="1" l="1"/>
  <c r="C671" i="18" s="1"/>
  <c r="A679" i="9"/>
  <c r="A681" i="1" l="1"/>
  <c r="C672" i="18" s="1"/>
  <c r="A680" i="9"/>
  <c r="A682" i="1" l="1"/>
  <c r="C673" i="18" s="1"/>
  <c r="A681" i="9"/>
  <c r="A683" i="1" l="1"/>
  <c r="C674" i="18" s="1"/>
  <c r="A682" i="9"/>
  <c r="A684" i="1" l="1"/>
  <c r="C675" i="18" s="1"/>
  <c r="A683" i="9"/>
  <c r="A685" i="1" l="1"/>
  <c r="C676" i="18" s="1"/>
  <c r="A684" i="9"/>
  <c r="A686" i="1" l="1"/>
  <c r="C677" i="18" s="1"/>
  <c r="A685" i="9"/>
  <c r="A687" i="1" l="1"/>
  <c r="C678" i="18" s="1"/>
  <c r="A686" i="9"/>
  <c r="A688" i="1" l="1"/>
  <c r="C679" i="18" s="1"/>
  <c r="A687" i="9"/>
  <c r="A689" i="1" l="1"/>
  <c r="C680" i="18" s="1"/>
  <c r="A688" i="9"/>
  <c r="A690" i="1" l="1"/>
  <c r="C681" i="18" s="1"/>
  <c r="A689" i="9"/>
  <c r="A691" i="1" l="1"/>
  <c r="C682" i="18" s="1"/>
  <c r="A690" i="9"/>
  <c r="A692" i="1" l="1"/>
  <c r="C683" i="18" s="1"/>
  <c r="A691" i="9"/>
  <c r="A693" i="1" l="1"/>
  <c r="C684" i="18" s="1"/>
  <c r="A692" i="9"/>
  <c r="A694" i="1" l="1"/>
  <c r="C685" i="18" s="1"/>
  <c r="A693" i="9"/>
  <c r="A695" i="1" l="1"/>
  <c r="C686" i="18" s="1"/>
  <c r="A694" i="9"/>
  <c r="A696" i="1" l="1"/>
  <c r="C687" i="18" s="1"/>
  <c r="A695" i="9"/>
  <c r="A697" i="1" l="1"/>
  <c r="C688" i="18" s="1"/>
  <c r="A696" i="9"/>
  <c r="A698" i="1" l="1"/>
  <c r="C689" i="18" s="1"/>
  <c r="A697" i="9"/>
  <c r="A699" i="1" l="1"/>
  <c r="C690" i="18" s="1"/>
  <c r="A698" i="9"/>
  <c r="A700" i="1" l="1"/>
  <c r="C691" i="18" s="1"/>
  <c r="A699" i="9"/>
  <c r="A701" i="1" l="1"/>
  <c r="C692" i="18" s="1"/>
  <c r="A700" i="9"/>
  <c r="A702" i="1" l="1"/>
  <c r="C693" i="18" s="1"/>
  <c r="A701" i="9"/>
  <c r="A703" i="1" l="1"/>
  <c r="C694" i="18" s="1"/>
  <c r="A702" i="9"/>
  <c r="A704" i="1" l="1"/>
  <c r="C695" i="18" s="1"/>
  <c r="A703" i="9"/>
  <c r="A705" i="1" l="1"/>
  <c r="C696" i="18" s="1"/>
  <c r="A704" i="9"/>
  <c r="A706" i="1" l="1"/>
  <c r="C697" i="18" s="1"/>
  <c r="A705" i="9"/>
  <c r="A707" i="1" l="1"/>
  <c r="C698" i="18" s="1"/>
  <c r="A706" i="9"/>
  <c r="A708" i="1" l="1"/>
  <c r="C699" i="18" s="1"/>
  <c r="A707" i="9"/>
  <c r="A709" i="1" l="1"/>
  <c r="C700" i="18" s="1"/>
  <c r="A708" i="9"/>
  <c r="A710" i="1" l="1"/>
  <c r="C701" i="18" s="1"/>
  <c r="A709" i="9"/>
  <c r="A711" i="1" l="1"/>
  <c r="C702" i="18" s="1"/>
  <c r="A710" i="9"/>
  <c r="A712" i="1" l="1"/>
  <c r="C703" i="18" s="1"/>
  <c r="A711" i="9"/>
  <c r="A713" i="1" l="1"/>
  <c r="C704" i="18" s="1"/>
  <c r="A712" i="9"/>
  <c r="A714" i="1" l="1"/>
  <c r="C705" i="18" s="1"/>
  <c r="A713" i="9"/>
  <c r="A715" i="1" l="1"/>
  <c r="C706" i="18" s="1"/>
  <c r="A714" i="9"/>
  <c r="A716" i="1" l="1"/>
  <c r="C707" i="18" s="1"/>
  <c r="A715" i="9"/>
  <c r="A717" i="1" l="1"/>
  <c r="C708" i="18" s="1"/>
  <c r="A716" i="9"/>
  <c r="A718" i="1" l="1"/>
  <c r="C709" i="18" s="1"/>
  <c r="A717" i="9"/>
  <c r="A719" i="1" l="1"/>
  <c r="C710" i="18" s="1"/>
  <c r="A718" i="9"/>
  <c r="A720" i="1" l="1"/>
  <c r="C711" i="18" s="1"/>
  <c r="A719" i="9"/>
  <c r="A721" i="1" l="1"/>
  <c r="C712" i="18" s="1"/>
  <c r="A720" i="9"/>
  <c r="A722" i="1" l="1"/>
  <c r="C713" i="18" s="1"/>
  <c r="A721" i="9"/>
  <c r="A723" i="1" l="1"/>
  <c r="C714" i="18" s="1"/>
  <c r="A722" i="9"/>
  <c r="A724" i="1" l="1"/>
  <c r="C715" i="18" s="1"/>
  <c r="A723" i="9"/>
  <c r="A725" i="1" l="1"/>
  <c r="C716" i="18" s="1"/>
  <c r="A724" i="9"/>
  <c r="A726" i="1" l="1"/>
  <c r="C717" i="18" s="1"/>
  <c r="A725" i="9"/>
  <c r="A727" i="1" l="1"/>
  <c r="C718" i="18" s="1"/>
  <c r="A726" i="9"/>
  <c r="A728" i="1" l="1"/>
  <c r="C719" i="18" s="1"/>
  <c r="A727" i="9"/>
  <c r="A729" i="1" l="1"/>
  <c r="C720" i="18" s="1"/>
  <c r="A728" i="9"/>
  <c r="A730" i="1" l="1"/>
  <c r="C721" i="18" s="1"/>
  <c r="A729" i="9"/>
  <c r="A731" i="1" l="1"/>
  <c r="C722" i="18" s="1"/>
  <c r="A730" i="9"/>
  <c r="A732" i="1" l="1"/>
  <c r="C723" i="18" s="1"/>
  <c r="A731" i="9"/>
  <c r="A733" i="1" l="1"/>
  <c r="C724" i="18" s="1"/>
  <c r="A732" i="9"/>
  <c r="A734" i="1" l="1"/>
  <c r="C725" i="18" s="1"/>
  <c r="A733" i="9"/>
  <c r="A735" i="1" l="1"/>
  <c r="C726" i="18" s="1"/>
  <c r="A734" i="9"/>
  <c r="A736" i="1" l="1"/>
  <c r="C727" i="18" s="1"/>
  <c r="A735" i="9"/>
  <c r="A737" i="1" l="1"/>
  <c r="C728" i="18" s="1"/>
  <c r="A736" i="9"/>
  <c r="A738" i="1" l="1"/>
  <c r="C729" i="18" s="1"/>
  <c r="A737" i="9"/>
  <c r="A739" i="1" l="1"/>
  <c r="C730" i="18" s="1"/>
  <c r="A738" i="9"/>
  <c r="A740" i="1" l="1"/>
  <c r="C731" i="18" s="1"/>
  <c r="A739" i="9"/>
  <c r="A741" i="1" l="1"/>
  <c r="C732" i="18" s="1"/>
  <c r="A740" i="9"/>
  <c r="A742" i="1" l="1"/>
  <c r="C733" i="18" s="1"/>
  <c r="A741" i="9"/>
  <c r="A743" i="1" l="1"/>
  <c r="C734" i="18" s="1"/>
  <c r="A742" i="9"/>
  <c r="A744" i="1" l="1"/>
  <c r="C735" i="18" s="1"/>
  <c r="A743" i="9"/>
  <c r="A745" i="1" l="1"/>
  <c r="C736" i="18" s="1"/>
  <c r="A744" i="9"/>
  <c r="A746" i="1" l="1"/>
  <c r="C737" i="18" s="1"/>
  <c r="A745" i="9"/>
  <c r="A747" i="1" l="1"/>
  <c r="C738" i="18" s="1"/>
  <c r="A746" i="9"/>
  <c r="A748" i="1" l="1"/>
  <c r="C739" i="18" s="1"/>
  <c r="A747" i="9"/>
  <c r="A749" i="1" l="1"/>
  <c r="C740" i="18" s="1"/>
  <c r="A748" i="9"/>
  <c r="A750" i="1" l="1"/>
  <c r="C741" i="18" s="1"/>
  <c r="A749" i="9"/>
  <c r="A751" i="1" l="1"/>
  <c r="C742" i="18" s="1"/>
  <c r="A750" i="9"/>
  <c r="A752" i="1" l="1"/>
  <c r="C743" i="18" s="1"/>
  <c r="A751" i="9"/>
  <c r="A753" i="1" l="1"/>
  <c r="C744" i="18" s="1"/>
  <c r="A752" i="9"/>
  <c r="A754" i="1" l="1"/>
  <c r="C745" i="18" s="1"/>
  <c r="A753" i="9"/>
  <c r="A755" i="1" l="1"/>
  <c r="C746" i="18" s="1"/>
  <c r="A754" i="9"/>
  <c r="A756" i="1" l="1"/>
  <c r="C747" i="18" s="1"/>
  <c r="A755" i="9"/>
  <c r="A757" i="1" l="1"/>
  <c r="C748" i="18" s="1"/>
  <c r="A756" i="9"/>
  <c r="A758" i="1" l="1"/>
  <c r="C749" i="18" s="1"/>
  <c r="A757" i="9"/>
  <c r="A759" i="1" l="1"/>
  <c r="C750" i="18" s="1"/>
  <c r="A758" i="9"/>
  <c r="A760" i="1" l="1"/>
  <c r="C751" i="18" s="1"/>
  <c r="A759" i="9"/>
  <c r="A761" i="1" l="1"/>
  <c r="C752" i="18" s="1"/>
  <c r="A760" i="9"/>
  <c r="A762" i="1" l="1"/>
  <c r="C753" i="18" s="1"/>
  <c r="A761" i="9"/>
  <c r="A763" i="1" l="1"/>
  <c r="C754" i="18" s="1"/>
  <c r="A762" i="9"/>
  <c r="A764" i="1" l="1"/>
  <c r="C755" i="18" s="1"/>
  <c r="A763" i="9"/>
  <c r="A765" i="1" l="1"/>
  <c r="C756" i="18" s="1"/>
  <c r="A764" i="9"/>
  <c r="A766" i="1" l="1"/>
  <c r="C757" i="18" s="1"/>
  <c r="A765" i="9"/>
  <c r="A767" i="1" l="1"/>
  <c r="C758" i="18" s="1"/>
  <c r="A766" i="9"/>
  <c r="A768" i="1" l="1"/>
  <c r="C759" i="18" s="1"/>
  <c r="A767" i="9"/>
  <c r="A769" i="1" l="1"/>
  <c r="C760" i="18" s="1"/>
  <c r="A768" i="9"/>
  <c r="A770" i="1" l="1"/>
  <c r="C761" i="18" s="1"/>
  <c r="A769" i="9"/>
  <c r="A771" i="1" l="1"/>
  <c r="C762" i="18" s="1"/>
  <c r="A770" i="9"/>
  <c r="A772" i="1" l="1"/>
  <c r="C763" i="18" s="1"/>
  <c r="A771" i="9"/>
  <c r="A773" i="1" l="1"/>
  <c r="C764" i="18" s="1"/>
  <c r="A772" i="9"/>
  <c r="A774" i="1" l="1"/>
  <c r="C765" i="18" s="1"/>
  <c r="A773" i="9"/>
  <c r="A775" i="1" l="1"/>
  <c r="C766" i="18" s="1"/>
  <c r="A774" i="9"/>
  <c r="A776" i="1" l="1"/>
  <c r="C767" i="18" s="1"/>
  <c r="A775" i="9"/>
  <c r="A777" i="1" l="1"/>
  <c r="C768" i="18" s="1"/>
  <c r="A776" i="9"/>
  <c r="A778" i="1" l="1"/>
  <c r="C769" i="18" s="1"/>
  <c r="A777" i="9"/>
  <c r="A779" i="1" l="1"/>
  <c r="C770" i="18" s="1"/>
  <c r="A778" i="9"/>
  <c r="A780" i="1" l="1"/>
  <c r="C771" i="18" s="1"/>
  <c r="A779" i="9"/>
  <c r="A781" i="1" l="1"/>
  <c r="C772" i="18" s="1"/>
  <c r="A780" i="9"/>
  <c r="A782" i="1" l="1"/>
  <c r="C773" i="18" s="1"/>
  <c r="A781" i="9"/>
  <c r="A783" i="1" l="1"/>
  <c r="C774" i="18" s="1"/>
  <c r="A782" i="9"/>
  <c r="A784" i="1" l="1"/>
  <c r="C775" i="18" s="1"/>
  <c r="A783" i="9"/>
  <c r="A785" i="1" l="1"/>
  <c r="C776" i="18" s="1"/>
  <c r="A784" i="9"/>
  <c r="A786" i="1" l="1"/>
  <c r="C777" i="18" s="1"/>
  <c r="A785" i="9"/>
  <c r="A787" i="1" l="1"/>
  <c r="C778" i="18" s="1"/>
  <c r="A786" i="9"/>
  <c r="A788" i="1" l="1"/>
  <c r="C779" i="18" s="1"/>
  <c r="A787" i="9"/>
  <c r="A789" i="1" l="1"/>
  <c r="C780" i="18" s="1"/>
  <c r="A788" i="9"/>
  <c r="A790" i="1" l="1"/>
  <c r="C781" i="18" s="1"/>
  <c r="A789" i="9"/>
  <c r="A791" i="1" l="1"/>
  <c r="C782" i="18" s="1"/>
  <c r="A790" i="9"/>
  <c r="A792" i="1" l="1"/>
  <c r="C783" i="18" s="1"/>
  <c r="A791" i="9"/>
  <c r="A793" i="1" l="1"/>
  <c r="C784" i="18" s="1"/>
  <c r="A792" i="9"/>
  <c r="A794" i="1" l="1"/>
  <c r="C785" i="18" s="1"/>
  <c r="A793" i="9"/>
  <c r="A795" i="1" l="1"/>
  <c r="C786" i="18" s="1"/>
  <c r="A794" i="9"/>
  <c r="A796" i="1" l="1"/>
  <c r="C787" i="18" s="1"/>
  <c r="A795" i="9"/>
  <c r="A797" i="1" l="1"/>
  <c r="C788" i="18" s="1"/>
  <c r="A796" i="9"/>
  <c r="A798" i="1" l="1"/>
  <c r="C789" i="18" s="1"/>
  <c r="A797" i="9"/>
  <c r="A799" i="1" l="1"/>
  <c r="C790" i="18" s="1"/>
  <c r="A798" i="9"/>
  <c r="A800" i="1" l="1"/>
  <c r="C791" i="18" s="1"/>
  <c r="A799" i="9"/>
  <c r="A801" i="1" l="1"/>
  <c r="C792" i="18" s="1"/>
  <c r="A800" i="9"/>
  <c r="A802" i="1" l="1"/>
  <c r="C793" i="18" s="1"/>
  <c r="A801" i="9"/>
  <c r="A803" i="1" l="1"/>
  <c r="C794" i="18" s="1"/>
  <c r="A802" i="9"/>
  <c r="A804" i="1" l="1"/>
  <c r="C795" i="18" s="1"/>
  <c r="A803" i="9"/>
  <c r="A805" i="1" l="1"/>
  <c r="C796" i="18" s="1"/>
  <c r="A804" i="9"/>
  <c r="A806" i="1" l="1"/>
  <c r="C797" i="18" s="1"/>
  <c r="A805" i="9"/>
  <c r="A807" i="1" l="1"/>
  <c r="C798" i="18" s="1"/>
  <c r="A806" i="9"/>
  <c r="A808" i="1" l="1"/>
  <c r="C799" i="18" s="1"/>
  <c r="A807" i="9"/>
  <c r="A809" i="1" l="1"/>
  <c r="C800" i="18" s="1"/>
  <c r="A808" i="9"/>
  <c r="A810" i="1" l="1"/>
  <c r="C801" i="18" s="1"/>
  <c r="A809" i="9"/>
  <c r="A811" i="1" l="1"/>
  <c r="C802" i="18" s="1"/>
  <c r="A810" i="9"/>
  <c r="A812" i="1" l="1"/>
  <c r="C803" i="18" s="1"/>
  <c r="A811" i="9"/>
  <c r="A813" i="1" l="1"/>
  <c r="C804" i="18" s="1"/>
  <c r="A812" i="9"/>
  <c r="A814" i="1" l="1"/>
  <c r="C805" i="18" s="1"/>
  <c r="A813" i="9"/>
  <c r="A815" i="1" l="1"/>
  <c r="C806" i="18" s="1"/>
  <c r="A814" i="9"/>
  <c r="A816" i="1" l="1"/>
  <c r="C807" i="18" s="1"/>
  <c r="A815" i="9"/>
  <c r="A817" i="1" l="1"/>
  <c r="C808" i="18" s="1"/>
  <c r="A816" i="9"/>
  <c r="A818" i="1" l="1"/>
  <c r="C809" i="18" s="1"/>
  <c r="A817" i="9"/>
  <c r="A819" i="1" l="1"/>
  <c r="C810" i="18" s="1"/>
  <c r="A818" i="9"/>
  <c r="A820" i="1" l="1"/>
  <c r="C811" i="18" s="1"/>
  <c r="A819" i="9"/>
  <c r="A821" i="1" l="1"/>
  <c r="C812" i="18" s="1"/>
  <c r="A820" i="9"/>
  <c r="A822" i="1" l="1"/>
  <c r="C813" i="18" s="1"/>
  <c r="A821" i="9"/>
  <c r="A823" i="1" l="1"/>
  <c r="C814" i="18" s="1"/>
  <c r="A822" i="9"/>
  <c r="A824" i="1" l="1"/>
  <c r="C815" i="18" s="1"/>
  <c r="A823" i="9"/>
  <c r="A825" i="1" l="1"/>
  <c r="C816" i="18" s="1"/>
  <c r="A824" i="9"/>
  <c r="A826" i="1" l="1"/>
  <c r="C817" i="18" s="1"/>
  <c r="A825" i="9"/>
  <c r="A827" i="1" l="1"/>
  <c r="C818" i="18" s="1"/>
  <c r="A826" i="9"/>
  <c r="A828" i="1" l="1"/>
  <c r="C819" i="18" s="1"/>
  <c r="A827" i="9"/>
  <c r="A829" i="1" l="1"/>
  <c r="C820" i="18" s="1"/>
  <c r="A828" i="9"/>
  <c r="A830" i="1" l="1"/>
  <c r="C821" i="18" s="1"/>
  <c r="A829" i="9"/>
  <c r="A831" i="1" l="1"/>
  <c r="C822" i="18" s="1"/>
  <c r="A830" i="9"/>
  <c r="A832" i="1" l="1"/>
  <c r="C823" i="18" s="1"/>
  <c r="A831" i="9"/>
  <c r="A833" i="1" l="1"/>
  <c r="C824" i="18" s="1"/>
  <c r="A832" i="9"/>
  <c r="A834" i="1" l="1"/>
  <c r="C825" i="18" s="1"/>
  <c r="A833" i="9"/>
  <c r="A835" i="1" l="1"/>
  <c r="C826" i="18" s="1"/>
  <c r="A834" i="9"/>
  <c r="A836" i="1" l="1"/>
  <c r="C827" i="18" s="1"/>
  <c r="A835" i="9"/>
  <c r="A837" i="1" l="1"/>
  <c r="C828" i="18" s="1"/>
  <c r="A836" i="9"/>
  <c r="A838" i="1" l="1"/>
  <c r="C829" i="18" s="1"/>
  <c r="A837" i="9"/>
  <c r="A839" i="1" l="1"/>
  <c r="C830" i="18" s="1"/>
  <c r="A838" i="9"/>
  <c r="A840" i="1" l="1"/>
  <c r="C831" i="18" s="1"/>
  <c r="A839" i="9"/>
  <c r="A841" i="1" l="1"/>
  <c r="C832" i="18" s="1"/>
  <c r="A840" i="9"/>
  <c r="A842" i="1" l="1"/>
  <c r="C833" i="18" s="1"/>
  <c r="A841" i="9"/>
  <c r="A843" i="1" l="1"/>
  <c r="C834" i="18" s="1"/>
  <c r="A842" i="9"/>
  <c r="A844" i="1" l="1"/>
  <c r="C835" i="18" s="1"/>
  <c r="A843" i="9"/>
  <c r="A845" i="1" l="1"/>
  <c r="C836" i="18" s="1"/>
  <c r="A844" i="9"/>
  <c r="A846" i="1" l="1"/>
  <c r="C837" i="18" s="1"/>
  <c r="A845" i="9"/>
  <c r="A847" i="1" l="1"/>
  <c r="C838" i="18" s="1"/>
  <c r="A846" i="9"/>
  <c r="A848" i="1" l="1"/>
  <c r="C839" i="18" s="1"/>
  <c r="A847" i="9"/>
  <c r="A849" i="1" l="1"/>
  <c r="C840" i="18" s="1"/>
  <c r="A848" i="9"/>
  <c r="A850" i="1" l="1"/>
  <c r="C841" i="18" s="1"/>
  <c r="A849" i="9"/>
  <c r="A851" i="1" l="1"/>
  <c r="C842" i="18" s="1"/>
  <c r="A850" i="9"/>
  <c r="A852" i="1" l="1"/>
  <c r="C843" i="18" s="1"/>
  <c r="A851" i="9"/>
  <c r="A853" i="1" l="1"/>
  <c r="C844" i="18" s="1"/>
  <c r="A852" i="9"/>
  <c r="A854" i="1" l="1"/>
  <c r="C845" i="18" s="1"/>
  <c r="A853" i="9"/>
  <c r="A855" i="1" l="1"/>
  <c r="C846" i="18" s="1"/>
  <c r="A854" i="9"/>
  <c r="A856" i="1" l="1"/>
  <c r="C847" i="18" s="1"/>
  <c r="A855" i="9"/>
  <c r="A857" i="1" l="1"/>
  <c r="C848" i="18" s="1"/>
  <c r="A856" i="9"/>
  <c r="A858" i="1" l="1"/>
  <c r="C849" i="18" s="1"/>
  <c r="A857" i="9"/>
  <c r="A859" i="1" l="1"/>
  <c r="C850" i="18" s="1"/>
  <c r="A858" i="9"/>
  <c r="A860" i="1" l="1"/>
  <c r="C851" i="18" s="1"/>
  <c r="A859" i="9"/>
  <c r="A861" i="1" l="1"/>
  <c r="C852" i="18" s="1"/>
  <c r="A860" i="9"/>
  <c r="A862" i="1" l="1"/>
  <c r="C853" i="18" s="1"/>
  <c r="A861" i="9"/>
  <c r="A863" i="1" l="1"/>
  <c r="C854" i="18" s="1"/>
  <c r="A862" i="9"/>
  <c r="A864" i="1" l="1"/>
  <c r="C855" i="18" s="1"/>
  <c r="A863" i="9"/>
  <c r="A865" i="1" l="1"/>
  <c r="C856" i="18" s="1"/>
  <c r="A864" i="9"/>
  <c r="A866" i="1" l="1"/>
  <c r="C857" i="18" s="1"/>
  <c r="A865" i="9"/>
  <c r="A867" i="1" l="1"/>
  <c r="C858" i="18" s="1"/>
  <c r="A866" i="9"/>
  <c r="A868" i="1" l="1"/>
  <c r="C859" i="18" s="1"/>
  <c r="A867" i="9"/>
  <c r="A869" i="1" l="1"/>
  <c r="C860" i="18" s="1"/>
  <c r="A868" i="9"/>
  <c r="A870" i="1" l="1"/>
  <c r="C861" i="18" s="1"/>
  <c r="A869" i="9"/>
  <c r="A871" i="1" l="1"/>
  <c r="C862" i="18" s="1"/>
  <c r="A870" i="9"/>
  <c r="A872" i="1" l="1"/>
  <c r="C863" i="18" s="1"/>
  <c r="A871" i="9"/>
  <c r="A873" i="1" l="1"/>
  <c r="C864" i="18" s="1"/>
  <c r="A872" i="9"/>
  <c r="A874" i="1" l="1"/>
  <c r="C865" i="18" s="1"/>
  <c r="A873" i="9"/>
  <c r="A875" i="1" l="1"/>
  <c r="C866" i="18" s="1"/>
  <c r="A874" i="9"/>
  <c r="A876" i="1" l="1"/>
  <c r="C867" i="18" s="1"/>
  <c r="A875" i="9"/>
  <c r="A877" i="1" l="1"/>
  <c r="C868" i="18" s="1"/>
  <c r="A876" i="9"/>
  <c r="A878" i="1" l="1"/>
  <c r="C869" i="18" s="1"/>
  <c r="A877" i="9"/>
  <c r="A879" i="1" l="1"/>
  <c r="C870" i="18" s="1"/>
  <c r="A878" i="9"/>
  <c r="A880" i="1" l="1"/>
  <c r="C871" i="18" s="1"/>
  <c r="A879" i="9"/>
  <c r="A881" i="1" l="1"/>
  <c r="C872" i="18" s="1"/>
  <c r="A880" i="9"/>
  <c r="A882" i="1" l="1"/>
  <c r="C873" i="18" s="1"/>
  <c r="A881" i="9"/>
  <c r="A883" i="1" l="1"/>
  <c r="C874" i="18" s="1"/>
  <c r="A882" i="9"/>
  <c r="A884" i="1" l="1"/>
  <c r="C875" i="18" s="1"/>
  <c r="A883" i="9"/>
  <c r="A885" i="1" l="1"/>
  <c r="C876" i="18" s="1"/>
  <c r="A884" i="9"/>
  <c r="A886" i="1" l="1"/>
  <c r="C877" i="18" s="1"/>
  <c r="A885" i="9"/>
  <c r="A887" i="1" l="1"/>
  <c r="C878" i="18" s="1"/>
  <c r="A886" i="9"/>
  <c r="A888" i="1" l="1"/>
  <c r="C879" i="18" s="1"/>
  <c r="A887" i="9"/>
  <c r="A889" i="1" l="1"/>
  <c r="C880" i="18" s="1"/>
  <c r="A888" i="9"/>
  <c r="A890" i="1" l="1"/>
  <c r="C881" i="18" s="1"/>
  <c r="A889" i="9"/>
  <c r="A891" i="1" l="1"/>
  <c r="C882" i="18" s="1"/>
  <c r="A890" i="9"/>
  <c r="A892" i="1" l="1"/>
  <c r="C883" i="18" s="1"/>
  <c r="A891" i="9"/>
  <c r="A893" i="1" l="1"/>
  <c r="C884" i="18" s="1"/>
  <c r="A892" i="9"/>
  <c r="A894" i="1" l="1"/>
  <c r="C885" i="18" s="1"/>
  <c r="A893" i="9"/>
  <c r="A895" i="1" l="1"/>
  <c r="C886" i="18" s="1"/>
  <c r="A894" i="9"/>
  <c r="A896" i="1" l="1"/>
  <c r="C887" i="18" s="1"/>
  <c r="A895" i="9"/>
  <c r="A897" i="1" l="1"/>
  <c r="C888" i="18" s="1"/>
  <c r="A896" i="9"/>
  <c r="A898" i="1" l="1"/>
  <c r="C889" i="18" s="1"/>
  <c r="A897" i="9"/>
  <c r="A899" i="1" l="1"/>
  <c r="C890" i="18" s="1"/>
  <c r="A898" i="9"/>
  <c r="A900" i="1" l="1"/>
  <c r="C891" i="18" s="1"/>
  <c r="A899" i="9"/>
  <c r="A901" i="1" l="1"/>
  <c r="C892" i="18" s="1"/>
  <c r="A900" i="9"/>
  <c r="A902" i="1" l="1"/>
  <c r="C893" i="18" s="1"/>
  <c r="A901" i="9"/>
  <c r="A903" i="1" l="1"/>
  <c r="C894" i="18" s="1"/>
  <c r="A902" i="9"/>
  <c r="A904" i="1" l="1"/>
  <c r="C895" i="18" s="1"/>
  <c r="A903" i="9"/>
  <c r="A905" i="1" l="1"/>
  <c r="C896" i="18" s="1"/>
  <c r="A904" i="9"/>
  <c r="A906" i="1" l="1"/>
  <c r="C897" i="18" s="1"/>
  <c r="A905" i="9"/>
  <c r="A907" i="1" l="1"/>
  <c r="C898" i="18" s="1"/>
  <c r="A906" i="9"/>
  <c r="A908" i="1" l="1"/>
  <c r="C899" i="18" s="1"/>
  <c r="A907" i="9"/>
  <c r="A909" i="1" l="1"/>
  <c r="C900" i="18" s="1"/>
  <c r="A908" i="9"/>
  <c r="A910" i="1" l="1"/>
  <c r="C901" i="18" s="1"/>
  <c r="A909" i="9"/>
  <c r="A911" i="1" l="1"/>
  <c r="C902" i="18" s="1"/>
  <c r="A910" i="9"/>
  <c r="A912" i="1" l="1"/>
  <c r="C903" i="18" s="1"/>
  <c r="A911" i="9"/>
  <c r="A913" i="1" l="1"/>
  <c r="C904" i="18" s="1"/>
  <c r="A912" i="9"/>
  <c r="A914" i="1" l="1"/>
  <c r="C905" i="18" s="1"/>
  <c r="A913" i="9"/>
  <c r="A915" i="1" l="1"/>
  <c r="C906" i="18" s="1"/>
  <c r="A914" i="9"/>
  <c r="A916" i="1" l="1"/>
  <c r="C907" i="18" s="1"/>
  <c r="A915" i="9"/>
  <c r="A917" i="1" l="1"/>
  <c r="C908" i="18" s="1"/>
  <c r="A916" i="9"/>
  <c r="A918" i="1" l="1"/>
  <c r="C909" i="18" s="1"/>
  <c r="A917" i="9"/>
  <c r="A919" i="1" l="1"/>
  <c r="C910" i="18" s="1"/>
  <c r="A918" i="9"/>
  <c r="A920" i="1" l="1"/>
  <c r="C911" i="18" s="1"/>
  <c r="A919" i="9"/>
  <c r="A921" i="1" l="1"/>
  <c r="C912" i="18" s="1"/>
  <c r="A920" i="9"/>
  <c r="A922" i="1" l="1"/>
  <c r="C913" i="18" s="1"/>
  <c r="A921" i="9"/>
  <c r="A923" i="1" l="1"/>
  <c r="C914" i="18" s="1"/>
  <c r="A922" i="9"/>
  <c r="A924" i="1" l="1"/>
  <c r="C915" i="18" s="1"/>
  <c r="A923" i="9"/>
  <c r="A925" i="1" l="1"/>
  <c r="C916" i="18" s="1"/>
  <c r="A924" i="9"/>
  <c r="A926" i="1" l="1"/>
  <c r="C917" i="18" s="1"/>
  <c r="A925" i="9"/>
  <c r="A927" i="1" l="1"/>
  <c r="C918" i="18" s="1"/>
  <c r="A926" i="9"/>
  <c r="A928" i="1" l="1"/>
  <c r="C919" i="18" s="1"/>
  <c r="A927" i="9"/>
  <c r="A929" i="1" l="1"/>
  <c r="C920" i="18" s="1"/>
  <c r="A928" i="9"/>
  <c r="A930" i="1" l="1"/>
  <c r="C921" i="18" s="1"/>
  <c r="A929" i="9"/>
  <c r="A931" i="1" l="1"/>
  <c r="C922" i="18" s="1"/>
  <c r="A930" i="9"/>
  <c r="A932" i="1" l="1"/>
  <c r="C923" i="18" s="1"/>
  <c r="A931" i="9"/>
  <c r="A933" i="1" l="1"/>
  <c r="C924" i="18" s="1"/>
  <c r="A932" i="9"/>
  <c r="A934" i="1" l="1"/>
  <c r="C925" i="18" s="1"/>
  <c r="A933" i="9"/>
  <c r="A935" i="1" l="1"/>
  <c r="C926" i="18" s="1"/>
  <c r="A934" i="9"/>
  <c r="A936" i="1" l="1"/>
  <c r="C927" i="18" s="1"/>
  <c r="A935" i="9"/>
  <c r="A937" i="1" l="1"/>
  <c r="C928" i="18" s="1"/>
  <c r="A936" i="9"/>
  <c r="A938" i="1" l="1"/>
  <c r="C929" i="18" s="1"/>
  <c r="A937" i="9"/>
  <c r="A939" i="1" l="1"/>
  <c r="C930" i="18" s="1"/>
  <c r="A938" i="9"/>
  <c r="A940" i="1" l="1"/>
  <c r="C931" i="18" s="1"/>
  <c r="A939" i="9"/>
  <c r="A941" i="1" l="1"/>
  <c r="C932" i="18" s="1"/>
  <c r="A940" i="9"/>
  <c r="A942" i="1" l="1"/>
  <c r="C933" i="18" s="1"/>
  <c r="A941" i="9"/>
  <c r="A943" i="1" l="1"/>
  <c r="C934" i="18" s="1"/>
  <c r="A942" i="9"/>
  <c r="A944" i="1" l="1"/>
  <c r="C935" i="18" s="1"/>
  <c r="A943" i="9"/>
  <c r="A945" i="1" l="1"/>
  <c r="C936" i="18" s="1"/>
  <c r="A944" i="9"/>
  <c r="A946" i="1" l="1"/>
  <c r="C937" i="18" s="1"/>
  <c r="A945" i="9"/>
  <c r="A947" i="1" l="1"/>
  <c r="C938" i="18" s="1"/>
  <c r="A946" i="9"/>
  <c r="A948" i="1" l="1"/>
  <c r="C939" i="18" s="1"/>
  <c r="A947" i="9"/>
  <c r="A949" i="1" l="1"/>
  <c r="C940" i="18" s="1"/>
  <c r="A948" i="9"/>
  <c r="A950" i="1" l="1"/>
  <c r="C941" i="18" s="1"/>
  <c r="A949" i="9"/>
  <c r="A951" i="1" l="1"/>
  <c r="C942" i="18" s="1"/>
  <c r="A950" i="9"/>
  <c r="A952" i="1" l="1"/>
  <c r="C943" i="18" s="1"/>
  <c r="A951" i="9"/>
  <c r="A953" i="1" l="1"/>
  <c r="C944" i="18" s="1"/>
  <c r="A952" i="9"/>
  <c r="A954" i="1" l="1"/>
  <c r="C945" i="18" s="1"/>
  <c r="A953" i="9"/>
  <c r="A955" i="1" l="1"/>
  <c r="C946" i="18" s="1"/>
  <c r="A954" i="9"/>
  <c r="A956" i="1" l="1"/>
  <c r="C947" i="18" s="1"/>
  <c r="A955" i="9"/>
  <c r="A957" i="1" l="1"/>
  <c r="C948" i="18" s="1"/>
  <c r="A956" i="9"/>
  <c r="A958" i="1" l="1"/>
  <c r="C949" i="18" s="1"/>
  <c r="A957" i="9"/>
  <c r="A959" i="1" l="1"/>
  <c r="C950" i="18" s="1"/>
  <c r="A958" i="9"/>
  <c r="A960" i="1" l="1"/>
  <c r="C951" i="18" s="1"/>
  <c r="A959" i="9"/>
  <c r="A961" i="1" l="1"/>
  <c r="C952" i="18" s="1"/>
  <c r="A960" i="9"/>
  <c r="A962" i="1" l="1"/>
  <c r="C953" i="18" s="1"/>
  <c r="A961" i="9"/>
  <c r="A963" i="1" l="1"/>
  <c r="C954" i="18" s="1"/>
  <c r="A962" i="9"/>
  <c r="A964" i="1" l="1"/>
  <c r="C955" i="18" s="1"/>
  <c r="A963" i="9"/>
  <c r="A965" i="1" l="1"/>
  <c r="C956" i="18" s="1"/>
  <c r="A964" i="9"/>
  <c r="A966" i="1" l="1"/>
  <c r="C957" i="18" s="1"/>
  <c r="A965" i="9"/>
  <c r="A967" i="1" l="1"/>
  <c r="C958" i="18" s="1"/>
  <c r="A966" i="9"/>
  <c r="A968" i="1" l="1"/>
  <c r="C959" i="18" s="1"/>
  <c r="A967" i="9"/>
  <c r="A969" i="1" l="1"/>
  <c r="C960" i="18" s="1"/>
  <c r="A968" i="9"/>
  <c r="A970" i="1" l="1"/>
  <c r="C961" i="18" s="1"/>
  <c r="A969" i="9"/>
  <c r="A971" i="1" l="1"/>
  <c r="C962" i="18" s="1"/>
  <c r="A970" i="9"/>
  <c r="A972" i="1" l="1"/>
  <c r="C963" i="18" s="1"/>
  <c r="A971" i="9"/>
  <c r="A973" i="1" l="1"/>
  <c r="C964" i="18" s="1"/>
  <c r="A972" i="9"/>
  <c r="A974" i="1" l="1"/>
  <c r="C965" i="18" s="1"/>
  <c r="A973" i="9"/>
  <c r="A975" i="1" l="1"/>
  <c r="C966" i="18" s="1"/>
  <c r="A974" i="9"/>
  <c r="A976" i="1" l="1"/>
  <c r="C967" i="18" s="1"/>
  <c r="A975" i="9"/>
  <c r="A977" i="1" l="1"/>
  <c r="C968" i="18" s="1"/>
  <c r="A976" i="9"/>
  <c r="A978" i="1" l="1"/>
  <c r="C969" i="18" s="1"/>
  <c r="A977" i="9"/>
  <c r="A979" i="1" l="1"/>
  <c r="C970" i="18" s="1"/>
  <c r="A978" i="9"/>
  <c r="A980" i="1" l="1"/>
  <c r="C971" i="18" s="1"/>
  <c r="A979" i="9"/>
  <c r="A981" i="1" l="1"/>
  <c r="C972" i="18" s="1"/>
  <c r="A980" i="9"/>
  <c r="A982" i="1" l="1"/>
  <c r="C973" i="18" s="1"/>
  <c r="A981" i="9"/>
  <c r="A983" i="1" l="1"/>
  <c r="C974" i="18" s="1"/>
  <c r="A982" i="9"/>
  <c r="A984" i="1" l="1"/>
  <c r="C975" i="18" s="1"/>
  <c r="A983" i="9"/>
  <c r="A985" i="1" l="1"/>
  <c r="C976" i="18" s="1"/>
  <c r="A984" i="9"/>
  <c r="A986" i="1" l="1"/>
  <c r="C977" i="18" s="1"/>
  <c r="A985" i="9"/>
  <c r="A987" i="1" l="1"/>
  <c r="C978" i="18" s="1"/>
  <c r="A986" i="9"/>
  <c r="A988" i="1" l="1"/>
  <c r="C979" i="18" s="1"/>
  <c r="A987" i="9"/>
  <c r="A989" i="1" l="1"/>
  <c r="C980" i="18" s="1"/>
  <c r="A988" i="9"/>
  <c r="A990" i="1" l="1"/>
  <c r="C981" i="18" s="1"/>
  <c r="A989" i="9"/>
  <c r="A991" i="1" l="1"/>
  <c r="C982" i="18" s="1"/>
  <c r="A990" i="9"/>
  <c r="A992" i="1" l="1"/>
  <c r="C983" i="18" s="1"/>
  <c r="A991" i="9"/>
  <c r="A993" i="1" l="1"/>
  <c r="C984" i="18" s="1"/>
  <c r="A992" i="9"/>
  <c r="A994" i="1" l="1"/>
  <c r="C985" i="18" s="1"/>
  <c r="A993" i="9"/>
  <c r="A995" i="1" l="1"/>
  <c r="C986" i="18" s="1"/>
  <c r="A994" i="9"/>
  <c r="A996" i="1" l="1"/>
  <c r="C987" i="18" s="1"/>
  <c r="A995" i="9"/>
  <c r="A997" i="1" l="1"/>
  <c r="C988" i="18" s="1"/>
  <c r="A996" i="9"/>
  <c r="A998" i="1" l="1"/>
  <c r="C989" i="18" s="1"/>
  <c r="A997" i="9"/>
  <c r="A999" i="1" l="1"/>
  <c r="C990" i="18" s="1"/>
  <c r="A998" i="9"/>
  <c r="A1000" i="1" l="1"/>
  <c r="C991" i="18" s="1"/>
  <c r="A999" i="9"/>
  <c r="A1001" i="1" l="1"/>
  <c r="C992" i="18" s="1"/>
  <c r="A1000" i="9"/>
  <c r="A1002" i="1" l="1"/>
  <c r="C993" i="18" s="1"/>
  <c r="A1001" i="9"/>
  <c r="A1003" i="1" l="1"/>
  <c r="C994" i="18" s="1"/>
  <c r="A1002" i="9"/>
  <c r="A1004" i="1" l="1"/>
  <c r="C995" i="18" s="1"/>
  <c r="A1003" i="9"/>
  <c r="A1005" i="1" l="1"/>
  <c r="C996" i="18" s="1"/>
  <c r="A1004" i="9"/>
  <c r="A1006" i="1" l="1"/>
  <c r="C997" i="18" s="1"/>
  <c r="A1005" i="9"/>
  <c r="A1007" i="1" l="1"/>
  <c r="C998" i="18" s="1"/>
  <c r="A1006" i="9"/>
  <c r="A1008" i="1" l="1"/>
  <c r="C999" i="18" s="1"/>
  <c r="A1007" i="9"/>
  <c r="A1009" i="1" l="1"/>
  <c r="C1000" i="18" s="1"/>
  <c r="A1008" i="9"/>
  <c r="A1010" i="1" l="1"/>
  <c r="C1001" i="18" s="1"/>
  <c r="A1009" i="9"/>
  <c r="A1011" i="1" l="1"/>
  <c r="C1002" i="18" s="1"/>
  <c r="A1010" i="9"/>
  <c r="A1012" i="1" l="1"/>
  <c r="C1003" i="18" s="1"/>
  <c r="A1011" i="9"/>
  <c r="A1013" i="1" l="1"/>
  <c r="C1004" i="18" s="1"/>
  <c r="A1012" i="9"/>
  <c r="A1014" i="1" l="1"/>
  <c r="C1005" i="18" s="1"/>
  <c r="A1013" i="9"/>
  <c r="A1015" i="1" l="1"/>
  <c r="C1006" i="18" s="1"/>
  <c r="A1014" i="9"/>
  <c r="A1016" i="1" l="1"/>
  <c r="C1007" i="18" s="1"/>
  <c r="A1015" i="9"/>
  <c r="A1017" i="1" l="1"/>
  <c r="C1008" i="18" s="1"/>
  <c r="A1016" i="9"/>
  <c r="A1018" i="1" l="1"/>
  <c r="C1009" i="18" s="1"/>
  <c r="A1017" i="9"/>
  <c r="A1019" i="1" l="1"/>
  <c r="C1010" i="18" s="1"/>
  <c r="A1018" i="9"/>
  <c r="A1020" i="1" l="1"/>
  <c r="C1011" i="18" s="1"/>
  <c r="A1019" i="9"/>
  <c r="A1021" i="1" l="1"/>
  <c r="C1012" i="18" s="1"/>
  <c r="A1020" i="9"/>
  <c r="A1022" i="1" l="1"/>
  <c r="C1013" i="18" s="1"/>
  <c r="A1021" i="9"/>
  <c r="A1023" i="1" l="1"/>
  <c r="C1014" i="18" s="1"/>
  <c r="A1022" i="9"/>
  <c r="A1024" i="1" l="1"/>
  <c r="C1015" i="18" s="1"/>
  <c r="A1023" i="9"/>
  <c r="A1025" i="1" l="1"/>
  <c r="C1016" i="18" s="1"/>
  <c r="A1024" i="9"/>
  <c r="A1026" i="1" l="1"/>
  <c r="C1017" i="18" s="1"/>
  <c r="A1025" i="9"/>
  <c r="A1027" i="1" l="1"/>
  <c r="C1018" i="18" s="1"/>
  <c r="A1026" i="9"/>
  <c r="A1028" i="1" l="1"/>
  <c r="C1019" i="18" s="1"/>
  <c r="A1027" i="9"/>
  <c r="A1029" i="1" l="1"/>
  <c r="C1020" i="18" s="1"/>
  <c r="A1028" i="9"/>
  <c r="A1030" i="1" l="1"/>
  <c r="C1021" i="18" s="1"/>
  <c r="A1029" i="9"/>
  <c r="A1031" i="1" l="1"/>
  <c r="C1022" i="18" s="1"/>
  <c r="A1030" i="9"/>
  <c r="A1032" i="1" l="1"/>
  <c r="C1023" i="18" s="1"/>
  <c r="A1031" i="9"/>
  <c r="A1033" i="1" l="1"/>
  <c r="C1024" i="18" s="1"/>
  <c r="A1032" i="9"/>
  <c r="A1034" i="1" l="1"/>
  <c r="C1025" i="18" s="1"/>
  <c r="A1033" i="9"/>
  <c r="A1035" i="1" l="1"/>
  <c r="C1026" i="18" s="1"/>
  <c r="A1034" i="9"/>
  <c r="A1036" i="1" l="1"/>
  <c r="C1027" i="18" s="1"/>
  <c r="A1035" i="9"/>
  <c r="A1037" i="1" l="1"/>
  <c r="C1028" i="18" s="1"/>
  <c r="A1036" i="9"/>
  <c r="A1038" i="1" l="1"/>
  <c r="C1029" i="18" s="1"/>
  <c r="A1037" i="9"/>
  <c r="A1039" i="1" l="1"/>
  <c r="C1030" i="18" s="1"/>
  <c r="A1038" i="9"/>
  <c r="A1040" i="1" l="1"/>
  <c r="C1031" i="18" s="1"/>
  <c r="A1039" i="9"/>
  <c r="A1041" i="1" l="1"/>
  <c r="C1032" i="18" s="1"/>
  <c r="A1040" i="9"/>
  <c r="A1042" i="1" l="1"/>
  <c r="C1033" i="18" s="1"/>
  <c r="A1041" i="9"/>
  <c r="A1043" i="1" l="1"/>
  <c r="C1034" i="18" s="1"/>
  <c r="A1042" i="9"/>
  <c r="A1044" i="1" l="1"/>
  <c r="C1035" i="18" s="1"/>
  <c r="A1043" i="9"/>
  <c r="A1045" i="1" l="1"/>
  <c r="C1036" i="18" s="1"/>
  <c r="A1044" i="9"/>
  <c r="A1046" i="1" l="1"/>
  <c r="C1037" i="18" s="1"/>
  <c r="A1045" i="9"/>
  <c r="A1047" i="1" l="1"/>
  <c r="C1038" i="18" s="1"/>
  <c r="A1046" i="9"/>
  <c r="A1048" i="1" l="1"/>
  <c r="C1039" i="18" s="1"/>
  <c r="A1047" i="9"/>
  <c r="A1049" i="1" l="1"/>
  <c r="C1040" i="18" s="1"/>
  <c r="A1048" i="9"/>
  <c r="A1050" i="1" l="1"/>
  <c r="C1041" i="18" s="1"/>
  <c r="A1049" i="9"/>
  <c r="A1051" i="1" l="1"/>
  <c r="C1042" i="18" s="1"/>
  <c r="A1050" i="9"/>
  <c r="A1052" i="1" l="1"/>
  <c r="C1043" i="18" s="1"/>
  <c r="A1051" i="9"/>
  <c r="A1053" i="1" l="1"/>
  <c r="C1044" i="18" s="1"/>
  <c r="A1052" i="9"/>
  <c r="A1054" i="1" l="1"/>
  <c r="C1045" i="18" s="1"/>
  <c r="A1053" i="9"/>
  <c r="A1055" i="1" l="1"/>
  <c r="C1046" i="18" s="1"/>
  <c r="A1054" i="9"/>
  <c r="A1056" i="1" l="1"/>
  <c r="C1047" i="18" s="1"/>
  <c r="A1055" i="9"/>
  <c r="A1057" i="1" l="1"/>
  <c r="C1048" i="18" s="1"/>
  <c r="A1056" i="9"/>
  <c r="A1058" i="1" l="1"/>
  <c r="C1049" i="18" s="1"/>
  <c r="A1057" i="9"/>
  <c r="A1059" i="1" l="1"/>
  <c r="C1050" i="18" s="1"/>
  <c r="A1058" i="9"/>
  <c r="A1060" i="1" l="1"/>
  <c r="C1051" i="18" s="1"/>
  <c r="A1059" i="9"/>
  <c r="A1061" i="1" l="1"/>
  <c r="C1052" i="18" s="1"/>
  <c r="A1060" i="9"/>
  <c r="A1062" i="1" l="1"/>
  <c r="C1053" i="18" s="1"/>
  <c r="A1061" i="9"/>
  <c r="A1063" i="1" l="1"/>
  <c r="C1054" i="18" s="1"/>
  <c r="A1062" i="9"/>
  <c r="A1064" i="1" l="1"/>
  <c r="C1055" i="18" s="1"/>
  <c r="A1063" i="9"/>
  <c r="A1065" i="1" l="1"/>
  <c r="C1056" i="18" s="1"/>
  <c r="A1064" i="9"/>
  <c r="A1066" i="1" l="1"/>
  <c r="C1057" i="18" s="1"/>
  <c r="A1065" i="9"/>
  <c r="A1067" i="1" l="1"/>
  <c r="C1058" i="18" s="1"/>
  <c r="A1066" i="9"/>
  <c r="A1068" i="1" l="1"/>
  <c r="C1059" i="18" s="1"/>
  <c r="A1067" i="9"/>
  <c r="A1069" i="1" l="1"/>
  <c r="C1060" i="18" s="1"/>
  <c r="A1068" i="9"/>
  <c r="A1070" i="1" l="1"/>
  <c r="C1061" i="18" s="1"/>
  <c r="A1069" i="9"/>
  <c r="A1071" i="1" l="1"/>
  <c r="C1062" i="18" s="1"/>
  <c r="A1070" i="9"/>
  <c r="A1072" i="1" l="1"/>
  <c r="C1063" i="18" s="1"/>
  <c r="A1071" i="9"/>
  <c r="A1073" i="1" l="1"/>
  <c r="C1064" i="18" s="1"/>
  <c r="A1072" i="9"/>
  <c r="A1074" i="1" l="1"/>
  <c r="C1065" i="18" s="1"/>
  <c r="A1073" i="9"/>
  <c r="A1075" i="1" l="1"/>
  <c r="C1066" i="18" s="1"/>
  <c r="A1074" i="9"/>
  <c r="A1076" i="1" l="1"/>
  <c r="C1067" i="18" s="1"/>
  <c r="A1075" i="9"/>
  <c r="A1077" i="1" l="1"/>
  <c r="C1068" i="18" s="1"/>
  <c r="A1076" i="9"/>
  <c r="A1078" i="1" l="1"/>
  <c r="C1069" i="18" s="1"/>
  <c r="A1077" i="9"/>
  <c r="A1079" i="1" l="1"/>
  <c r="C1070" i="18" s="1"/>
  <c r="A1078" i="9"/>
  <c r="A1080" i="1" l="1"/>
  <c r="C1071" i="18" s="1"/>
  <c r="A1079" i="9"/>
  <c r="A1081" i="1" l="1"/>
  <c r="C1072" i="18" s="1"/>
  <c r="A1080" i="9"/>
  <c r="A1082" i="1" l="1"/>
  <c r="C1073" i="18" s="1"/>
  <c r="A1081" i="9"/>
  <c r="A1083" i="1" l="1"/>
  <c r="C1074" i="18" s="1"/>
  <c r="A1082" i="9"/>
  <c r="A1084" i="1" l="1"/>
  <c r="C1075" i="18" s="1"/>
  <c r="A1083" i="9"/>
  <c r="A1085" i="1" l="1"/>
  <c r="C1076" i="18" s="1"/>
  <c r="A1084" i="9"/>
  <c r="A1086" i="1" l="1"/>
  <c r="C1077" i="18" s="1"/>
  <c r="A1085" i="9"/>
  <c r="A1087" i="1" l="1"/>
  <c r="C1078" i="18" s="1"/>
  <c r="A1086" i="9"/>
  <c r="A1088" i="1" l="1"/>
  <c r="C1079" i="18" s="1"/>
  <c r="A1087" i="9"/>
  <c r="A1089" i="1" l="1"/>
  <c r="C1080" i="18" s="1"/>
  <c r="A1088" i="9"/>
  <c r="A1090" i="1" l="1"/>
  <c r="C1081" i="18" s="1"/>
  <c r="A1089" i="9"/>
  <c r="A1091" i="1" l="1"/>
  <c r="C1082" i="18" s="1"/>
  <c r="A1090" i="9"/>
  <c r="A1092" i="1" l="1"/>
  <c r="C1083" i="18" s="1"/>
  <c r="A1091" i="9"/>
  <c r="A1093" i="1" l="1"/>
  <c r="C1084" i="18" s="1"/>
  <c r="A1092" i="9"/>
  <c r="A1094" i="1" l="1"/>
  <c r="C1085" i="18" s="1"/>
  <c r="A1093" i="9"/>
  <c r="A1095" i="1" l="1"/>
  <c r="C1086" i="18" s="1"/>
  <c r="A1094" i="9"/>
  <c r="A1096" i="1" l="1"/>
  <c r="C1087" i="18" s="1"/>
  <c r="A1095" i="9"/>
  <c r="A1097" i="1" l="1"/>
  <c r="C1088" i="18" s="1"/>
  <c r="A1096" i="9"/>
  <c r="A1098" i="1" l="1"/>
  <c r="C1089" i="18" s="1"/>
  <c r="A1097" i="9"/>
  <c r="A1099" i="1" l="1"/>
  <c r="C1090" i="18" s="1"/>
  <c r="A1098" i="9"/>
  <c r="A1100" i="1" l="1"/>
  <c r="C1091" i="18" s="1"/>
  <c r="A1099" i="9"/>
  <c r="A1101" i="1" l="1"/>
  <c r="C1092" i="18" s="1"/>
  <c r="A1100" i="9"/>
  <c r="A1102" i="1" l="1"/>
  <c r="C1093" i="18" s="1"/>
  <c r="A1101" i="9"/>
  <c r="A1103" i="1" l="1"/>
  <c r="C1094" i="18" s="1"/>
  <c r="A1102" i="9"/>
  <c r="A1104" i="1" l="1"/>
  <c r="C1095" i="18" s="1"/>
  <c r="A1103" i="9"/>
  <c r="A1105" i="1" l="1"/>
  <c r="C1096" i="18" s="1"/>
  <c r="A1104" i="9"/>
  <c r="A1106" i="1" l="1"/>
  <c r="C1097" i="18" s="1"/>
  <c r="A1105" i="9"/>
  <c r="A1107" i="1" l="1"/>
  <c r="C1098" i="18" s="1"/>
  <c r="A1106" i="9"/>
  <c r="A1108" i="1" l="1"/>
  <c r="C1099" i="18" s="1"/>
  <c r="A1107" i="9"/>
  <c r="A1109" i="1" l="1"/>
  <c r="C1100" i="18" s="1"/>
  <c r="A1108" i="9"/>
  <c r="A1110" i="1" l="1"/>
  <c r="C1101" i="18" s="1"/>
  <c r="A1109" i="9"/>
  <c r="A1111" i="1" l="1"/>
  <c r="C1102" i="18" s="1"/>
  <c r="A1110" i="9"/>
  <c r="A1112" i="1" l="1"/>
  <c r="C1103" i="18" s="1"/>
  <c r="A1111" i="9"/>
  <c r="A1113" i="1" l="1"/>
  <c r="C1104" i="18" s="1"/>
  <c r="A1112" i="9"/>
  <c r="A1114" i="1" l="1"/>
  <c r="C1105" i="18" s="1"/>
  <c r="A1113" i="9"/>
  <c r="A1115" i="1" l="1"/>
  <c r="C1106" i="18" s="1"/>
  <c r="A1114" i="9"/>
  <c r="A1116" i="1" l="1"/>
  <c r="C1107" i="18" s="1"/>
  <c r="A1115" i="9"/>
  <c r="A1117" i="1" l="1"/>
  <c r="C1108" i="18" s="1"/>
  <c r="A1116" i="9"/>
  <c r="A1118" i="1" l="1"/>
  <c r="C1109" i="18" s="1"/>
  <c r="A1117" i="9"/>
  <c r="A1119" i="1" l="1"/>
  <c r="C1110" i="18" s="1"/>
  <c r="A1118" i="9"/>
  <c r="A1120" i="1" l="1"/>
  <c r="C1111" i="18" s="1"/>
  <c r="A1119" i="9"/>
  <c r="A1121" i="1" l="1"/>
  <c r="C1112" i="18" s="1"/>
  <c r="A1120" i="9"/>
  <c r="A1122" i="1" l="1"/>
  <c r="C1113" i="18" s="1"/>
  <c r="A1121" i="9"/>
  <c r="A1123" i="1" l="1"/>
  <c r="C1114" i="18" s="1"/>
  <c r="A1122" i="9"/>
  <c r="A1124" i="1" l="1"/>
  <c r="C1115" i="18" s="1"/>
  <c r="A1123" i="9"/>
  <c r="A1125" i="1" l="1"/>
  <c r="C1116" i="18" s="1"/>
  <c r="A1124" i="9"/>
  <c r="A1126" i="1" l="1"/>
  <c r="C1117" i="18" s="1"/>
  <c r="A1125" i="9"/>
  <c r="A1127" i="1" l="1"/>
  <c r="C1118" i="18" s="1"/>
  <c r="A1126" i="9"/>
  <c r="A1128" i="1" l="1"/>
  <c r="C1119" i="18" s="1"/>
  <c r="A1127" i="9"/>
  <c r="A1129" i="1" l="1"/>
  <c r="C1120" i="18" s="1"/>
  <c r="A1128" i="9"/>
  <c r="A1130" i="1" l="1"/>
  <c r="C1121" i="18" s="1"/>
  <c r="A1129" i="9"/>
  <c r="A1131" i="1" l="1"/>
  <c r="C1122" i="18" s="1"/>
  <c r="A1130" i="9"/>
  <c r="A1132" i="1" l="1"/>
  <c r="C1123" i="18" s="1"/>
  <c r="A1131" i="9"/>
  <c r="A1133" i="1" l="1"/>
  <c r="C1124" i="18" s="1"/>
  <c r="A1132" i="9"/>
  <c r="A1134" i="1" l="1"/>
  <c r="C1125" i="18" s="1"/>
  <c r="A1133" i="9"/>
  <c r="A1135" i="1" l="1"/>
  <c r="C1126" i="18" s="1"/>
  <c r="A1134" i="9"/>
  <c r="A1136" i="1" l="1"/>
  <c r="C1127" i="18" s="1"/>
  <c r="A1135" i="9"/>
  <c r="A1137" i="1" l="1"/>
  <c r="C1128" i="18" s="1"/>
  <c r="A1136" i="9"/>
  <c r="A1138" i="1" l="1"/>
  <c r="C1129" i="18" s="1"/>
  <c r="A1137" i="9"/>
  <c r="A1139" i="1" l="1"/>
  <c r="C1130" i="18" s="1"/>
  <c r="A1138" i="9"/>
  <c r="A1140" i="1" l="1"/>
  <c r="C1131" i="18" s="1"/>
  <c r="A1139" i="9"/>
  <c r="A1141" i="1" l="1"/>
  <c r="C1132" i="18" s="1"/>
  <c r="A1140" i="9"/>
  <c r="A1142" i="1" l="1"/>
  <c r="C1133" i="18" s="1"/>
  <c r="A1141" i="9"/>
  <c r="A1143" i="1" l="1"/>
  <c r="C1134" i="18" s="1"/>
  <c r="A1142" i="9"/>
  <c r="A1144" i="1" l="1"/>
  <c r="C1135" i="18" s="1"/>
  <c r="A1143" i="9"/>
  <c r="A1145" i="1" l="1"/>
  <c r="C1136" i="18" s="1"/>
  <c r="A1144" i="9"/>
  <c r="A1146" i="1" l="1"/>
  <c r="C1137" i="18" s="1"/>
  <c r="A1145" i="9"/>
  <c r="A1147" i="1" l="1"/>
  <c r="C1138" i="18" s="1"/>
  <c r="A1146" i="9"/>
  <c r="A1148" i="1" l="1"/>
  <c r="C1139" i="18" s="1"/>
  <c r="A1147" i="9"/>
  <c r="A1149" i="1" l="1"/>
  <c r="C1140" i="18" s="1"/>
  <c r="A1148" i="9"/>
  <c r="A1150" i="1" l="1"/>
  <c r="C1141" i="18" s="1"/>
  <c r="A1149" i="9"/>
  <c r="A1151" i="1" l="1"/>
  <c r="C1142" i="18" s="1"/>
  <c r="A1150" i="9"/>
  <c r="A1152" i="1" l="1"/>
  <c r="C1143" i="18" s="1"/>
  <c r="A1151" i="9"/>
  <c r="A1153" i="1" l="1"/>
  <c r="C1144" i="18" s="1"/>
  <c r="A1152" i="9"/>
  <c r="A1154" i="1" l="1"/>
  <c r="C1145" i="18" s="1"/>
  <c r="A1153" i="9"/>
  <c r="A1155" i="1" l="1"/>
  <c r="C1146" i="18" s="1"/>
  <c r="A1154" i="9"/>
  <c r="A1156" i="1" l="1"/>
  <c r="C1147" i="18" s="1"/>
  <c r="A1155" i="9"/>
  <c r="A1157" i="1" l="1"/>
  <c r="C1148" i="18" s="1"/>
  <c r="A1156" i="9"/>
  <c r="A1158" i="1" l="1"/>
  <c r="C1149" i="18" s="1"/>
  <c r="A1157" i="9"/>
  <c r="A1159" i="1" l="1"/>
  <c r="C1150" i="18" s="1"/>
  <c r="A1158" i="9"/>
  <c r="A1160" i="1" l="1"/>
  <c r="C1151" i="18" s="1"/>
  <c r="A1159" i="9"/>
  <c r="A1161" i="1" l="1"/>
  <c r="C1152" i="18" s="1"/>
  <c r="A1160" i="9"/>
  <c r="A1162" i="1" l="1"/>
  <c r="C1153" i="18" s="1"/>
  <c r="A1161" i="9"/>
  <c r="A1163" i="1" l="1"/>
  <c r="C1154" i="18" s="1"/>
  <c r="A1162" i="9"/>
  <c r="A1164" i="1" l="1"/>
  <c r="C1155" i="18" s="1"/>
  <c r="A1163" i="9"/>
  <c r="A1165" i="1" l="1"/>
  <c r="C1156" i="18" s="1"/>
  <c r="A1164" i="9"/>
  <c r="A1166" i="1" l="1"/>
  <c r="C1157" i="18" s="1"/>
  <c r="A1165" i="9"/>
  <c r="A1167" i="1" l="1"/>
  <c r="C1158" i="18" s="1"/>
  <c r="A1166" i="9"/>
  <c r="A1168" i="1" l="1"/>
  <c r="C1159" i="18" s="1"/>
  <c r="A1167" i="9"/>
  <c r="A1169" i="1" l="1"/>
  <c r="C1160" i="18" s="1"/>
  <c r="A1168" i="9"/>
  <c r="A1170" i="1" l="1"/>
  <c r="C1161" i="18" s="1"/>
  <c r="A1169" i="9"/>
  <c r="A1171" i="1" l="1"/>
  <c r="C1162" i="18" s="1"/>
  <c r="A1170" i="9"/>
  <c r="A1172" i="1" l="1"/>
  <c r="C1163" i="18" s="1"/>
  <c r="A1171" i="9"/>
  <c r="A1173" i="1" l="1"/>
  <c r="C1164" i="18" s="1"/>
  <c r="A1172" i="9"/>
  <c r="A1174" i="1" l="1"/>
  <c r="C1165" i="18" s="1"/>
  <c r="A1173" i="9"/>
  <c r="A1175" i="1" l="1"/>
  <c r="C1166" i="18" s="1"/>
  <c r="A1174" i="9"/>
  <c r="A1176" i="1" l="1"/>
  <c r="C1167" i="18" s="1"/>
  <c r="A1175" i="9"/>
  <c r="A1177" i="1" l="1"/>
  <c r="C1168" i="18" s="1"/>
  <c r="A1176" i="9"/>
  <c r="A1178" i="1" l="1"/>
  <c r="C1169" i="18" s="1"/>
  <c r="A1177" i="9"/>
  <c r="A1179" i="1" l="1"/>
  <c r="C1170" i="18" s="1"/>
  <c r="A1178" i="9"/>
  <c r="A1180" i="1" l="1"/>
  <c r="C1171" i="18" s="1"/>
  <c r="A1179" i="9"/>
  <c r="A1181" i="1" l="1"/>
  <c r="C1172" i="18" s="1"/>
  <c r="A1180" i="9"/>
  <c r="A1182" i="1" l="1"/>
  <c r="C1173" i="18" s="1"/>
  <c r="A1181" i="9"/>
  <c r="A1183" i="1" l="1"/>
  <c r="C1174" i="18" s="1"/>
  <c r="A1182" i="9"/>
  <c r="A1184" i="1" l="1"/>
  <c r="C1175" i="18" s="1"/>
  <c r="A1183" i="9"/>
  <c r="A1185" i="1" l="1"/>
  <c r="C1176" i="18" s="1"/>
  <c r="A1184" i="9"/>
  <c r="A1186" i="1" l="1"/>
  <c r="C1177" i="18" s="1"/>
  <c r="A1185" i="9"/>
  <c r="A1187" i="1" l="1"/>
  <c r="C1178" i="18" s="1"/>
  <c r="A1186" i="9"/>
  <c r="A1188" i="1" l="1"/>
  <c r="C1179" i="18" s="1"/>
  <c r="A1187" i="9"/>
  <c r="A1189" i="1" l="1"/>
  <c r="C1180" i="18" s="1"/>
  <c r="A1188" i="9"/>
  <c r="A1190" i="1" l="1"/>
  <c r="C1181" i="18" s="1"/>
  <c r="A1189" i="9"/>
  <c r="A1191" i="1" l="1"/>
  <c r="C1182" i="18" s="1"/>
  <c r="A1190" i="9"/>
  <c r="A1192" i="1" l="1"/>
  <c r="C1183" i="18" s="1"/>
  <c r="A1191" i="9"/>
  <c r="A1193" i="1" l="1"/>
  <c r="C1184" i="18" s="1"/>
  <c r="A1192" i="9"/>
  <c r="A1194" i="1" l="1"/>
  <c r="C1185" i="18" s="1"/>
  <c r="A1193" i="9"/>
  <c r="A1195" i="1" l="1"/>
  <c r="C1186" i="18" s="1"/>
  <c r="A1194" i="9"/>
  <c r="A1196" i="1" l="1"/>
  <c r="C1187" i="18" s="1"/>
  <c r="A1195" i="9"/>
  <c r="A1197" i="1" l="1"/>
  <c r="C1188" i="18" s="1"/>
  <c r="A1196" i="9"/>
  <c r="A1198" i="1" l="1"/>
  <c r="C1189" i="18" s="1"/>
  <c r="A1197" i="9"/>
  <c r="A1199" i="1" l="1"/>
  <c r="C1190" i="18" s="1"/>
  <c r="A1198" i="9"/>
  <c r="A1200" i="1" l="1"/>
  <c r="C1191" i="18" s="1"/>
  <c r="A1199" i="9"/>
  <c r="A1201" i="1" l="1"/>
  <c r="C1192" i="18" s="1"/>
  <c r="A1200" i="9"/>
  <c r="A1202" i="1" l="1"/>
  <c r="C1193" i="18" s="1"/>
  <c r="A1201" i="9"/>
  <c r="A1203" i="1" l="1"/>
  <c r="C1194" i="18" s="1"/>
  <c r="A1202" i="9"/>
  <c r="A1204" i="1" l="1"/>
  <c r="C1195" i="18" s="1"/>
  <c r="A1203" i="9"/>
  <c r="A1205" i="1" l="1"/>
  <c r="C1196" i="18" s="1"/>
  <c r="A1204" i="9"/>
  <c r="A1206" i="1" l="1"/>
  <c r="C1197" i="18" s="1"/>
  <c r="A1205" i="9"/>
  <c r="A1207" i="1" l="1"/>
  <c r="C1198" i="18" s="1"/>
  <c r="A1206" i="9"/>
  <c r="A1208" i="1" l="1"/>
  <c r="C1199" i="18" s="1"/>
  <c r="A1207" i="9"/>
  <c r="A1209" i="1" l="1"/>
  <c r="C1200" i="18" s="1"/>
  <c r="A1208" i="9"/>
  <c r="A1210" i="1" l="1"/>
  <c r="C1201" i="18" s="1"/>
  <c r="A1209" i="9"/>
  <c r="A1211" i="1" l="1"/>
  <c r="C1202" i="18" s="1"/>
  <c r="A1210" i="9"/>
  <c r="A1212" i="1" l="1"/>
  <c r="C1203" i="18" s="1"/>
  <c r="A1211" i="9"/>
  <c r="A1213" i="1" l="1"/>
  <c r="C1204" i="18" s="1"/>
  <c r="A1212" i="9"/>
  <c r="A1214" i="1" l="1"/>
  <c r="C1205" i="18" s="1"/>
  <c r="A1213" i="9"/>
  <c r="A1215" i="1" l="1"/>
  <c r="C1206" i="18" s="1"/>
  <c r="A1214" i="9"/>
  <c r="A1216" i="1" l="1"/>
  <c r="C1207" i="18" s="1"/>
  <c r="A1215" i="9"/>
  <c r="A1217" i="1" l="1"/>
  <c r="C1208" i="18" s="1"/>
  <c r="A1216" i="9"/>
  <c r="A1218" i="1" l="1"/>
  <c r="C1209" i="18" s="1"/>
  <c r="A1217" i="9"/>
  <c r="A1219" i="1" l="1"/>
  <c r="C1210" i="18" s="1"/>
  <c r="A1218" i="9"/>
  <c r="A1220" i="1" l="1"/>
  <c r="C1211" i="18" s="1"/>
  <c r="A1219" i="9"/>
  <c r="A1221" i="1" l="1"/>
  <c r="C1212" i="18" s="1"/>
  <c r="A1220" i="9"/>
  <c r="A1222" i="1" l="1"/>
  <c r="C1213" i="18" s="1"/>
  <c r="A1221" i="9"/>
  <c r="A1223" i="1" l="1"/>
  <c r="C1214" i="18" s="1"/>
  <c r="A1222" i="9"/>
  <c r="A1224" i="1" l="1"/>
  <c r="C1215" i="18" s="1"/>
  <c r="A1223" i="9"/>
  <c r="A1225" i="1" l="1"/>
  <c r="C1216" i="18" s="1"/>
  <c r="A1224" i="9"/>
  <c r="A1226" i="1" l="1"/>
  <c r="C1217" i="18" s="1"/>
  <c r="A1225" i="9"/>
  <c r="A1227" i="1" l="1"/>
  <c r="C1218" i="18" s="1"/>
  <c r="A1226" i="9"/>
  <c r="A1228" i="1" l="1"/>
  <c r="C1219" i="18" s="1"/>
  <c r="A1227" i="9"/>
  <c r="A1229" i="1" l="1"/>
  <c r="C1220" i="18" s="1"/>
  <c r="A1228" i="9"/>
  <c r="A1230" i="1" l="1"/>
  <c r="C1221" i="18" s="1"/>
  <c r="A1229" i="9"/>
  <c r="A1231" i="1" l="1"/>
  <c r="C1222" i="18" s="1"/>
  <c r="A1230" i="9"/>
  <c r="A1232" i="1" l="1"/>
  <c r="C1223" i="18" s="1"/>
  <c r="A1231" i="9"/>
  <c r="A1233" i="1" l="1"/>
  <c r="C1224" i="18" s="1"/>
  <c r="A1232" i="9"/>
  <c r="A1234" i="1" l="1"/>
  <c r="C1225" i="18" s="1"/>
  <c r="A1233" i="9"/>
  <c r="A1235" i="1" l="1"/>
  <c r="C1226" i="18" s="1"/>
  <c r="A1234" i="9"/>
  <c r="A1236" i="1" l="1"/>
  <c r="C1227" i="18" s="1"/>
  <c r="A1235" i="9"/>
  <c r="A1237" i="1" l="1"/>
  <c r="C1228" i="18" s="1"/>
  <c r="A1236" i="9"/>
  <c r="A1238" i="1" l="1"/>
  <c r="C1229" i="18" s="1"/>
  <c r="A1237" i="9"/>
  <c r="A1239" i="1" l="1"/>
  <c r="C1230" i="18" s="1"/>
  <c r="A1238" i="9"/>
  <c r="A1240" i="1" l="1"/>
  <c r="C1231" i="18" s="1"/>
  <c r="A1239" i="9"/>
  <c r="A1241" i="1" l="1"/>
  <c r="C1232" i="18" s="1"/>
  <c r="A1240" i="9"/>
  <c r="A1242" i="1" l="1"/>
  <c r="C1233" i="18" s="1"/>
  <c r="A1241" i="9"/>
  <c r="A1243" i="1" l="1"/>
  <c r="C1234" i="18" s="1"/>
  <c r="A1242" i="9"/>
  <c r="A1244" i="1" l="1"/>
  <c r="C1235" i="18" s="1"/>
  <c r="A1243" i="9"/>
  <c r="A1245" i="1" l="1"/>
  <c r="C1236" i="18" s="1"/>
  <c r="A1244" i="9"/>
  <c r="A1246" i="1" l="1"/>
  <c r="C1237" i="18" s="1"/>
  <c r="A1245" i="9"/>
  <c r="A1247" i="1" l="1"/>
  <c r="C1238" i="18" s="1"/>
  <c r="A1246" i="9"/>
  <c r="A1248" i="1" l="1"/>
  <c r="C1239" i="18" s="1"/>
  <c r="A1247" i="9"/>
  <c r="A1249" i="1" l="1"/>
  <c r="C1240" i="18" s="1"/>
  <c r="A1248" i="9"/>
  <c r="A1250" i="1" l="1"/>
  <c r="C1241" i="18" s="1"/>
  <c r="A1249" i="9"/>
  <c r="A1251" i="1" l="1"/>
  <c r="C1242" i="18" s="1"/>
  <c r="A1250" i="9"/>
  <c r="A1252" i="1" l="1"/>
  <c r="C1243" i="18" s="1"/>
  <c r="A1251" i="9"/>
  <c r="A1253" i="1" l="1"/>
  <c r="C1244" i="18" s="1"/>
  <c r="A1252" i="9"/>
  <c r="A1254" i="1" l="1"/>
  <c r="C1245" i="18" s="1"/>
  <c r="A1253" i="9"/>
  <c r="A1255" i="1" l="1"/>
  <c r="C1246" i="18" s="1"/>
  <c r="A1254" i="9"/>
  <c r="A1256" i="1" l="1"/>
  <c r="C1247" i="18" s="1"/>
  <c r="A1255" i="9"/>
  <c r="A1257" i="1" l="1"/>
  <c r="C1248" i="18" s="1"/>
  <c r="A1256" i="9"/>
  <c r="A1258" i="1" l="1"/>
  <c r="C1249" i="18" s="1"/>
  <c r="A1257" i="9"/>
  <c r="A1259" i="1" l="1"/>
  <c r="C1250" i="18" s="1"/>
  <c r="A1258" i="9"/>
  <c r="A1260" i="1" l="1"/>
  <c r="C1251" i="18" s="1"/>
  <c r="A1259" i="9"/>
  <c r="A1261" i="1" l="1"/>
  <c r="C1252" i="18" s="1"/>
  <c r="A1260" i="9"/>
  <c r="A1262" i="1" l="1"/>
  <c r="C1253" i="18" s="1"/>
  <c r="A1261" i="9"/>
  <c r="A1263" i="1" l="1"/>
  <c r="C1254" i="18" s="1"/>
  <c r="A1262" i="9"/>
  <c r="A1264" i="1" l="1"/>
  <c r="C1255" i="18" s="1"/>
  <c r="A1263" i="9"/>
  <c r="A1265" i="1" l="1"/>
  <c r="C1256" i="18" s="1"/>
  <c r="A1264" i="9"/>
  <c r="A1266" i="1" l="1"/>
  <c r="C1257" i="18" s="1"/>
  <c r="A1265" i="9"/>
  <c r="A1267" i="1" l="1"/>
  <c r="C1258" i="18" s="1"/>
  <c r="A1266" i="9"/>
  <c r="A1268" i="1" l="1"/>
  <c r="C1259" i="18" s="1"/>
  <c r="A1267" i="9"/>
  <c r="A1269" i="1" l="1"/>
  <c r="C1260" i="18" s="1"/>
  <c r="A1268" i="9"/>
  <c r="A1270" i="1" l="1"/>
  <c r="C1261" i="18" s="1"/>
  <c r="A1269" i="9"/>
  <c r="A1271" i="1" l="1"/>
  <c r="C1262" i="18" s="1"/>
  <c r="A1270" i="9"/>
  <c r="A1272" i="1" l="1"/>
  <c r="C1263" i="18" s="1"/>
  <c r="A1271" i="9"/>
  <c r="A1273" i="1" l="1"/>
  <c r="C1264" i="18" s="1"/>
  <c r="A1272" i="9"/>
  <c r="A1274" i="1" l="1"/>
  <c r="C1265" i="18" s="1"/>
  <c r="A1273" i="9"/>
  <c r="A1275" i="1" l="1"/>
  <c r="C1266" i="18" s="1"/>
  <c r="A1274" i="9"/>
  <c r="A1276" i="1" l="1"/>
  <c r="C1267" i="18" s="1"/>
  <c r="A1275" i="9"/>
  <c r="A1277" i="1" l="1"/>
  <c r="C1268" i="18" s="1"/>
  <c r="A1276" i="9"/>
  <c r="A1278" i="1" l="1"/>
  <c r="C1269" i="18" s="1"/>
  <c r="A1277" i="9"/>
  <c r="A1279" i="1" l="1"/>
  <c r="C1270" i="18" s="1"/>
  <c r="A1278" i="9"/>
  <c r="A1280" i="1" l="1"/>
  <c r="C1271" i="18" s="1"/>
  <c r="A1279" i="9"/>
  <c r="A1281" i="1" l="1"/>
  <c r="C1272" i="18" s="1"/>
  <c r="A1280" i="9"/>
  <c r="A1282" i="1" l="1"/>
  <c r="C1273" i="18" s="1"/>
  <c r="A1281" i="9"/>
  <c r="A1283" i="1" l="1"/>
  <c r="C1274" i="18" s="1"/>
  <c r="A1282" i="9"/>
  <c r="A1284" i="1" l="1"/>
  <c r="C1275" i="18" s="1"/>
  <c r="A1283" i="9"/>
  <c r="A1285" i="1" l="1"/>
  <c r="C1276" i="18" s="1"/>
  <c r="A1284" i="9"/>
  <c r="A1286" i="1" l="1"/>
  <c r="C1277" i="18" s="1"/>
  <c r="A1285" i="9"/>
  <c r="A1287" i="1" l="1"/>
  <c r="C1278" i="18" s="1"/>
  <c r="A1286" i="9"/>
  <c r="A1288" i="1" l="1"/>
  <c r="C1279" i="18" s="1"/>
  <c r="A1287" i="9"/>
  <c r="A1289" i="1" l="1"/>
  <c r="C1280" i="18" s="1"/>
  <c r="A1288" i="9"/>
  <c r="A1290" i="1" l="1"/>
  <c r="C1281" i="18" s="1"/>
  <c r="A1289" i="9"/>
  <c r="A1291" i="1" l="1"/>
  <c r="C1282" i="18" s="1"/>
  <c r="A1290" i="9"/>
  <c r="A1292" i="1" l="1"/>
  <c r="C1283" i="18" s="1"/>
  <c r="A1291" i="9"/>
  <c r="A1293" i="1" l="1"/>
  <c r="C1284" i="18" s="1"/>
  <c r="A1292" i="9"/>
  <c r="A1294" i="1" l="1"/>
  <c r="C1285" i="18" s="1"/>
  <c r="A1293" i="9"/>
  <c r="A1295" i="1" l="1"/>
  <c r="C1286" i="18" s="1"/>
  <c r="A1294" i="9"/>
  <c r="A1296" i="1" l="1"/>
  <c r="C1287" i="18" s="1"/>
  <c r="A1295" i="9"/>
  <c r="A1297" i="1" l="1"/>
  <c r="C1288" i="18" s="1"/>
  <c r="A1296" i="9"/>
  <c r="A1298" i="1" l="1"/>
  <c r="C1289" i="18" s="1"/>
  <c r="A1297" i="9"/>
  <c r="A1299" i="1" l="1"/>
  <c r="C1290" i="18" s="1"/>
  <c r="A1298" i="9"/>
  <c r="A1300" i="1" l="1"/>
  <c r="C1291" i="18" s="1"/>
  <c r="A1299" i="9"/>
  <c r="A1301" i="1" l="1"/>
  <c r="C1292" i="18" s="1"/>
  <c r="A1300" i="9"/>
  <c r="A1302" i="1" l="1"/>
  <c r="C1293" i="18" s="1"/>
  <c r="A1301" i="9"/>
  <c r="A1303" i="1" l="1"/>
  <c r="C1294" i="18" s="1"/>
  <c r="A1302" i="9"/>
  <c r="A1304" i="1" l="1"/>
  <c r="C1295" i="18" s="1"/>
  <c r="A1303" i="9"/>
  <c r="A1305" i="1" l="1"/>
  <c r="C1296" i="18" s="1"/>
  <c r="A1304" i="9"/>
  <c r="A1306" i="1" l="1"/>
  <c r="C1297" i="18" s="1"/>
  <c r="A1305" i="9"/>
  <c r="A1307" i="1" l="1"/>
  <c r="C1298" i="18" s="1"/>
  <c r="A1306" i="9"/>
  <c r="A1308" i="1" l="1"/>
  <c r="C1299" i="18" s="1"/>
  <c r="A1307" i="9"/>
  <c r="A1309" i="1" l="1"/>
  <c r="C1300" i="18" s="1"/>
  <c r="A1308" i="9"/>
  <c r="A1310" i="1" l="1"/>
  <c r="C1301" i="18" s="1"/>
  <c r="A1309" i="9"/>
  <c r="A1311" i="1" l="1"/>
  <c r="C1302" i="18" s="1"/>
  <c r="A1310" i="9"/>
  <c r="A1312" i="1" l="1"/>
  <c r="C1303" i="18" s="1"/>
  <c r="A1311" i="9"/>
  <c r="A1313" i="1" l="1"/>
  <c r="C1304" i="18" s="1"/>
  <c r="A1312" i="9"/>
  <c r="A1314" i="1" l="1"/>
  <c r="C1305" i="18" s="1"/>
  <c r="A1313" i="9"/>
  <c r="A1315" i="1" l="1"/>
  <c r="C1306" i="18" s="1"/>
  <c r="A1314" i="9"/>
  <c r="A1316" i="1" l="1"/>
  <c r="C1307" i="18" s="1"/>
  <c r="A1315" i="9"/>
  <c r="A1317" i="1" l="1"/>
  <c r="C1308" i="18" s="1"/>
  <c r="A1316" i="9"/>
  <c r="A1318" i="1" l="1"/>
  <c r="C1309" i="18" s="1"/>
  <c r="A1317" i="9"/>
  <c r="A1319" i="1" l="1"/>
  <c r="C1310" i="18" s="1"/>
  <c r="A1318" i="9"/>
  <c r="A1320" i="1" l="1"/>
  <c r="C1311" i="18" s="1"/>
  <c r="A1319" i="9"/>
  <c r="A1321" i="1" l="1"/>
  <c r="C1312" i="18" s="1"/>
  <c r="A1320" i="9"/>
  <c r="A1322" i="1" l="1"/>
  <c r="C1313" i="18" s="1"/>
  <c r="A1321" i="9"/>
  <c r="A1323" i="1" l="1"/>
  <c r="C1314" i="18" s="1"/>
  <c r="A1322" i="9"/>
  <c r="A1324" i="1" l="1"/>
  <c r="C1315" i="18" s="1"/>
  <c r="A1323" i="9"/>
  <c r="A1325" i="1" l="1"/>
  <c r="C1316" i="18" s="1"/>
  <c r="A1324" i="9"/>
  <c r="A1326" i="1" l="1"/>
  <c r="C1317" i="18" s="1"/>
  <c r="A1325" i="9"/>
  <c r="A1327" i="1" l="1"/>
  <c r="C1318" i="18" s="1"/>
  <c r="A1326" i="9"/>
  <c r="A1328" i="1" l="1"/>
  <c r="C1319" i="18" s="1"/>
  <c r="A1327" i="9"/>
  <c r="A1329" i="1" l="1"/>
  <c r="C1320" i="18" s="1"/>
  <c r="A1328" i="9"/>
  <c r="A1330" i="1" l="1"/>
  <c r="C1321" i="18" s="1"/>
  <c r="A1329" i="9"/>
  <c r="A1331" i="1" l="1"/>
  <c r="C1322" i="18" s="1"/>
  <c r="A1330" i="9"/>
  <c r="A1332" i="1" l="1"/>
  <c r="C1323" i="18" s="1"/>
  <c r="A1331" i="9"/>
  <c r="A1333" i="1" l="1"/>
  <c r="C1324" i="18" s="1"/>
  <c r="A1332" i="9"/>
  <c r="A1334" i="1" l="1"/>
  <c r="C1325" i="18" s="1"/>
  <c r="A1333" i="9"/>
  <c r="A1335" i="1" l="1"/>
  <c r="C1326" i="18" s="1"/>
  <c r="A1334" i="9"/>
  <c r="A1336" i="1" l="1"/>
  <c r="C1327" i="18" s="1"/>
  <c r="A1335" i="9"/>
  <c r="A1337" i="1" l="1"/>
  <c r="C1328" i="18" s="1"/>
  <c r="A1336" i="9"/>
  <c r="A1338" i="1" l="1"/>
  <c r="C1329" i="18" s="1"/>
  <c r="A1337" i="9"/>
  <c r="A1339" i="1" l="1"/>
  <c r="C1330" i="18" s="1"/>
  <c r="A1338" i="9"/>
  <c r="A1340" i="1" l="1"/>
  <c r="C1331" i="18" s="1"/>
  <c r="A1339" i="9"/>
  <c r="A1341" i="1" l="1"/>
  <c r="C1332" i="18" s="1"/>
  <c r="A1340" i="9"/>
  <c r="A1342" i="1" l="1"/>
  <c r="C1333" i="18" s="1"/>
  <c r="A1341" i="9"/>
  <c r="A1343" i="1" l="1"/>
  <c r="C1334" i="18" s="1"/>
  <c r="A1342" i="9"/>
  <c r="A1344" i="1" l="1"/>
  <c r="C1335" i="18" s="1"/>
  <c r="A1343" i="9"/>
  <c r="A1345" i="1" l="1"/>
  <c r="C1336" i="18" s="1"/>
  <c r="A1344" i="9"/>
  <c r="A1346" i="1" l="1"/>
  <c r="C1337" i="18" s="1"/>
  <c r="A1345" i="9"/>
  <c r="A1347" i="1" l="1"/>
  <c r="C1338" i="18" s="1"/>
  <c r="A1346" i="9"/>
  <c r="A1348" i="1" l="1"/>
  <c r="C1339" i="18" s="1"/>
  <c r="A1347" i="9"/>
  <c r="A1349" i="1" l="1"/>
  <c r="C1340" i="18" s="1"/>
  <c r="A1348" i="9"/>
  <c r="A1350" i="1" l="1"/>
  <c r="C1341" i="18" s="1"/>
  <c r="A1349" i="9"/>
  <c r="A1351" i="1" l="1"/>
  <c r="C1342" i="18" s="1"/>
  <c r="A1350" i="9"/>
  <c r="A1352" i="1" l="1"/>
  <c r="C1343" i="18" s="1"/>
  <c r="A1351" i="9"/>
  <c r="A1353" i="1" l="1"/>
  <c r="C1344" i="18" s="1"/>
  <c r="A1352" i="9"/>
  <c r="A1354" i="1" l="1"/>
  <c r="C1345" i="18" s="1"/>
  <c r="A1353" i="9"/>
  <c r="A1355" i="1" l="1"/>
  <c r="C1346" i="18" s="1"/>
  <c r="A1354" i="9"/>
  <c r="A1356" i="1" l="1"/>
  <c r="C1347" i="18" s="1"/>
  <c r="A1355" i="9"/>
  <c r="A1357" i="1" l="1"/>
  <c r="C1348" i="18" s="1"/>
  <c r="A1356" i="9"/>
  <c r="A1358" i="1" l="1"/>
  <c r="C1349" i="18" s="1"/>
  <c r="A1357" i="9"/>
  <c r="A1359" i="1" l="1"/>
  <c r="C1350" i="18" s="1"/>
  <c r="A1358" i="9"/>
  <c r="A1360" i="1" l="1"/>
  <c r="C1351" i="18" s="1"/>
  <c r="A1359" i="9"/>
  <c r="A1361" i="1" l="1"/>
  <c r="C1352" i="18" s="1"/>
  <c r="A1360" i="9"/>
  <c r="A1362" i="1" l="1"/>
  <c r="C1353" i="18" s="1"/>
  <c r="A1361" i="9"/>
  <c r="A1363" i="1" l="1"/>
  <c r="C1354" i="18" s="1"/>
  <c r="A1362" i="9"/>
  <c r="A1364" i="1" l="1"/>
  <c r="C1355" i="18" s="1"/>
  <c r="A1363" i="9"/>
  <c r="A1365" i="1" l="1"/>
  <c r="C1356" i="18" s="1"/>
  <c r="A1364" i="9"/>
  <c r="A1366" i="1" l="1"/>
  <c r="C1357" i="18" s="1"/>
  <c r="A1365" i="9"/>
  <c r="A1367" i="1" l="1"/>
  <c r="C1358" i="18" s="1"/>
  <c r="A1366" i="9"/>
  <c r="A1368" i="1" l="1"/>
  <c r="C1359" i="18" s="1"/>
  <c r="A1367" i="9"/>
  <c r="A1369" i="1" l="1"/>
  <c r="C1360" i="18" s="1"/>
  <c r="A1368" i="9"/>
  <c r="A1370" i="1" l="1"/>
  <c r="C1361" i="18" s="1"/>
  <c r="A1369" i="9"/>
  <c r="A1371" i="1" l="1"/>
  <c r="C1362" i="18" s="1"/>
  <c r="A1370" i="9"/>
  <c r="A1372" i="1" l="1"/>
  <c r="C1363" i="18" s="1"/>
  <c r="A1371" i="9"/>
  <c r="A1373" i="1" l="1"/>
  <c r="C1364" i="18" s="1"/>
  <c r="A1372" i="9"/>
  <c r="A1374" i="1" l="1"/>
  <c r="C1365" i="18" s="1"/>
  <c r="A1373" i="9"/>
  <c r="A1375" i="1" l="1"/>
  <c r="C1366" i="18" s="1"/>
  <c r="A1374" i="9"/>
  <c r="A1376" i="1" l="1"/>
  <c r="C1367" i="18" s="1"/>
  <c r="A1375" i="9"/>
  <c r="A1377" i="1" l="1"/>
  <c r="C1368" i="18" s="1"/>
  <c r="A1376" i="9"/>
  <c r="A1378" i="1" l="1"/>
  <c r="C1369" i="18" s="1"/>
  <c r="A1377" i="9"/>
  <c r="A1379" i="1" l="1"/>
  <c r="C1370" i="18" s="1"/>
  <c r="A1378" i="9"/>
  <c r="A1380" i="1" l="1"/>
  <c r="C1371" i="18" s="1"/>
  <c r="A1379" i="9"/>
  <c r="A1381" i="1" l="1"/>
  <c r="C1372" i="18" s="1"/>
  <c r="A1380" i="9"/>
  <c r="A1382" i="1" l="1"/>
  <c r="C1373" i="18" s="1"/>
  <c r="A1381" i="9"/>
  <c r="A1383" i="1" l="1"/>
  <c r="C1374" i="18" s="1"/>
  <c r="A1382" i="9"/>
  <c r="A1384" i="1" l="1"/>
  <c r="C1375" i="18" s="1"/>
  <c r="A1383" i="9"/>
  <c r="A1385" i="1" l="1"/>
  <c r="C1376" i="18" s="1"/>
  <c r="A1384" i="9"/>
  <c r="A1386" i="1" l="1"/>
  <c r="C1377" i="18" s="1"/>
  <c r="A1385" i="9"/>
  <c r="A1387" i="1" l="1"/>
  <c r="C1378" i="18" s="1"/>
  <c r="A1386" i="9"/>
  <c r="A1388" i="1" l="1"/>
  <c r="C1379" i="18" s="1"/>
  <c r="A1387" i="9"/>
  <c r="A1389" i="1" l="1"/>
  <c r="C1380" i="18" s="1"/>
  <c r="A1388" i="9"/>
  <c r="A1390" i="1" l="1"/>
  <c r="C1381" i="18" s="1"/>
  <c r="A1389" i="9"/>
  <c r="A1391" i="1" l="1"/>
  <c r="C1382" i="18" s="1"/>
  <c r="A1390" i="9"/>
  <c r="A1392" i="1" l="1"/>
  <c r="C1383" i="18" s="1"/>
  <c r="A1391" i="9"/>
  <c r="A1393" i="1" l="1"/>
  <c r="C1384" i="18" s="1"/>
  <c r="A1392" i="9"/>
  <c r="A1394" i="1" l="1"/>
  <c r="C1385" i="18" s="1"/>
  <c r="A1393" i="9"/>
  <c r="A1395" i="1" l="1"/>
  <c r="C1386" i="18" s="1"/>
  <c r="A1394" i="9"/>
  <c r="A1396" i="1" l="1"/>
  <c r="C1387" i="18" s="1"/>
  <c r="A1395" i="9"/>
  <c r="A1397" i="1" l="1"/>
  <c r="C1388" i="18" s="1"/>
  <c r="A1396" i="9"/>
  <c r="A1398" i="1" l="1"/>
  <c r="C1389" i="18" s="1"/>
  <c r="A1397" i="9"/>
  <c r="A1399" i="1" l="1"/>
  <c r="C1390" i="18" s="1"/>
  <c r="A1398" i="9"/>
  <c r="A1400" i="1" l="1"/>
  <c r="C1391" i="18" s="1"/>
  <c r="A1399" i="9"/>
  <c r="A1401" i="1" l="1"/>
  <c r="C1392" i="18" s="1"/>
  <c r="A1400" i="9"/>
  <c r="A1402" i="1" l="1"/>
  <c r="C1393" i="18" s="1"/>
  <c r="A1401" i="9"/>
  <c r="A1403" i="1" l="1"/>
  <c r="C1394" i="18" s="1"/>
  <c r="A1402" i="9"/>
  <c r="A1404" i="1" l="1"/>
  <c r="C1395" i="18" s="1"/>
  <c r="A1403" i="9"/>
  <c r="A1405" i="1" l="1"/>
  <c r="C1396" i="18" s="1"/>
  <c r="A1404" i="9"/>
  <c r="A1406" i="1" l="1"/>
  <c r="C1397" i="18" s="1"/>
  <c r="A1405" i="9"/>
  <c r="A1407" i="1" l="1"/>
  <c r="C1398" i="18" s="1"/>
  <c r="A1406" i="9"/>
  <c r="A1408" i="1" l="1"/>
  <c r="C1399" i="18" s="1"/>
  <c r="A1407" i="9"/>
  <c r="A1409" i="1" l="1"/>
  <c r="C1400" i="18" s="1"/>
  <c r="A1408" i="9"/>
  <c r="A1410" i="1" l="1"/>
  <c r="C1401" i="18" s="1"/>
  <c r="A1409" i="9"/>
  <c r="A1411" i="1" l="1"/>
  <c r="C1402" i="18" s="1"/>
  <c r="A1410" i="9"/>
  <c r="A1412" i="1" l="1"/>
  <c r="C1403" i="18" s="1"/>
  <c r="A1411" i="9"/>
  <c r="A1413" i="1" l="1"/>
  <c r="C1404" i="18" s="1"/>
  <c r="A1412" i="9"/>
  <c r="A1414" i="1" l="1"/>
  <c r="C1405" i="18" s="1"/>
  <c r="A1413" i="9"/>
  <c r="A1415" i="1" l="1"/>
  <c r="C1406" i="18" s="1"/>
  <c r="A1414" i="9"/>
  <c r="A1416" i="1" l="1"/>
  <c r="C1407" i="18" s="1"/>
  <c r="A1415" i="9"/>
  <c r="A1417" i="1" l="1"/>
  <c r="C1408" i="18" s="1"/>
  <c r="A1416" i="9"/>
  <c r="A1418" i="1" l="1"/>
  <c r="C1409" i="18" s="1"/>
  <c r="A1417" i="9"/>
  <c r="A1419" i="1" l="1"/>
  <c r="C1410" i="18" s="1"/>
  <c r="A1418" i="9"/>
  <c r="A1420" i="1" l="1"/>
  <c r="C1411" i="18" s="1"/>
  <c r="A1419" i="9"/>
  <c r="A1421" i="1" l="1"/>
  <c r="C1412" i="18" s="1"/>
  <c r="A1420" i="9"/>
  <c r="A1422" i="1" l="1"/>
  <c r="C1413" i="18" s="1"/>
  <c r="A1421" i="9"/>
  <c r="A1423" i="1" l="1"/>
  <c r="C1414" i="18" s="1"/>
  <c r="A1422" i="9"/>
  <c r="A1424" i="1" l="1"/>
  <c r="C1415" i="18" s="1"/>
  <c r="A1423" i="9"/>
  <c r="A1425" i="1" l="1"/>
  <c r="C1416" i="18" s="1"/>
  <c r="A1424" i="9"/>
  <c r="A1426" i="1" l="1"/>
  <c r="C1417" i="18" s="1"/>
  <c r="A1425" i="9"/>
  <c r="A1427" i="1" l="1"/>
  <c r="C1418" i="18" s="1"/>
  <c r="A1426" i="9"/>
  <c r="A1428" i="1" l="1"/>
  <c r="C1419" i="18" s="1"/>
  <c r="A1427" i="9"/>
  <c r="A1429" i="1" l="1"/>
  <c r="C1420" i="18" s="1"/>
  <c r="A1428" i="9"/>
  <c r="A1430" i="1" l="1"/>
  <c r="C1421" i="18" s="1"/>
  <c r="A1429" i="9"/>
  <c r="A1431" i="1" l="1"/>
  <c r="C1422" i="18" s="1"/>
  <c r="A1430" i="9"/>
  <c r="A1432" i="1" l="1"/>
  <c r="C1423" i="18" s="1"/>
  <c r="A1431" i="9"/>
  <c r="A1433" i="1" l="1"/>
  <c r="C1424" i="18" s="1"/>
  <c r="A1432" i="9"/>
  <c r="A1434" i="1" l="1"/>
  <c r="C1425" i="18" s="1"/>
  <c r="A1433" i="9"/>
  <c r="A1435" i="1" l="1"/>
  <c r="C1426" i="18" s="1"/>
  <c r="A1434" i="9"/>
  <c r="A1436" i="1" l="1"/>
  <c r="C1427" i="18" s="1"/>
  <c r="A1435" i="9"/>
  <c r="A1437" i="1" l="1"/>
  <c r="C1428" i="18" s="1"/>
  <c r="A1436" i="9"/>
  <c r="A1438" i="1" l="1"/>
  <c r="C1429" i="18" s="1"/>
  <c r="A1437" i="9"/>
  <c r="A1439" i="1" l="1"/>
  <c r="C1430" i="18" s="1"/>
  <c r="A1438" i="9"/>
  <c r="A1440" i="1" l="1"/>
  <c r="C1431" i="18" s="1"/>
  <c r="A1439" i="9"/>
  <c r="A1441" i="1" l="1"/>
  <c r="C1432" i="18" s="1"/>
  <c r="A1440" i="9"/>
  <c r="A1442" i="1" l="1"/>
  <c r="C1433" i="18" s="1"/>
  <c r="A1441" i="9"/>
  <c r="A1443" i="1" l="1"/>
  <c r="C1434" i="18" s="1"/>
  <c r="A1442" i="9"/>
  <c r="A1444" i="1" l="1"/>
  <c r="C1435" i="18" s="1"/>
  <c r="A1443" i="9"/>
  <c r="A1445" i="1" l="1"/>
  <c r="C1436" i="18" s="1"/>
  <c r="A1444" i="9"/>
  <c r="A1446" i="1" l="1"/>
  <c r="C1437" i="18" s="1"/>
  <c r="A1445" i="9"/>
  <c r="A1447" i="1" l="1"/>
  <c r="C1438" i="18" s="1"/>
  <c r="A1446" i="9"/>
  <c r="A1448" i="1" l="1"/>
  <c r="C1439" i="18" s="1"/>
  <c r="A1447" i="9"/>
  <c r="A1449" i="1" l="1"/>
  <c r="C1440" i="18" s="1"/>
  <c r="A1448" i="9"/>
  <c r="A1450" i="1" l="1"/>
  <c r="C1441" i="18" s="1"/>
  <c r="A1449" i="9"/>
  <c r="A1451" i="1" l="1"/>
  <c r="C1442" i="18" s="1"/>
  <c r="A1450" i="9"/>
  <c r="A1452" i="1" l="1"/>
  <c r="C1443" i="18" s="1"/>
  <c r="A1451" i="9"/>
  <c r="A1453" i="1" l="1"/>
  <c r="C1444" i="18" s="1"/>
  <c r="A1452" i="9"/>
  <c r="A1454" i="1" l="1"/>
  <c r="C1445" i="18" s="1"/>
  <c r="A1453" i="9"/>
  <c r="A1455" i="1" l="1"/>
  <c r="C1446" i="18" s="1"/>
  <c r="A1454" i="9"/>
  <c r="A1456" i="1" l="1"/>
  <c r="C1447" i="18" s="1"/>
  <c r="A1455" i="9"/>
  <c r="A1457" i="1" l="1"/>
  <c r="C1448" i="18" s="1"/>
  <c r="A1456" i="9"/>
  <c r="A1458" i="1" l="1"/>
  <c r="C1449" i="18" s="1"/>
  <c r="A1457" i="9"/>
  <c r="A1459" i="1" l="1"/>
  <c r="C1450" i="18" s="1"/>
  <c r="A1458" i="9"/>
  <c r="A1460" i="1" l="1"/>
  <c r="C1451" i="18" s="1"/>
  <c r="A1459" i="9"/>
  <c r="A1461" i="1" l="1"/>
  <c r="C1452" i="18" s="1"/>
  <c r="A1460" i="9"/>
  <c r="A1462" i="1" l="1"/>
  <c r="C1453" i="18" s="1"/>
  <c r="A1461" i="9"/>
  <c r="A1463" i="1" l="1"/>
  <c r="C1454" i="18" s="1"/>
  <c r="A1462" i="9"/>
  <c r="A1464" i="1" l="1"/>
  <c r="C1455" i="18" s="1"/>
  <c r="A1463" i="9"/>
  <c r="A1465" i="1" l="1"/>
  <c r="C1456" i="18" s="1"/>
  <c r="A1464" i="9"/>
  <c r="A1466" i="1" l="1"/>
  <c r="C1457" i="18" s="1"/>
  <c r="A1465" i="9"/>
  <c r="A1467" i="1" l="1"/>
  <c r="C1458" i="18" s="1"/>
  <c r="A1466" i="9"/>
  <c r="A1468" i="1" l="1"/>
  <c r="C1459" i="18" s="1"/>
  <c r="A1467" i="9"/>
  <c r="A1469" i="1" l="1"/>
  <c r="C1460" i="18" s="1"/>
  <c r="A1468" i="9"/>
  <c r="A1470" i="1" l="1"/>
  <c r="C1461" i="18" s="1"/>
  <c r="A1469" i="9"/>
  <c r="A1471" i="1" l="1"/>
  <c r="C1462" i="18" s="1"/>
  <c r="A1470" i="9"/>
  <c r="A1472" i="1" l="1"/>
  <c r="C1463" i="18" s="1"/>
  <c r="A1471" i="9"/>
  <c r="A1473" i="1" l="1"/>
  <c r="C1464" i="18" s="1"/>
  <c r="A1472" i="9"/>
  <c r="A1474" i="1" l="1"/>
  <c r="C1465" i="18" s="1"/>
  <c r="A1473" i="9"/>
  <c r="A1475" i="1" l="1"/>
  <c r="C1466" i="18" s="1"/>
  <c r="A1474" i="9"/>
  <c r="A1476" i="1" l="1"/>
  <c r="C1467" i="18" s="1"/>
  <c r="A1475" i="9"/>
  <c r="A1477" i="1" l="1"/>
  <c r="C1468" i="18" s="1"/>
  <c r="A1476" i="9"/>
  <c r="A1478" i="1" l="1"/>
  <c r="C1469" i="18" s="1"/>
  <c r="A1477" i="9"/>
  <c r="A1479" i="1" l="1"/>
  <c r="C1470" i="18" s="1"/>
  <c r="A1478" i="9"/>
  <c r="A1480" i="1" l="1"/>
  <c r="C1471" i="18" s="1"/>
  <c r="A1479" i="9"/>
  <c r="A1481" i="1" l="1"/>
  <c r="C1472" i="18" s="1"/>
  <c r="A1480" i="9"/>
  <c r="A1482" i="1" l="1"/>
  <c r="C1473" i="18" s="1"/>
  <c r="A1481" i="9"/>
  <c r="A1483" i="1" l="1"/>
  <c r="C1474" i="18" s="1"/>
  <c r="A1482" i="9"/>
  <c r="A1484" i="1" l="1"/>
  <c r="C1475" i="18" s="1"/>
  <c r="A1483" i="9"/>
  <c r="A1485" i="1" l="1"/>
  <c r="C1476" i="18" s="1"/>
  <c r="A1484" i="9"/>
  <c r="A1486" i="1" l="1"/>
  <c r="C1477" i="18" s="1"/>
  <c r="A1485" i="9"/>
  <c r="A1487" i="1" l="1"/>
  <c r="C1478" i="18" s="1"/>
  <c r="A1486" i="9"/>
  <c r="A1488" i="1" l="1"/>
  <c r="C1479" i="18" s="1"/>
  <c r="A1487" i="9"/>
  <c r="A1489" i="1" l="1"/>
  <c r="C1480" i="18" s="1"/>
  <c r="A1488" i="9"/>
  <c r="A1490" i="1" l="1"/>
  <c r="C1481" i="18" s="1"/>
  <c r="A1489" i="9"/>
  <c r="A1491" i="1" l="1"/>
  <c r="C1482" i="18" s="1"/>
  <c r="A1490" i="9"/>
  <c r="A1492" i="1" l="1"/>
  <c r="C1483" i="18" s="1"/>
  <c r="A1491" i="9"/>
  <c r="A1493" i="1" l="1"/>
  <c r="C1484" i="18" s="1"/>
  <c r="A1492" i="9"/>
  <c r="A1494" i="1" l="1"/>
  <c r="C1485" i="18" s="1"/>
  <c r="A1493" i="9"/>
  <c r="A1495" i="1" l="1"/>
  <c r="C1486" i="18" s="1"/>
  <c r="A1494" i="9"/>
  <c r="A1496" i="1" l="1"/>
  <c r="C1487" i="18" s="1"/>
  <c r="A1495" i="9"/>
  <c r="A1497" i="1" l="1"/>
  <c r="C1488" i="18" s="1"/>
  <c r="A1496" i="9"/>
  <c r="A1498" i="1" l="1"/>
  <c r="C1489" i="18" s="1"/>
  <c r="A1497" i="9"/>
  <c r="A1499" i="1" l="1"/>
  <c r="C1490" i="18" s="1"/>
  <c r="A1498" i="9"/>
  <c r="A1500" i="1" l="1"/>
  <c r="C1491" i="18" s="1"/>
  <c r="A1499" i="9"/>
  <c r="A1501" i="1" l="1"/>
  <c r="C1492" i="18" s="1"/>
  <c r="A1500" i="9"/>
  <c r="A1502" i="1" l="1"/>
  <c r="C1493" i="18" s="1"/>
  <c r="A1501" i="9"/>
  <c r="A1503" i="1" l="1"/>
  <c r="C1494" i="18" s="1"/>
  <c r="A1502" i="9"/>
  <c r="A1504" i="1" l="1"/>
  <c r="C1495" i="18" s="1"/>
  <c r="A1503" i="9"/>
  <c r="A1505" i="1" l="1"/>
  <c r="C1496" i="18" s="1"/>
  <c r="A1504" i="9"/>
  <c r="A1506" i="1" l="1"/>
  <c r="C1497" i="18" s="1"/>
  <c r="A1505" i="9"/>
  <c r="A1507" i="1" l="1"/>
  <c r="C1498" i="18" s="1"/>
  <c r="A1506" i="9"/>
  <c r="A1508" i="1" l="1"/>
  <c r="C1499" i="18" s="1"/>
  <c r="A1507" i="9"/>
  <c r="A1509" i="1" l="1"/>
  <c r="C1500" i="18" s="1"/>
  <c r="A1508" i="9"/>
  <c r="A1510" i="1" l="1"/>
  <c r="A1509" i="9"/>
  <c r="A1510" i="9" l="1"/>
  <c r="C1501" i="18"/>
  <c r="F54" i="20"/>
  <c r="D207" i="20"/>
  <c r="E142" i="20"/>
  <c r="E62" i="20"/>
  <c r="G133" i="20"/>
  <c r="F126" i="20"/>
  <c r="H176" i="20"/>
  <c r="E92" i="20"/>
  <c r="F39" i="20"/>
  <c r="D210" i="20"/>
  <c r="D167" i="20"/>
  <c r="I98" i="20"/>
  <c r="E95" i="20"/>
  <c r="I99" i="20"/>
  <c r="F99" i="20"/>
  <c r="F31" i="20"/>
  <c r="H107" i="20"/>
  <c r="H75" i="20"/>
  <c r="H96" i="20"/>
  <c r="G208" i="20"/>
  <c r="F159" i="20"/>
  <c r="D161" i="20"/>
  <c r="F100" i="20"/>
  <c r="G200" i="20"/>
  <c r="H180" i="20"/>
  <c r="G95" i="20"/>
  <c r="I60" i="20"/>
  <c r="I121" i="20"/>
  <c r="G141" i="20"/>
  <c r="E209" i="20"/>
  <c r="D136" i="20"/>
  <c r="G104" i="20"/>
  <c r="F107" i="20"/>
  <c r="D200" i="20"/>
  <c r="H36" i="20"/>
  <c r="H137" i="20"/>
  <c r="D178" i="20"/>
  <c r="G192" i="20"/>
  <c r="I38" i="20"/>
  <c r="F118" i="20"/>
  <c r="H90" i="20"/>
  <c r="H51" i="20"/>
  <c r="G138" i="20"/>
  <c r="I135" i="20"/>
  <c r="G126" i="20"/>
  <c r="F128" i="20"/>
  <c r="D56" i="20"/>
  <c r="F125" i="20"/>
  <c r="D199" i="20"/>
  <c r="G152" i="20"/>
  <c r="H201" i="20"/>
  <c r="G128" i="20"/>
  <c r="F158" i="20"/>
  <c r="E82" i="20"/>
  <c r="F154" i="20"/>
  <c r="E94" i="20"/>
  <c r="I108" i="20"/>
  <c r="E152" i="20"/>
  <c r="G174" i="20"/>
  <c r="I206" i="20"/>
  <c r="F116" i="20"/>
  <c r="I190" i="20"/>
  <c r="H41" i="20"/>
  <c r="E69" i="20"/>
  <c r="I149" i="20"/>
  <c r="E150" i="20"/>
  <c r="F167" i="20"/>
  <c r="F177" i="20"/>
  <c r="G165" i="20"/>
  <c r="D97" i="20"/>
  <c r="D72" i="20"/>
  <c r="G56" i="20"/>
  <c r="F199" i="20"/>
  <c r="F138" i="20"/>
  <c r="I151" i="20"/>
  <c r="I170" i="20"/>
  <c r="G103" i="20"/>
  <c r="H179" i="20"/>
  <c r="I45" i="20"/>
  <c r="E76" i="20"/>
  <c r="E28" i="20"/>
  <c r="E88" i="20"/>
  <c r="F117" i="20"/>
  <c r="I138" i="20"/>
  <c r="D164" i="20"/>
  <c r="E29" i="20"/>
  <c r="G129" i="20"/>
  <c r="D48" i="20"/>
  <c r="D154" i="20"/>
  <c r="E202" i="20"/>
  <c r="E120" i="20"/>
  <c r="E101" i="20"/>
  <c r="H50" i="20"/>
  <c r="I111" i="20"/>
  <c r="D62" i="20"/>
  <c r="E195" i="20"/>
  <c r="F75" i="20"/>
  <c r="I67" i="20"/>
  <c r="F60" i="20"/>
  <c r="F127" i="20"/>
  <c r="H121" i="20"/>
  <c r="F193" i="20"/>
  <c r="D105" i="20"/>
  <c r="I58" i="20"/>
  <c r="I66" i="20"/>
  <c r="I195" i="20"/>
  <c r="D145" i="20"/>
  <c r="D147" i="20"/>
  <c r="F83" i="20"/>
  <c r="G73" i="20"/>
  <c r="H82" i="20"/>
  <c r="H56" i="20"/>
  <c r="G109" i="20"/>
  <c r="I118" i="20"/>
  <c r="E141" i="20"/>
  <c r="G131" i="20"/>
  <c r="D110" i="20"/>
  <c r="H67" i="20"/>
  <c r="G79" i="20"/>
  <c r="D65" i="20"/>
  <c r="F198" i="20"/>
  <c r="E48" i="20"/>
  <c r="G113" i="20"/>
  <c r="E74" i="20"/>
  <c r="F205" i="20"/>
  <c r="G175" i="20"/>
  <c r="E198" i="20"/>
  <c r="I79" i="20"/>
  <c r="I46" i="20"/>
  <c r="E63" i="20"/>
  <c r="D57" i="20"/>
  <c r="I100" i="20"/>
  <c r="F45" i="20"/>
  <c r="I130" i="20"/>
  <c r="H89" i="20"/>
  <c r="G107" i="20"/>
  <c r="I34" i="20"/>
  <c r="I122" i="20"/>
  <c r="I72" i="20"/>
  <c r="E166" i="20"/>
  <c r="D111" i="20"/>
  <c r="D150" i="20"/>
  <c r="H123" i="20"/>
  <c r="E171" i="20"/>
  <c r="H138" i="20"/>
  <c r="I82" i="20"/>
  <c r="G99" i="20"/>
  <c r="I159" i="20"/>
  <c r="H164" i="20"/>
  <c r="E43" i="20"/>
  <c r="I68" i="20"/>
  <c r="H119" i="20"/>
  <c r="E197" i="20"/>
  <c r="F64" i="20"/>
  <c r="H172" i="20"/>
  <c r="H35" i="20"/>
  <c r="G136" i="20"/>
  <c r="I31" i="20"/>
  <c r="H181" i="20"/>
  <c r="G211" i="20"/>
  <c r="G85" i="20"/>
  <c r="D115" i="20"/>
  <c r="G195" i="20"/>
  <c r="I194" i="20"/>
  <c r="D36" i="20"/>
  <c r="G53" i="20"/>
  <c r="H68" i="20"/>
  <c r="F76" i="20"/>
  <c r="E97" i="20"/>
  <c r="F58" i="20"/>
  <c r="E78" i="20"/>
  <c r="F200" i="20"/>
  <c r="I128" i="20"/>
  <c r="D61" i="20"/>
  <c r="G35" i="20"/>
  <c r="F108" i="20"/>
  <c r="E96" i="20"/>
  <c r="H84" i="20"/>
  <c r="I185" i="20"/>
  <c r="F185" i="20"/>
  <c r="F103" i="20"/>
  <c r="F37" i="20"/>
  <c r="D148" i="20"/>
  <c r="F131" i="20"/>
  <c r="I188" i="20"/>
  <c r="G193" i="20"/>
  <c r="I78" i="20"/>
  <c r="G68" i="20"/>
  <c r="H61" i="20"/>
  <c r="D90" i="20"/>
  <c r="D116" i="20"/>
  <c r="E199" i="20"/>
  <c r="H32" i="20"/>
  <c r="H97" i="20"/>
  <c r="E60" i="20"/>
  <c r="F104" i="20"/>
  <c r="H76" i="20"/>
  <c r="G137" i="20"/>
  <c r="E111" i="20"/>
  <c r="G209" i="20"/>
  <c r="G199" i="20"/>
  <c r="E102" i="20"/>
  <c r="H124" i="20"/>
  <c r="I178" i="20"/>
  <c r="D192" i="20"/>
  <c r="G135" i="20"/>
  <c r="G123" i="20"/>
  <c r="D144" i="20"/>
  <c r="D139" i="20"/>
  <c r="G162" i="20"/>
  <c r="D108" i="20"/>
  <c r="I69" i="20"/>
  <c r="E205" i="20"/>
  <c r="F210" i="20"/>
  <c r="F50" i="20"/>
  <c r="D143" i="20"/>
  <c r="E173" i="20"/>
  <c r="G189" i="20"/>
  <c r="I76" i="20"/>
  <c r="H175" i="20"/>
  <c r="I120" i="20"/>
  <c r="G61" i="20"/>
  <c r="G42" i="20"/>
  <c r="I75" i="20"/>
  <c r="E169" i="20"/>
  <c r="G108" i="20"/>
  <c r="E49" i="20"/>
  <c r="G173" i="20"/>
  <c r="E175" i="20"/>
  <c r="G150" i="20"/>
  <c r="D102" i="20"/>
  <c r="H128" i="20"/>
  <c r="D142" i="20"/>
  <c r="I200" i="20"/>
  <c r="H95" i="20"/>
  <c r="H189" i="20"/>
  <c r="E151" i="20"/>
  <c r="E183" i="20"/>
  <c r="D166" i="20"/>
  <c r="I114" i="20"/>
  <c r="F32" i="20"/>
  <c r="D165" i="20"/>
  <c r="G156" i="20"/>
  <c r="F40" i="20"/>
  <c r="H65" i="20"/>
  <c r="I142" i="20"/>
  <c r="I167" i="20"/>
  <c r="G39" i="20"/>
  <c r="F111" i="20"/>
  <c r="D33" i="20"/>
  <c r="E53" i="20"/>
  <c r="H87" i="20"/>
  <c r="H190" i="20"/>
  <c r="I65" i="20"/>
  <c r="E106" i="20"/>
  <c r="G74" i="20"/>
  <c r="E188" i="20"/>
  <c r="E39" i="20"/>
  <c r="H210" i="20"/>
  <c r="H200" i="20"/>
  <c r="H154" i="20"/>
  <c r="D91" i="20"/>
  <c r="E148" i="20"/>
  <c r="I29" i="20"/>
  <c r="H205" i="20"/>
  <c r="H70" i="20"/>
  <c r="I177" i="20"/>
  <c r="D168" i="20"/>
  <c r="H141" i="20"/>
  <c r="E50" i="20"/>
  <c r="F90" i="20"/>
  <c r="I136" i="20"/>
  <c r="I145" i="20"/>
  <c r="D92" i="20"/>
  <c r="H63" i="20"/>
  <c r="D45" i="20"/>
  <c r="F149" i="20"/>
  <c r="D28" i="20"/>
  <c r="F132" i="20"/>
  <c r="F202" i="20"/>
  <c r="E32" i="20"/>
  <c r="I49" i="20"/>
  <c r="I55" i="20"/>
  <c r="I48" i="20"/>
  <c r="D106" i="20"/>
  <c r="H149" i="20"/>
  <c r="I160" i="20"/>
  <c r="D129" i="20"/>
  <c r="D187" i="20"/>
  <c r="I156" i="20"/>
  <c r="G181" i="20"/>
  <c r="G143" i="20"/>
  <c r="E184" i="20"/>
  <c r="F47" i="20"/>
  <c r="I191" i="20"/>
  <c r="H102" i="20"/>
  <c r="G67" i="20"/>
  <c r="G179" i="20"/>
  <c r="F79" i="20"/>
  <c r="H99" i="20"/>
  <c r="E110" i="20"/>
  <c r="H85" i="20"/>
  <c r="E30" i="20"/>
  <c r="I140" i="20"/>
  <c r="G105" i="20"/>
  <c r="E103" i="20"/>
  <c r="H69" i="20"/>
  <c r="D83" i="20"/>
  <c r="D85" i="20"/>
  <c r="G167" i="20"/>
  <c r="D195" i="20"/>
  <c r="D123" i="20"/>
  <c r="I86" i="20"/>
  <c r="H44" i="20"/>
  <c r="H78" i="20"/>
  <c r="H204" i="20"/>
  <c r="H77" i="20"/>
  <c r="H80" i="20"/>
  <c r="G70" i="20"/>
  <c r="I209" i="20"/>
  <c r="D44" i="20"/>
  <c r="F80" i="20"/>
  <c r="I32" i="20"/>
  <c r="F139" i="20"/>
  <c r="H38" i="20"/>
  <c r="H165" i="20"/>
  <c r="G134" i="20"/>
  <c r="E200" i="20"/>
  <c r="I81" i="20"/>
  <c r="H173" i="20"/>
  <c r="H166" i="20"/>
  <c r="E160" i="20"/>
  <c r="G121" i="20"/>
  <c r="I198" i="20"/>
  <c r="E59" i="20"/>
  <c r="G148" i="20"/>
  <c r="D75" i="20"/>
  <c r="D87" i="20"/>
  <c r="G188" i="20"/>
  <c r="D157" i="20"/>
  <c r="E172" i="20"/>
  <c r="F194" i="20"/>
  <c r="I91" i="20"/>
  <c r="H40" i="20"/>
  <c r="H199" i="20"/>
  <c r="F38" i="20"/>
  <c r="F34" i="20"/>
  <c r="D163" i="20"/>
  <c r="G172" i="20"/>
  <c r="H60" i="20"/>
  <c r="H157" i="20"/>
  <c r="I183" i="20"/>
  <c r="H111" i="20"/>
  <c r="H153" i="20"/>
  <c r="H194" i="20"/>
  <c r="G153" i="20"/>
  <c r="G59" i="20"/>
  <c r="E182" i="20"/>
  <c r="D132" i="20"/>
  <c r="G34" i="20"/>
  <c r="G202" i="20"/>
  <c r="E189" i="20"/>
  <c r="D183" i="20"/>
  <c r="H47" i="20"/>
  <c r="I179" i="20"/>
  <c r="E159" i="20"/>
  <c r="E137" i="20"/>
  <c r="G190" i="20"/>
  <c r="E157" i="20"/>
  <c r="G37" i="20"/>
  <c r="F153" i="20"/>
  <c r="I107" i="20"/>
  <c r="D43" i="20"/>
  <c r="G114" i="20"/>
  <c r="I103" i="20"/>
  <c r="H93" i="20"/>
  <c r="I166" i="20"/>
  <c r="H127" i="20"/>
  <c r="D158" i="20"/>
  <c r="H174" i="20"/>
  <c r="E123" i="20"/>
  <c r="F133" i="20"/>
  <c r="F135" i="20"/>
  <c r="D55" i="20"/>
  <c r="H30" i="20"/>
  <c r="H192" i="20"/>
  <c r="D162" i="20"/>
  <c r="D153" i="20"/>
  <c r="G93" i="20"/>
  <c r="G66" i="20"/>
  <c r="G31" i="20"/>
  <c r="F122" i="20"/>
  <c r="G125" i="20"/>
  <c r="E45" i="20"/>
  <c r="H142" i="20"/>
  <c r="F148" i="20"/>
  <c r="E108" i="20"/>
  <c r="I50" i="20"/>
  <c r="I106" i="20"/>
  <c r="E46" i="20"/>
  <c r="G124" i="20"/>
  <c r="D190" i="20"/>
  <c r="F91" i="20"/>
  <c r="I169" i="20"/>
  <c r="D59" i="20"/>
  <c r="G102" i="20"/>
  <c r="G54" i="20"/>
  <c r="I210" i="20"/>
  <c r="E54" i="20"/>
  <c r="I139" i="20"/>
  <c r="E125" i="20"/>
  <c r="F105" i="20"/>
  <c r="E75" i="20"/>
  <c r="D35" i="20"/>
  <c r="F35" i="20"/>
  <c r="H52" i="20"/>
  <c r="G178" i="20"/>
  <c r="G157" i="20"/>
  <c r="F57" i="20"/>
  <c r="F55" i="20"/>
  <c r="D50" i="20"/>
  <c r="G177" i="20"/>
  <c r="D128" i="20"/>
  <c r="H136" i="20"/>
  <c r="H152" i="20"/>
  <c r="H139" i="20"/>
  <c r="E35" i="20"/>
  <c r="F176" i="20"/>
  <c r="F33" i="20"/>
  <c r="G145" i="20"/>
  <c r="G28" i="20"/>
  <c r="G170" i="20"/>
  <c r="F48" i="20"/>
  <c r="E145" i="20"/>
  <c r="E154" i="20"/>
  <c r="E90" i="20"/>
  <c r="G76" i="20"/>
  <c r="G118" i="20"/>
  <c r="D156" i="20"/>
  <c r="F183" i="20"/>
  <c r="H140" i="20"/>
  <c r="I193" i="20"/>
  <c r="G47" i="20"/>
  <c r="F150" i="20"/>
  <c r="E167" i="20"/>
  <c r="G41" i="20"/>
  <c r="D51" i="20"/>
  <c r="D30" i="20"/>
  <c r="D93" i="20"/>
  <c r="G161" i="20"/>
  <c r="I102" i="20"/>
  <c r="E130" i="20"/>
  <c r="D67" i="20"/>
  <c r="H53" i="20"/>
  <c r="D194" i="20"/>
  <c r="I150" i="20"/>
  <c r="E138" i="20"/>
  <c r="E64" i="20"/>
  <c r="H29" i="20"/>
  <c r="F119" i="20"/>
  <c r="E190" i="20"/>
  <c r="G91" i="20"/>
  <c r="G71" i="20"/>
  <c r="E77" i="20"/>
  <c r="G140" i="20"/>
  <c r="D60" i="20"/>
  <c r="I168" i="20"/>
  <c r="F74" i="20"/>
  <c r="F114" i="20"/>
  <c r="H198" i="20"/>
  <c r="H118" i="20"/>
  <c r="E104" i="20"/>
  <c r="D99" i="20"/>
  <c r="D68" i="20"/>
  <c r="D124" i="20"/>
  <c r="G151" i="20"/>
  <c r="I134" i="20"/>
  <c r="D109" i="20"/>
  <c r="F121" i="20"/>
  <c r="I131" i="20"/>
  <c r="G119" i="20"/>
  <c r="F209" i="20"/>
  <c r="F208" i="20"/>
  <c r="F136" i="20"/>
  <c r="D171" i="20"/>
  <c r="G180" i="20"/>
  <c r="F171" i="20"/>
  <c r="E98" i="20"/>
  <c r="H125" i="20"/>
  <c r="F184" i="20"/>
  <c r="E55" i="20"/>
  <c r="I85" i="20"/>
  <c r="F96" i="20"/>
  <c r="D208" i="20"/>
  <c r="F123" i="20"/>
  <c r="G210" i="20"/>
  <c r="H196" i="20"/>
  <c r="F81" i="20"/>
  <c r="F97" i="20"/>
  <c r="H193" i="20"/>
  <c r="E71" i="20"/>
  <c r="E81" i="20"/>
  <c r="G50" i="20"/>
  <c r="E191" i="20"/>
  <c r="F203" i="20"/>
  <c r="E143" i="20"/>
  <c r="E87" i="20"/>
  <c r="F41" i="20"/>
  <c r="I137" i="20"/>
  <c r="F44" i="20"/>
  <c r="G186" i="20"/>
  <c r="E84" i="20"/>
  <c r="I162" i="20"/>
  <c r="D173" i="20"/>
  <c r="I74" i="20"/>
  <c r="E162" i="20"/>
  <c r="G80" i="20"/>
  <c r="F120" i="20"/>
  <c r="I207" i="20"/>
  <c r="H79" i="20"/>
  <c r="G63" i="20"/>
  <c r="E207" i="20"/>
  <c r="F113" i="20"/>
  <c r="F72" i="20"/>
  <c r="F172" i="20"/>
  <c r="G48" i="20"/>
  <c r="I28" i="20"/>
  <c r="D197" i="20"/>
  <c r="D107" i="20"/>
  <c r="D179" i="20"/>
  <c r="I89" i="20"/>
  <c r="D74" i="20"/>
  <c r="H103" i="20"/>
  <c r="G158" i="20"/>
  <c r="I199" i="20"/>
  <c r="E165" i="20"/>
  <c r="H197" i="20"/>
  <c r="I40" i="20"/>
  <c r="H170" i="20"/>
  <c r="F73" i="20"/>
  <c r="D84" i="20"/>
  <c r="D58" i="20"/>
  <c r="E117" i="20"/>
  <c r="F170" i="20"/>
  <c r="D53" i="20"/>
  <c r="H126" i="20"/>
  <c r="F65" i="20"/>
  <c r="E204" i="20"/>
  <c r="D130" i="20"/>
  <c r="I117" i="20"/>
  <c r="D125" i="20"/>
  <c r="F87" i="20"/>
  <c r="E100" i="20"/>
  <c r="I88" i="20"/>
  <c r="I87" i="20"/>
  <c r="H160" i="20"/>
  <c r="E47" i="20"/>
  <c r="D180" i="20"/>
  <c r="F30" i="20"/>
  <c r="D117" i="20"/>
  <c r="E153" i="20"/>
  <c r="F95" i="20"/>
  <c r="F151" i="20"/>
  <c r="D203" i="20"/>
  <c r="D204" i="20"/>
  <c r="G112" i="20"/>
  <c r="I182" i="20"/>
  <c r="D66" i="20"/>
  <c r="G147" i="20"/>
  <c r="G55" i="20"/>
  <c r="G96" i="20"/>
  <c r="F112" i="20"/>
  <c r="I97" i="20"/>
  <c r="F106" i="20"/>
  <c r="I175" i="20"/>
  <c r="I119" i="20"/>
  <c r="H186" i="20"/>
  <c r="E168" i="20"/>
  <c r="I101" i="20"/>
  <c r="D100" i="20"/>
  <c r="I148" i="20"/>
  <c r="D131" i="20"/>
  <c r="E156" i="20"/>
  <c r="D152" i="20"/>
  <c r="F82" i="20"/>
  <c r="E194" i="20"/>
  <c r="D82" i="20"/>
  <c r="F192" i="20"/>
  <c r="E107" i="20"/>
  <c r="H54" i="20"/>
  <c r="E91" i="20"/>
  <c r="D151" i="20"/>
  <c r="I201" i="20"/>
  <c r="G132" i="20"/>
  <c r="F204" i="20"/>
  <c r="I113" i="20"/>
  <c r="I123" i="20"/>
  <c r="D114" i="20"/>
  <c r="I42" i="20"/>
  <c r="D146" i="20"/>
  <c r="D41" i="20"/>
  <c r="H45" i="20"/>
  <c r="H110" i="20"/>
  <c r="E135" i="20"/>
  <c r="E70" i="20"/>
  <c r="G81" i="20"/>
  <c r="G194" i="20"/>
  <c r="G196" i="20"/>
  <c r="E181" i="20"/>
  <c r="H48" i="20"/>
  <c r="F56" i="20"/>
  <c r="F137" i="20"/>
  <c r="D149" i="20"/>
  <c r="I80" i="20"/>
  <c r="G60" i="20"/>
  <c r="F179" i="20"/>
  <c r="H202" i="20"/>
  <c r="F71" i="20"/>
  <c r="I204" i="20"/>
  <c r="D98" i="20"/>
  <c r="I43" i="20"/>
  <c r="E178" i="20"/>
  <c r="I62" i="20"/>
  <c r="H143" i="20"/>
  <c r="E201" i="20"/>
  <c r="F66" i="20"/>
  <c r="I35" i="20"/>
  <c r="F207" i="20"/>
  <c r="G204" i="20"/>
  <c r="E158" i="20"/>
  <c r="I33" i="20"/>
  <c r="H92" i="20"/>
  <c r="D101" i="20"/>
  <c r="I59" i="20"/>
  <c r="F63" i="20"/>
  <c r="F173" i="20"/>
  <c r="D181" i="20"/>
  <c r="I126" i="20"/>
  <c r="D189" i="20"/>
  <c r="G92" i="20"/>
  <c r="F211" i="20"/>
  <c r="E72" i="20"/>
  <c r="D137" i="20"/>
  <c r="H117" i="20"/>
  <c r="H207" i="20"/>
  <c r="D122" i="20"/>
  <c r="H112" i="20"/>
  <c r="F134" i="20"/>
  <c r="I112" i="20"/>
  <c r="D38" i="20"/>
  <c r="G146" i="20" l="1"/>
  <c r="I109" i="20"/>
  <c r="E179" i="20"/>
  <c r="I124" i="20"/>
  <c r="G90" i="20"/>
  <c r="H104" i="20"/>
  <c r="I144" i="20"/>
  <c r="D141" i="20"/>
  <c r="G176" i="20"/>
  <c r="I61" i="20"/>
  <c r="D95" i="20"/>
  <c r="F164" i="20"/>
  <c r="E99" i="20"/>
  <c r="G191" i="20"/>
  <c r="G46" i="20"/>
  <c r="G168" i="20"/>
  <c r="F201" i="20"/>
  <c r="I146" i="20"/>
  <c r="H28" i="20"/>
  <c r="H72" i="20"/>
  <c r="D172" i="20"/>
  <c r="I189" i="20"/>
  <c r="E33" i="20"/>
  <c r="F78" i="20"/>
  <c r="H42" i="20"/>
  <c r="G78" i="20"/>
  <c r="G206" i="20"/>
  <c r="I192" i="20"/>
  <c r="F102" i="20"/>
  <c r="F206" i="20"/>
  <c r="D191" i="20"/>
  <c r="I52" i="20"/>
  <c r="D135" i="20"/>
  <c r="E163" i="20"/>
  <c r="F155" i="20"/>
  <c r="F29" i="20"/>
  <c r="H162" i="20"/>
  <c r="I187" i="20"/>
  <c r="E83" i="20"/>
  <c r="I39" i="20"/>
  <c r="H184" i="20"/>
  <c r="D103" i="20"/>
  <c r="H88" i="20"/>
  <c r="G33" i="20"/>
  <c r="I83" i="20"/>
  <c r="F157" i="20"/>
  <c r="D32" i="20"/>
  <c r="E170" i="20"/>
  <c r="G115" i="20"/>
  <c r="D40" i="20"/>
  <c r="E40" i="20"/>
  <c r="H66" i="20"/>
  <c r="G166" i="20"/>
  <c r="E134" i="20"/>
  <c r="E68" i="20"/>
  <c r="I152" i="20"/>
  <c r="G106" i="20"/>
  <c r="E185" i="20"/>
  <c r="E85" i="20"/>
  <c r="I90" i="20"/>
  <c r="F174" i="20"/>
  <c r="H133" i="20"/>
  <c r="E38" i="20"/>
  <c r="E41" i="20"/>
  <c r="H178" i="20"/>
  <c r="D177" i="20"/>
  <c r="I47" i="20"/>
  <c r="G100" i="20"/>
  <c r="H211" i="20"/>
  <c r="E66" i="20"/>
  <c r="F187" i="20"/>
  <c r="E121" i="20"/>
  <c r="I36" i="20"/>
  <c r="D113" i="20"/>
  <c r="I181" i="20"/>
  <c r="D49" i="20"/>
  <c r="D42" i="20"/>
  <c r="G159" i="20"/>
  <c r="F196" i="20"/>
  <c r="E196" i="20"/>
  <c r="H185" i="20"/>
  <c r="G58" i="20"/>
  <c r="G149" i="20"/>
  <c r="D80" i="20"/>
  <c r="G110" i="20"/>
  <c r="F68" i="20"/>
  <c r="G185" i="20"/>
  <c r="D127" i="20"/>
  <c r="H195" i="20"/>
  <c r="F36" i="20"/>
  <c r="E58" i="20"/>
  <c r="I125" i="20"/>
  <c r="E193" i="20"/>
  <c r="F190" i="20"/>
  <c r="F180" i="20"/>
  <c r="F42" i="20"/>
  <c r="G169" i="20"/>
  <c r="G84" i="20"/>
  <c r="I203" i="20"/>
  <c r="I143" i="20"/>
  <c r="H122" i="20"/>
  <c r="F67" i="20"/>
  <c r="E79" i="20"/>
  <c r="E115" i="20"/>
  <c r="D104" i="20"/>
  <c r="I164" i="20"/>
  <c r="I196" i="20"/>
  <c r="D78" i="20"/>
  <c r="E176" i="20"/>
  <c r="I186" i="20"/>
  <c r="G182" i="20"/>
  <c r="H39" i="20"/>
  <c r="D120" i="20"/>
  <c r="F86" i="20"/>
  <c r="G155" i="20"/>
  <c r="D96" i="20"/>
  <c r="D138" i="20"/>
  <c r="F43" i="20"/>
  <c r="H144" i="20"/>
  <c r="D46" i="20"/>
  <c r="G97" i="20"/>
  <c r="G184" i="20"/>
  <c r="G144" i="20"/>
  <c r="D175" i="20"/>
  <c r="E180" i="20"/>
  <c r="I104" i="20"/>
  <c r="I64" i="20"/>
  <c r="D54" i="20"/>
  <c r="F77" i="20"/>
  <c r="E133" i="20"/>
  <c r="H135" i="20"/>
  <c r="I115" i="20"/>
  <c r="F181" i="20"/>
  <c r="E177" i="20"/>
  <c r="F145" i="20"/>
  <c r="E186" i="20"/>
  <c r="D202" i="20"/>
  <c r="E89" i="20"/>
  <c r="E131" i="20"/>
  <c r="D209" i="20"/>
  <c r="I93" i="20"/>
  <c r="H145" i="20"/>
  <c r="D170" i="20"/>
  <c r="G49" i="20"/>
  <c r="E128" i="20"/>
  <c r="I51" i="20"/>
  <c r="D112" i="20"/>
  <c r="F46" i="20"/>
  <c r="D34" i="20"/>
  <c r="H94" i="20"/>
  <c r="H37" i="20"/>
  <c r="I202" i="20"/>
  <c r="E174" i="20"/>
  <c r="I30" i="20"/>
  <c r="F175" i="20"/>
  <c r="I71" i="20"/>
  <c r="E65" i="20"/>
  <c r="I56" i="20"/>
  <c r="F49" i="20"/>
  <c r="G40" i="20"/>
  <c r="E114" i="20"/>
  <c r="F169" i="20"/>
  <c r="F88" i="20"/>
  <c r="I53" i="20"/>
  <c r="E113" i="20"/>
  <c r="E132" i="20"/>
  <c r="F160" i="20"/>
  <c r="H159" i="20"/>
  <c r="F178" i="20"/>
  <c r="G86" i="20"/>
  <c r="H161" i="20"/>
  <c r="G38" i="20"/>
  <c r="F147" i="20"/>
  <c r="F140" i="20"/>
  <c r="D119" i="20"/>
  <c r="G111" i="20"/>
  <c r="F165" i="20"/>
  <c r="E127" i="20"/>
  <c r="G183" i="20"/>
  <c r="G82" i="20"/>
  <c r="E44" i="20"/>
  <c r="F189" i="20"/>
  <c r="G142" i="20"/>
  <c r="G117" i="20"/>
  <c r="E119" i="20"/>
  <c r="E210" i="20"/>
  <c r="I132" i="20"/>
  <c r="I84" i="20"/>
  <c r="H208" i="20"/>
  <c r="I153" i="20"/>
  <c r="F142" i="20"/>
  <c r="H183" i="20"/>
  <c r="H168" i="20"/>
  <c r="E36" i="20"/>
  <c r="E129" i="20"/>
  <c r="D69" i="20"/>
  <c r="F162" i="20"/>
  <c r="D52" i="20"/>
  <c r="D211" i="20"/>
  <c r="H130" i="20"/>
  <c r="I96" i="20"/>
  <c r="H182" i="20"/>
  <c r="H100" i="20"/>
  <c r="I184" i="20"/>
  <c r="G127" i="20"/>
  <c r="G65" i="20"/>
  <c r="H158" i="20"/>
  <c r="E109" i="20"/>
  <c r="E206" i="20"/>
  <c r="G57" i="20"/>
  <c r="H109" i="20"/>
  <c r="H101" i="20"/>
  <c r="G164" i="20"/>
  <c r="E61" i="20"/>
  <c r="F152" i="20"/>
  <c r="I95" i="20"/>
  <c r="H46" i="20"/>
  <c r="G44" i="20"/>
  <c r="H167" i="20"/>
  <c r="F191" i="20"/>
  <c r="E124" i="20"/>
  <c r="G98" i="20"/>
  <c r="E140" i="20"/>
  <c r="F89" i="20"/>
  <c r="H108" i="20"/>
  <c r="H86" i="20"/>
  <c r="D182" i="20"/>
  <c r="F130" i="20"/>
  <c r="I161" i="20"/>
  <c r="E93" i="20"/>
  <c r="F98" i="20"/>
  <c r="H71" i="20"/>
  <c r="G205" i="20"/>
  <c r="F168" i="20"/>
  <c r="I129" i="20"/>
  <c r="H191" i="20"/>
  <c r="G163" i="20"/>
  <c r="I92" i="20"/>
  <c r="H55" i="20"/>
  <c r="G203" i="20"/>
  <c r="E42" i="20"/>
  <c r="E147" i="20"/>
  <c r="D205" i="20"/>
  <c r="D76" i="20"/>
  <c r="E146" i="20"/>
  <c r="I147" i="20"/>
  <c r="H116" i="20"/>
  <c r="G64" i="20"/>
  <c r="D186" i="20"/>
  <c r="H62" i="20"/>
  <c r="I172" i="20"/>
  <c r="F186" i="20"/>
  <c r="D77" i="20"/>
  <c r="F59" i="20"/>
  <c r="D70" i="20"/>
  <c r="I70" i="20"/>
  <c r="G171" i="20"/>
  <c r="D176" i="20"/>
  <c r="F110" i="20"/>
  <c r="G89" i="20"/>
  <c r="I174" i="20"/>
  <c r="F109" i="20"/>
  <c r="F195" i="20"/>
  <c r="F28" i="20"/>
  <c r="D89" i="20"/>
  <c r="H59" i="20"/>
  <c r="I176" i="20"/>
  <c r="E149" i="20"/>
  <c r="H187" i="20"/>
  <c r="D64" i="20"/>
  <c r="D71" i="20"/>
  <c r="E155" i="20"/>
  <c r="F166" i="20"/>
  <c r="D193" i="20"/>
  <c r="I44" i="20"/>
  <c r="E116" i="20"/>
  <c r="G94" i="20"/>
  <c r="F156" i="20"/>
  <c r="I73" i="20"/>
  <c r="H83" i="20"/>
  <c r="F188" i="20"/>
  <c r="F129" i="20"/>
  <c r="F53" i="20"/>
  <c r="E118" i="20"/>
  <c r="H147" i="20"/>
  <c r="H49" i="20"/>
  <c r="H106" i="20"/>
  <c r="G72" i="20"/>
  <c r="F52" i="20"/>
  <c r="F85" i="20"/>
  <c r="I165" i="20"/>
  <c r="F61" i="20"/>
  <c r="I155" i="20"/>
  <c r="H114" i="20"/>
  <c r="I37" i="20"/>
  <c r="E187" i="20"/>
  <c r="H34" i="20"/>
  <c r="E52" i="20"/>
  <c r="I116" i="20"/>
  <c r="H132" i="20"/>
  <c r="G101" i="20"/>
  <c r="H156" i="20"/>
  <c r="E164" i="20"/>
  <c r="E67" i="20"/>
  <c r="G77" i="20"/>
  <c r="E112" i="20"/>
  <c r="H134" i="20"/>
  <c r="H146" i="20"/>
  <c r="I158" i="20"/>
  <c r="E161" i="20"/>
  <c r="I171" i="20"/>
  <c r="G122" i="20"/>
  <c r="D118" i="20"/>
  <c r="H150" i="20"/>
  <c r="I77" i="20"/>
  <c r="G130" i="20"/>
  <c r="H33" i="20"/>
  <c r="G160" i="20"/>
  <c r="I54" i="20"/>
  <c r="D140" i="20"/>
  <c r="F144" i="20"/>
  <c r="H171" i="20"/>
  <c r="H64" i="20"/>
  <c r="G187" i="20"/>
  <c r="E192" i="20"/>
  <c r="D188" i="20"/>
  <c r="D73" i="20"/>
  <c r="I197" i="20"/>
  <c r="H74" i="20"/>
  <c r="E56" i="20"/>
  <c r="E51" i="20"/>
  <c r="H163" i="20"/>
  <c r="H81" i="20"/>
  <c r="I180" i="20"/>
  <c r="G197" i="20"/>
  <c r="I63" i="20"/>
  <c r="D81" i="20"/>
  <c r="D174" i="20"/>
  <c r="G87" i="20"/>
  <c r="D196" i="20"/>
  <c r="D31" i="20"/>
  <c r="I154" i="20"/>
  <c r="D39" i="20"/>
  <c r="F92" i="20"/>
  <c r="H129" i="20"/>
  <c r="D79" i="20"/>
  <c r="F84" i="20"/>
  <c r="D185" i="20"/>
  <c r="F62" i="20"/>
  <c r="F101" i="20"/>
  <c r="I41" i="20"/>
  <c r="G69" i="20"/>
  <c r="D94" i="20"/>
  <c r="G29" i="20"/>
  <c r="G154" i="20"/>
  <c r="H98" i="20"/>
  <c r="E139" i="20"/>
  <c r="G32" i="20"/>
  <c r="I157" i="20"/>
  <c r="G207" i="20"/>
  <c r="H58" i="20"/>
  <c r="F69" i="20"/>
  <c r="G75" i="20"/>
  <c r="D121" i="20"/>
  <c r="D88" i="20"/>
  <c r="D37" i="20"/>
  <c r="I173" i="20"/>
  <c r="G198" i="20"/>
  <c r="E80" i="20"/>
  <c r="D160" i="20"/>
  <c r="E203" i="20"/>
  <c r="D63" i="20"/>
  <c r="E34" i="20"/>
  <c r="H120" i="20"/>
  <c r="G45" i="20"/>
  <c r="H31" i="20"/>
  <c r="F197" i="20"/>
  <c r="G88" i="20"/>
  <c r="H151" i="20"/>
  <c r="H188" i="20"/>
  <c r="G51" i="20"/>
  <c r="G201" i="20"/>
  <c r="I205" i="20"/>
  <c r="F93" i="20"/>
  <c r="E73" i="20"/>
  <c r="H155" i="20"/>
  <c r="H115" i="20"/>
  <c r="G30" i="20"/>
  <c r="I208" i="20"/>
  <c r="G43" i="20"/>
  <c r="E122" i="20"/>
  <c r="I211" i="20"/>
  <c r="I94" i="20"/>
  <c r="F163" i="20"/>
  <c r="F146" i="20"/>
  <c r="E136" i="20"/>
  <c r="H203" i="20"/>
  <c r="F141" i="20"/>
  <c r="G120" i="20"/>
  <c r="F143" i="20"/>
  <c r="H113" i="20"/>
  <c r="E37" i="20"/>
  <c r="F51" i="20"/>
  <c r="E31" i="20"/>
  <c r="I163" i="20"/>
  <c r="E208" i="20"/>
  <c r="H43" i="20"/>
  <c r="H169" i="20"/>
  <c r="D134" i="20"/>
  <c r="H209" i="20"/>
  <c r="F94" i="20"/>
  <c r="I57" i="20"/>
  <c r="D86" i="20"/>
  <c r="H148" i="20"/>
  <c r="G139" i="20"/>
  <c r="H57" i="20"/>
  <c r="H105" i="20"/>
  <c r="D169" i="20"/>
  <c r="F70" i="20"/>
  <c r="D29" i="20"/>
  <c r="H131" i="20"/>
  <c r="D155" i="20"/>
  <c r="D201" i="20"/>
  <c r="G116" i="20"/>
  <c r="H73" i="20"/>
  <c r="D184" i="20"/>
  <c r="G62" i="20"/>
  <c r="F182" i="20"/>
  <c r="E211" i="20"/>
  <c r="E57" i="20"/>
  <c r="F124" i="20"/>
  <c r="H206" i="20"/>
  <c r="D206" i="20"/>
  <c r="H177" i="20"/>
  <c r="D126" i="20"/>
  <c r="I141" i="20"/>
  <c r="D133" i="20"/>
  <c r="E126" i="20"/>
  <c r="E144" i="20"/>
  <c r="I110" i="20"/>
  <c r="G52" i="20"/>
  <c r="E86" i="20"/>
  <c r="G83" i="20"/>
  <c r="D47" i="20"/>
  <c r="E105" i="20"/>
  <c r="D159" i="20"/>
  <c r="H91" i="20"/>
  <c r="D198" i="20"/>
  <c r="I105" i="20"/>
  <c r="F115" i="20"/>
  <c r="I133" i="20"/>
  <c r="G36" i="20"/>
  <c r="F161" i="20"/>
  <c r="I127" i="20"/>
  <c r="F19" i="20"/>
  <c r="G25" i="20"/>
  <c r="H14" i="20"/>
  <c r="H13" i="20"/>
  <c r="H23" i="20"/>
  <c r="I13" i="20"/>
  <c r="H21" i="20"/>
  <c r="D13" i="20"/>
  <c r="F14" i="20"/>
  <c r="I16" i="20"/>
  <c r="F25" i="20"/>
  <c r="G21" i="20"/>
  <c r="I17" i="20"/>
  <c r="H20" i="20"/>
  <c r="G17" i="20"/>
  <c r="H22" i="20"/>
  <c r="D18" i="20"/>
  <c r="H15" i="20"/>
  <c r="E18" i="20"/>
  <c r="F13" i="20"/>
  <c r="G15" i="20"/>
  <c r="G14" i="20"/>
  <c r="E25" i="20"/>
  <c r="G18" i="20"/>
  <c r="I15" i="20"/>
  <c r="F18" i="20"/>
  <c r="H18" i="20"/>
  <c r="G24" i="20"/>
  <c r="D20" i="20"/>
  <c r="I20" i="20"/>
  <c r="I25" i="20"/>
  <c r="E16" i="20"/>
  <c r="F16" i="20"/>
  <c r="G19" i="20"/>
  <c r="G13" i="20"/>
  <c r="F24" i="20"/>
  <c r="D25" i="20"/>
  <c r="H16" i="20"/>
  <c r="E14" i="20"/>
  <c r="F17" i="20"/>
  <c r="F20" i="20"/>
  <c r="F21" i="20"/>
  <c r="H17" i="20"/>
  <c r="E20" i="20"/>
  <c r="F23" i="20"/>
  <c r="I24" i="20"/>
  <c r="D21" i="20"/>
  <c r="E21" i="20"/>
  <c r="I21" i="20"/>
  <c r="I19" i="20"/>
  <c r="E17" i="20"/>
  <c r="I18" i="20"/>
  <c r="D22" i="20"/>
  <c r="D23" i="20"/>
  <c r="I23" i="20"/>
  <c r="G20" i="20"/>
  <c r="H25" i="20"/>
  <c r="E23" i="20"/>
  <c r="D16" i="20"/>
  <c r="E15" i="20"/>
  <c r="F15" i="20"/>
  <c r="D14" i="20"/>
  <c r="E13" i="20"/>
  <c r="D15" i="20"/>
  <c r="G23" i="20"/>
  <c r="G16" i="20"/>
  <c r="G22" i="20"/>
  <c r="E19" i="20"/>
  <c r="H24" i="20"/>
  <c r="D17" i="20"/>
  <c r="I22" i="20"/>
  <c r="I14" i="20"/>
  <c r="F22" i="20"/>
  <c r="D24" i="20"/>
  <c r="E24" i="20"/>
  <c r="D19" i="20"/>
  <c r="E22" i="20"/>
  <c r="H19" i="20"/>
  <c r="E27" i="20"/>
  <c r="F26" i="20"/>
  <c r="F27" i="20"/>
  <c r="D26" i="20"/>
  <c r="I26" i="20"/>
  <c r="G26" i="20"/>
  <c r="F12" i="20"/>
  <c r="I12" i="20"/>
  <c r="I27" i="20"/>
  <c r="H26" i="20"/>
  <c r="G12" i="20"/>
  <c r="H12" i="20"/>
  <c r="E12" i="20"/>
  <c r="H27" i="20"/>
  <c r="E26" i="20"/>
  <c r="D12" i="20"/>
  <c r="D27" i="20"/>
  <c r="G27" i="20"/>
  <c r="G67" i="10" l="1"/>
  <c r="G25" i="10"/>
  <c r="G58" i="10"/>
  <c r="G45" i="11"/>
  <c r="G46" i="11" s="1"/>
  <c r="G20" i="11"/>
  <c r="G19" i="10"/>
  <c r="G15" i="11"/>
  <c r="G50" i="10"/>
  <c r="G22" i="11"/>
  <c r="G32" i="10"/>
  <c r="G20" i="10"/>
  <c r="G11" i="10"/>
  <c r="G53" i="10"/>
  <c r="H19" i="13" s="1"/>
  <c r="I19" i="13" s="1"/>
  <c r="G34" i="10"/>
  <c r="G63" i="10"/>
  <c r="G36" i="11"/>
  <c r="G44" i="10"/>
  <c r="G16" i="11"/>
  <c r="G43" i="11"/>
  <c r="G51" i="10"/>
  <c r="H18" i="13" s="1"/>
  <c r="I18" i="13" s="1"/>
  <c r="G23" i="11"/>
  <c r="G12" i="11"/>
  <c r="G27" i="10"/>
  <c r="G38" i="11"/>
  <c r="G52" i="10"/>
  <c r="G29" i="10"/>
  <c r="G30" i="11"/>
  <c r="G22" i="10"/>
  <c r="G36" i="10"/>
  <c r="G47" i="10"/>
  <c r="G24" i="11"/>
  <c r="G19" i="11"/>
  <c r="G23" i="10"/>
  <c r="G46" i="10"/>
  <c r="G17" i="10"/>
  <c r="G41" i="10"/>
  <c r="G42" i="10"/>
  <c r="G45" i="10"/>
  <c r="G18" i="11"/>
  <c r="G42" i="11"/>
  <c r="G24" i="10"/>
  <c r="G27" i="11"/>
  <c r="G21" i="11"/>
  <c r="G33" i="10"/>
  <c r="G39" i="11"/>
  <c r="G47" i="11"/>
  <c r="G13" i="11"/>
  <c r="G39" i="10"/>
  <c r="G43" i="10"/>
  <c r="G11" i="11"/>
  <c r="G34" i="11"/>
  <c r="G33" i="11"/>
  <c r="G28" i="10"/>
  <c r="G12" i="10"/>
  <c r="G40" i="10"/>
  <c r="G40" i="11"/>
  <c r="G49" i="10"/>
  <c r="G31" i="11"/>
  <c r="G32" i="11"/>
  <c r="G26" i="11"/>
  <c r="G37" i="10"/>
  <c r="G17" i="11"/>
  <c r="G28" i="11" l="1"/>
  <c r="G44" i="11"/>
  <c r="G26" i="10"/>
  <c r="G25" i="11"/>
  <c r="G35" i="11"/>
  <c r="G30" i="10"/>
  <c r="G18" i="10"/>
  <c r="H13" i="13" s="1"/>
  <c r="I13" i="13" s="1"/>
  <c r="G35" i="10"/>
  <c r="G48" i="10"/>
  <c r="G38" i="10"/>
  <c r="G21" i="10"/>
  <c r="H14" i="13" s="1"/>
  <c r="I14" i="13" s="1"/>
  <c r="G41" i="11"/>
  <c r="G14" i="11"/>
  <c r="G48" i="11" l="1"/>
  <c r="H26" i="13" s="1"/>
  <c r="I26" i="13" s="1"/>
  <c r="G29" i="11"/>
  <c r="G37" i="11" s="1"/>
  <c r="H25" i="13" s="1"/>
  <c r="H15" i="13"/>
  <c r="G65" i="10"/>
  <c r="H17" i="13" s="1"/>
  <c r="I17" i="13" s="1"/>
  <c r="G31" i="10"/>
  <c r="H16" i="13" s="1"/>
  <c r="I16" i="13" s="1"/>
  <c r="I15" i="13"/>
  <c r="I35" i="13"/>
  <c r="I33" i="13"/>
  <c r="I32" i="13" l="1"/>
  <c r="H27" i="13"/>
  <c r="H68" i="13" s="1"/>
  <c r="H32" i="13"/>
  <c r="H20" i="13"/>
  <c r="H67" i="13" s="1"/>
  <c r="I25" i="13"/>
  <c r="I27" i="13" s="1"/>
  <c r="I68" i="13" s="1"/>
  <c r="I34" i="13"/>
  <c r="I20" i="13"/>
  <c r="I67" i="13" s="1"/>
  <c r="H69" i="13" l="1"/>
  <c r="I69" i="13"/>
</calcChain>
</file>

<file path=xl/comments1.xml><?xml version="1.0" encoding="utf-8"?>
<comments xmlns="http://schemas.openxmlformats.org/spreadsheetml/2006/main">
  <authors>
    <author>Thorsten André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Datum der Erfassung der Eingabe</t>
        </r>
      </text>
    </comment>
    <comment ref="C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Lfd.Nr. des zu korrigierenden Beleglisteneintrages 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B83" authorId="0" shapeId="0">
      <text>
        <r>
          <rPr>
            <sz val="9"/>
            <color indexed="81"/>
            <rFont val="Tahoma"/>
            <family val="2"/>
          </rPr>
          <t xml:space="preserve">Keine Berechnung,
manuelle Bestimmung durch die Pb!
</t>
        </r>
      </text>
    </comment>
  </commentList>
</comments>
</file>

<file path=xl/comments3.xml><?xml version="1.0" encoding="utf-8"?>
<comments xmlns="http://schemas.openxmlformats.org/spreadsheetml/2006/main">
  <authors>
    <author>Thorsten André</author>
  </authors>
  <commentList>
    <comment ref="G16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<sst xmlns="http://schemas.openxmlformats.org/spreadsheetml/2006/main" count="4060" uniqueCount="597">
  <si>
    <t>Lfd.Nr.</t>
  </si>
  <si>
    <t>Kostenart</t>
  </si>
  <si>
    <t>Beleg-Nr.</t>
  </si>
  <si>
    <t>Datum der Zahlung</t>
  </si>
  <si>
    <t>Grund der Zahlung</t>
  </si>
  <si>
    <t>für das Projekt relevanter Betrag in Euro</t>
  </si>
  <si>
    <t>Anteil (%)</t>
  </si>
  <si>
    <t>Kommentar</t>
  </si>
  <si>
    <t>nein</t>
  </si>
  <si>
    <t>Korrektur-buchung</t>
  </si>
  <si>
    <t>Summe</t>
  </si>
  <si>
    <t>Gesamt</t>
  </si>
  <si>
    <t>externe Lehrgänge</t>
  </si>
  <si>
    <t>Fortbildung für Projektpersonal</t>
  </si>
  <si>
    <t>sonstige projektbezogene Ausgaben</t>
  </si>
  <si>
    <t>Projektbezogene Ausgaben\projektbezogene Öffentlichkeitsarbeit</t>
  </si>
  <si>
    <t>Projektbezogene Ausgaben\Fahrt- und Reisekosten des Personals</t>
  </si>
  <si>
    <t>Projektbezogene Ausgaben\AfA</t>
  </si>
  <si>
    <t>Projektbezogene Ausgaben\GWG</t>
  </si>
  <si>
    <t>Projektbezogene Ausgaben\Wartungsausgaben</t>
  </si>
  <si>
    <t>Projektbezogene Ausgaben\Instandhaltungsausgaben</t>
  </si>
  <si>
    <t>Projektbezogene Ausgaben\Ausgaben für Energie</t>
  </si>
  <si>
    <t>TN-bezogene Ausgaben\Prüfungsgebühren</t>
  </si>
  <si>
    <t>TN-bezogene Ausgaben\Arbeitskleidung und Arbeitsantrittskosten</t>
  </si>
  <si>
    <t>Materialausgaben\Lernmaterial der Teilnehmer/innen</t>
  </si>
  <si>
    <t>Materialausgaben\Lehrmaterial des Personals</t>
  </si>
  <si>
    <t xml:space="preserve">Materialausgaben\Verbrauchs-/Arbeitsmaterial </t>
  </si>
  <si>
    <t>SGB III Leistg.\sonstige Leistungen SGB III</t>
  </si>
  <si>
    <t>SGB II Leistg.\sonstige Leistungen SGB II</t>
  </si>
  <si>
    <t>SGB II Leistg.\Leitungen SGB II f. svpflichtige Beschäftigung</t>
  </si>
  <si>
    <t>nebenamtl. Personal\geringfügig beschäftigte Mitarbeiter/innen / Minijobs</t>
  </si>
  <si>
    <t>nebenamtl. Personal\Honorare</t>
  </si>
  <si>
    <t>hauptamtl. Personal\Berufsgenossenschaft</t>
  </si>
  <si>
    <t>hauptamtl. Personal\AGA zur Sozialversicherung</t>
  </si>
  <si>
    <t>hauptamtl. Personal\AN Brutto</t>
  </si>
  <si>
    <t>Nr</t>
  </si>
  <si>
    <t>Bemerkung
Träger</t>
  </si>
  <si>
    <t>Kommentar
Sachbearbeitung</t>
  </si>
  <si>
    <t>ja</t>
  </si>
  <si>
    <t>Träger</t>
  </si>
  <si>
    <t>Projekt</t>
  </si>
  <si>
    <t>Aktenzeichen</t>
  </si>
  <si>
    <t>Bewilligungszeitraum</t>
  </si>
  <si>
    <t>Bezeichnung Kostenart</t>
  </si>
  <si>
    <t>Summe Ausgaben</t>
  </si>
  <si>
    <t>für das Projekt relevanter
Betrag in Euro</t>
  </si>
  <si>
    <t>Summe Einnahmen</t>
  </si>
  <si>
    <t>Belegliste Träger</t>
  </si>
  <si>
    <t>Belegliste Sachbearbeitung</t>
  </si>
  <si>
    <t>Zahlungsempfangende(r)/
Einzahlende(r)</t>
  </si>
  <si>
    <t>Interner
Kommentar</t>
  </si>
  <si>
    <t>Zusammenfassung</t>
  </si>
  <si>
    <t>Art der Finanzierung</t>
  </si>
  <si>
    <t>Fehlbedarf</t>
  </si>
  <si>
    <t>Standardeinheitskosten</t>
  </si>
  <si>
    <t>BM_Agentur für Arbeit (SGB III)</t>
  </si>
  <si>
    <t>BM_JC Bremen/JC Bremerhaven (SGB II)</t>
  </si>
  <si>
    <t>BM_sonstige Bundesmittel</t>
  </si>
  <si>
    <t>LM_Abt. Arbeit des SWAH</t>
  </si>
  <si>
    <t>LM_Bau und Verkehr</t>
  </si>
  <si>
    <t>LM_Bildung</t>
  </si>
  <si>
    <t>LM_Gesundheit</t>
  </si>
  <si>
    <t>LM_Hochschulen</t>
  </si>
  <si>
    <t>LM_Jugend /Soziales</t>
  </si>
  <si>
    <t>LM_Justiz</t>
  </si>
  <si>
    <t>LM_Kultur</t>
  </si>
  <si>
    <t>LM_Umwelt</t>
  </si>
  <si>
    <t>LM_Abt. Wirtschaft des SWAH</t>
  </si>
  <si>
    <t>KM_Magistrat BHV</t>
  </si>
  <si>
    <t>KM_AfSD</t>
  </si>
  <si>
    <t>EU Mittel des Bundes</t>
  </si>
  <si>
    <t>Eigenmittel Zuwendungsempf.</t>
  </si>
  <si>
    <t>Einnahmen TN-Gebühren</t>
  </si>
  <si>
    <t xml:space="preserve">Eigenmittel\Freistellungskosten </t>
  </si>
  <si>
    <t>Eigenmittel\sonstige private Mittel</t>
  </si>
  <si>
    <t>Einnahmen</t>
  </si>
  <si>
    <t>Position</t>
  </si>
  <si>
    <t>Korrekturbuchung</t>
  </si>
  <si>
    <t>administrative Kosten</t>
  </si>
  <si>
    <t>Agentur für Arbeit (SGB III)_Kofi B1.3</t>
  </si>
  <si>
    <t>JC Bremen/JC Bremerhaven (SGB II)_Kofi B1.3</t>
  </si>
  <si>
    <t>sonstige Bundesmittel_Kofi B1.3</t>
  </si>
  <si>
    <t>LM_Jugend /Soziales_Kofi B1.3</t>
  </si>
  <si>
    <t>LM_Justiz_Kofi B1.3_Kofi B1.3</t>
  </si>
  <si>
    <t>KM_Magistrat BHV_Kofi B1.3</t>
  </si>
  <si>
    <t>Eigenmittel incl. Einnahmen_Kofi B1.3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</si>
  <si>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</si>
  <si>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</si>
  <si>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</si>
  <si>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</si>
  <si>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</si>
  <si>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</si>
  <si>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</si>
  <si>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</si>
  <si>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</si>
  <si>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</si>
  <si>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</si>
  <si>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Stufe</t>
  </si>
  <si>
    <t>Prüftiefe Beleg</t>
  </si>
  <si>
    <t>1_Plausibilitätsprüfung</t>
  </si>
  <si>
    <t>2_Belegprüfung</t>
  </si>
  <si>
    <t>3_Stichprobenprüfung SEK</t>
  </si>
  <si>
    <t>Risikobewertung</t>
  </si>
  <si>
    <t>Kostenart/
Art der Einnahme</t>
  </si>
  <si>
    <t>Belegdatum</t>
  </si>
  <si>
    <t>Betrag des Beleges in Euro</t>
  </si>
  <si>
    <t>?</t>
  </si>
  <si>
    <t>~</t>
  </si>
  <si>
    <t>Korrektur
Buchung</t>
  </si>
  <si>
    <t>Belegprüfung</t>
  </si>
  <si>
    <t>Ausgewählt
 für 
Belegprüfung</t>
  </si>
  <si>
    <t>Art der Prüfung</t>
  </si>
  <si>
    <t>Nach Prüfung
nicht anerkannter Betrag</t>
  </si>
  <si>
    <t>Nach Prüfung
anerkannter Betrag</t>
  </si>
  <si>
    <r>
      <t xml:space="preserve">Nach Prüfung
</t>
    </r>
    <r>
      <rPr>
        <b/>
        <sz val="10"/>
        <color rgb="FFFF0000"/>
        <rFont val="Arial"/>
        <family val="2"/>
      </rPr>
      <t>nicht</t>
    </r>
    <r>
      <rPr>
        <b/>
        <sz val="10"/>
        <rFont val="Arial"/>
        <family val="2"/>
      </rPr>
      <t xml:space="preserve">
anerkannter Betrag</t>
    </r>
  </si>
  <si>
    <t xml:space="preserve"> Risikobewertung </t>
  </si>
  <si>
    <t>Version</t>
  </si>
  <si>
    <t>0_9</t>
  </si>
  <si>
    <t>Risikobewertung mit Werten hinterlegt</t>
  </si>
  <si>
    <t>Datum Mittelanforderung wieder frei gegeben</t>
  </si>
  <si>
    <t>Formelfehler korrigiert</t>
  </si>
  <si>
    <t>wird von der Sachbearbeitung ausgefüllt</t>
  </si>
  <si>
    <t>mögliche Auszahlung</t>
  </si>
  <si>
    <t>bisher erfolgte Auszahlung an Träger
(ohne Vorauszahlung)</t>
  </si>
  <si>
    <t>Ermittlung Auszahlbetrag</t>
  </si>
  <si>
    <t>Summe Kofinazierung ohne B 1.3 (C 1.1)</t>
  </si>
  <si>
    <t>Summe Kofinanzierung nur B 1.3 (C 1.2)</t>
  </si>
  <si>
    <t>Betrag Summe B 1.3 gleich Betrag Summe C 1.2</t>
  </si>
  <si>
    <t>Prüfungen</t>
  </si>
  <si>
    <t>Anteil von B 1.4.6 an B 1.1</t>
  </si>
  <si>
    <t>Anteil von B 1.4.8 an B 1.1</t>
  </si>
  <si>
    <t>Prüfungen in Zusammenfassung ergänzt</t>
  </si>
  <si>
    <t>Text Eräuterungen überarbeitet - VuFAG</t>
  </si>
  <si>
    <t>Berechnung Auszahlung ergänzt</t>
  </si>
  <si>
    <t>Prüfung Pauschalen 1.4.8 und 1.4.6 ergänzt.</t>
  </si>
  <si>
    <t>Datum der
Prüfung</t>
  </si>
  <si>
    <t>Mittelan-
forderung
Eingang</t>
  </si>
  <si>
    <t>Prüfung 
abgeschlossen
am</t>
  </si>
  <si>
    <t>Nr.</t>
  </si>
  <si>
    <t>0_10</t>
  </si>
  <si>
    <t>Fehlende Positionen in Gesamt-Ausgaben und Gesamt-Einnahmen ergänzt</t>
  </si>
  <si>
    <t>Alle % Werte auf zwei Stellen hinter dem Komma gesetzt</t>
  </si>
  <si>
    <t>Mittelanforderung eingereicht in MA Eingang umbenannt</t>
  </si>
  <si>
    <t>Erläuterungen von CW übernommen</t>
  </si>
  <si>
    <t>Auf Hinweis von SG die Erläuterung zur Beleg-Nr. abgeändert</t>
  </si>
  <si>
    <t>nun doppelte Belegnummern möglich</t>
  </si>
  <si>
    <t>Kopfzeile Export wird nun aus Feldern Belegliste Träger gebildet</t>
  </si>
  <si>
    <t>0_11</t>
  </si>
  <si>
    <t>Grunddaten verbinden und zentrieren</t>
  </si>
  <si>
    <t>Spaltenbreite Schlüssel BL-Z und BL-SB</t>
  </si>
  <si>
    <t>Druckbereich BL_SB angepasst</t>
  </si>
  <si>
    <t>Autofilter in BL-T UND BL-SB eingeschaltet</t>
  </si>
  <si>
    <t>Lump-sums</t>
  </si>
  <si>
    <t>0_12</t>
  </si>
  <si>
    <t xml:space="preserve">Anpassung der Zuordnung der Beleglistenpositionen zu Fb+ </t>
  </si>
  <si>
    <t>Änderung Schreibweise Lump-sums</t>
  </si>
  <si>
    <t>LfdNr</t>
  </si>
  <si>
    <t>Kostenart_Einnahme</t>
  </si>
  <si>
    <t>Beleg_Nr</t>
  </si>
  <si>
    <t>Beleg_von</t>
  </si>
  <si>
    <t>Schluessel</t>
  </si>
  <si>
    <t>Datum_Zahlung</t>
  </si>
  <si>
    <t>Grund_Zahlung</t>
  </si>
  <si>
    <t>Zahlung_durch</t>
  </si>
  <si>
    <t>Betrag_Beleg</t>
  </si>
  <si>
    <t>Relevanter_Betrag</t>
  </si>
  <si>
    <t>Anteil</t>
  </si>
  <si>
    <t>Korrektur_Buchung</t>
  </si>
  <si>
    <t>Datum_Puefung</t>
  </si>
  <si>
    <t>Art_Pruefung</t>
  </si>
  <si>
    <t xml:space="preserve">
Betrag_nach_Pruefung</t>
  </si>
  <si>
    <t>abgelehnter_Betrag_nach_Puefung</t>
  </si>
  <si>
    <t>Kommentar_Sachbearbeitung</t>
  </si>
  <si>
    <t>Bemerkung_Traeger</t>
  </si>
  <si>
    <t>ausgewaehlt_Belegpruefung</t>
  </si>
  <si>
    <t>Traeger_ID</t>
  </si>
  <si>
    <t>FF_ID</t>
  </si>
  <si>
    <t>Interner_
Kommentar</t>
  </si>
  <si>
    <t>Mittelanforderung_Eingang</t>
  </si>
  <si>
    <t>Prüfung_Abschluss_Datum</t>
  </si>
  <si>
    <t>0_14</t>
  </si>
  <si>
    <t>Version 0_13 wurde wegen Fehler verworfen</t>
  </si>
  <si>
    <t>Ergänzung der Träger_ID und der FF_ID auf dem Blatt Belegliste SB</t>
  </si>
  <si>
    <t>Fusszeile alle Blätter auf neuen Dateinamen umgestellt</t>
  </si>
  <si>
    <t>Fusszeile aller Bläter auf neuen Dateinamen umgestellt</t>
  </si>
  <si>
    <t>Spaltenüberschriften an Anforderungen Export angepasst (keinen Sonderzeichen, keine Leerzeichen</t>
  </si>
  <si>
    <t>Bezeichnung  gekürzt)</t>
  </si>
  <si>
    <t>Spalte Traeger_ID und FF_ID eingefügt Wird aus den Feldern im Kopf Belegliste Träger gefüllt.</t>
  </si>
  <si>
    <t>Spalte Traeger_ID, FF_ID, LfDNr und Beleg_von werden nur kopiert wenn Schluessel ungleich ~</t>
  </si>
  <si>
    <t>Korrekturbetrag (Wert der Korrekturbelege) auf Blatt Zusammenfassung ergänzt</t>
  </si>
  <si>
    <t>letzte 4 Spalten Belegliste SB in Export mit aufgenommen</t>
  </si>
  <si>
    <t xml:space="preserve">   Bitte zuerst hier einen Wert auswählen !</t>
  </si>
  <si>
    <t>In Gesamt-Ausgaben und Gesamt-Einnahmen Felder im Bereich Kommentar entsperrt</t>
  </si>
  <si>
    <t>Alle Felder, die ausgefüllt werden können von grün auf gelb umgestellt</t>
  </si>
  <si>
    <t>Änderungen Blatt Export -&gt;</t>
  </si>
  <si>
    <t>Name Risikobewertung: Texte durch Ziffern 0 bis 4 ersetzt, Bereich um fünften Wert erweitert</t>
  </si>
  <si>
    <t>Darstellung Risikobewertung Belegliste Träger auf an Spaltenbreite anpassen umgestellt</t>
  </si>
  <si>
    <t>0_15</t>
  </si>
  <si>
    <t>Blatt Gesamt-Ausgaben Fehler bei Summe Pauschale und Admin-Kosten, werden nur bis Zeile 100 berücksichtigt.</t>
  </si>
  <si>
    <t>Fehler korrigiert</t>
  </si>
  <si>
    <t>Auszahlantrag Stichtag</t>
  </si>
  <si>
    <t>Auszahlantrag Eingang</t>
  </si>
  <si>
    <t>200_V0_16</t>
  </si>
  <si>
    <t>Blatt Gesamt-Ausgaben Fehler bei Summe, werden nur bis Zeile 100 berücksichtigt behoben</t>
  </si>
  <si>
    <t>Neue Versionsnummer auf Allen Blättern</t>
  </si>
  <si>
    <t>Mittelanforderung durch Auszahlantrag ersetzt</t>
  </si>
  <si>
    <t>Ort, Datum</t>
  </si>
  <si>
    <t>rechtsverbindliche Unterschrift, Stempel</t>
  </si>
  <si>
    <t>Auszahlantrag</t>
  </si>
  <si>
    <t>200_V0_17</t>
  </si>
  <si>
    <t>Änderungen auf Blatt Zusammenfassung - CW - Auszahlantrag</t>
  </si>
  <si>
    <t>WENN('Belegliste Träger'!J11="";"~";'Belegliste Träger'!J11)</t>
  </si>
  <si>
    <t>WENN('Belegliste Träger'!K11="";"~";'Belegliste Träger'!K11)</t>
  </si>
  <si>
    <t xml:space="preserve">Änderung Umgang mit Nullwerten für Belegliste SB in Spalte J und K … </t>
  </si>
  <si>
    <r>
      <t>anstelle WENN('Belegliste Träger'!J11=</t>
    </r>
    <r>
      <rPr>
        <b/>
        <sz val="11"/>
        <color rgb="FFFF0000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;"~";'Belegliste Träger'!J11)</t>
    </r>
  </si>
  <si>
    <t>An Zellgröße anpassen Kopfdaten</t>
  </si>
  <si>
    <t>Zeilen Formatieren im geschützten Modus freigegeben für Belegliste Träger und SB</t>
  </si>
  <si>
    <t>200_V0_18</t>
  </si>
  <si>
    <t>Verhinderung der Eingabe negativer Werte</t>
  </si>
  <si>
    <t>Gültigkeitsprüfung Wert Dezimal zwischen 0 und 1000000</t>
  </si>
  <si>
    <t xml:space="preserve">Erfassung Korrekturen SB </t>
  </si>
  <si>
    <t>Tagesdatum</t>
  </si>
  <si>
    <t>Korrekturbetrag</t>
  </si>
  <si>
    <t>Korrekturgrund</t>
  </si>
  <si>
    <t>Korr.Nr.</t>
  </si>
  <si>
    <t>Lfd.Nr.
Beleg</t>
  </si>
  <si>
    <t>Summe
Korrekturwerte</t>
  </si>
  <si>
    <t>Summe der Korrekturwerte</t>
  </si>
  <si>
    <t>Ausgabenart</t>
  </si>
  <si>
    <t>Wert nach
Korrektur</t>
  </si>
  <si>
    <t>Differenz</t>
  </si>
  <si>
    <t>Länge der Kopfzeilen um eine Spalte verlängert</t>
  </si>
  <si>
    <t>Neuer Reiter Korrekturen_Erf SB eingefügt</t>
  </si>
  <si>
    <t>zur automatischen Erzeugung der Lfd.Nr in Belegliste Träger wird WENN(UND(A12&lt;&gt;"";B13&lt;&gt;"");A12+1;"") eingesetzt</t>
  </si>
  <si>
    <t>Korr.Nr. erzeugt sich nach Schema Lfd.Nr.</t>
  </si>
  <si>
    <t>Lfd.Nr.Beleg wird als Drop-Down angeboten Grundlage Überprüfung Name Lfd_Nr_Träger_BL</t>
  </si>
  <si>
    <t>Über Belegnummer wird in die einzelnen Spalten der Wert aus der BL SB eingespielt …</t>
  </si>
  <si>
    <t>WENNFEHLER(SVERWEIS(C12;'Belegliste SB'!$A$11:$X$210;2;0);"") wobei die Spalte hier z.B. durch den Wert 2  Position ausgewählt wird</t>
  </si>
  <si>
    <t>Hinter die Daten des alten Beleges kann nun Korrekturwert, Korrekturgrund und einen Anmerkung angegeben werden</t>
  </si>
  <si>
    <t>Der Reiter Zusammenfassung wurde um die Summe der Korrekturwerte und um eine Spalte Wert nach Korrektur ergänzt.</t>
  </si>
  <si>
    <t>Negativwerte werden hier rot hervorgehoben</t>
  </si>
  <si>
    <t>200_V0_19</t>
  </si>
  <si>
    <t>Auf dem Reiter Gesamt-Ausgaben wurde die Kommentarspalte durch eine Spalte ersetzt, in der die Korrekturen für die einzelnen Positionen summiert werden</t>
  </si>
  <si>
    <t>Auf dem Reiter Gesamt-Einnahmen wurde die Kommentarspalte durch eine Spalte ersetzt, in der die Korrekturen für die einzelnen Positionen summiert werden</t>
  </si>
  <si>
    <t>Summe SGB II Leistungen</t>
  </si>
  <si>
    <t>Summe SGB III Leistungen</t>
  </si>
  <si>
    <t>Summe TN-bezogenen Leistungen B 1.3</t>
  </si>
  <si>
    <t>B 1.4.1</t>
  </si>
  <si>
    <t>Summe Materialausgaben</t>
  </si>
  <si>
    <t>Summe TN-bezogene Ausgaben</t>
  </si>
  <si>
    <t>B 1.4</t>
  </si>
  <si>
    <t>Summe projektbezogenen Ausgaben</t>
  </si>
  <si>
    <t>Gesamt_Ausgaben mit Zwischensummen versehen und in der Darstellung an Vera-Finanzplan angepasst</t>
  </si>
  <si>
    <t xml:space="preserve">Summe nebenamtliches Personal </t>
  </si>
  <si>
    <t>Summe hauptamtliches Personal</t>
  </si>
  <si>
    <t>Summe Bundesmittel</t>
  </si>
  <si>
    <t>C 1.1.1</t>
  </si>
  <si>
    <t>Summe Landesmittel</t>
  </si>
  <si>
    <t>C 1.1.2</t>
  </si>
  <si>
    <t>C 1.1.2.1</t>
  </si>
  <si>
    <t>Summe kommunale Mittel</t>
  </si>
  <si>
    <t>C 1.1.2.2</t>
  </si>
  <si>
    <t>C 1.1.4</t>
  </si>
  <si>
    <t>Summe private Mittel (inklusive Eigenmittel)</t>
  </si>
  <si>
    <t>C 1.1</t>
  </si>
  <si>
    <t>MH Kofinazierung ohne B 1.3</t>
  </si>
  <si>
    <t>Summe Öffentliche Förderung Bremens</t>
  </si>
  <si>
    <t xml:space="preserve">Summe Bundesmittel </t>
  </si>
  <si>
    <t>C 1.2.1</t>
  </si>
  <si>
    <t>C 1.2.2</t>
  </si>
  <si>
    <t>C 1.2.3</t>
  </si>
  <si>
    <t>MH Kofinazierung nur B 1.3</t>
  </si>
  <si>
    <t>C 1.2</t>
  </si>
  <si>
    <t>Gesamt_Einnahmen mit Zwischensummen versehen und in der Darstellung an Vera-Finanzplan angepasst</t>
  </si>
  <si>
    <t>Spaltenüberschrift Schlüssel durch Position ersetzt</t>
  </si>
  <si>
    <t>Summe Einnahmen linksbündig gesetzt</t>
  </si>
  <si>
    <t>Summen angepasst und mit Testdaten überprüft</t>
  </si>
  <si>
    <t xml:space="preserve">Summe hauptamtliches Personal B 1.1 </t>
  </si>
  <si>
    <t>Summe nebenamtliches Personal B 1.2</t>
  </si>
  <si>
    <t>Summe B 1.1 plus B 1.2</t>
  </si>
  <si>
    <t>davon administrative Kosten B 1.4.6</t>
  </si>
  <si>
    <t>davon Pauschale B 1.4.8</t>
  </si>
  <si>
    <t>Blätter Gesamt-Einnahmen und Gesamt-Ausgaben</t>
  </si>
  <si>
    <t>nach der Prüfung nicht anerkannte Werte in Rot gesetzt</t>
  </si>
  <si>
    <t>Korrekturwerte in ROT gesetzt</t>
  </si>
  <si>
    <t>negative Werte in Korrekturwerte durch positive Werte ersetzt, Formeln zur Berechnung angepasst</t>
  </si>
  <si>
    <t>Summe B 1.1 plus B 1.2 eingefügt Formeln in Berechnung angepasst</t>
  </si>
  <si>
    <t xml:space="preserve">Anteil B 1.4.6 an Summe B 1.1. plus B 1.2 bei Prüfungen ergänzt </t>
  </si>
  <si>
    <t>Anteil von B 1.4.6 an B 1.1 plus B 1.2</t>
  </si>
  <si>
    <t>hinterlegte Schattierung geändert in helleres Grau</t>
  </si>
  <si>
    <t>Berechnung</t>
  </si>
  <si>
    <t>Formatierung Rahmenlinien geändert</t>
  </si>
  <si>
    <t>Reihenfolge Ausgaben / Einnahmen geändert</t>
  </si>
  <si>
    <t>Belegliste Träger und Belegliste SB Ausrichtung Werte in Zeile auf mittig gesetzt</t>
  </si>
  <si>
    <t>In Belegliste Träger Hinweistext bei Eingabe von negativen Beträgen in Spalte für das Projekt relevanter Betrag bei Datenüberprüfung ergänzt</t>
  </si>
  <si>
    <t>Gesamt-Einnahmen Zellenschutz überprüft und fehlenden Schutz in Spalte ergänzt</t>
  </si>
  <si>
    <t>Gesamt-Ausgaben  Zellenschutz überprüft und fehlenden Schutz in Spalte ergänzt</t>
  </si>
  <si>
    <t>Belegliste SB Kopfbereich Zellen geschützt</t>
  </si>
  <si>
    <t>Belegliste Träger und Belegliste SB durch Auto-Ausfüllen bis Zeile 510 verlängert</t>
  </si>
  <si>
    <t>Blätter Gesamt-Einnahmen und Gesamt-Ausgaben Einzüge angepasst</t>
  </si>
  <si>
    <t>Gesamt -Einnahmen Formelfehler in Zeile 45 korrigiert (Bezug Spalte R in Spalte E  und S in Spalte F)</t>
  </si>
  <si>
    <t>Formel in Zeile 56 (mögliche Auszahlung) angepasst (war noch negativ)</t>
  </si>
  <si>
    <t>Erläuterungen</t>
  </si>
  <si>
    <t>Text zum Datum der Zahlung geändert</t>
  </si>
  <si>
    <t>Datum Kopfzeile linksbündig gesetzt</t>
  </si>
  <si>
    <t>Korrekturen _Erf_SB</t>
  </si>
  <si>
    <t>Übernahme der Werte in der Kopfzeile eingerichtet.</t>
  </si>
  <si>
    <t>Verlängerung von 200 -&gt; 1500</t>
  </si>
  <si>
    <t>Korrekturen SB -&gt; in Formeln 210 durch 1510 ersetzt -&gt; In Namendefinition  Lfd_Nr_BL_Träger Ende von 210 auf 1510 gesetzt</t>
  </si>
  <si>
    <t>Gesamt-Ausgaben -&gt; In Spalte D,E,F in Formel 210 durch 1510 ersetzt</t>
  </si>
  <si>
    <t>Gesamt-Einnahmen -&gt; In Spalte D,E,F in Formel 210 durch 1510 ersetzt</t>
  </si>
  <si>
    <t>Export an Zeilennmenge angepasst</t>
  </si>
  <si>
    <t xml:space="preserve"> Risiko-
bewertung </t>
  </si>
  <si>
    <t>ergänzender Kommentar
(auch nach Abschluss der Prüfung veränderbar)</t>
  </si>
  <si>
    <t xml:space="preserve">Zusätzlicher Kommentar Belegliste SB mit augenommen </t>
  </si>
  <si>
    <t>Spaltenbreiten auf Belegliste Träger und Belegliste SB "harmonisiert"</t>
  </si>
  <si>
    <t>Druckbereich anpassen, je nach Länge BL</t>
  </si>
  <si>
    <t xml:space="preserve">Version </t>
  </si>
  <si>
    <t>V 1_1_151218</t>
  </si>
  <si>
    <t>Versionsnummer auf Blatt Belegliste Träger angepasst</t>
  </si>
  <si>
    <t>Formelfehler auf Blatt Gesamt-Ausgaben G45 korrigiert</t>
  </si>
  <si>
    <t>Blatt Zusammenfassung B8 und  B55 Zellenschutz entfernt</t>
  </si>
  <si>
    <t>Fusszeilen angepasst</t>
  </si>
  <si>
    <t>V 1_2_160915</t>
  </si>
  <si>
    <t>Versionsnummer auf Belegliste (alle Register) angepasst</t>
  </si>
  <si>
    <t>Gültigkeitsregel aus Spalten J und  K entfernt (Trägereingaben)</t>
  </si>
  <si>
    <t xml:space="preserve">Gültigkeitsregel in Spalte G (Das Datum der Zahlung kann zeitlich hinter vor dem Datum des Beleges liegen.) </t>
  </si>
  <si>
    <t>Register Erläuterungen: Änderung in Feld B24 (Erläuterung für „Betrag Rechnung in Euro“)</t>
  </si>
  <si>
    <t>neue Gültigkeitsregel in Spalte K: Betrag darf den Betrag aus Spalte J nicht überschreiten (siehe Screenshot)</t>
  </si>
  <si>
    <t>neue Gültigkeitsregel in Spalte J: Betrag darf den Betrag aus Spalte K</t>
  </si>
  <si>
    <t>neue Gültigkeitsregel in Spalte F: Das Datum darf nicht hinter dem Datum der Spalte G liegen</t>
  </si>
  <si>
    <t>neue Gültigkeitsregel in Spalte G: Das Datum darf nicht vor dem Datum der Spalte F liegen</t>
  </si>
  <si>
    <t>Register Erläuterungen: Änderungen in Feld B18 ("Kooperationspartner mit Weiterleitung"</t>
  </si>
  <si>
    <t>Register Erläuterungen: Änderungen in Feld B25: Hinweis auf das BAP-Informationsblatt "Förderfähige Ausgaben"</t>
  </si>
  <si>
    <t>Register Erläuterungen: der Hinweis und Link auf das BAP-Informationsblatt zur Belegliste wurde ersetzt durch Link und Hinweis auf das "Handbuch VERA online"</t>
  </si>
  <si>
    <t>Ich/wir bestätige/n, dass sämtliche im Rahmen des Projektes entstandenen Einnahmen, Erstattungen und getätigten Ausgaben in der Belegliste vollständig dargestellt sind und beantrage/n die Auszahlung des ermittelten Auszahlbetrages</t>
  </si>
  <si>
    <t>Bestätigungstext auf dem Register "Zusammenfassung" an Vorgaben für Designierung angespasst</t>
  </si>
  <si>
    <t>V1_3_170809</t>
  </si>
  <si>
    <t xml:space="preserve">auf dem Register "Nachschlagen" die Formatierung der Finanzplanpositionen vereinheitlicht </t>
  </si>
  <si>
    <t>hauptamtl. Personal\Betriebliche Altervorsorge</t>
  </si>
  <si>
    <t>direkte Leistungen für TN (Realkosten)</t>
  </si>
  <si>
    <t>hauptamtl. Personal\Arbeitn.-Brutto bei pauschalierten AG-Anteilen</t>
  </si>
  <si>
    <t>hauptamtl. Personal\pauschalierte Beiträge zur SV u. BG</t>
  </si>
  <si>
    <t>hauptamtl. Personal\pauschalierte Beiträge zur BAV</t>
  </si>
  <si>
    <t>Anteilsfinanzierung</t>
  </si>
  <si>
    <t>neue Belegpositionen</t>
  </si>
  <si>
    <t>B 1.1.5</t>
  </si>
  <si>
    <t>B 1.1.6</t>
  </si>
  <si>
    <t>B 1.1.7</t>
  </si>
  <si>
    <t>B 1.4.10</t>
  </si>
  <si>
    <t>pauschalierte direkte Leistungen für TN</t>
  </si>
  <si>
    <t>B 1.1.3</t>
  </si>
  <si>
    <t>B 1.4.9</t>
  </si>
  <si>
    <t xml:space="preserve">Text-Änderung vorhandener Belegpositionen: </t>
  </si>
  <si>
    <t>Ergänzung um die Finanzierungsart Anteilsfinanzierung</t>
  </si>
  <si>
    <t>SGB II Leistg.\ALG II ab 2018</t>
  </si>
  <si>
    <t>SGB III Leistg.\ALG I</t>
  </si>
  <si>
    <t>B1.3.2.2.3</t>
  </si>
  <si>
    <t>B1.4.3</t>
  </si>
  <si>
    <t>B1.4.2</t>
  </si>
  <si>
    <t>B1.3</t>
  </si>
  <si>
    <t>B1.1</t>
  </si>
  <si>
    <t>B1.2</t>
  </si>
  <si>
    <t>B1.3.3</t>
  </si>
  <si>
    <t>Summe Refinanzierung</t>
  </si>
  <si>
    <t>Art der Refinanzierung</t>
  </si>
  <si>
    <t>BelegVon</t>
  </si>
  <si>
    <t>BelegNummer</t>
  </si>
  <si>
    <t>BelegDatum</t>
  </si>
  <si>
    <t>DatumDerZahlung</t>
  </si>
  <si>
    <t>ZahlungsempfangenderEinzahlender</t>
  </si>
  <si>
    <t>GrundDerZahlung</t>
  </si>
  <si>
    <t>BetragDesBeleges</t>
  </si>
  <si>
    <t>RelevanterBetrag</t>
  </si>
  <si>
    <t>Bemerkung</t>
  </si>
  <si>
    <t>KorrekturBuchung</t>
  </si>
  <si>
    <t>Herstellung der Funktionalität Drop-Down bei Auswahl Anteilsfinanzierung</t>
  </si>
  <si>
    <t>Farbton Eingabefelder auf hellgelb gesetzt</t>
  </si>
  <si>
    <t>Korrekturen Spalten und Felder ausgeblendet</t>
  </si>
  <si>
    <t>V2_1_171123</t>
  </si>
  <si>
    <t>V2_2_171208</t>
  </si>
  <si>
    <t>Ergänzung der neuen Finanzplanpositionen in Reiter Gesamt-Ausgaben</t>
  </si>
  <si>
    <t>Neuer Reiter Vorbereitung_csv -&gt; Erzeugung einer importfähigen Listen der relevanten Angaben mit den entsprechenden Spaltenüberschriften</t>
  </si>
  <si>
    <t>Überprüfung aller Namens- und Formelbezüge -&gt; wenn notwendig Reparatur</t>
  </si>
  <si>
    <t>Feldformat für Euro von Buchhaltung auf Währung umgestellt</t>
  </si>
  <si>
    <t>SGB II Leistg.\Leitungen SGB II f. nicht sv-pflichtige Beschäftigung</t>
  </si>
  <si>
    <t>SGB III Leistg.\Leitungen SGB III f. svpflichtige Beschäftigung</t>
  </si>
  <si>
    <t>direkte Leistungen für TN\Arbeitn.-Brutto bei pauschalierten AG-Anteilen</t>
  </si>
  <si>
    <t>hauptamtl. Personal\pauschalierte Beiträge zur bAV</t>
  </si>
  <si>
    <t>Aufteilung von B 1.4.9 in B 1.4.9.1 - 3 mit Anpassung der einzelnen Tabellenblätter</t>
  </si>
  <si>
    <t>V2_4_171208</t>
  </si>
  <si>
    <t xml:space="preserve">Verschiedene Fehlerkorrekturen
</t>
  </si>
  <si>
    <t>u.a. kein Drop-Down ab Zeile zwei Kostenart Anteilsfinanzierung</t>
  </si>
  <si>
    <t>Fehler bei Format Übertragung Daten in Reiter csv</t>
  </si>
  <si>
    <t>LfdNrOriginalbelegZuKorrektur</t>
  </si>
  <si>
    <t>Korrektur 
Originalbeleg Nr.</t>
  </si>
  <si>
    <t>B1.1.1</t>
  </si>
  <si>
    <t>B1.1.2</t>
  </si>
  <si>
    <t>B1.1.3</t>
  </si>
  <si>
    <t>B1.1.4</t>
  </si>
  <si>
    <t>B1.1.5</t>
  </si>
  <si>
    <t>B1.1.6</t>
  </si>
  <si>
    <t>B1.1.7</t>
  </si>
  <si>
    <t>B1.2.1</t>
  </si>
  <si>
    <t>B1.2.2</t>
  </si>
  <si>
    <t>B1.3.2.1</t>
  </si>
  <si>
    <t>B1.3.2.3</t>
  </si>
  <si>
    <t>B1.3.2.4</t>
  </si>
  <si>
    <t>B1.3.3.1</t>
  </si>
  <si>
    <t>B1.3.3.2</t>
  </si>
  <si>
    <t>B1.3.3.3</t>
  </si>
  <si>
    <t>B1.4.1.1</t>
  </si>
  <si>
    <t>B1.4.1.2</t>
  </si>
  <si>
    <t>B1.4.2.1</t>
  </si>
  <si>
    <t>B1.4.2.2</t>
  </si>
  <si>
    <t>B1.4.3.1</t>
  </si>
  <si>
    <t>B1.4.3.2</t>
  </si>
  <si>
    <t>B1.4.3.3</t>
  </si>
  <si>
    <t>B1.4.3.4</t>
  </si>
  <si>
    <t>B1.4.3.5</t>
  </si>
  <si>
    <t>B1.4.3.6</t>
  </si>
  <si>
    <t>B1.4.3.7</t>
  </si>
  <si>
    <t>B1.4.3.8</t>
  </si>
  <si>
    <t>B1.4.3.9</t>
  </si>
  <si>
    <t>B1.4.4</t>
  </si>
  <si>
    <t>B1.4.5</t>
  </si>
  <si>
    <t>B1.4.6</t>
  </si>
  <si>
    <t>B1.4.7</t>
  </si>
  <si>
    <t>B1.4.9.1</t>
  </si>
  <si>
    <t>B1.4.9.2</t>
  </si>
  <si>
    <t>B1.4.9.3</t>
  </si>
  <si>
    <t>C1.1.1.1</t>
  </si>
  <si>
    <t>C1.1.1.2</t>
  </si>
  <si>
    <t>C1.1.1.3</t>
  </si>
  <si>
    <t>C1.1.2.1_31</t>
  </si>
  <si>
    <t>C1.1.2.1_68a</t>
  </si>
  <si>
    <t>C1.1.2.1_21</t>
  </si>
  <si>
    <t>C1.1.2.1_51</t>
  </si>
  <si>
    <t>C1.1.2.1_24</t>
  </si>
  <si>
    <t>C1.1.2.1_41</t>
  </si>
  <si>
    <t>C1.1.2.1_11</t>
  </si>
  <si>
    <t>C1.1.2.1_22</t>
  </si>
  <si>
    <t>C1.1.2.1_68b</t>
  </si>
  <si>
    <t>C1.1.2.1_71</t>
  </si>
  <si>
    <t>C1.1.4.1</t>
  </si>
  <si>
    <t>C1.1.4.2</t>
  </si>
  <si>
    <t>C1.1.4.3</t>
  </si>
  <si>
    <t>C1.1.4.4</t>
  </si>
  <si>
    <t>C1.1.5</t>
  </si>
  <si>
    <t>C1.2.1.1</t>
  </si>
  <si>
    <t>C1.2.1.2</t>
  </si>
  <si>
    <t>C1.2.1.3</t>
  </si>
  <si>
    <t>C1.2.2_41</t>
  </si>
  <si>
    <t>C1.2.2_11</t>
  </si>
  <si>
    <t>C1.2.3.1</t>
  </si>
  <si>
    <t>C1.2.4</t>
  </si>
  <si>
    <t>V2_5_180222</t>
  </si>
  <si>
    <t>Leerzeichen aus Positionsnummer entfernt</t>
  </si>
  <si>
    <t>Neue Spalte Korrektur Originalbeleg Nr. in Belegliste Träger und Sb eingefügt</t>
  </si>
  <si>
    <t>Neue Spalte LfdNrOriginalbelegZuKorrektur in Vorbereitung_csv ergänzt -&gt; Werte aus Spalte Korrektur Originalbeleg Nr. in Belegliste Träger</t>
  </si>
  <si>
    <t>direkte Leistungen für TN \pauschalierte Beiträge zur SV u. BG</t>
  </si>
  <si>
    <t>direkte Leistungen für TN \pauschalierte Beiträge zur bAV</t>
  </si>
  <si>
    <t>direkte Leistungen für TN\pauschalierte Beiträge zur SV (Auszubildende)</t>
  </si>
  <si>
    <t>direkte Leistungen für TN\Arbeitn.-Brutto bei pauschalierten AG-Anteilen (Auszubildende)</t>
  </si>
  <si>
    <t>B1.4.9.4</t>
  </si>
  <si>
    <t>B1.4.9.5</t>
  </si>
  <si>
    <t>B1.4.9.6</t>
  </si>
  <si>
    <t>Ergänzung der Positionen B1.4.9.4 - B1.4.9.6</t>
  </si>
  <si>
    <t>Nachschlagen/Infoblatt</t>
  </si>
  <si>
    <t>Vorbereitung_csv</t>
  </si>
  <si>
    <t>Änderung der Übernahmebedingungen aus Beleglisträger WENN(A2&lt;&gt;"";'Belegliste Träger'!D11;"") -&gt; Es werden nur dann Werte eingetragen, wenn es Werte in Spalte A2 gibt.</t>
  </si>
  <si>
    <t>Summe direkte Leistungen für TN</t>
  </si>
  <si>
    <t>B1.4.9</t>
  </si>
  <si>
    <t>Summe Sachausgaben</t>
  </si>
  <si>
    <t>Gesamt-Ausgaben</t>
  </si>
  <si>
    <t>Neue Sortierung der Positionen B1.4.7 zwischen B1.4.6 und B1.4.8</t>
  </si>
  <si>
    <t>Anpassung der Summenformeln im Blatt</t>
  </si>
  <si>
    <t>Umstellung der Formatierung von Buchhaltung auf Währung zweistellig</t>
  </si>
  <si>
    <t>Summe Sachausgaben B 1.4</t>
  </si>
  <si>
    <t>Prüfung pauschalierte Beträge hauptamtliches Personal</t>
  </si>
  <si>
    <t>Summe B 1.1.5</t>
  </si>
  <si>
    <t>Anteil von B 1.1.6 an B 1.1.5 Soll</t>
  </si>
  <si>
    <t>Anteil von B 1.1.6 an B 1.1.5 Ist</t>
  </si>
  <si>
    <t>Anteil von B 1.1.7 an B 1.1.5 Max</t>
  </si>
  <si>
    <t>Anteil von B 1.1.7 an B 1.1.5 IST</t>
  </si>
  <si>
    <t>Prüfung pauschalierte Beträge direkte Leistungen am TN (Auszubildende)</t>
  </si>
  <si>
    <t>Summe B 1.4.9.2</t>
  </si>
  <si>
    <t>Anteil von B 1.4.9.3 an B 1.4.9.2 Soll</t>
  </si>
  <si>
    <t>Anteil von B 1.4.9.3 an B 1.4.9.2 Ist</t>
  </si>
  <si>
    <t>Prüfung pauschalierte Beträge direkte Leistungen am TN (Lohnkosten Beschäftigte)</t>
  </si>
  <si>
    <t>Summe B 1.4.9.4</t>
  </si>
  <si>
    <t>Anteil von B 1.4.9.5 an B 1.4.9.4 Soll</t>
  </si>
  <si>
    <t>Anteil von B 1.4.9.5 an B 1.4.9.4 IST</t>
  </si>
  <si>
    <t>Anteil von B 1.4.9.6 an B 1.4.9.4 MAX</t>
  </si>
  <si>
    <t>Anteil von B 1.4.9.6 an B 1.4.9.4 IST</t>
  </si>
  <si>
    <t>Pauschale</t>
  </si>
  <si>
    <t>Wert</t>
  </si>
  <si>
    <t>B 1.4.9.5</t>
  </si>
  <si>
    <t>B 1.4.9.6</t>
  </si>
  <si>
    <t>V2_6_180713</t>
  </si>
  <si>
    <t xml:space="preserve">Fehler beseitigt </t>
  </si>
  <si>
    <t>In den gelb markierten Feldern wurden die Prüfergebnisse aus Belegliste_SB nicht übernommen</t>
  </si>
  <si>
    <t>B 1.4.9.3</t>
  </si>
  <si>
    <t>Zuammenfassung</t>
  </si>
  <si>
    <t>Ergänzung aller auch im Finanzantrag vorhandenen Prüfungen für B1.4.9.X</t>
  </si>
  <si>
    <t>Berechnungsformel für Auszahlbetrag entfernt -&gt; manuelle Eingabe Sachbearbeitung</t>
  </si>
  <si>
    <t>Auszahlbetrag schwarz formatiert vorher rot</t>
  </si>
  <si>
    <t>wird von der Pb ausgefüllt</t>
  </si>
  <si>
    <t>Fehlbedarf Plus inklusive TN-UHG</t>
  </si>
  <si>
    <t>Version 3_1</t>
  </si>
  <si>
    <t>Nachschlagen</t>
  </si>
  <si>
    <t>Ergänzung der TN-UHG Finanzplanpositionen bei FB+</t>
  </si>
  <si>
    <t>Austausch Logos</t>
  </si>
  <si>
    <t>Reiterbelegliste_SB und Korrekturen_Erfassung_SB werden nicht weiter genutzt oder gepflegt, bleiben aber noch im Dokument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</si>
  <si>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</si>
  <si>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</si>
  <si>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</si>
  <si>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</si>
  <si>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</si>
  <si>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</si>
  <si>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</si>
  <si>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</si>
  <si>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</si>
  <si>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</si>
  <si>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</si>
  <si>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Version 3_2</t>
  </si>
  <si>
    <t>Erweiterung auf 20 Kooperationspartner im Feld "Beleg von"Belegliste_FP_2014_V3_2_200123</t>
  </si>
  <si>
    <t>max</t>
  </si>
  <si>
    <t>Änderung des Wertes B 1.4.9.5 auf 0,2 weil nach BAP-Infoblatt höchsten 20% AGA_SV abgrechnet werden können</t>
  </si>
  <si>
    <t xml:space="preserve">Änderung der Formulierung </t>
  </si>
  <si>
    <t xml:space="preserve">zu </t>
  </si>
  <si>
    <t>Anteil von B 1.4.9.5 an B 1.4.9.4 Max</t>
  </si>
  <si>
    <t>in Zelle A57</t>
  </si>
  <si>
    <t>Version 3_3</t>
  </si>
  <si>
    <t>Info-Blatt</t>
  </si>
  <si>
    <t>Ergänzung der Positionen</t>
  </si>
  <si>
    <t>Spalte Fehlbedarf Plus inklusive TN-UHG</t>
  </si>
  <si>
    <t>Restkostenpauschale 30 bzw. 40%</t>
  </si>
  <si>
    <t>Restkostenpauschale sonstige ( x%)</t>
  </si>
  <si>
    <t>SEK</t>
  </si>
  <si>
    <t>Pauschalbetrag (lump sums)</t>
  </si>
  <si>
    <t>B 1.4.8.1</t>
  </si>
  <si>
    <t>B 1.4.8.2</t>
  </si>
  <si>
    <t>B 1.4.8.3</t>
  </si>
  <si>
    <t>B 1.4.8.4</t>
  </si>
  <si>
    <t>B1.4.1.3</t>
  </si>
  <si>
    <t>Baumaßnahmen</t>
  </si>
  <si>
    <t>sonstige Beschaffungen</t>
  </si>
  <si>
    <t>B1.5.1</t>
  </si>
  <si>
    <t>B1.5.2</t>
  </si>
  <si>
    <t xml:space="preserve">C1.1.3 </t>
  </si>
  <si>
    <t>LM_Abt. Wirtschaft des SWAE</t>
  </si>
  <si>
    <t>Kofinanzierung Europa</t>
  </si>
  <si>
    <t>B1.3.2</t>
  </si>
  <si>
    <t>B1.4.8</t>
  </si>
  <si>
    <t>Investitionsausgaben ( für Landesmittelfinanzierte Projekte)</t>
  </si>
  <si>
    <t>B1.5</t>
  </si>
  <si>
    <t>Summe Pauschalen</t>
  </si>
  <si>
    <t>Projektbezogene Ausgaben\Ausgaben für Raummiete</t>
  </si>
  <si>
    <t>Projektbezogene Ausgaben\Leasing bzw. Miete für mobile Gegenstände/Geräte</t>
  </si>
  <si>
    <t>C1.1.2.2_41</t>
  </si>
  <si>
    <t>C1.1.2.2.1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</si>
  <si>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</si>
  <si>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</si>
  <si>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</si>
  <si>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</si>
  <si>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</si>
  <si>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</si>
  <si>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</si>
  <si>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</si>
  <si>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</si>
  <si>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</si>
  <si>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</si>
  <si>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</si>
  <si>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</si>
  <si>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</si>
  <si>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</si>
  <si>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</si>
  <si>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</si>
  <si>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</si>
  <si>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</si>
  <si>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</si>
  <si>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</si>
  <si>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</si>
  <si>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</si>
  <si>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</si>
  <si>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</si>
  <si>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</si>
  <si>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</si>
  <si>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</si>
  <si>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</si>
  <si>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</si>
  <si>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Version 2_0</t>
  </si>
  <si>
    <t>Metadaten angepasst</t>
  </si>
  <si>
    <t>Dateiname angepasst</t>
  </si>
  <si>
    <t>Version an andere Dokumente angepasst</t>
  </si>
  <si>
    <t>Passwort Blätter auf neues Passwort geändert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</si>
</sst>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_(&quot;$&quot;* #,##0.00_);_(&quot;$&quot;* \(#,##0.00\);_(&quot;$&quot;* &quot;-&quot;??_);_(@_)"/>
    <numFmt numFmtId="167" formatCode="#,##0.00\ &quot;€&quot;"/>
    <numFmt numFmtId="168" formatCode="0.000000"/>
  </numFmts>
  <fonts count="4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11"/>
      <color rgb="FFC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40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4" fillId="0" borderId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0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</cellStyleXfs>
  <cellXfs count="715">
    <xf numFmtId="0" fontId="0" fillId="0" borderId="0" xfId="0"/>
    <xf numFmtId="0" fontId="22" fillId="0" borderId="0" xfId="0" applyFont="1"/>
    <xf numFmtId="0" fontId="20" fillId="0" borderId="0" xfId="3"/>
    <xf numFmtId="0" fontId="27" fillId="0" borderId="0" xfId="4" applyFont="1"/>
    <xf numFmtId="0" fontId="27" fillId="0" borderId="0" xfId="4" applyFont="1" applyAlignment="1">
      <alignment wrapText="1"/>
    </xf>
    <xf numFmtId="0" fontId="19" fillId="0" borderId="0" xfId="4"/>
    <xf numFmtId="0" fontId="19" fillId="0" borderId="0" xfId="4" applyAlignment="1">
      <alignment wrapText="1"/>
    </xf>
    <xf numFmtId="44" fontId="27" fillId="0" borderId="0" xfId="1" applyFont="1" applyAlignment="1">
      <alignment vertical="center"/>
    </xf>
    <xf numFmtId="0" fontId="19" fillId="0" borderId="0" xfId="4" applyAlignment="1">
      <alignment vertical="center"/>
    </xf>
    <xf numFmtId="9" fontId="19" fillId="0" borderId="0" xfId="2" applyFont="1" applyAlignment="1">
      <alignment vertical="center"/>
    </xf>
    <xf numFmtId="164" fontId="19" fillId="0" borderId="0" xfId="4" applyNumberFormat="1" applyAlignment="1">
      <alignment vertical="center"/>
    </xf>
    <xf numFmtId="44" fontId="19" fillId="0" borderId="0" xfId="1" applyFont="1" applyAlignment="1">
      <alignment vertical="center"/>
    </xf>
    <xf numFmtId="0" fontId="26" fillId="0" borderId="0" xfId="4" applyFont="1"/>
    <xf numFmtId="0" fontId="28" fillId="0" borderId="0" xfId="0" applyFont="1"/>
    <xf numFmtId="4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/>
    </xf>
    <xf numFmtId="14" fontId="28" fillId="0" borderId="0" xfId="0" applyNumberFormat="1" applyFont="1"/>
    <xf numFmtId="44" fontId="28" fillId="0" borderId="0" xfId="1" applyFont="1"/>
    <xf numFmtId="0" fontId="29" fillId="0" borderId="0" xfId="0" applyFont="1"/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44" fontId="29" fillId="0" borderId="0" xfId="1" applyFont="1"/>
    <xf numFmtId="0" fontId="29" fillId="0" borderId="0" xfId="0" applyFont="1" applyAlignment="1">
      <alignment horizontal="center" wrapText="1"/>
    </xf>
    <xf numFmtId="0" fontId="29" fillId="0" borderId="0" xfId="0" applyFont="1" applyFill="1"/>
    <xf numFmtId="0" fontId="29" fillId="0" borderId="0" xfId="0" applyFont="1" applyFill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44" fontId="29" fillId="0" borderId="0" xfId="1" applyFont="1" applyFill="1"/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14" fontId="30" fillId="0" borderId="0" xfId="0" applyNumberFormat="1" applyFont="1"/>
    <xf numFmtId="44" fontId="30" fillId="0" borderId="0" xfId="1" applyFont="1"/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44" fontId="26" fillId="0" borderId="1" xfId="1" applyFont="1" applyBorder="1" applyAlignment="1">
      <alignment horizontal="center" vertical="center" wrapText="1"/>
    </xf>
    <xf numFmtId="9" fontId="29" fillId="0" borderId="0" xfId="2" applyFont="1" applyAlignment="1">
      <alignment horizontal="center"/>
    </xf>
    <xf numFmtId="44" fontId="29" fillId="0" borderId="0" xfId="1" applyFont="1" applyAlignment="1">
      <alignment horizontal="right"/>
    </xf>
    <xf numFmtId="14" fontId="29" fillId="0" borderId="0" xfId="1" applyNumberFormat="1" applyFont="1"/>
    <xf numFmtId="0" fontId="29" fillId="3" borderId="0" xfId="0" applyFont="1" applyFill="1" applyAlignment="1">
      <alignment horizontal="center"/>
    </xf>
    <xf numFmtId="0" fontId="29" fillId="3" borderId="0" xfId="0" applyFont="1" applyFill="1"/>
    <xf numFmtId="14" fontId="29" fillId="3" borderId="0" xfId="0" applyNumberFormat="1" applyFont="1" applyFill="1"/>
    <xf numFmtId="14" fontId="28" fillId="0" borderId="0" xfId="0" applyNumberFormat="1" applyFont="1" applyAlignment="1">
      <alignment horizontal="center" wrapText="1"/>
    </xf>
    <xf numFmtId="14" fontId="29" fillId="0" borderId="0" xfId="0" applyNumberFormat="1" applyFont="1" applyAlignment="1">
      <alignment horizontal="center" wrapText="1"/>
    </xf>
    <xf numFmtId="14" fontId="29" fillId="0" borderId="0" xfId="0" applyNumberFormat="1" applyFont="1" applyFill="1" applyAlignment="1">
      <alignment horizontal="center" wrapText="1"/>
    </xf>
    <xf numFmtId="14" fontId="30" fillId="0" borderId="0" xfId="0" applyNumberFormat="1" applyFont="1" applyAlignment="1">
      <alignment horizontal="center" wrapText="1"/>
    </xf>
    <xf numFmtId="14" fontId="29" fillId="0" borderId="0" xfId="0" applyNumberFormat="1" applyFont="1"/>
    <xf numFmtId="14" fontId="29" fillId="0" borderId="0" xfId="0" applyNumberFormat="1" applyFont="1" applyFill="1"/>
    <xf numFmtId="14" fontId="26" fillId="3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44" fontId="29" fillId="0" borderId="0" xfId="1" applyFont="1" applyFill="1" applyBorder="1" applyAlignment="1">
      <alignment horizontal="left"/>
    </xf>
    <xf numFmtId="0" fontId="29" fillId="0" borderId="0" xfId="4" applyFont="1"/>
    <xf numFmtId="0" fontId="29" fillId="0" borderId="0" xfId="4" applyFont="1" applyAlignment="1">
      <alignment wrapText="1"/>
    </xf>
    <xf numFmtId="44" fontId="29" fillId="0" borderId="0" xfId="1" applyFont="1" applyAlignment="1">
      <alignment vertical="center"/>
    </xf>
    <xf numFmtId="0" fontId="18" fillId="0" borderId="0" xfId="4" applyFont="1" applyAlignment="1">
      <alignment wrapText="1"/>
    </xf>
    <xf numFmtId="44" fontId="18" fillId="0" borderId="0" xfId="1" applyFont="1" applyAlignment="1">
      <alignment vertical="center"/>
    </xf>
    <xf numFmtId="0" fontId="18" fillId="0" borderId="0" xfId="4" applyFont="1" applyAlignment="1">
      <alignment vertical="center"/>
    </xf>
    <xf numFmtId="0" fontId="18" fillId="0" borderId="0" xfId="4" applyFont="1"/>
    <xf numFmtId="44" fontId="18" fillId="0" borderId="0" xfId="1" applyFont="1" applyAlignment="1">
      <alignment wrapText="1"/>
    </xf>
    <xf numFmtId="164" fontId="18" fillId="0" borderId="0" xfId="4" applyNumberFormat="1" applyFont="1" applyAlignment="1">
      <alignment vertical="center"/>
    </xf>
    <xf numFmtId="0" fontId="26" fillId="3" borderId="11" xfId="3" applyFont="1" applyFill="1" applyBorder="1"/>
    <xf numFmtId="0" fontId="19" fillId="0" borderId="0" xfId="4" applyNumberFormat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16" fillId="0" borderId="12" xfId="10" applyBorder="1"/>
    <xf numFmtId="0" fontId="16" fillId="6" borderId="13" xfId="10" applyFont="1" applyFill="1" applyBorder="1"/>
    <xf numFmtId="0" fontId="16" fillId="4" borderId="12" xfId="10" applyFont="1" applyFill="1" applyBorder="1"/>
    <xf numFmtId="0" fontId="26" fillId="7" borderId="1" xfId="10" applyFont="1" applyFill="1" applyBorder="1" applyAlignment="1">
      <alignment horizontal="center"/>
    </xf>
    <xf numFmtId="0" fontId="26" fillId="7" borderId="1" xfId="10" applyFont="1" applyFill="1" applyBorder="1"/>
    <xf numFmtId="0" fontId="16" fillId="6" borderId="12" xfId="10" applyFont="1" applyFill="1" applyBorder="1"/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Fill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0" xfId="0" applyFont="1" applyFill="1" applyAlignment="1">
      <alignment vertical="top"/>
    </xf>
    <xf numFmtId="0" fontId="30" fillId="0" borderId="0" xfId="0" applyFont="1" applyAlignment="1">
      <alignment horizontal="left" vertical="top" wrapText="1"/>
    </xf>
    <xf numFmtId="0" fontId="26" fillId="2" borderId="0" xfId="3" applyFont="1" applyFill="1"/>
    <xf numFmtId="0" fontId="29" fillId="0" borderId="0" xfId="0" applyFont="1" applyAlignment="1">
      <alignment horizontal="center" vertical="top"/>
    </xf>
    <xf numFmtId="0" fontId="31" fillId="3" borderId="1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1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top"/>
    </xf>
    <xf numFmtId="44" fontId="30" fillId="0" borderId="0" xfId="1" applyFont="1" applyAlignment="1">
      <alignment horizontal="right"/>
    </xf>
    <xf numFmtId="0" fontId="30" fillId="3" borderId="0" xfId="0" applyFont="1" applyFill="1"/>
    <xf numFmtId="14" fontId="30" fillId="3" borderId="0" xfId="0" applyNumberFormat="1" applyFont="1" applyFill="1"/>
    <xf numFmtId="44" fontId="28" fillId="0" borderId="0" xfId="0" applyNumberFormat="1" applyFont="1"/>
    <xf numFmtId="44" fontId="29" fillId="0" borderId="0" xfId="0" applyNumberFormat="1" applyFont="1"/>
    <xf numFmtId="44" fontId="29" fillId="0" borderId="0" xfId="0" applyNumberFormat="1" applyFont="1" applyFill="1"/>
    <xf numFmtId="44" fontId="30" fillId="0" borderId="0" xfId="0" applyNumberFormat="1" applyFont="1"/>
    <xf numFmtId="0" fontId="34" fillId="3" borderId="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left" vertical="top"/>
    </xf>
    <xf numFmtId="0" fontId="15" fillId="0" borderId="0" xfId="3" applyFont="1"/>
    <xf numFmtId="0" fontId="32" fillId="2" borderId="1" xfId="0" applyFont="1" applyFill="1" applyBorder="1"/>
    <xf numFmtId="0" fontId="30" fillId="0" borderId="1" xfId="0" applyFont="1" applyBorder="1" applyAlignment="1">
      <alignment horizontal="center"/>
    </xf>
    <xf numFmtId="49" fontId="15" fillId="3" borderId="1" xfId="3" applyNumberFormat="1" applyFont="1" applyFill="1" applyBorder="1" applyAlignment="1">
      <alignment horizontal="center"/>
    </xf>
    <xf numFmtId="0" fontId="15" fillId="0" borderId="1" xfId="10" applyFont="1" applyBorder="1" applyAlignment="1">
      <alignment horizontal="center" vertical="center"/>
    </xf>
    <xf numFmtId="0" fontId="15" fillId="0" borderId="1" xfId="10" applyFont="1" applyBorder="1"/>
    <xf numFmtId="0" fontId="15" fillId="0" borderId="0" xfId="3" applyFont="1" applyAlignment="1">
      <alignment horizontal="center"/>
    </xf>
    <xf numFmtId="0" fontId="32" fillId="0" borderId="0" xfId="4" applyFont="1"/>
    <xf numFmtId="0" fontId="15" fillId="0" borderId="1" xfId="3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4" fillId="0" borderId="0" xfId="4" applyFont="1"/>
    <xf numFmtId="0" fontId="30" fillId="3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44" fontId="30" fillId="2" borderId="1" xfId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6" fillId="4" borderId="13" xfId="10" applyFont="1" applyFill="1" applyBorder="1"/>
    <xf numFmtId="0" fontId="19" fillId="0" borderId="0" xfId="4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14" fontId="30" fillId="0" borderId="0" xfId="0" applyNumberFormat="1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 wrapText="1"/>
    </xf>
    <xf numFmtId="14" fontId="30" fillId="0" borderId="0" xfId="0" applyNumberFormat="1" applyFont="1" applyAlignment="1">
      <alignment horizontal="center" vertical="center"/>
    </xf>
    <xf numFmtId="44" fontId="30" fillId="0" borderId="0" xfId="1" applyFont="1" applyAlignment="1">
      <alignment horizontal="center" vertical="center"/>
    </xf>
    <xf numFmtId="44" fontId="30" fillId="0" borderId="0" xfId="0" applyNumberFormat="1" applyFont="1" applyAlignment="1">
      <alignment horizontal="center" vertical="center"/>
    </xf>
    <xf numFmtId="0" fontId="26" fillId="2" borderId="1" xfId="0" applyFont="1" applyFill="1" applyBorder="1" applyAlignment="1">
      <alignment horizontal="center" vertical="center" textRotation="45" wrapText="1"/>
    </xf>
    <xf numFmtId="0" fontId="26" fillId="2" borderId="1" xfId="0" applyNumberFormat="1" applyFont="1" applyFill="1" applyBorder="1" applyAlignment="1">
      <alignment horizontal="center" vertical="center" textRotation="45" wrapText="1"/>
    </xf>
    <xf numFmtId="0" fontId="26" fillId="0" borderId="0" xfId="0" applyFont="1" applyAlignment="1">
      <alignment horizontal="center" vertical="center" textRotation="45" wrapText="1"/>
    </xf>
    <xf numFmtId="0" fontId="0" fillId="0" borderId="0" xfId="0"/>
    <xf numFmtId="0" fontId="27" fillId="0" borderId="3" xfId="4" applyFont="1" applyBorder="1"/>
    <xf numFmtId="0" fontId="36" fillId="0" borderId="0" xfId="4" applyFont="1" applyAlignment="1">
      <alignment vertical="center" wrapText="1"/>
    </xf>
    <xf numFmtId="0" fontId="11" fillId="0" borderId="0" xfId="4" applyFont="1" applyAlignment="1">
      <alignment wrapText="1"/>
    </xf>
    <xf numFmtId="44" fontId="11" fillId="0" borderId="0" xfId="1" applyFont="1" applyAlignment="1">
      <alignment vertical="center"/>
    </xf>
    <xf numFmtId="0" fontId="11" fillId="0" borderId="0" xfId="4" applyFont="1"/>
    <xf numFmtId="0" fontId="11" fillId="0" borderId="0" xfId="4" applyFont="1" applyAlignment="1">
      <alignment vertical="center" wrapText="1"/>
    </xf>
    <xf numFmtId="0" fontId="29" fillId="0" borderId="0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 shrinkToFit="1"/>
    </xf>
    <xf numFmtId="0" fontId="30" fillId="0" borderId="0" xfId="0" applyFont="1" applyAlignment="1">
      <alignment vertical="center"/>
    </xf>
    <xf numFmtId="0" fontId="29" fillId="3" borderId="0" xfId="0" applyNumberFormat="1" applyFont="1" applyFill="1" applyBorder="1" applyAlignment="1">
      <alignment horizontal="left" shrinkToFit="1"/>
    </xf>
    <xf numFmtId="0" fontId="29" fillId="3" borderId="0" xfId="0" applyNumberFormat="1" applyFont="1" applyFill="1" applyBorder="1" applyAlignment="1">
      <alignment shrinkToFit="1"/>
    </xf>
    <xf numFmtId="0" fontId="29" fillId="3" borderId="0" xfId="0" applyNumberFormat="1" applyFont="1" applyFill="1" applyBorder="1" applyAlignment="1">
      <alignment horizontal="center" shrinkToFit="1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9" fillId="0" borderId="0" xfId="0" applyFont="1" applyFill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right" vertical="center" wrapText="1"/>
    </xf>
    <xf numFmtId="0" fontId="30" fillId="3" borderId="0" xfId="0" applyFont="1" applyFill="1" applyAlignment="1">
      <alignment vertical="top"/>
    </xf>
    <xf numFmtId="14" fontId="31" fillId="3" borderId="1" xfId="0" applyNumberFormat="1" applyFont="1" applyFill="1" applyBorder="1" applyAlignment="1">
      <alignment horizontal="center" vertical="center" wrapText="1"/>
    </xf>
    <xf numFmtId="14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9" borderId="1" xfId="0" applyFont="1" applyFill="1" applyBorder="1" applyAlignment="1" applyProtection="1">
      <alignment horizontal="center" vertical="center" wrapText="1"/>
      <protection locked="0"/>
    </xf>
    <xf numFmtId="0" fontId="30" fillId="2" borderId="1" xfId="0" applyFont="1" applyFill="1" applyBorder="1" applyAlignment="1" applyProtection="1">
      <alignment horizontal="left" vertical="center" wrapText="1"/>
    </xf>
    <xf numFmtId="14" fontId="30" fillId="2" borderId="1" xfId="0" applyNumberFormat="1" applyFont="1" applyFill="1" applyBorder="1" applyAlignment="1" applyProtection="1">
      <alignment horizontal="center" vertical="center" wrapText="1"/>
    </xf>
    <xf numFmtId="44" fontId="30" fillId="2" borderId="1" xfId="1" applyFont="1" applyFill="1" applyBorder="1" applyAlignment="1" applyProtection="1">
      <alignment horizontal="right" vertical="center" wrapText="1"/>
    </xf>
    <xf numFmtId="14" fontId="30" fillId="2" borderId="1" xfId="1" applyNumberFormat="1" applyFont="1" applyFill="1" applyBorder="1" applyAlignment="1" applyProtection="1">
      <alignment horizontal="right" vertical="center" wrapText="1"/>
    </xf>
    <xf numFmtId="44" fontId="30" fillId="9" borderId="1" xfId="1" applyFont="1" applyFill="1" applyBorder="1" applyAlignment="1" applyProtection="1">
      <alignment horizontal="right" vertical="center" wrapText="1"/>
      <protection locked="0"/>
    </xf>
    <xf numFmtId="44" fontId="30" fillId="9" borderId="1" xfId="1" applyFont="1" applyFill="1" applyBorder="1" applyAlignment="1" applyProtection="1">
      <alignment horizontal="center" vertical="center" wrapText="1"/>
      <protection locked="0"/>
    </xf>
    <xf numFmtId="1" fontId="30" fillId="2" borderId="1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Alignment="1">
      <alignment horizontal="center"/>
    </xf>
    <xf numFmtId="0" fontId="28" fillId="0" borderId="0" xfId="0" applyNumberFormat="1" applyFont="1"/>
    <xf numFmtId="0" fontId="28" fillId="0" borderId="0" xfId="0" applyNumberFormat="1" applyFont="1" applyAlignment="1">
      <alignment horizontal="left" vertical="top" wrapText="1"/>
    </xf>
    <xf numFmtId="0" fontId="28" fillId="0" borderId="0" xfId="0" applyNumberFormat="1" applyFont="1" applyAlignment="1">
      <alignment vertical="top"/>
    </xf>
    <xf numFmtId="0" fontId="29" fillId="0" borderId="0" xfId="0" applyNumberFormat="1" applyFont="1" applyFill="1" applyBorder="1" applyAlignment="1"/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Alignment="1">
      <alignment horizontal="center"/>
    </xf>
    <xf numFmtId="0" fontId="29" fillId="0" borderId="0" xfId="0" applyNumberFormat="1" applyFont="1" applyFill="1" applyAlignment="1">
      <alignment horizontal="center" wrapText="1"/>
    </xf>
    <xf numFmtId="0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0" fontId="32" fillId="3" borderId="0" xfId="4" applyFont="1" applyFill="1" applyBorder="1"/>
    <xf numFmtId="0" fontId="11" fillId="0" borderId="0" xfId="4" applyFont="1" applyAlignment="1"/>
    <xf numFmtId="44" fontId="35" fillId="0" borderId="0" xfId="1" applyFont="1" applyAlignment="1">
      <alignment vertical="center"/>
    </xf>
    <xf numFmtId="0" fontId="35" fillId="0" borderId="0" xfId="4" applyFont="1"/>
    <xf numFmtId="44" fontId="38" fillId="0" borderId="0" xfId="1" applyFont="1" applyAlignment="1">
      <alignment vertical="center"/>
    </xf>
    <xf numFmtId="0" fontId="38" fillId="0" borderId="0" xfId="4" applyFont="1"/>
    <xf numFmtId="44" fontId="34" fillId="3" borderId="0" xfId="1" applyFont="1" applyFill="1" applyBorder="1" applyAlignment="1">
      <alignment vertical="center"/>
    </xf>
    <xf numFmtId="0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27" fillId="2" borderId="5" xfId="0" applyFont="1" applyFill="1" applyBorder="1" applyAlignment="1">
      <alignment horizontal="left" vertical="center" wrapText="1"/>
    </xf>
    <xf numFmtId="0" fontId="19" fillId="0" borderId="0" xfId="4" applyAlignment="1">
      <alignment horizontal="left"/>
    </xf>
    <xf numFmtId="1" fontId="27" fillId="2" borderId="4" xfId="4" applyNumberFormat="1" applyFont="1" applyFill="1" applyBorder="1" applyAlignment="1">
      <alignment horizontal="center" vertical="center"/>
    </xf>
    <xf numFmtId="0" fontId="27" fillId="2" borderId="5" xfId="4" applyFont="1" applyFill="1" applyBorder="1" applyAlignment="1">
      <alignment horizontal="left" vertical="center" indent="1"/>
    </xf>
    <xf numFmtId="164" fontId="27" fillId="2" borderId="5" xfId="4" applyNumberFormat="1" applyFont="1" applyFill="1" applyBorder="1" applyAlignment="1">
      <alignment vertical="center"/>
    </xf>
    <xf numFmtId="0" fontId="27" fillId="2" borderId="5" xfId="4" applyFont="1" applyFill="1" applyBorder="1" applyAlignment="1" applyProtection="1">
      <alignment horizontal="left" vertical="center"/>
    </xf>
    <xf numFmtId="0" fontId="34" fillId="3" borderId="28" xfId="0" applyFont="1" applyFill="1" applyBorder="1" applyAlignment="1">
      <alignment horizontal="center" vertical="center" wrapText="1"/>
    </xf>
    <xf numFmtId="167" fontId="39" fillId="8" borderId="28" xfId="1" applyNumberFormat="1" applyFont="1" applyFill="1" applyBorder="1" applyAlignment="1">
      <alignment horizontal="right" vertical="center" wrapText="1" indent="1"/>
    </xf>
    <xf numFmtId="167" fontId="34" fillId="8" borderId="28" xfId="1" applyNumberFormat="1" applyFont="1" applyFill="1" applyBorder="1" applyAlignment="1">
      <alignment horizontal="right" vertical="center" wrapText="1" indent="1"/>
    </xf>
    <xf numFmtId="167" fontId="39" fillId="3" borderId="12" xfId="4" applyNumberFormat="1" applyFont="1" applyFill="1" applyBorder="1" applyAlignment="1">
      <alignment horizontal="right" vertical="center" indent="1"/>
    </xf>
    <xf numFmtId="167" fontId="34" fillId="3" borderId="12" xfId="4" applyNumberFormat="1" applyFont="1" applyFill="1" applyBorder="1" applyAlignment="1">
      <alignment horizontal="right" vertical="center" indent="1"/>
    </xf>
    <xf numFmtId="167" fontId="39" fillId="3" borderId="12" xfId="1" applyNumberFormat="1" applyFont="1" applyFill="1" applyBorder="1" applyAlignment="1">
      <alignment horizontal="right" vertical="center" indent="1"/>
    </xf>
    <xf numFmtId="167" fontId="34" fillId="3" borderId="12" xfId="1" applyNumberFormat="1" applyFont="1" applyFill="1" applyBorder="1" applyAlignment="1">
      <alignment horizontal="right" vertical="center" indent="1"/>
    </xf>
    <xf numFmtId="167" fontId="39" fillId="10" borderId="12" xfId="4" applyNumberFormat="1" applyFont="1" applyFill="1" applyBorder="1" applyAlignment="1">
      <alignment horizontal="right" vertical="center" indent="1"/>
    </xf>
    <xf numFmtId="167" fontId="34" fillId="10" borderId="12" xfId="4" applyNumberFormat="1" applyFont="1" applyFill="1" applyBorder="1" applyAlignment="1">
      <alignment horizontal="right" vertical="center" indent="1"/>
    </xf>
    <xf numFmtId="167" fontId="39" fillId="11" borderId="32" xfId="4" applyNumberFormat="1" applyFont="1" applyFill="1" applyBorder="1" applyAlignment="1">
      <alignment horizontal="right" vertical="center" indent="1"/>
    </xf>
    <xf numFmtId="167" fontId="34" fillId="11" borderId="12" xfId="4" applyNumberFormat="1" applyFont="1" applyFill="1" applyBorder="1" applyAlignment="1">
      <alignment horizontal="right" vertical="center" indent="1"/>
    </xf>
    <xf numFmtId="167" fontId="34" fillId="0" borderId="9" xfId="4" applyNumberFormat="1" applyFont="1" applyFill="1" applyBorder="1" applyAlignment="1">
      <alignment horizontal="right" vertical="center" indent="1"/>
    </xf>
    <xf numFmtId="167" fontId="39" fillId="0" borderId="9" xfId="4" applyNumberFormat="1" applyFont="1" applyFill="1" applyBorder="1" applyAlignment="1">
      <alignment horizontal="right" vertical="center" indent="1"/>
    </xf>
    <xf numFmtId="167" fontId="39" fillId="0" borderId="10" xfId="4" applyNumberFormat="1" applyFont="1" applyFill="1" applyBorder="1" applyAlignment="1">
      <alignment horizontal="right" vertical="center" indent="1"/>
    </xf>
    <xf numFmtId="167" fontId="34" fillId="8" borderId="6" xfId="4" applyNumberFormat="1" applyFont="1" applyFill="1" applyBorder="1" applyAlignment="1">
      <alignment horizontal="right" vertical="center" indent="1"/>
    </xf>
    <xf numFmtId="167" fontId="39" fillId="8" borderId="6" xfId="4" applyNumberFormat="1" applyFont="1" applyFill="1" applyBorder="1" applyAlignment="1">
      <alignment horizontal="right" vertical="center" indent="1"/>
    </xf>
    <xf numFmtId="10" fontId="34" fillId="0" borderId="13" xfId="2" applyNumberFormat="1" applyFont="1" applyFill="1" applyBorder="1" applyAlignment="1">
      <alignment horizontal="right" vertical="center" indent="1"/>
    </xf>
    <xf numFmtId="9" fontId="34" fillId="0" borderId="12" xfId="2" applyFont="1" applyFill="1" applyBorder="1" applyAlignment="1">
      <alignment horizontal="right" vertical="center" indent="1"/>
    </xf>
    <xf numFmtId="167" fontId="34" fillId="0" borderId="33" xfId="1" applyNumberFormat="1" applyFont="1" applyFill="1" applyBorder="1" applyAlignment="1">
      <alignment horizontal="right" vertical="center" indent="1"/>
    </xf>
    <xf numFmtId="0" fontId="32" fillId="0" borderId="34" xfId="4" applyFont="1" applyFill="1" applyBorder="1" applyAlignment="1">
      <alignment horizontal="left" indent="1"/>
    </xf>
    <xf numFmtId="0" fontId="32" fillId="0" borderId="35" xfId="4" applyFont="1" applyFill="1" applyBorder="1" applyAlignment="1">
      <alignment horizontal="left" indent="1"/>
    </xf>
    <xf numFmtId="0" fontId="32" fillId="0" borderId="27" xfId="4" applyFont="1" applyFill="1" applyBorder="1" applyAlignment="1">
      <alignment horizontal="left" indent="1"/>
    </xf>
    <xf numFmtId="0" fontId="32" fillId="0" borderId="36" xfId="4" applyFont="1" applyFill="1" applyBorder="1" applyAlignment="1">
      <alignment horizontal="left" indent="1"/>
    </xf>
    <xf numFmtId="0" fontId="32" fillId="3" borderId="35" xfId="4" applyFont="1" applyFill="1" applyBorder="1" applyAlignment="1">
      <alignment horizontal="left" indent="1"/>
    </xf>
    <xf numFmtId="0" fontId="32" fillId="10" borderId="35" xfId="3" applyFont="1" applyFill="1" applyBorder="1" applyAlignment="1">
      <alignment horizontal="left" indent="1"/>
    </xf>
    <xf numFmtId="0" fontId="32" fillId="11" borderId="36" xfId="4" applyFont="1" applyFill="1" applyBorder="1" applyAlignment="1">
      <alignment horizontal="left" indent="1"/>
    </xf>
    <xf numFmtId="0" fontId="32" fillId="8" borderId="15" xfId="4" applyFont="1" applyFill="1" applyBorder="1" applyAlignment="1">
      <alignment horizontal="left" vertical="center" wrapText="1" indent="1"/>
    </xf>
    <xf numFmtId="0" fontId="32" fillId="8" borderId="34" xfId="4" applyFont="1" applyFill="1" applyBorder="1" applyAlignment="1">
      <alignment horizontal="left" vertical="center" wrapText="1" indent="1"/>
    </xf>
    <xf numFmtId="0" fontId="32" fillId="8" borderId="35" xfId="4" applyFont="1" applyFill="1" applyBorder="1" applyAlignment="1">
      <alignment horizontal="left" vertical="center" wrapText="1" indent="1"/>
    </xf>
    <xf numFmtId="0" fontId="32" fillId="8" borderId="27" xfId="4" applyFont="1" applyFill="1" applyBorder="1" applyAlignment="1">
      <alignment horizontal="left" vertical="center" wrapText="1" indent="1"/>
    </xf>
    <xf numFmtId="167" fontId="34" fillId="8" borderId="33" xfId="1" applyNumberFormat="1" applyFont="1" applyFill="1" applyBorder="1" applyAlignment="1">
      <alignment horizontal="right" vertical="center" indent="2"/>
    </xf>
    <xf numFmtId="167" fontId="34" fillId="8" borderId="12" xfId="1" applyNumberFormat="1" applyFont="1" applyFill="1" applyBorder="1" applyAlignment="1">
      <alignment horizontal="right" vertical="center" indent="2"/>
    </xf>
    <xf numFmtId="167" fontId="34" fillId="8" borderId="13" xfId="1" applyNumberFormat="1" applyFont="1" applyFill="1" applyBorder="1" applyAlignment="1">
      <alignment horizontal="right" vertical="center" indent="2"/>
    </xf>
    <xf numFmtId="167" fontId="39" fillId="8" borderId="33" xfId="1" applyNumberFormat="1" applyFont="1" applyFill="1" applyBorder="1" applyAlignment="1">
      <alignment horizontal="right" vertical="center" indent="2"/>
    </xf>
    <xf numFmtId="167" fontId="39" fillId="8" borderId="12" xfId="1" applyNumberFormat="1" applyFont="1" applyFill="1" applyBorder="1" applyAlignment="1">
      <alignment horizontal="right" vertical="center" indent="2"/>
    </xf>
    <xf numFmtId="167" fontId="39" fillId="8" borderId="13" xfId="1" applyNumberFormat="1" applyFont="1" applyFill="1" applyBorder="1" applyAlignment="1">
      <alignment horizontal="right" vertical="center" indent="2"/>
    </xf>
    <xf numFmtId="0" fontId="32" fillId="0" borderId="15" xfId="4" applyFont="1" applyBorder="1" applyAlignment="1">
      <alignment horizontal="left" vertical="center" wrapText="1" indent="1"/>
    </xf>
    <xf numFmtId="10" fontId="30" fillId="2" borderId="1" xfId="2" applyNumberFormat="1" applyFont="1" applyFill="1" applyBorder="1" applyAlignment="1">
      <alignment horizontal="right" vertical="center" wrapText="1"/>
    </xf>
    <xf numFmtId="14" fontId="30" fillId="2" borderId="1" xfId="1" applyNumberFormat="1" applyFont="1" applyFill="1" applyBorder="1" applyAlignment="1">
      <alignment horizontal="center" vertical="center" wrapText="1"/>
    </xf>
    <xf numFmtId="44" fontId="30" fillId="2" borderId="1" xfId="1" applyFont="1" applyFill="1" applyBorder="1" applyAlignment="1">
      <alignment horizontal="right" vertical="center" shrinkToFit="1"/>
    </xf>
    <xf numFmtId="1" fontId="30" fillId="2" borderId="1" xfId="0" applyNumberFormat="1" applyFont="1" applyFill="1" applyBorder="1" applyAlignment="1">
      <alignment horizontal="center" vertical="center"/>
    </xf>
    <xf numFmtId="0" fontId="30" fillId="2" borderId="1" xfId="0" applyNumberFormat="1" applyFont="1" applyFill="1" applyBorder="1" applyAlignment="1" applyProtection="1">
      <alignment horizontal="center" vertical="center" wrapText="1"/>
    </xf>
    <xf numFmtId="9" fontId="30" fillId="2" borderId="1" xfId="2" applyFont="1" applyFill="1" applyBorder="1" applyAlignment="1" applyProtection="1">
      <alignment horizontal="center" vertical="center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0" fontId="27" fillId="0" borderId="0" xfId="4" applyFont="1" applyAlignment="1" applyProtection="1">
      <alignment horizontal="left" vertical="center"/>
    </xf>
    <xf numFmtId="0" fontId="27" fillId="0" borderId="0" xfId="4" applyFont="1" applyAlignment="1" applyProtection="1">
      <alignment wrapText="1"/>
    </xf>
    <xf numFmtId="0" fontId="27" fillId="0" borderId="0" xfId="4" applyNumberFormat="1" applyFont="1" applyAlignment="1" applyProtection="1">
      <alignment horizontal="left" vertical="center"/>
    </xf>
    <xf numFmtId="164" fontId="27" fillId="0" borderId="0" xfId="4" applyNumberFormat="1" applyFont="1" applyAlignment="1" applyProtection="1">
      <alignment vertical="center"/>
    </xf>
    <xf numFmtId="0" fontId="27" fillId="0" borderId="0" xfId="4" applyFont="1" applyAlignment="1" applyProtection="1">
      <alignment vertical="center"/>
    </xf>
    <xf numFmtId="9" fontId="27" fillId="0" borderId="0" xfId="2" applyFont="1" applyAlignment="1" applyProtection="1">
      <alignment vertical="center"/>
    </xf>
    <xf numFmtId="0" fontId="27" fillId="0" borderId="0" xfId="4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9" fillId="0" borderId="0" xfId="0" applyFont="1" applyAlignment="1" applyProtection="1">
      <alignment horizontal="left" wrapText="1"/>
    </xf>
    <xf numFmtId="0" fontId="29" fillId="0" borderId="0" xfId="0" applyFont="1" applyAlignment="1" applyProtection="1">
      <alignment horizontal="center"/>
    </xf>
    <xf numFmtId="44" fontId="29" fillId="0" borderId="0" xfId="1" applyFont="1" applyProtection="1"/>
    <xf numFmtId="0" fontId="29" fillId="3" borderId="0" xfId="0" applyFont="1" applyFill="1" applyBorder="1" applyAlignment="1" applyProtection="1">
      <alignment horizontal="left" vertical="center"/>
    </xf>
    <xf numFmtId="0" fontId="29" fillId="3" borderId="0" xfId="0" applyFont="1" applyFill="1" applyBorder="1" applyAlignment="1" applyProtection="1">
      <alignment horizontal="center"/>
    </xf>
    <xf numFmtId="0" fontId="19" fillId="0" borderId="0" xfId="4" applyAlignment="1" applyProtection="1">
      <alignment horizontal="center" vertical="center"/>
    </xf>
    <xf numFmtId="0" fontId="19" fillId="0" borderId="0" xfId="4" applyAlignment="1" applyProtection="1">
      <alignment wrapText="1"/>
    </xf>
    <xf numFmtId="0" fontId="19" fillId="0" borderId="0" xfId="4" applyNumberFormat="1" applyAlignment="1" applyProtection="1">
      <alignment horizontal="left" vertical="center"/>
    </xf>
    <xf numFmtId="164" fontId="19" fillId="0" borderId="0" xfId="4" applyNumberFormat="1" applyAlignment="1" applyProtection="1">
      <alignment vertical="center"/>
    </xf>
    <xf numFmtId="0" fontId="19" fillId="0" borderId="0" xfId="4" applyAlignment="1" applyProtection="1">
      <alignment vertical="center"/>
    </xf>
    <xf numFmtId="9" fontId="19" fillId="0" borderId="0" xfId="2" applyFont="1" applyAlignment="1" applyProtection="1">
      <alignment vertical="center"/>
    </xf>
    <xf numFmtId="0" fontId="32" fillId="0" borderId="24" xfId="4" applyFont="1" applyBorder="1" applyAlignment="1" applyProtection="1">
      <alignment horizontal="center" vertical="center" wrapText="1"/>
    </xf>
    <xf numFmtId="0" fontId="32" fillId="0" borderId="16" xfId="4" applyFont="1" applyBorder="1" applyAlignment="1" applyProtection="1">
      <alignment horizontal="left" vertical="center" wrapText="1" indent="1"/>
    </xf>
    <xf numFmtId="0" fontId="32" fillId="0" borderId="16" xfId="4" applyNumberFormat="1" applyFont="1" applyBorder="1" applyAlignment="1" applyProtection="1">
      <alignment horizontal="center" vertical="center" wrapText="1"/>
    </xf>
    <xf numFmtId="164" fontId="32" fillId="0" borderId="16" xfId="4" applyNumberFormat="1" applyFont="1" applyBorder="1" applyAlignment="1" applyProtection="1">
      <alignment horizontal="center" vertical="center" wrapText="1"/>
    </xf>
    <xf numFmtId="0" fontId="31" fillId="3" borderId="16" xfId="0" applyFont="1" applyFill="1" applyBorder="1" applyAlignment="1" applyProtection="1">
      <alignment horizontal="center" vertical="center" wrapText="1"/>
    </xf>
    <xf numFmtId="0" fontId="32" fillId="0" borderId="25" xfId="4" applyFont="1" applyBorder="1" applyAlignment="1" applyProtection="1">
      <alignment horizontal="center" vertical="center" wrapText="1"/>
    </xf>
    <xf numFmtId="1" fontId="19" fillId="0" borderId="18" xfId="4" applyNumberFormat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left" vertical="center" wrapText="1" indent="1"/>
    </xf>
    <xf numFmtId="44" fontId="9" fillId="3" borderId="20" xfId="4" applyNumberFormat="1" applyFont="1" applyFill="1" applyBorder="1" applyAlignment="1" applyProtection="1">
      <alignment horizontal="left" vertical="center"/>
    </xf>
    <xf numFmtId="1" fontId="19" fillId="0" borderId="29" xfId="4" applyNumberForma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 indent="1"/>
    </xf>
    <xf numFmtId="44" fontId="9" fillId="3" borderId="9" xfId="4" applyNumberFormat="1" applyFont="1" applyFill="1" applyBorder="1" applyAlignment="1" applyProtection="1">
      <alignment horizontal="left" vertical="center"/>
    </xf>
    <xf numFmtId="1" fontId="19" fillId="0" borderId="21" xfId="4" applyNumberFormat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left" vertical="center" wrapText="1" indent="1"/>
    </xf>
    <xf numFmtId="44" fontId="9" fillId="3" borderId="23" xfId="4" applyNumberFormat="1" applyFont="1" applyFill="1" applyBorder="1" applyAlignment="1" applyProtection="1">
      <alignment horizontal="left" vertical="center"/>
    </xf>
    <xf numFmtId="1" fontId="19" fillId="8" borderId="4" xfId="4" applyNumberFormat="1" applyFill="1" applyBorder="1" applyAlignment="1" applyProtection="1">
      <alignment horizontal="center" vertical="center"/>
    </xf>
    <xf numFmtId="0" fontId="30" fillId="8" borderId="5" xfId="0" applyFont="1" applyFill="1" applyBorder="1" applyAlignment="1" applyProtection="1">
      <alignment horizontal="left" vertical="center" wrapText="1" indent="1"/>
    </xf>
    <xf numFmtId="0" fontId="32" fillId="8" borderId="5" xfId="0" applyFont="1" applyFill="1" applyBorder="1" applyAlignment="1" applyProtection="1">
      <alignment horizontal="left" vertical="center" wrapText="1" indent="1"/>
    </xf>
    <xf numFmtId="44" fontId="13" fillId="8" borderId="6" xfId="4" applyNumberFormat="1" applyFont="1" applyFill="1" applyBorder="1" applyAlignment="1" applyProtection="1">
      <alignment vertical="center"/>
    </xf>
    <xf numFmtId="1" fontId="19" fillId="0" borderId="31" xfId="4" applyNumberFormat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 indent="1"/>
    </xf>
    <xf numFmtId="44" fontId="9" fillId="3" borderId="10" xfId="4" applyNumberFormat="1" applyFont="1" applyFill="1" applyBorder="1" applyAlignment="1" applyProtection="1">
      <alignment horizontal="left" vertical="center"/>
    </xf>
    <xf numFmtId="1" fontId="19" fillId="0" borderId="4" xfId="4" applyNumberForma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 indent="1"/>
    </xf>
    <xf numFmtId="164" fontId="9" fillId="0" borderId="6" xfId="4" applyNumberFormat="1" applyFont="1" applyFill="1" applyBorder="1" applyAlignment="1" applyProtection="1">
      <alignment horizontal="left" vertical="center"/>
    </xf>
    <xf numFmtId="1" fontId="19" fillId="0" borderId="4" xfId="4" applyNumberFormat="1" applyBorder="1" applyAlignment="1" applyProtection="1">
      <alignment horizontal="center" vertical="center"/>
    </xf>
    <xf numFmtId="164" fontId="30" fillId="8" borderId="6" xfId="4" applyNumberFormat="1" applyFont="1" applyFill="1" applyBorder="1" applyAlignment="1" applyProtection="1">
      <alignment vertical="center"/>
    </xf>
    <xf numFmtId="164" fontId="9" fillId="0" borderId="20" xfId="4" applyNumberFormat="1" applyFont="1" applyFill="1" applyBorder="1" applyAlignment="1" applyProtection="1">
      <alignment horizontal="left" vertical="center"/>
    </xf>
    <xf numFmtId="164" fontId="9" fillId="0" borderId="9" xfId="4" applyNumberFormat="1" applyFont="1" applyFill="1" applyBorder="1" applyAlignment="1" applyProtection="1">
      <alignment horizontal="left" vertical="center"/>
    </xf>
    <xf numFmtId="164" fontId="9" fillId="0" borderId="23" xfId="4" applyNumberFormat="1" applyFont="1" applyFill="1" applyBorder="1" applyAlignment="1" applyProtection="1">
      <alignment horizontal="left" vertical="center"/>
    </xf>
    <xf numFmtId="1" fontId="27" fillId="2" borderId="4" xfId="4" applyNumberFormat="1" applyFont="1" applyFill="1" applyBorder="1" applyAlignment="1" applyProtection="1">
      <alignment horizontal="center" vertical="center"/>
    </xf>
    <xf numFmtId="0" fontId="27" fillId="2" borderId="5" xfId="4" applyFont="1" applyFill="1" applyBorder="1" applyAlignment="1" applyProtection="1">
      <alignment horizontal="left" vertical="center" indent="1"/>
    </xf>
    <xf numFmtId="0" fontId="27" fillId="2" borderId="5" xfId="0" applyFont="1" applyFill="1" applyBorder="1" applyAlignment="1" applyProtection="1">
      <alignment horizontal="left" vertical="center" wrapText="1"/>
    </xf>
    <xf numFmtId="164" fontId="27" fillId="2" borderId="6" xfId="4" applyNumberFormat="1" applyFont="1" applyFill="1" applyBorder="1" applyAlignment="1" applyProtection="1">
      <alignment vertical="center"/>
    </xf>
    <xf numFmtId="44" fontId="27" fillId="0" borderId="0" xfId="1" applyFont="1" applyAlignment="1" applyProtection="1">
      <alignment vertical="center"/>
    </xf>
    <xf numFmtId="0" fontId="29" fillId="0" borderId="0" xfId="0" applyFont="1" applyFill="1" applyBorder="1" applyAlignment="1" applyProtection="1">
      <alignment horizontal="left"/>
    </xf>
    <xf numFmtId="44" fontId="19" fillId="0" borderId="0" xfId="1" applyFont="1" applyAlignment="1" applyProtection="1">
      <alignment vertical="center"/>
    </xf>
    <xf numFmtId="0" fontId="32" fillId="0" borderId="4" xfId="4" applyFont="1" applyBorder="1" applyAlignment="1" applyProtection="1">
      <alignment horizontal="center" vertical="center" wrapText="1"/>
    </xf>
    <xf numFmtId="0" fontId="32" fillId="0" borderId="5" xfId="4" applyFont="1" applyBorder="1" applyAlignment="1" applyProtection="1">
      <alignment horizontal="center" vertical="center" wrapText="1"/>
    </xf>
    <xf numFmtId="0" fontId="32" fillId="0" borderId="5" xfId="4" applyNumberFormat="1" applyFont="1" applyBorder="1" applyAlignment="1" applyProtection="1">
      <alignment horizontal="center" vertical="center" wrapText="1"/>
    </xf>
    <xf numFmtId="164" fontId="32" fillId="0" borderId="5" xfId="4" applyNumberFormat="1" applyFont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2" fillId="0" borderId="6" xfId="4" applyFont="1" applyBorder="1" applyAlignment="1" applyProtection="1">
      <alignment horizontal="center" vertical="center" wrapText="1"/>
    </xf>
    <xf numFmtId="1" fontId="19" fillId="8" borderId="18" xfId="4" applyNumberFormat="1" applyFill="1" applyBorder="1" applyAlignment="1" applyProtection="1">
      <alignment horizontal="center" vertical="center"/>
    </xf>
    <xf numFmtId="0" fontId="30" fillId="8" borderId="19" xfId="0" applyFont="1" applyFill="1" applyBorder="1" applyAlignment="1" applyProtection="1">
      <alignment horizontal="left" vertical="center" wrapText="1" indent="1"/>
    </xf>
    <xf numFmtId="0" fontId="32" fillId="8" borderId="19" xfId="0" applyFont="1" applyFill="1" applyBorder="1" applyAlignment="1" applyProtection="1">
      <alignment horizontal="left" vertical="center" wrapText="1" indent="1"/>
    </xf>
    <xf numFmtId="44" fontId="13" fillId="8" borderId="20" xfId="4" applyNumberFormat="1" applyFont="1" applyFill="1" applyBorder="1" applyAlignment="1" applyProtection="1">
      <alignment vertical="center"/>
    </xf>
    <xf numFmtId="1" fontId="19" fillId="8" borderId="29" xfId="4" applyNumberFormat="1" applyFill="1" applyBorder="1" applyAlignment="1" applyProtection="1">
      <alignment horizontal="center" vertical="center"/>
    </xf>
    <xf numFmtId="0" fontId="30" fillId="8" borderId="1" xfId="0" applyFont="1" applyFill="1" applyBorder="1" applyAlignment="1" applyProtection="1">
      <alignment horizontal="left" vertical="center" wrapText="1" indent="1"/>
    </xf>
    <xf numFmtId="0" fontId="32" fillId="8" borderId="1" xfId="0" applyFont="1" applyFill="1" applyBorder="1" applyAlignment="1" applyProtection="1">
      <alignment horizontal="left" vertical="center" wrapText="1" indent="1"/>
    </xf>
    <xf numFmtId="164" fontId="30" fillId="8" borderId="2" xfId="4" applyNumberFormat="1" applyFont="1" applyFill="1" applyBorder="1" applyAlignment="1" applyProtection="1">
      <alignment vertical="center"/>
    </xf>
    <xf numFmtId="44" fontId="13" fillId="8" borderId="30" xfId="4" applyNumberFormat="1" applyFont="1" applyFill="1" applyBorder="1" applyAlignment="1" applyProtection="1">
      <alignment vertical="center"/>
    </xf>
    <xf numFmtId="1" fontId="19" fillId="8" borderId="21" xfId="4" applyNumberFormat="1" applyFill="1" applyBorder="1" applyAlignment="1" applyProtection="1">
      <alignment horizontal="center" vertical="center"/>
    </xf>
    <xf numFmtId="0" fontId="30" fillId="8" borderId="22" xfId="0" applyFont="1" applyFill="1" applyBorder="1" applyAlignment="1" applyProtection="1">
      <alignment horizontal="left" vertical="center" wrapText="1" indent="1"/>
    </xf>
    <xf numFmtId="0" fontId="32" fillId="8" borderId="22" xfId="0" applyFont="1" applyFill="1" applyBorder="1" applyAlignment="1" applyProtection="1">
      <alignment horizontal="left" vertical="center" wrapText="1" indent="1"/>
    </xf>
    <xf numFmtId="44" fontId="13" fillId="8" borderId="26" xfId="4" applyNumberFormat="1" applyFont="1" applyFill="1" applyBorder="1" applyAlignment="1" applyProtection="1">
      <alignment vertical="center"/>
    </xf>
    <xf numFmtId="44" fontId="19" fillId="8" borderId="20" xfId="4" applyNumberFormat="1" applyFill="1" applyBorder="1" applyAlignment="1" applyProtection="1">
      <alignment vertical="center"/>
    </xf>
    <xf numFmtId="44" fontId="19" fillId="8" borderId="23" xfId="4" applyNumberFormat="1" applyFill="1" applyBorder="1" applyAlignment="1" applyProtection="1">
      <alignment vertical="center"/>
    </xf>
    <xf numFmtId="0" fontId="9" fillId="0" borderId="19" xfId="0" applyFont="1" applyFill="1" applyBorder="1" applyAlignment="1" applyProtection="1">
      <alignment horizontal="left" vertical="center" wrapText="1" indent="2"/>
    </xf>
    <xf numFmtId="0" fontId="9" fillId="0" borderId="1" xfId="0" applyFont="1" applyFill="1" applyBorder="1" applyAlignment="1" applyProtection="1">
      <alignment horizontal="left" vertical="center" wrapText="1" indent="3"/>
    </xf>
    <xf numFmtId="0" fontId="9" fillId="0" borderId="1" xfId="0" applyFont="1" applyFill="1" applyBorder="1" applyAlignment="1" applyProtection="1">
      <alignment horizontal="left" vertical="center" wrapText="1" indent="2"/>
    </xf>
    <xf numFmtId="0" fontId="9" fillId="0" borderId="22" xfId="0" applyFont="1" applyFill="1" applyBorder="1" applyAlignment="1" applyProtection="1">
      <alignment horizontal="left" vertical="center" wrapText="1" indent="2"/>
    </xf>
    <xf numFmtId="164" fontId="30" fillId="8" borderId="6" xfId="4" applyNumberFormat="1" applyFont="1" applyFill="1" applyBorder="1" applyAlignment="1" applyProtection="1">
      <alignment horizontal="left" vertical="center"/>
    </xf>
    <xf numFmtId="1" fontId="32" fillId="2" borderId="4" xfId="4" applyNumberFormat="1" applyFont="1" applyFill="1" applyBorder="1" applyAlignment="1" applyProtection="1">
      <alignment horizontal="center" vertical="center"/>
    </xf>
    <xf numFmtId="1" fontId="19" fillId="8" borderId="4" xfId="4" applyNumberFormat="1" applyFill="1" applyBorder="1" applyAlignment="1" applyProtection="1">
      <alignment horizontal="left" vertical="center"/>
    </xf>
    <xf numFmtId="1" fontId="19" fillId="10" borderId="4" xfId="4" applyNumberFormat="1" applyFill="1" applyBorder="1" applyAlignment="1" applyProtection="1">
      <alignment horizontal="center" vertical="center"/>
    </xf>
    <xf numFmtId="0" fontId="32" fillId="10" borderId="5" xfId="0" applyFont="1" applyFill="1" applyBorder="1" applyAlignment="1" applyProtection="1">
      <alignment horizontal="left" vertical="center" wrapText="1" indent="1"/>
    </xf>
    <xf numFmtId="164" fontId="30" fillId="10" borderId="6" xfId="4" applyNumberFormat="1" applyFont="1" applyFill="1" applyBorder="1" applyAlignment="1" applyProtection="1">
      <alignment horizontal="left" vertical="center"/>
    </xf>
    <xf numFmtId="164" fontId="30" fillId="11" borderId="6" xfId="4" applyNumberFormat="1" applyFont="1" applyFill="1" applyBorder="1" applyAlignment="1" applyProtection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left"/>
    </xf>
    <xf numFmtId="0" fontId="28" fillId="0" borderId="0" xfId="0" applyFont="1" applyAlignment="1" applyProtection="1">
      <alignment horizontal="left" wrapText="1"/>
    </xf>
    <xf numFmtId="0" fontId="28" fillId="0" borderId="0" xfId="0" applyFont="1" applyAlignment="1" applyProtection="1">
      <alignment horizontal="center"/>
    </xf>
    <xf numFmtId="49" fontId="28" fillId="0" borderId="0" xfId="0" applyNumberFormat="1" applyFont="1" applyAlignment="1" applyProtection="1">
      <alignment horizontal="center"/>
    </xf>
    <xf numFmtId="14" fontId="28" fillId="0" borderId="0" xfId="0" applyNumberFormat="1" applyFont="1" applyProtection="1"/>
    <xf numFmtId="14" fontId="28" fillId="0" borderId="0" xfId="0" applyNumberFormat="1" applyFont="1" applyAlignment="1" applyProtection="1">
      <alignment horizontal="center"/>
    </xf>
    <xf numFmtId="44" fontId="28" fillId="0" borderId="0" xfId="1" applyFont="1" applyProtection="1"/>
    <xf numFmtId="0" fontId="28" fillId="0" borderId="0" xfId="0" applyFont="1" applyAlignment="1" applyProtection="1">
      <alignment horizontal="center" vertical="top"/>
    </xf>
    <xf numFmtId="0" fontId="28" fillId="0" borderId="0" xfId="0" applyFont="1" applyFill="1" applyBorder="1" applyProtection="1"/>
    <xf numFmtId="49" fontId="28" fillId="0" borderId="0" xfId="0" applyNumberFormat="1" applyFont="1" applyFill="1" applyBorder="1" applyAlignment="1" applyProtection="1">
      <alignment horizontal="center"/>
    </xf>
    <xf numFmtId="14" fontId="28" fillId="0" borderId="0" xfId="0" applyNumberFormat="1" applyFont="1" applyFill="1" applyBorder="1" applyProtection="1"/>
    <xf numFmtId="0" fontId="28" fillId="0" borderId="0" xfId="0" applyFont="1" applyAlignment="1" applyProtection="1">
      <alignment horizontal="center" vertical="center" wrapText="1"/>
    </xf>
    <xf numFmtId="0" fontId="28" fillId="3" borderId="0" xfId="0" applyFont="1" applyFill="1" applyAlignment="1" applyProtection="1">
      <alignment horizontal="center" vertical="center"/>
    </xf>
    <xf numFmtId="0" fontId="28" fillId="0" borderId="0" xfId="0" applyFont="1" applyProtection="1"/>
    <xf numFmtId="9" fontId="29" fillId="0" borderId="0" xfId="2" applyFont="1" applyAlignment="1" applyProtection="1">
      <alignment horizontal="center"/>
    </xf>
    <xf numFmtId="0" fontId="29" fillId="0" borderId="0" xfId="0" applyFont="1" applyAlignment="1" applyProtection="1">
      <alignment horizontal="center" vertical="top"/>
    </xf>
    <xf numFmtId="44" fontId="29" fillId="0" borderId="0" xfId="1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 wrapText="1"/>
    </xf>
    <xf numFmtId="0" fontId="29" fillId="3" borderId="0" xfId="0" applyFont="1" applyFill="1" applyAlignment="1" applyProtection="1">
      <alignment horizontal="center"/>
    </xf>
    <xf numFmtId="14" fontId="29" fillId="0" borderId="0" xfId="0" applyNumberFormat="1" applyFont="1" applyProtection="1"/>
    <xf numFmtId="44" fontId="29" fillId="0" borderId="0" xfId="1" applyFont="1" applyAlignment="1" applyProtection="1">
      <alignment horizontal="right"/>
    </xf>
    <xf numFmtId="0" fontId="29" fillId="3" borderId="0" xfId="0" applyFont="1" applyFill="1" applyProtection="1"/>
    <xf numFmtId="14" fontId="29" fillId="3" borderId="0" xfId="0" applyNumberFormat="1" applyFont="1" applyFill="1" applyProtection="1"/>
    <xf numFmtId="0" fontId="29" fillId="3" borderId="0" xfId="0" applyFont="1" applyFill="1" applyAlignment="1" applyProtection="1">
      <alignment horizontal="center" vertical="center"/>
    </xf>
    <xf numFmtId="0" fontId="29" fillId="0" borderId="0" xfId="0" applyFont="1" applyProtection="1"/>
    <xf numFmtId="0" fontId="29" fillId="0" borderId="0" xfId="0" applyFont="1" applyFill="1" applyAlignment="1" applyProtection="1">
      <alignment horizontal="center"/>
    </xf>
    <xf numFmtId="0" fontId="29" fillId="0" borderId="0" xfId="0" applyFont="1" applyFill="1" applyAlignment="1" applyProtection="1">
      <alignment horizontal="left" wrapText="1"/>
    </xf>
    <xf numFmtId="0" fontId="29" fillId="0" borderId="0" xfId="0" applyFont="1" applyFill="1" applyBorder="1" applyAlignment="1" applyProtection="1">
      <alignment horizontal="center"/>
    </xf>
    <xf numFmtId="44" fontId="29" fillId="0" borderId="0" xfId="1" applyFont="1" applyFill="1" applyProtection="1"/>
    <xf numFmtId="0" fontId="29" fillId="0" borderId="0" xfId="0" applyFont="1" applyFill="1" applyAlignment="1" applyProtection="1">
      <alignment horizontal="center" vertical="top"/>
    </xf>
    <xf numFmtId="44" fontId="29" fillId="0" borderId="0" xfId="1" applyFont="1" applyFill="1" applyAlignment="1" applyProtection="1">
      <alignment horizontal="right"/>
    </xf>
    <xf numFmtId="0" fontId="29" fillId="0" borderId="0" xfId="0" applyFont="1" applyFill="1" applyAlignment="1" applyProtection="1">
      <alignment horizontal="center" vertical="center" wrapText="1"/>
    </xf>
    <xf numFmtId="0" fontId="29" fillId="0" borderId="0" xfId="0" applyFont="1" applyFill="1" applyProtection="1"/>
    <xf numFmtId="14" fontId="29" fillId="0" borderId="0" xfId="0" applyNumberFormat="1" applyFont="1" applyFill="1" applyProtection="1"/>
    <xf numFmtId="0" fontId="9" fillId="0" borderId="8" xfId="0" applyFont="1" applyFill="1" applyBorder="1" applyAlignment="1" applyProtection="1">
      <alignment horizontal="left" vertical="center" wrapText="1" indent="3"/>
    </xf>
    <xf numFmtId="0" fontId="9" fillId="0" borderId="5" xfId="0" applyFont="1" applyFill="1" applyBorder="1" applyAlignment="1" applyProtection="1">
      <alignment horizontal="left" vertical="center" wrapText="1" indent="2"/>
    </xf>
    <xf numFmtId="0" fontId="30" fillId="2" borderId="1" xfId="0" applyFont="1" applyFill="1" applyBorder="1" applyAlignment="1" applyProtection="1">
      <alignment horizontal="left" vertical="center" wrapText="1" indent="1"/>
    </xf>
    <xf numFmtId="0" fontId="30" fillId="2" borderId="1" xfId="0" applyFont="1" applyFill="1" applyBorder="1" applyAlignment="1">
      <alignment horizontal="left" vertical="center" wrapText="1" indent="1"/>
    </xf>
    <xf numFmtId="14" fontId="29" fillId="0" borderId="0" xfId="0" applyNumberFormat="1" applyFont="1" applyFill="1" applyBorder="1" applyAlignment="1" applyProtection="1"/>
    <xf numFmtId="14" fontId="29" fillId="0" borderId="0" xfId="0" applyNumberFormat="1" applyFont="1" applyAlignment="1" applyProtection="1">
      <alignment horizontal="center"/>
    </xf>
    <xf numFmtId="14" fontId="29" fillId="0" borderId="0" xfId="0" applyNumberFormat="1" applyFont="1" applyFill="1" applyBorder="1" applyAlignment="1" applyProtection="1">
      <alignment horizontal="center"/>
    </xf>
    <xf numFmtId="14" fontId="29" fillId="0" borderId="0" xfId="0" applyNumberFormat="1" applyFont="1" applyFill="1" applyAlignment="1" applyProtection="1">
      <alignment horizontal="center"/>
    </xf>
    <xf numFmtId="44" fontId="28" fillId="0" borderId="0" xfId="0" applyNumberFormat="1" applyFont="1" applyAlignment="1" applyProtection="1">
      <alignment horizontal="center"/>
    </xf>
    <xf numFmtId="44" fontId="29" fillId="0" borderId="0" xfId="1" applyNumberFormat="1" applyFont="1" applyAlignment="1" applyProtection="1">
      <alignment horizontal="right"/>
    </xf>
    <xf numFmtId="44" fontId="29" fillId="0" borderId="0" xfId="1" applyNumberFormat="1" applyFont="1" applyFill="1" applyAlignment="1" applyProtection="1">
      <alignment horizontal="right"/>
    </xf>
    <xf numFmtId="44" fontId="31" fillId="3" borderId="1" xfId="0" applyNumberFormat="1" applyFont="1" applyFill="1" applyBorder="1" applyAlignment="1">
      <alignment horizontal="center" vertical="center" wrapText="1"/>
    </xf>
    <xf numFmtId="44" fontId="30" fillId="0" borderId="0" xfId="1" applyNumberFormat="1" applyFont="1" applyAlignment="1">
      <alignment horizontal="right"/>
    </xf>
    <xf numFmtId="44" fontId="28" fillId="0" borderId="0" xfId="1" applyNumberFormat="1" applyFont="1" applyProtection="1"/>
    <xf numFmtId="44" fontId="28" fillId="0" borderId="0" xfId="2" applyNumberFormat="1" applyFont="1" applyAlignment="1" applyProtection="1">
      <alignment horizontal="center"/>
    </xf>
    <xf numFmtId="44" fontId="29" fillId="0" borderId="0" xfId="1" applyNumberFormat="1" applyFont="1" applyProtection="1"/>
    <xf numFmtId="44" fontId="29" fillId="0" borderId="0" xfId="2" applyNumberFormat="1" applyFont="1" applyAlignment="1" applyProtection="1">
      <alignment horizontal="center"/>
    </xf>
    <xf numFmtId="44" fontId="29" fillId="0" borderId="0" xfId="1" applyNumberFormat="1" applyFont="1" applyFill="1" applyProtection="1"/>
    <xf numFmtId="44" fontId="29" fillId="0" borderId="0" xfId="2" applyNumberFormat="1" applyFont="1" applyFill="1" applyAlignment="1" applyProtection="1">
      <alignment horizontal="center"/>
    </xf>
    <xf numFmtId="44" fontId="26" fillId="0" borderId="1" xfId="1" applyNumberFormat="1" applyFont="1" applyBorder="1" applyAlignment="1">
      <alignment horizontal="center" vertical="center" wrapText="1"/>
    </xf>
    <xf numFmtId="44" fontId="30" fillId="0" borderId="0" xfId="1" applyNumberFormat="1" applyFont="1"/>
    <xf numFmtId="44" fontId="30" fillId="0" borderId="0" xfId="2" applyNumberFormat="1" applyFont="1" applyAlignment="1">
      <alignment horizontal="center"/>
    </xf>
    <xf numFmtId="14" fontId="29" fillId="0" borderId="0" xfId="0" applyNumberFormat="1" applyFont="1" applyFill="1" applyBorder="1" applyAlignment="1">
      <alignment horizontal="center"/>
    </xf>
    <xf numFmtId="14" fontId="28" fillId="0" borderId="0" xfId="0" applyNumberFormat="1" applyFont="1" applyAlignment="1">
      <alignment horizontal="center"/>
    </xf>
    <xf numFmtId="14" fontId="29" fillId="0" borderId="0" xfId="0" applyNumberFormat="1" applyFont="1" applyAlignment="1">
      <alignment horizontal="center"/>
    </xf>
    <xf numFmtId="14" fontId="29" fillId="0" borderId="0" xfId="0" applyNumberFormat="1" applyFont="1" applyFill="1" applyAlignment="1">
      <alignment horizontal="center"/>
    </xf>
    <xf numFmtId="14" fontId="29" fillId="0" borderId="0" xfId="0" applyNumberFormat="1" applyFont="1" applyFill="1" applyBorder="1" applyAlignment="1">
      <alignment horizontal="left"/>
    </xf>
    <xf numFmtId="0" fontId="36" fillId="0" borderId="3" xfId="4" applyFont="1" applyBorder="1" applyAlignment="1" applyProtection="1">
      <alignment wrapText="1"/>
      <protection locked="0"/>
    </xf>
    <xf numFmtId="0" fontId="0" fillId="0" borderId="0" xfId="0"/>
    <xf numFmtId="0" fontId="22" fillId="0" borderId="0" xfId="0" applyFont="1"/>
    <xf numFmtId="0" fontId="7" fillId="0" borderId="0" xfId="4" applyFont="1" applyAlignment="1">
      <alignment wrapText="1"/>
    </xf>
    <xf numFmtId="0" fontId="6" fillId="0" borderId="12" xfId="10" applyFont="1" applyBorder="1"/>
    <xf numFmtId="0" fontId="16" fillId="6" borderId="35" xfId="10" applyFont="1" applyFill="1" applyBorder="1"/>
    <xf numFmtId="0" fontId="6" fillId="3" borderId="0" xfId="85" applyFont="1" applyFill="1" applyBorder="1" applyAlignment="1" applyProtection="1"/>
    <xf numFmtId="0" fontId="6" fillId="3" borderId="0" xfId="85" applyFont="1" applyFill="1" applyBorder="1" applyProtection="1"/>
    <xf numFmtId="0" fontId="25" fillId="3" borderId="0" xfId="101" applyFont="1" applyFill="1" applyBorder="1" applyProtection="1"/>
    <xf numFmtId="0" fontId="0" fillId="3" borderId="0" xfId="0" applyFont="1" applyFill="1" applyBorder="1"/>
    <xf numFmtId="0" fontId="0" fillId="3" borderId="0" xfId="0" applyFill="1"/>
    <xf numFmtId="0" fontId="0" fillId="3" borderId="0" xfId="0" applyFont="1" applyFill="1" applyBorder="1" applyAlignment="1"/>
    <xf numFmtId="0" fontId="0" fillId="0" borderId="0" xfId="0" applyBorder="1"/>
    <xf numFmtId="0" fontId="6" fillId="3" borderId="0" xfId="101" applyFont="1" applyFill="1" applyBorder="1" applyAlignment="1" applyProtection="1"/>
    <xf numFmtId="0" fontId="6" fillId="3" borderId="0" xfId="101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30" fillId="9" borderId="1" xfId="0" applyFont="1" applyFill="1" applyBorder="1" applyAlignment="1" applyProtection="1">
      <alignment horizontal="center" vertical="center" wrapText="1"/>
      <protection locked="0"/>
    </xf>
    <xf numFmtId="49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9" borderId="3" xfId="0" applyFont="1" applyFill="1" applyBorder="1" applyAlignment="1" applyProtection="1">
      <alignment horizontal="center"/>
      <protection locked="0"/>
    </xf>
    <xf numFmtId="0" fontId="29" fillId="9" borderId="7" xfId="0" applyFont="1" applyFill="1" applyBorder="1" applyAlignment="1" applyProtection="1">
      <alignment horizontal="center"/>
      <protection locked="0"/>
    </xf>
    <xf numFmtId="16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67" fontId="30" fillId="2" borderId="14" xfId="0" applyNumberFormat="1" applyFont="1" applyFill="1" applyBorder="1" applyAlignment="1" applyProtection="1">
      <alignment horizontal="right" vertical="center" wrapText="1"/>
    </xf>
    <xf numFmtId="167" fontId="30" fillId="2" borderId="1" xfId="1" applyNumberFormat="1" applyFont="1" applyFill="1" applyBorder="1" applyAlignment="1" applyProtection="1">
      <alignment horizontal="right" vertical="center" wrapText="1"/>
    </xf>
    <xf numFmtId="167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167" fontId="30" fillId="2" borderId="1" xfId="1" applyNumberFormat="1" applyFont="1" applyFill="1" applyBorder="1" applyAlignment="1">
      <alignment horizontal="right" vertical="center" wrapText="1"/>
    </xf>
    <xf numFmtId="0" fontId="30" fillId="8" borderId="8" xfId="0" applyFont="1" applyFill="1" applyBorder="1" applyAlignment="1" applyProtection="1">
      <alignment horizontal="left" vertical="center" wrapText="1" indent="1"/>
    </xf>
    <xf numFmtId="0" fontId="16" fillId="4" borderId="39" xfId="10" applyFont="1" applyFill="1" applyBorder="1"/>
    <xf numFmtId="0" fontId="31" fillId="3" borderId="41" xfId="3" applyFont="1" applyFill="1" applyBorder="1"/>
    <xf numFmtId="0" fontId="17" fillId="6" borderId="35" xfId="6" applyFill="1" applyBorder="1"/>
    <xf numFmtId="0" fontId="17" fillId="6" borderId="35" xfId="6" applyFont="1" applyFill="1" applyBorder="1"/>
    <xf numFmtId="0" fontId="16" fillId="4" borderId="35" xfId="10" applyFont="1" applyFill="1" applyBorder="1"/>
    <xf numFmtId="0" fontId="9" fillId="0" borderId="16" xfId="0" applyFont="1" applyFill="1" applyBorder="1" applyAlignment="1" applyProtection="1">
      <alignment horizontal="left" vertical="center" wrapText="1" indent="2"/>
    </xf>
    <xf numFmtId="0" fontId="9" fillId="0" borderId="2" xfId="0" applyFont="1" applyFill="1" applyBorder="1" applyAlignment="1" applyProtection="1">
      <alignment horizontal="left" vertical="center" wrapText="1" indent="2"/>
    </xf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wrapText="1" indent="1"/>
    </xf>
    <xf numFmtId="0" fontId="30" fillId="8" borderId="1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center" vertical="center" wrapText="1"/>
    </xf>
    <xf numFmtId="0" fontId="32" fillId="8" borderId="4" xfId="0" applyNumberFormat="1" applyFont="1" applyFill="1" applyBorder="1" applyAlignment="1">
      <alignment horizontal="left" vertical="center" wrapText="1" indent="1"/>
    </xf>
    <xf numFmtId="0" fontId="32" fillId="8" borderId="5" xfId="0" applyNumberFormat="1" applyFont="1" applyFill="1" applyBorder="1" applyAlignment="1">
      <alignment horizontal="center" vertical="center" wrapText="1"/>
    </xf>
    <xf numFmtId="0" fontId="32" fillId="8" borderId="6" xfId="0" applyNumberFormat="1" applyFont="1" applyFill="1" applyBorder="1" applyAlignment="1">
      <alignment horizontal="center" vertical="center" wrapText="1"/>
    </xf>
    <xf numFmtId="164" fontId="30" fillId="8" borderId="43" xfId="4" applyNumberFormat="1" applyFont="1" applyFill="1" applyBorder="1" applyAlignment="1" applyProtection="1">
      <alignment horizontal="left" vertical="center"/>
    </xf>
    <xf numFmtId="0" fontId="17" fillId="12" borderId="35" xfId="6" applyFont="1" applyFill="1" applyBorder="1"/>
    <xf numFmtId="0" fontId="4" fillId="12" borderId="12" xfId="10" applyFont="1" applyFill="1" applyBorder="1"/>
    <xf numFmtId="164" fontId="27" fillId="2" borderId="43" xfId="4" applyNumberFormat="1" applyFont="1" applyFill="1" applyBorder="1" applyAlignment="1" applyProtection="1">
      <alignment vertical="center"/>
    </xf>
    <xf numFmtId="0" fontId="6" fillId="12" borderId="12" xfId="10" applyFont="1" applyFill="1" applyBorder="1"/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26" fillId="5" borderId="1" xfId="185" applyFont="1" applyFill="1" applyBorder="1"/>
    <xf numFmtId="0" fontId="4" fillId="5" borderId="1" xfId="185" applyFill="1" applyBorder="1"/>
    <xf numFmtId="0" fontId="4" fillId="0" borderId="1" xfId="414" applyBorder="1"/>
    <xf numFmtId="0" fontId="4" fillId="0" borderId="1" xfId="414" applyFont="1" applyBorder="1"/>
    <xf numFmtId="0" fontId="26" fillId="5" borderId="1" xfId="299" applyFont="1" applyFill="1" applyBorder="1"/>
    <xf numFmtId="0" fontId="4" fillId="0" borderId="1" xfId="436" applyFill="1" applyBorder="1"/>
    <xf numFmtId="0" fontId="4" fillId="6" borderId="1" xfId="436" applyFill="1" applyBorder="1" applyAlignment="1" applyProtection="1"/>
    <xf numFmtId="0" fontId="4" fillId="6" borderId="1" xfId="436" applyFont="1" applyFill="1" applyBorder="1" applyAlignment="1" applyProtection="1"/>
    <xf numFmtId="0" fontId="4" fillId="0" borderId="1" xfId="436" applyFill="1" applyBorder="1" applyAlignment="1" applyProtection="1"/>
    <xf numFmtId="0" fontId="25" fillId="0" borderId="1" xfId="436" applyFont="1" applyFill="1" applyBorder="1" applyAlignment="1" applyProtection="1"/>
    <xf numFmtId="0" fontId="25" fillId="0" borderId="1" xfId="436" applyFont="1" applyFill="1" applyBorder="1" applyProtection="1"/>
    <xf numFmtId="0" fontId="4" fillId="4" borderId="1" xfId="436" applyFill="1" applyBorder="1"/>
    <xf numFmtId="0" fontId="4" fillId="4" borderId="1" xfId="436" applyFont="1" applyFill="1" applyBorder="1"/>
    <xf numFmtId="0" fontId="25" fillId="4" borderId="1" xfId="436" applyFont="1" applyFill="1" applyBorder="1" applyProtection="1"/>
    <xf numFmtId="0" fontId="4" fillId="4" borderId="1" xfId="436" applyFont="1" applyFill="1" applyBorder="1" applyAlignment="1" applyProtection="1"/>
    <xf numFmtId="0" fontId="4" fillId="4" borderId="1" xfId="436" applyFill="1" applyBorder="1" applyAlignment="1" applyProtection="1"/>
    <xf numFmtId="0" fontId="25" fillId="6" borderId="1" xfId="436" applyFont="1" applyFill="1" applyBorder="1" applyAlignment="1" applyProtection="1"/>
    <xf numFmtId="0" fontId="4" fillId="12" borderId="1" xfId="414" applyFont="1" applyFill="1" applyBorder="1"/>
    <xf numFmtId="0" fontId="4" fillId="12" borderId="1" xfId="436" applyFill="1" applyBorder="1"/>
    <xf numFmtId="0" fontId="4" fillId="12" borderId="1" xfId="436" applyFont="1" applyFill="1" applyBorder="1" applyAlignment="1" applyProtection="1"/>
    <xf numFmtId="0" fontId="4" fillId="12" borderId="0" xfId="0" applyFont="1" applyFill="1"/>
    <xf numFmtId="0" fontId="4" fillId="4" borderId="2" xfId="414" applyFont="1" applyFill="1" applyBorder="1"/>
    <xf numFmtId="0" fontId="25" fillId="12" borderId="42" xfId="436" applyFont="1" applyFill="1" applyBorder="1" applyProtection="1"/>
    <xf numFmtId="0" fontId="41" fillId="12" borderId="1" xfId="0" applyFont="1" applyFill="1" applyBorder="1" applyAlignment="1">
      <alignment vertical="center"/>
    </xf>
    <xf numFmtId="0" fontId="25" fillId="12" borderId="1" xfId="436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4" fillId="12" borderId="0" xfId="0" applyFont="1" applyFill="1"/>
    <xf numFmtId="0" fontId="4" fillId="4" borderId="2" xfId="414" applyFont="1" applyFill="1" applyBorder="1"/>
    <xf numFmtId="0" fontId="41" fillId="12" borderId="1" xfId="0" applyFont="1" applyFill="1" applyBorder="1" applyAlignment="1">
      <alignment vertical="center"/>
    </xf>
    <xf numFmtId="14" fontId="32" fillId="8" borderId="5" xfId="0" applyNumberFormat="1" applyFont="1" applyFill="1" applyBorder="1" applyAlignment="1">
      <alignment horizontal="center" vertical="center" wrapText="1"/>
    </xf>
    <xf numFmtId="14" fontId="30" fillId="8" borderId="2" xfId="0" applyNumberFormat="1" applyFont="1" applyFill="1" applyBorder="1" applyAlignment="1">
      <alignment horizontal="center" vertical="center" wrapText="1"/>
    </xf>
    <xf numFmtId="2" fontId="32" fillId="8" borderId="5" xfId="0" applyNumberFormat="1" applyFont="1" applyFill="1" applyBorder="1" applyAlignment="1">
      <alignment horizontal="center" vertical="center" wrapText="1"/>
    </xf>
    <xf numFmtId="2" fontId="30" fillId="8" borderId="2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/>
    </xf>
    <xf numFmtId="2" fontId="30" fillId="0" borderId="0" xfId="1" applyNumberFormat="1" applyFont="1" applyAlignment="1">
      <alignment horizontal="center" vertical="center"/>
    </xf>
    <xf numFmtId="0" fontId="0" fillId="0" borderId="0" xfId="0" applyAlignment="1"/>
    <xf numFmtId="0" fontId="41" fillId="12" borderId="2" xfId="0" applyFont="1" applyFill="1" applyBorder="1" applyAlignment="1">
      <alignment vertical="center"/>
    </xf>
    <xf numFmtId="0" fontId="25" fillId="12" borderId="42" xfId="102" applyFont="1" applyFill="1" applyBorder="1" applyProtection="1"/>
    <xf numFmtId="0" fontId="42" fillId="0" borderId="0" xfId="0" applyFont="1"/>
    <xf numFmtId="167" fontId="30" fillId="8" borderId="19" xfId="4" applyNumberFormat="1" applyFont="1" applyFill="1" applyBorder="1" applyAlignment="1" applyProtection="1">
      <alignment horizontal="right" vertical="center" indent="1"/>
    </xf>
    <xf numFmtId="167" fontId="30" fillId="8" borderId="2" xfId="4" applyNumberFormat="1" applyFont="1" applyFill="1" applyBorder="1" applyAlignment="1" applyProtection="1">
      <alignment horizontal="right" vertical="center" indent="1"/>
    </xf>
    <xf numFmtId="167" fontId="30" fillId="8" borderId="17" xfId="4" applyNumberFormat="1" applyFont="1" applyFill="1" applyBorder="1" applyAlignment="1" applyProtection="1">
      <alignment horizontal="right" vertical="center" indent="1"/>
    </xf>
    <xf numFmtId="167" fontId="27" fillId="2" borderId="5" xfId="4" applyNumberFormat="1" applyFont="1" applyFill="1" applyBorder="1" applyAlignment="1" applyProtection="1">
      <alignment horizontal="right" vertical="center" indent="1"/>
    </xf>
    <xf numFmtId="167" fontId="19" fillId="8" borderId="19" xfId="4" applyNumberFormat="1" applyFill="1" applyBorder="1" applyAlignment="1" applyProtection="1">
      <alignment horizontal="right" vertical="center" indent="1"/>
    </xf>
    <xf numFmtId="167" fontId="19" fillId="8" borderId="22" xfId="4" applyNumberFormat="1" applyFill="1" applyBorder="1" applyAlignment="1" applyProtection="1">
      <alignment horizontal="right" vertical="center" indent="1"/>
    </xf>
    <xf numFmtId="167" fontId="30" fillId="8" borderId="5" xfId="4" applyNumberFormat="1" applyFont="1" applyFill="1" applyBorder="1" applyAlignment="1" applyProtection="1">
      <alignment horizontal="right" vertical="center" indent="1"/>
    </xf>
    <xf numFmtId="167" fontId="9" fillId="0" borderId="19" xfId="4" applyNumberFormat="1" applyFont="1" applyFill="1" applyBorder="1" applyAlignment="1" applyProtection="1">
      <alignment horizontal="right" vertical="center" indent="1"/>
    </xf>
    <xf numFmtId="167" fontId="9" fillId="0" borderId="1" xfId="4" applyNumberFormat="1" applyFont="1" applyFill="1" applyBorder="1" applyAlignment="1" applyProtection="1">
      <alignment horizontal="right" vertical="center" indent="1"/>
    </xf>
    <xf numFmtId="167" fontId="9" fillId="0" borderId="22" xfId="4" applyNumberFormat="1" applyFont="1" applyFill="1" applyBorder="1" applyAlignment="1" applyProtection="1">
      <alignment horizontal="right" vertical="center" indent="1"/>
    </xf>
    <xf numFmtId="167" fontId="30" fillId="10" borderId="5" xfId="4" applyNumberFormat="1" applyFont="1" applyFill="1" applyBorder="1" applyAlignment="1" applyProtection="1">
      <alignment horizontal="right" vertical="center" indent="1"/>
    </xf>
    <xf numFmtId="167" fontId="30" fillId="8" borderId="6" xfId="4" applyNumberFormat="1" applyFont="1" applyFill="1" applyBorder="1" applyAlignment="1" applyProtection="1">
      <alignment horizontal="right" vertical="center" indent="1"/>
    </xf>
    <xf numFmtId="1" fontId="3" fillId="0" borderId="45" xfId="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left" vertical="center" wrapText="1" indent="1"/>
    </xf>
    <xf numFmtId="167" fontId="3" fillId="0" borderId="2" xfId="4" applyNumberFormat="1" applyFont="1" applyFill="1" applyBorder="1" applyAlignment="1" applyProtection="1">
      <alignment horizontal="right" vertical="center" indent="1"/>
    </xf>
    <xf numFmtId="1" fontId="3" fillId="0" borderId="1" xfId="4" applyNumberFormat="1" applyFont="1" applyFill="1" applyBorder="1" applyAlignment="1" applyProtection="1">
      <alignment horizontal="center" vertical="center"/>
    </xf>
    <xf numFmtId="167" fontId="3" fillId="0" borderId="45" xfId="4" applyNumberFormat="1" applyFont="1" applyFill="1" applyBorder="1" applyAlignment="1" applyProtection="1">
      <alignment horizontal="right" vertical="center" indent="1"/>
    </xf>
    <xf numFmtId="1" fontId="3" fillId="0" borderId="44" xfId="4" applyNumberFormat="1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left" vertical="center" wrapText="1" indent="1"/>
    </xf>
    <xf numFmtId="167" fontId="3" fillId="0" borderId="22" xfId="4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4" fontId="29" fillId="8" borderId="7" xfId="0" applyNumberFormat="1" applyFont="1" applyFill="1" applyBorder="1" applyAlignment="1" applyProtection="1">
      <alignment horizontal="left" shrinkToFit="1"/>
      <protection locked="0"/>
    </xf>
    <xf numFmtId="0" fontId="27" fillId="0" borderId="0" xfId="437" applyFont="1" applyBorder="1"/>
    <xf numFmtId="0" fontId="27" fillId="0" borderId="0" xfId="437" applyFont="1"/>
    <xf numFmtId="0" fontId="29" fillId="0" borderId="0" xfId="437" applyFont="1"/>
    <xf numFmtId="44" fontId="32" fillId="0" borderId="0" xfId="1" applyFont="1" applyFill="1" applyBorder="1" applyAlignment="1">
      <alignment vertical="center"/>
    </xf>
    <xf numFmtId="0" fontId="27" fillId="0" borderId="0" xfId="437" applyFont="1" applyFill="1" applyBorder="1" applyAlignment="1">
      <alignment vertical="center"/>
    </xf>
    <xf numFmtId="10" fontId="32" fillId="0" borderId="6" xfId="1" applyNumberFormat="1" applyFont="1" applyBorder="1" applyAlignment="1">
      <alignment horizontal="right" vertical="center" indent="2"/>
    </xf>
    <xf numFmtId="10" fontId="32" fillId="0" borderId="30" xfId="2" applyNumberFormat="1" applyFont="1" applyBorder="1" applyAlignment="1">
      <alignment horizontal="right" vertical="center" indent="2"/>
    </xf>
    <xf numFmtId="10" fontId="32" fillId="0" borderId="9" xfId="2" applyNumberFormat="1" applyFont="1" applyBorder="1" applyAlignment="1">
      <alignment horizontal="right" vertical="center" indent="2"/>
    </xf>
    <xf numFmtId="10" fontId="27" fillId="0" borderId="23" xfId="2" applyNumberFormat="1" applyFont="1" applyBorder="1" applyAlignment="1">
      <alignment horizontal="right" vertical="center" indent="2"/>
    </xf>
    <xf numFmtId="10" fontId="32" fillId="0" borderId="20" xfId="2" applyNumberFormat="1" applyFont="1" applyBorder="1" applyAlignment="1">
      <alignment horizontal="right" vertical="center" indent="2"/>
    </xf>
    <xf numFmtId="10" fontId="32" fillId="0" borderId="9" xfId="439" applyNumberFormat="1" applyFont="1" applyBorder="1" applyAlignment="1">
      <alignment horizontal="right" vertical="center" indent="2"/>
    </xf>
    <xf numFmtId="168" fontId="29" fillId="0" borderId="0" xfId="437" applyNumberFormat="1" applyFont="1"/>
    <xf numFmtId="0" fontId="25" fillId="0" borderId="0" xfId="112"/>
    <xf numFmtId="0" fontId="25" fillId="13" borderId="1" xfId="112" applyFill="1" applyBorder="1"/>
    <xf numFmtId="0" fontId="25" fillId="14" borderId="1" xfId="112" applyFill="1" applyBorder="1"/>
    <xf numFmtId="0" fontId="25" fillId="7" borderId="1" xfId="112" applyFill="1" applyBorder="1"/>
    <xf numFmtId="0" fontId="25" fillId="7" borderId="1" xfId="112" applyFill="1" applyBorder="1" applyAlignment="1">
      <alignment horizontal="right"/>
    </xf>
    <xf numFmtId="0" fontId="29" fillId="3" borderId="0" xfId="0" applyFont="1" applyFill="1" applyBorder="1" applyAlignment="1">
      <alignment horizontal="left" shrinkToFit="1"/>
    </xf>
    <xf numFmtId="14" fontId="29" fillId="3" borderId="0" xfId="0" applyNumberFormat="1" applyFont="1" applyFill="1" applyBorder="1" applyAlignment="1">
      <alignment horizontal="left" shrinkToFi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0" fontId="34" fillId="8" borderId="48" xfId="0" applyFont="1" applyFill="1" applyBorder="1" applyAlignment="1">
      <alignment vertical="center" wrapText="1"/>
    </xf>
    <xf numFmtId="0" fontId="34" fillId="8" borderId="51" xfId="0" applyFont="1" applyFill="1" applyBorder="1" applyAlignment="1">
      <alignment vertical="center" wrapText="1"/>
    </xf>
    <xf numFmtId="0" fontId="34" fillId="8" borderId="53" xfId="0" applyFont="1" applyFill="1" applyBorder="1" applyAlignment="1">
      <alignment vertical="center" wrapText="1"/>
    </xf>
    <xf numFmtId="0" fontId="0" fillId="14" borderId="0" xfId="0" applyFill="1"/>
    <xf numFmtId="167" fontId="30" fillId="9" borderId="1" xfId="0" applyNumberFormat="1" applyFont="1" applyFill="1" applyBorder="1" applyAlignment="1" applyProtection="1">
      <alignment vertical="center" wrapText="1"/>
      <protection locked="0"/>
    </xf>
    <xf numFmtId="167" fontId="9" fillId="0" borderId="19" xfId="4" applyNumberFormat="1" applyFont="1" applyFill="1" applyBorder="1" applyAlignment="1" applyProtection="1">
      <alignment horizontal="right" vertical="center"/>
    </xf>
    <xf numFmtId="167" fontId="9" fillId="0" borderId="1" xfId="4" applyNumberFormat="1" applyFont="1" applyFill="1" applyBorder="1" applyAlignment="1" applyProtection="1">
      <alignment horizontal="right" vertical="center"/>
    </xf>
    <xf numFmtId="167" fontId="9" fillId="0" borderId="22" xfId="4" applyNumberFormat="1" applyFont="1" applyFill="1" applyBorder="1" applyAlignment="1" applyProtection="1">
      <alignment horizontal="right" vertical="center"/>
    </xf>
    <xf numFmtId="167" fontId="30" fillId="8" borderId="5" xfId="4" applyNumberFormat="1" applyFont="1" applyFill="1" applyBorder="1" applyAlignment="1" applyProtection="1">
      <alignment horizontal="right" vertical="center"/>
    </xf>
    <xf numFmtId="167" fontId="9" fillId="0" borderId="8" xfId="4" applyNumberFormat="1" applyFont="1" applyFill="1" applyBorder="1" applyAlignment="1" applyProtection="1">
      <alignment horizontal="right" vertical="center"/>
    </xf>
    <xf numFmtId="167" fontId="9" fillId="0" borderId="5" xfId="4" applyNumberFormat="1" applyFont="1" applyFill="1" applyBorder="1" applyAlignment="1" applyProtection="1">
      <alignment horizontal="right" vertical="center"/>
    </xf>
    <xf numFmtId="167" fontId="9" fillId="0" borderId="16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>
      <alignment horizontal="right" vertical="center"/>
    </xf>
    <xf numFmtId="0" fontId="32" fillId="0" borderId="15" xfId="439" applyFont="1" applyBorder="1" applyAlignment="1">
      <alignment horizontal="left" vertical="center" wrapText="1" indent="1"/>
    </xf>
    <xf numFmtId="0" fontId="32" fillId="0" borderId="34" xfId="439" applyFont="1" applyBorder="1" applyAlignment="1">
      <alignment horizontal="left" vertical="center" indent="1"/>
    </xf>
    <xf numFmtId="0" fontId="32" fillId="0" borderId="35" xfId="439" applyFont="1" applyBorder="1" applyAlignment="1">
      <alignment horizontal="left" vertical="center" indent="1"/>
    </xf>
    <xf numFmtId="0" fontId="27" fillId="0" borderId="27" xfId="439" applyFont="1" applyBorder="1" applyAlignment="1">
      <alignment horizontal="left" vertical="center" indent="1"/>
    </xf>
    <xf numFmtId="0" fontId="32" fillId="0" borderId="41" xfId="439" applyFont="1" applyBorder="1" applyAlignment="1">
      <alignment horizontal="left" vertical="center" indent="1"/>
    </xf>
    <xf numFmtId="167" fontId="32" fillId="0" borderId="4" xfId="1" applyNumberFormat="1" applyFont="1" applyBorder="1" applyAlignment="1">
      <alignment horizontal="right" vertical="center" indent="2"/>
    </xf>
    <xf numFmtId="167" fontId="32" fillId="0" borderId="46" xfId="2" applyNumberFormat="1" applyFont="1" applyBorder="1" applyAlignment="1">
      <alignment horizontal="right" vertical="center" indent="2"/>
    </xf>
    <xf numFmtId="167" fontId="32" fillId="0" borderId="29" xfId="2" applyNumberFormat="1" applyFont="1" applyBorder="1" applyAlignment="1">
      <alignment horizontal="right" vertical="center" indent="2"/>
    </xf>
    <xf numFmtId="167" fontId="27" fillId="0" borderId="21" xfId="439" applyNumberFormat="1" applyFont="1" applyBorder="1" applyAlignment="1">
      <alignment horizontal="right" vertical="center" indent="2"/>
    </xf>
    <xf numFmtId="167" fontId="32" fillId="0" borderId="18" xfId="2" applyNumberFormat="1" applyFont="1" applyBorder="1" applyAlignment="1">
      <alignment horizontal="right" vertical="center" indent="2"/>
    </xf>
    <xf numFmtId="167" fontId="32" fillId="0" borderId="29" xfId="439" applyNumberFormat="1" applyFont="1" applyBorder="1" applyAlignment="1">
      <alignment horizontal="right" vertical="center" indent="2"/>
    </xf>
    <xf numFmtId="10" fontId="27" fillId="0" borderId="23" xfId="439" applyNumberFormat="1" applyFont="1" applyBorder="1" applyAlignment="1">
      <alignment horizontal="right" vertical="center" indent="2"/>
    </xf>
    <xf numFmtId="0" fontId="27" fillId="0" borderId="0" xfId="31" applyFont="1" applyFill="1" applyBorder="1" applyAlignment="1">
      <alignment vertical="center"/>
    </xf>
    <xf numFmtId="0" fontId="32" fillId="0" borderId="29" xfId="302" applyFont="1" applyBorder="1" applyAlignment="1">
      <alignment horizontal="left" vertical="center" wrapText="1" indent="1"/>
    </xf>
    <xf numFmtId="0" fontId="27" fillId="0" borderId="21" xfId="302" applyFont="1" applyBorder="1" applyAlignment="1">
      <alignment horizontal="left" vertical="center" wrapText="1" indent="1"/>
    </xf>
    <xf numFmtId="0" fontId="27" fillId="0" borderId="0" xfId="31" applyFont="1"/>
    <xf numFmtId="0" fontId="32" fillId="0" borderId="4" xfId="302" applyFont="1" applyBorder="1" applyAlignment="1">
      <alignment horizontal="left" vertical="center" wrapText="1" indent="1"/>
    </xf>
    <xf numFmtId="0" fontId="32" fillId="0" borderId="46" xfId="302" applyFont="1" applyBorder="1" applyAlignment="1">
      <alignment horizontal="left" vertical="center" indent="1"/>
    </xf>
    <xf numFmtId="0" fontId="27" fillId="0" borderId="21" xfId="302" applyFont="1" applyBorder="1" applyAlignment="1">
      <alignment horizontal="left" vertical="center" indent="1"/>
    </xf>
    <xf numFmtId="0" fontId="32" fillId="0" borderId="18" xfId="302" applyFont="1" applyBorder="1" applyAlignment="1">
      <alignment horizontal="left" vertical="center" indent="1"/>
    </xf>
    <xf numFmtId="0" fontId="32" fillId="0" borderId="29" xfId="302" applyFont="1" applyBorder="1" applyAlignment="1">
      <alignment horizontal="left" vertical="center" indent="1"/>
    </xf>
    <xf numFmtId="0" fontId="32" fillId="0" borderId="46" xfId="302" applyFont="1" applyBorder="1" applyAlignment="1">
      <alignment horizontal="left" vertical="center" wrapText="1" indent="1"/>
    </xf>
    <xf numFmtId="0" fontId="32" fillId="0" borderId="28" xfId="302" applyFont="1" applyBorder="1" applyAlignment="1">
      <alignment horizontal="left" vertical="center" wrapText="1" indent="1"/>
    </xf>
    <xf numFmtId="0" fontId="32" fillId="0" borderId="14" xfId="4" applyFont="1" applyBorder="1" applyAlignment="1">
      <alignment horizontal="left" vertical="center" wrapText="1"/>
    </xf>
    <xf numFmtId="0" fontId="32" fillId="3" borderId="14" xfId="4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29" fillId="0" borderId="47" xfId="0" applyNumberFormat="1" applyFont="1" applyFill="1" applyBorder="1" applyAlignment="1" applyProtection="1">
      <alignment horizontal="left" shrinkToFit="1"/>
    </xf>
    <xf numFmtId="0" fontId="1" fillId="0" borderId="0" xfId="0" applyFont="1" applyFill="1" applyBorder="1" applyAlignment="1">
      <alignment horizontal="left"/>
    </xf>
    <xf numFmtId="0" fontId="26" fillId="3" borderId="41" xfId="3" applyFont="1" applyFill="1" applyBorder="1"/>
    <xf numFmtId="0" fontId="4" fillId="0" borderId="14" xfId="414" applyFont="1" applyBorder="1"/>
    <xf numFmtId="0" fontId="4" fillId="0" borderId="14" xfId="414" applyBorder="1"/>
    <xf numFmtId="0" fontId="4" fillId="12" borderId="14" xfId="414" applyFont="1" applyFill="1" applyBorder="1"/>
    <xf numFmtId="0" fontId="4" fillId="6" borderId="14" xfId="414" applyFill="1" applyBorder="1"/>
    <xf numFmtId="0" fontId="4" fillId="6" borderId="14" xfId="414" applyFont="1" applyFill="1" applyBorder="1"/>
    <xf numFmtId="0" fontId="31" fillId="3" borderId="38" xfId="3" applyFont="1" applyFill="1" applyBorder="1"/>
    <xf numFmtId="0" fontId="17" fillId="6" borderId="39" xfId="6" applyFill="1" applyBorder="1"/>
    <xf numFmtId="0" fontId="17" fillId="6" borderId="39" xfId="6" applyFont="1" applyFill="1" applyBorder="1"/>
    <xf numFmtId="0" fontId="17" fillId="12" borderId="39" xfId="6" applyFont="1" applyFill="1" applyBorder="1"/>
    <xf numFmtId="0" fontId="16" fillId="6" borderId="39" xfId="10" applyFont="1" applyFill="1" applyBorder="1"/>
    <xf numFmtId="0" fontId="16" fillId="6" borderId="40" xfId="10" applyFont="1" applyFill="1" applyBorder="1"/>
    <xf numFmtId="0" fontId="31" fillId="3" borderId="1" xfId="3" applyFont="1" applyFill="1" applyBorder="1"/>
    <xf numFmtId="0" fontId="16" fillId="0" borderId="1" xfId="10" applyBorder="1"/>
    <xf numFmtId="0" fontId="6" fillId="0" borderId="1" xfId="10" applyFont="1" applyBorder="1"/>
    <xf numFmtId="0" fontId="6" fillId="12" borderId="1" xfId="10" applyFont="1" applyFill="1" applyBorder="1"/>
    <xf numFmtId="0" fontId="4" fillId="12" borderId="1" xfId="10" applyFont="1" applyFill="1" applyBorder="1"/>
    <xf numFmtId="0" fontId="16" fillId="4" borderId="1" xfId="10" applyFont="1" applyFill="1" applyBorder="1"/>
    <xf numFmtId="0" fontId="16" fillId="6" borderId="1" xfId="10" applyFont="1" applyFill="1" applyBorder="1"/>
    <xf numFmtId="14" fontId="22" fillId="0" borderId="0" xfId="0" applyNumberFormat="1" applyFont="1"/>
    <xf numFmtId="0" fontId="1" fillId="0" borderId="0" xfId="3" applyFont="1"/>
    <xf numFmtId="14" fontId="0" fillId="0" borderId="0" xfId="0" applyNumberFormat="1" applyFont="1"/>
    <xf numFmtId="14" fontId="22" fillId="0" borderId="0" xfId="0" applyNumberFormat="1" applyFont="1" applyAlignment="1">
      <alignment horizontal="left"/>
    </xf>
    <xf numFmtId="0" fontId="4" fillId="14" borderId="1" xfId="414" applyFont="1" applyFill="1" applyBorder="1"/>
    <xf numFmtId="0" fontId="25" fillId="14" borderId="1" xfId="436" applyFont="1" applyFill="1" applyBorder="1" applyProtection="1"/>
    <xf numFmtId="0" fontId="1" fillId="0" borderId="1" xfId="436" applyFont="1" applyFill="1" applyBorder="1" applyAlignment="1" applyProtection="1"/>
    <xf numFmtId="0" fontId="41" fillId="14" borderId="2" xfId="0" applyFont="1" applyFill="1" applyBorder="1" applyAlignment="1">
      <alignment vertical="center"/>
    </xf>
    <xf numFmtId="0" fontId="25" fillId="14" borderId="42" xfId="102" applyFont="1" applyFill="1" applyBorder="1" applyProtection="1"/>
    <xf numFmtId="0" fontId="1" fillId="14" borderId="1" xfId="414" applyFont="1" applyFill="1" applyBorder="1"/>
    <xf numFmtId="0" fontId="1" fillId="14" borderId="1" xfId="436" applyFont="1" applyFill="1" applyBorder="1" applyAlignment="1" applyProtection="1"/>
    <xf numFmtId="0" fontId="4" fillId="14" borderId="1" xfId="436" applyFill="1" applyBorder="1" applyProtection="1"/>
    <xf numFmtId="0" fontId="1" fillId="14" borderId="35" xfId="10" applyFont="1" applyFill="1" applyBorder="1"/>
    <xf numFmtId="0" fontId="1" fillId="14" borderId="39" xfId="10" applyFont="1" applyFill="1" applyBorder="1"/>
    <xf numFmtId="0" fontId="9" fillId="0" borderId="19" xfId="0" applyFont="1" applyFill="1" applyBorder="1" applyAlignment="1" applyProtection="1">
      <alignment horizontal="left" vertical="center" wrapText="1" indent="3"/>
    </xf>
    <xf numFmtId="164" fontId="30" fillId="11" borderId="43" xfId="4" applyNumberFormat="1" applyFont="1" applyFill="1" applyBorder="1" applyAlignment="1" applyProtection="1">
      <alignment horizontal="left" vertical="center"/>
    </xf>
    <xf numFmtId="167" fontId="30" fillId="11" borderId="1" xfId="4" applyNumberFormat="1" applyFont="1" applyFill="1" applyBorder="1" applyAlignment="1" applyProtection="1">
      <alignment horizontal="right" vertical="center" indent="1"/>
    </xf>
    <xf numFmtId="1" fontId="19" fillId="11" borderId="1" xfId="4" applyNumberFormat="1" applyFill="1" applyBorder="1" applyAlignment="1" applyProtection="1">
      <alignment horizontal="center" vertical="center"/>
    </xf>
    <xf numFmtId="167" fontId="30" fillId="11" borderId="2" xfId="4" applyNumberFormat="1" applyFont="1" applyFill="1" applyBorder="1" applyAlignment="1" applyProtection="1">
      <alignment horizontal="right" vertical="center" indent="1"/>
    </xf>
    <xf numFmtId="1" fontId="19" fillId="11" borderId="8" xfId="4" applyNumberFormat="1" applyFill="1" applyBorder="1" applyAlignment="1" applyProtection="1">
      <alignment horizontal="center" vertical="center"/>
    </xf>
    <xf numFmtId="167" fontId="30" fillId="11" borderId="8" xfId="4" applyNumberFormat="1" applyFont="1" applyFill="1" applyBorder="1" applyAlignment="1" applyProtection="1">
      <alignment horizontal="right" vertical="center" indent="1"/>
    </xf>
    <xf numFmtId="0" fontId="30" fillId="11" borderId="1" xfId="0" applyFont="1" applyFill="1" applyBorder="1" applyAlignment="1" applyProtection="1">
      <alignment horizontal="left" vertical="center" wrapText="1" indent="1"/>
    </xf>
    <xf numFmtId="0" fontId="30" fillId="11" borderId="8" xfId="0" applyFont="1" applyFill="1" applyBorder="1" applyAlignment="1" applyProtection="1">
      <alignment horizontal="left" vertical="center" wrapText="1" indent="1"/>
    </xf>
    <xf numFmtId="1" fontId="19" fillId="11" borderId="2" xfId="4" applyNumberFormat="1" applyFill="1" applyBorder="1" applyAlignment="1" applyProtection="1">
      <alignment horizontal="center" vertical="center"/>
    </xf>
    <xf numFmtId="0" fontId="30" fillId="11" borderId="2" xfId="0" applyFont="1" applyFill="1" applyBorder="1" applyAlignment="1" applyProtection="1">
      <alignment horizontal="left" vertical="center" wrapText="1" indent="1"/>
    </xf>
    <xf numFmtId="0" fontId="3" fillId="0" borderId="2" xfId="0" applyFont="1" applyFill="1" applyBorder="1" applyAlignment="1" applyProtection="1">
      <alignment horizontal="left" vertical="center" wrapText="1" indent="2"/>
    </xf>
    <xf numFmtId="0" fontId="3" fillId="0" borderId="45" xfId="0" applyFont="1" applyFill="1" applyBorder="1" applyAlignment="1" applyProtection="1">
      <alignment horizontal="left" vertical="center" wrapText="1" indent="2"/>
    </xf>
    <xf numFmtId="0" fontId="30" fillId="11" borderId="1" xfId="0" applyFont="1" applyFill="1" applyBorder="1" applyAlignment="1" applyProtection="1">
      <alignment horizontal="left" vertical="center" wrapText="1" indent="2"/>
    </xf>
    <xf numFmtId="0" fontId="30" fillId="11" borderId="8" xfId="0" applyFont="1" applyFill="1" applyBorder="1" applyAlignment="1" applyProtection="1">
      <alignment horizontal="left" vertical="center" wrapText="1" indent="2"/>
    </xf>
    <xf numFmtId="0" fontId="30" fillId="11" borderId="2" xfId="0" applyFont="1" applyFill="1" applyBorder="1" applyAlignment="1" applyProtection="1">
      <alignment horizontal="left" vertical="center" wrapText="1" indent="2"/>
    </xf>
    <xf numFmtId="0" fontId="1" fillId="0" borderId="1" xfId="414" applyFont="1" applyBorder="1"/>
    <xf numFmtId="0" fontId="1" fillId="0" borderId="14" xfId="414" applyFont="1" applyBorder="1"/>
    <xf numFmtId="0" fontId="1" fillId="14" borderId="1" xfId="436" applyFont="1" applyFill="1" applyBorder="1" applyProtection="1"/>
    <xf numFmtId="0" fontId="1" fillId="6" borderId="1" xfId="414" applyFont="1" applyFill="1" applyBorder="1"/>
    <xf numFmtId="0" fontId="1" fillId="6" borderId="1" xfId="436" applyFont="1" applyFill="1" applyBorder="1" applyAlignment="1" applyProtection="1"/>
    <xf numFmtId="0" fontId="29" fillId="9" borderId="7" xfId="0" applyFont="1" applyFill="1" applyBorder="1" applyAlignment="1" applyProtection="1">
      <alignment horizontal="left" indent="1" shrinkToFit="1"/>
      <protection locked="0"/>
    </xf>
    <xf numFmtId="0" fontId="29" fillId="9" borderId="3" xfId="0" applyFont="1" applyFill="1" applyBorder="1" applyAlignment="1" applyProtection="1">
      <alignment horizontal="left" indent="1" shrinkToFit="1"/>
      <protection locked="0"/>
    </xf>
    <xf numFmtId="14" fontId="29" fillId="9" borderId="7" xfId="0" applyNumberFormat="1" applyFont="1" applyFill="1" applyBorder="1" applyAlignment="1" applyProtection="1">
      <alignment horizontal="left" indent="1" shrinkToFit="1"/>
      <protection locked="0"/>
    </xf>
    <xf numFmtId="0" fontId="29" fillId="0" borderId="0" xfId="0" applyFont="1" applyFill="1" applyBorder="1" applyAlignment="1" applyProtection="1">
      <alignment horizontal="left"/>
    </xf>
    <xf numFmtId="0" fontId="29" fillId="3" borderId="3" xfId="0" applyFont="1" applyFill="1" applyBorder="1" applyAlignment="1" applyProtection="1">
      <alignment horizontal="left" shrinkToFit="1"/>
    </xf>
    <xf numFmtId="14" fontId="29" fillId="3" borderId="7" xfId="0" applyNumberFormat="1" applyFont="1" applyFill="1" applyBorder="1" applyAlignment="1" applyProtection="1">
      <alignment horizontal="left" shrinkToFit="1"/>
    </xf>
    <xf numFmtId="14" fontId="29" fillId="9" borderId="7" xfId="0" applyNumberFormat="1" applyFont="1" applyFill="1" applyBorder="1" applyAlignment="1" applyProtection="1">
      <alignment horizontal="left" shrinkToFit="1"/>
      <protection locked="0"/>
    </xf>
    <xf numFmtId="0" fontId="29" fillId="3" borderId="7" xfId="0" applyFont="1" applyFill="1" applyBorder="1" applyAlignment="1" applyProtection="1">
      <alignment horizontal="left" shrinkToFit="1"/>
    </xf>
    <xf numFmtId="14" fontId="29" fillId="3" borderId="0" xfId="0" applyNumberFormat="1" applyFont="1" applyFill="1" applyBorder="1" applyAlignment="1" applyProtection="1">
      <alignment horizontal="left"/>
    </xf>
    <xf numFmtId="14" fontId="29" fillId="3" borderId="3" xfId="0" applyNumberFormat="1" applyFont="1" applyFill="1" applyBorder="1" applyAlignment="1" applyProtection="1">
      <alignment horizontal="left" shrinkToFit="1"/>
    </xf>
    <xf numFmtId="167" fontId="34" fillId="0" borderId="27" xfId="4" applyNumberFormat="1" applyFont="1" applyFill="1" applyBorder="1" applyAlignment="1">
      <alignment horizontal="right" vertical="center" indent="1"/>
    </xf>
    <xf numFmtId="167" fontId="34" fillId="0" borderId="40" xfId="4" applyNumberFormat="1" applyFont="1" applyFill="1" applyBorder="1" applyAlignment="1">
      <alignment horizontal="right" vertical="center" indent="1"/>
    </xf>
    <xf numFmtId="167" fontId="34" fillId="8" borderId="15" xfId="4" applyNumberFormat="1" applyFont="1" applyFill="1" applyBorder="1" applyAlignment="1">
      <alignment horizontal="right" vertical="center" indent="1"/>
    </xf>
    <xf numFmtId="167" fontId="34" fillId="8" borderId="43" xfId="4" applyNumberFormat="1" applyFont="1" applyFill="1" applyBorder="1" applyAlignment="1">
      <alignment horizontal="right" vertical="center" indent="1"/>
    </xf>
    <xf numFmtId="0" fontId="34" fillId="3" borderId="15" xfId="0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167" fontId="34" fillId="0" borderId="54" xfId="1" applyNumberFormat="1" applyFont="1" applyFill="1" applyBorder="1" applyAlignment="1">
      <alignment horizontal="right" vertical="center" indent="1"/>
    </xf>
    <xf numFmtId="167" fontId="34" fillId="0" borderId="38" xfId="1" applyNumberFormat="1" applyFont="1" applyFill="1" applyBorder="1" applyAlignment="1">
      <alignment horizontal="right" vertical="center" indent="1"/>
    </xf>
    <xf numFmtId="10" fontId="34" fillId="0" borderId="42" xfId="2" applyNumberFormat="1" applyFont="1" applyFill="1" applyBorder="1" applyAlignment="1">
      <alignment horizontal="right" vertical="center" indent="1"/>
    </xf>
    <xf numFmtId="10" fontId="34" fillId="0" borderId="9" xfId="2" applyNumberFormat="1" applyFont="1" applyFill="1" applyBorder="1" applyAlignment="1">
      <alignment horizontal="right" vertical="center" indent="1"/>
    </xf>
    <xf numFmtId="10" fontId="34" fillId="0" borderId="55" xfId="2" applyNumberFormat="1" applyFont="1" applyFill="1" applyBorder="1" applyAlignment="1">
      <alignment horizontal="right" vertical="center" indent="1"/>
    </xf>
    <xf numFmtId="10" fontId="34" fillId="0" borderId="23" xfId="2" applyNumberFormat="1" applyFont="1" applyFill="1" applyBorder="1" applyAlignment="1">
      <alignment horizontal="right" vertical="center" indent="1"/>
    </xf>
    <xf numFmtId="167" fontId="34" fillId="0" borderId="27" xfId="1" applyNumberFormat="1" applyFont="1" applyFill="1" applyBorder="1" applyAlignment="1">
      <alignment horizontal="right" vertical="center" indent="1"/>
    </xf>
    <xf numFmtId="167" fontId="34" fillId="0" borderId="40" xfId="1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indent="1"/>
    </xf>
    <xf numFmtId="167" fontId="34" fillId="8" borderId="43" xfId="1" applyNumberFormat="1" applyFont="1" applyFill="1" applyBorder="1" applyAlignment="1">
      <alignment horizontal="right" vertical="center" indent="1"/>
    </xf>
    <xf numFmtId="167" fontId="39" fillId="0" borderId="41" xfId="4" applyNumberFormat="1" applyFont="1" applyFill="1" applyBorder="1" applyAlignment="1">
      <alignment horizontal="right" vertical="center" indent="1"/>
    </xf>
    <xf numFmtId="167" fontId="39" fillId="0" borderId="38" xfId="4" applyNumberFormat="1" applyFont="1" applyFill="1" applyBorder="1" applyAlignment="1">
      <alignment horizontal="right" vertical="center" indent="1"/>
    </xf>
    <xf numFmtId="167" fontId="39" fillId="0" borderId="27" xfId="4" applyNumberFormat="1" applyFont="1" applyFill="1" applyBorder="1" applyAlignment="1">
      <alignment horizontal="right" vertical="center" indent="1"/>
    </xf>
    <xf numFmtId="167" fontId="39" fillId="0" borderId="40" xfId="4" applyNumberFormat="1" applyFont="1" applyFill="1" applyBorder="1" applyAlignment="1">
      <alignment horizontal="right" vertical="center" indent="1"/>
    </xf>
    <xf numFmtId="167" fontId="39" fillId="8" borderId="15" xfId="4" applyNumberFormat="1" applyFont="1" applyFill="1" applyBorder="1" applyAlignment="1">
      <alignment horizontal="right" vertical="center" indent="1"/>
    </xf>
    <xf numFmtId="167" fontId="39" fillId="8" borderId="43" xfId="4" applyNumberFormat="1" applyFont="1" applyFill="1" applyBorder="1" applyAlignment="1">
      <alignment horizontal="right" vertical="center" indent="1"/>
    </xf>
    <xf numFmtId="44" fontId="34" fillId="0" borderId="15" xfId="1" applyFont="1" applyBorder="1" applyAlignment="1">
      <alignment horizontal="center" vertical="center" wrapText="1"/>
    </xf>
    <xf numFmtId="44" fontId="34" fillId="0" borderId="43" xfId="1" applyFont="1" applyBorder="1" applyAlignment="1">
      <alignment horizontal="center" vertical="center" wrapText="1"/>
    </xf>
    <xf numFmtId="167" fontId="34" fillId="0" borderId="41" xfId="1" applyNumberFormat="1" applyFont="1" applyFill="1" applyBorder="1" applyAlignment="1">
      <alignment horizontal="right" vertical="center" indent="1"/>
    </xf>
    <xf numFmtId="167" fontId="34" fillId="0" borderId="41" xfId="4" applyNumberFormat="1" applyFont="1" applyFill="1" applyBorder="1" applyAlignment="1">
      <alignment horizontal="right" vertical="center" indent="1"/>
    </xf>
    <xf numFmtId="167" fontId="34" fillId="0" borderId="38" xfId="4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wrapText="1" indent="1"/>
    </xf>
    <xf numFmtId="167" fontId="34" fillId="8" borderId="43" xfId="1" applyNumberFormat="1" applyFont="1" applyFill="1" applyBorder="1" applyAlignment="1">
      <alignment horizontal="right" vertical="center" wrapText="1" indent="1"/>
    </xf>
    <xf numFmtId="167" fontId="39" fillId="10" borderId="35" xfId="4" applyNumberFormat="1" applyFont="1" applyFill="1" applyBorder="1" applyAlignment="1">
      <alignment horizontal="right" vertical="center" indent="1"/>
    </xf>
    <xf numFmtId="167" fontId="39" fillId="10" borderId="39" xfId="4" applyNumberFormat="1" applyFont="1" applyFill="1" applyBorder="1" applyAlignment="1">
      <alignment horizontal="right" vertical="center" indent="1"/>
    </xf>
    <xf numFmtId="167" fontId="39" fillId="11" borderId="27" xfId="4" applyNumberFormat="1" applyFont="1" applyFill="1" applyBorder="1" applyAlignment="1">
      <alignment horizontal="right" vertical="center" indent="1"/>
    </xf>
    <xf numFmtId="167" fontId="39" fillId="11" borderId="40" xfId="4" applyNumberFormat="1" applyFont="1" applyFill="1" applyBorder="1" applyAlignment="1">
      <alignment horizontal="right" vertical="center" indent="1"/>
    </xf>
    <xf numFmtId="167" fontId="39" fillId="8" borderId="15" xfId="1" applyNumberFormat="1" applyFont="1" applyFill="1" applyBorder="1" applyAlignment="1">
      <alignment horizontal="right" vertical="center" wrapText="1" indent="1"/>
    </xf>
    <xf numFmtId="167" fontId="39" fillId="8" borderId="43" xfId="1" applyNumberFormat="1" applyFont="1" applyFill="1" applyBorder="1" applyAlignment="1">
      <alignment horizontal="right" vertical="center" wrapText="1" indent="1"/>
    </xf>
    <xf numFmtId="167" fontId="34" fillId="10" borderId="35" xfId="4" applyNumberFormat="1" applyFont="1" applyFill="1" applyBorder="1" applyAlignment="1">
      <alignment horizontal="right" vertical="center" indent="1"/>
    </xf>
    <xf numFmtId="167" fontId="34" fillId="10" borderId="39" xfId="4" applyNumberFormat="1" applyFont="1" applyFill="1" applyBorder="1" applyAlignment="1">
      <alignment horizontal="right" vertical="center" indent="1"/>
    </xf>
    <xf numFmtId="167" fontId="34" fillId="11" borderId="27" xfId="4" applyNumberFormat="1" applyFont="1" applyFill="1" applyBorder="1" applyAlignment="1">
      <alignment horizontal="right" vertical="center" indent="1"/>
    </xf>
    <xf numFmtId="167" fontId="34" fillId="11" borderId="40" xfId="4" applyNumberFormat="1" applyFont="1" applyFill="1" applyBorder="1" applyAlignment="1">
      <alignment horizontal="right" vertical="center" indent="1"/>
    </xf>
    <xf numFmtId="167" fontId="34" fillId="10" borderId="35" xfId="1" applyNumberFormat="1" applyFont="1" applyFill="1" applyBorder="1" applyAlignment="1">
      <alignment horizontal="right" vertical="center" indent="1"/>
    </xf>
    <xf numFmtId="167" fontId="34" fillId="10" borderId="39" xfId="1" applyNumberFormat="1" applyFont="1" applyFill="1" applyBorder="1" applyAlignment="1">
      <alignment horizontal="right" vertical="center" indent="1"/>
    </xf>
    <xf numFmtId="167" fontId="34" fillId="11" borderId="27" xfId="1" applyNumberFormat="1" applyFont="1" applyFill="1" applyBorder="1" applyAlignment="1">
      <alignment horizontal="right" vertical="center" indent="1"/>
    </xf>
    <xf numFmtId="167" fontId="34" fillId="11" borderId="40" xfId="1" applyNumberFormat="1" applyFont="1" applyFill="1" applyBorder="1" applyAlignment="1">
      <alignment horizontal="right" vertical="center" indent="1"/>
    </xf>
    <xf numFmtId="167" fontId="39" fillId="3" borderId="41" xfId="4" applyNumberFormat="1" applyFont="1" applyFill="1" applyBorder="1" applyAlignment="1">
      <alignment horizontal="right" vertical="center" indent="1"/>
    </xf>
    <xf numFmtId="167" fontId="39" fillId="3" borderId="38" xfId="4" applyNumberFormat="1" applyFont="1" applyFill="1" applyBorder="1" applyAlignment="1">
      <alignment horizontal="right" vertical="center" indent="1"/>
    </xf>
    <xf numFmtId="167" fontId="39" fillId="3" borderId="35" xfId="4" applyNumberFormat="1" applyFont="1" applyFill="1" applyBorder="1" applyAlignment="1">
      <alignment horizontal="right" vertical="center" indent="1"/>
    </xf>
    <xf numFmtId="167" fontId="39" fillId="3" borderId="39" xfId="4" applyNumberFormat="1" applyFont="1" applyFill="1" applyBorder="1" applyAlignment="1">
      <alignment horizontal="right" vertical="center" indent="1"/>
    </xf>
    <xf numFmtId="167" fontId="39" fillId="3" borderId="35" xfId="1" applyNumberFormat="1" applyFont="1" applyFill="1" applyBorder="1" applyAlignment="1">
      <alignment horizontal="right" vertical="center" indent="1"/>
    </xf>
    <xf numFmtId="167" fontId="39" fillId="3" borderId="39" xfId="1" applyNumberFormat="1" applyFont="1" applyFill="1" applyBorder="1" applyAlignment="1">
      <alignment horizontal="right" vertical="center" indent="1"/>
    </xf>
    <xf numFmtId="167" fontId="34" fillId="3" borderId="41" xfId="4" applyNumberFormat="1" applyFont="1" applyFill="1" applyBorder="1" applyAlignment="1">
      <alignment horizontal="right" vertical="center" indent="1"/>
    </xf>
    <xf numFmtId="167" fontId="34" fillId="3" borderId="38" xfId="4" applyNumberFormat="1" applyFont="1" applyFill="1" applyBorder="1" applyAlignment="1">
      <alignment horizontal="right" vertical="center" indent="1"/>
    </xf>
    <xf numFmtId="167" fontId="34" fillId="3" borderId="35" xfId="4" applyNumberFormat="1" applyFont="1" applyFill="1" applyBorder="1" applyAlignment="1">
      <alignment horizontal="right" vertical="center" indent="1"/>
    </xf>
    <xf numFmtId="167" fontId="34" fillId="3" borderId="39" xfId="4" applyNumberFormat="1" applyFont="1" applyFill="1" applyBorder="1" applyAlignment="1">
      <alignment horizontal="right" vertical="center" indent="1"/>
    </xf>
    <xf numFmtId="167" fontId="34" fillId="3" borderId="35" xfId="1" applyNumberFormat="1" applyFont="1" applyFill="1" applyBorder="1" applyAlignment="1">
      <alignment horizontal="right" vertical="center" indent="1"/>
    </xf>
    <xf numFmtId="167" fontId="34" fillId="3" borderId="39" xfId="1" applyNumberFormat="1" applyFont="1" applyFill="1" applyBorder="1" applyAlignment="1">
      <alignment horizontal="right" vertical="center" indent="1"/>
    </xf>
    <xf numFmtId="0" fontId="27" fillId="0" borderId="0" xfId="4" applyFont="1" applyAlignment="1">
      <alignment horizontal="left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167" fontId="34" fillId="0" borderId="41" xfId="1" applyNumberFormat="1" applyFont="1" applyFill="1" applyBorder="1" applyAlignment="1">
      <alignment horizontal="right" vertical="center" indent="2"/>
    </xf>
    <xf numFmtId="167" fontId="34" fillId="0" borderId="38" xfId="1" applyNumberFormat="1" applyFont="1" applyFill="1" applyBorder="1" applyAlignment="1">
      <alignment horizontal="right" vertical="center" indent="2"/>
    </xf>
    <xf numFmtId="10" fontId="34" fillId="0" borderId="35" xfId="2" applyNumberFormat="1" applyFont="1" applyFill="1" applyBorder="1" applyAlignment="1">
      <alignment horizontal="right" vertical="center" indent="2"/>
    </xf>
    <xf numFmtId="10" fontId="34" fillId="0" borderId="39" xfId="2" applyNumberFormat="1" applyFont="1" applyFill="1" applyBorder="1" applyAlignment="1">
      <alignment horizontal="right" vertical="center" indent="2"/>
    </xf>
    <xf numFmtId="10" fontId="34" fillId="0" borderId="27" xfId="2" applyNumberFormat="1" applyFont="1" applyFill="1" applyBorder="1" applyAlignment="1">
      <alignment horizontal="right" vertical="center" indent="2"/>
    </xf>
    <xf numFmtId="10" fontId="34" fillId="0" borderId="40" xfId="2" applyNumberFormat="1" applyFont="1" applyFill="1" applyBorder="1" applyAlignment="1">
      <alignment horizontal="right" vertical="center" indent="2"/>
    </xf>
    <xf numFmtId="167" fontId="34" fillId="3" borderId="41" xfId="1" applyNumberFormat="1" applyFont="1" applyFill="1" applyBorder="1" applyAlignment="1">
      <alignment horizontal="right" vertical="center" indent="1"/>
    </xf>
    <xf numFmtId="167" fontId="34" fillId="3" borderId="38" xfId="1" applyNumberFormat="1" applyFont="1" applyFill="1" applyBorder="1" applyAlignment="1">
      <alignment horizontal="right" vertical="center" indent="1"/>
    </xf>
    <xf numFmtId="0" fontId="34" fillId="3" borderId="56" xfId="0" applyFont="1" applyFill="1" applyBorder="1" applyAlignment="1">
      <alignment horizontal="center" vertical="center" wrapText="1"/>
    </xf>
    <xf numFmtId="167" fontId="34" fillId="8" borderId="49" xfId="1" applyNumberFormat="1" applyFont="1" applyFill="1" applyBorder="1" applyAlignment="1">
      <alignment horizontal="right" vertical="center" indent="2"/>
    </xf>
    <xf numFmtId="167" fontId="34" fillId="8" borderId="37" xfId="1" applyNumberFormat="1" applyFont="1" applyFill="1" applyBorder="1" applyAlignment="1">
      <alignment horizontal="right" vertical="center" indent="2"/>
    </xf>
    <xf numFmtId="167" fontId="34" fillId="8" borderId="29" xfId="1" applyNumberFormat="1" applyFont="1" applyFill="1" applyBorder="1" applyAlignment="1">
      <alignment horizontal="right" vertical="center" indent="2"/>
    </xf>
    <xf numFmtId="167" fontId="34" fillId="8" borderId="9" xfId="1" applyNumberFormat="1" applyFont="1" applyFill="1" applyBorder="1" applyAlignment="1">
      <alignment horizontal="right" vertical="center" indent="2"/>
    </xf>
    <xf numFmtId="167" fontId="39" fillId="8" borderId="54" xfId="1" applyNumberFormat="1" applyFont="1" applyFill="1" applyBorder="1" applyAlignment="1">
      <alignment horizontal="right" vertical="center" indent="2"/>
    </xf>
    <xf numFmtId="167" fontId="39" fillId="8" borderId="38" xfId="1" applyNumberFormat="1" applyFont="1" applyFill="1" applyBorder="1" applyAlignment="1">
      <alignment horizontal="right" vertical="center" indent="2"/>
    </xf>
    <xf numFmtId="167" fontId="39" fillId="8" borderId="7" xfId="1" applyNumberFormat="1" applyFont="1" applyFill="1" applyBorder="1" applyAlignment="1">
      <alignment horizontal="right" vertical="center" indent="2"/>
    </xf>
    <xf numFmtId="167" fontId="39" fillId="8" borderId="39" xfId="1" applyNumberFormat="1" applyFont="1" applyFill="1" applyBorder="1" applyAlignment="1">
      <alignment horizontal="right" vertical="center" indent="2"/>
    </xf>
    <xf numFmtId="167" fontId="34" fillId="8" borderId="1" xfId="1" applyNumberFormat="1" applyFont="1" applyFill="1" applyBorder="1" applyAlignment="1" applyProtection="1">
      <alignment horizontal="right" vertical="center" indent="2"/>
      <protection locked="0"/>
    </xf>
    <xf numFmtId="44" fontId="11" fillId="0" borderId="0" xfId="1" applyFont="1" applyAlignment="1">
      <alignment horizontal="center" vertical="center"/>
    </xf>
    <xf numFmtId="167" fontId="34" fillId="8" borderId="41" xfId="1" applyNumberFormat="1" applyFont="1" applyFill="1" applyBorder="1" applyAlignment="1">
      <alignment horizontal="right" vertical="center" indent="2"/>
    </xf>
    <xf numFmtId="167" fontId="34" fillId="8" borderId="38" xfId="1" applyNumberFormat="1" applyFont="1" applyFill="1" applyBorder="1" applyAlignment="1">
      <alignment horizontal="right" vertical="center" indent="2"/>
    </xf>
    <xf numFmtId="167" fontId="34" fillId="8" borderId="35" xfId="1" applyNumberFormat="1" applyFont="1" applyFill="1" applyBorder="1" applyAlignment="1">
      <alignment horizontal="right" vertical="center" indent="2"/>
    </xf>
    <xf numFmtId="167" fontId="34" fillId="8" borderId="39" xfId="1" applyNumberFormat="1" applyFont="1" applyFill="1" applyBorder="1" applyAlignment="1">
      <alignment horizontal="right" vertical="center" indent="2"/>
    </xf>
    <xf numFmtId="167" fontId="34" fillId="8" borderId="27" xfId="1" applyNumberFormat="1" applyFont="1" applyFill="1" applyBorder="1" applyAlignment="1">
      <alignment horizontal="right" vertical="center" indent="2"/>
    </xf>
    <xf numFmtId="167" fontId="34" fillId="8" borderId="40" xfId="1" applyNumberFormat="1" applyFont="1" applyFill="1" applyBorder="1" applyAlignment="1">
      <alignment horizontal="right" vertical="center" indent="2"/>
    </xf>
    <xf numFmtId="167" fontId="34" fillId="8" borderId="21" xfId="1" applyNumberFormat="1" applyFont="1" applyFill="1" applyBorder="1" applyAlignment="1">
      <alignment horizontal="right" vertical="center" indent="2"/>
    </xf>
    <xf numFmtId="167" fontId="34" fillId="8" borderId="23" xfId="1" applyNumberFormat="1" applyFont="1" applyFill="1" applyBorder="1" applyAlignment="1">
      <alignment horizontal="right" vertical="center" indent="2"/>
    </xf>
    <xf numFmtId="167" fontId="39" fillId="8" borderId="57" xfId="1" applyNumberFormat="1" applyFont="1" applyFill="1" applyBorder="1" applyAlignment="1">
      <alignment horizontal="right" vertical="center" indent="2"/>
    </xf>
    <xf numFmtId="167" fontId="39" fillId="8" borderId="40" xfId="1" applyNumberFormat="1" applyFont="1" applyFill="1" applyBorder="1" applyAlignment="1">
      <alignment horizontal="right" vertical="center" indent="2"/>
    </xf>
  </cellXfs>
  <cellStyles count="440">
    <cellStyle name="Euro" xfId="12"/>
    <cellStyle name="Euro 2" xfId="14"/>
    <cellStyle name="Euro 2 2" xfId="91"/>
    <cellStyle name="Prozent" xfId="2" builtinId="5"/>
    <cellStyle name="Prozent 2" xfId="15"/>
    <cellStyle name="Prozent 2 2" xfId="92"/>
    <cellStyle name="Prozent 3" xfId="21"/>
    <cellStyle name="Standard" xfId="0" builtinId="0"/>
    <cellStyle name="Standard 2" xfId="3"/>
    <cellStyle name="Standard 2 10" xfId="185"/>
    <cellStyle name="Standard 2 10 2" xfId="321"/>
    <cellStyle name="Standard 2 11" xfId="243"/>
    <cellStyle name="Standard 2 11 2" xfId="379"/>
    <cellStyle name="Standard 2 12" xfId="165"/>
    <cellStyle name="Standard 2 13" xfId="301"/>
    <cellStyle name="Standard 2 14" xfId="103"/>
    <cellStyle name="Standard 2 2" xfId="6"/>
    <cellStyle name="Standard 2 2 10" xfId="304"/>
    <cellStyle name="Standard 2 2 11" xfId="106"/>
    <cellStyle name="Standard 2 2 2" xfId="10"/>
    <cellStyle name="Standard 2 2 2 2" xfId="29"/>
    <cellStyle name="Standard 2 2 2 2 2" xfId="46"/>
    <cellStyle name="Standard 2 2 2 2 2 2" xfId="80"/>
    <cellStyle name="Standard 2 2 2 2 2 2 2" xfId="414"/>
    <cellStyle name="Standard 2 2 2 2 2 2 3" xfId="278"/>
    <cellStyle name="Standard 2 2 2 2 2 3" xfId="219"/>
    <cellStyle name="Standard 2 2 2 2 2 4" xfId="355"/>
    <cellStyle name="Standard 2 2 2 2 2 5" xfId="141"/>
    <cellStyle name="Standard 2 2 2 2 3" xfId="63"/>
    <cellStyle name="Standard 2 2 2 2 3 2" xfId="295"/>
    <cellStyle name="Standard 2 2 2 2 3 2 2" xfId="431"/>
    <cellStyle name="Standard 2 2 2 2 3 3" xfId="236"/>
    <cellStyle name="Standard 2 2 2 2 3 4" xfId="372"/>
    <cellStyle name="Standard 2 2 2 2 3 5" xfId="158"/>
    <cellStyle name="Standard 2 2 2 2 4" xfId="101"/>
    <cellStyle name="Standard 2 2 2 2 4 2" xfId="336"/>
    <cellStyle name="Standard 2 2 2 2 4 3" xfId="200"/>
    <cellStyle name="Standard 2 2 2 2 5" xfId="258"/>
    <cellStyle name="Standard 2 2 2 2 5 2" xfId="394"/>
    <cellStyle name="Standard 2 2 2 2 6" xfId="180"/>
    <cellStyle name="Standard 2 2 2 2 7" xfId="316"/>
    <cellStyle name="Standard 2 2 2 2 8" xfId="122"/>
    <cellStyle name="Standard 2 2 2 3" xfId="37"/>
    <cellStyle name="Standard 2 2 2 3 2" xfId="71"/>
    <cellStyle name="Standard 2 2 2 3 2 2" xfId="406"/>
    <cellStyle name="Standard 2 2 2 3 2 3" xfId="270"/>
    <cellStyle name="Standard 2 2 2 3 3" xfId="211"/>
    <cellStyle name="Standard 2 2 2 3 4" xfId="347"/>
    <cellStyle name="Standard 2 2 2 3 5" xfId="133"/>
    <cellStyle name="Standard 2 2 2 4" xfId="54"/>
    <cellStyle name="Standard 2 2 2 4 2" xfId="287"/>
    <cellStyle name="Standard 2 2 2 4 2 2" xfId="423"/>
    <cellStyle name="Standard 2 2 2 4 3" xfId="228"/>
    <cellStyle name="Standard 2 2 2 4 4" xfId="364"/>
    <cellStyle name="Standard 2 2 2 4 5" xfId="150"/>
    <cellStyle name="Standard 2 2 2 5" xfId="89"/>
    <cellStyle name="Standard 2 2 2 5 2" xfId="328"/>
    <cellStyle name="Standard 2 2 2 5 3" xfId="192"/>
    <cellStyle name="Standard 2 2 2 6" xfId="250"/>
    <cellStyle name="Standard 2 2 2 6 2" xfId="386"/>
    <cellStyle name="Standard 2 2 2 7" xfId="172"/>
    <cellStyle name="Standard 2 2 2 8" xfId="308"/>
    <cellStyle name="Standard 2 2 2 9" xfId="111"/>
    <cellStyle name="Standard 2 2 3" xfId="25"/>
    <cellStyle name="Standard 2 2 3 2" xfId="42"/>
    <cellStyle name="Standard 2 2 3 2 2" xfId="76"/>
    <cellStyle name="Standard 2 2 3 2 2 2" xfId="410"/>
    <cellStyle name="Standard 2 2 3 2 2 3" xfId="274"/>
    <cellStyle name="Standard 2 2 3 2 3" xfId="215"/>
    <cellStyle name="Standard 2 2 3 2 4" xfId="351"/>
    <cellStyle name="Standard 2 2 3 2 5" xfId="137"/>
    <cellStyle name="Standard 2 2 3 3" xfId="59"/>
    <cellStyle name="Standard 2 2 3 3 2" xfId="291"/>
    <cellStyle name="Standard 2 2 3 3 2 2" xfId="427"/>
    <cellStyle name="Standard 2 2 3 3 3" xfId="232"/>
    <cellStyle name="Standard 2 2 3 3 4" xfId="368"/>
    <cellStyle name="Standard 2 2 3 3 5" xfId="154"/>
    <cellStyle name="Standard 2 2 3 4" xfId="97"/>
    <cellStyle name="Standard 2 2 3 4 2" xfId="332"/>
    <cellStyle name="Standard 2 2 3 4 3" xfId="196"/>
    <cellStyle name="Standard 2 2 3 5" xfId="254"/>
    <cellStyle name="Standard 2 2 3 5 2" xfId="390"/>
    <cellStyle name="Standard 2 2 3 6" xfId="176"/>
    <cellStyle name="Standard 2 2 3 7" xfId="312"/>
    <cellStyle name="Standard 2 2 3 8" xfId="118"/>
    <cellStyle name="Standard 2 2 4" xfId="33"/>
    <cellStyle name="Standard 2 2 4 2" xfId="67"/>
    <cellStyle name="Standard 2 2 4 2 2" xfId="343"/>
    <cellStyle name="Standard 2 2 4 2 3" xfId="207"/>
    <cellStyle name="Standard 2 2 4 3" xfId="262"/>
    <cellStyle name="Standard 2 2 4 3 2" xfId="398"/>
    <cellStyle name="Standard 2 2 4 4" xfId="184"/>
    <cellStyle name="Standard 2 2 4 5" xfId="320"/>
    <cellStyle name="Standard 2 2 4 6" xfId="129"/>
    <cellStyle name="Standard 2 2 5" xfId="50"/>
    <cellStyle name="Standard 2 2 5 2" xfId="283"/>
    <cellStyle name="Standard 2 2 5 2 2" xfId="419"/>
    <cellStyle name="Standard 2 2 5 3" xfId="224"/>
    <cellStyle name="Standard 2 2 5 4" xfId="360"/>
    <cellStyle name="Standard 2 2 5 5" xfId="146"/>
    <cellStyle name="Standard 2 2 6" xfId="85"/>
    <cellStyle name="Standard 2 2 6 2" xfId="102"/>
    <cellStyle name="Standard 2 2 6 2 2" xfId="436"/>
    <cellStyle name="Standard 2 2 6 2 3" xfId="300"/>
    <cellStyle name="Standard 2 2 6 3" xfId="242"/>
    <cellStyle name="Standard 2 2 6 4" xfId="378"/>
    <cellStyle name="Standard 2 2 6 5" xfId="164"/>
    <cellStyle name="Standard 2 2 7" xfId="188"/>
    <cellStyle name="Standard 2 2 7 2" xfId="324"/>
    <cellStyle name="Standard 2 2 8" xfId="246"/>
    <cellStyle name="Standard 2 2 8 2" xfId="382"/>
    <cellStyle name="Standard 2 2 9" xfId="168"/>
    <cellStyle name="Standard 2 3" xfId="13"/>
    <cellStyle name="Standard 2 3 2" xfId="90"/>
    <cellStyle name="Standard 2 3 2 2" xfId="138"/>
    <cellStyle name="Standard 2 3 2 2 2" xfId="275"/>
    <cellStyle name="Standard 2 3 2 2 2 2" xfId="411"/>
    <cellStyle name="Standard 2 3 2 2 3" xfId="216"/>
    <cellStyle name="Standard 2 3 2 2 4" xfId="352"/>
    <cellStyle name="Standard 2 3 2 3" xfId="155"/>
    <cellStyle name="Standard 2 3 2 3 2" xfId="292"/>
    <cellStyle name="Standard 2 3 2 3 2 2" xfId="428"/>
    <cellStyle name="Standard 2 3 2 3 3" xfId="233"/>
    <cellStyle name="Standard 2 3 2 3 4" xfId="369"/>
    <cellStyle name="Standard 2 3 2 4" xfId="197"/>
    <cellStyle name="Standard 2 3 2 4 2" xfId="333"/>
    <cellStyle name="Standard 2 3 2 5" xfId="255"/>
    <cellStyle name="Standard 2 3 2 5 2" xfId="391"/>
    <cellStyle name="Standard 2 3 2 6" xfId="177"/>
    <cellStyle name="Standard 2 3 2 7" xfId="313"/>
    <cellStyle name="Standard 2 3 2 8" xfId="119"/>
    <cellStyle name="Standard 2 3 3" xfId="130"/>
    <cellStyle name="Standard 2 3 3 2" xfId="267"/>
    <cellStyle name="Standard 2 3 3 2 2" xfId="403"/>
    <cellStyle name="Standard 2 3 3 3" xfId="208"/>
    <cellStyle name="Standard 2 3 3 4" xfId="344"/>
    <cellStyle name="Standard 2 3 4" xfId="147"/>
    <cellStyle name="Standard 2 3 4 2" xfId="284"/>
    <cellStyle name="Standard 2 3 4 2 2" xfId="420"/>
    <cellStyle name="Standard 2 3 4 3" xfId="225"/>
    <cellStyle name="Standard 2 3 4 4" xfId="361"/>
    <cellStyle name="Standard 2 3 5" xfId="189"/>
    <cellStyle name="Standard 2 3 5 2" xfId="325"/>
    <cellStyle name="Standard 2 3 6" xfId="247"/>
    <cellStyle name="Standard 2 3 6 2" xfId="383"/>
    <cellStyle name="Standard 2 3 7" xfId="169"/>
    <cellStyle name="Standard 2 3 8" xfId="305"/>
    <cellStyle name="Standard 2 3 9" xfId="108"/>
    <cellStyle name="Standard 2 4" xfId="7"/>
    <cellStyle name="Standard 2 4 2" xfId="26"/>
    <cellStyle name="Standard 2 4 2 2" xfId="43"/>
    <cellStyle name="Standard 2 4 2 2 2" xfId="77"/>
    <cellStyle name="Standard 2 4 2 3" xfId="60"/>
    <cellStyle name="Standard 2 4 2 4" xfId="98"/>
    <cellStyle name="Standard 2 4 3" xfId="34"/>
    <cellStyle name="Standard 2 4 3 2" xfId="68"/>
    <cellStyle name="Standard 2 4 4" xfId="51"/>
    <cellStyle name="Standard 2 4 5" xfId="86"/>
    <cellStyle name="Standard 2 4 6" xfId="113"/>
    <cellStyle name="Standard 2 5" xfId="22"/>
    <cellStyle name="Standard 2 5 2" xfId="39"/>
    <cellStyle name="Standard 2 5 2 2" xfId="73"/>
    <cellStyle name="Standard 2 5 2 2 2" xfId="407"/>
    <cellStyle name="Standard 2 5 2 2 3" xfId="271"/>
    <cellStyle name="Standard 2 5 2 3" xfId="212"/>
    <cellStyle name="Standard 2 5 2 4" xfId="348"/>
    <cellStyle name="Standard 2 5 2 5" xfId="134"/>
    <cellStyle name="Standard 2 5 3" xfId="56"/>
    <cellStyle name="Standard 2 5 3 2" xfId="288"/>
    <cellStyle name="Standard 2 5 3 2 2" xfId="424"/>
    <cellStyle name="Standard 2 5 3 3" xfId="229"/>
    <cellStyle name="Standard 2 5 3 4" xfId="365"/>
    <cellStyle name="Standard 2 5 3 5" xfId="151"/>
    <cellStyle name="Standard 2 5 4" xfId="94"/>
    <cellStyle name="Standard 2 5 4 2" xfId="329"/>
    <cellStyle name="Standard 2 5 4 3" xfId="193"/>
    <cellStyle name="Standard 2 5 5" xfId="251"/>
    <cellStyle name="Standard 2 5 5 2" xfId="387"/>
    <cellStyle name="Standard 2 5 6" xfId="173"/>
    <cellStyle name="Standard 2 5 7" xfId="309"/>
    <cellStyle name="Standard 2 5 8" xfId="115"/>
    <cellStyle name="Standard 2 6" xfId="30"/>
    <cellStyle name="Standard 2 6 2" xfId="64"/>
    <cellStyle name="Standard 2 6 2 2" xfId="298"/>
    <cellStyle name="Standard 2 6 2 2 2" xfId="434"/>
    <cellStyle name="Standard 2 6 2 3" xfId="239"/>
    <cellStyle name="Standard 2 6 2 4" xfId="375"/>
    <cellStyle name="Standard 2 6 2 5" xfId="161"/>
    <cellStyle name="Standard 2 6 3" xfId="203"/>
    <cellStyle name="Standard 2 6 3 2" xfId="339"/>
    <cellStyle name="Standard 2 6 4" xfId="261"/>
    <cellStyle name="Standard 2 6 4 2" xfId="397"/>
    <cellStyle name="Standard 2 6 5" xfId="183"/>
    <cellStyle name="Standard 2 6 6" xfId="319"/>
    <cellStyle name="Standard 2 6 7" xfId="125"/>
    <cellStyle name="Standard 2 6 8" xfId="438"/>
    <cellStyle name="Standard 2 7" xfId="47"/>
    <cellStyle name="Standard 2 7 2" xfId="264"/>
    <cellStyle name="Standard 2 7 2 2" xfId="400"/>
    <cellStyle name="Standard 2 7 3" xfId="204"/>
    <cellStyle name="Standard 2 7 4" xfId="340"/>
    <cellStyle name="Standard 2 7 5" xfId="126"/>
    <cellStyle name="Standard 2 8" xfId="82"/>
    <cellStyle name="Standard 2 8 2" xfId="280"/>
    <cellStyle name="Standard 2 8 2 2" xfId="416"/>
    <cellStyle name="Standard 2 8 3" xfId="221"/>
    <cellStyle name="Standard 2 8 4" xfId="357"/>
    <cellStyle name="Standard 2 8 5" xfId="143"/>
    <cellStyle name="Standard 2 9" xfId="163"/>
    <cellStyle name="Standard 2 9 2" xfId="299"/>
    <cellStyle name="Standard 2 9 2 2" xfId="435"/>
    <cellStyle name="Standard 2 9 3" xfId="241"/>
    <cellStyle name="Standard 2 9 4" xfId="377"/>
    <cellStyle name="Standard 3" xfId="4"/>
    <cellStyle name="Standard 3 10" xfId="302"/>
    <cellStyle name="Standard 3 10 2" xfId="439"/>
    <cellStyle name="Standard 3 11" xfId="104"/>
    <cellStyle name="Standard 3 2" xfId="8"/>
    <cellStyle name="Standard 3 2 2" xfId="27"/>
    <cellStyle name="Standard 3 2 2 2" xfId="44"/>
    <cellStyle name="Standard 3 2 2 2 2" xfId="78"/>
    <cellStyle name="Standard 3 2 2 2 2 2" xfId="412"/>
    <cellStyle name="Standard 3 2 2 2 2 3" xfId="276"/>
    <cellStyle name="Standard 3 2 2 2 3" xfId="217"/>
    <cellStyle name="Standard 3 2 2 2 4" xfId="353"/>
    <cellStyle name="Standard 3 2 2 2 5" xfId="139"/>
    <cellStyle name="Standard 3 2 2 3" xfId="61"/>
    <cellStyle name="Standard 3 2 2 3 2" xfId="293"/>
    <cellStyle name="Standard 3 2 2 3 2 2" xfId="429"/>
    <cellStyle name="Standard 3 2 2 3 3" xfId="234"/>
    <cellStyle name="Standard 3 2 2 3 4" xfId="370"/>
    <cellStyle name="Standard 3 2 2 3 5" xfId="156"/>
    <cellStyle name="Standard 3 2 2 4" xfId="99"/>
    <cellStyle name="Standard 3 2 2 4 2" xfId="334"/>
    <cellStyle name="Standard 3 2 2 4 3" xfId="198"/>
    <cellStyle name="Standard 3 2 2 5" xfId="256"/>
    <cellStyle name="Standard 3 2 2 5 2" xfId="392"/>
    <cellStyle name="Standard 3 2 2 6" xfId="178"/>
    <cellStyle name="Standard 3 2 2 7" xfId="314"/>
    <cellStyle name="Standard 3 2 2 8" xfId="120"/>
    <cellStyle name="Standard 3 2 3" xfId="35"/>
    <cellStyle name="Standard 3 2 3 2" xfId="69"/>
    <cellStyle name="Standard 3 2 3 2 2" xfId="404"/>
    <cellStyle name="Standard 3 2 3 2 3" xfId="268"/>
    <cellStyle name="Standard 3 2 3 3" xfId="209"/>
    <cellStyle name="Standard 3 2 3 4" xfId="345"/>
    <cellStyle name="Standard 3 2 3 5" xfId="131"/>
    <cellStyle name="Standard 3 2 4" xfId="52"/>
    <cellStyle name="Standard 3 2 4 2" xfId="285"/>
    <cellStyle name="Standard 3 2 4 2 2" xfId="421"/>
    <cellStyle name="Standard 3 2 4 3" xfId="226"/>
    <cellStyle name="Standard 3 2 4 4" xfId="362"/>
    <cellStyle name="Standard 3 2 4 5" xfId="148"/>
    <cellStyle name="Standard 3 2 5" xfId="87"/>
    <cellStyle name="Standard 3 2 5 2" xfId="326"/>
    <cellStyle name="Standard 3 2 5 3" xfId="190"/>
    <cellStyle name="Standard 3 2 6" xfId="248"/>
    <cellStyle name="Standard 3 2 6 2" xfId="384"/>
    <cellStyle name="Standard 3 2 7" xfId="170"/>
    <cellStyle name="Standard 3 2 8" xfId="306"/>
    <cellStyle name="Standard 3 2 9" xfId="109"/>
    <cellStyle name="Standard 3 3" xfId="23"/>
    <cellStyle name="Standard 3 3 2" xfId="40"/>
    <cellStyle name="Standard 3 3 2 2" xfId="74"/>
    <cellStyle name="Standard 3 3 2 2 2" xfId="408"/>
    <cellStyle name="Standard 3 3 2 2 3" xfId="272"/>
    <cellStyle name="Standard 3 3 2 3" xfId="213"/>
    <cellStyle name="Standard 3 3 2 4" xfId="349"/>
    <cellStyle name="Standard 3 3 2 5" xfId="135"/>
    <cellStyle name="Standard 3 3 3" xfId="57"/>
    <cellStyle name="Standard 3 3 3 2" xfId="289"/>
    <cellStyle name="Standard 3 3 3 2 2" xfId="425"/>
    <cellStyle name="Standard 3 3 3 3" xfId="230"/>
    <cellStyle name="Standard 3 3 3 4" xfId="366"/>
    <cellStyle name="Standard 3 3 3 5" xfId="152"/>
    <cellStyle name="Standard 3 3 4" xfId="95"/>
    <cellStyle name="Standard 3 3 4 2" xfId="330"/>
    <cellStyle name="Standard 3 3 4 3" xfId="194"/>
    <cellStyle name="Standard 3 3 5" xfId="252"/>
    <cellStyle name="Standard 3 3 5 2" xfId="388"/>
    <cellStyle name="Standard 3 3 6" xfId="174"/>
    <cellStyle name="Standard 3 3 7" xfId="310"/>
    <cellStyle name="Standard 3 3 8" xfId="116"/>
    <cellStyle name="Standard 3 4" xfId="31"/>
    <cellStyle name="Standard 3 4 2" xfId="65"/>
    <cellStyle name="Standard 3 4 2 2" xfId="297"/>
    <cellStyle name="Standard 3 4 2 2 2" xfId="433"/>
    <cellStyle name="Standard 3 4 2 3" xfId="238"/>
    <cellStyle name="Standard 3 4 2 4" xfId="374"/>
    <cellStyle name="Standard 3 4 2 5" xfId="160"/>
    <cellStyle name="Standard 3 4 3" xfId="263"/>
    <cellStyle name="Standard 3 4 3 2" xfId="399"/>
    <cellStyle name="Standard 3 4 4" xfId="202"/>
    <cellStyle name="Standard 3 4 5" xfId="338"/>
    <cellStyle name="Standard 3 4 6" xfId="124"/>
    <cellStyle name="Standard 3 4 7" xfId="437"/>
    <cellStyle name="Standard 3 5" xfId="48"/>
    <cellStyle name="Standard 3 5 2" xfId="265"/>
    <cellStyle name="Standard 3 5 2 2" xfId="401"/>
    <cellStyle name="Standard 3 5 3" xfId="205"/>
    <cellStyle name="Standard 3 5 4" xfId="341"/>
    <cellStyle name="Standard 3 5 5" xfId="127"/>
    <cellStyle name="Standard 3 6" xfId="83"/>
    <cellStyle name="Standard 3 6 2" xfId="281"/>
    <cellStyle name="Standard 3 6 2 2" xfId="417"/>
    <cellStyle name="Standard 3 6 3" xfId="222"/>
    <cellStyle name="Standard 3 6 4" xfId="358"/>
    <cellStyle name="Standard 3 6 5" xfId="144"/>
    <cellStyle name="Standard 3 7" xfId="186"/>
    <cellStyle name="Standard 3 7 2" xfId="322"/>
    <cellStyle name="Standard 3 8" xfId="244"/>
    <cellStyle name="Standard 3 8 2" xfId="380"/>
    <cellStyle name="Standard 3 9" xfId="166"/>
    <cellStyle name="Standard 4" xfId="11"/>
    <cellStyle name="Standard 4 2" xfId="112"/>
    <cellStyle name="Standard 5" xfId="19"/>
    <cellStyle name="Standard 5 2" xfId="107"/>
    <cellStyle name="Standard 6" xfId="18"/>
    <cellStyle name="Standard 6 2" xfId="38"/>
    <cellStyle name="Standard 6 2 2" xfId="72"/>
    <cellStyle name="Standard 6 2 2 2" xfId="415"/>
    <cellStyle name="Standard 6 2 2 3" xfId="279"/>
    <cellStyle name="Standard 6 2 3" xfId="220"/>
    <cellStyle name="Standard 6 2 4" xfId="356"/>
    <cellStyle name="Standard 6 2 5" xfId="142"/>
    <cellStyle name="Standard 6 3" xfId="55"/>
    <cellStyle name="Standard 6 3 2" xfId="296"/>
    <cellStyle name="Standard 6 3 2 2" xfId="432"/>
    <cellStyle name="Standard 6 3 3" xfId="237"/>
    <cellStyle name="Standard 6 3 4" xfId="373"/>
    <cellStyle name="Standard 6 3 5" xfId="159"/>
    <cellStyle name="Standard 6 4" xfId="201"/>
    <cellStyle name="Standard 6 4 2" xfId="337"/>
    <cellStyle name="Standard 6 5" xfId="259"/>
    <cellStyle name="Standard 6 5 2" xfId="395"/>
    <cellStyle name="Standard 6 6" xfId="181"/>
    <cellStyle name="Standard 6 7" xfId="317"/>
    <cellStyle name="Standard 6 8" xfId="123"/>
    <cellStyle name="Standard 7" xfId="81"/>
    <cellStyle name="Standard 7 2" xfId="240"/>
    <cellStyle name="Standard 7 2 2" xfId="376"/>
    <cellStyle name="Standard 7 3" xfId="260"/>
    <cellStyle name="Standard 7 3 2" xfId="396"/>
    <cellStyle name="Standard 7 4" xfId="182"/>
    <cellStyle name="Standard 7 5" xfId="318"/>
    <cellStyle name="Standard 7 6" xfId="162"/>
    <cellStyle name="Währung" xfId="1" builtinId="4"/>
    <cellStyle name="Währung 2" xfId="5"/>
    <cellStyle name="Währung 2 10" xfId="105"/>
    <cellStyle name="Währung 2 2" xfId="16"/>
    <cellStyle name="Währung 2 2 2" xfId="93"/>
    <cellStyle name="Währung 2 2 2 2" xfId="140"/>
    <cellStyle name="Währung 2 2 2 2 2" xfId="277"/>
    <cellStyle name="Währung 2 2 2 2 2 2" xfId="413"/>
    <cellStyle name="Währung 2 2 2 2 3" xfId="218"/>
    <cellStyle name="Währung 2 2 2 2 4" xfId="354"/>
    <cellStyle name="Währung 2 2 2 3" xfId="157"/>
    <cellStyle name="Währung 2 2 2 3 2" xfId="294"/>
    <cellStyle name="Währung 2 2 2 3 2 2" xfId="430"/>
    <cellStyle name="Währung 2 2 2 3 3" xfId="235"/>
    <cellStyle name="Währung 2 2 2 3 4" xfId="371"/>
    <cellStyle name="Währung 2 2 2 4" xfId="199"/>
    <cellStyle name="Währung 2 2 2 4 2" xfId="335"/>
    <cellStyle name="Währung 2 2 2 5" xfId="257"/>
    <cellStyle name="Währung 2 2 2 5 2" xfId="393"/>
    <cellStyle name="Währung 2 2 2 6" xfId="179"/>
    <cellStyle name="Währung 2 2 2 7" xfId="315"/>
    <cellStyle name="Währung 2 2 2 8" xfId="121"/>
    <cellStyle name="Währung 2 2 3" xfId="132"/>
    <cellStyle name="Währung 2 2 3 2" xfId="269"/>
    <cellStyle name="Währung 2 2 3 2 2" xfId="405"/>
    <cellStyle name="Währung 2 2 3 3" xfId="210"/>
    <cellStyle name="Währung 2 2 3 4" xfId="346"/>
    <cellStyle name="Währung 2 2 4" xfId="149"/>
    <cellStyle name="Währung 2 2 4 2" xfId="286"/>
    <cellStyle name="Währung 2 2 4 2 2" xfId="422"/>
    <cellStyle name="Währung 2 2 4 3" xfId="227"/>
    <cellStyle name="Währung 2 2 4 4" xfId="363"/>
    <cellStyle name="Währung 2 2 5" xfId="191"/>
    <cellStyle name="Währung 2 2 5 2" xfId="327"/>
    <cellStyle name="Währung 2 2 6" xfId="249"/>
    <cellStyle name="Währung 2 2 6 2" xfId="385"/>
    <cellStyle name="Währung 2 2 7" xfId="171"/>
    <cellStyle name="Währung 2 2 8" xfId="307"/>
    <cellStyle name="Währung 2 2 9" xfId="110"/>
    <cellStyle name="Währung 2 3" xfId="9"/>
    <cellStyle name="Währung 2 3 2" xfId="28"/>
    <cellStyle name="Währung 2 3 2 2" xfId="45"/>
    <cellStyle name="Währung 2 3 2 2 2" xfId="79"/>
    <cellStyle name="Währung 2 3 2 2 2 2" xfId="409"/>
    <cellStyle name="Währung 2 3 2 2 3" xfId="273"/>
    <cellStyle name="Währung 2 3 2 3" xfId="62"/>
    <cellStyle name="Währung 2 3 2 3 2" xfId="214"/>
    <cellStyle name="Währung 2 3 2 4" xfId="100"/>
    <cellStyle name="Währung 2 3 2 4 2" xfId="350"/>
    <cellStyle name="Währung 2 3 2 5" xfId="136"/>
    <cellStyle name="Währung 2 3 3" xfId="36"/>
    <cellStyle name="Währung 2 3 3 2" xfId="70"/>
    <cellStyle name="Währung 2 3 3 2 2" xfId="426"/>
    <cellStyle name="Währung 2 3 3 2 3" xfId="290"/>
    <cellStyle name="Währung 2 3 3 3" xfId="231"/>
    <cellStyle name="Währung 2 3 3 4" xfId="367"/>
    <cellStyle name="Währung 2 3 3 5" xfId="153"/>
    <cellStyle name="Währung 2 3 4" xfId="53"/>
    <cellStyle name="Währung 2 3 4 2" xfId="331"/>
    <cellStyle name="Währung 2 3 4 3" xfId="195"/>
    <cellStyle name="Währung 2 3 5" xfId="88"/>
    <cellStyle name="Währung 2 3 5 2" xfId="389"/>
    <cellStyle name="Währung 2 3 5 3" xfId="253"/>
    <cellStyle name="Währung 2 3 6" xfId="175"/>
    <cellStyle name="Währung 2 3 7" xfId="311"/>
    <cellStyle name="Währung 2 3 8" xfId="117"/>
    <cellStyle name="Währung 2 4" xfId="24"/>
    <cellStyle name="Währung 2 4 2" xfId="41"/>
    <cellStyle name="Währung 2 4 2 2" xfId="75"/>
    <cellStyle name="Währung 2 4 2 2 2" xfId="402"/>
    <cellStyle name="Währung 2 4 2 3" xfId="266"/>
    <cellStyle name="Währung 2 4 3" xfId="58"/>
    <cellStyle name="Währung 2 4 3 2" xfId="206"/>
    <cellStyle name="Währung 2 4 4" xfId="96"/>
    <cellStyle name="Währung 2 4 4 2" xfId="342"/>
    <cellStyle name="Währung 2 4 5" xfId="128"/>
    <cellStyle name="Währung 2 5" xfId="32"/>
    <cellStyle name="Währung 2 5 2" xfId="66"/>
    <cellStyle name="Währung 2 5 2 2" xfId="418"/>
    <cellStyle name="Währung 2 5 2 3" xfId="282"/>
    <cellStyle name="Währung 2 5 3" xfId="223"/>
    <cellStyle name="Währung 2 5 4" xfId="359"/>
    <cellStyle name="Währung 2 5 5" xfId="145"/>
    <cellStyle name="Währung 2 6" xfId="49"/>
    <cellStyle name="Währung 2 6 2" xfId="323"/>
    <cellStyle name="Währung 2 6 3" xfId="187"/>
    <cellStyle name="Währung 2 7" xfId="84"/>
    <cellStyle name="Währung 2 7 2" xfId="381"/>
    <cellStyle name="Währung 2 7 3" xfId="245"/>
    <cellStyle name="Währung 2 8" xfId="167"/>
    <cellStyle name="Währung 2 9" xfId="303"/>
    <cellStyle name="Währung 3" xfId="17"/>
    <cellStyle name="Währung 3 2" xfId="114"/>
    <cellStyle name="Währung 4" xfId="20"/>
  </cellStyles>
  <dxfs count="39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DDDD"/>
      <color rgb="FFCCFFFF"/>
      <color rgb="FFCCFFCC"/>
      <color rgb="FFFFFF99"/>
      <color rgb="FFCCFF99"/>
      <color rgb="FFCCFF33"/>
      <color rgb="FF99FF33"/>
      <color rgb="FF98FB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145</xdr:row>
      <xdr:rowOff>171450</xdr:rowOff>
    </xdr:from>
    <xdr:to>
      <xdr:col>15</xdr:col>
      <xdr:colOff>104266</xdr:colOff>
      <xdr:row>162</xdr:row>
      <xdr:rowOff>66284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27793950"/>
          <a:ext cx="4066667" cy="31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9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10"/>
  <sheetViews>
    <sheetView showGridLines="0" tabSelected="1" zoomScaleNormal="100" workbookViewId="0">
      <selection activeCell="D3" sqref="D3:G3"/>
    </sheetView>
  </sheetViews>
  <sheetFormatPr baseColWidth="10" defaultColWidth="11.42578125" defaultRowHeight="14.25" x14ac:dyDescent="0.2"/>
  <cols>
    <col min="1" max="1" width="7" style="116" customWidth="1"/>
    <col min="2" max="2" width="15.85546875" style="82" bestFit="1" customWidth="1"/>
    <col min="3" max="3" width="42.7109375" style="31" customWidth="1"/>
    <col min="4" max="4" width="10.7109375" style="32" customWidth="1"/>
    <col min="5" max="5" width="20.7109375" style="30" customWidth="1"/>
    <col min="6" max="7" width="13.7109375" style="87" customWidth="1"/>
    <col min="8" max="8" width="40.7109375" style="32" customWidth="1"/>
    <col min="9" max="9" width="50.7109375" style="32" customWidth="1"/>
    <col min="10" max="11" width="17.7109375" style="34" customWidth="1"/>
    <col min="12" max="12" width="9.7109375" style="29" customWidth="1"/>
    <col min="13" max="13" width="25.7109375" style="116" customWidth="1"/>
    <col min="14" max="14" width="10.7109375" style="32" customWidth="1"/>
    <col min="15" max="15" width="17.140625" style="32" customWidth="1"/>
    <col min="16" max="16" width="15.7109375" style="52" customWidth="1"/>
    <col min="17" max="17" width="25.7109375" style="29" customWidth="1"/>
    <col min="18" max="18" width="13.7109375" style="87" customWidth="1"/>
    <col min="19" max="20" width="17.7109375" style="95" customWidth="1"/>
    <col min="21" max="21" width="30.7109375" style="116" customWidth="1"/>
    <col min="22" max="16384" width="11.42578125" style="29"/>
  </cols>
  <sheetData>
    <row r="1" spans="1:21" s="13" customFormat="1" ht="20.25" x14ac:dyDescent="0.3">
      <c r="A1" s="314" t="s">
        <v>47</v>
      </c>
      <c r="B1" s="80"/>
      <c r="C1" s="15"/>
      <c r="D1" s="16"/>
      <c r="E1" s="14"/>
      <c r="F1" s="372"/>
      <c r="G1" s="372"/>
      <c r="H1" s="16"/>
      <c r="I1" s="16"/>
      <c r="J1" s="18"/>
      <c r="K1" s="18"/>
      <c r="M1" s="112"/>
      <c r="N1" s="16"/>
      <c r="O1" s="16"/>
      <c r="P1" s="49"/>
      <c r="R1" s="372"/>
      <c r="S1" s="92"/>
      <c r="T1" s="92"/>
      <c r="U1" s="112"/>
    </row>
    <row r="2" spans="1:21" s="13" customFormat="1" ht="20.25" x14ac:dyDescent="0.3">
      <c r="A2" s="112"/>
      <c r="B2" s="80"/>
      <c r="C2" s="15"/>
      <c r="D2" s="16"/>
      <c r="E2" s="14"/>
      <c r="F2" s="372"/>
      <c r="G2" s="372"/>
      <c r="I2" s="16"/>
      <c r="J2" s="18"/>
      <c r="K2" s="18"/>
      <c r="M2" s="112"/>
      <c r="N2" s="16"/>
      <c r="O2" s="16"/>
      <c r="P2" s="49"/>
      <c r="R2" s="372"/>
      <c r="S2" s="92"/>
      <c r="T2" s="92"/>
      <c r="U2" s="112"/>
    </row>
    <row r="3" spans="1:21" s="19" customFormat="1" ht="15" x14ac:dyDescent="0.2">
      <c r="A3" s="113"/>
      <c r="B3" s="98"/>
      <c r="C3" s="20" t="s">
        <v>39</v>
      </c>
      <c r="D3" s="612"/>
      <c r="E3" s="612"/>
      <c r="F3" s="612"/>
      <c r="G3" s="612"/>
      <c r="H3" s="26"/>
      <c r="I3" s="21"/>
      <c r="J3" s="22"/>
      <c r="K3" s="22"/>
      <c r="M3" s="113"/>
      <c r="N3" s="22"/>
      <c r="O3" s="22"/>
      <c r="P3" s="50"/>
      <c r="R3" s="373"/>
      <c r="S3" s="93"/>
      <c r="T3" s="93"/>
      <c r="U3" s="113"/>
    </row>
    <row r="4" spans="1:21" s="19" customFormat="1" ht="15" x14ac:dyDescent="0.2">
      <c r="A4" s="113"/>
      <c r="B4" s="98"/>
      <c r="C4" s="20" t="s">
        <v>40</v>
      </c>
      <c r="D4" s="612"/>
      <c r="E4" s="612"/>
      <c r="F4" s="612"/>
      <c r="G4" s="612"/>
      <c r="H4" s="26"/>
      <c r="I4" s="21"/>
      <c r="J4" s="22"/>
      <c r="K4" s="22"/>
      <c r="M4" s="113"/>
      <c r="N4" s="22"/>
      <c r="O4" s="22"/>
      <c r="P4" s="50"/>
      <c r="R4" s="373"/>
      <c r="S4" s="93"/>
      <c r="T4" s="93"/>
      <c r="U4" s="113"/>
    </row>
    <row r="5" spans="1:21" s="19" customFormat="1" ht="15" x14ac:dyDescent="0.2">
      <c r="A5" s="113"/>
      <c r="B5" s="98"/>
      <c r="C5" s="20" t="s">
        <v>41</v>
      </c>
      <c r="D5" s="613"/>
      <c r="E5" s="613"/>
      <c r="F5" s="613"/>
      <c r="G5" s="371"/>
      <c r="H5" s="26"/>
      <c r="I5" s="21"/>
      <c r="J5" s="22"/>
      <c r="K5" s="22"/>
      <c r="M5" s="113"/>
      <c r="N5" s="22"/>
      <c r="O5" s="22"/>
      <c r="P5" s="50"/>
      <c r="R5" s="373"/>
      <c r="S5" s="93"/>
      <c r="T5" s="93"/>
      <c r="U5" s="113"/>
    </row>
    <row r="6" spans="1:21" s="19" customFormat="1" ht="15" x14ac:dyDescent="0.2">
      <c r="A6" s="113"/>
      <c r="B6" s="98"/>
      <c r="C6" s="20" t="s">
        <v>42</v>
      </c>
      <c r="D6" s="612"/>
      <c r="E6" s="612"/>
      <c r="F6" s="612"/>
      <c r="G6" s="371"/>
      <c r="H6" s="21"/>
      <c r="I6" s="21"/>
      <c r="J6" s="22"/>
      <c r="K6" s="22"/>
      <c r="M6" s="113"/>
      <c r="N6" s="22"/>
      <c r="O6" s="22"/>
      <c r="P6" s="50"/>
      <c r="R6" s="373"/>
      <c r="S6" s="93"/>
      <c r="T6" s="93"/>
      <c r="U6" s="113"/>
    </row>
    <row r="7" spans="1:21" s="19" customFormat="1" ht="15" x14ac:dyDescent="0.2">
      <c r="A7" s="113"/>
      <c r="B7" s="98"/>
      <c r="C7" s="20" t="s">
        <v>200</v>
      </c>
      <c r="D7" s="614"/>
      <c r="E7" s="614"/>
      <c r="F7" s="614"/>
      <c r="G7" s="371"/>
      <c r="H7" s="21"/>
      <c r="I7" s="21"/>
      <c r="J7" s="22"/>
      <c r="K7" s="22"/>
      <c r="M7" s="113"/>
      <c r="N7" s="22"/>
      <c r="O7" s="22"/>
      <c r="P7" s="50"/>
      <c r="R7" s="373"/>
      <c r="S7" s="93"/>
      <c r="T7" s="93"/>
      <c r="U7" s="113"/>
    </row>
    <row r="8" spans="1:21" s="19" customFormat="1" ht="15" x14ac:dyDescent="0.2">
      <c r="A8" s="113"/>
      <c r="B8" s="98"/>
      <c r="C8" s="20" t="s">
        <v>52</v>
      </c>
      <c r="D8" s="612"/>
      <c r="E8" s="612"/>
      <c r="F8" s="612"/>
      <c r="G8" s="375" t="s">
        <v>191</v>
      </c>
      <c r="H8" s="21"/>
      <c r="I8" s="21"/>
      <c r="J8" s="22"/>
      <c r="K8" s="22"/>
      <c r="M8" s="113"/>
      <c r="N8" s="22"/>
      <c r="O8" s="22"/>
      <c r="P8" s="50"/>
      <c r="R8" s="373"/>
      <c r="S8" s="93"/>
      <c r="T8" s="93"/>
      <c r="U8" s="113"/>
    </row>
    <row r="9" spans="1:21" s="24" customFormat="1" ht="15" x14ac:dyDescent="0.2">
      <c r="A9" s="114"/>
      <c r="B9" s="79"/>
      <c r="C9" s="25"/>
      <c r="D9" s="26"/>
      <c r="E9" s="26"/>
      <c r="F9" s="371"/>
      <c r="G9" s="371"/>
      <c r="H9" s="27"/>
      <c r="I9" s="27"/>
      <c r="J9" s="28"/>
      <c r="K9" s="28"/>
      <c r="M9" s="114"/>
      <c r="N9" s="27"/>
      <c r="O9" s="27"/>
      <c r="P9" s="51"/>
      <c r="R9" s="374"/>
      <c r="S9" s="94"/>
      <c r="T9" s="94"/>
      <c r="U9" s="114"/>
    </row>
    <row r="10" spans="1:21" s="35" customFormat="1" ht="51" x14ac:dyDescent="0.25">
      <c r="A10" s="36" t="s">
        <v>0</v>
      </c>
      <c r="B10" s="36" t="s">
        <v>76</v>
      </c>
      <c r="C10" s="36" t="s">
        <v>103</v>
      </c>
      <c r="D10" s="36" t="s">
        <v>86</v>
      </c>
      <c r="E10" s="40" t="s">
        <v>2</v>
      </c>
      <c r="F10" s="41" t="s">
        <v>104</v>
      </c>
      <c r="G10" s="41" t="s">
        <v>3</v>
      </c>
      <c r="H10" s="36" t="s">
        <v>49</v>
      </c>
      <c r="I10" s="36" t="s">
        <v>4</v>
      </c>
      <c r="J10" s="42" t="s">
        <v>105</v>
      </c>
      <c r="K10" s="42" t="s">
        <v>5</v>
      </c>
      <c r="L10" s="36" t="s">
        <v>6</v>
      </c>
      <c r="M10" s="36" t="s">
        <v>36</v>
      </c>
      <c r="N10" s="36" t="s">
        <v>9</v>
      </c>
      <c r="O10" s="36" t="s">
        <v>395</v>
      </c>
      <c r="P10" s="37" t="s">
        <v>110</v>
      </c>
      <c r="Q10" s="39" t="s">
        <v>111</v>
      </c>
      <c r="R10" s="55" t="s">
        <v>135</v>
      </c>
      <c r="S10" s="360" t="s">
        <v>114</v>
      </c>
      <c r="T10" s="360" t="s">
        <v>113</v>
      </c>
      <c r="U10" s="39" t="s">
        <v>37</v>
      </c>
    </row>
    <row r="11" spans="1:21" s="146" customFormat="1" x14ac:dyDescent="0.25">
      <c r="A11" s="121">
        <v>1</v>
      </c>
      <c r="B11" s="352" t="str">
        <f>IFERROR(VLOOKUP($C11,Nachschlagen!$B$2:$C$75,2, FALSE),"")</f>
        <v/>
      </c>
      <c r="C11" s="451"/>
      <c r="D11" s="392"/>
      <c r="E11" s="393"/>
      <c r="F11" s="149"/>
      <c r="G11" s="149"/>
      <c r="H11" s="392"/>
      <c r="I11" s="392"/>
      <c r="J11" s="400"/>
      <c r="K11" s="400"/>
      <c r="L11" s="218">
        <f t="shared" ref="L11:L76" si="0">IFERROR(K11/J11,0)</f>
        <v>0</v>
      </c>
      <c r="M11" s="392"/>
      <c r="N11" s="392" t="s">
        <v>107</v>
      </c>
      <c r="O11" s="392"/>
      <c r="P11" s="219" t="str">
        <f>IF('Belegliste SB'!P11=0,"~",'Belegliste SB'!P11)</f>
        <v>~</v>
      </c>
      <c r="Q11" s="220" t="str">
        <f>IF('Belegliste SB'!Q11=0,"~",'Belegliste SB'!Q11)</f>
        <v>~</v>
      </c>
      <c r="R11" s="219" t="str">
        <f>IF('Belegliste SB'!R11=0,"~",'Belegliste SB'!R11)</f>
        <v>~</v>
      </c>
      <c r="S11" s="401" t="str">
        <f>IF(R11="~","~",'Belegliste SB'!S11)</f>
        <v>~</v>
      </c>
      <c r="T11" s="401" t="str">
        <f>IF(R11="~","~",'Belegliste SB'!T11)</f>
        <v>~</v>
      </c>
      <c r="U11" s="115" t="str">
        <f>IF('Belegliste SB'!U11=0,"~",'Belegliste SB'!U11)</f>
        <v>~</v>
      </c>
    </row>
    <row r="12" spans="1:21" s="138" customFormat="1" x14ac:dyDescent="0.25">
      <c r="A12" s="221" t="str">
        <f>IF(AND(A11&lt;&gt;"",B12&lt;&gt;""),A11+1,"")</f>
        <v/>
      </c>
      <c r="B12" s="352" t="str">
        <f>IFERROR(VLOOKUP($C12,Nachschlagen!$B$2:$C$75,2, FALSE),"")</f>
        <v/>
      </c>
      <c r="C12" s="451"/>
      <c r="D12" s="392"/>
      <c r="E12" s="393"/>
      <c r="F12" s="149"/>
      <c r="G12" s="149"/>
      <c r="H12" s="392"/>
      <c r="I12" s="392"/>
      <c r="J12" s="400"/>
      <c r="K12" s="400"/>
      <c r="L12" s="218">
        <f t="shared" si="0"/>
        <v>0</v>
      </c>
      <c r="M12" s="392"/>
      <c r="N12" s="392" t="s">
        <v>107</v>
      </c>
      <c r="O12" s="392"/>
      <c r="P12" s="219" t="str">
        <f>IF('Belegliste SB'!P12=0,"~",'Belegliste SB'!P12)</f>
        <v>~</v>
      </c>
      <c r="Q12" s="220" t="str">
        <f>IF('Belegliste SB'!Q12=0,"~",'Belegliste SB'!Q12)</f>
        <v>~</v>
      </c>
      <c r="R12" s="219" t="str">
        <f>IF('Belegliste SB'!R12=0,"~",'Belegliste SB'!R12)</f>
        <v>~</v>
      </c>
      <c r="S12" s="401" t="str">
        <f>IF(R12="~","~",'Belegliste SB'!S12)</f>
        <v>~</v>
      </c>
      <c r="T12" s="401" t="str">
        <f>IF(R12="~","~",'Belegliste SB'!T12)</f>
        <v>~</v>
      </c>
      <c r="U12" s="115" t="str">
        <f>IF('Belegliste SB'!U12=0,"~",'Belegliste SB'!U12)</f>
        <v>~</v>
      </c>
    </row>
    <row r="13" spans="1:21" s="138" customFormat="1" x14ac:dyDescent="0.25">
      <c r="A13" s="221" t="str">
        <f t="shared" ref="A13:A76" si="1">IF(AND(A12&lt;&gt;"",B13&lt;&gt;""),A12+1,"")</f>
        <v/>
      </c>
      <c r="B13" s="352" t="str">
        <f>IFERROR(VLOOKUP($C13,Nachschlagen!$B$2:$C$75,2, FALSE),"")</f>
        <v/>
      </c>
      <c r="C13" s="451"/>
      <c r="D13" s="392"/>
      <c r="E13" s="393"/>
      <c r="F13" s="149"/>
      <c r="G13" s="149"/>
      <c r="H13" s="392"/>
      <c r="I13" s="392"/>
      <c r="J13" s="400"/>
      <c r="K13" s="400"/>
      <c r="L13" s="218">
        <f t="shared" si="0"/>
        <v>0</v>
      </c>
      <c r="M13" s="392"/>
      <c r="N13" s="392" t="s">
        <v>107</v>
      </c>
      <c r="O13" s="392"/>
      <c r="P13" s="219" t="str">
        <f>IF('Belegliste SB'!P13=0,"~",'Belegliste SB'!P13)</f>
        <v>~</v>
      </c>
      <c r="Q13" s="220" t="str">
        <f>IF('Belegliste SB'!Q13=0,"~",'Belegliste SB'!Q13)</f>
        <v>~</v>
      </c>
      <c r="R13" s="219" t="str">
        <f>IF('Belegliste SB'!R13=0,"~",'Belegliste SB'!R13)</f>
        <v>~</v>
      </c>
      <c r="S13" s="401" t="str">
        <f>IF(R13="~","~",'Belegliste SB'!S13)</f>
        <v>~</v>
      </c>
      <c r="T13" s="401" t="str">
        <f>IF(R13="~","~",'Belegliste SB'!T13)</f>
        <v>~</v>
      </c>
      <c r="U13" s="115" t="str">
        <f>IF('Belegliste SB'!U13=0,"~",'Belegliste SB'!U13)</f>
        <v>~</v>
      </c>
    </row>
    <row r="14" spans="1:21" s="138" customFormat="1" x14ac:dyDescent="0.25">
      <c r="A14" s="221" t="str">
        <f t="shared" si="1"/>
        <v/>
      </c>
      <c r="B14" s="352" t="str">
        <f>IFERROR(VLOOKUP($C14,Nachschlagen!$B$2:$C$75,2, FALSE),"")</f>
        <v/>
      </c>
      <c r="C14" s="451"/>
      <c r="D14" s="392"/>
      <c r="E14" s="393"/>
      <c r="F14" s="149"/>
      <c r="G14" s="149"/>
      <c r="H14" s="392"/>
      <c r="I14" s="392"/>
      <c r="J14" s="400"/>
      <c r="K14" s="400"/>
      <c r="L14" s="218">
        <f t="shared" si="0"/>
        <v>0</v>
      </c>
      <c r="M14" s="392"/>
      <c r="N14" s="392" t="s">
        <v>107</v>
      </c>
      <c r="O14" s="392"/>
      <c r="P14" s="219" t="str">
        <f>IF('Belegliste SB'!P14=0,"~",'Belegliste SB'!P14)</f>
        <v>~</v>
      </c>
      <c r="Q14" s="220" t="str">
        <f>IF('Belegliste SB'!Q14=0,"~",'Belegliste SB'!Q14)</f>
        <v>~</v>
      </c>
      <c r="R14" s="219" t="str">
        <f>IF('Belegliste SB'!R14=0,"~",'Belegliste SB'!R14)</f>
        <v>~</v>
      </c>
      <c r="S14" s="401" t="str">
        <f>IF(R14="~","~",'Belegliste SB'!S14)</f>
        <v>~</v>
      </c>
      <c r="T14" s="401" t="str">
        <f>IF(R14="~","~",'Belegliste SB'!T14)</f>
        <v>~</v>
      </c>
      <c r="U14" s="115" t="str">
        <f>IF('Belegliste SB'!U14=0,"~",'Belegliste SB'!U14)</f>
        <v>~</v>
      </c>
    </row>
    <row r="15" spans="1:21" s="138" customFormat="1" x14ac:dyDescent="0.25">
      <c r="A15" s="221" t="str">
        <f t="shared" si="1"/>
        <v/>
      </c>
      <c r="B15" s="352" t="str">
        <f>IFERROR(VLOOKUP($C15,Nachschlagen!$B$2:$C$75,2, FALSE),"")</f>
        <v/>
      </c>
      <c r="C15" s="451"/>
      <c r="D15" s="392"/>
      <c r="E15" s="393"/>
      <c r="F15" s="149"/>
      <c r="G15" s="149"/>
      <c r="H15" s="392"/>
      <c r="I15" s="392"/>
      <c r="J15" s="400"/>
      <c r="K15" s="400"/>
      <c r="L15" s="218">
        <f t="shared" si="0"/>
        <v>0</v>
      </c>
      <c r="M15" s="392"/>
      <c r="N15" s="392" t="s">
        <v>107</v>
      </c>
      <c r="O15" s="392"/>
      <c r="P15" s="219" t="str">
        <f>IF('Belegliste SB'!P15=0,"~",'Belegliste SB'!P15)</f>
        <v>~</v>
      </c>
      <c r="Q15" s="220" t="str">
        <f>IF('Belegliste SB'!Q15=0,"~",'Belegliste SB'!Q15)</f>
        <v>~</v>
      </c>
      <c r="R15" s="219" t="str">
        <f>IF('Belegliste SB'!R15=0,"~",'Belegliste SB'!R15)</f>
        <v>~</v>
      </c>
      <c r="S15" s="401" t="str">
        <f>IF(R15="~","~",'Belegliste SB'!S15)</f>
        <v>~</v>
      </c>
      <c r="T15" s="401" t="str">
        <f>IF(R15="~","~",'Belegliste SB'!T15)</f>
        <v>~</v>
      </c>
      <c r="U15" s="115" t="str">
        <f>IF('Belegliste SB'!U15=0,"~",'Belegliste SB'!U15)</f>
        <v>~</v>
      </c>
    </row>
    <row r="16" spans="1:21" s="138" customFormat="1" x14ac:dyDescent="0.25">
      <c r="A16" s="221" t="str">
        <f t="shared" si="1"/>
        <v/>
      </c>
      <c r="B16" s="352" t="str">
        <f>IFERROR(VLOOKUP($C16,Nachschlagen!$B$2:$C$75,2, FALSE),"")</f>
        <v/>
      </c>
      <c r="C16" s="451"/>
      <c r="D16" s="392"/>
      <c r="E16" s="393"/>
      <c r="F16" s="149"/>
      <c r="G16" s="149"/>
      <c r="H16" s="392"/>
      <c r="I16" s="392"/>
      <c r="J16" s="400"/>
      <c r="K16" s="400"/>
      <c r="L16" s="218">
        <f t="shared" si="0"/>
        <v>0</v>
      </c>
      <c r="M16" s="392"/>
      <c r="N16" s="392" t="s">
        <v>107</v>
      </c>
      <c r="O16" s="392"/>
      <c r="P16" s="219" t="str">
        <f>IF('Belegliste SB'!P16=0,"~",'Belegliste SB'!P16)</f>
        <v>~</v>
      </c>
      <c r="Q16" s="220" t="str">
        <f>IF('Belegliste SB'!Q16=0,"~",'Belegliste SB'!Q16)</f>
        <v>~</v>
      </c>
      <c r="R16" s="219" t="str">
        <f>IF('Belegliste SB'!R16=0,"~",'Belegliste SB'!R16)</f>
        <v>~</v>
      </c>
      <c r="S16" s="401" t="str">
        <f>IF(R16="~","~",'Belegliste SB'!S16)</f>
        <v>~</v>
      </c>
      <c r="T16" s="401" t="str">
        <f>IF(R16="~","~",'Belegliste SB'!T16)</f>
        <v>~</v>
      </c>
      <c r="U16" s="115" t="str">
        <f>IF('Belegliste SB'!U16=0,"~",'Belegliste SB'!U16)</f>
        <v>~</v>
      </c>
    </row>
    <row r="17" spans="1:21" s="138" customFormat="1" x14ac:dyDescent="0.25">
      <c r="A17" s="221" t="str">
        <f t="shared" si="1"/>
        <v/>
      </c>
      <c r="B17" s="352" t="str">
        <f>IFERROR(VLOOKUP($C17,Nachschlagen!$B$2:$C$75,2, FALSE),"")</f>
        <v/>
      </c>
      <c r="C17" s="451"/>
      <c r="D17" s="392"/>
      <c r="E17" s="393"/>
      <c r="F17" s="149"/>
      <c r="G17" s="149"/>
      <c r="H17" s="392"/>
      <c r="I17" s="392"/>
      <c r="J17" s="400"/>
      <c r="K17" s="400"/>
      <c r="L17" s="218">
        <f t="shared" si="0"/>
        <v>0</v>
      </c>
      <c r="M17" s="392"/>
      <c r="N17" s="392" t="s">
        <v>107</v>
      </c>
      <c r="O17" s="392"/>
      <c r="P17" s="219" t="str">
        <f>IF('Belegliste SB'!P17=0,"~",'Belegliste SB'!P17)</f>
        <v>~</v>
      </c>
      <c r="Q17" s="220" t="str">
        <f>IF('Belegliste SB'!Q17=0,"~",'Belegliste SB'!Q17)</f>
        <v>~</v>
      </c>
      <c r="R17" s="219" t="str">
        <f>IF('Belegliste SB'!R17=0,"~",'Belegliste SB'!R17)</f>
        <v>~</v>
      </c>
      <c r="S17" s="401" t="str">
        <f>IF(R17="~","~",'Belegliste SB'!S17)</f>
        <v>~</v>
      </c>
      <c r="T17" s="401" t="str">
        <f>IF(R17="~","~",'Belegliste SB'!T17)</f>
        <v>~</v>
      </c>
      <c r="U17" s="115" t="str">
        <f>IF('Belegliste SB'!U17=0,"~",'Belegliste SB'!U17)</f>
        <v>~</v>
      </c>
    </row>
    <row r="18" spans="1:21" s="138" customFormat="1" x14ac:dyDescent="0.25">
      <c r="A18" s="221" t="str">
        <f t="shared" si="1"/>
        <v/>
      </c>
      <c r="B18" s="352" t="str">
        <f>IFERROR(VLOOKUP($C18,Nachschlagen!$B$2:$C$75,2, FALSE),"")</f>
        <v/>
      </c>
      <c r="C18" s="451"/>
      <c r="D18" s="392"/>
      <c r="E18" s="393"/>
      <c r="F18" s="149"/>
      <c r="G18" s="149"/>
      <c r="H18" s="392"/>
      <c r="I18" s="392"/>
      <c r="J18" s="400"/>
      <c r="K18" s="400"/>
      <c r="L18" s="218">
        <f t="shared" si="0"/>
        <v>0</v>
      </c>
      <c r="M18" s="392"/>
      <c r="N18" s="392" t="s">
        <v>107</v>
      </c>
      <c r="O18" s="392"/>
      <c r="P18" s="219" t="str">
        <f>IF('Belegliste SB'!P18=0,"~",'Belegliste SB'!P18)</f>
        <v>~</v>
      </c>
      <c r="Q18" s="220" t="str">
        <f>IF('Belegliste SB'!Q18=0,"~",'Belegliste SB'!Q18)</f>
        <v>~</v>
      </c>
      <c r="R18" s="219" t="str">
        <f>IF('Belegliste SB'!R18=0,"~",'Belegliste SB'!R18)</f>
        <v>~</v>
      </c>
      <c r="S18" s="401" t="str">
        <f>IF(R18="~","~",'Belegliste SB'!S18)</f>
        <v>~</v>
      </c>
      <c r="T18" s="401" t="str">
        <f>IF(R18="~","~",'Belegliste SB'!T18)</f>
        <v>~</v>
      </c>
      <c r="U18" s="115" t="str">
        <f>IF('Belegliste SB'!U18=0,"~",'Belegliste SB'!U18)</f>
        <v>~</v>
      </c>
    </row>
    <row r="19" spans="1:21" s="138" customFormat="1" x14ac:dyDescent="0.25">
      <c r="A19" s="221" t="str">
        <f t="shared" si="1"/>
        <v/>
      </c>
      <c r="B19" s="352" t="str">
        <f>IFERROR(VLOOKUP($C19,Nachschlagen!$B$2:$C$75,2, FALSE),"")</f>
        <v/>
      </c>
      <c r="C19" s="451"/>
      <c r="D19" s="392"/>
      <c r="E19" s="393"/>
      <c r="F19" s="149"/>
      <c r="G19" s="149"/>
      <c r="H19" s="392"/>
      <c r="I19" s="392"/>
      <c r="J19" s="400"/>
      <c r="K19" s="400"/>
      <c r="L19" s="218">
        <f t="shared" si="0"/>
        <v>0</v>
      </c>
      <c r="M19" s="392"/>
      <c r="N19" s="392" t="s">
        <v>107</v>
      </c>
      <c r="O19" s="392"/>
      <c r="P19" s="219" t="str">
        <f>IF('Belegliste SB'!P19=0,"~",'Belegliste SB'!P19)</f>
        <v>~</v>
      </c>
      <c r="Q19" s="220" t="str">
        <f>IF('Belegliste SB'!Q19=0,"~",'Belegliste SB'!Q19)</f>
        <v>~</v>
      </c>
      <c r="R19" s="219" t="str">
        <f>IF('Belegliste SB'!R19=0,"~",'Belegliste SB'!R19)</f>
        <v>~</v>
      </c>
      <c r="S19" s="401" t="str">
        <f>IF(R19="~","~",'Belegliste SB'!S19)</f>
        <v>~</v>
      </c>
      <c r="T19" s="401" t="str">
        <f>IF(R19="~","~",'Belegliste SB'!T19)</f>
        <v>~</v>
      </c>
      <c r="U19" s="115" t="str">
        <f>IF('Belegliste SB'!U19=0,"~",'Belegliste SB'!U19)</f>
        <v>~</v>
      </c>
    </row>
    <row r="20" spans="1:21" s="138" customFormat="1" x14ac:dyDescent="0.25">
      <c r="A20" s="221" t="str">
        <f t="shared" si="1"/>
        <v/>
      </c>
      <c r="B20" s="352" t="str">
        <f>IFERROR(VLOOKUP($C20,Nachschlagen!$B$2:$C$75,2, FALSE),"")</f>
        <v/>
      </c>
      <c r="C20" s="451"/>
      <c r="D20" s="392"/>
      <c r="E20" s="393"/>
      <c r="F20" s="149"/>
      <c r="G20" s="149"/>
      <c r="H20" s="392"/>
      <c r="I20" s="392"/>
      <c r="J20" s="400"/>
      <c r="K20" s="400"/>
      <c r="L20" s="218">
        <f t="shared" si="0"/>
        <v>0</v>
      </c>
      <c r="M20" s="392"/>
      <c r="N20" s="392" t="s">
        <v>107</v>
      </c>
      <c r="O20" s="392"/>
      <c r="P20" s="219" t="str">
        <f>IF('Belegliste SB'!P20=0,"~",'Belegliste SB'!P20)</f>
        <v>~</v>
      </c>
      <c r="Q20" s="220" t="str">
        <f>IF('Belegliste SB'!Q20=0,"~",'Belegliste SB'!Q20)</f>
        <v>~</v>
      </c>
      <c r="R20" s="219" t="str">
        <f>IF('Belegliste SB'!R20=0,"~",'Belegliste SB'!R20)</f>
        <v>~</v>
      </c>
      <c r="S20" s="401" t="str">
        <f>IF(R20="~","~",'Belegliste SB'!S20)</f>
        <v>~</v>
      </c>
      <c r="T20" s="401" t="str">
        <f>IF(R20="~","~",'Belegliste SB'!T20)</f>
        <v>~</v>
      </c>
      <c r="U20" s="115" t="str">
        <f>IF('Belegliste SB'!U20=0,"~",'Belegliste SB'!U20)</f>
        <v>~</v>
      </c>
    </row>
    <row r="21" spans="1:21" s="138" customFormat="1" x14ac:dyDescent="0.25">
      <c r="A21" s="221" t="str">
        <f t="shared" si="1"/>
        <v/>
      </c>
      <c r="B21" s="352" t="str">
        <f>IFERROR(VLOOKUP($C21,Nachschlagen!$B$2:$C$75,2, FALSE),"")</f>
        <v/>
      </c>
      <c r="C21" s="451"/>
      <c r="D21" s="392"/>
      <c r="E21" s="393"/>
      <c r="F21" s="149"/>
      <c r="G21" s="149"/>
      <c r="H21" s="392"/>
      <c r="I21" s="392"/>
      <c r="J21" s="400"/>
      <c r="K21" s="400"/>
      <c r="L21" s="218">
        <f t="shared" si="0"/>
        <v>0</v>
      </c>
      <c r="M21" s="392"/>
      <c r="N21" s="392" t="s">
        <v>107</v>
      </c>
      <c r="O21" s="392"/>
      <c r="P21" s="219" t="str">
        <f>IF('Belegliste SB'!P21=0,"~",'Belegliste SB'!P21)</f>
        <v>~</v>
      </c>
      <c r="Q21" s="220" t="str">
        <f>IF('Belegliste SB'!Q21=0,"~",'Belegliste SB'!Q21)</f>
        <v>~</v>
      </c>
      <c r="R21" s="219" t="str">
        <f>IF('Belegliste SB'!R21=0,"~",'Belegliste SB'!R21)</f>
        <v>~</v>
      </c>
      <c r="S21" s="401" t="str">
        <f>IF(R21="~","~",'Belegliste SB'!S21)</f>
        <v>~</v>
      </c>
      <c r="T21" s="401" t="str">
        <f>IF(R21="~","~",'Belegliste SB'!T21)</f>
        <v>~</v>
      </c>
      <c r="U21" s="115" t="str">
        <f>IF('Belegliste SB'!U21=0,"~",'Belegliste SB'!U21)</f>
        <v>~</v>
      </c>
    </row>
    <row r="22" spans="1:21" s="138" customFormat="1" x14ac:dyDescent="0.25">
      <c r="A22" s="221" t="str">
        <f t="shared" si="1"/>
        <v/>
      </c>
      <c r="B22" s="352" t="str">
        <f>IFERROR(VLOOKUP($C22,Nachschlagen!$B$2:$C$75,2, FALSE),"")</f>
        <v/>
      </c>
      <c r="C22" s="451"/>
      <c r="D22" s="392"/>
      <c r="E22" s="393"/>
      <c r="F22" s="149"/>
      <c r="G22" s="149"/>
      <c r="H22" s="392"/>
      <c r="I22" s="392"/>
      <c r="J22" s="400"/>
      <c r="K22" s="400"/>
      <c r="L22" s="218">
        <f t="shared" si="0"/>
        <v>0</v>
      </c>
      <c r="M22" s="392"/>
      <c r="N22" s="392" t="s">
        <v>107</v>
      </c>
      <c r="O22" s="392"/>
      <c r="P22" s="219" t="str">
        <f>IF('Belegliste SB'!P22=0,"~",'Belegliste SB'!P22)</f>
        <v>~</v>
      </c>
      <c r="Q22" s="220" t="str">
        <f>IF('Belegliste SB'!Q22=0,"~",'Belegliste SB'!Q22)</f>
        <v>~</v>
      </c>
      <c r="R22" s="219" t="str">
        <f>IF('Belegliste SB'!R22=0,"~",'Belegliste SB'!R22)</f>
        <v>~</v>
      </c>
      <c r="S22" s="401" t="str">
        <f>IF(R22="~","~",'Belegliste SB'!S22)</f>
        <v>~</v>
      </c>
      <c r="T22" s="401" t="str">
        <f>IF(R22="~","~",'Belegliste SB'!T22)</f>
        <v>~</v>
      </c>
      <c r="U22" s="115" t="str">
        <f>IF('Belegliste SB'!U22=0,"~",'Belegliste SB'!U22)</f>
        <v>~</v>
      </c>
    </row>
    <row r="23" spans="1:21" s="138" customFormat="1" x14ac:dyDescent="0.25">
      <c r="A23" s="221" t="str">
        <f t="shared" si="1"/>
        <v/>
      </c>
      <c r="B23" s="352" t="str">
        <f>IFERROR(VLOOKUP($C23,Nachschlagen!$B$2:$C$75,2, FALSE),"")</f>
        <v/>
      </c>
      <c r="C23" s="451"/>
      <c r="D23" s="392"/>
      <c r="E23" s="393"/>
      <c r="F23" s="149"/>
      <c r="G23" s="149"/>
      <c r="H23" s="392"/>
      <c r="I23" s="392"/>
      <c r="J23" s="400"/>
      <c r="K23" s="400"/>
      <c r="L23" s="218">
        <f t="shared" si="0"/>
        <v>0</v>
      </c>
      <c r="M23" s="392"/>
      <c r="N23" s="392" t="s">
        <v>107</v>
      </c>
      <c r="O23" s="392"/>
      <c r="P23" s="219" t="str">
        <f>IF('Belegliste SB'!P23=0,"~",'Belegliste SB'!P23)</f>
        <v>~</v>
      </c>
      <c r="Q23" s="220" t="str">
        <f>IF('Belegliste SB'!Q23=0,"~",'Belegliste SB'!Q23)</f>
        <v>~</v>
      </c>
      <c r="R23" s="219" t="str">
        <f>IF('Belegliste SB'!R23=0,"~",'Belegliste SB'!R23)</f>
        <v>~</v>
      </c>
      <c r="S23" s="401" t="str">
        <f>IF(R23="~","~",'Belegliste SB'!S23)</f>
        <v>~</v>
      </c>
      <c r="T23" s="401" t="str">
        <f>IF(R23="~","~",'Belegliste SB'!T23)</f>
        <v>~</v>
      </c>
      <c r="U23" s="115" t="str">
        <f>IF('Belegliste SB'!U23=0,"~",'Belegliste SB'!U23)</f>
        <v>~</v>
      </c>
    </row>
    <row r="24" spans="1:21" s="138" customFormat="1" x14ac:dyDescent="0.25">
      <c r="A24" s="221" t="str">
        <f t="shared" si="1"/>
        <v/>
      </c>
      <c r="B24" s="352" t="str">
        <f>IFERROR(VLOOKUP($C24,Nachschlagen!$B$2:$C$75,2, FALSE),"")</f>
        <v/>
      </c>
      <c r="C24" s="451"/>
      <c r="D24" s="392"/>
      <c r="E24" s="393"/>
      <c r="F24" s="149"/>
      <c r="G24" s="149"/>
      <c r="H24" s="392"/>
      <c r="I24" s="392"/>
      <c r="J24" s="400"/>
      <c r="K24" s="400"/>
      <c r="L24" s="218">
        <f t="shared" si="0"/>
        <v>0</v>
      </c>
      <c r="M24" s="392"/>
      <c r="N24" s="392" t="s">
        <v>107</v>
      </c>
      <c r="O24" s="392"/>
      <c r="P24" s="219" t="str">
        <f>IF('Belegliste SB'!P24=0,"~",'Belegliste SB'!P24)</f>
        <v>~</v>
      </c>
      <c r="Q24" s="220" t="str">
        <f>IF('Belegliste SB'!Q24=0,"~",'Belegliste SB'!Q24)</f>
        <v>~</v>
      </c>
      <c r="R24" s="219" t="str">
        <f>IF('Belegliste SB'!R24=0,"~",'Belegliste SB'!R24)</f>
        <v>~</v>
      </c>
      <c r="S24" s="401" t="str">
        <f>IF(R24="~","~",'Belegliste SB'!S24)</f>
        <v>~</v>
      </c>
      <c r="T24" s="401" t="str">
        <f>IF(R24="~","~",'Belegliste SB'!T24)</f>
        <v>~</v>
      </c>
      <c r="U24" s="115" t="str">
        <f>IF('Belegliste SB'!U24=0,"~",'Belegliste SB'!U24)</f>
        <v>~</v>
      </c>
    </row>
    <row r="25" spans="1:21" s="138" customFormat="1" x14ac:dyDescent="0.25">
      <c r="A25" s="221" t="str">
        <f t="shared" si="1"/>
        <v/>
      </c>
      <c r="B25" s="352" t="str">
        <f>IFERROR(VLOOKUP($C25,Nachschlagen!$B$2:$C$75,2, FALSE),"")</f>
        <v/>
      </c>
      <c r="C25" s="451"/>
      <c r="D25" s="392"/>
      <c r="E25" s="393"/>
      <c r="F25" s="149"/>
      <c r="G25" s="149"/>
      <c r="H25" s="392"/>
      <c r="I25" s="392"/>
      <c r="J25" s="400"/>
      <c r="K25" s="400"/>
      <c r="L25" s="218">
        <f t="shared" si="0"/>
        <v>0</v>
      </c>
      <c r="M25" s="392"/>
      <c r="N25" s="392" t="s">
        <v>107</v>
      </c>
      <c r="O25" s="392"/>
      <c r="P25" s="219" t="str">
        <f>IF('Belegliste SB'!P25=0,"~",'Belegliste SB'!P25)</f>
        <v>~</v>
      </c>
      <c r="Q25" s="220" t="str">
        <f>IF('Belegliste SB'!Q25=0,"~",'Belegliste SB'!Q25)</f>
        <v>~</v>
      </c>
      <c r="R25" s="219" t="str">
        <f>IF('Belegliste SB'!R25=0,"~",'Belegliste SB'!R25)</f>
        <v>~</v>
      </c>
      <c r="S25" s="401" t="str">
        <f>IF(R25="~","~",'Belegliste SB'!S25)</f>
        <v>~</v>
      </c>
      <c r="T25" s="401" t="str">
        <f>IF(R25="~","~",'Belegliste SB'!T25)</f>
        <v>~</v>
      </c>
      <c r="U25" s="115" t="str">
        <f>IF('Belegliste SB'!U25=0,"~",'Belegliste SB'!U25)</f>
        <v>~</v>
      </c>
    </row>
    <row r="26" spans="1:21" s="138" customFormat="1" x14ac:dyDescent="0.25">
      <c r="A26" s="221" t="str">
        <f t="shared" si="1"/>
        <v/>
      </c>
      <c r="B26" s="352" t="str">
        <f>IFERROR(VLOOKUP($C26,Nachschlagen!$B$2:$C$75,2, FALSE),"")</f>
        <v/>
      </c>
      <c r="C26" s="451"/>
      <c r="D26" s="392"/>
      <c r="E26" s="393"/>
      <c r="F26" s="149"/>
      <c r="G26" s="149"/>
      <c r="H26" s="392"/>
      <c r="I26" s="392"/>
      <c r="J26" s="400"/>
      <c r="K26" s="400"/>
      <c r="L26" s="218">
        <f t="shared" si="0"/>
        <v>0</v>
      </c>
      <c r="M26" s="392"/>
      <c r="N26" s="392" t="s">
        <v>107</v>
      </c>
      <c r="O26" s="392"/>
      <c r="P26" s="219" t="str">
        <f>IF('Belegliste SB'!P26=0,"~",'Belegliste SB'!P26)</f>
        <v>~</v>
      </c>
      <c r="Q26" s="220" t="str">
        <f>IF('Belegliste SB'!Q26=0,"~",'Belegliste SB'!Q26)</f>
        <v>~</v>
      </c>
      <c r="R26" s="219" t="str">
        <f>IF('Belegliste SB'!R26=0,"~",'Belegliste SB'!R26)</f>
        <v>~</v>
      </c>
      <c r="S26" s="401" t="str">
        <f>IF(R26="~","~",'Belegliste SB'!S26)</f>
        <v>~</v>
      </c>
      <c r="T26" s="401" t="str">
        <f>IF(R26="~","~",'Belegliste SB'!T26)</f>
        <v>~</v>
      </c>
      <c r="U26" s="115" t="str">
        <f>IF('Belegliste SB'!U26=0,"~",'Belegliste SB'!U26)</f>
        <v>~</v>
      </c>
    </row>
    <row r="27" spans="1:21" s="138" customFormat="1" x14ac:dyDescent="0.25">
      <c r="A27" s="221" t="str">
        <f t="shared" si="1"/>
        <v/>
      </c>
      <c r="B27" s="352" t="str">
        <f>IFERROR(VLOOKUP($C27,Nachschlagen!$B$2:$C$75,2, FALSE),"")</f>
        <v/>
      </c>
      <c r="C27" s="451"/>
      <c r="D27" s="392"/>
      <c r="E27" s="393"/>
      <c r="F27" s="149"/>
      <c r="G27" s="149"/>
      <c r="H27" s="392"/>
      <c r="I27" s="392"/>
      <c r="J27" s="400"/>
      <c r="K27" s="400"/>
      <c r="L27" s="218">
        <f t="shared" si="0"/>
        <v>0</v>
      </c>
      <c r="M27" s="392"/>
      <c r="N27" s="392" t="s">
        <v>107</v>
      </c>
      <c r="O27" s="392"/>
      <c r="P27" s="219" t="str">
        <f>IF('Belegliste SB'!P27=0,"~",'Belegliste SB'!P27)</f>
        <v>~</v>
      </c>
      <c r="Q27" s="220" t="str">
        <f>IF('Belegliste SB'!Q27=0,"~",'Belegliste SB'!Q27)</f>
        <v>~</v>
      </c>
      <c r="R27" s="219" t="str">
        <f>IF('Belegliste SB'!R27=0,"~",'Belegliste SB'!R27)</f>
        <v>~</v>
      </c>
      <c r="S27" s="401" t="str">
        <f>IF(R27="~","~",'Belegliste SB'!S27)</f>
        <v>~</v>
      </c>
      <c r="T27" s="401" t="str">
        <f>IF(R27="~","~",'Belegliste SB'!T27)</f>
        <v>~</v>
      </c>
      <c r="U27" s="115" t="str">
        <f>IF('Belegliste SB'!U27=0,"~",'Belegliste SB'!U27)</f>
        <v>~</v>
      </c>
    </row>
    <row r="28" spans="1:21" s="138" customFormat="1" x14ac:dyDescent="0.25">
      <c r="A28" s="221" t="str">
        <f t="shared" si="1"/>
        <v/>
      </c>
      <c r="B28" s="352" t="str">
        <f>IFERROR(VLOOKUP($C28,Nachschlagen!$B$2:$C$75,2, FALSE),"")</f>
        <v/>
      </c>
      <c r="C28" s="451"/>
      <c r="D28" s="392"/>
      <c r="E28" s="393"/>
      <c r="F28" s="149"/>
      <c r="G28" s="149"/>
      <c r="H28" s="392"/>
      <c r="I28" s="392"/>
      <c r="J28" s="400"/>
      <c r="K28" s="400"/>
      <c r="L28" s="218">
        <f t="shared" si="0"/>
        <v>0</v>
      </c>
      <c r="M28" s="392"/>
      <c r="N28" s="392" t="s">
        <v>107</v>
      </c>
      <c r="O28" s="392"/>
      <c r="P28" s="219" t="str">
        <f>IF('Belegliste SB'!P28=0,"~",'Belegliste SB'!P28)</f>
        <v>~</v>
      </c>
      <c r="Q28" s="220" t="str">
        <f>IF('Belegliste SB'!Q28=0,"~",'Belegliste SB'!Q28)</f>
        <v>~</v>
      </c>
      <c r="R28" s="219" t="str">
        <f>IF('Belegliste SB'!R28=0,"~",'Belegliste SB'!R28)</f>
        <v>~</v>
      </c>
      <c r="S28" s="401" t="str">
        <f>IF(R28="~","~",'Belegliste SB'!S28)</f>
        <v>~</v>
      </c>
      <c r="T28" s="401" t="str">
        <f>IF(R28="~","~",'Belegliste SB'!T28)</f>
        <v>~</v>
      </c>
      <c r="U28" s="115" t="str">
        <f>IF('Belegliste SB'!U28=0,"~",'Belegliste SB'!U28)</f>
        <v>~</v>
      </c>
    </row>
    <row r="29" spans="1:21" s="138" customFormat="1" x14ac:dyDescent="0.25">
      <c r="A29" s="221" t="str">
        <f t="shared" si="1"/>
        <v/>
      </c>
      <c r="B29" s="352" t="str">
        <f>IFERROR(VLOOKUP($C29,Nachschlagen!$B$2:$C$75,2, FALSE),"")</f>
        <v/>
      </c>
      <c r="C29" s="451"/>
      <c r="D29" s="392"/>
      <c r="E29" s="393"/>
      <c r="F29" s="149"/>
      <c r="G29" s="149"/>
      <c r="H29" s="392"/>
      <c r="I29" s="392"/>
      <c r="J29" s="400"/>
      <c r="K29" s="400"/>
      <c r="L29" s="218">
        <f t="shared" si="0"/>
        <v>0</v>
      </c>
      <c r="M29" s="392"/>
      <c r="N29" s="392" t="s">
        <v>107</v>
      </c>
      <c r="O29" s="392"/>
      <c r="P29" s="219" t="str">
        <f>IF('Belegliste SB'!P29=0,"~",'Belegliste SB'!P29)</f>
        <v>~</v>
      </c>
      <c r="Q29" s="220" t="str">
        <f>IF('Belegliste SB'!Q29=0,"~",'Belegliste SB'!Q29)</f>
        <v>~</v>
      </c>
      <c r="R29" s="219" t="str">
        <f>IF('Belegliste SB'!R29=0,"~",'Belegliste SB'!R29)</f>
        <v>~</v>
      </c>
      <c r="S29" s="401" t="str">
        <f>IF(R29="~","~",'Belegliste SB'!S29)</f>
        <v>~</v>
      </c>
      <c r="T29" s="401" t="str">
        <f>IF(R29="~","~",'Belegliste SB'!T29)</f>
        <v>~</v>
      </c>
      <c r="U29" s="115" t="str">
        <f>IF('Belegliste SB'!U29=0,"~",'Belegliste SB'!U29)</f>
        <v>~</v>
      </c>
    </row>
    <row r="30" spans="1:21" s="138" customFormat="1" x14ac:dyDescent="0.25">
      <c r="A30" s="221" t="str">
        <f t="shared" si="1"/>
        <v/>
      </c>
      <c r="B30" s="352" t="str">
        <f>IFERROR(VLOOKUP($C30,Nachschlagen!$B$2:$C$75,2, FALSE),"")</f>
        <v/>
      </c>
      <c r="C30" s="451"/>
      <c r="D30" s="392"/>
      <c r="E30" s="393"/>
      <c r="F30" s="149"/>
      <c r="G30" s="149"/>
      <c r="H30" s="392"/>
      <c r="I30" s="392"/>
      <c r="J30" s="400"/>
      <c r="K30" s="400"/>
      <c r="L30" s="218">
        <f t="shared" si="0"/>
        <v>0</v>
      </c>
      <c r="M30" s="392"/>
      <c r="N30" s="392" t="s">
        <v>107</v>
      </c>
      <c r="O30" s="392"/>
      <c r="P30" s="219" t="str">
        <f>IF('Belegliste SB'!P30=0,"~",'Belegliste SB'!P30)</f>
        <v>~</v>
      </c>
      <c r="Q30" s="220" t="str">
        <f>IF('Belegliste SB'!Q30=0,"~",'Belegliste SB'!Q30)</f>
        <v>~</v>
      </c>
      <c r="R30" s="219" t="str">
        <f>IF('Belegliste SB'!R30=0,"~",'Belegliste SB'!R30)</f>
        <v>~</v>
      </c>
      <c r="S30" s="401" t="str">
        <f>IF(R30="~","~",'Belegliste SB'!S30)</f>
        <v>~</v>
      </c>
      <c r="T30" s="401" t="str">
        <f>IF(R30="~","~",'Belegliste SB'!T30)</f>
        <v>~</v>
      </c>
      <c r="U30" s="115" t="str">
        <f>IF('Belegliste SB'!U30=0,"~",'Belegliste SB'!U30)</f>
        <v>~</v>
      </c>
    </row>
    <row r="31" spans="1:21" s="138" customFormat="1" x14ac:dyDescent="0.25">
      <c r="A31" s="221" t="str">
        <f t="shared" si="1"/>
        <v/>
      </c>
      <c r="B31" s="352" t="str">
        <f>IFERROR(VLOOKUP($C31,Nachschlagen!$B$2:$C$75,2, FALSE),"")</f>
        <v/>
      </c>
      <c r="C31" s="451"/>
      <c r="D31" s="392"/>
      <c r="E31" s="393"/>
      <c r="F31" s="149"/>
      <c r="G31" s="149"/>
      <c r="H31" s="392"/>
      <c r="I31" s="392"/>
      <c r="J31" s="400"/>
      <c r="K31" s="400"/>
      <c r="L31" s="218">
        <f t="shared" si="0"/>
        <v>0</v>
      </c>
      <c r="M31" s="392"/>
      <c r="N31" s="392" t="s">
        <v>107</v>
      </c>
      <c r="O31" s="392"/>
      <c r="P31" s="219" t="str">
        <f>IF('Belegliste SB'!P31=0,"~",'Belegliste SB'!P31)</f>
        <v>~</v>
      </c>
      <c r="Q31" s="220" t="str">
        <f>IF('Belegliste SB'!Q31=0,"~",'Belegliste SB'!Q31)</f>
        <v>~</v>
      </c>
      <c r="R31" s="219" t="str">
        <f>IF('Belegliste SB'!R31=0,"~",'Belegliste SB'!R31)</f>
        <v>~</v>
      </c>
      <c r="S31" s="401" t="str">
        <f>IF(R31="~","~",'Belegliste SB'!S31)</f>
        <v>~</v>
      </c>
      <c r="T31" s="401" t="str">
        <f>IF(R31="~","~",'Belegliste SB'!T31)</f>
        <v>~</v>
      </c>
      <c r="U31" s="115" t="str">
        <f>IF('Belegliste SB'!U31=0,"~",'Belegliste SB'!U31)</f>
        <v>~</v>
      </c>
    </row>
    <row r="32" spans="1:21" s="138" customFormat="1" x14ac:dyDescent="0.25">
      <c r="A32" s="221" t="str">
        <f t="shared" si="1"/>
        <v/>
      </c>
      <c r="B32" s="352" t="str">
        <f>IFERROR(VLOOKUP($C32,Nachschlagen!$B$2:$C$75,2, FALSE),"")</f>
        <v/>
      </c>
      <c r="C32" s="451"/>
      <c r="D32" s="392"/>
      <c r="E32" s="393"/>
      <c r="F32" s="149"/>
      <c r="G32" s="149"/>
      <c r="H32" s="392"/>
      <c r="I32" s="392"/>
      <c r="J32" s="400"/>
      <c r="K32" s="400"/>
      <c r="L32" s="218">
        <f t="shared" si="0"/>
        <v>0</v>
      </c>
      <c r="M32" s="392"/>
      <c r="N32" s="392" t="s">
        <v>107</v>
      </c>
      <c r="O32" s="392"/>
      <c r="P32" s="219" t="str">
        <f>IF('Belegliste SB'!P32=0,"~",'Belegliste SB'!P32)</f>
        <v>~</v>
      </c>
      <c r="Q32" s="220" t="str">
        <f>IF('Belegliste SB'!Q32=0,"~",'Belegliste SB'!Q32)</f>
        <v>~</v>
      </c>
      <c r="R32" s="219" t="str">
        <f>IF('Belegliste SB'!R32=0,"~",'Belegliste SB'!R32)</f>
        <v>~</v>
      </c>
      <c r="S32" s="401" t="str">
        <f>IF(R32="~","~",'Belegliste SB'!S32)</f>
        <v>~</v>
      </c>
      <c r="T32" s="401" t="str">
        <f>IF(R32="~","~",'Belegliste SB'!T32)</f>
        <v>~</v>
      </c>
      <c r="U32" s="115" t="str">
        <f>IF('Belegliste SB'!U32=0,"~",'Belegliste SB'!U32)</f>
        <v>~</v>
      </c>
    </row>
    <row r="33" spans="1:21" s="138" customFormat="1" x14ac:dyDescent="0.25">
      <c r="A33" s="221" t="str">
        <f t="shared" si="1"/>
        <v/>
      </c>
      <c r="B33" s="352" t="str">
        <f>IFERROR(VLOOKUP($C33,Nachschlagen!$B$2:$C$75,2, FALSE),"")</f>
        <v/>
      </c>
      <c r="C33" s="451"/>
      <c r="D33" s="392"/>
      <c r="E33" s="393"/>
      <c r="F33" s="149"/>
      <c r="G33" s="149"/>
      <c r="H33" s="392"/>
      <c r="I33" s="392"/>
      <c r="J33" s="400"/>
      <c r="K33" s="400"/>
      <c r="L33" s="218">
        <f t="shared" si="0"/>
        <v>0</v>
      </c>
      <c r="M33" s="392"/>
      <c r="N33" s="392" t="s">
        <v>107</v>
      </c>
      <c r="O33" s="392"/>
      <c r="P33" s="219" t="str">
        <f>IF('Belegliste SB'!P33=0,"~",'Belegliste SB'!P33)</f>
        <v>~</v>
      </c>
      <c r="Q33" s="220" t="str">
        <f>IF('Belegliste SB'!Q33=0,"~",'Belegliste SB'!Q33)</f>
        <v>~</v>
      </c>
      <c r="R33" s="219" t="str">
        <f>IF('Belegliste SB'!R33=0,"~",'Belegliste SB'!R33)</f>
        <v>~</v>
      </c>
      <c r="S33" s="401" t="str">
        <f>IF(R33="~","~",'Belegliste SB'!S33)</f>
        <v>~</v>
      </c>
      <c r="T33" s="401" t="str">
        <f>IF(R33="~","~",'Belegliste SB'!T33)</f>
        <v>~</v>
      </c>
      <c r="U33" s="115" t="str">
        <f>IF('Belegliste SB'!U33=0,"~",'Belegliste SB'!U33)</f>
        <v>~</v>
      </c>
    </row>
    <row r="34" spans="1:21" s="138" customFormat="1" x14ac:dyDescent="0.25">
      <c r="A34" s="221" t="str">
        <f t="shared" si="1"/>
        <v/>
      </c>
      <c r="B34" s="352" t="str">
        <f>IFERROR(VLOOKUP($C34,Nachschlagen!$B$2:$C$75,2, FALSE),"")</f>
        <v/>
      </c>
      <c r="C34" s="451"/>
      <c r="D34" s="392"/>
      <c r="E34" s="393"/>
      <c r="F34" s="149"/>
      <c r="G34" s="149"/>
      <c r="H34" s="392"/>
      <c r="I34" s="392"/>
      <c r="J34" s="400"/>
      <c r="K34" s="400"/>
      <c r="L34" s="218">
        <f t="shared" si="0"/>
        <v>0</v>
      </c>
      <c r="M34" s="392"/>
      <c r="N34" s="392" t="s">
        <v>107</v>
      </c>
      <c r="O34" s="392"/>
      <c r="P34" s="219" t="str">
        <f>IF('Belegliste SB'!P34=0,"~",'Belegliste SB'!P34)</f>
        <v>~</v>
      </c>
      <c r="Q34" s="220" t="str">
        <f>IF('Belegliste SB'!Q34=0,"~",'Belegliste SB'!Q34)</f>
        <v>~</v>
      </c>
      <c r="R34" s="219" t="str">
        <f>IF('Belegliste SB'!R34=0,"~",'Belegliste SB'!R34)</f>
        <v>~</v>
      </c>
      <c r="S34" s="401" t="str">
        <f>IF(R34="~","~",'Belegliste SB'!S34)</f>
        <v>~</v>
      </c>
      <c r="T34" s="401" t="str">
        <f>IF(R34="~","~",'Belegliste SB'!T34)</f>
        <v>~</v>
      </c>
      <c r="U34" s="115" t="str">
        <f>IF('Belegliste SB'!U34=0,"~",'Belegliste SB'!U34)</f>
        <v>~</v>
      </c>
    </row>
    <row r="35" spans="1:21" s="138" customFormat="1" x14ac:dyDescent="0.25">
      <c r="A35" s="221" t="str">
        <f t="shared" si="1"/>
        <v/>
      </c>
      <c r="B35" s="352" t="str">
        <f>IFERROR(VLOOKUP($C35,Nachschlagen!$B$2:$C$75,2, FALSE),"")</f>
        <v/>
      </c>
      <c r="C35" s="451"/>
      <c r="D35" s="392"/>
      <c r="E35" s="393"/>
      <c r="F35" s="149"/>
      <c r="G35" s="149"/>
      <c r="H35" s="392"/>
      <c r="I35" s="392"/>
      <c r="J35" s="400"/>
      <c r="K35" s="400"/>
      <c r="L35" s="218">
        <f t="shared" si="0"/>
        <v>0</v>
      </c>
      <c r="M35" s="392"/>
      <c r="N35" s="392" t="s">
        <v>107</v>
      </c>
      <c r="O35" s="392"/>
      <c r="P35" s="219" t="str">
        <f>IF('Belegliste SB'!P35=0,"~",'Belegliste SB'!P35)</f>
        <v>~</v>
      </c>
      <c r="Q35" s="220" t="str">
        <f>IF('Belegliste SB'!Q35=0,"~",'Belegliste SB'!Q35)</f>
        <v>~</v>
      </c>
      <c r="R35" s="219" t="str">
        <f>IF('Belegliste SB'!R35=0,"~",'Belegliste SB'!R35)</f>
        <v>~</v>
      </c>
      <c r="S35" s="401" t="str">
        <f>IF(R35="~","~",'Belegliste SB'!S35)</f>
        <v>~</v>
      </c>
      <c r="T35" s="401" t="str">
        <f>IF(R35="~","~",'Belegliste SB'!T35)</f>
        <v>~</v>
      </c>
      <c r="U35" s="115" t="str">
        <f>IF('Belegliste SB'!U35=0,"~",'Belegliste SB'!U35)</f>
        <v>~</v>
      </c>
    </row>
    <row r="36" spans="1:21" s="138" customFormat="1" x14ac:dyDescent="0.25">
      <c r="A36" s="221" t="str">
        <f t="shared" si="1"/>
        <v/>
      </c>
      <c r="B36" s="352" t="str">
        <f>IFERROR(VLOOKUP($C36,Nachschlagen!$B$2:$C$75,2, FALSE),"")</f>
        <v/>
      </c>
      <c r="C36" s="451"/>
      <c r="D36" s="392"/>
      <c r="E36" s="393"/>
      <c r="F36" s="149"/>
      <c r="G36" s="149"/>
      <c r="H36" s="392"/>
      <c r="I36" s="392"/>
      <c r="J36" s="400"/>
      <c r="K36" s="400"/>
      <c r="L36" s="218">
        <f t="shared" si="0"/>
        <v>0</v>
      </c>
      <c r="M36" s="392"/>
      <c r="N36" s="392" t="s">
        <v>107</v>
      </c>
      <c r="O36" s="392"/>
      <c r="P36" s="219" t="str">
        <f>IF('Belegliste SB'!P36=0,"~",'Belegliste SB'!P36)</f>
        <v>~</v>
      </c>
      <c r="Q36" s="220" t="str">
        <f>IF('Belegliste SB'!Q36=0,"~",'Belegliste SB'!Q36)</f>
        <v>~</v>
      </c>
      <c r="R36" s="219" t="str">
        <f>IF('Belegliste SB'!R36=0,"~",'Belegliste SB'!R36)</f>
        <v>~</v>
      </c>
      <c r="S36" s="401" t="str">
        <f>IF(R36="~","~",'Belegliste SB'!S36)</f>
        <v>~</v>
      </c>
      <c r="T36" s="401" t="str">
        <f>IF(R36="~","~",'Belegliste SB'!T36)</f>
        <v>~</v>
      </c>
      <c r="U36" s="115" t="str">
        <f>IF('Belegliste SB'!U36=0,"~",'Belegliste SB'!U36)</f>
        <v>~</v>
      </c>
    </row>
    <row r="37" spans="1:21" s="138" customFormat="1" x14ac:dyDescent="0.25">
      <c r="A37" s="221" t="str">
        <f t="shared" si="1"/>
        <v/>
      </c>
      <c r="B37" s="352" t="str">
        <f>IFERROR(VLOOKUP($C37,Nachschlagen!$B$2:$C$75,2, FALSE),"")</f>
        <v/>
      </c>
      <c r="C37" s="451"/>
      <c r="D37" s="392"/>
      <c r="E37" s="393"/>
      <c r="F37" s="149"/>
      <c r="G37" s="149"/>
      <c r="H37" s="392"/>
      <c r="I37" s="392"/>
      <c r="J37" s="400"/>
      <c r="K37" s="400"/>
      <c r="L37" s="218">
        <f t="shared" si="0"/>
        <v>0</v>
      </c>
      <c r="M37" s="392"/>
      <c r="N37" s="392" t="s">
        <v>107</v>
      </c>
      <c r="O37" s="392"/>
      <c r="P37" s="219" t="str">
        <f>IF('Belegliste SB'!P37=0,"~",'Belegliste SB'!P37)</f>
        <v>~</v>
      </c>
      <c r="Q37" s="220" t="str">
        <f>IF('Belegliste SB'!Q37=0,"~",'Belegliste SB'!Q37)</f>
        <v>~</v>
      </c>
      <c r="R37" s="219" t="str">
        <f>IF('Belegliste SB'!R37=0,"~",'Belegliste SB'!R37)</f>
        <v>~</v>
      </c>
      <c r="S37" s="401" t="str">
        <f>IF(R37="~","~",'Belegliste SB'!S37)</f>
        <v>~</v>
      </c>
      <c r="T37" s="401" t="str">
        <f>IF(R37="~","~",'Belegliste SB'!T37)</f>
        <v>~</v>
      </c>
      <c r="U37" s="115" t="str">
        <f>IF('Belegliste SB'!U37=0,"~",'Belegliste SB'!U37)</f>
        <v>~</v>
      </c>
    </row>
    <row r="38" spans="1:21" s="138" customFormat="1" x14ac:dyDescent="0.25">
      <c r="A38" s="221" t="str">
        <f t="shared" si="1"/>
        <v/>
      </c>
      <c r="B38" s="352" t="str">
        <f>IFERROR(VLOOKUP($C38,Nachschlagen!$B$2:$C$75,2, FALSE),"")</f>
        <v/>
      </c>
      <c r="C38" s="451"/>
      <c r="D38" s="392"/>
      <c r="E38" s="393"/>
      <c r="F38" s="149"/>
      <c r="G38" s="149"/>
      <c r="H38" s="392"/>
      <c r="I38" s="392"/>
      <c r="J38" s="400"/>
      <c r="K38" s="400"/>
      <c r="L38" s="218">
        <f t="shared" si="0"/>
        <v>0</v>
      </c>
      <c r="M38" s="392"/>
      <c r="N38" s="392" t="s">
        <v>107</v>
      </c>
      <c r="O38" s="392"/>
      <c r="P38" s="219" t="str">
        <f>IF('Belegliste SB'!P38=0,"~",'Belegliste SB'!P38)</f>
        <v>~</v>
      </c>
      <c r="Q38" s="220" t="str">
        <f>IF('Belegliste SB'!Q38=0,"~",'Belegliste SB'!Q38)</f>
        <v>~</v>
      </c>
      <c r="R38" s="219" t="str">
        <f>IF('Belegliste SB'!R38=0,"~",'Belegliste SB'!R38)</f>
        <v>~</v>
      </c>
      <c r="S38" s="401" t="str">
        <f>IF(R38="~","~",'Belegliste SB'!S38)</f>
        <v>~</v>
      </c>
      <c r="T38" s="401" t="str">
        <f>IF(R38="~","~",'Belegliste SB'!T38)</f>
        <v>~</v>
      </c>
      <c r="U38" s="115" t="str">
        <f>IF('Belegliste SB'!U38=0,"~",'Belegliste SB'!U38)</f>
        <v>~</v>
      </c>
    </row>
    <row r="39" spans="1:21" s="138" customFormat="1" x14ac:dyDescent="0.25">
      <c r="A39" s="221" t="str">
        <f t="shared" si="1"/>
        <v/>
      </c>
      <c r="B39" s="352" t="str">
        <f>IFERROR(VLOOKUP($C39,Nachschlagen!$B$2:$C$75,2, FALSE),"")</f>
        <v/>
      </c>
      <c r="C39" s="451"/>
      <c r="D39" s="392"/>
      <c r="E39" s="393"/>
      <c r="F39" s="149"/>
      <c r="G39" s="149"/>
      <c r="H39" s="392"/>
      <c r="I39" s="392"/>
      <c r="J39" s="400"/>
      <c r="K39" s="400"/>
      <c r="L39" s="218">
        <f t="shared" si="0"/>
        <v>0</v>
      </c>
      <c r="M39" s="392"/>
      <c r="N39" s="392" t="s">
        <v>107</v>
      </c>
      <c r="O39" s="392"/>
      <c r="P39" s="219" t="str">
        <f>IF('Belegliste SB'!P39=0,"~",'Belegliste SB'!P39)</f>
        <v>~</v>
      </c>
      <c r="Q39" s="220" t="str">
        <f>IF('Belegliste SB'!Q39=0,"~",'Belegliste SB'!Q39)</f>
        <v>~</v>
      </c>
      <c r="R39" s="219" t="str">
        <f>IF('Belegliste SB'!R39=0,"~",'Belegliste SB'!R39)</f>
        <v>~</v>
      </c>
      <c r="S39" s="401" t="str">
        <f>IF(R39="~","~",'Belegliste SB'!S39)</f>
        <v>~</v>
      </c>
      <c r="T39" s="401" t="str">
        <f>IF(R39="~","~",'Belegliste SB'!T39)</f>
        <v>~</v>
      </c>
      <c r="U39" s="115" t="str">
        <f>IF('Belegliste SB'!U39=0,"~",'Belegliste SB'!U39)</f>
        <v>~</v>
      </c>
    </row>
    <row r="40" spans="1:21" s="138" customFormat="1" x14ac:dyDescent="0.25">
      <c r="A40" s="221" t="str">
        <f t="shared" si="1"/>
        <v/>
      </c>
      <c r="B40" s="352" t="str">
        <f>IFERROR(VLOOKUP($C40,Nachschlagen!$B$2:$C$75,2, FALSE),"")</f>
        <v/>
      </c>
      <c r="C40" s="451"/>
      <c r="D40" s="392"/>
      <c r="E40" s="393"/>
      <c r="F40" s="149"/>
      <c r="G40" s="149"/>
      <c r="H40" s="392"/>
      <c r="I40" s="392"/>
      <c r="J40" s="400"/>
      <c r="K40" s="400"/>
      <c r="L40" s="218">
        <f t="shared" si="0"/>
        <v>0</v>
      </c>
      <c r="M40" s="392"/>
      <c r="N40" s="392" t="s">
        <v>107</v>
      </c>
      <c r="O40" s="392"/>
      <c r="P40" s="219" t="str">
        <f>IF('Belegliste SB'!P40=0,"~",'Belegliste SB'!P40)</f>
        <v>~</v>
      </c>
      <c r="Q40" s="220" t="str">
        <f>IF('Belegliste SB'!Q40=0,"~",'Belegliste SB'!Q40)</f>
        <v>~</v>
      </c>
      <c r="R40" s="219" t="str">
        <f>IF('Belegliste SB'!R40=0,"~",'Belegliste SB'!R40)</f>
        <v>~</v>
      </c>
      <c r="S40" s="401" t="str">
        <f>IF(R40="~","~",'Belegliste SB'!S40)</f>
        <v>~</v>
      </c>
      <c r="T40" s="401" t="str">
        <f>IF(R40="~","~",'Belegliste SB'!T40)</f>
        <v>~</v>
      </c>
      <c r="U40" s="115" t="str">
        <f>IF('Belegliste SB'!U40=0,"~",'Belegliste SB'!U40)</f>
        <v>~</v>
      </c>
    </row>
    <row r="41" spans="1:21" s="138" customFormat="1" x14ac:dyDescent="0.25">
      <c r="A41" s="221" t="str">
        <f t="shared" si="1"/>
        <v/>
      </c>
      <c r="B41" s="352" t="str">
        <f>IFERROR(VLOOKUP($C41,Nachschlagen!$B$2:$C$75,2, FALSE),"")</f>
        <v/>
      </c>
      <c r="C41" s="451"/>
      <c r="D41" s="392"/>
      <c r="E41" s="393"/>
      <c r="F41" s="149"/>
      <c r="G41" s="149"/>
      <c r="H41" s="392"/>
      <c r="I41" s="392"/>
      <c r="J41" s="400"/>
      <c r="K41" s="400"/>
      <c r="L41" s="218">
        <f t="shared" si="0"/>
        <v>0</v>
      </c>
      <c r="M41" s="392"/>
      <c r="N41" s="392" t="s">
        <v>107</v>
      </c>
      <c r="O41" s="392"/>
      <c r="P41" s="219" t="str">
        <f>IF('Belegliste SB'!P41=0,"~",'Belegliste SB'!P41)</f>
        <v>~</v>
      </c>
      <c r="Q41" s="220" t="str">
        <f>IF('Belegliste SB'!Q41=0,"~",'Belegliste SB'!Q41)</f>
        <v>~</v>
      </c>
      <c r="R41" s="219" t="str">
        <f>IF('Belegliste SB'!R41=0,"~",'Belegliste SB'!R41)</f>
        <v>~</v>
      </c>
      <c r="S41" s="401" t="str">
        <f>IF(R41="~","~",'Belegliste SB'!S41)</f>
        <v>~</v>
      </c>
      <c r="T41" s="401" t="str">
        <f>IF(R41="~","~",'Belegliste SB'!T41)</f>
        <v>~</v>
      </c>
      <c r="U41" s="115" t="str">
        <f>IF('Belegliste SB'!U41=0,"~",'Belegliste SB'!U41)</f>
        <v>~</v>
      </c>
    </row>
    <row r="42" spans="1:21" s="138" customFormat="1" x14ac:dyDescent="0.25">
      <c r="A42" s="221" t="str">
        <f t="shared" si="1"/>
        <v/>
      </c>
      <c r="B42" s="352" t="str">
        <f>IFERROR(VLOOKUP($C42,Nachschlagen!$B$2:$C$75,2, FALSE),"")</f>
        <v/>
      </c>
      <c r="C42" s="451"/>
      <c r="D42" s="392"/>
      <c r="E42" s="393"/>
      <c r="F42" s="149"/>
      <c r="G42" s="149"/>
      <c r="H42" s="392"/>
      <c r="I42" s="392"/>
      <c r="J42" s="400"/>
      <c r="K42" s="400"/>
      <c r="L42" s="218">
        <f t="shared" si="0"/>
        <v>0</v>
      </c>
      <c r="M42" s="392"/>
      <c r="N42" s="392" t="s">
        <v>107</v>
      </c>
      <c r="O42" s="392"/>
      <c r="P42" s="219" t="str">
        <f>IF('Belegliste SB'!P42=0,"~",'Belegliste SB'!P42)</f>
        <v>~</v>
      </c>
      <c r="Q42" s="220" t="str">
        <f>IF('Belegliste SB'!Q42=0,"~",'Belegliste SB'!Q42)</f>
        <v>~</v>
      </c>
      <c r="R42" s="219" t="str">
        <f>IF('Belegliste SB'!R42=0,"~",'Belegliste SB'!R42)</f>
        <v>~</v>
      </c>
      <c r="S42" s="401" t="str">
        <f>IF(R42="~","~",'Belegliste SB'!S42)</f>
        <v>~</v>
      </c>
      <c r="T42" s="401" t="str">
        <f>IF(R42="~","~",'Belegliste SB'!T42)</f>
        <v>~</v>
      </c>
      <c r="U42" s="115" t="str">
        <f>IF('Belegliste SB'!U42=0,"~",'Belegliste SB'!U42)</f>
        <v>~</v>
      </c>
    </row>
    <row r="43" spans="1:21" s="138" customFormat="1" x14ac:dyDescent="0.25">
      <c r="A43" s="221" t="str">
        <f t="shared" si="1"/>
        <v/>
      </c>
      <c r="B43" s="352" t="str">
        <f>IFERROR(VLOOKUP($C43,Nachschlagen!$B$2:$C$75,2, FALSE),"")</f>
        <v/>
      </c>
      <c r="C43" s="451"/>
      <c r="D43" s="392"/>
      <c r="E43" s="393"/>
      <c r="F43" s="149"/>
      <c r="G43" s="149"/>
      <c r="H43" s="392"/>
      <c r="I43" s="392"/>
      <c r="J43" s="400"/>
      <c r="K43" s="400"/>
      <c r="L43" s="218">
        <f t="shared" si="0"/>
        <v>0</v>
      </c>
      <c r="M43" s="392"/>
      <c r="N43" s="392" t="s">
        <v>107</v>
      </c>
      <c r="O43" s="392"/>
      <c r="P43" s="219" t="str">
        <f>IF('Belegliste SB'!P43=0,"~",'Belegliste SB'!P43)</f>
        <v>~</v>
      </c>
      <c r="Q43" s="220" t="str">
        <f>IF('Belegliste SB'!Q43=0,"~",'Belegliste SB'!Q43)</f>
        <v>~</v>
      </c>
      <c r="R43" s="219" t="str">
        <f>IF('Belegliste SB'!R43=0,"~",'Belegliste SB'!R43)</f>
        <v>~</v>
      </c>
      <c r="S43" s="401" t="str">
        <f>IF(R43="~","~",'Belegliste SB'!S43)</f>
        <v>~</v>
      </c>
      <c r="T43" s="401" t="str">
        <f>IF(R43="~","~",'Belegliste SB'!T43)</f>
        <v>~</v>
      </c>
      <c r="U43" s="115" t="str">
        <f>IF('Belegliste SB'!U43=0,"~",'Belegliste SB'!U43)</f>
        <v>~</v>
      </c>
    </row>
    <row r="44" spans="1:21" s="138" customFormat="1" x14ac:dyDescent="0.25">
      <c r="A44" s="221" t="str">
        <f t="shared" si="1"/>
        <v/>
      </c>
      <c r="B44" s="352" t="str">
        <f>IFERROR(VLOOKUP($C44,Nachschlagen!$B$2:$C$75,2, FALSE),"")</f>
        <v/>
      </c>
      <c r="C44" s="451"/>
      <c r="D44" s="392"/>
      <c r="E44" s="393"/>
      <c r="F44" s="149"/>
      <c r="G44" s="149"/>
      <c r="H44" s="392"/>
      <c r="I44" s="392"/>
      <c r="J44" s="400"/>
      <c r="K44" s="400"/>
      <c r="L44" s="218">
        <f t="shared" si="0"/>
        <v>0</v>
      </c>
      <c r="M44" s="392"/>
      <c r="N44" s="392" t="s">
        <v>107</v>
      </c>
      <c r="O44" s="392"/>
      <c r="P44" s="219" t="str">
        <f>IF('Belegliste SB'!P44=0,"~",'Belegliste SB'!P44)</f>
        <v>~</v>
      </c>
      <c r="Q44" s="220" t="str">
        <f>IF('Belegliste SB'!Q44=0,"~",'Belegliste SB'!Q44)</f>
        <v>~</v>
      </c>
      <c r="R44" s="219" t="str">
        <f>IF('Belegliste SB'!R44=0,"~",'Belegliste SB'!R44)</f>
        <v>~</v>
      </c>
      <c r="S44" s="401" t="str">
        <f>IF(R44="~","~",'Belegliste SB'!S44)</f>
        <v>~</v>
      </c>
      <c r="T44" s="401" t="str">
        <f>IF(R44="~","~",'Belegliste SB'!T44)</f>
        <v>~</v>
      </c>
      <c r="U44" s="115" t="str">
        <f>IF('Belegliste SB'!U44=0,"~",'Belegliste SB'!U44)</f>
        <v>~</v>
      </c>
    </row>
    <row r="45" spans="1:21" s="138" customFormat="1" x14ac:dyDescent="0.25">
      <c r="A45" s="221" t="str">
        <f t="shared" si="1"/>
        <v/>
      </c>
      <c r="B45" s="352" t="str">
        <f>IFERROR(VLOOKUP($C45,Nachschlagen!$B$2:$C$75,2, FALSE),"")</f>
        <v/>
      </c>
      <c r="C45" s="451"/>
      <c r="D45" s="392"/>
      <c r="E45" s="393"/>
      <c r="F45" s="149"/>
      <c r="G45" s="149"/>
      <c r="H45" s="392"/>
      <c r="I45" s="392"/>
      <c r="J45" s="400"/>
      <c r="K45" s="400"/>
      <c r="L45" s="218">
        <f t="shared" si="0"/>
        <v>0</v>
      </c>
      <c r="M45" s="392"/>
      <c r="N45" s="392" t="s">
        <v>107</v>
      </c>
      <c r="O45" s="392"/>
      <c r="P45" s="219" t="str">
        <f>IF('Belegliste SB'!P45=0,"~",'Belegliste SB'!P45)</f>
        <v>~</v>
      </c>
      <c r="Q45" s="220" t="str">
        <f>IF('Belegliste SB'!Q45=0,"~",'Belegliste SB'!Q45)</f>
        <v>~</v>
      </c>
      <c r="R45" s="219" t="str">
        <f>IF('Belegliste SB'!R45=0,"~",'Belegliste SB'!R45)</f>
        <v>~</v>
      </c>
      <c r="S45" s="401" t="str">
        <f>IF(R45="~","~",'Belegliste SB'!S45)</f>
        <v>~</v>
      </c>
      <c r="T45" s="401" t="str">
        <f>IF(R45="~","~",'Belegliste SB'!T45)</f>
        <v>~</v>
      </c>
      <c r="U45" s="115" t="str">
        <f>IF('Belegliste SB'!U45=0,"~",'Belegliste SB'!U45)</f>
        <v>~</v>
      </c>
    </row>
    <row r="46" spans="1:21" s="138" customFormat="1" x14ac:dyDescent="0.25">
      <c r="A46" s="221" t="str">
        <f t="shared" si="1"/>
        <v/>
      </c>
      <c r="B46" s="352" t="str">
        <f>IFERROR(VLOOKUP($C46,Nachschlagen!$B$2:$C$75,2, FALSE),"")</f>
        <v/>
      </c>
      <c r="C46" s="451"/>
      <c r="D46" s="392"/>
      <c r="E46" s="393"/>
      <c r="F46" s="149"/>
      <c r="G46" s="149"/>
      <c r="H46" s="392"/>
      <c r="I46" s="392"/>
      <c r="J46" s="400"/>
      <c r="K46" s="400"/>
      <c r="L46" s="218">
        <f t="shared" si="0"/>
        <v>0</v>
      </c>
      <c r="M46" s="392"/>
      <c r="N46" s="392" t="s">
        <v>107</v>
      </c>
      <c r="O46" s="392"/>
      <c r="P46" s="219" t="str">
        <f>IF('Belegliste SB'!P46=0,"~",'Belegliste SB'!P46)</f>
        <v>~</v>
      </c>
      <c r="Q46" s="220" t="str">
        <f>IF('Belegliste SB'!Q46=0,"~",'Belegliste SB'!Q46)</f>
        <v>~</v>
      </c>
      <c r="R46" s="219" t="str">
        <f>IF('Belegliste SB'!R46=0,"~",'Belegliste SB'!R46)</f>
        <v>~</v>
      </c>
      <c r="S46" s="401" t="str">
        <f>IF(R46="~","~",'Belegliste SB'!S46)</f>
        <v>~</v>
      </c>
      <c r="T46" s="401" t="str">
        <f>IF(R46="~","~",'Belegliste SB'!T46)</f>
        <v>~</v>
      </c>
      <c r="U46" s="115" t="str">
        <f>IF('Belegliste SB'!U46=0,"~",'Belegliste SB'!U46)</f>
        <v>~</v>
      </c>
    </row>
    <row r="47" spans="1:21" s="138" customFormat="1" x14ac:dyDescent="0.25">
      <c r="A47" s="221" t="str">
        <f t="shared" si="1"/>
        <v/>
      </c>
      <c r="B47" s="352" t="str">
        <f>IFERROR(VLOOKUP($C47,Nachschlagen!$B$2:$C$75,2, FALSE),"")</f>
        <v/>
      </c>
      <c r="C47" s="451"/>
      <c r="D47" s="392"/>
      <c r="E47" s="393"/>
      <c r="F47" s="149"/>
      <c r="G47" s="149"/>
      <c r="H47" s="392"/>
      <c r="I47" s="392"/>
      <c r="J47" s="400"/>
      <c r="K47" s="400"/>
      <c r="L47" s="218">
        <f t="shared" si="0"/>
        <v>0</v>
      </c>
      <c r="M47" s="392"/>
      <c r="N47" s="392" t="s">
        <v>107</v>
      </c>
      <c r="O47" s="392"/>
      <c r="P47" s="219" t="str">
        <f>IF('Belegliste SB'!P47=0,"~",'Belegliste SB'!P47)</f>
        <v>~</v>
      </c>
      <c r="Q47" s="220" t="str">
        <f>IF('Belegliste SB'!Q47=0,"~",'Belegliste SB'!Q47)</f>
        <v>~</v>
      </c>
      <c r="R47" s="219" t="str">
        <f>IF('Belegliste SB'!R47=0,"~",'Belegliste SB'!R47)</f>
        <v>~</v>
      </c>
      <c r="S47" s="401" t="str">
        <f>IF(R47="~","~",'Belegliste SB'!S47)</f>
        <v>~</v>
      </c>
      <c r="T47" s="401" t="str">
        <f>IF(R47="~","~",'Belegliste SB'!T47)</f>
        <v>~</v>
      </c>
      <c r="U47" s="115" t="str">
        <f>IF('Belegliste SB'!U47=0,"~",'Belegliste SB'!U47)</f>
        <v>~</v>
      </c>
    </row>
    <row r="48" spans="1:21" s="138" customFormat="1" x14ac:dyDescent="0.25">
      <c r="A48" s="221" t="str">
        <f t="shared" si="1"/>
        <v/>
      </c>
      <c r="B48" s="352" t="str">
        <f>IFERROR(VLOOKUP($C48,Nachschlagen!$B$2:$C$75,2, FALSE),"")</f>
        <v/>
      </c>
      <c r="C48" s="451"/>
      <c r="D48" s="392"/>
      <c r="E48" s="393"/>
      <c r="F48" s="149"/>
      <c r="G48" s="149"/>
      <c r="H48" s="392"/>
      <c r="I48" s="392"/>
      <c r="J48" s="400"/>
      <c r="K48" s="400"/>
      <c r="L48" s="218">
        <f t="shared" si="0"/>
        <v>0</v>
      </c>
      <c r="M48" s="392"/>
      <c r="N48" s="392" t="s">
        <v>107</v>
      </c>
      <c r="O48" s="392"/>
      <c r="P48" s="219" t="str">
        <f>IF('Belegliste SB'!P48=0,"~",'Belegliste SB'!P48)</f>
        <v>~</v>
      </c>
      <c r="Q48" s="220" t="str">
        <f>IF('Belegliste SB'!Q48=0,"~",'Belegliste SB'!Q48)</f>
        <v>~</v>
      </c>
      <c r="R48" s="219" t="str">
        <f>IF('Belegliste SB'!R48=0,"~",'Belegliste SB'!R48)</f>
        <v>~</v>
      </c>
      <c r="S48" s="401" t="str">
        <f>IF(R48="~","~",'Belegliste SB'!S48)</f>
        <v>~</v>
      </c>
      <c r="T48" s="401" t="str">
        <f>IF(R48="~","~",'Belegliste SB'!T48)</f>
        <v>~</v>
      </c>
      <c r="U48" s="115" t="str">
        <f>IF('Belegliste SB'!U48=0,"~",'Belegliste SB'!U48)</f>
        <v>~</v>
      </c>
    </row>
    <row r="49" spans="1:21" s="138" customFormat="1" x14ac:dyDescent="0.25">
      <c r="A49" s="221" t="str">
        <f t="shared" si="1"/>
        <v/>
      </c>
      <c r="B49" s="352" t="str">
        <f>IFERROR(VLOOKUP($C49,Nachschlagen!$B$2:$C$75,2, FALSE),"")</f>
        <v/>
      </c>
      <c r="C49" s="451"/>
      <c r="D49" s="392"/>
      <c r="E49" s="393"/>
      <c r="F49" s="149"/>
      <c r="G49" s="149"/>
      <c r="H49" s="392"/>
      <c r="I49" s="392"/>
      <c r="J49" s="400"/>
      <c r="K49" s="400"/>
      <c r="L49" s="218">
        <f t="shared" si="0"/>
        <v>0</v>
      </c>
      <c r="M49" s="392"/>
      <c r="N49" s="392" t="s">
        <v>107</v>
      </c>
      <c r="O49" s="392"/>
      <c r="P49" s="219" t="str">
        <f>IF('Belegliste SB'!P49=0,"~",'Belegliste SB'!P49)</f>
        <v>~</v>
      </c>
      <c r="Q49" s="220" t="str">
        <f>IF('Belegliste SB'!Q49=0,"~",'Belegliste SB'!Q49)</f>
        <v>~</v>
      </c>
      <c r="R49" s="219" t="str">
        <f>IF('Belegliste SB'!R49=0,"~",'Belegliste SB'!R49)</f>
        <v>~</v>
      </c>
      <c r="S49" s="401" t="str">
        <f>IF(R49="~","~",'Belegliste SB'!S49)</f>
        <v>~</v>
      </c>
      <c r="T49" s="401" t="str">
        <f>IF(R49="~","~",'Belegliste SB'!T49)</f>
        <v>~</v>
      </c>
      <c r="U49" s="115" t="str">
        <f>IF('Belegliste SB'!U49=0,"~",'Belegliste SB'!U49)</f>
        <v>~</v>
      </c>
    </row>
    <row r="50" spans="1:21" s="138" customFormat="1" x14ac:dyDescent="0.25">
      <c r="A50" s="221" t="str">
        <f t="shared" si="1"/>
        <v/>
      </c>
      <c r="B50" s="352" t="str">
        <f>IFERROR(VLOOKUP($C50,Nachschlagen!$B$2:$C$75,2, FALSE),"")</f>
        <v/>
      </c>
      <c r="C50" s="451"/>
      <c r="D50" s="392"/>
      <c r="E50" s="393"/>
      <c r="F50" s="149"/>
      <c r="G50" s="149"/>
      <c r="H50" s="392"/>
      <c r="I50" s="392"/>
      <c r="J50" s="400"/>
      <c r="K50" s="400"/>
      <c r="L50" s="218">
        <f t="shared" si="0"/>
        <v>0</v>
      </c>
      <c r="M50" s="392"/>
      <c r="N50" s="392" t="s">
        <v>107</v>
      </c>
      <c r="O50" s="392"/>
      <c r="P50" s="219" t="str">
        <f>IF('Belegliste SB'!P50=0,"~",'Belegliste SB'!P50)</f>
        <v>~</v>
      </c>
      <c r="Q50" s="220" t="str">
        <f>IF('Belegliste SB'!Q50=0,"~",'Belegliste SB'!Q50)</f>
        <v>~</v>
      </c>
      <c r="R50" s="219" t="str">
        <f>IF('Belegliste SB'!R50=0,"~",'Belegliste SB'!R50)</f>
        <v>~</v>
      </c>
      <c r="S50" s="401" t="str">
        <f>IF(R50="~","~",'Belegliste SB'!S50)</f>
        <v>~</v>
      </c>
      <c r="T50" s="401" t="str">
        <f>IF(R50="~","~",'Belegliste SB'!T50)</f>
        <v>~</v>
      </c>
      <c r="U50" s="115" t="str">
        <f>IF('Belegliste SB'!U50=0,"~",'Belegliste SB'!U50)</f>
        <v>~</v>
      </c>
    </row>
    <row r="51" spans="1:21" s="138" customFormat="1" x14ac:dyDescent="0.25">
      <c r="A51" s="221" t="str">
        <f t="shared" si="1"/>
        <v/>
      </c>
      <c r="B51" s="352" t="str">
        <f>IFERROR(VLOOKUP($C51,Nachschlagen!$B$2:$C$75,2, FALSE),"")</f>
        <v/>
      </c>
      <c r="C51" s="451"/>
      <c r="D51" s="392"/>
      <c r="E51" s="393"/>
      <c r="F51" s="149"/>
      <c r="G51" s="149"/>
      <c r="H51" s="392"/>
      <c r="I51" s="392"/>
      <c r="J51" s="400"/>
      <c r="K51" s="400"/>
      <c r="L51" s="218">
        <f t="shared" si="0"/>
        <v>0</v>
      </c>
      <c r="M51" s="392"/>
      <c r="N51" s="392" t="s">
        <v>107</v>
      </c>
      <c r="O51" s="392"/>
      <c r="P51" s="219" t="str">
        <f>IF('Belegliste SB'!P51=0,"~",'Belegliste SB'!P51)</f>
        <v>~</v>
      </c>
      <c r="Q51" s="220" t="str">
        <f>IF('Belegliste SB'!Q51=0,"~",'Belegliste SB'!Q51)</f>
        <v>~</v>
      </c>
      <c r="R51" s="219" t="str">
        <f>IF('Belegliste SB'!R51=0,"~",'Belegliste SB'!R51)</f>
        <v>~</v>
      </c>
      <c r="S51" s="401" t="str">
        <f>IF(R51="~","~",'Belegliste SB'!S51)</f>
        <v>~</v>
      </c>
      <c r="T51" s="401" t="str">
        <f>IF(R51="~","~",'Belegliste SB'!T51)</f>
        <v>~</v>
      </c>
      <c r="U51" s="115" t="str">
        <f>IF('Belegliste SB'!U51=0,"~",'Belegliste SB'!U51)</f>
        <v>~</v>
      </c>
    </row>
    <row r="52" spans="1:21" s="138" customFormat="1" x14ac:dyDescent="0.25">
      <c r="A52" s="221" t="str">
        <f t="shared" si="1"/>
        <v/>
      </c>
      <c r="B52" s="352" t="str">
        <f>IFERROR(VLOOKUP($C52,Nachschlagen!$B$2:$C$75,2, FALSE),"")</f>
        <v/>
      </c>
      <c r="C52" s="451"/>
      <c r="D52" s="392"/>
      <c r="E52" s="393"/>
      <c r="F52" s="149"/>
      <c r="G52" s="149"/>
      <c r="H52" s="392"/>
      <c r="I52" s="392"/>
      <c r="J52" s="400"/>
      <c r="K52" s="400"/>
      <c r="L52" s="218">
        <f t="shared" si="0"/>
        <v>0</v>
      </c>
      <c r="M52" s="392"/>
      <c r="N52" s="392" t="s">
        <v>107</v>
      </c>
      <c r="O52" s="392"/>
      <c r="P52" s="219" t="str">
        <f>IF('Belegliste SB'!P52=0,"~",'Belegliste SB'!P52)</f>
        <v>~</v>
      </c>
      <c r="Q52" s="220" t="str">
        <f>IF('Belegliste SB'!Q52=0,"~",'Belegliste SB'!Q52)</f>
        <v>~</v>
      </c>
      <c r="R52" s="219" t="str">
        <f>IF('Belegliste SB'!R52=0,"~",'Belegliste SB'!R52)</f>
        <v>~</v>
      </c>
      <c r="S52" s="401" t="str">
        <f>IF(R52="~","~",'Belegliste SB'!S52)</f>
        <v>~</v>
      </c>
      <c r="T52" s="401" t="str">
        <f>IF(R52="~","~",'Belegliste SB'!T52)</f>
        <v>~</v>
      </c>
      <c r="U52" s="115" t="str">
        <f>IF('Belegliste SB'!U52=0,"~",'Belegliste SB'!U52)</f>
        <v>~</v>
      </c>
    </row>
    <row r="53" spans="1:21" s="138" customFormat="1" x14ac:dyDescent="0.25">
      <c r="A53" s="221" t="str">
        <f t="shared" si="1"/>
        <v/>
      </c>
      <c r="B53" s="352" t="str">
        <f>IFERROR(VLOOKUP($C53,Nachschlagen!$B$2:$C$75,2, FALSE),"")</f>
        <v/>
      </c>
      <c r="C53" s="451"/>
      <c r="D53" s="392"/>
      <c r="E53" s="393"/>
      <c r="F53" s="149"/>
      <c r="G53" s="149"/>
      <c r="H53" s="392"/>
      <c r="I53" s="392"/>
      <c r="J53" s="400"/>
      <c r="K53" s="400"/>
      <c r="L53" s="218">
        <f t="shared" si="0"/>
        <v>0</v>
      </c>
      <c r="M53" s="392"/>
      <c r="N53" s="392" t="s">
        <v>107</v>
      </c>
      <c r="O53" s="392"/>
      <c r="P53" s="219" t="str">
        <f>IF('Belegliste SB'!P53=0,"~",'Belegliste SB'!P53)</f>
        <v>~</v>
      </c>
      <c r="Q53" s="220" t="str">
        <f>IF('Belegliste SB'!Q53=0,"~",'Belegliste SB'!Q53)</f>
        <v>~</v>
      </c>
      <c r="R53" s="219" t="str">
        <f>IF('Belegliste SB'!R53=0,"~",'Belegliste SB'!R53)</f>
        <v>~</v>
      </c>
      <c r="S53" s="401" t="str">
        <f>IF(R53="~","~",'Belegliste SB'!S53)</f>
        <v>~</v>
      </c>
      <c r="T53" s="401" t="str">
        <f>IF(R53="~","~",'Belegliste SB'!T53)</f>
        <v>~</v>
      </c>
      <c r="U53" s="115" t="str">
        <f>IF('Belegliste SB'!U53=0,"~",'Belegliste SB'!U53)</f>
        <v>~</v>
      </c>
    </row>
    <row r="54" spans="1:21" s="138" customFormat="1" x14ac:dyDescent="0.25">
      <c r="A54" s="221" t="str">
        <f t="shared" si="1"/>
        <v/>
      </c>
      <c r="B54" s="352" t="str">
        <f>IFERROR(VLOOKUP($C54,Nachschlagen!$B$2:$C$75,2, FALSE),"")</f>
        <v/>
      </c>
      <c r="C54" s="451"/>
      <c r="D54" s="392"/>
      <c r="E54" s="393"/>
      <c r="F54" s="149"/>
      <c r="G54" s="149"/>
      <c r="H54" s="392"/>
      <c r="I54" s="392"/>
      <c r="J54" s="400"/>
      <c r="K54" s="400"/>
      <c r="L54" s="218">
        <f t="shared" si="0"/>
        <v>0</v>
      </c>
      <c r="M54" s="392"/>
      <c r="N54" s="392" t="s">
        <v>107</v>
      </c>
      <c r="O54" s="392"/>
      <c r="P54" s="219" t="str">
        <f>IF('Belegliste SB'!P54=0,"~",'Belegliste SB'!P54)</f>
        <v>~</v>
      </c>
      <c r="Q54" s="220" t="str">
        <f>IF('Belegliste SB'!Q54=0,"~",'Belegliste SB'!Q54)</f>
        <v>~</v>
      </c>
      <c r="R54" s="219" t="str">
        <f>IF('Belegliste SB'!R54=0,"~",'Belegliste SB'!R54)</f>
        <v>~</v>
      </c>
      <c r="S54" s="401" t="str">
        <f>IF(R54="~","~",'Belegliste SB'!S54)</f>
        <v>~</v>
      </c>
      <c r="T54" s="401" t="str">
        <f>IF(R54="~","~",'Belegliste SB'!T54)</f>
        <v>~</v>
      </c>
      <c r="U54" s="115" t="str">
        <f>IF('Belegliste SB'!U54=0,"~",'Belegliste SB'!U54)</f>
        <v>~</v>
      </c>
    </row>
    <row r="55" spans="1:21" s="138" customFormat="1" x14ac:dyDescent="0.25">
      <c r="A55" s="221" t="str">
        <f t="shared" si="1"/>
        <v/>
      </c>
      <c r="B55" s="352" t="str">
        <f>IFERROR(VLOOKUP($C55,Nachschlagen!$B$2:$C$75,2, FALSE),"")</f>
        <v/>
      </c>
      <c r="C55" s="451"/>
      <c r="D55" s="392"/>
      <c r="E55" s="393"/>
      <c r="F55" s="149"/>
      <c r="G55" s="149"/>
      <c r="H55" s="392"/>
      <c r="I55" s="392"/>
      <c r="J55" s="400"/>
      <c r="K55" s="400"/>
      <c r="L55" s="218">
        <f t="shared" si="0"/>
        <v>0</v>
      </c>
      <c r="M55" s="392"/>
      <c r="N55" s="392" t="s">
        <v>107</v>
      </c>
      <c r="O55" s="392"/>
      <c r="P55" s="219" t="str">
        <f>IF('Belegliste SB'!P55=0,"~",'Belegliste SB'!P55)</f>
        <v>~</v>
      </c>
      <c r="Q55" s="220" t="str">
        <f>IF('Belegliste SB'!Q55=0,"~",'Belegliste SB'!Q55)</f>
        <v>~</v>
      </c>
      <c r="R55" s="219" t="str">
        <f>IF('Belegliste SB'!R55=0,"~",'Belegliste SB'!R55)</f>
        <v>~</v>
      </c>
      <c r="S55" s="401" t="str">
        <f>IF(R55="~","~",'Belegliste SB'!S55)</f>
        <v>~</v>
      </c>
      <c r="T55" s="401" t="str">
        <f>IF(R55="~","~",'Belegliste SB'!T55)</f>
        <v>~</v>
      </c>
      <c r="U55" s="115" t="str">
        <f>IF('Belegliste SB'!U55=0,"~",'Belegliste SB'!U55)</f>
        <v>~</v>
      </c>
    </row>
    <row r="56" spans="1:21" s="138" customFormat="1" x14ac:dyDescent="0.25">
      <c r="A56" s="221" t="str">
        <f t="shared" si="1"/>
        <v/>
      </c>
      <c r="B56" s="352" t="str">
        <f>IFERROR(VLOOKUP($C56,Nachschlagen!$B$2:$C$75,2, FALSE),"")</f>
        <v/>
      </c>
      <c r="C56" s="451"/>
      <c r="D56" s="392"/>
      <c r="E56" s="393"/>
      <c r="F56" s="149"/>
      <c r="G56" s="149"/>
      <c r="H56" s="392"/>
      <c r="I56" s="392"/>
      <c r="J56" s="400"/>
      <c r="K56" s="400"/>
      <c r="L56" s="218">
        <f t="shared" si="0"/>
        <v>0</v>
      </c>
      <c r="M56" s="392"/>
      <c r="N56" s="392" t="s">
        <v>107</v>
      </c>
      <c r="O56" s="392"/>
      <c r="P56" s="219" t="str">
        <f>IF('Belegliste SB'!P56=0,"~",'Belegliste SB'!P56)</f>
        <v>~</v>
      </c>
      <c r="Q56" s="220" t="str">
        <f>IF('Belegliste SB'!Q56=0,"~",'Belegliste SB'!Q56)</f>
        <v>~</v>
      </c>
      <c r="R56" s="219" t="str">
        <f>IF('Belegliste SB'!R56=0,"~",'Belegliste SB'!R56)</f>
        <v>~</v>
      </c>
      <c r="S56" s="401" t="str">
        <f>IF(R56="~","~",'Belegliste SB'!S56)</f>
        <v>~</v>
      </c>
      <c r="T56" s="401" t="str">
        <f>IF(R56="~","~",'Belegliste SB'!T56)</f>
        <v>~</v>
      </c>
      <c r="U56" s="115" t="str">
        <f>IF('Belegliste SB'!U56=0,"~",'Belegliste SB'!U56)</f>
        <v>~</v>
      </c>
    </row>
    <row r="57" spans="1:21" s="138" customFormat="1" x14ac:dyDescent="0.25">
      <c r="A57" s="221" t="str">
        <f t="shared" si="1"/>
        <v/>
      </c>
      <c r="B57" s="352" t="str">
        <f>IFERROR(VLOOKUP($C57,Nachschlagen!$B$2:$C$75,2, FALSE),"")</f>
        <v/>
      </c>
      <c r="C57" s="451"/>
      <c r="D57" s="392"/>
      <c r="E57" s="393"/>
      <c r="F57" s="149"/>
      <c r="G57" s="149"/>
      <c r="H57" s="392"/>
      <c r="I57" s="392"/>
      <c r="J57" s="400"/>
      <c r="K57" s="400"/>
      <c r="L57" s="218">
        <f t="shared" si="0"/>
        <v>0</v>
      </c>
      <c r="M57" s="392"/>
      <c r="N57" s="392" t="s">
        <v>107</v>
      </c>
      <c r="O57" s="392"/>
      <c r="P57" s="219" t="str">
        <f>IF('Belegliste SB'!P57=0,"~",'Belegliste SB'!P57)</f>
        <v>~</v>
      </c>
      <c r="Q57" s="220" t="str">
        <f>IF('Belegliste SB'!Q57=0,"~",'Belegliste SB'!Q57)</f>
        <v>~</v>
      </c>
      <c r="R57" s="219" t="str">
        <f>IF('Belegliste SB'!R57=0,"~",'Belegliste SB'!R57)</f>
        <v>~</v>
      </c>
      <c r="S57" s="401" t="str">
        <f>IF(R57="~","~",'Belegliste SB'!S57)</f>
        <v>~</v>
      </c>
      <c r="T57" s="401" t="str">
        <f>IF(R57="~","~",'Belegliste SB'!T57)</f>
        <v>~</v>
      </c>
      <c r="U57" s="115" t="str">
        <f>IF('Belegliste SB'!U57=0,"~",'Belegliste SB'!U57)</f>
        <v>~</v>
      </c>
    </row>
    <row r="58" spans="1:21" s="138" customFormat="1" x14ac:dyDescent="0.25">
      <c r="A58" s="221" t="str">
        <f t="shared" si="1"/>
        <v/>
      </c>
      <c r="B58" s="352" t="str">
        <f>IFERROR(VLOOKUP($C58,Nachschlagen!$B$2:$C$75,2, FALSE),"")</f>
        <v/>
      </c>
      <c r="C58" s="451"/>
      <c r="D58" s="392"/>
      <c r="E58" s="393"/>
      <c r="F58" s="149"/>
      <c r="G58" s="149"/>
      <c r="H58" s="392"/>
      <c r="I58" s="392"/>
      <c r="J58" s="400"/>
      <c r="K58" s="400"/>
      <c r="L58" s="218">
        <f t="shared" si="0"/>
        <v>0</v>
      </c>
      <c r="M58" s="392"/>
      <c r="N58" s="392" t="s">
        <v>107</v>
      </c>
      <c r="O58" s="392"/>
      <c r="P58" s="219" t="str">
        <f>IF('Belegliste SB'!P58=0,"~",'Belegliste SB'!P58)</f>
        <v>~</v>
      </c>
      <c r="Q58" s="220" t="str">
        <f>IF('Belegliste SB'!Q58=0,"~",'Belegliste SB'!Q58)</f>
        <v>~</v>
      </c>
      <c r="R58" s="219" t="str">
        <f>IF('Belegliste SB'!R58=0,"~",'Belegliste SB'!R58)</f>
        <v>~</v>
      </c>
      <c r="S58" s="401" t="str">
        <f>IF(R58="~","~",'Belegliste SB'!S58)</f>
        <v>~</v>
      </c>
      <c r="T58" s="401" t="str">
        <f>IF(R58="~","~",'Belegliste SB'!T58)</f>
        <v>~</v>
      </c>
      <c r="U58" s="115" t="str">
        <f>IF('Belegliste SB'!U58=0,"~",'Belegliste SB'!U58)</f>
        <v>~</v>
      </c>
    </row>
    <row r="59" spans="1:21" s="138" customFormat="1" x14ac:dyDescent="0.25">
      <c r="A59" s="221" t="str">
        <f t="shared" si="1"/>
        <v/>
      </c>
      <c r="B59" s="352" t="str">
        <f>IFERROR(VLOOKUP($C59,Nachschlagen!$B$2:$C$75,2, FALSE),"")</f>
        <v/>
      </c>
      <c r="C59" s="451"/>
      <c r="D59" s="392"/>
      <c r="E59" s="393"/>
      <c r="F59" s="149"/>
      <c r="G59" s="149"/>
      <c r="H59" s="392"/>
      <c r="I59" s="392"/>
      <c r="J59" s="400"/>
      <c r="K59" s="400"/>
      <c r="L59" s="218">
        <f t="shared" si="0"/>
        <v>0</v>
      </c>
      <c r="M59" s="392"/>
      <c r="N59" s="392" t="s">
        <v>107</v>
      </c>
      <c r="O59" s="392"/>
      <c r="P59" s="219" t="str">
        <f>IF('Belegliste SB'!P59=0,"~",'Belegliste SB'!P59)</f>
        <v>~</v>
      </c>
      <c r="Q59" s="220" t="str">
        <f>IF('Belegliste SB'!Q59=0,"~",'Belegliste SB'!Q59)</f>
        <v>~</v>
      </c>
      <c r="R59" s="219" t="str">
        <f>IF('Belegliste SB'!R59=0,"~",'Belegliste SB'!R59)</f>
        <v>~</v>
      </c>
      <c r="S59" s="401" t="str">
        <f>IF(R59="~","~",'Belegliste SB'!S59)</f>
        <v>~</v>
      </c>
      <c r="T59" s="401" t="str">
        <f>IF(R59="~","~",'Belegliste SB'!T59)</f>
        <v>~</v>
      </c>
      <c r="U59" s="115" t="str">
        <f>IF('Belegliste SB'!U59=0,"~",'Belegliste SB'!U59)</f>
        <v>~</v>
      </c>
    </row>
    <row r="60" spans="1:21" s="138" customFormat="1" x14ac:dyDescent="0.25">
      <c r="A60" s="221" t="str">
        <f t="shared" si="1"/>
        <v/>
      </c>
      <c r="B60" s="352" t="str">
        <f>IFERROR(VLOOKUP($C60,Nachschlagen!$B$2:$C$75,2, FALSE),"")</f>
        <v/>
      </c>
      <c r="C60" s="451"/>
      <c r="D60" s="392"/>
      <c r="E60" s="393"/>
      <c r="F60" s="149"/>
      <c r="G60" s="149"/>
      <c r="H60" s="392"/>
      <c r="I60" s="392"/>
      <c r="J60" s="400"/>
      <c r="K60" s="400"/>
      <c r="L60" s="218">
        <f t="shared" si="0"/>
        <v>0</v>
      </c>
      <c r="M60" s="392"/>
      <c r="N60" s="392" t="s">
        <v>107</v>
      </c>
      <c r="O60" s="392"/>
      <c r="P60" s="219" t="str">
        <f>IF('Belegliste SB'!P60=0,"~",'Belegliste SB'!P60)</f>
        <v>~</v>
      </c>
      <c r="Q60" s="220" t="str">
        <f>IF('Belegliste SB'!Q60=0,"~",'Belegliste SB'!Q60)</f>
        <v>~</v>
      </c>
      <c r="R60" s="219" t="str">
        <f>IF('Belegliste SB'!R60=0,"~",'Belegliste SB'!R60)</f>
        <v>~</v>
      </c>
      <c r="S60" s="401" t="str">
        <f>IF(R60="~","~",'Belegliste SB'!S60)</f>
        <v>~</v>
      </c>
      <c r="T60" s="401" t="str">
        <f>IF(R60="~","~",'Belegliste SB'!T60)</f>
        <v>~</v>
      </c>
      <c r="U60" s="115" t="str">
        <f>IF('Belegliste SB'!U60=0,"~",'Belegliste SB'!U60)</f>
        <v>~</v>
      </c>
    </row>
    <row r="61" spans="1:21" s="138" customFormat="1" x14ac:dyDescent="0.25">
      <c r="A61" s="221" t="str">
        <f t="shared" si="1"/>
        <v/>
      </c>
      <c r="B61" s="352" t="str">
        <f>IFERROR(VLOOKUP($C61,Nachschlagen!$B$2:$C$75,2, FALSE),"")</f>
        <v/>
      </c>
      <c r="C61" s="451"/>
      <c r="D61" s="392"/>
      <c r="E61" s="393"/>
      <c r="F61" s="149"/>
      <c r="G61" s="149"/>
      <c r="H61" s="392"/>
      <c r="I61" s="392"/>
      <c r="J61" s="400"/>
      <c r="K61" s="400"/>
      <c r="L61" s="218">
        <f t="shared" si="0"/>
        <v>0</v>
      </c>
      <c r="M61" s="392"/>
      <c r="N61" s="392" t="s">
        <v>107</v>
      </c>
      <c r="O61" s="392"/>
      <c r="P61" s="219" t="str">
        <f>IF('Belegliste SB'!P61=0,"~",'Belegliste SB'!P61)</f>
        <v>~</v>
      </c>
      <c r="Q61" s="220" t="str">
        <f>IF('Belegliste SB'!Q61=0,"~",'Belegliste SB'!Q61)</f>
        <v>~</v>
      </c>
      <c r="R61" s="219" t="str">
        <f>IF('Belegliste SB'!R61=0,"~",'Belegliste SB'!R61)</f>
        <v>~</v>
      </c>
      <c r="S61" s="401" t="str">
        <f>IF(R61="~","~",'Belegliste SB'!S61)</f>
        <v>~</v>
      </c>
      <c r="T61" s="401" t="str">
        <f>IF(R61="~","~",'Belegliste SB'!T61)</f>
        <v>~</v>
      </c>
      <c r="U61" s="115" t="str">
        <f>IF('Belegliste SB'!U61=0,"~",'Belegliste SB'!U61)</f>
        <v>~</v>
      </c>
    </row>
    <row r="62" spans="1:21" s="138" customFormat="1" x14ac:dyDescent="0.25">
      <c r="A62" s="221" t="str">
        <f t="shared" si="1"/>
        <v/>
      </c>
      <c r="B62" s="352" t="str">
        <f>IFERROR(VLOOKUP($C62,Nachschlagen!$B$2:$C$75,2, FALSE),"")</f>
        <v/>
      </c>
      <c r="C62" s="451"/>
      <c r="D62" s="392"/>
      <c r="E62" s="393"/>
      <c r="F62" s="149"/>
      <c r="G62" s="149"/>
      <c r="H62" s="392"/>
      <c r="I62" s="392"/>
      <c r="J62" s="400"/>
      <c r="K62" s="400"/>
      <c r="L62" s="218">
        <f t="shared" si="0"/>
        <v>0</v>
      </c>
      <c r="M62" s="392"/>
      <c r="N62" s="392" t="s">
        <v>107</v>
      </c>
      <c r="O62" s="392"/>
      <c r="P62" s="219" t="str">
        <f>IF('Belegliste SB'!P62=0,"~",'Belegliste SB'!P62)</f>
        <v>~</v>
      </c>
      <c r="Q62" s="220" t="str">
        <f>IF('Belegliste SB'!Q62=0,"~",'Belegliste SB'!Q62)</f>
        <v>~</v>
      </c>
      <c r="R62" s="219" t="str">
        <f>IF('Belegliste SB'!R62=0,"~",'Belegliste SB'!R62)</f>
        <v>~</v>
      </c>
      <c r="S62" s="401" t="str">
        <f>IF(R62="~","~",'Belegliste SB'!S62)</f>
        <v>~</v>
      </c>
      <c r="T62" s="401" t="str">
        <f>IF(R62="~","~",'Belegliste SB'!T62)</f>
        <v>~</v>
      </c>
      <c r="U62" s="115" t="str">
        <f>IF('Belegliste SB'!U62=0,"~",'Belegliste SB'!U62)</f>
        <v>~</v>
      </c>
    </row>
    <row r="63" spans="1:21" s="138" customFormat="1" x14ac:dyDescent="0.25">
      <c r="A63" s="221" t="str">
        <f t="shared" si="1"/>
        <v/>
      </c>
      <c r="B63" s="352" t="str">
        <f>IFERROR(VLOOKUP($C63,Nachschlagen!$B$2:$C$75,2, FALSE),"")</f>
        <v/>
      </c>
      <c r="C63" s="451"/>
      <c r="D63" s="392"/>
      <c r="E63" s="393"/>
      <c r="F63" s="149"/>
      <c r="G63" s="149"/>
      <c r="H63" s="392"/>
      <c r="I63" s="392"/>
      <c r="J63" s="400"/>
      <c r="K63" s="400"/>
      <c r="L63" s="218">
        <f t="shared" si="0"/>
        <v>0</v>
      </c>
      <c r="M63" s="392"/>
      <c r="N63" s="392" t="s">
        <v>107</v>
      </c>
      <c r="O63" s="392"/>
      <c r="P63" s="219" t="str">
        <f>IF('Belegliste SB'!P63=0,"~",'Belegliste SB'!P63)</f>
        <v>~</v>
      </c>
      <c r="Q63" s="220" t="str">
        <f>IF('Belegliste SB'!Q63=0,"~",'Belegliste SB'!Q63)</f>
        <v>~</v>
      </c>
      <c r="R63" s="219" t="str">
        <f>IF('Belegliste SB'!R63=0,"~",'Belegliste SB'!R63)</f>
        <v>~</v>
      </c>
      <c r="S63" s="401" t="str">
        <f>IF(R63="~","~",'Belegliste SB'!S63)</f>
        <v>~</v>
      </c>
      <c r="T63" s="401" t="str">
        <f>IF(R63="~","~",'Belegliste SB'!T63)</f>
        <v>~</v>
      </c>
      <c r="U63" s="115" t="str">
        <f>IF('Belegliste SB'!U63=0,"~",'Belegliste SB'!U63)</f>
        <v>~</v>
      </c>
    </row>
    <row r="64" spans="1:21" s="138" customFormat="1" x14ac:dyDescent="0.25">
      <c r="A64" s="221" t="str">
        <f t="shared" si="1"/>
        <v/>
      </c>
      <c r="B64" s="352" t="str">
        <f>IFERROR(VLOOKUP($C64,Nachschlagen!$B$2:$C$75,2, FALSE),"")</f>
        <v/>
      </c>
      <c r="C64" s="451"/>
      <c r="D64" s="392"/>
      <c r="E64" s="393"/>
      <c r="F64" s="149"/>
      <c r="G64" s="149"/>
      <c r="H64" s="392"/>
      <c r="I64" s="392"/>
      <c r="J64" s="400"/>
      <c r="K64" s="400"/>
      <c r="L64" s="218">
        <f t="shared" si="0"/>
        <v>0</v>
      </c>
      <c r="M64" s="392"/>
      <c r="N64" s="392" t="s">
        <v>107</v>
      </c>
      <c r="O64" s="392"/>
      <c r="P64" s="219" t="str">
        <f>IF('Belegliste SB'!P64=0,"~",'Belegliste SB'!P64)</f>
        <v>~</v>
      </c>
      <c r="Q64" s="220" t="str">
        <f>IF('Belegliste SB'!Q64=0,"~",'Belegliste SB'!Q64)</f>
        <v>~</v>
      </c>
      <c r="R64" s="219" t="str">
        <f>IF('Belegliste SB'!R64=0,"~",'Belegliste SB'!R64)</f>
        <v>~</v>
      </c>
      <c r="S64" s="401" t="str">
        <f>IF(R64="~","~",'Belegliste SB'!S64)</f>
        <v>~</v>
      </c>
      <c r="T64" s="401" t="str">
        <f>IF(R64="~","~",'Belegliste SB'!T64)</f>
        <v>~</v>
      </c>
      <c r="U64" s="115" t="str">
        <f>IF('Belegliste SB'!U64=0,"~",'Belegliste SB'!U64)</f>
        <v>~</v>
      </c>
    </row>
    <row r="65" spans="1:21" s="138" customFormat="1" x14ac:dyDescent="0.25">
      <c r="A65" s="221" t="str">
        <f t="shared" si="1"/>
        <v/>
      </c>
      <c r="B65" s="352" t="str">
        <f>IFERROR(VLOOKUP($C65,Nachschlagen!$B$2:$C$75,2, FALSE),"")</f>
        <v/>
      </c>
      <c r="C65" s="451"/>
      <c r="D65" s="392"/>
      <c r="E65" s="393"/>
      <c r="F65" s="149"/>
      <c r="G65" s="149"/>
      <c r="H65" s="392"/>
      <c r="I65" s="392"/>
      <c r="J65" s="400"/>
      <c r="K65" s="400"/>
      <c r="L65" s="218">
        <f t="shared" si="0"/>
        <v>0</v>
      </c>
      <c r="M65" s="392"/>
      <c r="N65" s="392" t="s">
        <v>107</v>
      </c>
      <c r="O65" s="392"/>
      <c r="P65" s="219" t="str">
        <f>IF('Belegliste SB'!P65=0,"~",'Belegliste SB'!P65)</f>
        <v>~</v>
      </c>
      <c r="Q65" s="220" t="str">
        <f>IF('Belegliste SB'!Q65=0,"~",'Belegliste SB'!Q65)</f>
        <v>~</v>
      </c>
      <c r="R65" s="219" t="str">
        <f>IF('Belegliste SB'!R65=0,"~",'Belegliste SB'!R65)</f>
        <v>~</v>
      </c>
      <c r="S65" s="401" t="str">
        <f>IF(R65="~","~",'Belegliste SB'!S65)</f>
        <v>~</v>
      </c>
      <c r="T65" s="401" t="str">
        <f>IF(R65="~","~",'Belegliste SB'!T65)</f>
        <v>~</v>
      </c>
      <c r="U65" s="115" t="str">
        <f>IF('Belegliste SB'!U65=0,"~",'Belegliste SB'!U65)</f>
        <v>~</v>
      </c>
    </row>
    <row r="66" spans="1:21" s="138" customFormat="1" x14ac:dyDescent="0.25">
      <c r="A66" s="221" t="str">
        <f t="shared" si="1"/>
        <v/>
      </c>
      <c r="B66" s="352" t="str">
        <f>IFERROR(VLOOKUP($C66,Nachschlagen!$B$2:$C$75,2, FALSE),"")</f>
        <v/>
      </c>
      <c r="C66" s="451"/>
      <c r="D66" s="392"/>
      <c r="E66" s="393"/>
      <c r="F66" s="149"/>
      <c r="G66" s="149"/>
      <c r="H66" s="392"/>
      <c r="I66" s="392"/>
      <c r="J66" s="400"/>
      <c r="K66" s="400"/>
      <c r="L66" s="218">
        <f t="shared" si="0"/>
        <v>0</v>
      </c>
      <c r="M66" s="392"/>
      <c r="N66" s="392" t="s">
        <v>107</v>
      </c>
      <c r="O66" s="392"/>
      <c r="P66" s="219" t="str">
        <f>IF('Belegliste SB'!P66=0,"~",'Belegliste SB'!P66)</f>
        <v>~</v>
      </c>
      <c r="Q66" s="220" t="str">
        <f>IF('Belegliste SB'!Q66=0,"~",'Belegliste SB'!Q66)</f>
        <v>~</v>
      </c>
      <c r="R66" s="219" t="str">
        <f>IF('Belegliste SB'!R66=0,"~",'Belegliste SB'!R66)</f>
        <v>~</v>
      </c>
      <c r="S66" s="401" t="str">
        <f>IF(R66="~","~",'Belegliste SB'!S66)</f>
        <v>~</v>
      </c>
      <c r="T66" s="401" t="str">
        <f>IF(R66="~","~",'Belegliste SB'!T66)</f>
        <v>~</v>
      </c>
      <c r="U66" s="115" t="str">
        <f>IF('Belegliste SB'!U66=0,"~",'Belegliste SB'!U66)</f>
        <v>~</v>
      </c>
    </row>
    <row r="67" spans="1:21" s="138" customFormat="1" x14ac:dyDescent="0.25">
      <c r="A67" s="221" t="str">
        <f t="shared" si="1"/>
        <v/>
      </c>
      <c r="B67" s="352" t="str">
        <f>IFERROR(VLOOKUP($C67,Nachschlagen!$B$2:$C$75,2, FALSE),"")</f>
        <v/>
      </c>
      <c r="C67" s="451"/>
      <c r="D67" s="392"/>
      <c r="E67" s="393"/>
      <c r="F67" s="149"/>
      <c r="G67" s="149"/>
      <c r="H67" s="392"/>
      <c r="I67" s="392"/>
      <c r="J67" s="400"/>
      <c r="K67" s="400"/>
      <c r="L67" s="218">
        <f t="shared" si="0"/>
        <v>0</v>
      </c>
      <c r="M67" s="392"/>
      <c r="N67" s="392" t="s">
        <v>107</v>
      </c>
      <c r="O67" s="392"/>
      <c r="P67" s="219" t="str">
        <f>IF('Belegliste SB'!P67=0,"~",'Belegliste SB'!P67)</f>
        <v>~</v>
      </c>
      <c r="Q67" s="220" t="str">
        <f>IF('Belegliste SB'!Q67=0,"~",'Belegliste SB'!Q67)</f>
        <v>~</v>
      </c>
      <c r="R67" s="219" t="str">
        <f>IF('Belegliste SB'!R67=0,"~",'Belegliste SB'!R67)</f>
        <v>~</v>
      </c>
      <c r="S67" s="401" t="str">
        <f>IF(R67="~","~",'Belegliste SB'!S67)</f>
        <v>~</v>
      </c>
      <c r="T67" s="401" t="str">
        <f>IF(R67="~","~",'Belegliste SB'!T67)</f>
        <v>~</v>
      </c>
      <c r="U67" s="115" t="str">
        <f>IF('Belegliste SB'!U67=0,"~",'Belegliste SB'!U67)</f>
        <v>~</v>
      </c>
    </row>
    <row r="68" spans="1:21" s="138" customFormat="1" x14ac:dyDescent="0.25">
      <c r="A68" s="221" t="str">
        <f t="shared" si="1"/>
        <v/>
      </c>
      <c r="B68" s="352" t="str">
        <f>IFERROR(VLOOKUP($C68,Nachschlagen!$B$2:$C$75,2, FALSE),"")</f>
        <v/>
      </c>
      <c r="C68" s="451"/>
      <c r="D68" s="392"/>
      <c r="E68" s="393"/>
      <c r="F68" s="149"/>
      <c r="G68" s="149"/>
      <c r="H68" s="392"/>
      <c r="I68" s="392"/>
      <c r="J68" s="400"/>
      <c r="K68" s="400"/>
      <c r="L68" s="218">
        <f t="shared" si="0"/>
        <v>0</v>
      </c>
      <c r="M68" s="392"/>
      <c r="N68" s="392" t="s">
        <v>107</v>
      </c>
      <c r="O68" s="392"/>
      <c r="P68" s="219" t="str">
        <f>IF('Belegliste SB'!P68=0,"~",'Belegliste SB'!P68)</f>
        <v>~</v>
      </c>
      <c r="Q68" s="220" t="str">
        <f>IF('Belegliste SB'!Q68=0,"~",'Belegliste SB'!Q68)</f>
        <v>~</v>
      </c>
      <c r="R68" s="219" t="str">
        <f>IF('Belegliste SB'!R68=0,"~",'Belegliste SB'!R68)</f>
        <v>~</v>
      </c>
      <c r="S68" s="401" t="str">
        <f>IF(R68="~","~",'Belegliste SB'!S68)</f>
        <v>~</v>
      </c>
      <c r="T68" s="401" t="str">
        <f>IF(R68="~","~",'Belegliste SB'!T68)</f>
        <v>~</v>
      </c>
      <c r="U68" s="115" t="str">
        <f>IF('Belegliste SB'!U68=0,"~",'Belegliste SB'!U68)</f>
        <v>~</v>
      </c>
    </row>
    <row r="69" spans="1:21" s="138" customFormat="1" x14ac:dyDescent="0.25">
      <c r="A69" s="221" t="str">
        <f t="shared" si="1"/>
        <v/>
      </c>
      <c r="B69" s="352" t="str">
        <f>IFERROR(VLOOKUP($C69,Nachschlagen!$B$2:$C$75,2, FALSE),"")</f>
        <v/>
      </c>
      <c r="C69" s="451"/>
      <c r="D69" s="392"/>
      <c r="E69" s="393"/>
      <c r="F69" s="149"/>
      <c r="G69" s="149"/>
      <c r="H69" s="392"/>
      <c r="I69" s="392"/>
      <c r="J69" s="400"/>
      <c r="K69" s="400"/>
      <c r="L69" s="218">
        <f t="shared" si="0"/>
        <v>0</v>
      </c>
      <c r="M69" s="392"/>
      <c r="N69" s="392" t="s">
        <v>107</v>
      </c>
      <c r="O69" s="392"/>
      <c r="P69" s="219" t="str">
        <f>IF('Belegliste SB'!P69=0,"~",'Belegliste SB'!P69)</f>
        <v>~</v>
      </c>
      <c r="Q69" s="220" t="str">
        <f>IF('Belegliste SB'!Q69=0,"~",'Belegliste SB'!Q69)</f>
        <v>~</v>
      </c>
      <c r="R69" s="219" t="str">
        <f>IF('Belegliste SB'!R69=0,"~",'Belegliste SB'!R69)</f>
        <v>~</v>
      </c>
      <c r="S69" s="401" t="str">
        <f>IF(R69="~","~",'Belegliste SB'!S69)</f>
        <v>~</v>
      </c>
      <c r="T69" s="401" t="str">
        <f>IF(R69="~","~",'Belegliste SB'!T69)</f>
        <v>~</v>
      </c>
      <c r="U69" s="115" t="str">
        <f>IF('Belegliste SB'!U69=0,"~",'Belegliste SB'!U69)</f>
        <v>~</v>
      </c>
    </row>
    <row r="70" spans="1:21" s="138" customFormat="1" x14ac:dyDescent="0.25">
      <c r="A70" s="221" t="str">
        <f t="shared" si="1"/>
        <v/>
      </c>
      <c r="B70" s="352" t="str">
        <f>IFERROR(VLOOKUP($C70,Nachschlagen!$B$2:$C$75,2, FALSE),"")</f>
        <v/>
      </c>
      <c r="C70" s="451"/>
      <c r="D70" s="392"/>
      <c r="E70" s="393"/>
      <c r="F70" s="149"/>
      <c r="G70" s="149"/>
      <c r="H70" s="392"/>
      <c r="I70" s="392"/>
      <c r="J70" s="400"/>
      <c r="K70" s="400"/>
      <c r="L70" s="218">
        <f t="shared" si="0"/>
        <v>0</v>
      </c>
      <c r="M70" s="392"/>
      <c r="N70" s="392" t="s">
        <v>107</v>
      </c>
      <c r="O70" s="392"/>
      <c r="P70" s="219" t="str">
        <f>IF('Belegliste SB'!P70=0,"~",'Belegliste SB'!P70)</f>
        <v>~</v>
      </c>
      <c r="Q70" s="220" t="str">
        <f>IF('Belegliste SB'!Q70=0,"~",'Belegliste SB'!Q70)</f>
        <v>~</v>
      </c>
      <c r="R70" s="219" t="str">
        <f>IF('Belegliste SB'!R70=0,"~",'Belegliste SB'!R70)</f>
        <v>~</v>
      </c>
      <c r="S70" s="401" t="str">
        <f>IF(R70="~","~",'Belegliste SB'!S70)</f>
        <v>~</v>
      </c>
      <c r="T70" s="401" t="str">
        <f>IF(R70="~","~",'Belegliste SB'!T70)</f>
        <v>~</v>
      </c>
      <c r="U70" s="115" t="str">
        <f>IF('Belegliste SB'!U70=0,"~",'Belegliste SB'!U70)</f>
        <v>~</v>
      </c>
    </row>
    <row r="71" spans="1:21" s="138" customFormat="1" x14ac:dyDescent="0.25">
      <c r="A71" s="221" t="str">
        <f t="shared" si="1"/>
        <v/>
      </c>
      <c r="B71" s="352" t="str">
        <f>IFERROR(VLOOKUP($C71,Nachschlagen!$B$2:$C$75,2, FALSE),"")</f>
        <v/>
      </c>
      <c r="C71" s="451"/>
      <c r="D71" s="392"/>
      <c r="E71" s="393"/>
      <c r="F71" s="149"/>
      <c r="G71" s="149"/>
      <c r="H71" s="392"/>
      <c r="I71" s="392"/>
      <c r="J71" s="400"/>
      <c r="K71" s="400"/>
      <c r="L71" s="218">
        <f t="shared" si="0"/>
        <v>0</v>
      </c>
      <c r="M71" s="392"/>
      <c r="N71" s="392" t="s">
        <v>107</v>
      </c>
      <c r="O71" s="392"/>
      <c r="P71" s="219" t="str">
        <f>IF('Belegliste SB'!P71=0,"~",'Belegliste SB'!P71)</f>
        <v>~</v>
      </c>
      <c r="Q71" s="220" t="str">
        <f>IF('Belegliste SB'!Q71=0,"~",'Belegliste SB'!Q71)</f>
        <v>~</v>
      </c>
      <c r="R71" s="219" t="str">
        <f>IF('Belegliste SB'!R71=0,"~",'Belegliste SB'!R71)</f>
        <v>~</v>
      </c>
      <c r="S71" s="401" t="str">
        <f>IF(R71="~","~",'Belegliste SB'!S71)</f>
        <v>~</v>
      </c>
      <c r="T71" s="401" t="str">
        <f>IF(R71="~","~",'Belegliste SB'!T71)</f>
        <v>~</v>
      </c>
      <c r="U71" s="115" t="str">
        <f>IF('Belegliste SB'!U71=0,"~",'Belegliste SB'!U71)</f>
        <v>~</v>
      </c>
    </row>
    <row r="72" spans="1:21" s="138" customFormat="1" x14ac:dyDescent="0.25">
      <c r="A72" s="221" t="str">
        <f t="shared" si="1"/>
        <v/>
      </c>
      <c r="B72" s="352" t="str">
        <f>IFERROR(VLOOKUP($C72,Nachschlagen!$B$2:$C$75,2, FALSE),"")</f>
        <v/>
      </c>
      <c r="C72" s="451"/>
      <c r="D72" s="392"/>
      <c r="E72" s="393"/>
      <c r="F72" s="149"/>
      <c r="G72" s="149"/>
      <c r="H72" s="392"/>
      <c r="I72" s="392"/>
      <c r="J72" s="400"/>
      <c r="K72" s="400"/>
      <c r="L72" s="218">
        <f t="shared" si="0"/>
        <v>0</v>
      </c>
      <c r="M72" s="392"/>
      <c r="N72" s="392" t="s">
        <v>107</v>
      </c>
      <c r="O72" s="392"/>
      <c r="P72" s="219" t="str">
        <f>IF('Belegliste SB'!P72=0,"~",'Belegliste SB'!P72)</f>
        <v>~</v>
      </c>
      <c r="Q72" s="220" t="str">
        <f>IF('Belegliste SB'!Q72=0,"~",'Belegliste SB'!Q72)</f>
        <v>~</v>
      </c>
      <c r="R72" s="219" t="str">
        <f>IF('Belegliste SB'!R72=0,"~",'Belegliste SB'!R72)</f>
        <v>~</v>
      </c>
      <c r="S72" s="401" t="str">
        <f>IF(R72="~","~",'Belegliste SB'!S72)</f>
        <v>~</v>
      </c>
      <c r="T72" s="401" t="str">
        <f>IF(R72="~","~",'Belegliste SB'!T72)</f>
        <v>~</v>
      </c>
      <c r="U72" s="115" t="str">
        <f>IF('Belegliste SB'!U72=0,"~",'Belegliste SB'!U72)</f>
        <v>~</v>
      </c>
    </row>
    <row r="73" spans="1:21" s="138" customFormat="1" x14ac:dyDescent="0.25">
      <c r="A73" s="221" t="str">
        <f t="shared" si="1"/>
        <v/>
      </c>
      <c r="B73" s="352" t="str">
        <f>IFERROR(VLOOKUP($C73,Nachschlagen!$B$2:$C$75,2, FALSE),"")</f>
        <v/>
      </c>
      <c r="C73" s="451"/>
      <c r="D73" s="392"/>
      <c r="E73" s="393"/>
      <c r="F73" s="149"/>
      <c r="G73" s="149"/>
      <c r="H73" s="392"/>
      <c r="I73" s="392"/>
      <c r="J73" s="400"/>
      <c r="K73" s="400"/>
      <c r="L73" s="218">
        <f t="shared" si="0"/>
        <v>0</v>
      </c>
      <c r="M73" s="392"/>
      <c r="N73" s="392" t="s">
        <v>107</v>
      </c>
      <c r="O73" s="392"/>
      <c r="P73" s="219" t="str">
        <f>IF('Belegliste SB'!P73=0,"~",'Belegliste SB'!P73)</f>
        <v>~</v>
      </c>
      <c r="Q73" s="220" t="str">
        <f>IF('Belegliste SB'!Q73=0,"~",'Belegliste SB'!Q73)</f>
        <v>~</v>
      </c>
      <c r="R73" s="219" t="str">
        <f>IF('Belegliste SB'!R73=0,"~",'Belegliste SB'!R73)</f>
        <v>~</v>
      </c>
      <c r="S73" s="401" t="str">
        <f>IF(R73="~","~",'Belegliste SB'!S73)</f>
        <v>~</v>
      </c>
      <c r="T73" s="401" t="str">
        <f>IF(R73="~","~",'Belegliste SB'!T73)</f>
        <v>~</v>
      </c>
      <c r="U73" s="115" t="str">
        <f>IF('Belegliste SB'!U73=0,"~",'Belegliste SB'!U73)</f>
        <v>~</v>
      </c>
    </row>
    <row r="74" spans="1:21" s="138" customFormat="1" x14ac:dyDescent="0.25">
      <c r="A74" s="221" t="str">
        <f t="shared" si="1"/>
        <v/>
      </c>
      <c r="B74" s="352" t="str">
        <f>IFERROR(VLOOKUP($C74,Nachschlagen!$B$2:$C$75,2, FALSE),"")</f>
        <v/>
      </c>
      <c r="C74" s="451"/>
      <c r="D74" s="392"/>
      <c r="E74" s="393"/>
      <c r="F74" s="149"/>
      <c r="G74" s="149"/>
      <c r="H74" s="392"/>
      <c r="I74" s="392"/>
      <c r="J74" s="400"/>
      <c r="K74" s="400"/>
      <c r="L74" s="218">
        <f t="shared" si="0"/>
        <v>0</v>
      </c>
      <c r="M74" s="392"/>
      <c r="N74" s="392" t="s">
        <v>107</v>
      </c>
      <c r="O74" s="392"/>
      <c r="P74" s="219" t="str">
        <f>IF('Belegliste SB'!P74=0,"~",'Belegliste SB'!P74)</f>
        <v>~</v>
      </c>
      <c r="Q74" s="220" t="str">
        <f>IF('Belegliste SB'!Q74=0,"~",'Belegliste SB'!Q74)</f>
        <v>~</v>
      </c>
      <c r="R74" s="219" t="str">
        <f>IF('Belegliste SB'!R74=0,"~",'Belegliste SB'!R74)</f>
        <v>~</v>
      </c>
      <c r="S74" s="401" t="str">
        <f>IF(R74="~","~",'Belegliste SB'!S74)</f>
        <v>~</v>
      </c>
      <c r="T74" s="401" t="str">
        <f>IF(R74="~","~",'Belegliste SB'!T74)</f>
        <v>~</v>
      </c>
      <c r="U74" s="115" t="str">
        <f>IF('Belegliste SB'!U74=0,"~",'Belegliste SB'!U74)</f>
        <v>~</v>
      </c>
    </row>
    <row r="75" spans="1:21" s="138" customFormat="1" x14ac:dyDescent="0.25">
      <c r="A75" s="221" t="str">
        <f t="shared" si="1"/>
        <v/>
      </c>
      <c r="B75" s="352" t="str">
        <f>IFERROR(VLOOKUP($C75,Nachschlagen!$B$2:$C$75,2, FALSE),"")</f>
        <v/>
      </c>
      <c r="C75" s="451"/>
      <c r="D75" s="392"/>
      <c r="E75" s="393"/>
      <c r="F75" s="149"/>
      <c r="G75" s="149"/>
      <c r="H75" s="392"/>
      <c r="I75" s="392"/>
      <c r="J75" s="400"/>
      <c r="K75" s="400"/>
      <c r="L75" s="218">
        <f t="shared" si="0"/>
        <v>0</v>
      </c>
      <c r="M75" s="392"/>
      <c r="N75" s="392" t="s">
        <v>107</v>
      </c>
      <c r="O75" s="392"/>
      <c r="P75" s="219" t="str">
        <f>IF('Belegliste SB'!P75=0,"~",'Belegliste SB'!P75)</f>
        <v>~</v>
      </c>
      <c r="Q75" s="220" t="str">
        <f>IF('Belegliste SB'!Q75=0,"~",'Belegliste SB'!Q75)</f>
        <v>~</v>
      </c>
      <c r="R75" s="219" t="str">
        <f>IF('Belegliste SB'!R75=0,"~",'Belegliste SB'!R75)</f>
        <v>~</v>
      </c>
      <c r="S75" s="401" t="str">
        <f>IF(R75="~","~",'Belegliste SB'!S75)</f>
        <v>~</v>
      </c>
      <c r="T75" s="401" t="str">
        <f>IF(R75="~","~",'Belegliste SB'!T75)</f>
        <v>~</v>
      </c>
      <c r="U75" s="115" t="str">
        <f>IF('Belegliste SB'!U75=0,"~",'Belegliste SB'!U75)</f>
        <v>~</v>
      </c>
    </row>
    <row r="76" spans="1:21" s="138" customFormat="1" x14ac:dyDescent="0.25">
      <c r="A76" s="221" t="str">
        <f t="shared" si="1"/>
        <v/>
      </c>
      <c r="B76" s="352" t="str">
        <f>IFERROR(VLOOKUP($C76,Nachschlagen!$B$2:$C$75,2, FALSE),"")</f>
        <v/>
      </c>
      <c r="C76" s="451"/>
      <c r="D76" s="392"/>
      <c r="E76" s="393"/>
      <c r="F76" s="149"/>
      <c r="G76" s="149"/>
      <c r="H76" s="392"/>
      <c r="I76" s="392"/>
      <c r="J76" s="400"/>
      <c r="K76" s="400"/>
      <c r="L76" s="218">
        <f t="shared" si="0"/>
        <v>0</v>
      </c>
      <c r="M76" s="392"/>
      <c r="N76" s="392" t="s">
        <v>107</v>
      </c>
      <c r="O76" s="392"/>
      <c r="P76" s="219" t="str">
        <f>IF('Belegliste SB'!P76=0,"~",'Belegliste SB'!P76)</f>
        <v>~</v>
      </c>
      <c r="Q76" s="220" t="str">
        <f>IF('Belegliste SB'!Q76=0,"~",'Belegliste SB'!Q76)</f>
        <v>~</v>
      </c>
      <c r="R76" s="219" t="str">
        <f>IF('Belegliste SB'!R76=0,"~",'Belegliste SB'!R76)</f>
        <v>~</v>
      </c>
      <c r="S76" s="401" t="str">
        <f>IF(R76="~","~",'Belegliste SB'!S76)</f>
        <v>~</v>
      </c>
      <c r="T76" s="401" t="str">
        <f>IF(R76="~","~",'Belegliste SB'!T76)</f>
        <v>~</v>
      </c>
      <c r="U76" s="115" t="str">
        <f>IF('Belegliste SB'!U76=0,"~",'Belegliste SB'!U76)</f>
        <v>~</v>
      </c>
    </row>
    <row r="77" spans="1:21" s="138" customFormat="1" x14ac:dyDescent="0.25">
      <c r="A77" s="221" t="str">
        <f t="shared" ref="A77:A140" si="2">IF(AND(A76&lt;&gt;"",B77&lt;&gt;""),A76+1,"")</f>
        <v/>
      </c>
      <c r="B77" s="352" t="str">
        <f>IFERROR(VLOOKUP($C77,Nachschlagen!$B$2:$C$75,2, FALSE),"")</f>
        <v/>
      </c>
      <c r="C77" s="451"/>
      <c r="D77" s="392"/>
      <c r="E77" s="393"/>
      <c r="F77" s="149"/>
      <c r="G77" s="149"/>
      <c r="H77" s="392"/>
      <c r="I77" s="392"/>
      <c r="J77" s="400"/>
      <c r="K77" s="400"/>
      <c r="L77" s="218">
        <f t="shared" ref="L77:L100" si="3">IFERROR(K77/J77,0)</f>
        <v>0</v>
      </c>
      <c r="M77" s="392"/>
      <c r="N77" s="392" t="s">
        <v>107</v>
      </c>
      <c r="O77" s="392"/>
      <c r="P77" s="219" t="str">
        <f>IF('Belegliste SB'!P77=0,"~",'Belegliste SB'!P77)</f>
        <v>~</v>
      </c>
      <c r="Q77" s="220" t="str">
        <f>IF('Belegliste SB'!Q77=0,"~",'Belegliste SB'!Q77)</f>
        <v>~</v>
      </c>
      <c r="R77" s="219" t="str">
        <f>IF('Belegliste SB'!R77=0,"~",'Belegliste SB'!R77)</f>
        <v>~</v>
      </c>
      <c r="S77" s="401" t="str">
        <f>IF(R77="~","~",'Belegliste SB'!S77)</f>
        <v>~</v>
      </c>
      <c r="T77" s="401" t="str">
        <f>IF(R77="~","~",'Belegliste SB'!T77)</f>
        <v>~</v>
      </c>
      <c r="U77" s="115" t="str">
        <f>IF('Belegliste SB'!U77=0,"~",'Belegliste SB'!U77)</f>
        <v>~</v>
      </c>
    </row>
    <row r="78" spans="1:21" s="138" customFormat="1" x14ac:dyDescent="0.25">
      <c r="A78" s="221" t="str">
        <f t="shared" si="2"/>
        <v/>
      </c>
      <c r="B78" s="352" t="str">
        <f>IFERROR(VLOOKUP($C78,Nachschlagen!$B$2:$C$75,2, FALSE),"")</f>
        <v/>
      </c>
      <c r="C78" s="451"/>
      <c r="D78" s="392"/>
      <c r="E78" s="393"/>
      <c r="F78" s="149"/>
      <c r="G78" s="149"/>
      <c r="H78" s="392"/>
      <c r="I78" s="392"/>
      <c r="J78" s="400"/>
      <c r="K78" s="400"/>
      <c r="L78" s="218">
        <f t="shared" si="3"/>
        <v>0</v>
      </c>
      <c r="M78" s="392"/>
      <c r="N78" s="392" t="s">
        <v>107</v>
      </c>
      <c r="O78" s="392"/>
      <c r="P78" s="219" t="str">
        <f>IF('Belegliste SB'!P78=0,"~",'Belegliste SB'!P78)</f>
        <v>~</v>
      </c>
      <c r="Q78" s="220" t="str">
        <f>IF('Belegliste SB'!Q78=0,"~",'Belegliste SB'!Q78)</f>
        <v>~</v>
      </c>
      <c r="R78" s="219" t="str">
        <f>IF('Belegliste SB'!R78=0,"~",'Belegliste SB'!R78)</f>
        <v>~</v>
      </c>
      <c r="S78" s="401" t="str">
        <f>IF(R78="~","~",'Belegliste SB'!S78)</f>
        <v>~</v>
      </c>
      <c r="T78" s="401" t="str">
        <f>IF(R78="~","~",'Belegliste SB'!T78)</f>
        <v>~</v>
      </c>
      <c r="U78" s="115" t="str">
        <f>IF('Belegliste SB'!U78=0,"~",'Belegliste SB'!U78)</f>
        <v>~</v>
      </c>
    </row>
    <row r="79" spans="1:21" s="138" customFormat="1" x14ac:dyDescent="0.25">
      <c r="A79" s="221" t="str">
        <f t="shared" si="2"/>
        <v/>
      </c>
      <c r="B79" s="352" t="str">
        <f>IFERROR(VLOOKUP($C79,Nachschlagen!$B$2:$C$75,2, FALSE),"")</f>
        <v/>
      </c>
      <c r="C79" s="451"/>
      <c r="D79" s="392"/>
      <c r="E79" s="393"/>
      <c r="F79" s="149"/>
      <c r="G79" s="149"/>
      <c r="H79" s="392"/>
      <c r="I79" s="392"/>
      <c r="J79" s="400"/>
      <c r="K79" s="400"/>
      <c r="L79" s="218">
        <f t="shared" si="3"/>
        <v>0</v>
      </c>
      <c r="M79" s="392"/>
      <c r="N79" s="392" t="s">
        <v>107</v>
      </c>
      <c r="O79" s="392"/>
      <c r="P79" s="219" t="str">
        <f>IF('Belegliste SB'!P79=0,"~",'Belegliste SB'!P79)</f>
        <v>~</v>
      </c>
      <c r="Q79" s="220" t="str">
        <f>IF('Belegliste SB'!Q79=0,"~",'Belegliste SB'!Q79)</f>
        <v>~</v>
      </c>
      <c r="R79" s="219" t="str">
        <f>IF('Belegliste SB'!R79=0,"~",'Belegliste SB'!R79)</f>
        <v>~</v>
      </c>
      <c r="S79" s="401" t="str">
        <f>IF(R79="~","~",'Belegliste SB'!S79)</f>
        <v>~</v>
      </c>
      <c r="T79" s="401" t="str">
        <f>IF(R79="~","~",'Belegliste SB'!T79)</f>
        <v>~</v>
      </c>
      <c r="U79" s="115" t="str">
        <f>IF('Belegliste SB'!U79=0,"~",'Belegliste SB'!U79)</f>
        <v>~</v>
      </c>
    </row>
    <row r="80" spans="1:21" s="138" customFormat="1" x14ac:dyDescent="0.25">
      <c r="A80" s="221" t="str">
        <f t="shared" si="2"/>
        <v/>
      </c>
      <c r="B80" s="352" t="str">
        <f>IFERROR(VLOOKUP($C80,Nachschlagen!$B$2:$C$75,2, FALSE),"")</f>
        <v/>
      </c>
      <c r="C80" s="451"/>
      <c r="D80" s="392"/>
      <c r="E80" s="393"/>
      <c r="F80" s="149"/>
      <c r="G80" s="149"/>
      <c r="H80" s="392"/>
      <c r="I80" s="392"/>
      <c r="J80" s="400"/>
      <c r="K80" s="400"/>
      <c r="L80" s="218">
        <f t="shared" si="3"/>
        <v>0</v>
      </c>
      <c r="M80" s="392"/>
      <c r="N80" s="392" t="s">
        <v>107</v>
      </c>
      <c r="O80" s="392"/>
      <c r="P80" s="219" t="str">
        <f>IF('Belegliste SB'!P80=0,"~",'Belegliste SB'!P80)</f>
        <v>~</v>
      </c>
      <c r="Q80" s="220" t="str">
        <f>IF('Belegliste SB'!Q80=0,"~",'Belegliste SB'!Q80)</f>
        <v>~</v>
      </c>
      <c r="R80" s="219" t="str">
        <f>IF('Belegliste SB'!R80=0,"~",'Belegliste SB'!R80)</f>
        <v>~</v>
      </c>
      <c r="S80" s="401" t="str">
        <f>IF(R80="~","~",'Belegliste SB'!S80)</f>
        <v>~</v>
      </c>
      <c r="T80" s="401" t="str">
        <f>IF(R80="~","~",'Belegliste SB'!T80)</f>
        <v>~</v>
      </c>
      <c r="U80" s="115" t="str">
        <f>IF('Belegliste SB'!U80=0,"~",'Belegliste SB'!U80)</f>
        <v>~</v>
      </c>
    </row>
    <row r="81" spans="1:21" s="138" customFormat="1" x14ac:dyDescent="0.25">
      <c r="A81" s="221" t="str">
        <f t="shared" si="2"/>
        <v/>
      </c>
      <c r="B81" s="352" t="str">
        <f>IFERROR(VLOOKUP($C81,Nachschlagen!$B$2:$C$75,2, FALSE),"")</f>
        <v/>
      </c>
      <c r="C81" s="451"/>
      <c r="D81" s="392"/>
      <c r="E81" s="393"/>
      <c r="F81" s="149"/>
      <c r="G81" s="149"/>
      <c r="H81" s="392"/>
      <c r="I81" s="392"/>
      <c r="J81" s="400"/>
      <c r="K81" s="400"/>
      <c r="L81" s="218">
        <f t="shared" si="3"/>
        <v>0</v>
      </c>
      <c r="M81" s="392"/>
      <c r="N81" s="392" t="s">
        <v>107</v>
      </c>
      <c r="O81" s="392"/>
      <c r="P81" s="219" t="str">
        <f>IF('Belegliste SB'!P81=0,"~",'Belegliste SB'!P81)</f>
        <v>~</v>
      </c>
      <c r="Q81" s="220" t="str">
        <f>IF('Belegliste SB'!Q81=0,"~",'Belegliste SB'!Q81)</f>
        <v>~</v>
      </c>
      <c r="R81" s="219" t="str">
        <f>IF('Belegliste SB'!R81=0,"~",'Belegliste SB'!R81)</f>
        <v>~</v>
      </c>
      <c r="S81" s="401" t="str">
        <f>IF(R81="~","~",'Belegliste SB'!S81)</f>
        <v>~</v>
      </c>
      <c r="T81" s="401" t="str">
        <f>IF(R81="~","~",'Belegliste SB'!T81)</f>
        <v>~</v>
      </c>
      <c r="U81" s="115" t="str">
        <f>IF('Belegliste SB'!U81=0,"~",'Belegliste SB'!U81)</f>
        <v>~</v>
      </c>
    </row>
    <row r="82" spans="1:21" s="138" customFormat="1" x14ac:dyDescent="0.25">
      <c r="A82" s="221" t="str">
        <f t="shared" si="2"/>
        <v/>
      </c>
      <c r="B82" s="352" t="str">
        <f>IFERROR(VLOOKUP($C82,Nachschlagen!$B$2:$C$75,2, FALSE),"")</f>
        <v/>
      </c>
      <c r="C82" s="451"/>
      <c r="D82" s="392"/>
      <c r="E82" s="393"/>
      <c r="F82" s="149"/>
      <c r="G82" s="149"/>
      <c r="H82" s="392"/>
      <c r="I82" s="392"/>
      <c r="J82" s="400"/>
      <c r="K82" s="400"/>
      <c r="L82" s="218">
        <f>IFERROR(K82/J82,0)</f>
        <v>0</v>
      </c>
      <c r="M82" s="392"/>
      <c r="N82" s="392" t="s">
        <v>107</v>
      </c>
      <c r="O82" s="392"/>
      <c r="P82" s="219" t="str">
        <f>IF('Belegliste SB'!P82=0,"~",'Belegliste SB'!P82)</f>
        <v>~</v>
      </c>
      <c r="Q82" s="220" t="str">
        <f>IF('Belegliste SB'!Q82=0,"~",'Belegliste SB'!Q82)</f>
        <v>~</v>
      </c>
      <c r="R82" s="219" t="str">
        <f>IF('Belegliste SB'!R82=0,"~",'Belegliste SB'!R82)</f>
        <v>~</v>
      </c>
      <c r="S82" s="401" t="str">
        <f>IF(R82="~","~",'Belegliste SB'!S82)</f>
        <v>~</v>
      </c>
      <c r="T82" s="401" t="str">
        <f>IF(R82="~","~",'Belegliste SB'!T82)</f>
        <v>~</v>
      </c>
      <c r="U82" s="115" t="str">
        <f>IF('Belegliste SB'!U82=0,"~",'Belegliste SB'!U82)</f>
        <v>~</v>
      </c>
    </row>
    <row r="83" spans="1:21" s="138" customFormat="1" x14ac:dyDescent="0.25">
      <c r="A83" s="221" t="str">
        <f t="shared" si="2"/>
        <v/>
      </c>
      <c r="B83" s="352" t="str">
        <f>IFERROR(VLOOKUP($C83,Nachschlagen!$B$2:$C$75,2, FALSE),"")</f>
        <v/>
      </c>
      <c r="C83" s="451"/>
      <c r="D83" s="392"/>
      <c r="E83" s="393"/>
      <c r="F83" s="149"/>
      <c r="G83" s="149"/>
      <c r="H83" s="392"/>
      <c r="I83" s="392"/>
      <c r="J83" s="400"/>
      <c r="K83" s="400"/>
      <c r="L83" s="218">
        <f t="shared" si="3"/>
        <v>0</v>
      </c>
      <c r="M83" s="392"/>
      <c r="N83" s="392" t="s">
        <v>107</v>
      </c>
      <c r="O83" s="392"/>
      <c r="P83" s="219" t="str">
        <f>IF('Belegliste SB'!P83=0,"~",'Belegliste SB'!P83)</f>
        <v>~</v>
      </c>
      <c r="Q83" s="220" t="str">
        <f>IF('Belegliste SB'!Q83=0,"~",'Belegliste SB'!Q83)</f>
        <v>~</v>
      </c>
      <c r="R83" s="219" t="str">
        <f>IF('Belegliste SB'!R83=0,"~",'Belegliste SB'!R83)</f>
        <v>~</v>
      </c>
      <c r="S83" s="401" t="str">
        <f>IF(R83="~","~",'Belegliste SB'!S83)</f>
        <v>~</v>
      </c>
      <c r="T83" s="401" t="str">
        <f>IF(R83="~","~",'Belegliste SB'!T83)</f>
        <v>~</v>
      </c>
      <c r="U83" s="115" t="str">
        <f>IF('Belegliste SB'!U83=0,"~",'Belegliste SB'!U83)</f>
        <v>~</v>
      </c>
    </row>
    <row r="84" spans="1:21" s="138" customFormat="1" x14ac:dyDescent="0.25">
      <c r="A84" s="221" t="str">
        <f t="shared" si="2"/>
        <v/>
      </c>
      <c r="B84" s="352" t="str">
        <f>IFERROR(VLOOKUP($C84,Nachschlagen!$B$2:$C$75,2, FALSE),"")</f>
        <v/>
      </c>
      <c r="C84" s="451"/>
      <c r="D84" s="392"/>
      <c r="E84" s="393"/>
      <c r="F84" s="149"/>
      <c r="G84" s="149"/>
      <c r="H84" s="392"/>
      <c r="I84" s="392"/>
      <c r="J84" s="400"/>
      <c r="K84" s="400"/>
      <c r="L84" s="218">
        <f>IFERROR(K84/J84,0)</f>
        <v>0</v>
      </c>
      <c r="M84" s="392"/>
      <c r="N84" s="392" t="s">
        <v>107</v>
      </c>
      <c r="O84" s="392"/>
      <c r="P84" s="219" t="str">
        <f>IF('Belegliste SB'!P84=0,"~",'Belegliste SB'!P84)</f>
        <v>~</v>
      </c>
      <c r="Q84" s="220" t="str">
        <f>IF('Belegliste SB'!Q84=0,"~",'Belegliste SB'!Q84)</f>
        <v>~</v>
      </c>
      <c r="R84" s="219" t="str">
        <f>IF('Belegliste SB'!R84=0,"~",'Belegliste SB'!R84)</f>
        <v>~</v>
      </c>
      <c r="S84" s="401" t="str">
        <f>IF(R84="~","~",'Belegliste SB'!S84)</f>
        <v>~</v>
      </c>
      <c r="T84" s="401" t="str">
        <f>IF(R84="~","~",'Belegliste SB'!T84)</f>
        <v>~</v>
      </c>
      <c r="U84" s="115" t="str">
        <f>IF('Belegliste SB'!U84=0,"~",'Belegliste SB'!U84)</f>
        <v>~</v>
      </c>
    </row>
    <row r="85" spans="1:21" s="138" customFormat="1" x14ac:dyDescent="0.25">
      <c r="A85" s="221" t="str">
        <f t="shared" si="2"/>
        <v/>
      </c>
      <c r="B85" s="352" t="str">
        <f>IFERROR(VLOOKUP($C85,Nachschlagen!$B$2:$C$75,2, FALSE),"")</f>
        <v/>
      </c>
      <c r="C85" s="451"/>
      <c r="D85" s="392"/>
      <c r="E85" s="393"/>
      <c r="F85" s="149"/>
      <c r="G85" s="149"/>
      <c r="H85" s="392"/>
      <c r="I85" s="392"/>
      <c r="J85" s="400"/>
      <c r="K85" s="400"/>
      <c r="L85" s="218">
        <f t="shared" si="3"/>
        <v>0</v>
      </c>
      <c r="M85" s="392"/>
      <c r="N85" s="392" t="s">
        <v>107</v>
      </c>
      <c r="O85" s="392"/>
      <c r="P85" s="219" t="str">
        <f>IF('Belegliste SB'!P85=0,"~",'Belegliste SB'!P85)</f>
        <v>~</v>
      </c>
      <c r="Q85" s="220" t="str">
        <f>IF('Belegliste SB'!Q85=0,"~",'Belegliste SB'!Q85)</f>
        <v>~</v>
      </c>
      <c r="R85" s="219" t="str">
        <f>IF('Belegliste SB'!R85=0,"~",'Belegliste SB'!R85)</f>
        <v>~</v>
      </c>
      <c r="S85" s="401" t="str">
        <f>IF(R85="~","~",'Belegliste SB'!S85)</f>
        <v>~</v>
      </c>
      <c r="T85" s="401" t="str">
        <f>IF(R85="~","~",'Belegliste SB'!T85)</f>
        <v>~</v>
      </c>
      <c r="U85" s="115" t="str">
        <f>IF('Belegliste SB'!U85=0,"~",'Belegliste SB'!U85)</f>
        <v>~</v>
      </c>
    </row>
    <row r="86" spans="1:21" s="138" customFormat="1" x14ac:dyDescent="0.25">
      <c r="A86" s="221" t="str">
        <f t="shared" si="2"/>
        <v/>
      </c>
      <c r="B86" s="352" t="str">
        <f>IFERROR(VLOOKUP($C86,Nachschlagen!$B$2:$C$75,2, FALSE),"")</f>
        <v/>
      </c>
      <c r="C86" s="451"/>
      <c r="D86" s="392"/>
      <c r="E86" s="393"/>
      <c r="F86" s="149"/>
      <c r="G86" s="149"/>
      <c r="H86" s="392"/>
      <c r="I86" s="392"/>
      <c r="J86" s="400"/>
      <c r="K86" s="400"/>
      <c r="L86" s="218">
        <f t="shared" si="3"/>
        <v>0</v>
      </c>
      <c r="M86" s="392"/>
      <c r="N86" s="392" t="s">
        <v>107</v>
      </c>
      <c r="O86" s="392"/>
      <c r="P86" s="219" t="str">
        <f>IF('Belegliste SB'!P86=0,"~",'Belegliste SB'!P86)</f>
        <v>~</v>
      </c>
      <c r="Q86" s="220" t="str">
        <f>IF('Belegliste SB'!Q86=0,"~",'Belegliste SB'!Q86)</f>
        <v>~</v>
      </c>
      <c r="R86" s="219" t="str">
        <f>IF('Belegliste SB'!R86=0,"~",'Belegliste SB'!R86)</f>
        <v>~</v>
      </c>
      <c r="S86" s="401" t="str">
        <f>IF(R86="~","~",'Belegliste SB'!S86)</f>
        <v>~</v>
      </c>
      <c r="T86" s="401" t="str">
        <f>IF(R86="~","~",'Belegliste SB'!T86)</f>
        <v>~</v>
      </c>
      <c r="U86" s="115" t="str">
        <f>IF('Belegliste SB'!U86=0,"~",'Belegliste SB'!U86)</f>
        <v>~</v>
      </c>
    </row>
    <row r="87" spans="1:21" s="138" customFormat="1" x14ac:dyDescent="0.25">
      <c r="A87" s="221" t="str">
        <f t="shared" si="2"/>
        <v/>
      </c>
      <c r="B87" s="352" t="str">
        <f>IFERROR(VLOOKUP($C87,Nachschlagen!$B$2:$C$75,2, FALSE),"")</f>
        <v/>
      </c>
      <c r="C87" s="451"/>
      <c r="D87" s="392"/>
      <c r="E87" s="393"/>
      <c r="F87" s="149"/>
      <c r="G87" s="149"/>
      <c r="H87" s="392"/>
      <c r="I87" s="392"/>
      <c r="J87" s="400"/>
      <c r="K87" s="400"/>
      <c r="L87" s="218">
        <f t="shared" si="3"/>
        <v>0</v>
      </c>
      <c r="M87" s="392"/>
      <c r="N87" s="392" t="s">
        <v>107</v>
      </c>
      <c r="O87" s="392"/>
      <c r="P87" s="219" t="str">
        <f>IF('Belegliste SB'!P87=0,"~",'Belegliste SB'!P87)</f>
        <v>~</v>
      </c>
      <c r="Q87" s="220" t="str">
        <f>IF('Belegliste SB'!Q87=0,"~",'Belegliste SB'!Q87)</f>
        <v>~</v>
      </c>
      <c r="R87" s="219" t="str">
        <f>IF('Belegliste SB'!R87=0,"~",'Belegliste SB'!R87)</f>
        <v>~</v>
      </c>
      <c r="S87" s="401" t="str">
        <f>IF(R87="~","~",'Belegliste SB'!S87)</f>
        <v>~</v>
      </c>
      <c r="T87" s="401" t="str">
        <f>IF(R87="~","~",'Belegliste SB'!T87)</f>
        <v>~</v>
      </c>
      <c r="U87" s="115" t="str">
        <f>IF('Belegliste SB'!U87=0,"~",'Belegliste SB'!U87)</f>
        <v>~</v>
      </c>
    </row>
    <row r="88" spans="1:21" s="138" customFormat="1" x14ac:dyDescent="0.25">
      <c r="A88" s="221" t="str">
        <f t="shared" si="2"/>
        <v/>
      </c>
      <c r="B88" s="352" t="str">
        <f>IFERROR(VLOOKUP($C88,Nachschlagen!$B$2:$C$75,2, FALSE),"")</f>
        <v/>
      </c>
      <c r="C88" s="451"/>
      <c r="D88" s="392"/>
      <c r="E88" s="393"/>
      <c r="F88" s="149"/>
      <c r="G88" s="149"/>
      <c r="H88" s="392"/>
      <c r="I88" s="392"/>
      <c r="J88" s="400"/>
      <c r="K88" s="400"/>
      <c r="L88" s="218">
        <f t="shared" si="3"/>
        <v>0</v>
      </c>
      <c r="M88" s="392"/>
      <c r="N88" s="392" t="s">
        <v>107</v>
      </c>
      <c r="O88" s="392"/>
      <c r="P88" s="219" t="str">
        <f>IF('Belegliste SB'!P88=0,"~",'Belegliste SB'!P88)</f>
        <v>~</v>
      </c>
      <c r="Q88" s="220" t="str">
        <f>IF('Belegliste SB'!Q88=0,"~",'Belegliste SB'!Q88)</f>
        <v>~</v>
      </c>
      <c r="R88" s="219" t="str">
        <f>IF('Belegliste SB'!R88=0,"~",'Belegliste SB'!R88)</f>
        <v>~</v>
      </c>
      <c r="S88" s="401" t="str">
        <f>IF(R88="~","~",'Belegliste SB'!S88)</f>
        <v>~</v>
      </c>
      <c r="T88" s="401" t="str">
        <f>IF(R88="~","~",'Belegliste SB'!T88)</f>
        <v>~</v>
      </c>
      <c r="U88" s="115" t="str">
        <f>IF('Belegliste SB'!U88=0,"~",'Belegliste SB'!U88)</f>
        <v>~</v>
      </c>
    </row>
    <row r="89" spans="1:21" s="138" customFormat="1" x14ac:dyDescent="0.25">
      <c r="A89" s="221" t="str">
        <f t="shared" si="2"/>
        <v/>
      </c>
      <c r="B89" s="352" t="str">
        <f>IFERROR(VLOOKUP($C89,Nachschlagen!$B$2:$C$75,2, FALSE),"")</f>
        <v/>
      </c>
      <c r="C89" s="451"/>
      <c r="D89" s="392"/>
      <c r="E89" s="393"/>
      <c r="F89" s="149"/>
      <c r="G89" s="149"/>
      <c r="H89" s="392"/>
      <c r="I89" s="392"/>
      <c r="J89" s="400"/>
      <c r="K89" s="400"/>
      <c r="L89" s="218">
        <f t="shared" si="3"/>
        <v>0</v>
      </c>
      <c r="M89" s="392"/>
      <c r="N89" s="392" t="s">
        <v>107</v>
      </c>
      <c r="O89" s="392"/>
      <c r="P89" s="219" t="str">
        <f>IF('Belegliste SB'!P89=0,"~",'Belegliste SB'!P89)</f>
        <v>~</v>
      </c>
      <c r="Q89" s="220" t="str">
        <f>IF('Belegliste SB'!Q89=0,"~",'Belegliste SB'!Q89)</f>
        <v>~</v>
      </c>
      <c r="R89" s="219" t="str">
        <f>IF('Belegliste SB'!R89=0,"~",'Belegliste SB'!R89)</f>
        <v>~</v>
      </c>
      <c r="S89" s="401" t="str">
        <f>IF(R89="~","~",'Belegliste SB'!S89)</f>
        <v>~</v>
      </c>
      <c r="T89" s="401" t="str">
        <f>IF(R89="~","~",'Belegliste SB'!T89)</f>
        <v>~</v>
      </c>
      <c r="U89" s="115" t="str">
        <f>IF('Belegliste SB'!U89=0,"~",'Belegliste SB'!U89)</f>
        <v>~</v>
      </c>
    </row>
    <row r="90" spans="1:21" s="138" customFormat="1" x14ac:dyDescent="0.25">
      <c r="A90" s="221" t="str">
        <f t="shared" si="2"/>
        <v/>
      </c>
      <c r="B90" s="352" t="str">
        <f>IFERROR(VLOOKUP($C90,Nachschlagen!$B$2:$C$75,2, FALSE),"")</f>
        <v/>
      </c>
      <c r="C90" s="451"/>
      <c r="D90" s="392"/>
      <c r="E90" s="393"/>
      <c r="F90" s="149"/>
      <c r="G90" s="149"/>
      <c r="H90" s="392"/>
      <c r="I90" s="392"/>
      <c r="J90" s="400"/>
      <c r="K90" s="400"/>
      <c r="L90" s="218">
        <f t="shared" si="3"/>
        <v>0</v>
      </c>
      <c r="M90" s="392"/>
      <c r="N90" s="392" t="s">
        <v>107</v>
      </c>
      <c r="O90" s="392"/>
      <c r="P90" s="219" t="str">
        <f>IF('Belegliste SB'!P90=0,"~",'Belegliste SB'!P90)</f>
        <v>~</v>
      </c>
      <c r="Q90" s="220" t="str">
        <f>IF('Belegliste SB'!Q90=0,"~",'Belegliste SB'!Q90)</f>
        <v>~</v>
      </c>
      <c r="R90" s="219" t="str">
        <f>IF('Belegliste SB'!R90=0,"~",'Belegliste SB'!R90)</f>
        <v>~</v>
      </c>
      <c r="S90" s="401" t="str">
        <f>IF(R90="~","~",'Belegliste SB'!S90)</f>
        <v>~</v>
      </c>
      <c r="T90" s="401" t="str">
        <f>IF(R90="~","~",'Belegliste SB'!T90)</f>
        <v>~</v>
      </c>
      <c r="U90" s="115" t="str">
        <f>IF('Belegliste SB'!U90=0,"~",'Belegliste SB'!U90)</f>
        <v>~</v>
      </c>
    </row>
    <row r="91" spans="1:21" s="138" customFormat="1" x14ac:dyDescent="0.25">
      <c r="A91" s="221" t="str">
        <f t="shared" si="2"/>
        <v/>
      </c>
      <c r="B91" s="352" t="str">
        <f>IFERROR(VLOOKUP($C91,Nachschlagen!$B$2:$C$75,2, FALSE),"")</f>
        <v/>
      </c>
      <c r="C91" s="451"/>
      <c r="D91" s="392"/>
      <c r="E91" s="393"/>
      <c r="F91" s="149"/>
      <c r="G91" s="149"/>
      <c r="H91" s="392"/>
      <c r="I91" s="392"/>
      <c r="J91" s="400"/>
      <c r="K91" s="400"/>
      <c r="L91" s="218">
        <f t="shared" si="3"/>
        <v>0</v>
      </c>
      <c r="M91" s="392"/>
      <c r="N91" s="392" t="s">
        <v>107</v>
      </c>
      <c r="O91" s="392"/>
      <c r="P91" s="219" t="str">
        <f>IF('Belegliste SB'!P91=0,"~",'Belegliste SB'!P91)</f>
        <v>~</v>
      </c>
      <c r="Q91" s="220" t="str">
        <f>IF('Belegliste SB'!Q91=0,"~",'Belegliste SB'!Q91)</f>
        <v>~</v>
      </c>
      <c r="R91" s="219" t="str">
        <f>IF('Belegliste SB'!R91=0,"~",'Belegliste SB'!R91)</f>
        <v>~</v>
      </c>
      <c r="S91" s="401" t="str">
        <f>IF(R91="~","~",'Belegliste SB'!S91)</f>
        <v>~</v>
      </c>
      <c r="T91" s="401" t="str">
        <f>IF(R91="~","~",'Belegliste SB'!T91)</f>
        <v>~</v>
      </c>
      <c r="U91" s="115" t="str">
        <f>IF('Belegliste SB'!U91=0,"~",'Belegliste SB'!U91)</f>
        <v>~</v>
      </c>
    </row>
    <row r="92" spans="1:21" s="138" customFormat="1" x14ac:dyDescent="0.25">
      <c r="A92" s="221" t="str">
        <f t="shared" si="2"/>
        <v/>
      </c>
      <c r="B92" s="352" t="str">
        <f>IFERROR(VLOOKUP($C92,Nachschlagen!$B$2:$C$75,2, FALSE),"")</f>
        <v/>
      </c>
      <c r="C92" s="451"/>
      <c r="D92" s="392"/>
      <c r="E92" s="393"/>
      <c r="F92" s="149"/>
      <c r="G92" s="149"/>
      <c r="H92" s="392"/>
      <c r="I92" s="392"/>
      <c r="J92" s="400"/>
      <c r="K92" s="400"/>
      <c r="L92" s="218">
        <f t="shared" si="3"/>
        <v>0</v>
      </c>
      <c r="M92" s="392"/>
      <c r="N92" s="392" t="s">
        <v>107</v>
      </c>
      <c r="O92" s="392"/>
      <c r="P92" s="219" t="str">
        <f>IF('Belegliste SB'!P92=0,"~",'Belegliste SB'!P92)</f>
        <v>~</v>
      </c>
      <c r="Q92" s="220" t="str">
        <f>IF('Belegliste SB'!Q92=0,"~",'Belegliste SB'!Q92)</f>
        <v>~</v>
      </c>
      <c r="R92" s="219" t="str">
        <f>IF('Belegliste SB'!R92=0,"~",'Belegliste SB'!R92)</f>
        <v>~</v>
      </c>
      <c r="S92" s="401" t="str">
        <f>IF(R92="~","~",'Belegliste SB'!S92)</f>
        <v>~</v>
      </c>
      <c r="T92" s="401" t="str">
        <f>IF(R92="~","~",'Belegliste SB'!T92)</f>
        <v>~</v>
      </c>
      <c r="U92" s="115" t="str">
        <f>IF('Belegliste SB'!U92=0,"~",'Belegliste SB'!U92)</f>
        <v>~</v>
      </c>
    </row>
    <row r="93" spans="1:21" s="138" customFormat="1" x14ac:dyDescent="0.25">
      <c r="A93" s="221" t="str">
        <f t="shared" si="2"/>
        <v/>
      </c>
      <c r="B93" s="352" t="str">
        <f>IFERROR(VLOOKUP($C93,Nachschlagen!$B$2:$C$75,2, FALSE),"")</f>
        <v/>
      </c>
      <c r="C93" s="451"/>
      <c r="D93" s="392"/>
      <c r="E93" s="393"/>
      <c r="F93" s="149"/>
      <c r="G93" s="149"/>
      <c r="H93" s="392"/>
      <c r="I93" s="392"/>
      <c r="J93" s="400"/>
      <c r="K93" s="400"/>
      <c r="L93" s="218">
        <f t="shared" si="3"/>
        <v>0</v>
      </c>
      <c r="M93" s="392"/>
      <c r="N93" s="392" t="s">
        <v>107</v>
      </c>
      <c r="O93" s="392"/>
      <c r="P93" s="219" t="str">
        <f>IF('Belegliste SB'!P93=0,"~",'Belegliste SB'!P93)</f>
        <v>~</v>
      </c>
      <c r="Q93" s="220" t="str">
        <f>IF('Belegliste SB'!Q93=0,"~",'Belegliste SB'!Q93)</f>
        <v>~</v>
      </c>
      <c r="R93" s="219" t="str">
        <f>IF('Belegliste SB'!R93=0,"~",'Belegliste SB'!R93)</f>
        <v>~</v>
      </c>
      <c r="S93" s="401" t="str">
        <f>IF(R93="~","~",'Belegliste SB'!S93)</f>
        <v>~</v>
      </c>
      <c r="T93" s="401" t="str">
        <f>IF(R93="~","~",'Belegliste SB'!T93)</f>
        <v>~</v>
      </c>
      <c r="U93" s="115" t="str">
        <f>IF('Belegliste SB'!U93=0,"~",'Belegliste SB'!U93)</f>
        <v>~</v>
      </c>
    </row>
    <row r="94" spans="1:21" s="138" customFormat="1" x14ac:dyDescent="0.25">
      <c r="A94" s="221" t="str">
        <f t="shared" si="2"/>
        <v/>
      </c>
      <c r="B94" s="352" t="str">
        <f>IFERROR(VLOOKUP($C94,Nachschlagen!$B$2:$C$75,2, FALSE),"")</f>
        <v/>
      </c>
      <c r="C94" s="451"/>
      <c r="D94" s="392"/>
      <c r="E94" s="393"/>
      <c r="F94" s="149"/>
      <c r="G94" s="149"/>
      <c r="H94" s="392"/>
      <c r="I94" s="392"/>
      <c r="J94" s="400"/>
      <c r="K94" s="400"/>
      <c r="L94" s="218">
        <f t="shared" si="3"/>
        <v>0</v>
      </c>
      <c r="M94" s="392"/>
      <c r="N94" s="392" t="s">
        <v>107</v>
      </c>
      <c r="O94" s="392"/>
      <c r="P94" s="219" t="str">
        <f>IF('Belegliste SB'!P94=0,"~",'Belegliste SB'!P94)</f>
        <v>~</v>
      </c>
      <c r="Q94" s="220" t="str">
        <f>IF('Belegliste SB'!Q94=0,"~",'Belegliste SB'!Q94)</f>
        <v>~</v>
      </c>
      <c r="R94" s="219" t="str">
        <f>IF('Belegliste SB'!R94=0,"~",'Belegliste SB'!R94)</f>
        <v>~</v>
      </c>
      <c r="S94" s="401" t="str">
        <f>IF(R94="~","~",'Belegliste SB'!S94)</f>
        <v>~</v>
      </c>
      <c r="T94" s="401" t="str">
        <f>IF(R94="~","~",'Belegliste SB'!T94)</f>
        <v>~</v>
      </c>
      <c r="U94" s="115" t="str">
        <f>IF('Belegliste SB'!U94=0,"~",'Belegliste SB'!U94)</f>
        <v>~</v>
      </c>
    </row>
    <row r="95" spans="1:21" s="138" customFormat="1" x14ac:dyDescent="0.25">
      <c r="A95" s="221" t="str">
        <f t="shared" si="2"/>
        <v/>
      </c>
      <c r="B95" s="352" t="str">
        <f>IFERROR(VLOOKUP($C95,Nachschlagen!$B$2:$C$75,2, FALSE),"")</f>
        <v/>
      </c>
      <c r="C95" s="451"/>
      <c r="D95" s="392"/>
      <c r="E95" s="393"/>
      <c r="F95" s="149"/>
      <c r="G95" s="149"/>
      <c r="H95" s="392"/>
      <c r="I95" s="392"/>
      <c r="J95" s="400"/>
      <c r="K95" s="400"/>
      <c r="L95" s="218">
        <f t="shared" si="3"/>
        <v>0</v>
      </c>
      <c r="M95" s="392"/>
      <c r="N95" s="392" t="s">
        <v>107</v>
      </c>
      <c r="O95" s="392"/>
      <c r="P95" s="219" t="str">
        <f>IF('Belegliste SB'!P95=0,"~",'Belegliste SB'!P95)</f>
        <v>~</v>
      </c>
      <c r="Q95" s="220" t="str">
        <f>IF('Belegliste SB'!Q95=0,"~",'Belegliste SB'!Q95)</f>
        <v>~</v>
      </c>
      <c r="R95" s="219" t="str">
        <f>IF('Belegliste SB'!R95=0,"~",'Belegliste SB'!R95)</f>
        <v>~</v>
      </c>
      <c r="S95" s="401" t="str">
        <f>IF(R95="~","~",'Belegliste SB'!S95)</f>
        <v>~</v>
      </c>
      <c r="T95" s="401" t="str">
        <f>IF(R95="~","~",'Belegliste SB'!T95)</f>
        <v>~</v>
      </c>
      <c r="U95" s="115" t="str">
        <f>IF('Belegliste SB'!U95=0,"~",'Belegliste SB'!U95)</f>
        <v>~</v>
      </c>
    </row>
    <row r="96" spans="1:21" s="138" customFormat="1" x14ac:dyDescent="0.25">
      <c r="A96" s="221" t="str">
        <f t="shared" si="2"/>
        <v/>
      </c>
      <c r="B96" s="352" t="str">
        <f>IFERROR(VLOOKUP($C96,Nachschlagen!$B$2:$C$75,2, FALSE),"")</f>
        <v/>
      </c>
      <c r="C96" s="451"/>
      <c r="D96" s="392"/>
      <c r="E96" s="393"/>
      <c r="F96" s="149"/>
      <c r="G96" s="149"/>
      <c r="H96" s="392"/>
      <c r="I96" s="392"/>
      <c r="J96" s="400"/>
      <c r="K96" s="400"/>
      <c r="L96" s="218">
        <f t="shared" si="3"/>
        <v>0</v>
      </c>
      <c r="M96" s="392"/>
      <c r="N96" s="392" t="s">
        <v>107</v>
      </c>
      <c r="O96" s="392"/>
      <c r="P96" s="219" t="str">
        <f>IF('Belegliste SB'!P96=0,"~",'Belegliste SB'!P96)</f>
        <v>~</v>
      </c>
      <c r="Q96" s="220" t="str">
        <f>IF('Belegliste SB'!Q96=0,"~",'Belegliste SB'!Q96)</f>
        <v>~</v>
      </c>
      <c r="R96" s="219" t="str">
        <f>IF('Belegliste SB'!R96=0,"~",'Belegliste SB'!R96)</f>
        <v>~</v>
      </c>
      <c r="S96" s="401" t="str">
        <f>IF(R96="~","~",'Belegliste SB'!S96)</f>
        <v>~</v>
      </c>
      <c r="T96" s="401" t="str">
        <f>IF(R96="~","~",'Belegliste SB'!T96)</f>
        <v>~</v>
      </c>
      <c r="U96" s="115" t="str">
        <f>IF('Belegliste SB'!U96=0,"~",'Belegliste SB'!U96)</f>
        <v>~</v>
      </c>
    </row>
    <row r="97" spans="1:21" s="138" customFormat="1" x14ac:dyDescent="0.25">
      <c r="A97" s="221" t="str">
        <f t="shared" si="2"/>
        <v/>
      </c>
      <c r="B97" s="352" t="str">
        <f>IFERROR(VLOOKUP($C97,Nachschlagen!$B$2:$C$75,2, FALSE),"")</f>
        <v/>
      </c>
      <c r="C97" s="451"/>
      <c r="D97" s="392"/>
      <c r="E97" s="393"/>
      <c r="F97" s="149"/>
      <c r="G97" s="149"/>
      <c r="H97" s="392"/>
      <c r="I97" s="392"/>
      <c r="J97" s="400"/>
      <c r="K97" s="400"/>
      <c r="L97" s="218">
        <f t="shared" si="3"/>
        <v>0</v>
      </c>
      <c r="M97" s="392"/>
      <c r="N97" s="392" t="s">
        <v>107</v>
      </c>
      <c r="O97" s="392"/>
      <c r="P97" s="219" t="str">
        <f>IF('Belegliste SB'!P97=0,"~",'Belegliste SB'!P97)</f>
        <v>~</v>
      </c>
      <c r="Q97" s="220" t="str">
        <f>IF('Belegliste SB'!Q97=0,"~",'Belegliste SB'!Q97)</f>
        <v>~</v>
      </c>
      <c r="R97" s="219" t="str">
        <f>IF('Belegliste SB'!R97=0,"~",'Belegliste SB'!R97)</f>
        <v>~</v>
      </c>
      <c r="S97" s="401" t="str">
        <f>IF(R97="~","~",'Belegliste SB'!S97)</f>
        <v>~</v>
      </c>
      <c r="T97" s="401" t="str">
        <f>IF(R97="~","~",'Belegliste SB'!T97)</f>
        <v>~</v>
      </c>
      <c r="U97" s="115" t="str">
        <f>IF('Belegliste SB'!U97=0,"~",'Belegliste SB'!U97)</f>
        <v>~</v>
      </c>
    </row>
    <row r="98" spans="1:21" s="138" customFormat="1" x14ac:dyDescent="0.25">
      <c r="A98" s="221" t="str">
        <f t="shared" si="2"/>
        <v/>
      </c>
      <c r="B98" s="352" t="str">
        <f>IFERROR(VLOOKUP($C98,Nachschlagen!$B$2:$C$75,2, FALSE),"")</f>
        <v/>
      </c>
      <c r="C98" s="451"/>
      <c r="D98" s="392"/>
      <c r="E98" s="393"/>
      <c r="F98" s="149"/>
      <c r="G98" s="149"/>
      <c r="H98" s="392"/>
      <c r="I98" s="392"/>
      <c r="J98" s="400"/>
      <c r="K98" s="400"/>
      <c r="L98" s="218">
        <f t="shared" si="3"/>
        <v>0</v>
      </c>
      <c r="M98" s="392"/>
      <c r="N98" s="392" t="s">
        <v>107</v>
      </c>
      <c r="O98" s="392"/>
      <c r="P98" s="219" t="str">
        <f>IF('Belegliste SB'!P98=0,"~",'Belegliste SB'!P98)</f>
        <v>~</v>
      </c>
      <c r="Q98" s="220" t="str">
        <f>IF('Belegliste SB'!Q98=0,"~",'Belegliste SB'!Q98)</f>
        <v>~</v>
      </c>
      <c r="R98" s="219" t="str">
        <f>IF('Belegliste SB'!R98=0,"~",'Belegliste SB'!R98)</f>
        <v>~</v>
      </c>
      <c r="S98" s="401" t="str">
        <f>IF(R98="~","~",'Belegliste SB'!S98)</f>
        <v>~</v>
      </c>
      <c r="T98" s="401" t="str">
        <f>IF(R98="~","~",'Belegliste SB'!T98)</f>
        <v>~</v>
      </c>
      <c r="U98" s="115" t="str">
        <f>IF('Belegliste SB'!U98=0,"~",'Belegliste SB'!U98)</f>
        <v>~</v>
      </c>
    </row>
    <row r="99" spans="1:21" s="138" customFormat="1" x14ac:dyDescent="0.25">
      <c r="A99" s="221" t="str">
        <f t="shared" si="2"/>
        <v/>
      </c>
      <c r="B99" s="352" t="str">
        <f>IFERROR(VLOOKUP($C99,Nachschlagen!$B$2:$C$75,2, FALSE),"")</f>
        <v/>
      </c>
      <c r="C99" s="451"/>
      <c r="D99" s="392"/>
      <c r="E99" s="393"/>
      <c r="F99" s="149"/>
      <c r="G99" s="149"/>
      <c r="H99" s="392"/>
      <c r="I99" s="392"/>
      <c r="J99" s="400"/>
      <c r="K99" s="400"/>
      <c r="L99" s="218">
        <f t="shared" si="3"/>
        <v>0</v>
      </c>
      <c r="M99" s="392"/>
      <c r="N99" s="392" t="s">
        <v>107</v>
      </c>
      <c r="O99" s="392"/>
      <c r="P99" s="219" t="str">
        <f>IF('Belegliste SB'!P99=0,"~",'Belegliste SB'!P99)</f>
        <v>~</v>
      </c>
      <c r="Q99" s="220" t="str">
        <f>IF('Belegliste SB'!Q99=0,"~",'Belegliste SB'!Q99)</f>
        <v>~</v>
      </c>
      <c r="R99" s="219" t="str">
        <f>IF('Belegliste SB'!R99=0,"~",'Belegliste SB'!R99)</f>
        <v>~</v>
      </c>
      <c r="S99" s="401" t="str">
        <f>IF(R99="~","~",'Belegliste SB'!S99)</f>
        <v>~</v>
      </c>
      <c r="T99" s="401" t="str">
        <f>IF(R99="~","~",'Belegliste SB'!T99)</f>
        <v>~</v>
      </c>
      <c r="U99" s="115" t="str">
        <f>IF('Belegliste SB'!U99=0,"~",'Belegliste SB'!U99)</f>
        <v>~</v>
      </c>
    </row>
    <row r="100" spans="1:21" s="138" customFormat="1" x14ac:dyDescent="0.25">
      <c r="A100" s="221" t="str">
        <f t="shared" si="2"/>
        <v/>
      </c>
      <c r="B100" s="352" t="str">
        <f>IFERROR(VLOOKUP($C100,Nachschlagen!$B$2:$C$75,2, FALSE),"")</f>
        <v/>
      </c>
      <c r="C100" s="451"/>
      <c r="D100" s="392"/>
      <c r="E100" s="393"/>
      <c r="F100" s="149"/>
      <c r="G100" s="149"/>
      <c r="H100" s="392"/>
      <c r="I100" s="392"/>
      <c r="J100" s="400"/>
      <c r="K100" s="400"/>
      <c r="L100" s="218">
        <f t="shared" si="3"/>
        <v>0</v>
      </c>
      <c r="M100" s="392"/>
      <c r="N100" s="392" t="s">
        <v>107</v>
      </c>
      <c r="O100" s="392"/>
      <c r="P100" s="219" t="str">
        <f>IF('Belegliste SB'!P100=0,"~",'Belegliste SB'!P100)</f>
        <v>~</v>
      </c>
      <c r="Q100" s="220" t="str">
        <f>IF('Belegliste SB'!Q100=0,"~",'Belegliste SB'!Q100)</f>
        <v>~</v>
      </c>
      <c r="R100" s="219" t="str">
        <f>IF('Belegliste SB'!R100=0,"~",'Belegliste SB'!R100)</f>
        <v>~</v>
      </c>
      <c r="S100" s="401" t="str">
        <f>IF(R100="~","~",'Belegliste SB'!S100)</f>
        <v>~</v>
      </c>
      <c r="T100" s="401" t="str">
        <f>IF(R100="~","~",'Belegliste SB'!T100)</f>
        <v>~</v>
      </c>
      <c r="U100" s="115" t="str">
        <f>IF('Belegliste SB'!U100=0,"~",'Belegliste SB'!U100)</f>
        <v>~</v>
      </c>
    </row>
    <row r="101" spans="1:21" s="138" customFormat="1" x14ac:dyDescent="0.25">
      <c r="A101" s="221" t="str">
        <f t="shared" si="2"/>
        <v/>
      </c>
      <c r="B101" s="352" t="str">
        <f>IFERROR(VLOOKUP($C101,Nachschlagen!$B$2:$C$75,2, FALSE),"")</f>
        <v/>
      </c>
      <c r="C101" s="451"/>
      <c r="D101" s="392"/>
      <c r="E101" s="393"/>
      <c r="F101" s="149"/>
      <c r="G101" s="149"/>
      <c r="H101" s="392"/>
      <c r="I101" s="392"/>
      <c r="J101" s="400"/>
      <c r="K101" s="400"/>
      <c r="L101" s="218">
        <f t="shared" ref="L101:L164" si="4">IFERROR(K101/J101,0)</f>
        <v>0</v>
      </c>
      <c r="M101" s="392"/>
      <c r="N101" s="392" t="s">
        <v>107</v>
      </c>
      <c r="O101" s="392"/>
      <c r="P101" s="219" t="str">
        <f>IF('Belegliste SB'!P101=0,"~",'Belegliste SB'!P101)</f>
        <v>~</v>
      </c>
      <c r="Q101" s="220" t="str">
        <f>IF('Belegliste SB'!Q101=0,"~",'Belegliste SB'!Q101)</f>
        <v>~</v>
      </c>
      <c r="R101" s="219" t="str">
        <f>IF('Belegliste SB'!R101=0,"~",'Belegliste SB'!R101)</f>
        <v>~</v>
      </c>
      <c r="S101" s="401" t="str">
        <f>IF(R101="~","~",'Belegliste SB'!S101)</f>
        <v>~</v>
      </c>
      <c r="T101" s="401" t="str">
        <f>IF(R101="~","~",'Belegliste SB'!T101)</f>
        <v>~</v>
      </c>
      <c r="U101" s="115" t="str">
        <f>IF('Belegliste SB'!U101=0,"~",'Belegliste SB'!U101)</f>
        <v>~</v>
      </c>
    </row>
    <row r="102" spans="1:21" s="138" customFormat="1" x14ac:dyDescent="0.25">
      <c r="A102" s="221" t="str">
        <f t="shared" si="2"/>
        <v/>
      </c>
      <c r="B102" s="352" t="str">
        <f>IFERROR(VLOOKUP($C102,Nachschlagen!$B$2:$C$75,2, FALSE),"")</f>
        <v/>
      </c>
      <c r="C102" s="451"/>
      <c r="D102" s="392"/>
      <c r="E102" s="393"/>
      <c r="F102" s="149"/>
      <c r="G102" s="149"/>
      <c r="H102" s="392"/>
      <c r="I102" s="392"/>
      <c r="J102" s="400"/>
      <c r="K102" s="400"/>
      <c r="L102" s="218">
        <f t="shared" si="4"/>
        <v>0</v>
      </c>
      <c r="M102" s="392"/>
      <c r="N102" s="392" t="s">
        <v>107</v>
      </c>
      <c r="O102" s="392"/>
      <c r="P102" s="219" t="str">
        <f>IF('Belegliste SB'!P102=0,"~",'Belegliste SB'!P102)</f>
        <v>~</v>
      </c>
      <c r="Q102" s="220" t="str">
        <f>IF('Belegliste SB'!Q102=0,"~",'Belegliste SB'!Q102)</f>
        <v>~</v>
      </c>
      <c r="R102" s="219" t="str">
        <f>IF('Belegliste SB'!R102=0,"~",'Belegliste SB'!R102)</f>
        <v>~</v>
      </c>
      <c r="S102" s="401" t="str">
        <f>IF(R102="~","~",'Belegliste SB'!S102)</f>
        <v>~</v>
      </c>
      <c r="T102" s="401" t="str">
        <f>IF(R102="~","~",'Belegliste SB'!T102)</f>
        <v>~</v>
      </c>
      <c r="U102" s="115" t="str">
        <f>IF('Belegliste SB'!U102=0,"~",'Belegliste SB'!U102)</f>
        <v>~</v>
      </c>
    </row>
    <row r="103" spans="1:21" s="138" customFormat="1" x14ac:dyDescent="0.25">
      <c r="A103" s="221" t="str">
        <f t="shared" si="2"/>
        <v/>
      </c>
      <c r="B103" s="352" t="str">
        <f>IFERROR(VLOOKUP($C103,Nachschlagen!$B$2:$C$75,2, FALSE),"")</f>
        <v/>
      </c>
      <c r="C103" s="451"/>
      <c r="D103" s="392"/>
      <c r="E103" s="393"/>
      <c r="F103" s="149"/>
      <c r="G103" s="149"/>
      <c r="H103" s="392"/>
      <c r="I103" s="392"/>
      <c r="J103" s="400"/>
      <c r="K103" s="400"/>
      <c r="L103" s="218">
        <f t="shared" si="4"/>
        <v>0</v>
      </c>
      <c r="M103" s="392"/>
      <c r="N103" s="392" t="s">
        <v>107</v>
      </c>
      <c r="O103" s="392"/>
      <c r="P103" s="219" t="str">
        <f>IF('Belegliste SB'!P103=0,"~",'Belegliste SB'!P103)</f>
        <v>~</v>
      </c>
      <c r="Q103" s="220" t="str">
        <f>IF('Belegliste SB'!Q103=0,"~",'Belegliste SB'!Q103)</f>
        <v>~</v>
      </c>
      <c r="R103" s="219" t="str">
        <f>IF('Belegliste SB'!R103=0,"~",'Belegliste SB'!R103)</f>
        <v>~</v>
      </c>
      <c r="S103" s="401" t="str">
        <f>IF(R103="~","~",'Belegliste SB'!S103)</f>
        <v>~</v>
      </c>
      <c r="T103" s="401" t="str">
        <f>IF(R103="~","~",'Belegliste SB'!T103)</f>
        <v>~</v>
      </c>
      <c r="U103" s="115" t="str">
        <f>IF('Belegliste SB'!U103=0,"~",'Belegliste SB'!U103)</f>
        <v>~</v>
      </c>
    </row>
    <row r="104" spans="1:21" s="138" customFormat="1" x14ac:dyDescent="0.25">
      <c r="A104" s="221" t="str">
        <f t="shared" si="2"/>
        <v/>
      </c>
      <c r="B104" s="352" t="str">
        <f>IFERROR(VLOOKUP($C104,Nachschlagen!$B$2:$C$75,2, FALSE),"")</f>
        <v/>
      </c>
      <c r="C104" s="451"/>
      <c r="D104" s="392"/>
      <c r="E104" s="393"/>
      <c r="F104" s="149"/>
      <c r="G104" s="149"/>
      <c r="H104" s="392"/>
      <c r="I104" s="392"/>
      <c r="J104" s="400"/>
      <c r="K104" s="400"/>
      <c r="L104" s="218">
        <f t="shared" si="4"/>
        <v>0</v>
      </c>
      <c r="M104" s="392"/>
      <c r="N104" s="392" t="s">
        <v>107</v>
      </c>
      <c r="O104" s="392"/>
      <c r="P104" s="219" t="str">
        <f>IF('Belegliste SB'!P104=0,"~",'Belegliste SB'!P104)</f>
        <v>~</v>
      </c>
      <c r="Q104" s="220" t="str">
        <f>IF('Belegliste SB'!Q104=0,"~",'Belegliste SB'!Q104)</f>
        <v>~</v>
      </c>
      <c r="R104" s="219" t="str">
        <f>IF('Belegliste SB'!R104=0,"~",'Belegliste SB'!R104)</f>
        <v>~</v>
      </c>
      <c r="S104" s="401" t="str">
        <f>IF(R104="~","~",'Belegliste SB'!S104)</f>
        <v>~</v>
      </c>
      <c r="T104" s="401" t="str">
        <f>IF(R104="~","~",'Belegliste SB'!T104)</f>
        <v>~</v>
      </c>
      <c r="U104" s="115" t="str">
        <f>IF('Belegliste SB'!U104=0,"~",'Belegliste SB'!U104)</f>
        <v>~</v>
      </c>
    </row>
    <row r="105" spans="1:21" s="138" customFormat="1" x14ac:dyDescent="0.25">
      <c r="A105" s="221" t="str">
        <f t="shared" si="2"/>
        <v/>
      </c>
      <c r="B105" s="352" t="str">
        <f>IFERROR(VLOOKUP($C105,Nachschlagen!$B$2:$C$75,2, FALSE),"")</f>
        <v/>
      </c>
      <c r="C105" s="451"/>
      <c r="D105" s="392"/>
      <c r="E105" s="393"/>
      <c r="F105" s="149"/>
      <c r="G105" s="149"/>
      <c r="H105" s="392"/>
      <c r="I105" s="392"/>
      <c r="J105" s="400"/>
      <c r="K105" s="400"/>
      <c r="L105" s="218">
        <f t="shared" si="4"/>
        <v>0</v>
      </c>
      <c r="M105" s="392"/>
      <c r="N105" s="392" t="s">
        <v>107</v>
      </c>
      <c r="O105" s="392"/>
      <c r="P105" s="219" t="str">
        <f>IF('Belegliste SB'!P105=0,"~",'Belegliste SB'!P105)</f>
        <v>~</v>
      </c>
      <c r="Q105" s="220" t="str">
        <f>IF('Belegliste SB'!Q105=0,"~",'Belegliste SB'!Q105)</f>
        <v>~</v>
      </c>
      <c r="R105" s="219" t="str">
        <f>IF('Belegliste SB'!R105=0,"~",'Belegliste SB'!R105)</f>
        <v>~</v>
      </c>
      <c r="S105" s="401" t="str">
        <f>IF(R105="~","~",'Belegliste SB'!S105)</f>
        <v>~</v>
      </c>
      <c r="T105" s="401" t="str">
        <f>IF(R105="~","~",'Belegliste SB'!T105)</f>
        <v>~</v>
      </c>
      <c r="U105" s="115" t="str">
        <f>IF('Belegliste SB'!U105=0,"~",'Belegliste SB'!U105)</f>
        <v>~</v>
      </c>
    </row>
    <row r="106" spans="1:21" s="138" customFormat="1" x14ac:dyDescent="0.25">
      <c r="A106" s="221" t="str">
        <f t="shared" si="2"/>
        <v/>
      </c>
      <c r="B106" s="352" t="str">
        <f>IFERROR(VLOOKUP($C106,Nachschlagen!$B$2:$C$75,2, FALSE),"")</f>
        <v/>
      </c>
      <c r="C106" s="451"/>
      <c r="D106" s="392"/>
      <c r="E106" s="393"/>
      <c r="F106" s="149"/>
      <c r="G106" s="149"/>
      <c r="H106" s="392"/>
      <c r="I106" s="392"/>
      <c r="J106" s="400"/>
      <c r="K106" s="400"/>
      <c r="L106" s="218">
        <f t="shared" si="4"/>
        <v>0</v>
      </c>
      <c r="M106" s="392"/>
      <c r="N106" s="392" t="s">
        <v>107</v>
      </c>
      <c r="O106" s="392"/>
      <c r="P106" s="219" t="str">
        <f>IF('Belegliste SB'!P106=0,"~",'Belegliste SB'!P106)</f>
        <v>~</v>
      </c>
      <c r="Q106" s="220" t="str">
        <f>IF('Belegliste SB'!Q106=0,"~",'Belegliste SB'!Q106)</f>
        <v>~</v>
      </c>
      <c r="R106" s="219" t="str">
        <f>IF('Belegliste SB'!R106=0,"~",'Belegliste SB'!R106)</f>
        <v>~</v>
      </c>
      <c r="S106" s="401" t="str">
        <f>IF(R106="~","~",'Belegliste SB'!S106)</f>
        <v>~</v>
      </c>
      <c r="T106" s="401" t="str">
        <f>IF(R106="~","~",'Belegliste SB'!T106)</f>
        <v>~</v>
      </c>
      <c r="U106" s="115" t="str">
        <f>IF('Belegliste SB'!U106=0,"~",'Belegliste SB'!U106)</f>
        <v>~</v>
      </c>
    </row>
    <row r="107" spans="1:21" s="138" customFormat="1" x14ac:dyDescent="0.25">
      <c r="A107" s="221" t="str">
        <f t="shared" si="2"/>
        <v/>
      </c>
      <c r="B107" s="352" t="str">
        <f>IFERROR(VLOOKUP($C107,Nachschlagen!$B$2:$C$75,2, FALSE),"")</f>
        <v/>
      </c>
      <c r="C107" s="451"/>
      <c r="D107" s="392"/>
      <c r="E107" s="393"/>
      <c r="F107" s="149"/>
      <c r="G107" s="149"/>
      <c r="H107" s="392"/>
      <c r="I107" s="392"/>
      <c r="J107" s="400"/>
      <c r="K107" s="400"/>
      <c r="L107" s="218">
        <f t="shared" si="4"/>
        <v>0</v>
      </c>
      <c r="M107" s="392"/>
      <c r="N107" s="392" t="s">
        <v>107</v>
      </c>
      <c r="O107" s="392"/>
      <c r="P107" s="219" t="str">
        <f>IF('Belegliste SB'!P107=0,"~",'Belegliste SB'!P107)</f>
        <v>~</v>
      </c>
      <c r="Q107" s="220" t="str">
        <f>IF('Belegliste SB'!Q107=0,"~",'Belegliste SB'!Q107)</f>
        <v>~</v>
      </c>
      <c r="R107" s="219" t="str">
        <f>IF('Belegliste SB'!R107=0,"~",'Belegliste SB'!R107)</f>
        <v>~</v>
      </c>
      <c r="S107" s="401" t="str">
        <f>IF(R107="~","~",'Belegliste SB'!S107)</f>
        <v>~</v>
      </c>
      <c r="T107" s="401" t="str">
        <f>IF(R107="~","~",'Belegliste SB'!T107)</f>
        <v>~</v>
      </c>
      <c r="U107" s="115" t="str">
        <f>IF('Belegliste SB'!U107=0,"~",'Belegliste SB'!U107)</f>
        <v>~</v>
      </c>
    </row>
    <row r="108" spans="1:21" s="138" customFormat="1" x14ac:dyDescent="0.25">
      <c r="A108" s="221" t="str">
        <f t="shared" si="2"/>
        <v/>
      </c>
      <c r="B108" s="352" t="str">
        <f>IFERROR(VLOOKUP($C108,Nachschlagen!$B$2:$C$75,2, FALSE),"")</f>
        <v/>
      </c>
      <c r="C108" s="451"/>
      <c r="D108" s="392"/>
      <c r="E108" s="393"/>
      <c r="F108" s="149"/>
      <c r="G108" s="149"/>
      <c r="H108" s="392"/>
      <c r="I108" s="392"/>
      <c r="J108" s="400"/>
      <c r="K108" s="400"/>
      <c r="L108" s="218">
        <f t="shared" si="4"/>
        <v>0</v>
      </c>
      <c r="M108" s="392"/>
      <c r="N108" s="392" t="s">
        <v>107</v>
      </c>
      <c r="O108" s="392"/>
      <c r="P108" s="219" t="str">
        <f>IF('Belegliste SB'!P108=0,"~",'Belegliste SB'!P108)</f>
        <v>~</v>
      </c>
      <c r="Q108" s="220" t="str">
        <f>IF('Belegliste SB'!Q108=0,"~",'Belegliste SB'!Q108)</f>
        <v>~</v>
      </c>
      <c r="R108" s="219" t="str">
        <f>IF('Belegliste SB'!R108=0,"~",'Belegliste SB'!R108)</f>
        <v>~</v>
      </c>
      <c r="S108" s="401" t="str">
        <f>IF(R108="~","~",'Belegliste SB'!S108)</f>
        <v>~</v>
      </c>
      <c r="T108" s="401" t="str">
        <f>IF(R108="~","~",'Belegliste SB'!T108)</f>
        <v>~</v>
      </c>
      <c r="U108" s="115" t="str">
        <f>IF('Belegliste SB'!U108=0,"~",'Belegliste SB'!U108)</f>
        <v>~</v>
      </c>
    </row>
    <row r="109" spans="1:21" s="138" customFormat="1" x14ac:dyDescent="0.25">
      <c r="A109" s="221" t="str">
        <f t="shared" si="2"/>
        <v/>
      </c>
      <c r="B109" s="352" t="str">
        <f>IFERROR(VLOOKUP($C109,Nachschlagen!$B$2:$C$75,2, FALSE),"")</f>
        <v/>
      </c>
      <c r="C109" s="451"/>
      <c r="D109" s="392"/>
      <c r="E109" s="393"/>
      <c r="F109" s="149"/>
      <c r="G109" s="149"/>
      <c r="H109" s="392"/>
      <c r="I109" s="392"/>
      <c r="J109" s="400"/>
      <c r="K109" s="400"/>
      <c r="L109" s="218">
        <f t="shared" si="4"/>
        <v>0</v>
      </c>
      <c r="M109" s="392"/>
      <c r="N109" s="392" t="s">
        <v>107</v>
      </c>
      <c r="O109" s="392"/>
      <c r="P109" s="219" t="str">
        <f>IF('Belegliste SB'!P109=0,"~",'Belegliste SB'!P109)</f>
        <v>~</v>
      </c>
      <c r="Q109" s="220" t="str">
        <f>IF('Belegliste SB'!Q109=0,"~",'Belegliste SB'!Q109)</f>
        <v>~</v>
      </c>
      <c r="R109" s="219" t="str">
        <f>IF('Belegliste SB'!R109=0,"~",'Belegliste SB'!R109)</f>
        <v>~</v>
      </c>
      <c r="S109" s="401" t="str">
        <f>IF(R109="~","~",'Belegliste SB'!S109)</f>
        <v>~</v>
      </c>
      <c r="T109" s="401" t="str">
        <f>IF(R109="~","~",'Belegliste SB'!T109)</f>
        <v>~</v>
      </c>
      <c r="U109" s="115" t="str">
        <f>IF('Belegliste SB'!U109=0,"~",'Belegliste SB'!U109)</f>
        <v>~</v>
      </c>
    </row>
    <row r="110" spans="1:21" s="138" customFormat="1" x14ac:dyDescent="0.25">
      <c r="A110" s="221" t="str">
        <f t="shared" si="2"/>
        <v/>
      </c>
      <c r="B110" s="352" t="str">
        <f>IFERROR(VLOOKUP($C110,Nachschlagen!$B$2:$C$75,2, FALSE),"")</f>
        <v/>
      </c>
      <c r="C110" s="451"/>
      <c r="D110" s="392"/>
      <c r="E110" s="393"/>
      <c r="F110" s="149"/>
      <c r="G110" s="149"/>
      <c r="H110" s="392"/>
      <c r="I110" s="392"/>
      <c r="J110" s="400"/>
      <c r="K110" s="400"/>
      <c r="L110" s="218">
        <f t="shared" si="4"/>
        <v>0</v>
      </c>
      <c r="M110" s="392"/>
      <c r="N110" s="392" t="s">
        <v>107</v>
      </c>
      <c r="O110" s="392"/>
      <c r="P110" s="219" t="str">
        <f>IF('Belegliste SB'!P110=0,"~",'Belegliste SB'!P110)</f>
        <v>~</v>
      </c>
      <c r="Q110" s="220" t="str">
        <f>IF('Belegliste SB'!Q110=0,"~",'Belegliste SB'!Q110)</f>
        <v>~</v>
      </c>
      <c r="R110" s="219" t="str">
        <f>IF('Belegliste SB'!R110=0,"~",'Belegliste SB'!R110)</f>
        <v>~</v>
      </c>
      <c r="S110" s="401" t="str">
        <f>IF(R110="~","~",'Belegliste SB'!S110)</f>
        <v>~</v>
      </c>
      <c r="T110" s="401" t="str">
        <f>IF(R110="~","~",'Belegliste SB'!T110)</f>
        <v>~</v>
      </c>
      <c r="U110" s="115" t="str">
        <f>IF('Belegliste SB'!U110=0,"~",'Belegliste SB'!U110)</f>
        <v>~</v>
      </c>
    </row>
    <row r="111" spans="1:21" s="138" customFormat="1" x14ac:dyDescent="0.25">
      <c r="A111" s="221" t="str">
        <f t="shared" si="2"/>
        <v/>
      </c>
      <c r="B111" s="352" t="str">
        <f>IFERROR(VLOOKUP($C111,Nachschlagen!$B$2:$C$75,2, FALSE),"")</f>
        <v/>
      </c>
      <c r="C111" s="451"/>
      <c r="D111" s="392"/>
      <c r="E111" s="393"/>
      <c r="F111" s="149"/>
      <c r="G111" s="149"/>
      <c r="H111" s="392"/>
      <c r="I111" s="392"/>
      <c r="J111" s="400"/>
      <c r="K111" s="400"/>
      <c r="L111" s="218">
        <f t="shared" si="4"/>
        <v>0</v>
      </c>
      <c r="M111" s="392"/>
      <c r="N111" s="392" t="s">
        <v>107</v>
      </c>
      <c r="O111" s="392"/>
      <c r="P111" s="219" t="str">
        <f>IF('Belegliste SB'!P111=0,"~",'Belegliste SB'!P111)</f>
        <v>~</v>
      </c>
      <c r="Q111" s="220" t="str">
        <f>IF('Belegliste SB'!Q111=0,"~",'Belegliste SB'!Q111)</f>
        <v>~</v>
      </c>
      <c r="R111" s="219" t="str">
        <f>IF('Belegliste SB'!R111=0,"~",'Belegliste SB'!R111)</f>
        <v>~</v>
      </c>
      <c r="S111" s="401" t="str">
        <f>IF(R111="~","~",'Belegliste SB'!S111)</f>
        <v>~</v>
      </c>
      <c r="T111" s="401" t="str">
        <f>IF(R111="~","~",'Belegliste SB'!T111)</f>
        <v>~</v>
      </c>
      <c r="U111" s="115" t="str">
        <f>IF('Belegliste SB'!U111=0,"~",'Belegliste SB'!U111)</f>
        <v>~</v>
      </c>
    </row>
    <row r="112" spans="1:21" s="138" customFormat="1" x14ac:dyDescent="0.25">
      <c r="A112" s="221" t="str">
        <f t="shared" si="2"/>
        <v/>
      </c>
      <c r="B112" s="352" t="str">
        <f>IFERROR(VLOOKUP($C112,Nachschlagen!$B$2:$C$75,2, FALSE),"")</f>
        <v/>
      </c>
      <c r="C112" s="451"/>
      <c r="D112" s="392"/>
      <c r="E112" s="393"/>
      <c r="F112" s="149"/>
      <c r="G112" s="149"/>
      <c r="H112" s="392"/>
      <c r="I112" s="392"/>
      <c r="J112" s="400"/>
      <c r="K112" s="400"/>
      <c r="L112" s="218">
        <f t="shared" si="4"/>
        <v>0</v>
      </c>
      <c r="M112" s="392"/>
      <c r="N112" s="392" t="s">
        <v>107</v>
      </c>
      <c r="O112" s="392"/>
      <c r="P112" s="219" t="str">
        <f>IF('Belegliste SB'!P112=0,"~",'Belegliste SB'!P112)</f>
        <v>~</v>
      </c>
      <c r="Q112" s="220" t="str">
        <f>IF('Belegliste SB'!Q112=0,"~",'Belegliste SB'!Q112)</f>
        <v>~</v>
      </c>
      <c r="R112" s="219" t="str">
        <f>IF('Belegliste SB'!R112=0,"~",'Belegliste SB'!R112)</f>
        <v>~</v>
      </c>
      <c r="S112" s="401" t="str">
        <f>IF(R112="~","~",'Belegliste SB'!S112)</f>
        <v>~</v>
      </c>
      <c r="T112" s="401" t="str">
        <f>IF(R112="~","~",'Belegliste SB'!T112)</f>
        <v>~</v>
      </c>
      <c r="U112" s="115" t="str">
        <f>IF('Belegliste SB'!U112=0,"~",'Belegliste SB'!U112)</f>
        <v>~</v>
      </c>
    </row>
    <row r="113" spans="1:21" s="138" customFormat="1" x14ac:dyDescent="0.25">
      <c r="A113" s="221" t="str">
        <f t="shared" si="2"/>
        <v/>
      </c>
      <c r="B113" s="352" t="str">
        <f>IFERROR(VLOOKUP($C113,Nachschlagen!$B$2:$C$75,2, FALSE),"")</f>
        <v/>
      </c>
      <c r="C113" s="451"/>
      <c r="D113" s="392"/>
      <c r="E113" s="393"/>
      <c r="F113" s="149"/>
      <c r="G113" s="149"/>
      <c r="H113" s="392"/>
      <c r="I113" s="392"/>
      <c r="J113" s="400"/>
      <c r="K113" s="400"/>
      <c r="L113" s="218">
        <f t="shared" si="4"/>
        <v>0</v>
      </c>
      <c r="M113" s="392"/>
      <c r="N113" s="392" t="s">
        <v>107</v>
      </c>
      <c r="O113" s="392"/>
      <c r="P113" s="219" t="str">
        <f>IF('Belegliste SB'!P113=0,"~",'Belegliste SB'!P113)</f>
        <v>~</v>
      </c>
      <c r="Q113" s="220" t="str">
        <f>IF('Belegliste SB'!Q113=0,"~",'Belegliste SB'!Q113)</f>
        <v>~</v>
      </c>
      <c r="R113" s="219" t="str">
        <f>IF('Belegliste SB'!R113=0,"~",'Belegliste SB'!R113)</f>
        <v>~</v>
      </c>
      <c r="S113" s="401" t="str">
        <f>IF(R113="~","~",'Belegliste SB'!S113)</f>
        <v>~</v>
      </c>
      <c r="T113" s="401" t="str">
        <f>IF(R113="~","~",'Belegliste SB'!T113)</f>
        <v>~</v>
      </c>
      <c r="U113" s="115" t="str">
        <f>IF('Belegliste SB'!U113=0,"~",'Belegliste SB'!U113)</f>
        <v>~</v>
      </c>
    </row>
    <row r="114" spans="1:21" s="138" customFormat="1" x14ac:dyDescent="0.25">
      <c r="A114" s="221" t="str">
        <f t="shared" si="2"/>
        <v/>
      </c>
      <c r="B114" s="352" t="str">
        <f>IFERROR(VLOOKUP($C114,Nachschlagen!$B$2:$C$75,2, FALSE),"")</f>
        <v/>
      </c>
      <c r="C114" s="451"/>
      <c r="D114" s="392"/>
      <c r="E114" s="393"/>
      <c r="F114" s="149"/>
      <c r="G114" s="149"/>
      <c r="H114" s="392"/>
      <c r="I114" s="392"/>
      <c r="J114" s="400"/>
      <c r="K114" s="400"/>
      <c r="L114" s="218">
        <f t="shared" si="4"/>
        <v>0</v>
      </c>
      <c r="M114" s="392"/>
      <c r="N114" s="392" t="s">
        <v>107</v>
      </c>
      <c r="O114" s="392"/>
      <c r="P114" s="219" t="str">
        <f>IF('Belegliste SB'!P114=0,"~",'Belegliste SB'!P114)</f>
        <v>~</v>
      </c>
      <c r="Q114" s="220" t="str">
        <f>IF('Belegliste SB'!Q114=0,"~",'Belegliste SB'!Q114)</f>
        <v>~</v>
      </c>
      <c r="R114" s="219" t="str">
        <f>IF('Belegliste SB'!R114=0,"~",'Belegliste SB'!R114)</f>
        <v>~</v>
      </c>
      <c r="S114" s="401" t="str">
        <f>IF(R114="~","~",'Belegliste SB'!S114)</f>
        <v>~</v>
      </c>
      <c r="T114" s="401" t="str">
        <f>IF(R114="~","~",'Belegliste SB'!T114)</f>
        <v>~</v>
      </c>
      <c r="U114" s="115" t="str">
        <f>IF('Belegliste SB'!U114=0,"~",'Belegliste SB'!U114)</f>
        <v>~</v>
      </c>
    </row>
    <row r="115" spans="1:21" s="138" customFormat="1" x14ac:dyDescent="0.25">
      <c r="A115" s="221" t="str">
        <f t="shared" si="2"/>
        <v/>
      </c>
      <c r="B115" s="352" t="str">
        <f>IFERROR(VLOOKUP($C115,Nachschlagen!$B$2:$C$75,2, FALSE),"")</f>
        <v/>
      </c>
      <c r="C115" s="451"/>
      <c r="D115" s="392"/>
      <c r="E115" s="393"/>
      <c r="F115" s="149"/>
      <c r="G115" s="149"/>
      <c r="H115" s="392"/>
      <c r="I115" s="392"/>
      <c r="J115" s="400"/>
      <c r="K115" s="400"/>
      <c r="L115" s="218">
        <f t="shared" si="4"/>
        <v>0</v>
      </c>
      <c r="M115" s="392"/>
      <c r="N115" s="392" t="s">
        <v>107</v>
      </c>
      <c r="O115" s="392"/>
      <c r="P115" s="219" t="str">
        <f>IF('Belegliste SB'!P115=0,"~",'Belegliste SB'!P115)</f>
        <v>~</v>
      </c>
      <c r="Q115" s="220" t="str">
        <f>IF('Belegliste SB'!Q115=0,"~",'Belegliste SB'!Q115)</f>
        <v>~</v>
      </c>
      <c r="R115" s="219" t="str">
        <f>IF('Belegliste SB'!R115=0,"~",'Belegliste SB'!R115)</f>
        <v>~</v>
      </c>
      <c r="S115" s="401" t="str">
        <f>IF(R115="~","~",'Belegliste SB'!S115)</f>
        <v>~</v>
      </c>
      <c r="T115" s="401" t="str">
        <f>IF(R115="~","~",'Belegliste SB'!T115)</f>
        <v>~</v>
      </c>
      <c r="U115" s="115" t="str">
        <f>IF('Belegliste SB'!U115=0,"~",'Belegliste SB'!U115)</f>
        <v>~</v>
      </c>
    </row>
    <row r="116" spans="1:21" s="138" customFormat="1" x14ac:dyDescent="0.25">
      <c r="A116" s="221" t="str">
        <f t="shared" si="2"/>
        <v/>
      </c>
      <c r="B116" s="352" t="str">
        <f>IFERROR(VLOOKUP($C116,Nachschlagen!$B$2:$C$75,2, FALSE),"")</f>
        <v/>
      </c>
      <c r="C116" s="451"/>
      <c r="D116" s="392"/>
      <c r="E116" s="393"/>
      <c r="F116" s="149"/>
      <c r="G116" s="149"/>
      <c r="H116" s="392"/>
      <c r="I116" s="392"/>
      <c r="J116" s="400"/>
      <c r="K116" s="400"/>
      <c r="L116" s="218">
        <f t="shared" si="4"/>
        <v>0</v>
      </c>
      <c r="M116" s="392"/>
      <c r="N116" s="392" t="s">
        <v>107</v>
      </c>
      <c r="O116" s="392"/>
      <c r="P116" s="219" t="str">
        <f>IF('Belegliste SB'!P116=0,"~",'Belegliste SB'!P116)</f>
        <v>~</v>
      </c>
      <c r="Q116" s="220" t="str">
        <f>IF('Belegliste SB'!Q116=0,"~",'Belegliste SB'!Q116)</f>
        <v>~</v>
      </c>
      <c r="R116" s="219" t="str">
        <f>IF('Belegliste SB'!R116=0,"~",'Belegliste SB'!R116)</f>
        <v>~</v>
      </c>
      <c r="S116" s="401" t="str">
        <f>IF(R116="~","~",'Belegliste SB'!S116)</f>
        <v>~</v>
      </c>
      <c r="T116" s="401" t="str">
        <f>IF(R116="~","~",'Belegliste SB'!T116)</f>
        <v>~</v>
      </c>
      <c r="U116" s="115" t="str">
        <f>IF('Belegliste SB'!U116=0,"~",'Belegliste SB'!U116)</f>
        <v>~</v>
      </c>
    </row>
    <row r="117" spans="1:21" s="138" customFormat="1" x14ac:dyDescent="0.25">
      <c r="A117" s="221" t="str">
        <f t="shared" si="2"/>
        <v/>
      </c>
      <c r="B117" s="352" t="str">
        <f>IFERROR(VLOOKUP($C117,Nachschlagen!$B$2:$C$75,2, FALSE),"")</f>
        <v/>
      </c>
      <c r="C117" s="451"/>
      <c r="D117" s="392"/>
      <c r="E117" s="393"/>
      <c r="F117" s="149"/>
      <c r="G117" s="149"/>
      <c r="H117" s="392"/>
      <c r="I117" s="392"/>
      <c r="J117" s="400"/>
      <c r="K117" s="400"/>
      <c r="L117" s="218">
        <f t="shared" si="4"/>
        <v>0</v>
      </c>
      <c r="M117" s="392"/>
      <c r="N117" s="392" t="s">
        <v>107</v>
      </c>
      <c r="O117" s="392"/>
      <c r="P117" s="219" t="str">
        <f>IF('Belegliste SB'!P117=0,"~",'Belegliste SB'!P117)</f>
        <v>~</v>
      </c>
      <c r="Q117" s="220" t="str">
        <f>IF('Belegliste SB'!Q117=0,"~",'Belegliste SB'!Q117)</f>
        <v>~</v>
      </c>
      <c r="R117" s="219" t="str">
        <f>IF('Belegliste SB'!R117=0,"~",'Belegliste SB'!R117)</f>
        <v>~</v>
      </c>
      <c r="S117" s="401" t="str">
        <f>IF(R117="~","~",'Belegliste SB'!S117)</f>
        <v>~</v>
      </c>
      <c r="T117" s="401" t="str">
        <f>IF(R117="~","~",'Belegliste SB'!T117)</f>
        <v>~</v>
      </c>
      <c r="U117" s="115" t="str">
        <f>IF('Belegliste SB'!U117=0,"~",'Belegliste SB'!U117)</f>
        <v>~</v>
      </c>
    </row>
    <row r="118" spans="1:21" s="138" customFormat="1" x14ac:dyDescent="0.25">
      <c r="A118" s="221" t="str">
        <f t="shared" si="2"/>
        <v/>
      </c>
      <c r="B118" s="352" t="str">
        <f>IFERROR(VLOOKUP($C118,Nachschlagen!$B$2:$C$75,2, FALSE),"")</f>
        <v/>
      </c>
      <c r="C118" s="451"/>
      <c r="D118" s="392"/>
      <c r="E118" s="393"/>
      <c r="F118" s="149"/>
      <c r="G118" s="149"/>
      <c r="H118" s="392"/>
      <c r="I118" s="392"/>
      <c r="J118" s="400"/>
      <c r="K118" s="400"/>
      <c r="L118" s="218">
        <f t="shared" si="4"/>
        <v>0</v>
      </c>
      <c r="M118" s="392"/>
      <c r="N118" s="392" t="s">
        <v>107</v>
      </c>
      <c r="O118" s="392"/>
      <c r="P118" s="219" t="str">
        <f>IF('Belegliste SB'!P118=0,"~",'Belegliste SB'!P118)</f>
        <v>~</v>
      </c>
      <c r="Q118" s="220" t="str">
        <f>IF('Belegliste SB'!Q118=0,"~",'Belegliste SB'!Q118)</f>
        <v>~</v>
      </c>
      <c r="R118" s="219" t="str">
        <f>IF('Belegliste SB'!R118=0,"~",'Belegliste SB'!R118)</f>
        <v>~</v>
      </c>
      <c r="S118" s="401" t="str">
        <f>IF(R118="~","~",'Belegliste SB'!S118)</f>
        <v>~</v>
      </c>
      <c r="T118" s="401" t="str">
        <f>IF(R118="~","~",'Belegliste SB'!T118)</f>
        <v>~</v>
      </c>
      <c r="U118" s="115" t="str">
        <f>IF('Belegliste SB'!U118=0,"~",'Belegliste SB'!U118)</f>
        <v>~</v>
      </c>
    </row>
    <row r="119" spans="1:21" s="138" customFormat="1" x14ac:dyDescent="0.25">
      <c r="A119" s="221" t="str">
        <f t="shared" si="2"/>
        <v/>
      </c>
      <c r="B119" s="352" t="str">
        <f>IFERROR(VLOOKUP($C119,Nachschlagen!$B$2:$C$75,2, FALSE),"")</f>
        <v/>
      </c>
      <c r="C119" s="451"/>
      <c r="D119" s="392"/>
      <c r="E119" s="393"/>
      <c r="F119" s="149"/>
      <c r="G119" s="149"/>
      <c r="H119" s="392"/>
      <c r="I119" s="392"/>
      <c r="J119" s="400"/>
      <c r="K119" s="400"/>
      <c r="L119" s="218">
        <f t="shared" si="4"/>
        <v>0</v>
      </c>
      <c r="M119" s="392"/>
      <c r="N119" s="392" t="s">
        <v>107</v>
      </c>
      <c r="O119" s="392"/>
      <c r="P119" s="219" t="str">
        <f>IF('Belegliste SB'!P119=0,"~",'Belegliste SB'!P119)</f>
        <v>~</v>
      </c>
      <c r="Q119" s="220" t="str">
        <f>IF('Belegliste SB'!Q119=0,"~",'Belegliste SB'!Q119)</f>
        <v>~</v>
      </c>
      <c r="R119" s="219" t="str">
        <f>IF('Belegliste SB'!R119=0,"~",'Belegliste SB'!R119)</f>
        <v>~</v>
      </c>
      <c r="S119" s="401" t="str">
        <f>IF(R119="~","~",'Belegliste SB'!S119)</f>
        <v>~</v>
      </c>
      <c r="T119" s="401" t="str">
        <f>IF(R119="~","~",'Belegliste SB'!T119)</f>
        <v>~</v>
      </c>
      <c r="U119" s="115" t="str">
        <f>IF('Belegliste SB'!U119=0,"~",'Belegliste SB'!U119)</f>
        <v>~</v>
      </c>
    </row>
    <row r="120" spans="1:21" s="138" customFormat="1" x14ac:dyDescent="0.25">
      <c r="A120" s="221" t="str">
        <f t="shared" si="2"/>
        <v/>
      </c>
      <c r="B120" s="352" t="str">
        <f>IFERROR(VLOOKUP($C120,Nachschlagen!$B$2:$C$75,2, FALSE),"")</f>
        <v/>
      </c>
      <c r="C120" s="451"/>
      <c r="D120" s="392"/>
      <c r="E120" s="393"/>
      <c r="F120" s="149"/>
      <c r="G120" s="149"/>
      <c r="H120" s="392"/>
      <c r="I120" s="392"/>
      <c r="J120" s="400"/>
      <c r="K120" s="400"/>
      <c r="L120" s="218">
        <f t="shared" si="4"/>
        <v>0</v>
      </c>
      <c r="M120" s="392"/>
      <c r="N120" s="392" t="s">
        <v>107</v>
      </c>
      <c r="O120" s="392"/>
      <c r="P120" s="219" t="str">
        <f>IF('Belegliste SB'!P120=0,"~",'Belegliste SB'!P120)</f>
        <v>~</v>
      </c>
      <c r="Q120" s="220" t="str">
        <f>IF('Belegliste SB'!Q120=0,"~",'Belegliste SB'!Q120)</f>
        <v>~</v>
      </c>
      <c r="R120" s="219" t="str">
        <f>IF('Belegliste SB'!R120=0,"~",'Belegliste SB'!R120)</f>
        <v>~</v>
      </c>
      <c r="S120" s="401" t="str">
        <f>IF(R120="~","~",'Belegliste SB'!S120)</f>
        <v>~</v>
      </c>
      <c r="T120" s="401" t="str">
        <f>IF(R120="~","~",'Belegliste SB'!T120)</f>
        <v>~</v>
      </c>
      <c r="U120" s="115" t="str">
        <f>IF('Belegliste SB'!U120=0,"~",'Belegliste SB'!U120)</f>
        <v>~</v>
      </c>
    </row>
    <row r="121" spans="1:21" s="138" customFormat="1" x14ac:dyDescent="0.25">
      <c r="A121" s="221" t="str">
        <f t="shared" si="2"/>
        <v/>
      </c>
      <c r="B121" s="352" t="str">
        <f>IFERROR(VLOOKUP($C121,Nachschlagen!$B$2:$C$75,2, FALSE),"")</f>
        <v/>
      </c>
      <c r="C121" s="451"/>
      <c r="D121" s="392"/>
      <c r="E121" s="393"/>
      <c r="F121" s="149"/>
      <c r="G121" s="149"/>
      <c r="H121" s="392"/>
      <c r="I121" s="392"/>
      <c r="J121" s="400"/>
      <c r="K121" s="400"/>
      <c r="L121" s="218">
        <f t="shared" si="4"/>
        <v>0</v>
      </c>
      <c r="M121" s="392"/>
      <c r="N121" s="392" t="s">
        <v>107</v>
      </c>
      <c r="O121" s="392"/>
      <c r="P121" s="219" t="str">
        <f>IF('Belegliste SB'!P121=0,"~",'Belegliste SB'!P121)</f>
        <v>~</v>
      </c>
      <c r="Q121" s="220" t="str">
        <f>IF('Belegliste SB'!Q121=0,"~",'Belegliste SB'!Q121)</f>
        <v>~</v>
      </c>
      <c r="R121" s="219" t="str">
        <f>IF('Belegliste SB'!R121=0,"~",'Belegliste SB'!R121)</f>
        <v>~</v>
      </c>
      <c r="S121" s="401" t="str">
        <f>IF(R121="~","~",'Belegliste SB'!S121)</f>
        <v>~</v>
      </c>
      <c r="T121" s="401" t="str">
        <f>IF(R121="~","~",'Belegliste SB'!T121)</f>
        <v>~</v>
      </c>
      <c r="U121" s="115" t="str">
        <f>IF('Belegliste SB'!U121=0,"~",'Belegliste SB'!U121)</f>
        <v>~</v>
      </c>
    </row>
    <row r="122" spans="1:21" s="138" customFormat="1" x14ac:dyDescent="0.25">
      <c r="A122" s="221" t="str">
        <f t="shared" si="2"/>
        <v/>
      </c>
      <c r="B122" s="352" t="str">
        <f>IFERROR(VLOOKUP($C122,Nachschlagen!$B$2:$C$75,2, FALSE),"")</f>
        <v/>
      </c>
      <c r="C122" s="451"/>
      <c r="D122" s="392"/>
      <c r="E122" s="393"/>
      <c r="F122" s="149"/>
      <c r="G122" s="149"/>
      <c r="H122" s="392"/>
      <c r="I122" s="392"/>
      <c r="J122" s="400"/>
      <c r="K122" s="400"/>
      <c r="L122" s="218">
        <f t="shared" si="4"/>
        <v>0</v>
      </c>
      <c r="M122" s="392"/>
      <c r="N122" s="392" t="s">
        <v>107</v>
      </c>
      <c r="O122" s="392"/>
      <c r="P122" s="219" t="str">
        <f>IF('Belegliste SB'!P122=0,"~",'Belegliste SB'!P122)</f>
        <v>~</v>
      </c>
      <c r="Q122" s="220" t="str">
        <f>IF('Belegliste SB'!Q122=0,"~",'Belegliste SB'!Q122)</f>
        <v>~</v>
      </c>
      <c r="R122" s="219" t="str">
        <f>IF('Belegliste SB'!R122=0,"~",'Belegliste SB'!R122)</f>
        <v>~</v>
      </c>
      <c r="S122" s="401" t="str">
        <f>IF(R122="~","~",'Belegliste SB'!S122)</f>
        <v>~</v>
      </c>
      <c r="T122" s="401" t="str">
        <f>IF(R122="~","~",'Belegliste SB'!T122)</f>
        <v>~</v>
      </c>
      <c r="U122" s="115" t="str">
        <f>IF('Belegliste SB'!U122=0,"~",'Belegliste SB'!U122)</f>
        <v>~</v>
      </c>
    </row>
    <row r="123" spans="1:21" s="138" customFormat="1" x14ac:dyDescent="0.25">
      <c r="A123" s="221" t="str">
        <f t="shared" si="2"/>
        <v/>
      </c>
      <c r="B123" s="352" t="str">
        <f>IFERROR(VLOOKUP($C123,Nachschlagen!$B$2:$C$75,2, FALSE),"")</f>
        <v/>
      </c>
      <c r="C123" s="451"/>
      <c r="D123" s="392"/>
      <c r="E123" s="393"/>
      <c r="F123" s="149"/>
      <c r="G123" s="149"/>
      <c r="H123" s="392"/>
      <c r="I123" s="392"/>
      <c r="J123" s="400"/>
      <c r="K123" s="400"/>
      <c r="L123" s="218">
        <f t="shared" si="4"/>
        <v>0</v>
      </c>
      <c r="M123" s="392"/>
      <c r="N123" s="392" t="s">
        <v>107</v>
      </c>
      <c r="O123" s="392"/>
      <c r="P123" s="219" t="str">
        <f>IF('Belegliste SB'!P123=0,"~",'Belegliste SB'!P123)</f>
        <v>~</v>
      </c>
      <c r="Q123" s="220" t="str">
        <f>IF('Belegliste SB'!Q123=0,"~",'Belegliste SB'!Q123)</f>
        <v>~</v>
      </c>
      <c r="R123" s="219" t="str">
        <f>IF('Belegliste SB'!R123=0,"~",'Belegliste SB'!R123)</f>
        <v>~</v>
      </c>
      <c r="S123" s="401" t="str">
        <f>IF(R123="~","~",'Belegliste SB'!S123)</f>
        <v>~</v>
      </c>
      <c r="T123" s="401" t="str">
        <f>IF(R123="~","~",'Belegliste SB'!T123)</f>
        <v>~</v>
      </c>
      <c r="U123" s="115" t="str">
        <f>IF('Belegliste SB'!U123=0,"~",'Belegliste SB'!U123)</f>
        <v>~</v>
      </c>
    </row>
    <row r="124" spans="1:21" s="138" customFormat="1" x14ac:dyDescent="0.25">
      <c r="A124" s="221" t="str">
        <f t="shared" si="2"/>
        <v/>
      </c>
      <c r="B124" s="352" t="str">
        <f>IFERROR(VLOOKUP($C124,Nachschlagen!$B$2:$C$75,2, FALSE),"")</f>
        <v/>
      </c>
      <c r="C124" s="451"/>
      <c r="D124" s="392"/>
      <c r="E124" s="393"/>
      <c r="F124" s="149"/>
      <c r="G124" s="149"/>
      <c r="H124" s="392"/>
      <c r="I124" s="392"/>
      <c r="J124" s="400"/>
      <c r="K124" s="400"/>
      <c r="L124" s="218">
        <f t="shared" si="4"/>
        <v>0</v>
      </c>
      <c r="M124" s="392"/>
      <c r="N124" s="392" t="s">
        <v>107</v>
      </c>
      <c r="O124" s="392"/>
      <c r="P124" s="219" t="str">
        <f>IF('Belegliste SB'!P124=0,"~",'Belegliste SB'!P124)</f>
        <v>~</v>
      </c>
      <c r="Q124" s="220" t="str">
        <f>IF('Belegliste SB'!Q124=0,"~",'Belegliste SB'!Q124)</f>
        <v>~</v>
      </c>
      <c r="R124" s="219" t="str">
        <f>IF('Belegliste SB'!R124=0,"~",'Belegliste SB'!R124)</f>
        <v>~</v>
      </c>
      <c r="S124" s="401" t="str">
        <f>IF(R124="~","~",'Belegliste SB'!S124)</f>
        <v>~</v>
      </c>
      <c r="T124" s="401" t="str">
        <f>IF(R124="~","~",'Belegliste SB'!T124)</f>
        <v>~</v>
      </c>
      <c r="U124" s="115" t="str">
        <f>IF('Belegliste SB'!U124=0,"~",'Belegliste SB'!U124)</f>
        <v>~</v>
      </c>
    </row>
    <row r="125" spans="1:21" s="138" customFormat="1" x14ac:dyDescent="0.25">
      <c r="A125" s="221" t="str">
        <f t="shared" si="2"/>
        <v/>
      </c>
      <c r="B125" s="352" t="str">
        <f>IFERROR(VLOOKUP($C125,Nachschlagen!$B$2:$C$75,2, FALSE),"")</f>
        <v/>
      </c>
      <c r="C125" s="451"/>
      <c r="D125" s="392"/>
      <c r="E125" s="393"/>
      <c r="F125" s="149"/>
      <c r="G125" s="149"/>
      <c r="H125" s="392"/>
      <c r="I125" s="392"/>
      <c r="J125" s="400"/>
      <c r="K125" s="400"/>
      <c r="L125" s="218">
        <f t="shared" si="4"/>
        <v>0</v>
      </c>
      <c r="M125" s="392"/>
      <c r="N125" s="392" t="s">
        <v>107</v>
      </c>
      <c r="O125" s="392"/>
      <c r="P125" s="219" t="str">
        <f>IF('Belegliste SB'!P125=0,"~",'Belegliste SB'!P125)</f>
        <v>~</v>
      </c>
      <c r="Q125" s="220" t="str">
        <f>IF('Belegliste SB'!Q125=0,"~",'Belegliste SB'!Q125)</f>
        <v>~</v>
      </c>
      <c r="R125" s="219" t="str">
        <f>IF('Belegliste SB'!R125=0,"~",'Belegliste SB'!R125)</f>
        <v>~</v>
      </c>
      <c r="S125" s="401" t="str">
        <f>IF(R125="~","~",'Belegliste SB'!S125)</f>
        <v>~</v>
      </c>
      <c r="T125" s="401" t="str">
        <f>IF(R125="~","~",'Belegliste SB'!T125)</f>
        <v>~</v>
      </c>
      <c r="U125" s="115" t="str">
        <f>IF('Belegliste SB'!U125=0,"~",'Belegliste SB'!U125)</f>
        <v>~</v>
      </c>
    </row>
    <row r="126" spans="1:21" s="138" customFormat="1" x14ac:dyDescent="0.25">
      <c r="A126" s="221" t="str">
        <f t="shared" si="2"/>
        <v/>
      </c>
      <c r="B126" s="352" t="str">
        <f>IFERROR(VLOOKUP($C126,Nachschlagen!$B$2:$C$75,2, FALSE),"")</f>
        <v/>
      </c>
      <c r="C126" s="451"/>
      <c r="D126" s="392"/>
      <c r="E126" s="393"/>
      <c r="F126" s="149"/>
      <c r="G126" s="149"/>
      <c r="H126" s="392"/>
      <c r="I126" s="392"/>
      <c r="J126" s="400"/>
      <c r="K126" s="400"/>
      <c r="L126" s="218">
        <f t="shared" si="4"/>
        <v>0</v>
      </c>
      <c r="M126" s="392"/>
      <c r="N126" s="392" t="s">
        <v>107</v>
      </c>
      <c r="O126" s="392"/>
      <c r="P126" s="219" t="str">
        <f>IF('Belegliste SB'!P126=0,"~",'Belegliste SB'!P126)</f>
        <v>~</v>
      </c>
      <c r="Q126" s="220" t="str">
        <f>IF('Belegliste SB'!Q126=0,"~",'Belegliste SB'!Q126)</f>
        <v>~</v>
      </c>
      <c r="R126" s="219" t="str">
        <f>IF('Belegliste SB'!R126=0,"~",'Belegliste SB'!R126)</f>
        <v>~</v>
      </c>
      <c r="S126" s="401" t="str">
        <f>IF(R126="~","~",'Belegliste SB'!S126)</f>
        <v>~</v>
      </c>
      <c r="T126" s="401" t="str">
        <f>IF(R126="~","~",'Belegliste SB'!T126)</f>
        <v>~</v>
      </c>
      <c r="U126" s="115" t="str">
        <f>IF('Belegliste SB'!U126=0,"~",'Belegliste SB'!U126)</f>
        <v>~</v>
      </c>
    </row>
    <row r="127" spans="1:21" s="138" customFormat="1" x14ac:dyDescent="0.25">
      <c r="A127" s="221" t="str">
        <f t="shared" si="2"/>
        <v/>
      </c>
      <c r="B127" s="352" t="str">
        <f>IFERROR(VLOOKUP($C127,Nachschlagen!$B$2:$C$75,2, FALSE),"")</f>
        <v/>
      </c>
      <c r="C127" s="451"/>
      <c r="D127" s="392"/>
      <c r="E127" s="393"/>
      <c r="F127" s="149"/>
      <c r="G127" s="149"/>
      <c r="H127" s="392"/>
      <c r="I127" s="392"/>
      <c r="J127" s="400"/>
      <c r="K127" s="400"/>
      <c r="L127" s="218">
        <f t="shared" si="4"/>
        <v>0</v>
      </c>
      <c r="M127" s="392"/>
      <c r="N127" s="392" t="s">
        <v>107</v>
      </c>
      <c r="O127" s="392"/>
      <c r="P127" s="219" t="str">
        <f>IF('Belegliste SB'!P127=0,"~",'Belegliste SB'!P127)</f>
        <v>~</v>
      </c>
      <c r="Q127" s="220" t="str">
        <f>IF('Belegliste SB'!Q127=0,"~",'Belegliste SB'!Q127)</f>
        <v>~</v>
      </c>
      <c r="R127" s="219" t="str">
        <f>IF('Belegliste SB'!R127=0,"~",'Belegliste SB'!R127)</f>
        <v>~</v>
      </c>
      <c r="S127" s="401" t="str">
        <f>IF(R127="~","~",'Belegliste SB'!S127)</f>
        <v>~</v>
      </c>
      <c r="T127" s="401" t="str">
        <f>IF(R127="~","~",'Belegliste SB'!T127)</f>
        <v>~</v>
      </c>
      <c r="U127" s="115" t="str">
        <f>IF('Belegliste SB'!U127=0,"~",'Belegliste SB'!U127)</f>
        <v>~</v>
      </c>
    </row>
    <row r="128" spans="1:21" s="138" customFormat="1" x14ac:dyDescent="0.25">
      <c r="A128" s="221" t="str">
        <f t="shared" si="2"/>
        <v/>
      </c>
      <c r="B128" s="352" t="str">
        <f>IFERROR(VLOOKUP($C128,Nachschlagen!$B$2:$C$75,2, FALSE),"")</f>
        <v/>
      </c>
      <c r="C128" s="451"/>
      <c r="D128" s="392"/>
      <c r="E128" s="393"/>
      <c r="F128" s="149"/>
      <c r="G128" s="149"/>
      <c r="H128" s="392"/>
      <c r="I128" s="392"/>
      <c r="J128" s="400"/>
      <c r="K128" s="400"/>
      <c r="L128" s="218">
        <f t="shared" si="4"/>
        <v>0</v>
      </c>
      <c r="M128" s="392"/>
      <c r="N128" s="392" t="s">
        <v>107</v>
      </c>
      <c r="O128" s="392"/>
      <c r="P128" s="219" t="str">
        <f>IF('Belegliste SB'!P128=0,"~",'Belegliste SB'!P128)</f>
        <v>~</v>
      </c>
      <c r="Q128" s="220" t="str">
        <f>IF('Belegliste SB'!Q128=0,"~",'Belegliste SB'!Q128)</f>
        <v>~</v>
      </c>
      <c r="R128" s="219" t="str">
        <f>IF('Belegliste SB'!R128=0,"~",'Belegliste SB'!R128)</f>
        <v>~</v>
      </c>
      <c r="S128" s="401" t="str">
        <f>IF(R128="~","~",'Belegliste SB'!S128)</f>
        <v>~</v>
      </c>
      <c r="T128" s="401" t="str">
        <f>IF(R128="~","~",'Belegliste SB'!T128)</f>
        <v>~</v>
      </c>
      <c r="U128" s="115" t="str">
        <f>IF('Belegliste SB'!U128=0,"~",'Belegliste SB'!U128)</f>
        <v>~</v>
      </c>
    </row>
    <row r="129" spans="1:21" s="138" customFormat="1" x14ac:dyDescent="0.25">
      <c r="A129" s="221" t="str">
        <f t="shared" si="2"/>
        <v/>
      </c>
      <c r="B129" s="352" t="str">
        <f>IFERROR(VLOOKUP($C129,Nachschlagen!$B$2:$C$75,2, FALSE),"")</f>
        <v/>
      </c>
      <c r="C129" s="451"/>
      <c r="D129" s="392"/>
      <c r="E129" s="393"/>
      <c r="F129" s="149"/>
      <c r="G129" s="149"/>
      <c r="H129" s="392"/>
      <c r="I129" s="392"/>
      <c r="J129" s="400"/>
      <c r="K129" s="400"/>
      <c r="L129" s="218">
        <f t="shared" si="4"/>
        <v>0</v>
      </c>
      <c r="M129" s="392"/>
      <c r="N129" s="392" t="s">
        <v>107</v>
      </c>
      <c r="O129" s="392"/>
      <c r="P129" s="219" t="str">
        <f>IF('Belegliste SB'!P129=0,"~",'Belegliste SB'!P129)</f>
        <v>~</v>
      </c>
      <c r="Q129" s="220" t="str">
        <f>IF('Belegliste SB'!Q129=0,"~",'Belegliste SB'!Q129)</f>
        <v>~</v>
      </c>
      <c r="R129" s="219" t="str">
        <f>IF('Belegliste SB'!R129=0,"~",'Belegliste SB'!R129)</f>
        <v>~</v>
      </c>
      <c r="S129" s="401" t="str">
        <f>IF(R129="~","~",'Belegliste SB'!S129)</f>
        <v>~</v>
      </c>
      <c r="T129" s="401" t="str">
        <f>IF(R129="~","~",'Belegliste SB'!T129)</f>
        <v>~</v>
      </c>
      <c r="U129" s="115" t="str">
        <f>IF('Belegliste SB'!U129=0,"~",'Belegliste SB'!U129)</f>
        <v>~</v>
      </c>
    </row>
    <row r="130" spans="1:21" s="138" customFormat="1" x14ac:dyDescent="0.25">
      <c r="A130" s="221" t="str">
        <f t="shared" si="2"/>
        <v/>
      </c>
      <c r="B130" s="352" t="str">
        <f>IFERROR(VLOOKUP($C130,Nachschlagen!$B$2:$C$75,2, FALSE),"")</f>
        <v/>
      </c>
      <c r="C130" s="451"/>
      <c r="D130" s="392"/>
      <c r="E130" s="393"/>
      <c r="F130" s="149"/>
      <c r="G130" s="149"/>
      <c r="H130" s="392"/>
      <c r="I130" s="392"/>
      <c r="J130" s="400"/>
      <c r="K130" s="400"/>
      <c r="L130" s="218">
        <f t="shared" si="4"/>
        <v>0</v>
      </c>
      <c r="M130" s="392"/>
      <c r="N130" s="392" t="s">
        <v>107</v>
      </c>
      <c r="O130" s="392"/>
      <c r="P130" s="219" t="str">
        <f>IF('Belegliste SB'!P130=0,"~",'Belegliste SB'!P130)</f>
        <v>~</v>
      </c>
      <c r="Q130" s="220" t="str">
        <f>IF('Belegliste SB'!Q130=0,"~",'Belegliste SB'!Q130)</f>
        <v>~</v>
      </c>
      <c r="R130" s="219" t="str">
        <f>IF('Belegliste SB'!R130=0,"~",'Belegliste SB'!R130)</f>
        <v>~</v>
      </c>
      <c r="S130" s="401" t="str">
        <f>IF(R130="~","~",'Belegliste SB'!S130)</f>
        <v>~</v>
      </c>
      <c r="T130" s="401" t="str">
        <f>IF(R130="~","~",'Belegliste SB'!T130)</f>
        <v>~</v>
      </c>
      <c r="U130" s="115" t="str">
        <f>IF('Belegliste SB'!U130=0,"~",'Belegliste SB'!U130)</f>
        <v>~</v>
      </c>
    </row>
    <row r="131" spans="1:21" s="138" customFormat="1" x14ac:dyDescent="0.25">
      <c r="A131" s="221" t="str">
        <f t="shared" si="2"/>
        <v/>
      </c>
      <c r="B131" s="352" t="str">
        <f>IFERROR(VLOOKUP($C131,Nachschlagen!$B$2:$C$75,2, FALSE),"")</f>
        <v/>
      </c>
      <c r="C131" s="451"/>
      <c r="D131" s="392"/>
      <c r="E131" s="393"/>
      <c r="F131" s="149"/>
      <c r="G131" s="149"/>
      <c r="H131" s="392"/>
      <c r="I131" s="392"/>
      <c r="J131" s="400"/>
      <c r="K131" s="400"/>
      <c r="L131" s="218">
        <f t="shared" si="4"/>
        <v>0</v>
      </c>
      <c r="M131" s="392"/>
      <c r="N131" s="392" t="s">
        <v>107</v>
      </c>
      <c r="O131" s="392"/>
      <c r="P131" s="219" t="str">
        <f>IF('Belegliste SB'!P131=0,"~",'Belegliste SB'!P131)</f>
        <v>~</v>
      </c>
      <c r="Q131" s="220" t="str">
        <f>IF('Belegliste SB'!Q131=0,"~",'Belegliste SB'!Q131)</f>
        <v>~</v>
      </c>
      <c r="R131" s="219" t="str">
        <f>IF('Belegliste SB'!R131=0,"~",'Belegliste SB'!R131)</f>
        <v>~</v>
      </c>
      <c r="S131" s="401" t="str">
        <f>IF(R131="~","~",'Belegliste SB'!S131)</f>
        <v>~</v>
      </c>
      <c r="T131" s="401" t="str">
        <f>IF(R131="~","~",'Belegliste SB'!T131)</f>
        <v>~</v>
      </c>
      <c r="U131" s="115" t="str">
        <f>IF('Belegliste SB'!U131=0,"~",'Belegliste SB'!U131)</f>
        <v>~</v>
      </c>
    </row>
    <row r="132" spans="1:21" s="138" customFormat="1" x14ac:dyDescent="0.25">
      <c r="A132" s="221" t="str">
        <f t="shared" si="2"/>
        <v/>
      </c>
      <c r="B132" s="352" t="str">
        <f>IFERROR(VLOOKUP($C132,Nachschlagen!$B$2:$C$75,2, FALSE),"")</f>
        <v/>
      </c>
      <c r="C132" s="451"/>
      <c r="D132" s="392"/>
      <c r="E132" s="393"/>
      <c r="F132" s="149"/>
      <c r="G132" s="149"/>
      <c r="H132" s="392"/>
      <c r="I132" s="392"/>
      <c r="J132" s="400"/>
      <c r="K132" s="400"/>
      <c r="L132" s="218">
        <f t="shared" si="4"/>
        <v>0</v>
      </c>
      <c r="M132" s="392"/>
      <c r="N132" s="392" t="s">
        <v>107</v>
      </c>
      <c r="O132" s="392"/>
      <c r="P132" s="219" t="str">
        <f>IF('Belegliste SB'!P132=0,"~",'Belegliste SB'!P132)</f>
        <v>~</v>
      </c>
      <c r="Q132" s="220" t="str">
        <f>IF('Belegliste SB'!Q132=0,"~",'Belegliste SB'!Q132)</f>
        <v>~</v>
      </c>
      <c r="R132" s="219" t="str">
        <f>IF('Belegliste SB'!R132=0,"~",'Belegliste SB'!R132)</f>
        <v>~</v>
      </c>
      <c r="S132" s="401" t="str">
        <f>IF(R132="~","~",'Belegliste SB'!S132)</f>
        <v>~</v>
      </c>
      <c r="T132" s="401" t="str">
        <f>IF(R132="~","~",'Belegliste SB'!T132)</f>
        <v>~</v>
      </c>
      <c r="U132" s="115" t="str">
        <f>IF('Belegliste SB'!U132=0,"~",'Belegliste SB'!U132)</f>
        <v>~</v>
      </c>
    </row>
    <row r="133" spans="1:21" s="138" customFormat="1" x14ac:dyDescent="0.25">
      <c r="A133" s="221" t="str">
        <f t="shared" si="2"/>
        <v/>
      </c>
      <c r="B133" s="352" t="str">
        <f>IFERROR(VLOOKUP($C133,Nachschlagen!$B$2:$C$75,2, FALSE),"")</f>
        <v/>
      </c>
      <c r="C133" s="451"/>
      <c r="D133" s="392"/>
      <c r="E133" s="393"/>
      <c r="F133" s="149"/>
      <c r="G133" s="149"/>
      <c r="H133" s="392"/>
      <c r="I133" s="392"/>
      <c r="J133" s="400"/>
      <c r="K133" s="400"/>
      <c r="L133" s="218">
        <f t="shared" si="4"/>
        <v>0</v>
      </c>
      <c r="M133" s="392"/>
      <c r="N133" s="392" t="s">
        <v>107</v>
      </c>
      <c r="O133" s="392"/>
      <c r="P133" s="219" t="str">
        <f>IF('Belegliste SB'!P133=0,"~",'Belegliste SB'!P133)</f>
        <v>~</v>
      </c>
      <c r="Q133" s="220" t="str">
        <f>IF('Belegliste SB'!Q133=0,"~",'Belegliste SB'!Q133)</f>
        <v>~</v>
      </c>
      <c r="R133" s="219" t="str">
        <f>IF('Belegliste SB'!R133=0,"~",'Belegliste SB'!R133)</f>
        <v>~</v>
      </c>
      <c r="S133" s="401" t="str">
        <f>IF(R133="~","~",'Belegliste SB'!S133)</f>
        <v>~</v>
      </c>
      <c r="T133" s="401" t="str">
        <f>IF(R133="~","~",'Belegliste SB'!T133)</f>
        <v>~</v>
      </c>
      <c r="U133" s="115" t="str">
        <f>IF('Belegliste SB'!U133=0,"~",'Belegliste SB'!U133)</f>
        <v>~</v>
      </c>
    </row>
    <row r="134" spans="1:21" s="138" customFormat="1" x14ac:dyDescent="0.25">
      <c r="A134" s="221" t="str">
        <f t="shared" si="2"/>
        <v/>
      </c>
      <c r="B134" s="352" t="str">
        <f>IFERROR(VLOOKUP($C134,Nachschlagen!$B$2:$C$75,2, FALSE),"")</f>
        <v/>
      </c>
      <c r="C134" s="451"/>
      <c r="D134" s="392"/>
      <c r="E134" s="393"/>
      <c r="F134" s="149"/>
      <c r="G134" s="149"/>
      <c r="H134" s="392"/>
      <c r="I134" s="392"/>
      <c r="J134" s="400"/>
      <c r="K134" s="400"/>
      <c r="L134" s="218">
        <f t="shared" si="4"/>
        <v>0</v>
      </c>
      <c r="M134" s="392"/>
      <c r="N134" s="392" t="s">
        <v>107</v>
      </c>
      <c r="O134" s="392"/>
      <c r="P134" s="219" t="str">
        <f>IF('Belegliste SB'!P134=0,"~",'Belegliste SB'!P134)</f>
        <v>~</v>
      </c>
      <c r="Q134" s="220" t="str">
        <f>IF('Belegliste SB'!Q134=0,"~",'Belegliste SB'!Q134)</f>
        <v>~</v>
      </c>
      <c r="R134" s="219" t="str">
        <f>IF('Belegliste SB'!R134=0,"~",'Belegliste SB'!R134)</f>
        <v>~</v>
      </c>
      <c r="S134" s="401" t="str">
        <f>IF(R134="~","~",'Belegliste SB'!S134)</f>
        <v>~</v>
      </c>
      <c r="T134" s="401" t="str">
        <f>IF(R134="~","~",'Belegliste SB'!T134)</f>
        <v>~</v>
      </c>
      <c r="U134" s="115" t="str">
        <f>IF('Belegliste SB'!U134=0,"~",'Belegliste SB'!U134)</f>
        <v>~</v>
      </c>
    </row>
    <row r="135" spans="1:21" s="138" customFormat="1" x14ac:dyDescent="0.25">
      <c r="A135" s="221" t="str">
        <f t="shared" si="2"/>
        <v/>
      </c>
      <c r="B135" s="352" t="str">
        <f>IFERROR(VLOOKUP($C135,Nachschlagen!$B$2:$C$75,2, FALSE),"")</f>
        <v/>
      </c>
      <c r="C135" s="451"/>
      <c r="D135" s="392"/>
      <c r="E135" s="393"/>
      <c r="F135" s="149"/>
      <c r="G135" s="149"/>
      <c r="H135" s="392"/>
      <c r="I135" s="392"/>
      <c r="J135" s="400"/>
      <c r="K135" s="400"/>
      <c r="L135" s="218">
        <f t="shared" si="4"/>
        <v>0</v>
      </c>
      <c r="M135" s="392"/>
      <c r="N135" s="392" t="s">
        <v>107</v>
      </c>
      <c r="O135" s="392"/>
      <c r="P135" s="219" t="str">
        <f>IF('Belegliste SB'!P135=0,"~",'Belegliste SB'!P135)</f>
        <v>~</v>
      </c>
      <c r="Q135" s="220" t="str">
        <f>IF('Belegliste SB'!Q135=0,"~",'Belegliste SB'!Q135)</f>
        <v>~</v>
      </c>
      <c r="R135" s="219" t="str">
        <f>IF('Belegliste SB'!R135=0,"~",'Belegliste SB'!R135)</f>
        <v>~</v>
      </c>
      <c r="S135" s="401" t="str">
        <f>IF(R135="~","~",'Belegliste SB'!S135)</f>
        <v>~</v>
      </c>
      <c r="T135" s="401" t="str">
        <f>IF(R135="~","~",'Belegliste SB'!T135)</f>
        <v>~</v>
      </c>
      <c r="U135" s="115" t="str">
        <f>IF('Belegliste SB'!U135=0,"~",'Belegliste SB'!U135)</f>
        <v>~</v>
      </c>
    </row>
    <row r="136" spans="1:21" s="138" customFormat="1" x14ac:dyDescent="0.25">
      <c r="A136" s="221" t="str">
        <f t="shared" si="2"/>
        <v/>
      </c>
      <c r="B136" s="352" t="str">
        <f>IFERROR(VLOOKUP($C136,Nachschlagen!$B$2:$C$75,2, FALSE),"")</f>
        <v/>
      </c>
      <c r="C136" s="451"/>
      <c r="D136" s="392"/>
      <c r="E136" s="393"/>
      <c r="F136" s="149"/>
      <c r="G136" s="149"/>
      <c r="H136" s="392"/>
      <c r="I136" s="392"/>
      <c r="J136" s="400"/>
      <c r="K136" s="400"/>
      <c r="L136" s="218">
        <f t="shared" si="4"/>
        <v>0</v>
      </c>
      <c r="M136" s="392"/>
      <c r="N136" s="392" t="s">
        <v>107</v>
      </c>
      <c r="O136" s="392"/>
      <c r="P136" s="219" t="str">
        <f>IF('Belegliste SB'!P136=0,"~",'Belegliste SB'!P136)</f>
        <v>~</v>
      </c>
      <c r="Q136" s="220" t="str">
        <f>IF('Belegliste SB'!Q136=0,"~",'Belegliste SB'!Q136)</f>
        <v>~</v>
      </c>
      <c r="R136" s="219" t="str">
        <f>IF('Belegliste SB'!R136=0,"~",'Belegliste SB'!R136)</f>
        <v>~</v>
      </c>
      <c r="S136" s="401" t="str">
        <f>IF(R136="~","~",'Belegliste SB'!S136)</f>
        <v>~</v>
      </c>
      <c r="T136" s="401" t="str">
        <f>IF(R136="~","~",'Belegliste SB'!T136)</f>
        <v>~</v>
      </c>
      <c r="U136" s="115" t="str">
        <f>IF('Belegliste SB'!U136=0,"~",'Belegliste SB'!U136)</f>
        <v>~</v>
      </c>
    </row>
    <row r="137" spans="1:21" s="138" customFormat="1" x14ac:dyDescent="0.25">
      <c r="A137" s="221" t="str">
        <f t="shared" si="2"/>
        <v/>
      </c>
      <c r="B137" s="352" t="str">
        <f>IFERROR(VLOOKUP($C137,Nachschlagen!$B$2:$C$75,2, FALSE),"")</f>
        <v/>
      </c>
      <c r="C137" s="451"/>
      <c r="D137" s="392"/>
      <c r="E137" s="393"/>
      <c r="F137" s="149"/>
      <c r="G137" s="149"/>
      <c r="H137" s="392"/>
      <c r="I137" s="392"/>
      <c r="J137" s="400"/>
      <c r="K137" s="400"/>
      <c r="L137" s="218">
        <f t="shared" si="4"/>
        <v>0</v>
      </c>
      <c r="M137" s="392"/>
      <c r="N137" s="392" t="s">
        <v>107</v>
      </c>
      <c r="O137" s="392"/>
      <c r="P137" s="219" t="str">
        <f>IF('Belegliste SB'!P137=0,"~",'Belegliste SB'!P137)</f>
        <v>~</v>
      </c>
      <c r="Q137" s="220" t="str">
        <f>IF('Belegliste SB'!Q137=0,"~",'Belegliste SB'!Q137)</f>
        <v>~</v>
      </c>
      <c r="R137" s="219" t="str">
        <f>IF('Belegliste SB'!R137=0,"~",'Belegliste SB'!R137)</f>
        <v>~</v>
      </c>
      <c r="S137" s="401" t="str">
        <f>IF(R137="~","~",'Belegliste SB'!S137)</f>
        <v>~</v>
      </c>
      <c r="T137" s="401" t="str">
        <f>IF(R137="~","~",'Belegliste SB'!T137)</f>
        <v>~</v>
      </c>
      <c r="U137" s="115" t="str">
        <f>IF('Belegliste SB'!U137=0,"~",'Belegliste SB'!U137)</f>
        <v>~</v>
      </c>
    </row>
    <row r="138" spans="1:21" s="138" customFormat="1" x14ac:dyDescent="0.25">
      <c r="A138" s="221" t="str">
        <f t="shared" si="2"/>
        <v/>
      </c>
      <c r="B138" s="352" t="str">
        <f>IFERROR(VLOOKUP($C138,Nachschlagen!$B$2:$C$75,2, FALSE),"")</f>
        <v/>
      </c>
      <c r="C138" s="451"/>
      <c r="D138" s="392"/>
      <c r="E138" s="393"/>
      <c r="F138" s="149"/>
      <c r="G138" s="149"/>
      <c r="H138" s="392"/>
      <c r="I138" s="392"/>
      <c r="J138" s="400"/>
      <c r="K138" s="400"/>
      <c r="L138" s="218">
        <f t="shared" si="4"/>
        <v>0</v>
      </c>
      <c r="M138" s="392"/>
      <c r="N138" s="392" t="s">
        <v>107</v>
      </c>
      <c r="O138" s="392"/>
      <c r="P138" s="219" t="str">
        <f>IF('Belegliste SB'!P138=0,"~",'Belegliste SB'!P138)</f>
        <v>~</v>
      </c>
      <c r="Q138" s="220" t="str">
        <f>IF('Belegliste SB'!Q138=0,"~",'Belegliste SB'!Q138)</f>
        <v>~</v>
      </c>
      <c r="R138" s="219" t="str">
        <f>IF('Belegliste SB'!R138=0,"~",'Belegliste SB'!R138)</f>
        <v>~</v>
      </c>
      <c r="S138" s="401" t="str">
        <f>IF(R138="~","~",'Belegliste SB'!S138)</f>
        <v>~</v>
      </c>
      <c r="T138" s="401" t="str">
        <f>IF(R138="~","~",'Belegliste SB'!T138)</f>
        <v>~</v>
      </c>
      <c r="U138" s="115" t="str">
        <f>IF('Belegliste SB'!U138=0,"~",'Belegliste SB'!U138)</f>
        <v>~</v>
      </c>
    </row>
    <row r="139" spans="1:21" s="138" customFormat="1" x14ac:dyDescent="0.25">
      <c r="A139" s="221" t="str">
        <f t="shared" si="2"/>
        <v/>
      </c>
      <c r="B139" s="352" t="str">
        <f>IFERROR(VLOOKUP($C139,Nachschlagen!$B$2:$C$75,2, FALSE),"")</f>
        <v/>
      </c>
      <c r="C139" s="451"/>
      <c r="D139" s="392"/>
      <c r="E139" s="393"/>
      <c r="F139" s="149"/>
      <c r="G139" s="149"/>
      <c r="H139" s="392"/>
      <c r="I139" s="392"/>
      <c r="J139" s="400"/>
      <c r="K139" s="400"/>
      <c r="L139" s="218">
        <f t="shared" si="4"/>
        <v>0</v>
      </c>
      <c r="M139" s="392"/>
      <c r="N139" s="392" t="s">
        <v>107</v>
      </c>
      <c r="O139" s="392"/>
      <c r="P139" s="219" t="str">
        <f>IF('Belegliste SB'!P139=0,"~",'Belegliste SB'!P139)</f>
        <v>~</v>
      </c>
      <c r="Q139" s="220" t="str">
        <f>IF('Belegliste SB'!Q139=0,"~",'Belegliste SB'!Q139)</f>
        <v>~</v>
      </c>
      <c r="R139" s="219" t="str">
        <f>IF('Belegliste SB'!R139=0,"~",'Belegliste SB'!R139)</f>
        <v>~</v>
      </c>
      <c r="S139" s="401" t="str">
        <f>IF(R139="~","~",'Belegliste SB'!S139)</f>
        <v>~</v>
      </c>
      <c r="T139" s="401" t="str">
        <f>IF(R139="~","~",'Belegliste SB'!T139)</f>
        <v>~</v>
      </c>
      <c r="U139" s="115" t="str">
        <f>IF('Belegliste SB'!U139=0,"~",'Belegliste SB'!U139)</f>
        <v>~</v>
      </c>
    </row>
    <row r="140" spans="1:21" s="138" customFormat="1" x14ac:dyDescent="0.25">
      <c r="A140" s="221" t="str">
        <f t="shared" si="2"/>
        <v/>
      </c>
      <c r="B140" s="352" t="str">
        <f>IFERROR(VLOOKUP($C140,Nachschlagen!$B$2:$C$75,2, FALSE),"")</f>
        <v/>
      </c>
      <c r="C140" s="451"/>
      <c r="D140" s="392"/>
      <c r="E140" s="393"/>
      <c r="F140" s="149"/>
      <c r="G140" s="149"/>
      <c r="H140" s="392"/>
      <c r="I140" s="392"/>
      <c r="J140" s="400"/>
      <c r="K140" s="400"/>
      <c r="L140" s="218">
        <f t="shared" si="4"/>
        <v>0</v>
      </c>
      <c r="M140" s="392"/>
      <c r="N140" s="392" t="s">
        <v>107</v>
      </c>
      <c r="O140" s="392"/>
      <c r="P140" s="219" t="str">
        <f>IF('Belegliste SB'!P140=0,"~",'Belegliste SB'!P140)</f>
        <v>~</v>
      </c>
      <c r="Q140" s="220" t="str">
        <f>IF('Belegliste SB'!Q140=0,"~",'Belegliste SB'!Q140)</f>
        <v>~</v>
      </c>
      <c r="R140" s="219" t="str">
        <f>IF('Belegliste SB'!R140=0,"~",'Belegliste SB'!R140)</f>
        <v>~</v>
      </c>
      <c r="S140" s="401" t="str">
        <f>IF(R140="~","~",'Belegliste SB'!S140)</f>
        <v>~</v>
      </c>
      <c r="T140" s="401" t="str">
        <f>IF(R140="~","~",'Belegliste SB'!T140)</f>
        <v>~</v>
      </c>
      <c r="U140" s="115" t="str">
        <f>IF('Belegliste SB'!U140=0,"~",'Belegliste SB'!U140)</f>
        <v>~</v>
      </c>
    </row>
    <row r="141" spans="1:21" s="138" customFormat="1" x14ac:dyDescent="0.25">
      <c r="A141" s="221" t="str">
        <f t="shared" ref="A141:A204" si="5">IF(AND(A140&lt;&gt;"",B141&lt;&gt;""),A140+1,"")</f>
        <v/>
      </c>
      <c r="B141" s="352" t="str">
        <f>IFERROR(VLOOKUP($C141,Nachschlagen!$B$2:$C$75,2, FALSE),"")</f>
        <v/>
      </c>
      <c r="C141" s="451"/>
      <c r="D141" s="392"/>
      <c r="E141" s="393"/>
      <c r="F141" s="149"/>
      <c r="G141" s="149"/>
      <c r="H141" s="392"/>
      <c r="I141" s="392"/>
      <c r="J141" s="400"/>
      <c r="K141" s="400"/>
      <c r="L141" s="218">
        <f t="shared" si="4"/>
        <v>0</v>
      </c>
      <c r="M141" s="392"/>
      <c r="N141" s="392" t="s">
        <v>107</v>
      </c>
      <c r="O141" s="392"/>
      <c r="P141" s="219" t="str">
        <f>IF('Belegliste SB'!P141=0,"~",'Belegliste SB'!P141)</f>
        <v>~</v>
      </c>
      <c r="Q141" s="220" t="str">
        <f>IF('Belegliste SB'!Q141=0,"~",'Belegliste SB'!Q141)</f>
        <v>~</v>
      </c>
      <c r="R141" s="219" t="str">
        <f>IF('Belegliste SB'!R141=0,"~",'Belegliste SB'!R141)</f>
        <v>~</v>
      </c>
      <c r="S141" s="401" t="str">
        <f>IF(R141="~","~",'Belegliste SB'!S141)</f>
        <v>~</v>
      </c>
      <c r="T141" s="401" t="str">
        <f>IF(R141="~","~",'Belegliste SB'!T141)</f>
        <v>~</v>
      </c>
      <c r="U141" s="115" t="str">
        <f>IF('Belegliste SB'!U141=0,"~",'Belegliste SB'!U141)</f>
        <v>~</v>
      </c>
    </row>
    <row r="142" spans="1:21" s="138" customFormat="1" x14ac:dyDescent="0.25">
      <c r="A142" s="221" t="str">
        <f t="shared" si="5"/>
        <v/>
      </c>
      <c r="B142" s="352" t="str">
        <f>IFERROR(VLOOKUP($C142,Nachschlagen!$B$2:$C$75,2, FALSE),"")</f>
        <v/>
      </c>
      <c r="C142" s="451"/>
      <c r="D142" s="392"/>
      <c r="E142" s="393"/>
      <c r="F142" s="149"/>
      <c r="G142" s="149"/>
      <c r="H142" s="392"/>
      <c r="I142" s="392"/>
      <c r="J142" s="400"/>
      <c r="K142" s="400"/>
      <c r="L142" s="218">
        <f t="shared" si="4"/>
        <v>0</v>
      </c>
      <c r="M142" s="392"/>
      <c r="N142" s="392" t="s">
        <v>107</v>
      </c>
      <c r="O142" s="392"/>
      <c r="P142" s="219" t="str">
        <f>IF('Belegliste SB'!P142=0,"~",'Belegliste SB'!P142)</f>
        <v>~</v>
      </c>
      <c r="Q142" s="220" t="str">
        <f>IF('Belegliste SB'!Q142=0,"~",'Belegliste SB'!Q142)</f>
        <v>~</v>
      </c>
      <c r="R142" s="219" t="str">
        <f>IF('Belegliste SB'!R142=0,"~",'Belegliste SB'!R142)</f>
        <v>~</v>
      </c>
      <c r="S142" s="401" t="str">
        <f>IF(R142="~","~",'Belegliste SB'!S142)</f>
        <v>~</v>
      </c>
      <c r="T142" s="401" t="str">
        <f>IF(R142="~","~",'Belegliste SB'!T142)</f>
        <v>~</v>
      </c>
      <c r="U142" s="115" t="str">
        <f>IF('Belegliste SB'!U142=0,"~",'Belegliste SB'!U142)</f>
        <v>~</v>
      </c>
    </row>
    <row r="143" spans="1:21" s="138" customFormat="1" x14ac:dyDescent="0.25">
      <c r="A143" s="221" t="str">
        <f t="shared" si="5"/>
        <v/>
      </c>
      <c r="B143" s="352" t="str">
        <f>IFERROR(VLOOKUP($C143,Nachschlagen!$B$2:$C$75,2, FALSE),"")</f>
        <v/>
      </c>
      <c r="C143" s="451"/>
      <c r="D143" s="392"/>
      <c r="E143" s="393"/>
      <c r="F143" s="149"/>
      <c r="G143" s="149"/>
      <c r="H143" s="392"/>
      <c r="I143" s="392"/>
      <c r="J143" s="400"/>
      <c r="K143" s="400"/>
      <c r="L143" s="218">
        <f t="shared" si="4"/>
        <v>0</v>
      </c>
      <c r="M143" s="392"/>
      <c r="N143" s="392" t="s">
        <v>107</v>
      </c>
      <c r="O143" s="392"/>
      <c r="P143" s="219" t="str">
        <f>IF('Belegliste SB'!P143=0,"~",'Belegliste SB'!P143)</f>
        <v>~</v>
      </c>
      <c r="Q143" s="220" t="str">
        <f>IF('Belegliste SB'!Q143=0,"~",'Belegliste SB'!Q143)</f>
        <v>~</v>
      </c>
      <c r="R143" s="219" t="str">
        <f>IF('Belegliste SB'!R143=0,"~",'Belegliste SB'!R143)</f>
        <v>~</v>
      </c>
      <c r="S143" s="401" t="str">
        <f>IF(R143="~","~",'Belegliste SB'!S143)</f>
        <v>~</v>
      </c>
      <c r="T143" s="401" t="str">
        <f>IF(R143="~","~",'Belegliste SB'!T143)</f>
        <v>~</v>
      </c>
      <c r="U143" s="115" t="str">
        <f>IF('Belegliste SB'!U143=0,"~",'Belegliste SB'!U143)</f>
        <v>~</v>
      </c>
    </row>
    <row r="144" spans="1:21" s="138" customFormat="1" x14ac:dyDescent="0.25">
      <c r="A144" s="221" t="str">
        <f t="shared" si="5"/>
        <v/>
      </c>
      <c r="B144" s="352" t="str">
        <f>IFERROR(VLOOKUP($C144,Nachschlagen!$B$2:$C$75,2, FALSE),"")</f>
        <v/>
      </c>
      <c r="C144" s="451"/>
      <c r="D144" s="392"/>
      <c r="E144" s="393"/>
      <c r="F144" s="149"/>
      <c r="G144" s="149"/>
      <c r="H144" s="392"/>
      <c r="I144" s="392"/>
      <c r="J144" s="400"/>
      <c r="K144" s="400"/>
      <c r="L144" s="218">
        <f t="shared" si="4"/>
        <v>0</v>
      </c>
      <c r="M144" s="392"/>
      <c r="N144" s="392" t="s">
        <v>107</v>
      </c>
      <c r="O144" s="392"/>
      <c r="P144" s="219" t="str">
        <f>IF('Belegliste SB'!P144=0,"~",'Belegliste SB'!P144)</f>
        <v>~</v>
      </c>
      <c r="Q144" s="220" t="str">
        <f>IF('Belegliste SB'!Q144=0,"~",'Belegliste SB'!Q144)</f>
        <v>~</v>
      </c>
      <c r="R144" s="219" t="str">
        <f>IF('Belegliste SB'!R144=0,"~",'Belegliste SB'!R144)</f>
        <v>~</v>
      </c>
      <c r="S144" s="401" t="str">
        <f>IF(R144="~","~",'Belegliste SB'!S144)</f>
        <v>~</v>
      </c>
      <c r="T144" s="401" t="str">
        <f>IF(R144="~","~",'Belegliste SB'!T144)</f>
        <v>~</v>
      </c>
      <c r="U144" s="115" t="str">
        <f>IF('Belegliste SB'!U144=0,"~",'Belegliste SB'!U144)</f>
        <v>~</v>
      </c>
    </row>
    <row r="145" spans="1:21" s="138" customFormat="1" x14ac:dyDescent="0.25">
      <c r="A145" s="221" t="str">
        <f t="shared" si="5"/>
        <v/>
      </c>
      <c r="B145" s="352" t="str">
        <f>IFERROR(VLOOKUP($C145,Nachschlagen!$B$2:$C$75,2, FALSE),"")</f>
        <v/>
      </c>
      <c r="C145" s="451"/>
      <c r="D145" s="392"/>
      <c r="E145" s="393"/>
      <c r="F145" s="149"/>
      <c r="G145" s="149"/>
      <c r="H145" s="392"/>
      <c r="I145" s="392"/>
      <c r="J145" s="400"/>
      <c r="K145" s="400"/>
      <c r="L145" s="218">
        <f t="shared" si="4"/>
        <v>0</v>
      </c>
      <c r="M145" s="392"/>
      <c r="N145" s="392" t="s">
        <v>107</v>
      </c>
      <c r="O145" s="392"/>
      <c r="P145" s="219" t="str">
        <f>IF('Belegliste SB'!P145=0,"~",'Belegliste SB'!P145)</f>
        <v>~</v>
      </c>
      <c r="Q145" s="220" t="str">
        <f>IF('Belegliste SB'!Q145=0,"~",'Belegliste SB'!Q145)</f>
        <v>~</v>
      </c>
      <c r="R145" s="219" t="str">
        <f>IF('Belegliste SB'!R145=0,"~",'Belegliste SB'!R145)</f>
        <v>~</v>
      </c>
      <c r="S145" s="401" t="str">
        <f>IF(R145="~","~",'Belegliste SB'!S145)</f>
        <v>~</v>
      </c>
      <c r="T145" s="401" t="str">
        <f>IF(R145="~","~",'Belegliste SB'!T145)</f>
        <v>~</v>
      </c>
      <c r="U145" s="115" t="str">
        <f>IF('Belegliste SB'!U145=0,"~",'Belegliste SB'!U145)</f>
        <v>~</v>
      </c>
    </row>
    <row r="146" spans="1:21" s="138" customFormat="1" x14ac:dyDescent="0.25">
      <c r="A146" s="221" t="str">
        <f t="shared" si="5"/>
        <v/>
      </c>
      <c r="B146" s="352" t="str">
        <f>IFERROR(VLOOKUP($C146,Nachschlagen!$B$2:$C$75,2, FALSE),"")</f>
        <v/>
      </c>
      <c r="C146" s="451"/>
      <c r="D146" s="392"/>
      <c r="E146" s="393"/>
      <c r="F146" s="149"/>
      <c r="G146" s="149"/>
      <c r="H146" s="392"/>
      <c r="I146" s="392"/>
      <c r="J146" s="400"/>
      <c r="K146" s="400"/>
      <c r="L146" s="218">
        <f t="shared" si="4"/>
        <v>0</v>
      </c>
      <c r="M146" s="392"/>
      <c r="N146" s="392" t="s">
        <v>107</v>
      </c>
      <c r="O146" s="392"/>
      <c r="P146" s="219" t="str">
        <f>IF('Belegliste SB'!P146=0,"~",'Belegliste SB'!P146)</f>
        <v>~</v>
      </c>
      <c r="Q146" s="220" t="str">
        <f>IF('Belegliste SB'!Q146=0,"~",'Belegliste SB'!Q146)</f>
        <v>~</v>
      </c>
      <c r="R146" s="219" t="str">
        <f>IF('Belegliste SB'!R146=0,"~",'Belegliste SB'!R146)</f>
        <v>~</v>
      </c>
      <c r="S146" s="401" t="str">
        <f>IF(R146="~","~",'Belegliste SB'!S146)</f>
        <v>~</v>
      </c>
      <c r="T146" s="401" t="str">
        <f>IF(R146="~","~",'Belegliste SB'!T146)</f>
        <v>~</v>
      </c>
      <c r="U146" s="115" t="str">
        <f>IF('Belegliste SB'!U146=0,"~",'Belegliste SB'!U146)</f>
        <v>~</v>
      </c>
    </row>
    <row r="147" spans="1:21" s="138" customFormat="1" x14ac:dyDescent="0.25">
      <c r="A147" s="221" t="str">
        <f t="shared" si="5"/>
        <v/>
      </c>
      <c r="B147" s="352" t="str">
        <f>IFERROR(VLOOKUP($C147,Nachschlagen!$B$2:$C$75,2, FALSE),"")</f>
        <v/>
      </c>
      <c r="C147" s="451"/>
      <c r="D147" s="392"/>
      <c r="E147" s="393"/>
      <c r="F147" s="149"/>
      <c r="G147" s="149"/>
      <c r="H147" s="392"/>
      <c r="I147" s="392"/>
      <c r="J147" s="400"/>
      <c r="K147" s="400"/>
      <c r="L147" s="218">
        <f t="shared" si="4"/>
        <v>0</v>
      </c>
      <c r="M147" s="392"/>
      <c r="N147" s="392" t="s">
        <v>107</v>
      </c>
      <c r="O147" s="392"/>
      <c r="P147" s="219" t="str">
        <f>IF('Belegliste SB'!P147=0,"~",'Belegliste SB'!P147)</f>
        <v>~</v>
      </c>
      <c r="Q147" s="220" t="str">
        <f>IF('Belegliste SB'!Q147=0,"~",'Belegliste SB'!Q147)</f>
        <v>~</v>
      </c>
      <c r="R147" s="219" t="str">
        <f>IF('Belegliste SB'!R147=0,"~",'Belegliste SB'!R147)</f>
        <v>~</v>
      </c>
      <c r="S147" s="401" t="str">
        <f>IF(R147="~","~",'Belegliste SB'!S147)</f>
        <v>~</v>
      </c>
      <c r="T147" s="401" t="str">
        <f>IF(R147="~","~",'Belegliste SB'!T147)</f>
        <v>~</v>
      </c>
      <c r="U147" s="115" t="str">
        <f>IF('Belegliste SB'!U147=0,"~",'Belegliste SB'!U147)</f>
        <v>~</v>
      </c>
    </row>
    <row r="148" spans="1:21" s="138" customFormat="1" x14ac:dyDescent="0.25">
      <c r="A148" s="221" t="str">
        <f t="shared" si="5"/>
        <v/>
      </c>
      <c r="B148" s="352" t="str">
        <f>IFERROR(VLOOKUP($C148,Nachschlagen!$B$2:$C$75,2, FALSE),"")</f>
        <v/>
      </c>
      <c r="C148" s="451"/>
      <c r="D148" s="392"/>
      <c r="E148" s="393"/>
      <c r="F148" s="149"/>
      <c r="G148" s="149"/>
      <c r="H148" s="392"/>
      <c r="I148" s="392"/>
      <c r="J148" s="400"/>
      <c r="K148" s="400"/>
      <c r="L148" s="218">
        <f t="shared" si="4"/>
        <v>0</v>
      </c>
      <c r="M148" s="392"/>
      <c r="N148" s="392" t="s">
        <v>107</v>
      </c>
      <c r="O148" s="392"/>
      <c r="P148" s="219" t="str">
        <f>IF('Belegliste SB'!P148=0,"~",'Belegliste SB'!P148)</f>
        <v>~</v>
      </c>
      <c r="Q148" s="220" t="str">
        <f>IF('Belegliste SB'!Q148=0,"~",'Belegliste SB'!Q148)</f>
        <v>~</v>
      </c>
      <c r="R148" s="219" t="str">
        <f>IF('Belegliste SB'!R148=0,"~",'Belegliste SB'!R148)</f>
        <v>~</v>
      </c>
      <c r="S148" s="401" t="str">
        <f>IF(R148="~","~",'Belegliste SB'!S148)</f>
        <v>~</v>
      </c>
      <c r="T148" s="401" t="str">
        <f>IF(R148="~","~",'Belegliste SB'!T148)</f>
        <v>~</v>
      </c>
      <c r="U148" s="115" t="str">
        <f>IF('Belegliste SB'!U148=0,"~",'Belegliste SB'!U148)</f>
        <v>~</v>
      </c>
    </row>
    <row r="149" spans="1:21" s="138" customFormat="1" x14ac:dyDescent="0.25">
      <c r="A149" s="221" t="str">
        <f t="shared" si="5"/>
        <v/>
      </c>
      <c r="B149" s="352" t="str">
        <f>IFERROR(VLOOKUP($C149,Nachschlagen!$B$2:$C$75,2, FALSE),"")</f>
        <v/>
      </c>
      <c r="C149" s="451"/>
      <c r="D149" s="392"/>
      <c r="E149" s="393"/>
      <c r="F149" s="149"/>
      <c r="G149" s="149"/>
      <c r="H149" s="392"/>
      <c r="I149" s="392"/>
      <c r="J149" s="400"/>
      <c r="K149" s="400"/>
      <c r="L149" s="218">
        <f t="shared" si="4"/>
        <v>0</v>
      </c>
      <c r="M149" s="392"/>
      <c r="N149" s="392" t="s">
        <v>107</v>
      </c>
      <c r="O149" s="392"/>
      <c r="P149" s="219" t="str">
        <f>IF('Belegliste SB'!P149=0,"~",'Belegliste SB'!P149)</f>
        <v>~</v>
      </c>
      <c r="Q149" s="220" t="str">
        <f>IF('Belegliste SB'!Q149=0,"~",'Belegliste SB'!Q149)</f>
        <v>~</v>
      </c>
      <c r="R149" s="219" t="str">
        <f>IF('Belegliste SB'!R149=0,"~",'Belegliste SB'!R149)</f>
        <v>~</v>
      </c>
      <c r="S149" s="401" t="str">
        <f>IF(R149="~","~",'Belegliste SB'!S149)</f>
        <v>~</v>
      </c>
      <c r="T149" s="401" t="str">
        <f>IF(R149="~","~",'Belegliste SB'!T149)</f>
        <v>~</v>
      </c>
      <c r="U149" s="115" t="str">
        <f>IF('Belegliste SB'!U149=0,"~",'Belegliste SB'!U149)</f>
        <v>~</v>
      </c>
    </row>
    <row r="150" spans="1:21" s="138" customFormat="1" x14ac:dyDescent="0.25">
      <c r="A150" s="221" t="str">
        <f t="shared" si="5"/>
        <v/>
      </c>
      <c r="B150" s="352" t="str">
        <f>IFERROR(VLOOKUP($C150,Nachschlagen!$B$2:$C$75,2, FALSE),"")</f>
        <v/>
      </c>
      <c r="C150" s="451"/>
      <c r="D150" s="392"/>
      <c r="E150" s="393"/>
      <c r="F150" s="149"/>
      <c r="G150" s="149"/>
      <c r="H150" s="392"/>
      <c r="I150" s="392"/>
      <c r="J150" s="400"/>
      <c r="K150" s="400"/>
      <c r="L150" s="218">
        <f t="shared" si="4"/>
        <v>0</v>
      </c>
      <c r="M150" s="392"/>
      <c r="N150" s="392" t="s">
        <v>107</v>
      </c>
      <c r="O150" s="392"/>
      <c r="P150" s="219" t="str">
        <f>IF('Belegliste SB'!P150=0,"~",'Belegliste SB'!P150)</f>
        <v>~</v>
      </c>
      <c r="Q150" s="220" t="str">
        <f>IF('Belegliste SB'!Q150=0,"~",'Belegliste SB'!Q150)</f>
        <v>~</v>
      </c>
      <c r="R150" s="219" t="str">
        <f>IF('Belegliste SB'!R150=0,"~",'Belegliste SB'!R150)</f>
        <v>~</v>
      </c>
      <c r="S150" s="401" t="str">
        <f>IF(R150="~","~",'Belegliste SB'!S150)</f>
        <v>~</v>
      </c>
      <c r="T150" s="401" t="str">
        <f>IF(R150="~","~",'Belegliste SB'!T150)</f>
        <v>~</v>
      </c>
      <c r="U150" s="115" t="str">
        <f>IF('Belegliste SB'!U150=0,"~",'Belegliste SB'!U150)</f>
        <v>~</v>
      </c>
    </row>
    <row r="151" spans="1:21" s="138" customFormat="1" x14ac:dyDescent="0.25">
      <c r="A151" s="221" t="str">
        <f t="shared" si="5"/>
        <v/>
      </c>
      <c r="B151" s="352" t="str">
        <f>IFERROR(VLOOKUP($C151,Nachschlagen!$B$2:$C$75,2, FALSE),"")</f>
        <v/>
      </c>
      <c r="C151" s="451"/>
      <c r="D151" s="392"/>
      <c r="E151" s="393"/>
      <c r="F151" s="149"/>
      <c r="G151" s="149"/>
      <c r="H151" s="392"/>
      <c r="I151" s="392"/>
      <c r="J151" s="400"/>
      <c r="K151" s="400"/>
      <c r="L151" s="218">
        <f t="shared" si="4"/>
        <v>0</v>
      </c>
      <c r="M151" s="392"/>
      <c r="N151" s="392" t="s">
        <v>107</v>
      </c>
      <c r="O151" s="392"/>
      <c r="P151" s="219" t="str">
        <f>IF('Belegliste SB'!P151=0,"~",'Belegliste SB'!P151)</f>
        <v>~</v>
      </c>
      <c r="Q151" s="220" t="str">
        <f>IF('Belegliste SB'!Q151=0,"~",'Belegliste SB'!Q151)</f>
        <v>~</v>
      </c>
      <c r="R151" s="219" t="str">
        <f>IF('Belegliste SB'!R151=0,"~",'Belegliste SB'!R151)</f>
        <v>~</v>
      </c>
      <c r="S151" s="401" t="str">
        <f>IF(R151="~","~",'Belegliste SB'!S151)</f>
        <v>~</v>
      </c>
      <c r="T151" s="401" t="str">
        <f>IF(R151="~","~",'Belegliste SB'!T151)</f>
        <v>~</v>
      </c>
      <c r="U151" s="115" t="str">
        <f>IF('Belegliste SB'!U151=0,"~",'Belegliste SB'!U151)</f>
        <v>~</v>
      </c>
    </row>
    <row r="152" spans="1:21" s="138" customFormat="1" x14ac:dyDescent="0.25">
      <c r="A152" s="221" t="str">
        <f t="shared" si="5"/>
        <v/>
      </c>
      <c r="B152" s="352" t="str">
        <f>IFERROR(VLOOKUP($C152,Nachschlagen!$B$2:$C$75,2, FALSE),"")</f>
        <v/>
      </c>
      <c r="C152" s="451"/>
      <c r="D152" s="392"/>
      <c r="E152" s="393"/>
      <c r="F152" s="149"/>
      <c r="G152" s="149"/>
      <c r="H152" s="392"/>
      <c r="I152" s="392"/>
      <c r="J152" s="400"/>
      <c r="K152" s="400"/>
      <c r="L152" s="218">
        <f t="shared" si="4"/>
        <v>0</v>
      </c>
      <c r="M152" s="392"/>
      <c r="N152" s="392" t="s">
        <v>107</v>
      </c>
      <c r="O152" s="392"/>
      <c r="P152" s="219" t="str">
        <f>IF('Belegliste SB'!P152=0,"~",'Belegliste SB'!P152)</f>
        <v>~</v>
      </c>
      <c r="Q152" s="220" t="str">
        <f>IF('Belegliste SB'!Q152=0,"~",'Belegliste SB'!Q152)</f>
        <v>~</v>
      </c>
      <c r="R152" s="219" t="str">
        <f>IF('Belegliste SB'!R152=0,"~",'Belegliste SB'!R152)</f>
        <v>~</v>
      </c>
      <c r="S152" s="401" t="str">
        <f>IF(R152="~","~",'Belegliste SB'!S152)</f>
        <v>~</v>
      </c>
      <c r="T152" s="401" t="str">
        <f>IF(R152="~","~",'Belegliste SB'!T152)</f>
        <v>~</v>
      </c>
      <c r="U152" s="115" t="str">
        <f>IF('Belegliste SB'!U152=0,"~",'Belegliste SB'!U152)</f>
        <v>~</v>
      </c>
    </row>
    <row r="153" spans="1:21" s="138" customFormat="1" x14ac:dyDescent="0.25">
      <c r="A153" s="221" t="str">
        <f t="shared" si="5"/>
        <v/>
      </c>
      <c r="B153" s="352" t="str">
        <f>IFERROR(VLOOKUP($C153,Nachschlagen!$B$2:$C$75,2, FALSE),"")</f>
        <v/>
      </c>
      <c r="C153" s="451"/>
      <c r="D153" s="392"/>
      <c r="E153" s="393"/>
      <c r="F153" s="149"/>
      <c r="G153" s="149"/>
      <c r="H153" s="392"/>
      <c r="I153" s="392"/>
      <c r="J153" s="400"/>
      <c r="K153" s="400"/>
      <c r="L153" s="218">
        <f t="shared" si="4"/>
        <v>0</v>
      </c>
      <c r="M153" s="392"/>
      <c r="N153" s="392" t="s">
        <v>107</v>
      </c>
      <c r="O153" s="392"/>
      <c r="P153" s="219" t="str">
        <f>IF('Belegliste SB'!P153=0,"~",'Belegliste SB'!P153)</f>
        <v>~</v>
      </c>
      <c r="Q153" s="220" t="str">
        <f>IF('Belegliste SB'!Q153=0,"~",'Belegliste SB'!Q153)</f>
        <v>~</v>
      </c>
      <c r="R153" s="219" t="str">
        <f>IF('Belegliste SB'!R153=0,"~",'Belegliste SB'!R153)</f>
        <v>~</v>
      </c>
      <c r="S153" s="401" t="str">
        <f>IF(R153="~","~",'Belegliste SB'!S153)</f>
        <v>~</v>
      </c>
      <c r="T153" s="401" t="str">
        <f>IF(R153="~","~",'Belegliste SB'!T153)</f>
        <v>~</v>
      </c>
      <c r="U153" s="115" t="str">
        <f>IF('Belegliste SB'!U153=0,"~",'Belegliste SB'!U153)</f>
        <v>~</v>
      </c>
    </row>
    <row r="154" spans="1:21" s="138" customFormat="1" x14ac:dyDescent="0.25">
      <c r="A154" s="221" t="str">
        <f t="shared" si="5"/>
        <v/>
      </c>
      <c r="B154" s="352" t="str">
        <f>IFERROR(VLOOKUP($C154,Nachschlagen!$B$2:$C$75,2, FALSE),"")</f>
        <v/>
      </c>
      <c r="C154" s="451"/>
      <c r="D154" s="392"/>
      <c r="E154" s="393"/>
      <c r="F154" s="149"/>
      <c r="G154" s="149"/>
      <c r="H154" s="392"/>
      <c r="I154" s="392"/>
      <c r="J154" s="400"/>
      <c r="K154" s="400"/>
      <c r="L154" s="218">
        <f t="shared" si="4"/>
        <v>0</v>
      </c>
      <c r="M154" s="392"/>
      <c r="N154" s="392" t="s">
        <v>107</v>
      </c>
      <c r="O154" s="392"/>
      <c r="P154" s="219" t="str">
        <f>IF('Belegliste SB'!P154=0,"~",'Belegliste SB'!P154)</f>
        <v>~</v>
      </c>
      <c r="Q154" s="220" t="str">
        <f>IF('Belegliste SB'!Q154=0,"~",'Belegliste SB'!Q154)</f>
        <v>~</v>
      </c>
      <c r="R154" s="219" t="str">
        <f>IF('Belegliste SB'!R154=0,"~",'Belegliste SB'!R154)</f>
        <v>~</v>
      </c>
      <c r="S154" s="401" t="str">
        <f>IF(R154="~","~",'Belegliste SB'!S154)</f>
        <v>~</v>
      </c>
      <c r="T154" s="401" t="str">
        <f>IF(R154="~","~",'Belegliste SB'!T154)</f>
        <v>~</v>
      </c>
      <c r="U154" s="115" t="str">
        <f>IF('Belegliste SB'!U154=0,"~",'Belegliste SB'!U154)</f>
        <v>~</v>
      </c>
    </row>
    <row r="155" spans="1:21" s="138" customFormat="1" x14ac:dyDescent="0.25">
      <c r="A155" s="221" t="str">
        <f t="shared" si="5"/>
        <v/>
      </c>
      <c r="B155" s="352" t="str">
        <f>IFERROR(VLOOKUP($C155,Nachschlagen!$B$2:$C$75,2, FALSE),"")</f>
        <v/>
      </c>
      <c r="C155" s="451"/>
      <c r="D155" s="392"/>
      <c r="E155" s="393"/>
      <c r="F155" s="149"/>
      <c r="G155" s="149"/>
      <c r="H155" s="392"/>
      <c r="I155" s="392"/>
      <c r="J155" s="400"/>
      <c r="K155" s="400"/>
      <c r="L155" s="218">
        <f t="shared" si="4"/>
        <v>0</v>
      </c>
      <c r="M155" s="392"/>
      <c r="N155" s="392" t="s">
        <v>107</v>
      </c>
      <c r="O155" s="392"/>
      <c r="P155" s="219" t="str">
        <f>IF('Belegliste SB'!P155=0,"~",'Belegliste SB'!P155)</f>
        <v>~</v>
      </c>
      <c r="Q155" s="220" t="str">
        <f>IF('Belegliste SB'!Q155=0,"~",'Belegliste SB'!Q155)</f>
        <v>~</v>
      </c>
      <c r="R155" s="219" t="str">
        <f>IF('Belegliste SB'!R155=0,"~",'Belegliste SB'!R155)</f>
        <v>~</v>
      </c>
      <c r="S155" s="401" t="str">
        <f>IF(R155="~","~",'Belegliste SB'!S155)</f>
        <v>~</v>
      </c>
      <c r="T155" s="401" t="str">
        <f>IF(R155="~","~",'Belegliste SB'!T155)</f>
        <v>~</v>
      </c>
      <c r="U155" s="115" t="str">
        <f>IF('Belegliste SB'!U155=0,"~",'Belegliste SB'!U155)</f>
        <v>~</v>
      </c>
    </row>
    <row r="156" spans="1:21" s="138" customFormat="1" x14ac:dyDescent="0.25">
      <c r="A156" s="221" t="str">
        <f t="shared" si="5"/>
        <v/>
      </c>
      <c r="B156" s="352" t="str">
        <f>IFERROR(VLOOKUP($C156,Nachschlagen!$B$2:$C$75,2, FALSE),"")</f>
        <v/>
      </c>
      <c r="C156" s="451"/>
      <c r="D156" s="392"/>
      <c r="E156" s="393"/>
      <c r="F156" s="149"/>
      <c r="G156" s="149"/>
      <c r="H156" s="392"/>
      <c r="I156" s="392"/>
      <c r="J156" s="400"/>
      <c r="K156" s="400"/>
      <c r="L156" s="218">
        <f t="shared" si="4"/>
        <v>0</v>
      </c>
      <c r="M156" s="392"/>
      <c r="N156" s="392" t="s">
        <v>107</v>
      </c>
      <c r="O156" s="392"/>
      <c r="P156" s="219" t="str">
        <f>IF('Belegliste SB'!P156=0,"~",'Belegliste SB'!P156)</f>
        <v>~</v>
      </c>
      <c r="Q156" s="220" t="str">
        <f>IF('Belegliste SB'!Q156=0,"~",'Belegliste SB'!Q156)</f>
        <v>~</v>
      </c>
      <c r="R156" s="219" t="str">
        <f>IF('Belegliste SB'!R156=0,"~",'Belegliste SB'!R156)</f>
        <v>~</v>
      </c>
      <c r="S156" s="401" t="str">
        <f>IF(R156="~","~",'Belegliste SB'!S156)</f>
        <v>~</v>
      </c>
      <c r="T156" s="401" t="str">
        <f>IF(R156="~","~",'Belegliste SB'!T156)</f>
        <v>~</v>
      </c>
      <c r="U156" s="115" t="str">
        <f>IF('Belegliste SB'!U156=0,"~",'Belegliste SB'!U156)</f>
        <v>~</v>
      </c>
    </row>
    <row r="157" spans="1:21" s="138" customFormat="1" x14ac:dyDescent="0.25">
      <c r="A157" s="221" t="str">
        <f t="shared" si="5"/>
        <v/>
      </c>
      <c r="B157" s="352" t="str">
        <f>IFERROR(VLOOKUP($C157,Nachschlagen!$B$2:$C$75,2, FALSE),"")</f>
        <v/>
      </c>
      <c r="C157" s="451"/>
      <c r="D157" s="392"/>
      <c r="E157" s="393"/>
      <c r="F157" s="149"/>
      <c r="G157" s="149"/>
      <c r="H157" s="392"/>
      <c r="I157" s="392"/>
      <c r="J157" s="400"/>
      <c r="K157" s="400"/>
      <c r="L157" s="218">
        <f t="shared" si="4"/>
        <v>0</v>
      </c>
      <c r="M157" s="392"/>
      <c r="N157" s="392" t="s">
        <v>107</v>
      </c>
      <c r="O157" s="392"/>
      <c r="P157" s="219" t="str">
        <f>IF('Belegliste SB'!P157=0,"~",'Belegliste SB'!P157)</f>
        <v>~</v>
      </c>
      <c r="Q157" s="220" t="str">
        <f>IF('Belegliste SB'!Q157=0,"~",'Belegliste SB'!Q157)</f>
        <v>~</v>
      </c>
      <c r="R157" s="219" t="str">
        <f>IF('Belegliste SB'!R157=0,"~",'Belegliste SB'!R157)</f>
        <v>~</v>
      </c>
      <c r="S157" s="401" t="str">
        <f>IF(R157="~","~",'Belegliste SB'!S157)</f>
        <v>~</v>
      </c>
      <c r="T157" s="401" t="str">
        <f>IF(R157="~","~",'Belegliste SB'!T157)</f>
        <v>~</v>
      </c>
      <c r="U157" s="115" t="str">
        <f>IF('Belegliste SB'!U157=0,"~",'Belegliste SB'!U157)</f>
        <v>~</v>
      </c>
    </row>
    <row r="158" spans="1:21" s="138" customFormat="1" x14ac:dyDescent="0.25">
      <c r="A158" s="221" t="str">
        <f t="shared" si="5"/>
        <v/>
      </c>
      <c r="B158" s="352" t="str">
        <f>IFERROR(VLOOKUP($C158,Nachschlagen!$B$2:$C$75,2, FALSE),"")</f>
        <v/>
      </c>
      <c r="C158" s="451"/>
      <c r="D158" s="392"/>
      <c r="E158" s="393"/>
      <c r="F158" s="149"/>
      <c r="G158" s="149"/>
      <c r="H158" s="392"/>
      <c r="I158" s="392"/>
      <c r="J158" s="400"/>
      <c r="K158" s="400"/>
      <c r="L158" s="218">
        <f t="shared" si="4"/>
        <v>0</v>
      </c>
      <c r="M158" s="392"/>
      <c r="N158" s="392" t="s">
        <v>107</v>
      </c>
      <c r="O158" s="392"/>
      <c r="P158" s="219" t="str">
        <f>IF('Belegliste SB'!P158=0,"~",'Belegliste SB'!P158)</f>
        <v>~</v>
      </c>
      <c r="Q158" s="220" t="str">
        <f>IF('Belegliste SB'!Q158=0,"~",'Belegliste SB'!Q158)</f>
        <v>~</v>
      </c>
      <c r="R158" s="219" t="str">
        <f>IF('Belegliste SB'!R158=0,"~",'Belegliste SB'!R158)</f>
        <v>~</v>
      </c>
      <c r="S158" s="401" t="str">
        <f>IF(R158="~","~",'Belegliste SB'!S158)</f>
        <v>~</v>
      </c>
      <c r="T158" s="401" t="str">
        <f>IF(R158="~","~",'Belegliste SB'!T158)</f>
        <v>~</v>
      </c>
      <c r="U158" s="115" t="str">
        <f>IF('Belegliste SB'!U158=0,"~",'Belegliste SB'!U158)</f>
        <v>~</v>
      </c>
    </row>
    <row r="159" spans="1:21" s="138" customFormat="1" x14ac:dyDescent="0.25">
      <c r="A159" s="221" t="str">
        <f t="shared" si="5"/>
        <v/>
      </c>
      <c r="B159" s="352" t="str">
        <f>IFERROR(VLOOKUP($C159,Nachschlagen!$B$2:$C$75,2, FALSE),"")</f>
        <v/>
      </c>
      <c r="C159" s="451"/>
      <c r="D159" s="392"/>
      <c r="E159" s="393"/>
      <c r="F159" s="149"/>
      <c r="G159" s="149"/>
      <c r="H159" s="392"/>
      <c r="I159" s="392"/>
      <c r="J159" s="400"/>
      <c r="K159" s="400"/>
      <c r="L159" s="218">
        <f t="shared" si="4"/>
        <v>0</v>
      </c>
      <c r="M159" s="392"/>
      <c r="N159" s="392" t="s">
        <v>107</v>
      </c>
      <c r="O159" s="392"/>
      <c r="P159" s="219" t="str">
        <f>IF('Belegliste SB'!P159=0,"~",'Belegliste SB'!P159)</f>
        <v>~</v>
      </c>
      <c r="Q159" s="220" t="str">
        <f>IF('Belegliste SB'!Q159=0,"~",'Belegliste SB'!Q159)</f>
        <v>~</v>
      </c>
      <c r="R159" s="219" t="str">
        <f>IF('Belegliste SB'!R159=0,"~",'Belegliste SB'!R159)</f>
        <v>~</v>
      </c>
      <c r="S159" s="401" t="str">
        <f>IF(R159="~","~",'Belegliste SB'!S159)</f>
        <v>~</v>
      </c>
      <c r="T159" s="401" t="str">
        <f>IF(R159="~","~",'Belegliste SB'!T159)</f>
        <v>~</v>
      </c>
      <c r="U159" s="115" t="str">
        <f>IF('Belegliste SB'!U159=0,"~",'Belegliste SB'!U159)</f>
        <v>~</v>
      </c>
    </row>
    <row r="160" spans="1:21" s="138" customFormat="1" x14ac:dyDescent="0.25">
      <c r="A160" s="221" t="str">
        <f t="shared" si="5"/>
        <v/>
      </c>
      <c r="B160" s="352" t="str">
        <f>IFERROR(VLOOKUP($C160,Nachschlagen!$B$2:$C$75,2, FALSE),"")</f>
        <v/>
      </c>
      <c r="C160" s="451"/>
      <c r="D160" s="392"/>
      <c r="E160" s="393"/>
      <c r="F160" s="149"/>
      <c r="G160" s="149"/>
      <c r="H160" s="392"/>
      <c r="I160" s="392"/>
      <c r="J160" s="400"/>
      <c r="K160" s="400"/>
      <c r="L160" s="218">
        <f t="shared" si="4"/>
        <v>0</v>
      </c>
      <c r="M160" s="392"/>
      <c r="N160" s="392" t="s">
        <v>107</v>
      </c>
      <c r="O160" s="392"/>
      <c r="P160" s="219" t="str">
        <f>IF('Belegliste SB'!P160=0,"~",'Belegliste SB'!P160)</f>
        <v>~</v>
      </c>
      <c r="Q160" s="220" t="str">
        <f>IF('Belegliste SB'!Q160=0,"~",'Belegliste SB'!Q160)</f>
        <v>~</v>
      </c>
      <c r="R160" s="219" t="str">
        <f>IF('Belegliste SB'!R160=0,"~",'Belegliste SB'!R160)</f>
        <v>~</v>
      </c>
      <c r="S160" s="401" t="str">
        <f>IF(R160="~","~",'Belegliste SB'!S160)</f>
        <v>~</v>
      </c>
      <c r="T160" s="401" t="str">
        <f>IF(R160="~","~",'Belegliste SB'!T160)</f>
        <v>~</v>
      </c>
      <c r="U160" s="115" t="str">
        <f>IF('Belegliste SB'!U160=0,"~",'Belegliste SB'!U160)</f>
        <v>~</v>
      </c>
    </row>
    <row r="161" spans="1:21" s="138" customFormat="1" x14ac:dyDescent="0.25">
      <c r="A161" s="221" t="str">
        <f t="shared" si="5"/>
        <v/>
      </c>
      <c r="B161" s="352" t="str">
        <f>IFERROR(VLOOKUP($C161,Nachschlagen!$B$2:$C$75,2, FALSE),"")</f>
        <v/>
      </c>
      <c r="C161" s="451"/>
      <c r="D161" s="392"/>
      <c r="E161" s="393"/>
      <c r="F161" s="149"/>
      <c r="G161" s="149"/>
      <c r="H161" s="392"/>
      <c r="I161" s="392"/>
      <c r="J161" s="400"/>
      <c r="K161" s="400"/>
      <c r="L161" s="218">
        <f t="shared" si="4"/>
        <v>0</v>
      </c>
      <c r="M161" s="392"/>
      <c r="N161" s="392" t="s">
        <v>107</v>
      </c>
      <c r="O161" s="392"/>
      <c r="P161" s="219" t="str">
        <f>IF('Belegliste SB'!P161=0,"~",'Belegliste SB'!P161)</f>
        <v>~</v>
      </c>
      <c r="Q161" s="220" t="str">
        <f>IF('Belegliste SB'!Q161=0,"~",'Belegliste SB'!Q161)</f>
        <v>~</v>
      </c>
      <c r="R161" s="219" t="str">
        <f>IF('Belegliste SB'!R161=0,"~",'Belegliste SB'!R161)</f>
        <v>~</v>
      </c>
      <c r="S161" s="401" t="str">
        <f>IF(R161="~","~",'Belegliste SB'!S161)</f>
        <v>~</v>
      </c>
      <c r="T161" s="401" t="str">
        <f>IF(R161="~","~",'Belegliste SB'!T161)</f>
        <v>~</v>
      </c>
      <c r="U161" s="115" t="str">
        <f>IF('Belegliste SB'!U161=0,"~",'Belegliste SB'!U161)</f>
        <v>~</v>
      </c>
    </row>
    <row r="162" spans="1:21" s="138" customFormat="1" x14ac:dyDescent="0.25">
      <c r="A162" s="221" t="str">
        <f t="shared" si="5"/>
        <v/>
      </c>
      <c r="B162" s="352" t="str">
        <f>IFERROR(VLOOKUP($C162,Nachschlagen!$B$2:$C$75,2, FALSE),"")</f>
        <v/>
      </c>
      <c r="C162" s="451"/>
      <c r="D162" s="392"/>
      <c r="E162" s="393"/>
      <c r="F162" s="149"/>
      <c r="G162" s="149"/>
      <c r="H162" s="392"/>
      <c r="I162" s="392"/>
      <c r="J162" s="400"/>
      <c r="K162" s="400"/>
      <c r="L162" s="218">
        <f t="shared" si="4"/>
        <v>0</v>
      </c>
      <c r="M162" s="392"/>
      <c r="N162" s="392" t="s">
        <v>107</v>
      </c>
      <c r="O162" s="392"/>
      <c r="P162" s="219" t="str">
        <f>IF('Belegliste SB'!P162=0,"~",'Belegliste SB'!P162)</f>
        <v>~</v>
      </c>
      <c r="Q162" s="220" t="str">
        <f>IF('Belegliste SB'!Q162=0,"~",'Belegliste SB'!Q162)</f>
        <v>~</v>
      </c>
      <c r="R162" s="219" t="str">
        <f>IF('Belegliste SB'!R162=0,"~",'Belegliste SB'!R162)</f>
        <v>~</v>
      </c>
      <c r="S162" s="401" t="str">
        <f>IF(R162="~","~",'Belegliste SB'!S162)</f>
        <v>~</v>
      </c>
      <c r="T162" s="401" t="str">
        <f>IF(R162="~","~",'Belegliste SB'!T162)</f>
        <v>~</v>
      </c>
      <c r="U162" s="115" t="str">
        <f>IF('Belegliste SB'!U162=0,"~",'Belegliste SB'!U162)</f>
        <v>~</v>
      </c>
    </row>
    <row r="163" spans="1:21" s="138" customFormat="1" x14ac:dyDescent="0.25">
      <c r="A163" s="221" t="str">
        <f t="shared" si="5"/>
        <v/>
      </c>
      <c r="B163" s="352" t="str">
        <f>IFERROR(VLOOKUP($C163,Nachschlagen!$B$2:$C$75,2, FALSE),"")</f>
        <v/>
      </c>
      <c r="C163" s="451"/>
      <c r="D163" s="392"/>
      <c r="E163" s="393"/>
      <c r="F163" s="149"/>
      <c r="G163" s="149"/>
      <c r="H163" s="392"/>
      <c r="I163" s="392"/>
      <c r="J163" s="400"/>
      <c r="K163" s="400"/>
      <c r="L163" s="218">
        <f t="shared" si="4"/>
        <v>0</v>
      </c>
      <c r="M163" s="392"/>
      <c r="N163" s="392" t="s">
        <v>107</v>
      </c>
      <c r="O163" s="392"/>
      <c r="P163" s="219" t="str">
        <f>IF('Belegliste SB'!P163=0,"~",'Belegliste SB'!P163)</f>
        <v>~</v>
      </c>
      <c r="Q163" s="220" t="str">
        <f>IF('Belegliste SB'!Q163=0,"~",'Belegliste SB'!Q163)</f>
        <v>~</v>
      </c>
      <c r="R163" s="219" t="str">
        <f>IF('Belegliste SB'!R163=0,"~",'Belegliste SB'!R163)</f>
        <v>~</v>
      </c>
      <c r="S163" s="401" t="str">
        <f>IF(R163="~","~",'Belegliste SB'!S163)</f>
        <v>~</v>
      </c>
      <c r="T163" s="401" t="str">
        <f>IF(R163="~","~",'Belegliste SB'!T163)</f>
        <v>~</v>
      </c>
      <c r="U163" s="115" t="str">
        <f>IF('Belegliste SB'!U163=0,"~",'Belegliste SB'!U163)</f>
        <v>~</v>
      </c>
    </row>
    <row r="164" spans="1:21" s="138" customFormat="1" x14ac:dyDescent="0.25">
      <c r="A164" s="221" t="str">
        <f t="shared" si="5"/>
        <v/>
      </c>
      <c r="B164" s="352" t="str">
        <f>IFERROR(VLOOKUP($C164,Nachschlagen!$B$2:$C$75,2, FALSE),"")</f>
        <v/>
      </c>
      <c r="C164" s="451"/>
      <c r="D164" s="392"/>
      <c r="E164" s="393"/>
      <c r="F164" s="149"/>
      <c r="G164" s="149"/>
      <c r="H164" s="392"/>
      <c r="I164" s="392"/>
      <c r="J164" s="400"/>
      <c r="K164" s="400"/>
      <c r="L164" s="218">
        <f t="shared" si="4"/>
        <v>0</v>
      </c>
      <c r="M164" s="392"/>
      <c r="N164" s="392" t="s">
        <v>107</v>
      </c>
      <c r="O164" s="392"/>
      <c r="P164" s="219" t="str">
        <f>IF('Belegliste SB'!P164=0,"~",'Belegliste SB'!P164)</f>
        <v>~</v>
      </c>
      <c r="Q164" s="220" t="str">
        <f>IF('Belegliste SB'!Q164=0,"~",'Belegliste SB'!Q164)</f>
        <v>~</v>
      </c>
      <c r="R164" s="219" t="str">
        <f>IF('Belegliste SB'!R164=0,"~",'Belegliste SB'!R164)</f>
        <v>~</v>
      </c>
      <c r="S164" s="401" t="str">
        <f>IF(R164="~","~",'Belegliste SB'!S164)</f>
        <v>~</v>
      </c>
      <c r="T164" s="401" t="str">
        <f>IF(R164="~","~",'Belegliste SB'!T164)</f>
        <v>~</v>
      </c>
      <c r="U164" s="115" t="str">
        <f>IF('Belegliste SB'!U164=0,"~",'Belegliste SB'!U164)</f>
        <v>~</v>
      </c>
    </row>
    <row r="165" spans="1:21" s="138" customFormat="1" x14ac:dyDescent="0.25">
      <c r="A165" s="221" t="str">
        <f t="shared" si="5"/>
        <v/>
      </c>
      <c r="B165" s="352" t="str">
        <f>IFERROR(VLOOKUP($C165,Nachschlagen!$B$2:$C$75,2, FALSE),"")</f>
        <v/>
      </c>
      <c r="C165" s="451"/>
      <c r="D165" s="392"/>
      <c r="E165" s="393"/>
      <c r="F165" s="149"/>
      <c r="G165" s="149"/>
      <c r="H165" s="392"/>
      <c r="I165" s="392"/>
      <c r="J165" s="400"/>
      <c r="K165" s="400"/>
      <c r="L165" s="218">
        <f t="shared" ref="L165:L210" si="6">IFERROR(K165/J165,0)</f>
        <v>0</v>
      </c>
      <c r="M165" s="392"/>
      <c r="N165" s="392" t="s">
        <v>107</v>
      </c>
      <c r="O165" s="392"/>
      <c r="P165" s="219" t="str">
        <f>IF('Belegliste SB'!P165=0,"~",'Belegliste SB'!P165)</f>
        <v>~</v>
      </c>
      <c r="Q165" s="220" t="str">
        <f>IF('Belegliste SB'!Q165=0,"~",'Belegliste SB'!Q165)</f>
        <v>~</v>
      </c>
      <c r="R165" s="219" t="str">
        <f>IF('Belegliste SB'!R165=0,"~",'Belegliste SB'!R165)</f>
        <v>~</v>
      </c>
      <c r="S165" s="401" t="str">
        <f>IF(R165="~","~",'Belegliste SB'!S165)</f>
        <v>~</v>
      </c>
      <c r="T165" s="401" t="str">
        <f>IF(R165="~","~",'Belegliste SB'!T165)</f>
        <v>~</v>
      </c>
      <c r="U165" s="115" t="str">
        <f>IF('Belegliste SB'!U165=0,"~",'Belegliste SB'!U165)</f>
        <v>~</v>
      </c>
    </row>
    <row r="166" spans="1:21" s="138" customFormat="1" x14ac:dyDescent="0.25">
      <c r="A166" s="221" t="str">
        <f t="shared" si="5"/>
        <v/>
      </c>
      <c r="B166" s="352" t="str">
        <f>IFERROR(VLOOKUP($C166,Nachschlagen!$B$2:$C$75,2, FALSE),"")</f>
        <v/>
      </c>
      <c r="C166" s="451"/>
      <c r="D166" s="392"/>
      <c r="E166" s="393"/>
      <c r="F166" s="149"/>
      <c r="G166" s="149"/>
      <c r="H166" s="392"/>
      <c r="I166" s="392"/>
      <c r="J166" s="400"/>
      <c r="K166" s="400"/>
      <c r="L166" s="218">
        <f t="shared" si="6"/>
        <v>0</v>
      </c>
      <c r="M166" s="392"/>
      <c r="N166" s="392" t="s">
        <v>107</v>
      </c>
      <c r="O166" s="392"/>
      <c r="P166" s="219" t="str">
        <f>IF('Belegliste SB'!P166=0,"~",'Belegliste SB'!P166)</f>
        <v>~</v>
      </c>
      <c r="Q166" s="220" t="str">
        <f>IF('Belegliste SB'!Q166=0,"~",'Belegliste SB'!Q166)</f>
        <v>~</v>
      </c>
      <c r="R166" s="219" t="str">
        <f>IF('Belegliste SB'!R166=0,"~",'Belegliste SB'!R166)</f>
        <v>~</v>
      </c>
      <c r="S166" s="401" t="str">
        <f>IF(R166="~","~",'Belegliste SB'!S166)</f>
        <v>~</v>
      </c>
      <c r="T166" s="401" t="str">
        <f>IF(R166="~","~",'Belegliste SB'!T166)</f>
        <v>~</v>
      </c>
      <c r="U166" s="115" t="str">
        <f>IF('Belegliste SB'!U166=0,"~",'Belegliste SB'!U166)</f>
        <v>~</v>
      </c>
    </row>
    <row r="167" spans="1:21" s="138" customFormat="1" x14ac:dyDescent="0.25">
      <c r="A167" s="221" t="str">
        <f t="shared" si="5"/>
        <v/>
      </c>
      <c r="B167" s="352" t="str">
        <f>IFERROR(VLOOKUP($C167,Nachschlagen!$B$2:$C$75,2, FALSE),"")</f>
        <v/>
      </c>
      <c r="C167" s="451"/>
      <c r="D167" s="392"/>
      <c r="E167" s="393"/>
      <c r="F167" s="149"/>
      <c r="G167" s="149"/>
      <c r="H167" s="392"/>
      <c r="I167" s="392"/>
      <c r="J167" s="400"/>
      <c r="K167" s="400"/>
      <c r="L167" s="218">
        <f t="shared" si="6"/>
        <v>0</v>
      </c>
      <c r="M167" s="392"/>
      <c r="N167" s="392" t="s">
        <v>107</v>
      </c>
      <c r="O167" s="392"/>
      <c r="P167" s="219" t="str">
        <f>IF('Belegliste SB'!P167=0,"~",'Belegliste SB'!P167)</f>
        <v>~</v>
      </c>
      <c r="Q167" s="220" t="str">
        <f>IF('Belegliste SB'!Q167=0,"~",'Belegliste SB'!Q167)</f>
        <v>~</v>
      </c>
      <c r="R167" s="219" t="str">
        <f>IF('Belegliste SB'!R167=0,"~",'Belegliste SB'!R167)</f>
        <v>~</v>
      </c>
      <c r="S167" s="401" t="str">
        <f>IF(R167="~","~",'Belegliste SB'!S167)</f>
        <v>~</v>
      </c>
      <c r="T167" s="401" t="str">
        <f>IF(R167="~","~",'Belegliste SB'!T167)</f>
        <v>~</v>
      </c>
      <c r="U167" s="115" t="str">
        <f>IF('Belegliste SB'!U167=0,"~",'Belegliste SB'!U167)</f>
        <v>~</v>
      </c>
    </row>
    <row r="168" spans="1:21" s="138" customFormat="1" x14ac:dyDescent="0.25">
      <c r="A168" s="221" t="str">
        <f t="shared" si="5"/>
        <v/>
      </c>
      <c r="B168" s="352" t="str">
        <f>IFERROR(VLOOKUP($C168,Nachschlagen!$B$2:$C$75,2, FALSE),"")</f>
        <v/>
      </c>
      <c r="C168" s="451"/>
      <c r="D168" s="392"/>
      <c r="E168" s="393"/>
      <c r="F168" s="149"/>
      <c r="G168" s="149"/>
      <c r="H168" s="392"/>
      <c r="I168" s="392"/>
      <c r="J168" s="400"/>
      <c r="K168" s="400"/>
      <c r="L168" s="218">
        <f t="shared" si="6"/>
        <v>0</v>
      </c>
      <c r="M168" s="392"/>
      <c r="N168" s="392" t="s">
        <v>107</v>
      </c>
      <c r="O168" s="392"/>
      <c r="P168" s="219" t="str">
        <f>IF('Belegliste SB'!P168=0,"~",'Belegliste SB'!P168)</f>
        <v>~</v>
      </c>
      <c r="Q168" s="220" t="str">
        <f>IF('Belegliste SB'!Q168=0,"~",'Belegliste SB'!Q168)</f>
        <v>~</v>
      </c>
      <c r="R168" s="219" t="str">
        <f>IF('Belegliste SB'!R168=0,"~",'Belegliste SB'!R168)</f>
        <v>~</v>
      </c>
      <c r="S168" s="401" t="str">
        <f>IF(R168="~","~",'Belegliste SB'!S168)</f>
        <v>~</v>
      </c>
      <c r="T168" s="401" t="str">
        <f>IF(R168="~","~",'Belegliste SB'!T168)</f>
        <v>~</v>
      </c>
      <c r="U168" s="115" t="str">
        <f>IF('Belegliste SB'!U168=0,"~",'Belegliste SB'!U168)</f>
        <v>~</v>
      </c>
    </row>
    <row r="169" spans="1:21" s="138" customFormat="1" x14ac:dyDescent="0.25">
      <c r="A169" s="221" t="str">
        <f t="shared" si="5"/>
        <v/>
      </c>
      <c r="B169" s="352" t="str">
        <f>IFERROR(VLOOKUP($C169,Nachschlagen!$B$2:$C$75,2, FALSE),"")</f>
        <v/>
      </c>
      <c r="C169" s="451"/>
      <c r="D169" s="392"/>
      <c r="E169" s="393"/>
      <c r="F169" s="149"/>
      <c r="G169" s="149"/>
      <c r="H169" s="392"/>
      <c r="I169" s="392"/>
      <c r="J169" s="400"/>
      <c r="K169" s="400"/>
      <c r="L169" s="218">
        <f t="shared" si="6"/>
        <v>0</v>
      </c>
      <c r="M169" s="392"/>
      <c r="N169" s="392" t="s">
        <v>107</v>
      </c>
      <c r="O169" s="392"/>
      <c r="P169" s="219" t="str">
        <f>IF('Belegliste SB'!P169=0,"~",'Belegliste SB'!P169)</f>
        <v>~</v>
      </c>
      <c r="Q169" s="220" t="str">
        <f>IF('Belegliste SB'!Q169=0,"~",'Belegliste SB'!Q169)</f>
        <v>~</v>
      </c>
      <c r="R169" s="219" t="str">
        <f>IF('Belegliste SB'!R169=0,"~",'Belegliste SB'!R169)</f>
        <v>~</v>
      </c>
      <c r="S169" s="401" t="str">
        <f>IF(R169="~","~",'Belegliste SB'!S169)</f>
        <v>~</v>
      </c>
      <c r="T169" s="401" t="str">
        <f>IF(R169="~","~",'Belegliste SB'!T169)</f>
        <v>~</v>
      </c>
      <c r="U169" s="115" t="str">
        <f>IF('Belegliste SB'!U169=0,"~",'Belegliste SB'!U169)</f>
        <v>~</v>
      </c>
    </row>
    <row r="170" spans="1:21" s="138" customFormat="1" x14ac:dyDescent="0.25">
      <c r="A170" s="221" t="str">
        <f t="shared" si="5"/>
        <v/>
      </c>
      <c r="B170" s="352" t="str">
        <f>IFERROR(VLOOKUP($C170,Nachschlagen!$B$2:$C$75,2, FALSE),"")</f>
        <v/>
      </c>
      <c r="C170" s="451"/>
      <c r="D170" s="392"/>
      <c r="E170" s="393"/>
      <c r="F170" s="149"/>
      <c r="G170" s="149"/>
      <c r="H170" s="392"/>
      <c r="I170" s="392"/>
      <c r="J170" s="400"/>
      <c r="K170" s="400"/>
      <c r="L170" s="218">
        <f t="shared" si="6"/>
        <v>0</v>
      </c>
      <c r="M170" s="392"/>
      <c r="N170" s="392" t="s">
        <v>107</v>
      </c>
      <c r="O170" s="392"/>
      <c r="P170" s="219" t="str">
        <f>IF('Belegliste SB'!P170=0,"~",'Belegliste SB'!P170)</f>
        <v>~</v>
      </c>
      <c r="Q170" s="220" t="str">
        <f>IF('Belegliste SB'!Q170=0,"~",'Belegliste SB'!Q170)</f>
        <v>~</v>
      </c>
      <c r="R170" s="219" t="str">
        <f>IF('Belegliste SB'!R170=0,"~",'Belegliste SB'!R170)</f>
        <v>~</v>
      </c>
      <c r="S170" s="401" t="str">
        <f>IF(R170="~","~",'Belegliste SB'!S170)</f>
        <v>~</v>
      </c>
      <c r="T170" s="401" t="str">
        <f>IF(R170="~","~",'Belegliste SB'!T170)</f>
        <v>~</v>
      </c>
      <c r="U170" s="115" t="str">
        <f>IF('Belegliste SB'!U170=0,"~",'Belegliste SB'!U170)</f>
        <v>~</v>
      </c>
    </row>
    <row r="171" spans="1:21" s="138" customFormat="1" x14ac:dyDescent="0.25">
      <c r="A171" s="221" t="str">
        <f t="shared" si="5"/>
        <v/>
      </c>
      <c r="B171" s="352" t="str">
        <f>IFERROR(VLOOKUP($C171,Nachschlagen!$B$2:$C$75,2, FALSE),"")</f>
        <v/>
      </c>
      <c r="C171" s="451"/>
      <c r="D171" s="392"/>
      <c r="E171" s="393"/>
      <c r="F171" s="149"/>
      <c r="G171" s="149"/>
      <c r="H171" s="392"/>
      <c r="I171" s="392"/>
      <c r="J171" s="400"/>
      <c r="K171" s="400"/>
      <c r="L171" s="218">
        <f t="shared" si="6"/>
        <v>0</v>
      </c>
      <c r="M171" s="392"/>
      <c r="N171" s="392" t="s">
        <v>107</v>
      </c>
      <c r="O171" s="392"/>
      <c r="P171" s="219" t="str">
        <f>IF('Belegliste SB'!P171=0,"~",'Belegliste SB'!P171)</f>
        <v>~</v>
      </c>
      <c r="Q171" s="220" t="str">
        <f>IF('Belegliste SB'!Q171=0,"~",'Belegliste SB'!Q171)</f>
        <v>~</v>
      </c>
      <c r="R171" s="219" t="str">
        <f>IF('Belegliste SB'!R171=0,"~",'Belegliste SB'!R171)</f>
        <v>~</v>
      </c>
      <c r="S171" s="401" t="str">
        <f>IF(R171="~","~",'Belegliste SB'!S171)</f>
        <v>~</v>
      </c>
      <c r="T171" s="401" t="str">
        <f>IF(R171="~","~",'Belegliste SB'!T171)</f>
        <v>~</v>
      </c>
      <c r="U171" s="115" t="str">
        <f>IF('Belegliste SB'!U171=0,"~",'Belegliste SB'!U171)</f>
        <v>~</v>
      </c>
    </row>
    <row r="172" spans="1:21" s="138" customFormat="1" x14ac:dyDescent="0.25">
      <c r="A172" s="221" t="str">
        <f t="shared" si="5"/>
        <v/>
      </c>
      <c r="B172" s="352" t="str">
        <f>IFERROR(VLOOKUP($C172,Nachschlagen!$B$2:$C$75,2, FALSE),"")</f>
        <v/>
      </c>
      <c r="C172" s="451"/>
      <c r="D172" s="392"/>
      <c r="E172" s="393"/>
      <c r="F172" s="149"/>
      <c r="G172" s="149"/>
      <c r="H172" s="392"/>
      <c r="I172" s="392"/>
      <c r="J172" s="400"/>
      <c r="K172" s="400"/>
      <c r="L172" s="218">
        <f t="shared" si="6"/>
        <v>0</v>
      </c>
      <c r="M172" s="392"/>
      <c r="N172" s="392" t="s">
        <v>107</v>
      </c>
      <c r="O172" s="392"/>
      <c r="P172" s="219" t="str">
        <f>IF('Belegliste SB'!P172=0,"~",'Belegliste SB'!P172)</f>
        <v>~</v>
      </c>
      <c r="Q172" s="220" t="str">
        <f>IF('Belegliste SB'!Q172=0,"~",'Belegliste SB'!Q172)</f>
        <v>~</v>
      </c>
      <c r="R172" s="219" t="str">
        <f>IF('Belegliste SB'!R172=0,"~",'Belegliste SB'!R172)</f>
        <v>~</v>
      </c>
      <c r="S172" s="401" t="str">
        <f>IF(R172="~","~",'Belegliste SB'!S172)</f>
        <v>~</v>
      </c>
      <c r="T172" s="401" t="str">
        <f>IF(R172="~","~",'Belegliste SB'!T172)</f>
        <v>~</v>
      </c>
      <c r="U172" s="115" t="str">
        <f>IF('Belegliste SB'!U172=0,"~",'Belegliste SB'!U172)</f>
        <v>~</v>
      </c>
    </row>
    <row r="173" spans="1:21" s="138" customFormat="1" x14ac:dyDescent="0.25">
      <c r="A173" s="221" t="str">
        <f t="shared" si="5"/>
        <v/>
      </c>
      <c r="B173" s="352" t="str">
        <f>IFERROR(VLOOKUP($C173,Nachschlagen!$B$2:$C$75,2, FALSE),"")</f>
        <v/>
      </c>
      <c r="C173" s="451"/>
      <c r="D173" s="392"/>
      <c r="E173" s="393"/>
      <c r="F173" s="149"/>
      <c r="G173" s="149"/>
      <c r="H173" s="392"/>
      <c r="I173" s="392"/>
      <c r="J173" s="400"/>
      <c r="K173" s="400"/>
      <c r="L173" s="218">
        <f t="shared" si="6"/>
        <v>0</v>
      </c>
      <c r="M173" s="392"/>
      <c r="N173" s="392" t="s">
        <v>107</v>
      </c>
      <c r="O173" s="392"/>
      <c r="P173" s="219" t="str">
        <f>IF('Belegliste SB'!P173=0,"~",'Belegliste SB'!P173)</f>
        <v>~</v>
      </c>
      <c r="Q173" s="220" t="str">
        <f>IF('Belegliste SB'!Q173=0,"~",'Belegliste SB'!Q173)</f>
        <v>~</v>
      </c>
      <c r="R173" s="219" t="str">
        <f>IF('Belegliste SB'!R173=0,"~",'Belegliste SB'!R173)</f>
        <v>~</v>
      </c>
      <c r="S173" s="401" t="str">
        <f>IF(R173="~","~",'Belegliste SB'!S173)</f>
        <v>~</v>
      </c>
      <c r="T173" s="401" t="str">
        <f>IF(R173="~","~",'Belegliste SB'!T173)</f>
        <v>~</v>
      </c>
      <c r="U173" s="115" t="str">
        <f>IF('Belegliste SB'!U173=0,"~",'Belegliste SB'!U173)</f>
        <v>~</v>
      </c>
    </row>
    <row r="174" spans="1:21" s="138" customFormat="1" x14ac:dyDescent="0.25">
      <c r="A174" s="221" t="str">
        <f t="shared" si="5"/>
        <v/>
      </c>
      <c r="B174" s="352" t="str">
        <f>IFERROR(VLOOKUP($C174,Nachschlagen!$B$2:$C$75,2, FALSE),"")</f>
        <v/>
      </c>
      <c r="C174" s="451"/>
      <c r="D174" s="392"/>
      <c r="E174" s="393"/>
      <c r="F174" s="149"/>
      <c r="G174" s="149"/>
      <c r="H174" s="392"/>
      <c r="I174" s="392"/>
      <c r="J174" s="400"/>
      <c r="K174" s="400"/>
      <c r="L174" s="218">
        <f t="shared" si="6"/>
        <v>0</v>
      </c>
      <c r="M174" s="392"/>
      <c r="N174" s="392" t="s">
        <v>107</v>
      </c>
      <c r="O174" s="392"/>
      <c r="P174" s="219" t="str">
        <f>IF('Belegliste SB'!P174=0,"~",'Belegliste SB'!P174)</f>
        <v>~</v>
      </c>
      <c r="Q174" s="220" t="str">
        <f>IF('Belegliste SB'!Q174=0,"~",'Belegliste SB'!Q174)</f>
        <v>~</v>
      </c>
      <c r="R174" s="219" t="str">
        <f>IF('Belegliste SB'!R174=0,"~",'Belegliste SB'!R174)</f>
        <v>~</v>
      </c>
      <c r="S174" s="401" t="str">
        <f>IF(R174="~","~",'Belegliste SB'!S174)</f>
        <v>~</v>
      </c>
      <c r="T174" s="401" t="str">
        <f>IF(R174="~","~",'Belegliste SB'!T174)</f>
        <v>~</v>
      </c>
      <c r="U174" s="115" t="str">
        <f>IF('Belegliste SB'!U174=0,"~",'Belegliste SB'!U174)</f>
        <v>~</v>
      </c>
    </row>
    <row r="175" spans="1:21" s="138" customFormat="1" x14ac:dyDescent="0.25">
      <c r="A175" s="221" t="str">
        <f t="shared" si="5"/>
        <v/>
      </c>
      <c r="B175" s="352" t="str">
        <f>IFERROR(VLOOKUP($C175,Nachschlagen!$B$2:$C$75,2, FALSE),"")</f>
        <v/>
      </c>
      <c r="C175" s="451"/>
      <c r="D175" s="392"/>
      <c r="E175" s="393"/>
      <c r="F175" s="149"/>
      <c r="G175" s="149"/>
      <c r="H175" s="392"/>
      <c r="I175" s="392"/>
      <c r="J175" s="400"/>
      <c r="K175" s="400"/>
      <c r="L175" s="218">
        <f t="shared" si="6"/>
        <v>0</v>
      </c>
      <c r="M175" s="392"/>
      <c r="N175" s="392" t="s">
        <v>107</v>
      </c>
      <c r="O175" s="392"/>
      <c r="P175" s="219" t="str">
        <f>IF('Belegliste SB'!P175=0,"~",'Belegliste SB'!P175)</f>
        <v>~</v>
      </c>
      <c r="Q175" s="220" t="str">
        <f>IF('Belegliste SB'!Q175=0,"~",'Belegliste SB'!Q175)</f>
        <v>~</v>
      </c>
      <c r="R175" s="219" t="str">
        <f>IF('Belegliste SB'!R175=0,"~",'Belegliste SB'!R175)</f>
        <v>~</v>
      </c>
      <c r="S175" s="401" t="str">
        <f>IF(R175="~","~",'Belegliste SB'!S175)</f>
        <v>~</v>
      </c>
      <c r="T175" s="401" t="str">
        <f>IF(R175="~","~",'Belegliste SB'!T175)</f>
        <v>~</v>
      </c>
      <c r="U175" s="115" t="str">
        <f>IF('Belegliste SB'!U175=0,"~",'Belegliste SB'!U175)</f>
        <v>~</v>
      </c>
    </row>
    <row r="176" spans="1:21" s="138" customFormat="1" x14ac:dyDescent="0.25">
      <c r="A176" s="221" t="str">
        <f t="shared" si="5"/>
        <v/>
      </c>
      <c r="B176" s="352" t="str">
        <f>IFERROR(VLOOKUP($C176,Nachschlagen!$B$2:$C$75,2, FALSE),"")</f>
        <v/>
      </c>
      <c r="C176" s="451"/>
      <c r="D176" s="392"/>
      <c r="E176" s="393"/>
      <c r="F176" s="149"/>
      <c r="G176" s="149"/>
      <c r="H176" s="392"/>
      <c r="I176" s="392"/>
      <c r="J176" s="400"/>
      <c r="K176" s="400"/>
      <c r="L176" s="218">
        <f t="shared" si="6"/>
        <v>0</v>
      </c>
      <c r="M176" s="392"/>
      <c r="N176" s="392" t="s">
        <v>107</v>
      </c>
      <c r="O176" s="392"/>
      <c r="P176" s="219" t="str">
        <f>IF('Belegliste SB'!P176=0,"~",'Belegliste SB'!P176)</f>
        <v>~</v>
      </c>
      <c r="Q176" s="220" t="str">
        <f>IF('Belegliste SB'!Q176=0,"~",'Belegliste SB'!Q176)</f>
        <v>~</v>
      </c>
      <c r="R176" s="219" t="str">
        <f>IF('Belegliste SB'!R176=0,"~",'Belegliste SB'!R176)</f>
        <v>~</v>
      </c>
      <c r="S176" s="401" t="str">
        <f>IF(R176="~","~",'Belegliste SB'!S176)</f>
        <v>~</v>
      </c>
      <c r="T176" s="401" t="str">
        <f>IF(R176="~","~",'Belegliste SB'!T176)</f>
        <v>~</v>
      </c>
      <c r="U176" s="115" t="str">
        <f>IF('Belegliste SB'!U176=0,"~",'Belegliste SB'!U176)</f>
        <v>~</v>
      </c>
    </row>
    <row r="177" spans="1:21" s="138" customFormat="1" x14ac:dyDescent="0.25">
      <c r="A177" s="221" t="str">
        <f t="shared" si="5"/>
        <v/>
      </c>
      <c r="B177" s="352" t="str">
        <f>IFERROR(VLOOKUP($C177,Nachschlagen!$B$2:$C$75,2, FALSE),"")</f>
        <v/>
      </c>
      <c r="C177" s="451"/>
      <c r="D177" s="392"/>
      <c r="E177" s="393"/>
      <c r="F177" s="149"/>
      <c r="G177" s="149"/>
      <c r="H177" s="392"/>
      <c r="I177" s="392"/>
      <c r="J177" s="400"/>
      <c r="K177" s="400"/>
      <c r="L177" s="218">
        <f t="shared" si="6"/>
        <v>0</v>
      </c>
      <c r="M177" s="392"/>
      <c r="N177" s="392" t="s">
        <v>107</v>
      </c>
      <c r="O177" s="392"/>
      <c r="P177" s="219" t="str">
        <f>IF('Belegliste SB'!P177=0,"~",'Belegliste SB'!P177)</f>
        <v>~</v>
      </c>
      <c r="Q177" s="220" t="str">
        <f>IF('Belegliste SB'!Q177=0,"~",'Belegliste SB'!Q177)</f>
        <v>~</v>
      </c>
      <c r="R177" s="219" t="str">
        <f>IF('Belegliste SB'!R177=0,"~",'Belegliste SB'!R177)</f>
        <v>~</v>
      </c>
      <c r="S177" s="401" t="str">
        <f>IF(R177="~","~",'Belegliste SB'!S177)</f>
        <v>~</v>
      </c>
      <c r="T177" s="401" t="str">
        <f>IF(R177="~","~",'Belegliste SB'!T177)</f>
        <v>~</v>
      </c>
      <c r="U177" s="115" t="str">
        <f>IF('Belegliste SB'!U177=0,"~",'Belegliste SB'!U177)</f>
        <v>~</v>
      </c>
    </row>
    <row r="178" spans="1:21" s="138" customFormat="1" x14ac:dyDescent="0.25">
      <c r="A178" s="221" t="str">
        <f t="shared" si="5"/>
        <v/>
      </c>
      <c r="B178" s="352" t="str">
        <f>IFERROR(VLOOKUP($C178,Nachschlagen!$B$2:$C$75,2, FALSE),"")</f>
        <v/>
      </c>
      <c r="C178" s="451"/>
      <c r="D178" s="392"/>
      <c r="E178" s="393"/>
      <c r="F178" s="149"/>
      <c r="G178" s="149"/>
      <c r="H178" s="392"/>
      <c r="I178" s="392"/>
      <c r="J178" s="400"/>
      <c r="K178" s="400"/>
      <c r="L178" s="218">
        <f t="shared" si="6"/>
        <v>0</v>
      </c>
      <c r="M178" s="392"/>
      <c r="N178" s="392" t="s">
        <v>107</v>
      </c>
      <c r="O178" s="392"/>
      <c r="P178" s="219" t="str">
        <f>IF('Belegliste SB'!P178=0,"~",'Belegliste SB'!P178)</f>
        <v>~</v>
      </c>
      <c r="Q178" s="220" t="str">
        <f>IF('Belegliste SB'!Q178=0,"~",'Belegliste SB'!Q178)</f>
        <v>~</v>
      </c>
      <c r="R178" s="219" t="str">
        <f>IF('Belegliste SB'!R178=0,"~",'Belegliste SB'!R178)</f>
        <v>~</v>
      </c>
      <c r="S178" s="401" t="str">
        <f>IF(R178="~","~",'Belegliste SB'!S178)</f>
        <v>~</v>
      </c>
      <c r="T178" s="401" t="str">
        <f>IF(R178="~","~",'Belegliste SB'!T178)</f>
        <v>~</v>
      </c>
      <c r="U178" s="115" t="str">
        <f>IF('Belegliste SB'!U178=0,"~",'Belegliste SB'!U178)</f>
        <v>~</v>
      </c>
    </row>
    <row r="179" spans="1:21" s="138" customFormat="1" x14ac:dyDescent="0.25">
      <c r="A179" s="221" t="str">
        <f t="shared" si="5"/>
        <v/>
      </c>
      <c r="B179" s="352" t="str">
        <f>IFERROR(VLOOKUP($C179,Nachschlagen!$B$2:$C$75,2, FALSE),"")</f>
        <v/>
      </c>
      <c r="C179" s="451"/>
      <c r="D179" s="392"/>
      <c r="E179" s="393"/>
      <c r="F179" s="149"/>
      <c r="G179" s="149"/>
      <c r="H179" s="392"/>
      <c r="I179" s="392"/>
      <c r="J179" s="400"/>
      <c r="K179" s="400"/>
      <c r="L179" s="218">
        <f t="shared" si="6"/>
        <v>0</v>
      </c>
      <c r="M179" s="392"/>
      <c r="N179" s="392" t="s">
        <v>107</v>
      </c>
      <c r="O179" s="392"/>
      <c r="P179" s="219" t="str">
        <f>IF('Belegliste SB'!P179=0,"~",'Belegliste SB'!P179)</f>
        <v>~</v>
      </c>
      <c r="Q179" s="220" t="str">
        <f>IF('Belegliste SB'!Q179=0,"~",'Belegliste SB'!Q179)</f>
        <v>~</v>
      </c>
      <c r="R179" s="219" t="str">
        <f>IF('Belegliste SB'!R179=0,"~",'Belegliste SB'!R179)</f>
        <v>~</v>
      </c>
      <c r="S179" s="401" t="str">
        <f>IF(R179="~","~",'Belegliste SB'!S179)</f>
        <v>~</v>
      </c>
      <c r="T179" s="401" t="str">
        <f>IF(R179="~","~",'Belegliste SB'!T179)</f>
        <v>~</v>
      </c>
      <c r="U179" s="115" t="str">
        <f>IF('Belegliste SB'!U179=0,"~",'Belegliste SB'!U179)</f>
        <v>~</v>
      </c>
    </row>
    <row r="180" spans="1:21" s="138" customFormat="1" x14ac:dyDescent="0.25">
      <c r="A180" s="221" t="str">
        <f t="shared" si="5"/>
        <v/>
      </c>
      <c r="B180" s="352" t="str">
        <f>IFERROR(VLOOKUP($C180,Nachschlagen!$B$2:$C$75,2, FALSE),"")</f>
        <v/>
      </c>
      <c r="C180" s="451"/>
      <c r="D180" s="392"/>
      <c r="E180" s="393"/>
      <c r="F180" s="149"/>
      <c r="G180" s="149"/>
      <c r="H180" s="392"/>
      <c r="I180" s="392"/>
      <c r="J180" s="400"/>
      <c r="K180" s="400"/>
      <c r="L180" s="218">
        <f t="shared" si="6"/>
        <v>0</v>
      </c>
      <c r="M180" s="392"/>
      <c r="N180" s="392" t="s">
        <v>107</v>
      </c>
      <c r="O180" s="392"/>
      <c r="P180" s="219" t="str">
        <f>IF('Belegliste SB'!P180=0,"~",'Belegliste SB'!P180)</f>
        <v>~</v>
      </c>
      <c r="Q180" s="220" t="str">
        <f>IF('Belegliste SB'!Q180=0,"~",'Belegliste SB'!Q180)</f>
        <v>~</v>
      </c>
      <c r="R180" s="219" t="str">
        <f>IF('Belegliste SB'!R180=0,"~",'Belegliste SB'!R180)</f>
        <v>~</v>
      </c>
      <c r="S180" s="401" t="str">
        <f>IF(R180="~","~",'Belegliste SB'!S180)</f>
        <v>~</v>
      </c>
      <c r="T180" s="401" t="str">
        <f>IF(R180="~","~",'Belegliste SB'!T180)</f>
        <v>~</v>
      </c>
      <c r="U180" s="115" t="str">
        <f>IF('Belegliste SB'!U180=0,"~",'Belegliste SB'!U180)</f>
        <v>~</v>
      </c>
    </row>
    <row r="181" spans="1:21" s="138" customFormat="1" x14ac:dyDescent="0.25">
      <c r="A181" s="221" t="str">
        <f t="shared" si="5"/>
        <v/>
      </c>
      <c r="B181" s="352" t="str">
        <f>IFERROR(VLOOKUP($C181,Nachschlagen!$B$2:$C$75,2, FALSE),"")</f>
        <v/>
      </c>
      <c r="C181" s="451"/>
      <c r="D181" s="392"/>
      <c r="E181" s="393"/>
      <c r="F181" s="149"/>
      <c r="G181" s="149"/>
      <c r="H181" s="392"/>
      <c r="I181" s="392"/>
      <c r="J181" s="400"/>
      <c r="K181" s="400"/>
      <c r="L181" s="218">
        <f t="shared" si="6"/>
        <v>0</v>
      </c>
      <c r="M181" s="392"/>
      <c r="N181" s="392" t="s">
        <v>107</v>
      </c>
      <c r="O181" s="392"/>
      <c r="P181" s="219" t="str">
        <f>IF('Belegliste SB'!P181=0,"~",'Belegliste SB'!P181)</f>
        <v>~</v>
      </c>
      <c r="Q181" s="220" t="str">
        <f>IF('Belegliste SB'!Q181=0,"~",'Belegliste SB'!Q181)</f>
        <v>~</v>
      </c>
      <c r="R181" s="219" t="str">
        <f>IF('Belegliste SB'!R181=0,"~",'Belegliste SB'!R181)</f>
        <v>~</v>
      </c>
      <c r="S181" s="401" t="str">
        <f>IF(R181="~","~",'Belegliste SB'!S181)</f>
        <v>~</v>
      </c>
      <c r="T181" s="401" t="str">
        <f>IF(R181="~","~",'Belegliste SB'!T181)</f>
        <v>~</v>
      </c>
      <c r="U181" s="115" t="str">
        <f>IF('Belegliste SB'!U181=0,"~",'Belegliste SB'!U181)</f>
        <v>~</v>
      </c>
    </row>
    <row r="182" spans="1:21" s="138" customFormat="1" x14ac:dyDescent="0.25">
      <c r="A182" s="221" t="str">
        <f t="shared" si="5"/>
        <v/>
      </c>
      <c r="B182" s="352" t="str">
        <f>IFERROR(VLOOKUP($C182,Nachschlagen!$B$2:$C$75,2, FALSE),"")</f>
        <v/>
      </c>
      <c r="C182" s="451"/>
      <c r="D182" s="392"/>
      <c r="E182" s="393"/>
      <c r="F182" s="149"/>
      <c r="G182" s="149"/>
      <c r="H182" s="392"/>
      <c r="I182" s="392"/>
      <c r="J182" s="400"/>
      <c r="K182" s="400"/>
      <c r="L182" s="218">
        <f t="shared" si="6"/>
        <v>0</v>
      </c>
      <c r="M182" s="392"/>
      <c r="N182" s="392" t="s">
        <v>107</v>
      </c>
      <c r="O182" s="392"/>
      <c r="P182" s="219" t="str">
        <f>IF('Belegliste SB'!P182=0,"~",'Belegliste SB'!P182)</f>
        <v>~</v>
      </c>
      <c r="Q182" s="220" t="str">
        <f>IF('Belegliste SB'!Q182=0,"~",'Belegliste SB'!Q182)</f>
        <v>~</v>
      </c>
      <c r="R182" s="219" t="str">
        <f>IF('Belegliste SB'!R182=0,"~",'Belegliste SB'!R182)</f>
        <v>~</v>
      </c>
      <c r="S182" s="401" t="str">
        <f>IF(R182="~","~",'Belegliste SB'!S182)</f>
        <v>~</v>
      </c>
      <c r="T182" s="401" t="str">
        <f>IF(R182="~","~",'Belegliste SB'!T182)</f>
        <v>~</v>
      </c>
      <c r="U182" s="115" t="str">
        <f>IF('Belegliste SB'!U182=0,"~",'Belegliste SB'!U182)</f>
        <v>~</v>
      </c>
    </row>
    <row r="183" spans="1:21" s="138" customFormat="1" x14ac:dyDescent="0.25">
      <c r="A183" s="221" t="str">
        <f t="shared" si="5"/>
        <v/>
      </c>
      <c r="B183" s="352" t="str">
        <f>IFERROR(VLOOKUP($C183,Nachschlagen!$B$2:$C$75,2, FALSE),"")</f>
        <v/>
      </c>
      <c r="C183" s="451"/>
      <c r="D183" s="392"/>
      <c r="E183" s="393"/>
      <c r="F183" s="149"/>
      <c r="G183" s="149"/>
      <c r="H183" s="392"/>
      <c r="I183" s="392"/>
      <c r="J183" s="400"/>
      <c r="K183" s="400"/>
      <c r="L183" s="218">
        <f t="shared" si="6"/>
        <v>0</v>
      </c>
      <c r="M183" s="392"/>
      <c r="N183" s="392" t="s">
        <v>107</v>
      </c>
      <c r="O183" s="392"/>
      <c r="P183" s="219" t="str">
        <f>IF('Belegliste SB'!P183=0,"~",'Belegliste SB'!P183)</f>
        <v>~</v>
      </c>
      <c r="Q183" s="220" t="str">
        <f>IF('Belegliste SB'!Q183=0,"~",'Belegliste SB'!Q183)</f>
        <v>~</v>
      </c>
      <c r="R183" s="219" t="str">
        <f>IF('Belegliste SB'!R183=0,"~",'Belegliste SB'!R183)</f>
        <v>~</v>
      </c>
      <c r="S183" s="401" t="str">
        <f>IF(R183="~","~",'Belegliste SB'!S183)</f>
        <v>~</v>
      </c>
      <c r="T183" s="401" t="str">
        <f>IF(R183="~","~",'Belegliste SB'!T183)</f>
        <v>~</v>
      </c>
      <c r="U183" s="115" t="str">
        <f>IF('Belegliste SB'!U183=0,"~",'Belegliste SB'!U183)</f>
        <v>~</v>
      </c>
    </row>
    <row r="184" spans="1:21" s="138" customFormat="1" x14ac:dyDescent="0.25">
      <c r="A184" s="221" t="str">
        <f t="shared" si="5"/>
        <v/>
      </c>
      <c r="B184" s="352" t="str">
        <f>IFERROR(VLOOKUP($C184,Nachschlagen!$B$2:$C$75,2, FALSE),"")</f>
        <v/>
      </c>
      <c r="C184" s="451"/>
      <c r="D184" s="392"/>
      <c r="E184" s="393"/>
      <c r="F184" s="149"/>
      <c r="G184" s="149"/>
      <c r="H184" s="392"/>
      <c r="I184" s="392"/>
      <c r="J184" s="400"/>
      <c r="K184" s="400"/>
      <c r="L184" s="218">
        <f t="shared" si="6"/>
        <v>0</v>
      </c>
      <c r="M184" s="392"/>
      <c r="N184" s="392" t="s">
        <v>107</v>
      </c>
      <c r="O184" s="392"/>
      <c r="P184" s="219" t="str">
        <f>IF('Belegliste SB'!P184=0,"~",'Belegliste SB'!P184)</f>
        <v>~</v>
      </c>
      <c r="Q184" s="220" t="str">
        <f>IF('Belegliste SB'!Q184=0,"~",'Belegliste SB'!Q184)</f>
        <v>~</v>
      </c>
      <c r="R184" s="219" t="str">
        <f>IF('Belegliste SB'!R184=0,"~",'Belegliste SB'!R184)</f>
        <v>~</v>
      </c>
      <c r="S184" s="401" t="str">
        <f>IF(R184="~","~",'Belegliste SB'!S184)</f>
        <v>~</v>
      </c>
      <c r="T184" s="401" t="str">
        <f>IF(R184="~","~",'Belegliste SB'!T184)</f>
        <v>~</v>
      </c>
      <c r="U184" s="115" t="str">
        <f>IF('Belegliste SB'!U184=0,"~",'Belegliste SB'!U184)</f>
        <v>~</v>
      </c>
    </row>
    <row r="185" spans="1:21" s="138" customFormat="1" x14ac:dyDescent="0.25">
      <c r="A185" s="221" t="str">
        <f t="shared" si="5"/>
        <v/>
      </c>
      <c r="B185" s="352" t="str">
        <f>IFERROR(VLOOKUP($C185,Nachschlagen!$B$2:$C$75,2, FALSE),"")</f>
        <v/>
      </c>
      <c r="C185" s="451"/>
      <c r="D185" s="392"/>
      <c r="E185" s="393"/>
      <c r="F185" s="149"/>
      <c r="G185" s="149"/>
      <c r="H185" s="392"/>
      <c r="I185" s="392"/>
      <c r="J185" s="400"/>
      <c r="K185" s="400"/>
      <c r="L185" s="218">
        <f t="shared" si="6"/>
        <v>0</v>
      </c>
      <c r="M185" s="392"/>
      <c r="N185" s="392" t="s">
        <v>107</v>
      </c>
      <c r="O185" s="392"/>
      <c r="P185" s="219" t="str">
        <f>IF('Belegliste SB'!P185=0,"~",'Belegliste SB'!P185)</f>
        <v>~</v>
      </c>
      <c r="Q185" s="220" t="str">
        <f>IF('Belegliste SB'!Q185=0,"~",'Belegliste SB'!Q185)</f>
        <v>~</v>
      </c>
      <c r="R185" s="219" t="str">
        <f>IF('Belegliste SB'!R185=0,"~",'Belegliste SB'!R185)</f>
        <v>~</v>
      </c>
      <c r="S185" s="401" t="str">
        <f>IF(R185="~","~",'Belegliste SB'!S185)</f>
        <v>~</v>
      </c>
      <c r="T185" s="401" t="str">
        <f>IF(R185="~","~",'Belegliste SB'!T185)</f>
        <v>~</v>
      </c>
      <c r="U185" s="115" t="str">
        <f>IF('Belegliste SB'!U185=0,"~",'Belegliste SB'!U185)</f>
        <v>~</v>
      </c>
    </row>
    <row r="186" spans="1:21" s="138" customFormat="1" x14ac:dyDescent="0.25">
      <c r="A186" s="221" t="str">
        <f t="shared" si="5"/>
        <v/>
      </c>
      <c r="B186" s="352" t="str">
        <f>IFERROR(VLOOKUP($C186,Nachschlagen!$B$2:$C$75,2, FALSE),"")</f>
        <v/>
      </c>
      <c r="C186" s="451"/>
      <c r="D186" s="392"/>
      <c r="E186" s="393"/>
      <c r="F186" s="149"/>
      <c r="G186" s="149"/>
      <c r="H186" s="392"/>
      <c r="I186" s="392"/>
      <c r="J186" s="400"/>
      <c r="K186" s="400"/>
      <c r="L186" s="218">
        <f t="shared" si="6"/>
        <v>0</v>
      </c>
      <c r="M186" s="392"/>
      <c r="N186" s="392" t="s">
        <v>107</v>
      </c>
      <c r="O186" s="392"/>
      <c r="P186" s="219" t="str">
        <f>IF('Belegliste SB'!P186=0,"~",'Belegliste SB'!P186)</f>
        <v>~</v>
      </c>
      <c r="Q186" s="220" t="str">
        <f>IF('Belegliste SB'!Q186=0,"~",'Belegliste SB'!Q186)</f>
        <v>~</v>
      </c>
      <c r="R186" s="219" t="str">
        <f>IF('Belegliste SB'!R186=0,"~",'Belegliste SB'!R186)</f>
        <v>~</v>
      </c>
      <c r="S186" s="401" t="str">
        <f>IF(R186="~","~",'Belegliste SB'!S186)</f>
        <v>~</v>
      </c>
      <c r="T186" s="401" t="str">
        <f>IF(R186="~","~",'Belegliste SB'!T186)</f>
        <v>~</v>
      </c>
      <c r="U186" s="115" t="str">
        <f>IF('Belegliste SB'!U186=0,"~",'Belegliste SB'!U186)</f>
        <v>~</v>
      </c>
    </row>
    <row r="187" spans="1:21" s="138" customFormat="1" x14ac:dyDescent="0.25">
      <c r="A187" s="221" t="str">
        <f t="shared" si="5"/>
        <v/>
      </c>
      <c r="B187" s="352" t="str">
        <f>IFERROR(VLOOKUP($C187,Nachschlagen!$B$2:$C$75,2, FALSE),"")</f>
        <v/>
      </c>
      <c r="C187" s="451"/>
      <c r="D187" s="392"/>
      <c r="E187" s="393"/>
      <c r="F187" s="149"/>
      <c r="G187" s="149"/>
      <c r="H187" s="392"/>
      <c r="I187" s="392"/>
      <c r="J187" s="400"/>
      <c r="K187" s="400"/>
      <c r="L187" s="218">
        <f t="shared" si="6"/>
        <v>0</v>
      </c>
      <c r="M187" s="392"/>
      <c r="N187" s="392" t="s">
        <v>107</v>
      </c>
      <c r="O187" s="392"/>
      <c r="P187" s="219" t="str">
        <f>IF('Belegliste SB'!P187=0,"~",'Belegliste SB'!P187)</f>
        <v>~</v>
      </c>
      <c r="Q187" s="220" t="str">
        <f>IF('Belegliste SB'!Q187=0,"~",'Belegliste SB'!Q187)</f>
        <v>~</v>
      </c>
      <c r="R187" s="219" t="str">
        <f>IF('Belegliste SB'!R187=0,"~",'Belegliste SB'!R187)</f>
        <v>~</v>
      </c>
      <c r="S187" s="401" t="str">
        <f>IF(R187="~","~",'Belegliste SB'!S187)</f>
        <v>~</v>
      </c>
      <c r="T187" s="401" t="str">
        <f>IF(R187="~","~",'Belegliste SB'!T187)</f>
        <v>~</v>
      </c>
      <c r="U187" s="115" t="str">
        <f>IF('Belegliste SB'!U187=0,"~",'Belegliste SB'!U187)</f>
        <v>~</v>
      </c>
    </row>
    <row r="188" spans="1:21" s="138" customFormat="1" x14ac:dyDescent="0.25">
      <c r="A188" s="221" t="str">
        <f t="shared" si="5"/>
        <v/>
      </c>
      <c r="B188" s="352" t="str">
        <f>IFERROR(VLOOKUP($C188,Nachschlagen!$B$2:$C$75,2, FALSE),"")</f>
        <v/>
      </c>
      <c r="C188" s="451"/>
      <c r="D188" s="392"/>
      <c r="E188" s="393"/>
      <c r="F188" s="149"/>
      <c r="G188" s="149"/>
      <c r="H188" s="392"/>
      <c r="I188" s="392"/>
      <c r="J188" s="400"/>
      <c r="K188" s="400"/>
      <c r="L188" s="218">
        <f t="shared" si="6"/>
        <v>0</v>
      </c>
      <c r="M188" s="392"/>
      <c r="N188" s="392" t="s">
        <v>107</v>
      </c>
      <c r="O188" s="392"/>
      <c r="P188" s="219" t="str">
        <f>IF('Belegliste SB'!P188=0,"~",'Belegliste SB'!P188)</f>
        <v>~</v>
      </c>
      <c r="Q188" s="220" t="str">
        <f>IF('Belegliste SB'!Q188=0,"~",'Belegliste SB'!Q188)</f>
        <v>~</v>
      </c>
      <c r="R188" s="219" t="str">
        <f>IF('Belegliste SB'!R188=0,"~",'Belegliste SB'!R188)</f>
        <v>~</v>
      </c>
      <c r="S188" s="401" t="str">
        <f>IF(R188="~","~",'Belegliste SB'!S188)</f>
        <v>~</v>
      </c>
      <c r="T188" s="401" t="str">
        <f>IF(R188="~","~",'Belegliste SB'!T188)</f>
        <v>~</v>
      </c>
      <c r="U188" s="115" t="str">
        <f>IF('Belegliste SB'!U188=0,"~",'Belegliste SB'!U188)</f>
        <v>~</v>
      </c>
    </row>
    <row r="189" spans="1:21" s="138" customFormat="1" x14ac:dyDescent="0.25">
      <c r="A189" s="221" t="str">
        <f t="shared" si="5"/>
        <v/>
      </c>
      <c r="B189" s="352" t="str">
        <f>IFERROR(VLOOKUP($C189,Nachschlagen!$B$2:$C$75,2, FALSE),"")</f>
        <v/>
      </c>
      <c r="C189" s="451"/>
      <c r="D189" s="392"/>
      <c r="E189" s="393"/>
      <c r="F189" s="149"/>
      <c r="G189" s="149"/>
      <c r="H189" s="392"/>
      <c r="I189" s="392"/>
      <c r="J189" s="400"/>
      <c r="K189" s="400"/>
      <c r="L189" s="218">
        <f t="shared" si="6"/>
        <v>0</v>
      </c>
      <c r="M189" s="392"/>
      <c r="N189" s="392" t="s">
        <v>107</v>
      </c>
      <c r="O189" s="392"/>
      <c r="P189" s="219" t="str">
        <f>IF('Belegliste SB'!P189=0,"~",'Belegliste SB'!P189)</f>
        <v>~</v>
      </c>
      <c r="Q189" s="220" t="str">
        <f>IF('Belegliste SB'!Q189=0,"~",'Belegliste SB'!Q189)</f>
        <v>~</v>
      </c>
      <c r="R189" s="219" t="str">
        <f>IF('Belegliste SB'!R189=0,"~",'Belegliste SB'!R189)</f>
        <v>~</v>
      </c>
      <c r="S189" s="401" t="str">
        <f>IF(R189="~","~",'Belegliste SB'!S189)</f>
        <v>~</v>
      </c>
      <c r="T189" s="401" t="str">
        <f>IF(R189="~","~",'Belegliste SB'!T189)</f>
        <v>~</v>
      </c>
      <c r="U189" s="115" t="str">
        <f>IF('Belegliste SB'!U189=0,"~",'Belegliste SB'!U189)</f>
        <v>~</v>
      </c>
    </row>
    <row r="190" spans="1:21" s="138" customFormat="1" x14ac:dyDescent="0.25">
      <c r="A190" s="221" t="str">
        <f t="shared" si="5"/>
        <v/>
      </c>
      <c r="B190" s="352" t="str">
        <f>IFERROR(VLOOKUP($C190,Nachschlagen!$B$2:$C$75,2, FALSE),"")</f>
        <v/>
      </c>
      <c r="C190" s="451"/>
      <c r="D190" s="392"/>
      <c r="E190" s="393"/>
      <c r="F190" s="149"/>
      <c r="G190" s="149"/>
      <c r="H190" s="392"/>
      <c r="I190" s="392"/>
      <c r="J190" s="400"/>
      <c r="K190" s="400"/>
      <c r="L190" s="218">
        <f t="shared" si="6"/>
        <v>0</v>
      </c>
      <c r="M190" s="392"/>
      <c r="N190" s="392" t="s">
        <v>107</v>
      </c>
      <c r="O190" s="392"/>
      <c r="P190" s="219" t="str">
        <f>IF('Belegliste SB'!P190=0,"~",'Belegliste SB'!P190)</f>
        <v>~</v>
      </c>
      <c r="Q190" s="220" t="str">
        <f>IF('Belegliste SB'!Q190=0,"~",'Belegliste SB'!Q190)</f>
        <v>~</v>
      </c>
      <c r="R190" s="219" t="str">
        <f>IF('Belegliste SB'!R190=0,"~",'Belegliste SB'!R190)</f>
        <v>~</v>
      </c>
      <c r="S190" s="401" t="str">
        <f>IF(R190="~","~",'Belegliste SB'!S190)</f>
        <v>~</v>
      </c>
      <c r="T190" s="401" t="str">
        <f>IF(R190="~","~",'Belegliste SB'!T190)</f>
        <v>~</v>
      </c>
      <c r="U190" s="115" t="str">
        <f>IF('Belegliste SB'!U190=0,"~",'Belegliste SB'!U190)</f>
        <v>~</v>
      </c>
    </row>
    <row r="191" spans="1:21" s="138" customFormat="1" x14ac:dyDescent="0.25">
      <c r="A191" s="221" t="str">
        <f t="shared" si="5"/>
        <v/>
      </c>
      <c r="B191" s="352" t="str">
        <f>IFERROR(VLOOKUP($C191,Nachschlagen!$B$2:$C$75,2, FALSE),"")</f>
        <v/>
      </c>
      <c r="C191" s="451"/>
      <c r="D191" s="392"/>
      <c r="E191" s="393"/>
      <c r="F191" s="149"/>
      <c r="G191" s="149"/>
      <c r="H191" s="392"/>
      <c r="I191" s="392"/>
      <c r="J191" s="400"/>
      <c r="K191" s="400"/>
      <c r="L191" s="218">
        <f t="shared" si="6"/>
        <v>0</v>
      </c>
      <c r="M191" s="392"/>
      <c r="N191" s="392" t="s">
        <v>107</v>
      </c>
      <c r="O191" s="392"/>
      <c r="P191" s="219" t="str">
        <f>IF('Belegliste SB'!P191=0,"~",'Belegliste SB'!P191)</f>
        <v>~</v>
      </c>
      <c r="Q191" s="220" t="str">
        <f>IF('Belegliste SB'!Q191=0,"~",'Belegliste SB'!Q191)</f>
        <v>~</v>
      </c>
      <c r="R191" s="219" t="str">
        <f>IF('Belegliste SB'!R191=0,"~",'Belegliste SB'!R191)</f>
        <v>~</v>
      </c>
      <c r="S191" s="401" t="str">
        <f>IF(R191="~","~",'Belegliste SB'!S191)</f>
        <v>~</v>
      </c>
      <c r="T191" s="401" t="str">
        <f>IF(R191="~","~",'Belegliste SB'!T191)</f>
        <v>~</v>
      </c>
      <c r="U191" s="115" t="str">
        <f>IF('Belegliste SB'!U191=0,"~",'Belegliste SB'!U191)</f>
        <v>~</v>
      </c>
    </row>
    <row r="192" spans="1:21" s="138" customFormat="1" x14ac:dyDescent="0.25">
      <c r="A192" s="221" t="str">
        <f t="shared" si="5"/>
        <v/>
      </c>
      <c r="B192" s="352" t="str">
        <f>IFERROR(VLOOKUP($C192,Nachschlagen!$B$2:$C$75,2, FALSE),"")</f>
        <v/>
      </c>
      <c r="C192" s="451"/>
      <c r="D192" s="392"/>
      <c r="E192" s="393"/>
      <c r="F192" s="149"/>
      <c r="G192" s="149"/>
      <c r="H192" s="392"/>
      <c r="I192" s="392"/>
      <c r="J192" s="400"/>
      <c r="K192" s="400"/>
      <c r="L192" s="218">
        <f t="shared" si="6"/>
        <v>0</v>
      </c>
      <c r="M192" s="392"/>
      <c r="N192" s="392" t="s">
        <v>107</v>
      </c>
      <c r="O192" s="392"/>
      <c r="P192" s="219" t="str">
        <f>IF('Belegliste SB'!P192=0,"~",'Belegliste SB'!P192)</f>
        <v>~</v>
      </c>
      <c r="Q192" s="220" t="str">
        <f>IF('Belegliste SB'!Q192=0,"~",'Belegliste SB'!Q192)</f>
        <v>~</v>
      </c>
      <c r="R192" s="219" t="str">
        <f>IF('Belegliste SB'!R192=0,"~",'Belegliste SB'!R192)</f>
        <v>~</v>
      </c>
      <c r="S192" s="401" t="str">
        <f>IF(R192="~","~",'Belegliste SB'!S192)</f>
        <v>~</v>
      </c>
      <c r="T192" s="401" t="str">
        <f>IF(R192="~","~",'Belegliste SB'!T192)</f>
        <v>~</v>
      </c>
      <c r="U192" s="115" t="str">
        <f>IF('Belegliste SB'!U192=0,"~",'Belegliste SB'!U192)</f>
        <v>~</v>
      </c>
    </row>
    <row r="193" spans="1:21" s="138" customFormat="1" x14ac:dyDescent="0.25">
      <c r="A193" s="221" t="str">
        <f t="shared" si="5"/>
        <v/>
      </c>
      <c r="B193" s="352" t="str">
        <f>IFERROR(VLOOKUP($C193,Nachschlagen!$B$2:$C$75,2, FALSE),"")</f>
        <v/>
      </c>
      <c r="C193" s="451"/>
      <c r="D193" s="392"/>
      <c r="E193" s="393"/>
      <c r="F193" s="149"/>
      <c r="G193" s="149"/>
      <c r="H193" s="392"/>
      <c r="I193" s="392"/>
      <c r="J193" s="400"/>
      <c r="K193" s="400"/>
      <c r="L193" s="218">
        <f t="shared" si="6"/>
        <v>0</v>
      </c>
      <c r="M193" s="392"/>
      <c r="N193" s="392" t="s">
        <v>107</v>
      </c>
      <c r="O193" s="392"/>
      <c r="P193" s="219" t="str">
        <f>IF('Belegliste SB'!P193=0,"~",'Belegliste SB'!P193)</f>
        <v>~</v>
      </c>
      <c r="Q193" s="220" t="str">
        <f>IF('Belegliste SB'!Q193=0,"~",'Belegliste SB'!Q193)</f>
        <v>~</v>
      </c>
      <c r="R193" s="219" t="str">
        <f>IF('Belegliste SB'!R193=0,"~",'Belegliste SB'!R193)</f>
        <v>~</v>
      </c>
      <c r="S193" s="401" t="str">
        <f>IF(R193="~","~",'Belegliste SB'!S193)</f>
        <v>~</v>
      </c>
      <c r="T193" s="401" t="str">
        <f>IF(R193="~","~",'Belegliste SB'!T193)</f>
        <v>~</v>
      </c>
      <c r="U193" s="115" t="str">
        <f>IF('Belegliste SB'!U193=0,"~",'Belegliste SB'!U193)</f>
        <v>~</v>
      </c>
    </row>
    <row r="194" spans="1:21" s="138" customFormat="1" x14ac:dyDescent="0.25">
      <c r="A194" s="221" t="str">
        <f t="shared" si="5"/>
        <v/>
      </c>
      <c r="B194" s="352" t="str">
        <f>IFERROR(VLOOKUP($C194,Nachschlagen!$B$2:$C$75,2, FALSE),"")</f>
        <v/>
      </c>
      <c r="C194" s="451"/>
      <c r="D194" s="392"/>
      <c r="E194" s="393"/>
      <c r="F194" s="149"/>
      <c r="G194" s="149"/>
      <c r="H194" s="392"/>
      <c r="I194" s="392"/>
      <c r="J194" s="400"/>
      <c r="K194" s="400"/>
      <c r="L194" s="218">
        <f t="shared" si="6"/>
        <v>0</v>
      </c>
      <c r="M194" s="392"/>
      <c r="N194" s="392" t="s">
        <v>107</v>
      </c>
      <c r="O194" s="392"/>
      <c r="P194" s="219" t="str">
        <f>IF('Belegliste SB'!P194=0,"~",'Belegliste SB'!P194)</f>
        <v>~</v>
      </c>
      <c r="Q194" s="220" t="str">
        <f>IF('Belegliste SB'!Q194=0,"~",'Belegliste SB'!Q194)</f>
        <v>~</v>
      </c>
      <c r="R194" s="219" t="str">
        <f>IF('Belegliste SB'!R194=0,"~",'Belegliste SB'!R194)</f>
        <v>~</v>
      </c>
      <c r="S194" s="401" t="str">
        <f>IF(R194="~","~",'Belegliste SB'!S194)</f>
        <v>~</v>
      </c>
      <c r="T194" s="401" t="str">
        <f>IF(R194="~","~",'Belegliste SB'!T194)</f>
        <v>~</v>
      </c>
      <c r="U194" s="115" t="str">
        <f>IF('Belegliste SB'!U194=0,"~",'Belegliste SB'!U194)</f>
        <v>~</v>
      </c>
    </row>
    <row r="195" spans="1:21" s="138" customFormat="1" x14ac:dyDescent="0.25">
      <c r="A195" s="221" t="str">
        <f t="shared" si="5"/>
        <v/>
      </c>
      <c r="B195" s="352" t="str">
        <f>IFERROR(VLOOKUP($C195,Nachschlagen!$B$2:$C$75,2, FALSE),"")</f>
        <v/>
      </c>
      <c r="C195" s="451"/>
      <c r="D195" s="392"/>
      <c r="E195" s="393"/>
      <c r="F195" s="149"/>
      <c r="G195" s="149"/>
      <c r="H195" s="392"/>
      <c r="I195" s="392"/>
      <c r="J195" s="400"/>
      <c r="K195" s="400"/>
      <c r="L195" s="218">
        <f t="shared" si="6"/>
        <v>0</v>
      </c>
      <c r="M195" s="392"/>
      <c r="N195" s="392" t="s">
        <v>107</v>
      </c>
      <c r="O195" s="392"/>
      <c r="P195" s="219" t="str">
        <f>IF('Belegliste SB'!P195=0,"~",'Belegliste SB'!P195)</f>
        <v>~</v>
      </c>
      <c r="Q195" s="220" t="str">
        <f>IF('Belegliste SB'!Q195=0,"~",'Belegliste SB'!Q195)</f>
        <v>~</v>
      </c>
      <c r="R195" s="219" t="str">
        <f>IF('Belegliste SB'!R195=0,"~",'Belegliste SB'!R195)</f>
        <v>~</v>
      </c>
      <c r="S195" s="401" t="str">
        <f>IF(R195="~","~",'Belegliste SB'!S195)</f>
        <v>~</v>
      </c>
      <c r="T195" s="401" t="str">
        <f>IF(R195="~","~",'Belegliste SB'!T195)</f>
        <v>~</v>
      </c>
      <c r="U195" s="115" t="str">
        <f>IF('Belegliste SB'!U195=0,"~",'Belegliste SB'!U195)</f>
        <v>~</v>
      </c>
    </row>
    <row r="196" spans="1:21" s="138" customFormat="1" x14ac:dyDescent="0.25">
      <c r="A196" s="221" t="str">
        <f t="shared" si="5"/>
        <v/>
      </c>
      <c r="B196" s="352" t="str">
        <f>IFERROR(VLOOKUP($C196,Nachschlagen!$B$2:$C$75,2, FALSE),"")</f>
        <v/>
      </c>
      <c r="C196" s="451"/>
      <c r="D196" s="392"/>
      <c r="E196" s="393"/>
      <c r="F196" s="149"/>
      <c r="G196" s="149"/>
      <c r="H196" s="392"/>
      <c r="I196" s="392"/>
      <c r="J196" s="400"/>
      <c r="K196" s="400"/>
      <c r="L196" s="218">
        <f t="shared" si="6"/>
        <v>0</v>
      </c>
      <c r="M196" s="392"/>
      <c r="N196" s="392" t="s">
        <v>107</v>
      </c>
      <c r="O196" s="392"/>
      <c r="P196" s="219" t="str">
        <f>IF('Belegliste SB'!P196=0,"~",'Belegliste SB'!P196)</f>
        <v>~</v>
      </c>
      <c r="Q196" s="220" t="str">
        <f>IF('Belegliste SB'!Q196=0,"~",'Belegliste SB'!Q196)</f>
        <v>~</v>
      </c>
      <c r="R196" s="219" t="str">
        <f>IF('Belegliste SB'!R196=0,"~",'Belegliste SB'!R196)</f>
        <v>~</v>
      </c>
      <c r="S196" s="401" t="str">
        <f>IF(R196="~","~",'Belegliste SB'!S196)</f>
        <v>~</v>
      </c>
      <c r="T196" s="401" t="str">
        <f>IF(R196="~","~",'Belegliste SB'!T196)</f>
        <v>~</v>
      </c>
      <c r="U196" s="115" t="str">
        <f>IF('Belegliste SB'!U196=0,"~",'Belegliste SB'!U196)</f>
        <v>~</v>
      </c>
    </row>
    <row r="197" spans="1:21" s="138" customFormat="1" x14ac:dyDescent="0.25">
      <c r="A197" s="221" t="str">
        <f t="shared" si="5"/>
        <v/>
      </c>
      <c r="B197" s="352" t="str">
        <f>IFERROR(VLOOKUP($C197,Nachschlagen!$B$2:$C$75,2, FALSE),"")</f>
        <v/>
      </c>
      <c r="C197" s="451"/>
      <c r="D197" s="392"/>
      <c r="E197" s="393"/>
      <c r="F197" s="149"/>
      <c r="G197" s="149"/>
      <c r="H197" s="392"/>
      <c r="I197" s="392"/>
      <c r="J197" s="400"/>
      <c r="K197" s="400"/>
      <c r="L197" s="218">
        <f t="shared" si="6"/>
        <v>0</v>
      </c>
      <c r="M197" s="392"/>
      <c r="N197" s="392" t="s">
        <v>107</v>
      </c>
      <c r="O197" s="392"/>
      <c r="P197" s="219" t="str">
        <f>IF('Belegliste SB'!P197=0,"~",'Belegliste SB'!P197)</f>
        <v>~</v>
      </c>
      <c r="Q197" s="220" t="str">
        <f>IF('Belegliste SB'!Q197=0,"~",'Belegliste SB'!Q197)</f>
        <v>~</v>
      </c>
      <c r="R197" s="219" t="str">
        <f>IF('Belegliste SB'!R197=0,"~",'Belegliste SB'!R197)</f>
        <v>~</v>
      </c>
      <c r="S197" s="401" t="str">
        <f>IF(R197="~","~",'Belegliste SB'!S197)</f>
        <v>~</v>
      </c>
      <c r="T197" s="401" t="str">
        <f>IF(R197="~","~",'Belegliste SB'!T197)</f>
        <v>~</v>
      </c>
      <c r="U197" s="115" t="str">
        <f>IF('Belegliste SB'!U197=0,"~",'Belegliste SB'!U197)</f>
        <v>~</v>
      </c>
    </row>
    <row r="198" spans="1:21" s="138" customFormat="1" x14ac:dyDescent="0.25">
      <c r="A198" s="221" t="str">
        <f t="shared" si="5"/>
        <v/>
      </c>
      <c r="B198" s="352" t="str">
        <f>IFERROR(VLOOKUP($C198,Nachschlagen!$B$2:$C$75,2, FALSE),"")</f>
        <v/>
      </c>
      <c r="C198" s="451"/>
      <c r="D198" s="392"/>
      <c r="E198" s="393"/>
      <c r="F198" s="149"/>
      <c r="G198" s="149"/>
      <c r="H198" s="392"/>
      <c r="I198" s="392"/>
      <c r="J198" s="400"/>
      <c r="K198" s="400"/>
      <c r="L198" s="218">
        <f t="shared" si="6"/>
        <v>0</v>
      </c>
      <c r="M198" s="392"/>
      <c r="N198" s="392" t="s">
        <v>107</v>
      </c>
      <c r="O198" s="392"/>
      <c r="P198" s="219" t="str">
        <f>IF('Belegliste SB'!P198=0,"~",'Belegliste SB'!P198)</f>
        <v>~</v>
      </c>
      <c r="Q198" s="220" t="str">
        <f>IF('Belegliste SB'!Q198=0,"~",'Belegliste SB'!Q198)</f>
        <v>~</v>
      </c>
      <c r="R198" s="219" t="str">
        <f>IF('Belegliste SB'!R198=0,"~",'Belegliste SB'!R198)</f>
        <v>~</v>
      </c>
      <c r="S198" s="401" t="str">
        <f>IF(R198="~","~",'Belegliste SB'!S198)</f>
        <v>~</v>
      </c>
      <c r="T198" s="401" t="str">
        <f>IF(R198="~","~",'Belegliste SB'!T198)</f>
        <v>~</v>
      </c>
      <c r="U198" s="115" t="str">
        <f>IF('Belegliste SB'!U198=0,"~",'Belegliste SB'!U198)</f>
        <v>~</v>
      </c>
    </row>
    <row r="199" spans="1:21" s="138" customFormat="1" x14ac:dyDescent="0.25">
      <c r="A199" s="221" t="str">
        <f t="shared" si="5"/>
        <v/>
      </c>
      <c r="B199" s="352" t="str">
        <f>IFERROR(VLOOKUP($C199,Nachschlagen!$B$2:$C$75,2, FALSE),"")</f>
        <v/>
      </c>
      <c r="C199" s="451"/>
      <c r="D199" s="392"/>
      <c r="E199" s="393"/>
      <c r="F199" s="149"/>
      <c r="G199" s="149"/>
      <c r="H199" s="392"/>
      <c r="I199" s="392"/>
      <c r="J199" s="400"/>
      <c r="K199" s="400"/>
      <c r="L199" s="218">
        <f t="shared" si="6"/>
        <v>0</v>
      </c>
      <c r="M199" s="392"/>
      <c r="N199" s="392" t="s">
        <v>107</v>
      </c>
      <c r="O199" s="392"/>
      <c r="P199" s="219" t="str">
        <f>IF('Belegliste SB'!P199=0,"~",'Belegliste SB'!P199)</f>
        <v>~</v>
      </c>
      <c r="Q199" s="220" t="str">
        <f>IF('Belegliste SB'!Q199=0,"~",'Belegliste SB'!Q199)</f>
        <v>~</v>
      </c>
      <c r="R199" s="219" t="str">
        <f>IF('Belegliste SB'!R199=0,"~",'Belegliste SB'!R199)</f>
        <v>~</v>
      </c>
      <c r="S199" s="401" t="str">
        <f>IF(R199="~","~",'Belegliste SB'!S199)</f>
        <v>~</v>
      </c>
      <c r="T199" s="401" t="str">
        <f>IF(R199="~","~",'Belegliste SB'!T199)</f>
        <v>~</v>
      </c>
      <c r="U199" s="115" t="str">
        <f>IF('Belegliste SB'!U199=0,"~",'Belegliste SB'!U199)</f>
        <v>~</v>
      </c>
    </row>
    <row r="200" spans="1:21" s="138" customFormat="1" x14ac:dyDescent="0.25">
      <c r="A200" s="221" t="str">
        <f t="shared" si="5"/>
        <v/>
      </c>
      <c r="B200" s="352" t="str">
        <f>IFERROR(VLOOKUP($C200,Nachschlagen!$B$2:$C$75,2, FALSE),"")</f>
        <v/>
      </c>
      <c r="C200" s="451"/>
      <c r="D200" s="392"/>
      <c r="E200" s="393"/>
      <c r="F200" s="149"/>
      <c r="G200" s="149"/>
      <c r="H200" s="392"/>
      <c r="I200" s="392"/>
      <c r="J200" s="400"/>
      <c r="K200" s="400"/>
      <c r="L200" s="218">
        <f t="shared" si="6"/>
        <v>0</v>
      </c>
      <c r="M200" s="392"/>
      <c r="N200" s="392" t="s">
        <v>107</v>
      </c>
      <c r="O200" s="392"/>
      <c r="P200" s="219" t="str">
        <f>IF('Belegliste SB'!P200=0,"~",'Belegliste SB'!P200)</f>
        <v>~</v>
      </c>
      <c r="Q200" s="220" t="str">
        <f>IF('Belegliste SB'!Q200=0,"~",'Belegliste SB'!Q200)</f>
        <v>~</v>
      </c>
      <c r="R200" s="219" t="str">
        <f>IF('Belegliste SB'!R200=0,"~",'Belegliste SB'!R200)</f>
        <v>~</v>
      </c>
      <c r="S200" s="401" t="str">
        <f>IF(R200="~","~",'Belegliste SB'!S200)</f>
        <v>~</v>
      </c>
      <c r="T200" s="401" t="str">
        <f>IF(R200="~","~",'Belegliste SB'!T200)</f>
        <v>~</v>
      </c>
      <c r="U200" s="115" t="str">
        <f>IF('Belegliste SB'!U200=0,"~",'Belegliste SB'!U200)</f>
        <v>~</v>
      </c>
    </row>
    <row r="201" spans="1:21" s="138" customFormat="1" x14ac:dyDescent="0.25">
      <c r="A201" s="221" t="str">
        <f t="shared" si="5"/>
        <v/>
      </c>
      <c r="B201" s="352" t="str">
        <f>IFERROR(VLOOKUP($C201,Nachschlagen!$B$2:$C$75,2, FALSE),"")</f>
        <v/>
      </c>
      <c r="C201" s="451"/>
      <c r="D201" s="392"/>
      <c r="E201" s="393"/>
      <c r="F201" s="149"/>
      <c r="G201" s="149"/>
      <c r="H201" s="392"/>
      <c r="I201" s="392"/>
      <c r="J201" s="400"/>
      <c r="K201" s="400"/>
      <c r="L201" s="218">
        <f t="shared" si="6"/>
        <v>0</v>
      </c>
      <c r="M201" s="392"/>
      <c r="N201" s="392" t="s">
        <v>107</v>
      </c>
      <c r="O201" s="392"/>
      <c r="P201" s="219" t="str">
        <f>IF('Belegliste SB'!P201=0,"~",'Belegliste SB'!P201)</f>
        <v>~</v>
      </c>
      <c r="Q201" s="220" t="str">
        <f>IF('Belegliste SB'!Q201=0,"~",'Belegliste SB'!Q201)</f>
        <v>~</v>
      </c>
      <c r="R201" s="219" t="str">
        <f>IF('Belegliste SB'!R201=0,"~",'Belegliste SB'!R201)</f>
        <v>~</v>
      </c>
      <c r="S201" s="401" t="str">
        <f>IF(R201="~","~",'Belegliste SB'!S201)</f>
        <v>~</v>
      </c>
      <c r="T201" s="401" t="str">
        <f>IF(R201="~","~",'Belegliste SB'!T201)</f>
        <v>~</v>
      </c>
      <c r="U201" s="115" t="str">
        <f>IF('Belegliste SB'!U201=0,"~",'Belegliste SB'!U201)</f>
        <v>~</v>
      </c>
    </row>
    <row r="202" spans="1:21" s="138" customFormat="1" x14ac:dyDescent="0.25">
      <c r="A202" s="221" t="str">
        <f t="shared" si="5"/>
        <v/>
      </c>
      <c r="B202" s="352" t="str">
        <f>IFERROR(VLOOKUP($C202,Nachschlagen!$B$2:$C$75,2, FALSE),"")</f>
        <v/>
      </c>
      <c r="C202" s="451"/>
      <c r="D202" s="392"/>
      <c r="E202" s="393"/>
      <c r="F202" s="149"/>
      <c r="G202" s="149"/>
      <c r="H202" s="392"/>
      <c r="I202" s="392"/>
      <c r="J202" s="400"/>
      <c r="K202" s="400"/>
      <c r="L202" s="218">
        <f t="shared" si="6"/>
        <v>0</v>
      </c>
      <c r="M202" s="392"/>
      <c r="N202" s="392" t="s">
        <v>107</v>
      </c>
      <c r="O202" s="392"/>
      <c r="P202" s="219" t="str">
        <f>IF('Belegliste SB'!P202=0,"~",'Belegliste SB'!P202)</f>
        <v>~</v>
      </c>
      <c r="Q202" s="220" t="str">
        <f>IF('Belegliste SB'!Q202=0,"~",'Belegliste SB'!Q202)</f>
        <v>~</v>
      </c>
      <c r="R202" s="219" t="str">
        <f>IF('Belegliste SB'!R202=0,"~",'Belegliste SB'!R202)</f>
        <v>~</v>
      </c>
      <c r="S202" s="401" t="str">
        <f>IF(R202="~","~",'Belegliste SB'!S202)</f>
        <v>~</v>
      </c>
      <c r="T202" s="401" t="str">
        <f>IF(R202="~","~",'Belegliste SB'!T202)</f>
        <v>~</v>
      </c>
      <c r="U202" s="115" t="str">
        <f>IF('Belegliste SB'!U202=0,"~",'Belegliste SB'!U202)</f>
        <v>~</v>
      </c>
    </row>
    <row r="203" spans="1:21" s="138" customFormat="1" x14ac:dyDescent="0.25">
      <c r="A203" s="221" t="str">
        <f t="shared" si="5"/>
        <v/>
      </c>
      <c r="B203" s="352" t="str">
        <f>IFERROR(VLOOKUP($C203,Nachschlagen!$B$2:$C$75,2, FALSE),"")</f>
        <v/>
      </c>
      <c r="C203" s="451"/>
      <c r="D203" s="392"/>
      <c r="E203" s="393"/>
      <c r="F203" s="149"/>
      <c r="G203" s="149"/>
      <c r="H203" s="392"/>
      <c r="I203" s="392"/>
      <c r="J203" s="400"/>
      <c r="K203" s="400"/>
      <c r="L203" s="218">
        <f t="shared" si="6"/>
        <v>0</v>
      </c>
      <c r="M203" s="392"/>
      <c r="N203" s="392" t="s">
        <v>107</v>
      </c>
      <c r="O203" s="392"/>
      <c r="P203" s="219" t="str">
        <f>IF('Belegliste SB'!P203=0,"~",'Belegliste SB'!P203)</f>
        <v>~</v>
      </c>
      <c r="Q203" s="220" t="str">
        <f>IF('Belegliste SB'!Q203=0,"~",'Belegliste SB'!Q203)</f>
        <v>~</v>
      </c>
      <c r="R203" s="219" t="str">
        <f>IF('Belegliste SB'!R203=0,"~",'Belegliste SB'!R203)</f>
        <v>~</v>
      </c>
      <c r="S203" s="401" t="str">
        <f>IF(R203="~","~",'Belegliste SB'!S203)</f>
        <v>~</v>
      </c>
      <c r="T203" s="401" t="str">
        <f>IF(R203="~","~",'Belegliste SB'!T203)</f>
        <v>~</v>
      </c>
      <c r="U203" s="115" t="str">
        <f>IF('Belegliste SB'!U203=0,"~",'Belegliste SB'!U203)</f>
        <v>~</v>
      </c>
    </row>
    <row r="204" spans="1:21" s="138" customFormat="1" x14ac:dyDescent="0.25">
      <c r="A204" s="221" t="str">
        <f t="shared" si="5"/>
        <v/>
      </c>
      <c r="B204" s="352" t="str">
        <f>IFERROR(VLOOKUP($C204,Nachschlagen!$B$2:$C$75,2, FALSE),"")</f>
        <v/>
      </c>
      <c r="C204" s="451"/>
      <c r="D204" s="392"/>
      <c r="E204" s="393"/>
      <c r="F204" s="149"/>
      <c r="G204" s="149"/>
      <c r="H204" s="392"/>
      <c r="I204" s="392"/>
      <c r="J204" s="400"/>
      <c r="K204" s="400"/>
      <c r="L204" s="218">
        <f t="shared" si="6"/>
        <v>0</v>
      </c>
      <c r="M204" s="392"/>
      <c r="N204" s="392" t="s">
        <v>107</v>
      </c>
      <c r="O204" s="392"/>
      <c r="P204" s="219" t="str">
        <f>IF('Belegliste SB'!P204=0,"~",'Belegliste SB'!P204)</f>
        <v>~</v>
      </c>
      <c r="Q204" s="220" t="str">
        <f>IF('Belegliste SB'!Q204=0,"~",'Belegliste SB'!Q204)</f>
        <v>~</v>
      </c>
      <c r="R204" s="219" t="str">
        <f>IF('Belegliste SB'!R204=0,"~",'Belegliste SB'!R204)</f>
        <v>~</v>
      </c>
      <c r="S204" s="401" t="str">
        <f>IF(R204="~","~",'Belegliste SB'!S204)</f>
        <v>~</v>
      </c>
      <c r="T204" s="401" t="str">
        <f>IF(R204="~","~",'Belegliste SB'!T204)</f>
        <v>~</v>
      </c>
      <c r="U204" s="115" t="str">
        <f>IF('Belegliste SB'!U204=0,"~",'Belegliste SB'!U204)</f>
        <v>~</v>
      </c>
    </row>
    <row r="205" spans="1:21" s="138" customFormat="1" x14ac:dyDescent="0.25">
      <c r="A205" s="221" t="str">
        <f t="shared" ref="A205:A210" si="7">IF(AND(A204&lt;&gt;"",B205&lt;&gt;""),A204+1,"")</f>
        <v/>
      </c>
      <c r="B205" s="352" t="str">
        <f>IFERROR(VLOOKUP($C205,Nachschlagen!$B$2:$C$75,2, FALSE),"")</f>
        <v/>
      </c>
      <c r="C205" s="451"/>
      <c r="D205" s="392"/>
      <c r="E205" s="393"/>
      <c r="F205" s="149"/>
      <c r="G205" s="149"/>
      <c r="H205" s="392"/>
      <c r="I205" s="392"/>
      <c r="J205" s="400"/>
      <c r="K205" s="400"/>
      <c r="L205" s="218">
        <f t="shared" si="6"/>
        <v>0</v>
      </c>
      <c r="M205" s="392"/>
      <c r="N205" s="392" t="s">
        <v>107</v>
      </c>
      <c r="O205" s="392"/>
      <c r="P205" s="219" t="str">
        <f>IF('Belegliste SB'!P205=0,"~",'Belegliste SB'!P205)</f>
        <v>~</v>
      </c>
      <c r="Q205" s="220" t="str">
        <f>IF('Belegliste SB'!Q205=0,"~",'Belegliste SB'!Q205)</f>
        <v>~</v>
      </c>
      <c r="R205" s="219" t="str">
        <f>IF('Belegliste SB'!R205=0,"~",'Belegliste SB'!R205)</f>
        <v>~</v>
      </c>
      <c r="S205" s="401" t="str">
        <f>IF(R205="~","~",'Belegliste SB'!S205)</f>
        <v>~</v>
      </c>
      <c r="T205" s="401" t="str">
        <f>IF(R205="~","~",'Belegliste SB'!T205)</f>
        <v>~</v>
      </c>
      <c r="U205" s="115" t="str">
        <f>IF('Belegliste SB'!U205=0,"~",'Belegliste SB'!U205)</f>
        <v>~</v>
      </c>
    </row>
    <row r="206" spans="1:21" s="138" customFormat="1" x14ac:dyDescent="0.25">
      <c r="A206" s="221" t="str">
        <f t="shared" si="7"/>
        <v/>
      </c>
      <c r="B206" s="352" t="str">
        <f>IFERROR(VLOOKUP($C206,Nachschlagen!$B$2:$C$75,2, FALSE),"")</f>
        <v/>
      </c>
      <c r="C206" s="451"/>
      <c r="D206" s="392"/>
      <c r="E206" s="393"/>
      <c r="F206" s="149"/>
      <c r="G206" s="149"/>
      <c r="H206" s="392"/>
      <c r="I206" s="392"/>
      <c r="J206" s="400"/>
      <c r="K206" s="400"/>
      <c r="L206" s="218">
        <f t="shared" si="6"/>
        <v>0</v>
      </c>
      <c r="M206" s="392"/>
      <c r="N206" s="392" t="s">
        <v>107</v>
      </c>
      <c r="O206" s="392"/>
      <c r="P206" s="219" t="str">
        <f>IF('Belegliste SB'!P206=0,"~",'Belegliste SB'!P206)</f>
        <v>~</v>
      </c>
      <c r="Q206" s="220" t="str">
        <f>IF('Belegliste SB'!Q206=0,"~",'Belegliste SB'!Q206)</f>
        <v>~</v>
      </c>
      <c r="R206" s="219" t="str">
        <f>IF('Belegliste SB'!R206=0,"~",'Belegliste SB'!R206)</f>
        <v>~</v>
      </c>
      <c r="S206" s="401" t="str">
        <f>IF(R206="~","~",'Belegliste SB'!S206)</f>
        <v>~</v>
      </c>
      <c r="T206" s="401" t="str">
        <f>IF(R206="~","~",'Belegliste SB'!T206)</f>
        <v>~</v>
      </c>
      <c r="U206" s="115" t="str">
        <f>IF('Belegliste SB'!U206=0,"~",'Belegliste SB'!U206)</f>
        <v>~</v>
      </c>
    </row>
    <row r="207" spans="1:21" s="138" customFormat="1" x14ac:dyDescent="0.25">
      <c r="A207" s="221" t="str">
        <f t="shared" si="7"/>
        <v/>
      </c>
      <c r="B207" s="352" t="str">
        <f>IFERROR(VLOOKUP($C207,Nachschlagen!$B$2:$C$75,2, FALSE),"")</f>
        <v/>
      </c>
      <c r="C207" s="451"/>
      <c r="D207" s="392"/>
      <c r="E207" s="393"/>
      <c r="F207" s="149"/>
      <c r="G207" s="149"/>
      <c r="H207" s="392"/>
      <c r="I207" s="392"/>
      <c r="J207" s="400"/>
      <c r="K207" s="400"/>
      <c r="L207" s="218">
        <f t="shared" si="6"/>
        <v>0</v>
      </c>
      <c r="M207" s="392"/>
      <c r="N207" s="392" t="s">
        <v>107</v>
      </c>
      <c r="O207" s="392"/>
      <c r="P207" s="219" t="str">
        <f>IF('Belegliste SB'!P207=0,"~",'Belegliste SB'!P207)</f>
        <v>~</v>
      </c>
      <c r="Q207" s="220" t="str">
        <f>IF('Belegliste SB'!Q207=0,"~",'Belegliste SB'!Q207)</f>
        <v>~</v>
      </c>
      <c r="R207" s="219" t="str">
        <f>IF('Belegliste SB'!R207=0,"~",'Belegliste SB'!R207)</f>
        <v>~</v>
      </c>
      <c r="S207" s="401" t="str">
        <f>IF(R207="~","~",'Belegliste SB'!S207)</f>
        <v>~</v>
      </c>
      <c r="T207" s="401" t="str">
        <f>IF(R207="~","~",'Belegliste SB'!T207)</f>
        <v>~</v>
      </c>
      <c r="U207" s="115" t="str">
        <f>IF('Belegliste SB'!U207=0,"~",'Belegliste SB'!U207)</f>
        <v>~</v>
      </c>
    </row>
    <row r="208" spans="1:21" s="138" customFormat="1" x14ac:dyDescent="0.25">
      <c r="A208" s="221" t="str">
        <f t="shared" si="7"/>
        <v/>
      </c>
      <c r="B208" s="352" t="str">
        <f>IFERROR(VLOOKUP($C208,Nachschlagen!$B$2:$C$75,2, FALSE),"")</f>
        <v/>
      </c>
      <c r="C208" s="451"/>
      <c r="D208" s="392"/>
      <c r="E208" s="393"/>
      <c r="F208" s="149"/>
      <c r="G208" s="149"/>
      <c r="H208" s="392"/>
      <c r="I208" s="392"/>
      <c r="J208" s="400"/>
      <c r="K208" s="400"/>
      <c r="L208" s="218">
        <f t="shared" si="6"/>
        <v>0</v>
      </c>
      <c r="M208" s="392"/>
      <c r="N208" s="392" t="s">
        <v>107</v>
      </c>
      <c r="O208" s="392"/>
      <c r="P208" s="219" t="str">
        <f>IF('Belegliste SB'!P208=0,"~",'Belegliste SB'!P208)</f>
        <v>~</v>
      </c>
      <c r="Q208" s="220" t="str">
        <f>IF('Belegliste SB'!Q208=0,"~",'Belegliste SB'!Q208)</f>
        <v>~</v>
      </c>
      <c r="R208" s="219" t="str">
        <f>IF('Belegliste SB'!R208=0,"~",'Belegliste SB'!R208)</f>
        <v>~</v>
      </c>
      <c r="S208" s="401" t="str">
        <f>IF(R208="~","~",'Belegliste SB'!S208)</f>
        <v>~</v>
      </c>
      <c r="T208" s="401" t="str">
        <f>IF(R208="~","~",'Belegliste SB'!T208)</f>
        <v>~</v>
      </c>
      <c r="U208" s="115" t="str">
        <f>IF('Belegliste SB'!U208=0,"~",'Belegliste SB'!U208)</f>
        <v>~</v>
      </c>
    </row>
    <row r="209" spans="1:21" s="138" customFormat="1" x14ac:dyDescent="0.25">
      <c r="A209" s="221" t="str">
        <f t="shared" si="7"/>
        <v/>
      </c>
      <c r="B209" s="352" t="str">
        <f>IFERROR(VLOOKUP($C209,Nachschlagen!$B$2:$C$75,2, FALSE),"")</f>
        <v/>
      </c>
      <c r="C209" s="451"/>
      <c r="D209" s="392"/>
      <c r="E209" s="393"/>
      <c r="F209" s="149"/>
      <c r="G209" s="149"/>
      <c r="H209" s="392"/>
      <c r="I209" s="392"/>
      <c r="J209" s="400"/>
      <c r="K209" s="400"/>
      <c r="L209" s="218">
        <f t="shared" si="6"/>
        <v>0</v>
      </c>
      <c r="M209" s="392"/>
      <c r="N209" s="392" t="s">
        <v>107</v>
      </c>
      <c r="O209" s="392"/>
      <c r="P209" s="219" t="str">
        <f>IF('Belegliste SB'!P209=0,"~",'Belegliste SB'!P209)</f>
        <v>~</v>
      </c>
      <c r="Q209" s="220" t="str">
        <f>IF('Belegliste SB'!Q209=0,"~",'Belegliste SB'!Q209)</f>
        <v>~</v>
      </c>
      <c r="R209" s="219" t="str">
        <f>IF('Belegliste SB'!R209=0,"~",'Belegliste SB'!R209)</f>
        <v>~</v>
      </c>
      <c r="S209" s="401" t="str">
        <f>IF(R209="~","~",'Belegliste SB'!S209)</f>
        <v>~</v>
      </c>
      <c r="T209" s="401" t="str">
        <f>IF(R209="~","~",'Belegliste SB'!T209)</f>
        <v>~</v>
      </c>
      <c r="U209" s="115" t="str">
        <f>IF('Belegliste SB'!U209=0,"~",'Belegliste SB'!U209)</f>
        <v>~</v>
      </c>
    </row>
    <row r="210" spans="1:21" s="138" customFormat="1" x14ac:dyDescent="0.25">
      <c r="A210" s="221" t="str">
        <f t="shared" si="7"/>
        <v/>
      </c>
      <c r="B210" s="352" t="str">
        <f>IFERROR(VLOOKUP($C210,Nachschlagen!$B$2:$C$75,2, FALSE),"")</f>
        <v/>
      </c>
      <c r="C210" s="451"/>
      <c r="D210" s="392"/>
      <c r="E210" s="393"/>
      <c r="F210" s="149"/>
      <c r="G210" s="149"/>
      <c r="H210" s="392"/>
      <c r="I210" s="392"/>
      <c r="J210" s="400"/>
      <c r="K210" s="400"/>
      <c r="L210" s="218">
        <f t="shared" si="6"/>
        <v>0</v>
      </c>
      <c r="M210" s="392"/>
      <c r="N210" s="392" t="s">
        <v>107</v>
      </c>
      <c r="O210" s="392"/>
      <c r="P210" s="219" t="str">
        <f>IF('Belegliste SB'!P210=0,"~",'Belegliste SB'!P210)</f>
        <v>~</v>
      </c>
      <c r="Q210" s="220" t="str">
        <f>IF('Belegliste SB'!Q210=0,"~",'Belegliste SB'!Q210)</f>
        <v>~</v>
      </c>
      <c r="R210" s="219" t="str">
        <f>IF('Belegliste SB'!R210=0,"~",'Belegliste SB'!R210)</f>
        <v>~</v>
      </c>
      <c r="S210" s="401" t="str">
        <f>IF(R210="~","~",'Belegliste SB'!S210)</f>
        <v>~</v>
      </c>
      <c r="T210" s="401" t="str">
        <f>IF(R210="~","~",'Belegliste SB'!T210)</f>
        <v>~</v>
      </c>
      <c r="U210" s="115" t="str">
        <f>IF('Belegliste SB'!U210=0,"~",'Belegliste SB'!U210)</f>
        <v>~</v>
      </c>
    </row>
    <row r="211" spans="1:21" x14ac:dyDescent="0.2">
      <c r="A211" s="221" t="str">
        <f t="shared" ref="A211:A274" si="8">IF(AND(A210&lt;&gt;"",B211&lt;&gt;""),A210+1,"")</f>
        <v/>
      </c>
      <c r="B211" s="352" t="str">
        <f>IFERROR(VLOOKUP($C211,Nachschlagen!$B$2:$C$75,2, FALSE),"")</f>
        <v/>
      </c>
      <c r="C211" s="451"/>
      <c r="D211" s="392"/>
      <c r="E211" s="393"/>
      <c r="F211" s="149"/>
      <c r="G211" s="149"/>
      <c r="H211" s="392"/>
      <c r="I211" s="392"/>
      <c r="J211" s="400"/>
      <c r="K211" s="400"/>
      <c r="L211" s="218">
        <f t="shared" ref="L211:L274" si="9">IFERROR(K211/J211,0)</f>
        <v>0</v>
      </c>
      <c r="M211" s="392"/>
      <c r="N211" s="392" t="s">
        <v>107</v>
      </c>
      <c r="O211" s="392"/>
      <c r="P211" s="219" t="str">
        <f>IF('Belegliste SB'!P211=0,"~",'Belegliste SB'!P211)</f>
        <v>~</v>
      </c>
      <c r="Q211" s="220" t="str">
        <f>IF('Belegliste SB'!Q211=0,"~",'Belegliste SB'!Q211)</f>
        <v>~</v>
      </c>
      <c r="R211" s="219" t="str">
        <f>IF('Belegliste SB'!R211=0,"~",'Belegliste SB'!R211)</f>
        <v>~</v>
      </c>
      <c r="S211" s="401" t="str">
        <f>IF(R211="~","~",'Belegliste SB'!S211)</f>
        <v>~</v>
      </c>
      <c r="T211" s="401" t="str">
        <f>IF(R211="~","~",'Belegliste SB'!T211)</f>
        <v>~</v>
      </c>
      <c r="U211" s="115" t="str">
        <f>IF('Belegliste SB'!U211=0,"~",'Belegliste SB'!U211)</f>
        <v>~</v>
      </c>
    </row>
    <row r="212" spans="1:21" x14ac:dyDescent="0.2">
      <c r="A212" s="221" t="str">
        <f t="shared" si="8"/>
        <v/>
      </c>
      <c r="B212" s="352" t="str">
        <f>IFERROR(VLOOKUP($C212,Nachschlagen!$B$2:$C$75,2, FALSE),"")</f>
        <v/>
      </c>
      <c r="C212" s="451"/>
      <c r="D212" s="392"/>
      <c r="E212" s="393"/>
      <c r="F212" s="149"/>
      <c r="G212" s="149"/>
      <c r="H212" s="392"/>
      <c r="I212" s="392"/>
      <c r="J212" s="400"/>
      <c r="K212" s="400"/>
      <c r="L212" s="218">
        <f t="shared" si="9"/>
        <v>0</v>
      </c>
      <c r="M212" s="392"/>
      <c r="N212" s="392" t="s">
        <v>107</v>
      </c>
      <c r="O212" s="392"/>
      <c r="P212" s="219" t="str">
        <f>IF('Belegliste SB'!P212=0,"~",'Belegliste SB'!P212)</f>
        <v>~</v>
      </c>
      <c r="Q212" s="220" t="str">
        <f>IF('Belegliste SB'!Q212=0,"~",'Belegliste SB'!Q212)</f>
        <v>~</v>
      </c>
      <c r="R212" s="219" t="str">
        <f>IF('Belegliste SB'!R212=0,"~",'Belegliste SB'!R212)</f>
        <v>~</v>
      </c>
      <c r="S212" s="401" t="str">
        <f>IF(R212="~","~",'Belegliste SB'!S212)</f>
        <v>~</v>
      </c>
      <c r="T212" s="401" t="str">
        <f>IF(R212="~","~",'Belegliste SB'!T212)</f>
        <v>~</v>
      </c>
      <c r="U212" s="115" t="str">
        <f>IF('Belegliste SB'!U212=0,"~",'Belegliste SB'!U212)</f>
        <v>~</v>
      </c>
    </row>
    <row r="213" spans="1:21" x14ac:dyDescent="0.2">
      <c r="A213" s="221" t="str">
        <f t="shared" si="8"/>
        <v/>
      </c>
      <c r="B213" s="352" t="str">
        <f>IFERROR(VLOOKUP($C213,Nachschlagen!$B$2:$C$75,2, FALSE),"")</f>
        <v/>
      </c>
      <c r="C213" s="451"/>
      <c r="D213" s="392"/>
      <c r="E213" s="393"/>
      <c r="F213" s="149"/>
      <c r="G213" s="149"/>
      <c r="H213" s="392"/>
      <c r="I213" s="392"/>
      <c r="J213" s="400"/>
      <c r="K213" s="400"/>
      <c r="L213" s="218">
        <f t="shared" si="9"/>
        <v>0</v>
      </c>
      <c r="M213" s="392"/>
      <c r="N213" s="392" t="s">
        <v>107</v>
      </c>
      <c r="O213" s="392"/>
      <c r="P213" s="219" t="str">
        <f>IF('Belegliste SB'!P213=0,"~",'Belegliste SB'!P213)</f>
        <v>~</v>
      </c>
      <c r="Q213" s="220" t="str">
        <f>IF('Belegliste SB'!Q213=0,"~",'Belegliste SB'!Q213)</f>
        <v>~</v>
      </c>
      <c r="R213" s="219" t="str">
        <f>IF('Belegliste SB'!R213=0,"~",'Belegliste SB'!R213)</f>
        <v>~</v>
      </c>
      <c r="S213" s="401" t="str">
        <f>IF(R213="~","~",'Belegliste SB'!S213)</f>
        <v>~</v>
      </c>
      <c r="T213" s="401" t="str">
        <f>IF(R213="~","~",'Belegliste SB'!T213)</f>
        <v>~</v>
      </c>
      <c r="U213" s="115" t="str">
        <f>IF('Belegliste SB'!U213=0,"~",'Belegliste SB'!U213)</f>
        <v>~</v>
      </c>
    </row>
    <row r="214" spans="1:21" x14ac:dyDescent="0.2">
      <c r="A214" s="221" t="str">
        <f t="shared" si="8"/>
        <v/>
      </c>
      <c r="B214" s="352" t="str">
        <f>IFERROR(VLOOKUP($C214,Nachschlagen!$B$2:$C$75,2, FALSE),"")</f>
        <v/>
      </c>
      <c r="C214" s="451"/>
      <c r="D214" s="392"/>
      <c r="E214" s="393"/>
      <c r="F214" s="149"/>
      <c r="G214" s="149"/>
      <c r="H214" s="392"/>
      <c r="I214" s="392"/>
      <c r="J214" s="400"/>
      <c r="K214" s="400"/>
      <c r="L214" s="218">
        <f t="shared" si="9"/>
        <v>0</v>
      </c>
      <c r="M214" s="392"/>
      <c r="N214" s="392" t="s">
        <v>107</v>
      </c>
      <c r="O214" s="392"/>
      <c r="P214" s="219" t="str">
        <f>IF('Belegliste SB'!P214=0,"~",'Belegliste SB'!P214)</f>
        <v>~</v>
      </c>
      <c r="Q214" s="220" t="str">
        <f>IF('Belegliste SB'!Q214=0,"~",'Belegliste SB'!Q214)</f>
        <v>~</v>
      </c>
      <c r="R214" s="219" t="str">
        <f>IF('Belegliste SB'!R214=0,"~",'Belegliste SB'!R214)</f>
        <v>~</v>
      </c>
      <c r="S214" s="401" t="str">
        <f>IF(R214="~","~",'Belegliste SB'!S214)</f>
        <v>~</v>
      </c>
      <c r="T214" s="401" t="str">
        <f>IF(R214="~","~",'Belegliste SB'!T214)</f>
        <v>~</v>
      </c>
      <c r="U214" s="115" t="str">
        <f>IF('Belegliste SB'!U214=0,"~",'Belegliste SB'!U214)</f>
        <v>~</v>
      </c>
    </row>
    <row r="215" spans="1:21" x14ac:dyDescent="0.2">
      <c r="A215" s="221" t="str">
        <f t="shared" si="8"/>
        <v/>
      </c>
      <c r="B215" s="352" t="str">
        <f>IFERROR(VLOOKUP($C215,Nachschlagen!$B$2:$C$75,2, FALSE),"")</f>
        <v/>
      </c>
      <c r="C215" s="451"/>
      <c r="D215" s="392"/>
      <c r="E215" s="393"/>
      <c r="F215" s="149"/>
      <c r="G215" s="149"/>
      <c r="H215" s="392"/>
      <c r="I215" s="392"/>
      <c r="J215" s="400"/>
      <c r="K215" s="400"/>
      <c r="L215" s="218">
        <f t="shared" si="9"/>
        <v>0</v>
      </c>
      <c r="M215" s="392"/>
      <c r="N215" s="392" t="s">
        <v>107</v>
      </c>
      <c r="O215" s="392"/>
      <c r="P215" s="219" t="str">
        <f>IF('Belegliste SB'!P215=0,"~",'Belegliste SB'!P215)</f>
        <v>~</v>
      </c>
      <c r="Q215" s="220" t="str">
        <f>IF('Belegliste SB'!Q215=0,"~",'Belegliste SB'!Q215)</f>
        <v>~</v>
      </c>
      <c r="R215" s="219" t="str">
        <f>IF('Belegliste SB'!R215=0,"~",'Belegliste SB'!R215)</f>
        <v>~</v>
      </c>
      <c r="S215" s="401" t="str">
        <f>IF(R215="~","~",'Belegliste SB'!S215)</f>
        <v>~</v>
      </c>
      <c r="T215" s="401" t="str">
        <f>IF(R215="~","~",'Belegliste SB'!T215)</f>
        <v>~</v>
      </c>
      <c r="U215" s="115" t="str">
        <f>IF('Belegliste SB'!U215=0,"~",'Belegliste SB'!U215)</f>
        <v>~</v>
      </c>
    </row>
    <row r="216" spans="1:21" x14ac:dyDescent="0.2">
      <c r="A216" s="221" t="str">
        <f t="shared" si="8"/>
        <v/>
      </c>
      <c r="B216" s="352" t="str">
        <f>IFERROR(VLOOKUP($C216,Nachschlagen!$B$2:$C$75,2, FALSE),"")</f>
        <v/>
      </c>
      <c r="C216" s="451"/>
      <c r="D216" s="392"/>
      <c r="E216" s="393"/>
      <c r="F216" s="149"/>
      <c r="G216" s="149"/>
      <c r="H216" s="392"/>
      <c r="I216" s="392"/>
      <c r="J216" s="400"/>
      <c r="K216" s="400"/>
      <c r="L216" s="218">
        <f t="shared" si="9"/>
        <v>0</v>
      </c>
      <c r="M216" s="392"/>
      <c r="N216" s="392" t="s">
        <v>107</v>
      </c>
      <c r="O216" s="392"/>
      <c r="P216" s="219" t="str">
        <f>IF('Belegliste SB'!P216=0,"~",'Belegliste SB'!P216)</f>
        <v>~</v>
      </c>
      <c r="Q216" s="220" t="str">
        <f>IF('Belegliste SB'!Q216=0,"~",'Belegliste SB'!Q216)</f>
        <v>~</v>
      </c>
      <c r="R216" s="219" t="str">
        <f>IF('Belegliste SB'!R216=0,"~",'Belegliste SB'!R216)</f>
        <v>~</v>
      </c>
      <c r="S216" s="401" t="str">
        <f>IF(R216="~","~",'Belegliste SB'!S216)</f>
        <v>~</v>
      </c>
      <c r="T216" s="401" t="str">
        <f>IF(R216="~","~",'Belegliste SB'!T216)</f>
        <v>~</v>
      </c>
      <c r="U216" s="115" t="str">
        <f>IF('Belegliste SB'!U216=0,"~",'Belegliste SB'!U216)</f>
        <v>~</v>
      </c>
    </row>
    <row r="217" spans="1:21" x14ac:dyDescent="0.2">
      <c r="A217" s="221" t="str">
        <f t="shared" si="8"/>
        <v/>
      </c>
      <c r="B217" s="352" t="str">
        <f>IFERROR(VLOOKUP($C217,Nachschlagen!$B$2:$C$75,2, FALSE),"")</f>
        <v/>
      </c>
      <c r="C217" s="451"/>
      <c r="D217" s="392"/>
      <c r="E217" s="393"/>
      <c r="F217" s="149"/>
      <c r="G217" s="149"/>
      <c r="H217" s="392"/>
      <c r="I217" s="392"/>
      <c r="J217" s="400"/>
      <c r="K217" s="400"/>
      <c r="L217" s="218">
        <f t="shared" si="9"/>
        <v>0</v>
      </c>
      <c r="M217" s="392"/>
      <c r="N217" s="392" t="s">
        <v>107</v>
      </c>
      <c r="O217" s="392"/>
      <c r="P217" s="219" t="str">
        <f>IF('Belegliste SB'!P217=0,"~",'Belegliste SB'!P217)</f>
        <v>~</v>
      </c>
      <c r="Q217" s="220" t="str">
        <f>IF('Belegliste SB'!Q217=0,"~",'Belegliste SB'!Q217)</f>
        <v>~</v>
      </c>
      <c r="R217" s="219" t="str">
        <f>IF('Belegliste SB'!R217=0,"~",'Belegliste SB'!R217)</f>
        <v>~</v>
      </c>
      <c r="S217" s="401" t="str">
        <f>IF(R217="~","~",'Belegliste SB'!S217)</f>
        <v>~</v>
      </c>
      <c r="T217" s="401" t="str">
        <f>IF(R217="~","~",'Belegliste SB'!T217)</f>
        <v>~</v>
      </c>
      <c r="U217" s="115" t="str">
        <f>IF('Belegliste SB'!U217=0,"~",'Belegliste SB'!U217)</f>
        <v>~</v>
      </c>
    </row>
    <row r="218" spans="1:21" x14ac:dyDescent="0.2">
      <c r="A218" s="221" t="str">
        <f t="shared" si="8"/>
        <v/>
      </c>
      <c r="B218" s="352" t="str">
        <f>IFERROR(VLOOKUP($C218,Nachschlagen!$B$2:$C$75,2, FALSE),"")</f>
        <v/>
      </c>
      <c r="C218" s="451"/>
      <c r="D218" s="392"/>
      <c r="E218" s="393"/>
      <c r="F218" s="149"/>
      <c r="G218" s="149"/>
      <c r="H218" s="392"/>
      <c r="I218" s="392"/>
      <c r="J218" s="400"/>
      <c r="K218" s="400"/>
      <c r="L218" s="218">
        <f t="shared" si="9"/>
        <v>0</v>
      </c>
      <c r="M218" s="392"/>
      <c r="N218" s="392" t="s">
        <v>107</v>
      </c>
      <c r="O218" s="392"/>
      <c r="P218" s="219" t="str">
        <f>IF('Belegliste SB'!P218=0,"~",'Belegliste SB'!P218)</f>
        <v>~</v>
      </c>
      <c r="Q218" s="220" t="str">
        <f>IF('Belegliste SB'!Q218=0,"~",'Belegliste SB'!Q218)</f>
        <v>~</v>
      </c>
      <c r="R218" s="219" t="str">
        <f>IF('Belegliste SB'!R218=0,"~",'Belegliste SB'!R218)</f>
        <v>~</v>
      </c>
      <c r="S218" s="401" t="str">
        <f>IF(R218="~","~",'Belegliste SB'!S218)</f>
        <v>~</v>
      </c>
      <c r="T218" s="401" t="str">
        <f>IF(R218="~","~",'Belegliste SB'!T218)</f>
        <v>~</v>
      </c>
      <c r="U218" s="115" t="str">
        <f>IF('Belegliste SB'!U218=0,"~",'Belegliste SB'!U218)</f>
        <v>~</v>
      </c>
    </row>
    <row r="219" spans="1:21" x14ac:dyDescent="0.2">
      <c r="A219" s="221" t="str">
        <f t="shared" si="8"/>
        <v/>
      </c>
      <c r="B219" s="352" t="str">
        <f>IFERROR(VLOOKUP($C219,Nachschlagen!$B$2:$C$75,2, FALSE),"")</f>
        <v/>
      </c>
      <c r="C219" s="451"/>
      <c r="D219" s="392"/>
      <c r="E219" s="393"/>
      <c r="F219" s="149"/>
      <c r="G219" s="149"/>
      <c r="H219" s="392"/>
      <c r="I219" s="392"/>
      <c r="J219" s="400"/>
      <c r="K219" s="400"/>
      <c r="L219" s="218">
        <f t="shared" si="9"/>
        <v>0</v>
      </c>
      <c r="M219" s="392"/>
      <c r="N219" s="392" t="s">
        <v>107</v>
      </c>
      <c r="O219" s="392"/>
      <c r="P219" s="219" t="str">
        <f>IF('Belegliste SB'!P219=0,"~",'Belegliste SB'!P219)</f>
        <v>~</v>
      </c>
      <c r="Q219" s="220" t="str">
        <f>IF('Belegliste SB'!Q219=0,"~",'Belegliste SB'!Q219)</f>
        <v>~</v>
      </c>
      <c r="R219" s="219" t="str">
        <f>IF('Belegliste SB'!R219=0,"~",'Belegliste SB'!R219)</f>
        <v>~</v>
      </c>
      <c r="S219" s="401" t="str">
        <f>IF(R219="~","~",'Belegliste SB'!S219)</f>
        <v>~</v>
      </c>
      <c r="T219" s="401" t="str">
        <f>IF(R219="~","~",'Belegliste SB'!T219)</f>
        <v>~</v>
      </c>
      <c r="U219" s="115" t="str">
        <f>IF('Belegliste SB'!U219=0,"~",'Belegliste SB'!U219)</f>
        <v>~</v>
      </c>
    </row>
    <row r="220" spans="1:21" x14ac:dyDescent="0.2">
      <c r="A220" s="221" t="str">
        <f t="shared" si="8"/>
        <v/>
      </c>
      <c r="B220" s="352" t="str">
        <f>IFERROR(VLOOKUP($C220,Nachschlagen!$B$2:$C$75,2, FALSE),"")</f>
        <v/>
      </c>
      <c r="C220" s="451"/>
      <c r="D220" s="392"/>
      <c r="E220" s="393"/>
      <c r="F220" s="149"/>
      <c r="G220" s="149"/>
      <c r="H220" s="392"/>
      <c r="I220" s="392"/>
      <c r="J220" s="400"/>
      <c r="K220" s="400"/>
      <c r="L220" s="218">
        <f t="shared" si="9"/>
        <v>0</v>
      </c>
      <c r="M220" s="392"/>
      <c r="N220" s="392" t="s">
        <v>107</v>
      </c>
      <c r="O220" s="392"/>
      <c r="P220" s="219" t="str">
        <f>IF('Belegliste SB'!P220=0,"~",'Belegliste SB'!P220)</f>
        <v>~</v>
      </c>
      <c r="Q220" s="220" t="str">
        <f>IF('Belegliste SB'!Q220=0,"~",'Belegliste SB'!Q220)</f>
        <v>~</v>
      </c>
      <c r="R220" s="219" t="str">
        <f>IF('Belegliste SB'!R220=0,"~",'Belegliste SB'!R220)</f>
        <v>~</v>
      </c>
      <c r="S220" s="401" t="str">
        <f>IF(R220="~","~",'Belegliste SB'!S220)</f>
        <v>~</v>
      </c>
      <c r="T220" s="401" t="str">
        <f>IF(R220="~","~",'Belegliste SB'!T220)</f>
        <v>~</v>
      </c>
      <c r="U220" s="115" t="str">
        <f>IF('Belegliste SB'!U220=0,"~",'Belegliste SB'!U220)</f>
        <v>~</v>
      </c>
    </row>
    <row r="221" spans="1:21" x14ac:dyDescent="0.2">
      <c r="A221" s="221" t="str">
        <f t="shared" si="8"/>
        <v/>
      </c>
      <c r="B221" s="352" t="str">
        <f>IFERROR(VLOOKUP($C221,Nachschlagen!$B$2:$C$75,2, FALSE),"")</f>
        <v/>
      </c>
      <c r="C221" s="451"/>
      <c r="D221" s="392"/>
      <c r="E221" s="393"/>
      <c r="F221" s="149"/>
      <c r="G221" s="149"/>
      <c r="H221" s="392"/>
      <c r="I221" s="392"/>
      <c r="J221" s="400"/>
      <c r="K221" s="400"/>
      <c r="L221" s="218">
        <f t="shared" si="9"/>
        <v>0</v>
      </c>
      <c r="M221" s="392"/>
      <c r="N221" s="392" t="s">
        <v>107</v>
      </c>
      <c r="O221" s="392"/>
      <c r="P221" s="219" t="str">
        <f>IF('Belegliste SB'!P221=0,"~",'Belegliste SB'!P221)</f>
        <v>~</v>
      </c>
      <c r="Q221" s="220" t="str">
        <f>IF('Belegliste SB'!Q221=0,"~",'Belegliste SB'!Q221)</f>
        <v>~</v>
      </c>
      <c r="R221" s="219" t="str">
        <f>IF('Belegliste SB'!R221=0,"~",'Belegliste SB'!R221)</f>
        <v>~</v>
      </c>
      <c r="S221" s="401" t="str">
        <f>IF(R221="~","~",'Belegliste SB'!S221)</f>
        <v>~</v>
      </c>
      <c r="T221" s="401" t="str">
        <f>IF(R221="~","~",'Belegliste SB'!T221)</f>
        <v>~</v>
      </c>
      <c r="U221" s="115" t="str">
        <f>IF('Belegliste SB'!U221=0,"~",'Belegliste SB'!U221)</f>
        <v>~</v>
      </c>
    </row>
    <row r="222" spans="1:21" x14ac:dyDescent="0.2">
      <c r="A222" s="221" t="str">
        <f t="shared" si="8"/>
        <v/>
      </c>
      <c r="B222" s="352" t="str">
        <f>IFERROR(VLOOKUP($C222,Nachschlagen!$B$2:$C$75,2, FALSE),"")</f>
        <v/>
      </c>
      <c r="C222" s="451"/>
      <c r="D222" s="392"/>
      <c r="E222" s="393"/>
      <c r="F222" s="149"/>
      <c r="G222" s="149"/>
      <c r="H222" s="392"/>
      <c r="I222" s="392"/>
      <c r="J222" s="400"/>
      <c r="K222" s="400"/>
      <c r="L222" s="218">
        <f t="shared" si="9"/>
        <v>0</v>
      </c>
      <c r="M222" s="392"/>
      <c r="N222" s="392" t="s">
        <v>107</v>
      </c>
      <c r="O222" s="392"/>
      <c r="P222" s="219" t="str">
        <f>IF('Belegliste SB'!P222=0,"~",'Belegliste SB'!P222)</f>
        <v>~</v>
      </c>
      <c r="Q222" s="220" t="str">
        <f>IF('Belegliste SB'!Q222=0,"~",'Belegliste SB'!Q222)</f>
        <v>~</v>
      </c>
      <c r="R222" s="219" t="str">
        <f>IF('Belegliste SB'!R222=0,"~",'Belegliste SB'!R222)</f>
        <v>~</v>
      </c>
      <c r="S222" s="401" t="str">
        <f>IF(R222="~","~",'Belegliste SB'!S222)</f>
        <v>~</v>
      </c>
      <c r="T222" s="401" t="str">
        <f>IF(R222="~","~",'Belegliste SB'!T222)</f>
        <v>~</v>
      </c>
      <c r="U222" s="115" t="str">
        <f>IF('Belegliste SB'!U222=0,"~",'Belegliste SB'!U222)</f>
        <v>~</v>
      </c>
    </row>
    <row r="223" spans="1:21" x14ac:dyDescent="0.2">
      <c r="A223" s="221" t="str">
        <f t="shared" si="8"/>
        <v/>
      </c>
      <c r="B223" s="352" t="str">
        <f>IFERROR(VLOOKUP($C223,Nachschlagen!$B$2:$C$75,2, FALSE),"")</f>
        <v/>
      </c>
      <c r="C223" s="451"/>
      <c r="D223" s="392"/>
      <c r="E223" s="393"/>
      <c r="F223" s="149"/>
      <c r="G223" s="149"/>
      <c r="H223" s="392"/>
      <c r="I223" s="392"/>
      <c r="J223" s="400"/>
      <c r="K223" s="400"/>
      <c r="L223" s="218">
        <f t="shared" si="9"/>
        <v>0</v>
      </c>
      <c r="M223" s="392"/>
      <c r="N223" s="392" t="s">
        <v>107</v>
      </c>
      <c r="O223" s="392"/>
      <c r="P223" s="219" t="str">
        <f>IF('Belegliste SB'!P223=0,"~",'Belegliste SB'!P223)</f>
        <v>~</v>
      </c>
      <c r="Q223" s="220" t="str">
        <f>IF('Belegliste SB'!Q223=0,"~",'Belegliste SB'!Q223)</f>
        <v>~</v>
      </c>
      <c r="R223" s="219" t="str">
        <f>IF('Belegliste SB'!R223=0,"~",'Belegliste SB'!R223)</f>
        <v>~</v>
      </c>
      <c r="S223" s="401" t="str">
        <f>IF(R223="~","~",'Belegliste SB'!S223)</f>
        <v>~</v>
      </c>
      <c r="T223" s="401" t="str">
        <f>IF(R223="~","~",'Belegliste SB'!T223)</f>
        <v>~</v>
      </c>
      <c r="U223" s="115" t="str">
        <f>IF('Belegliste SB'!U223=0,"~",'Belegliste SB'!U223)</f>
        <v>~</v>
      </c>
    </row>
    <row r="224" spans="1:21" x14ac:dyDescent="0.2">
      <c r="A224" s="221" t="str">
        <f t="shared" si="8"/>
        <v/>
      </c>
      <c r="B224" s="352" t="str">
        <f>IFERROR(VLOOKUP($C224,Nachschlagen!$B$2:$C$75,2, FALSE),"")</f>
        <v/>
      </c>
      <c r="C224" s="451"/>
      <c r="D224" s="392"/>
      <c r="E224" s="393"/>
      <c r="F224" s="149"/>
      <c r="G224" s="149"/>
      <c r="H224" s="392"/>
      <c r="I224" s="392"/>
      <c r="J224" s="400"/>
      <c r="K224" s="400"/>
      <c r="L224" s="218">
        <f t="shared" si="9"/>
        <v>0</v>
      </c>
      <c r="M224" s="392"/>
      <c r="N224" s="392" t="s">
        <v>107</v>
      </c>
      <c r="O224" s="392"/>
      <c r="P224" s="219" t="str">
        <f>IF('Belegliste SB'!P224=0,"~",'Belegliste SB'!P224)</f>
        <v>~</v>
      </c>
      <c r="Q224" s="220" t="str">
        <f>IF('Belegliste SB'!Q224=0,"~",'Belegliste SB'!Q224)</f>
        <v>~</v>
      </c>
      <c r="R224" s="219" t="str">
        <f>IF('Belegliste SB'!R224=0,"~",'Belegliste SB'!R224)</f>
        <v>~</v>
      </c>
      <c r="S224" s="401" t="str">
        <f>IF(R224="~","~",'Belegliste SB'!S224)</f>
        <v>~</v>
      </c>
      <c r="T224" s="401" t="str">
        <f>IF(R224="~","~",'Belegliste SB'!T224)</f>
        <v>~</v>
      </c>
      <c r="U224" s="115" t="str">
        <f>IF('Belegliste SB'!U224=0,"~",'Belegliste SB'!U224)</f>
        <v>~</v>
      </c>
    </row>
    <row r="225" spans="1:21" x14ac:dyDescent="0.2">
      <c r="A225" s="221" t="str">
        <f t="shared" si="8"/>
        <v/>
      </c>
      <c r="B225" s="352" t="str">
        <f>IFERROR(VLOOKUP($C225,Nachschlagen!$B$2:$C$75,2, FALSE),"")</f>
        <v/>
      </c>
      <c r="C225" s="451"/>
      <c r="D225" s="392"/>
      <c r="E225" s="393"/>
      <c r="F225" s="149"/>
      <c r="G225" s="149"/>
      <c r="H225" s="392"/>
      <c r="I225" s="392"/>
      <c r="J225" s="400"/>
      <c r="K225" s="400"/>
      <c r="L225" s="218">
        <f t="shared" si="9"/>
        <v>0</v>
      </c>
      <c r="M225" s="392"/>
      <c r="N225" s="392" t="s">
        <v>107</v>
      </c>
      <c r="O225" s="392"/>
      <c r="P225" s="219" t="str">
        <f>IF('Belegliste SB'!P225=0,"~",'Belegliste SB'!P225)</f>
        <v>~</v>
      </c>
      <c r="Q225" s="220" t="str">
        <f>IF('Belegliste SB'!Q225=0,"~",'Belegliste SB'!Q225)</f>
        <v>~</v>
      </c>
      <c r="R225" s="219" t="str">
        <f>IF('Belegliste SB'!R225=0,"~",'Belegliste SB'!R225)</f>
        <v>~</v>
      </c>
      <c r="S225" s="401" t="str">
        <f>IF(R225="~","~",'Belegliste SB'!S225)</f>
        <v>~</v>
      </c>
      <c r="T225" s="401" t="str">
        <f>IF(R225="~","~",'Belegliste SB'!T225)</f>
        <v>~</v>
      </c>
      <c r="U225" s="115" t="str">
        <f>IF('Belegliste SB'!U225=0,"~",'Belegliste SB'!U225)</f>
        <v>~</v>
      </c>
    </row>
    <row r="226" spans="1:21" x14ac:dyDescent="0.2">
      <c r="A226" s="221" t="str">
        <f t="shared" si="8"/>
        <v/>
      </c>
      <c r="B226" s="352" t="str">
        <f>IFERROR(VLOOKUP($C226,Nachschlagen!$B$2:$C$75,2, FALSE),"")</f>
        <v/>
      </c>
      <c r="C226" s="451"/>
      <c r="D226" s="392"/>
      <c r="E226" s="393"/>
      <c r="F226" s="149"/>
      <c r="G226" s="149"/>
      <c r="H226" s="392"/>
      <c r="I226" s="392"/>
      <c r="J226" s="400"/>
      <c r="K226" s="400"/>
      <c r="L226" s="218">
        <f t="shared" si="9"/>
        <v>0</v>
      </c>
      <c r="M226" s="392"/>
      <c r="N226" s="392" t="s">
        <v>107</v>
      </c>
      <c r="O226" s="392"/>
      <c r="P226" s="219" t="str">
        <f>IF('Belegliste SB'!P226=0,"~",'Belegliste SB'!P226)</f>
        <v>~</v>
      </c>
      <c r="Q226" s="220" t="str">
        <f>IF('Belegliste SB'!Q226=0,"~",'Belegliste SB'!Q226)</f>
        <v>~</v>
      </c>
      <c r="R226" s="219" t="str">
        <f>IF('Belegliste SB'!R226=0,"~",'Belegliste SB'!R226)</f>
        <v>~</v>
      </c>
      <c r="S226" s="401" t="str">
        <f>IF(R226="~","~",'Belegliste SB'!S226)</f>
        <v>~</v>
      </c>
      <c r="T226" s="401" t="str">
        <f>IF(R226="~","~",'Belegliste SB'!T226)</f>
        <v>~</v>
      </c>
      <c r="U226" s="115" t="str">
        <f>IF('Belegliste SB'!U226=0,"~",'Belegliste SB'!U226)</f>
        <v>~</v>
      </c>
    </row>
    <row r="227" spans="1:21" x14ac:dyDescent="0.2">
      <c r="A227" s="221" t="str">
        <f t="shared" si="8"/>
        <v/>
      </c>
      <c r="B227" s="352" t="str">
        <f>IFERROR(VLOOKUP($C227,Nachschlagen!$B$2:$C$75,2, FALSE),"")</f>
        <v/>
      </c>
      <c r="C227" s="451"/>
      <c r="D227" s="392"/>
      <c r="E227" s="393"/>
      <c r="F227" s="149"/>
      <c r="G227" s="149"/>
      <c r="H227" s="392"/>
      <c r="I227" s="392"/>
      <c r="J227" s="400"/>
      <c r="K227" s="400"/>
      <c r="L227" s="218">
        <f t="shared" si="9"/>
        <v>0</v>
      </c>
      <c r="M227" s="392"/>
      <c r="N227" s="392" t="s">
        <v>107</v>
      </c>
      <c r="O227" s="392"/>
      <c r="P227" s="219" t="str">
        <f>IF('Belegliste SB'!P227=0,"~",'Belegliste SB'!P227)</f>
        <v>~</v>
      </c>
      <c r="Q227" s="220" t="str">
        <f>IF('Belegliste SB'!Q227=0,"~",'Belegliste SB'!Q227)</f>
        <v>~</v>
      </c>
      <c r="R227" s="219" t="str">
        <f>IF('Belegliste SB'!R227=0,"~",'Belegliste SB'!R227)</f>
        <v>~</v>
      </c>
      <c r="S227" s="401" t="str">
        <f>IF(R227="~","~",'Belegliste SB'!S227)</f>
        <v>~</v>
      </c>
      <c r="T227" s="401" t="str">
        <f>IF(R227="~","~",'Belegliste SB'!T227)</f>
        <v>~</v>
      </c>
      <c r="U227" s="115" t="str">
        <f>IF('Belegliste SB'!U227=0,"~",'Belegliste SB'!U227)</f>
        <v>~</v>
      </c>
    </row>
    <row r="228" spans="1:21" x14ac:dyDescent="0.2">
      <c r="A228" s="221" t="str">
        <f t="shared" si="8"/>
        <v/>
      </c>
      <c r="B228" s="352" t="str">
        <f>IFERROR(VLOOKUP($C228,Nachschlagen!$B$2:$C$75,2, FALSE),"")</f>
        <v/>
      </c>
      <c r="C228" s="451"/>
      <c r="D228" s="392"/>
      <c r="E228" s="393"/>
      <c r="F228" s="149"/>
      <c r="G228" s="149"/>
      <c r="H228" s="392"/>
      <c r="I228" s="392"/>
      <c r="J228" s="400"/>
      <c r="K228" s="400"/>
      <c r="L228" s="218">
        <f t="shared" si="9"/>
        <v>0</v>
      </c>
      <c r="M228" s="392"/>
      <c r="N228" s="392" t="s">
        <v>107</v>
      </c>
      <c r="O228" s="392"/>
      <c r="P228" s="219" t="str">
        <f>IF('Belegliste SB'!P228=0,"~",'Belegliste SB'!P228)</f>
        <v>~</v>
      </c>
      <c r="Q228" s="220" t="str">
        <f>IF('Belegliste SB'!Q228=0,"~",'Belegliste SB'!Q228)</f>
        <v>~</v>
      </c>
      <c r="R228" s="219" t="str">
        <f>IF('Belegliste SB'!R228=0,"~",'Belegliste SB'!R228)</f>
        <v>~</v>
      </c>
      <c r="S228" s="401" t="str">
        <f>IF(R228="~","~",'Belegliste SB'!S228)</f>
        <v>~</v>
      </c>
      <c r="T228" s="401" t="str">
        <f>IF(R228="~","~",'Belegliste SB'!T228)</f>
        <v>~</v>
      </c>
      <c r="U228" s="115" t="str">
        <f>IF('Belegliste SB'!U228=0,"~",'Belegliste SB'!U228)</f>
        <v>~</v>
      </c>
    </row>
    <row r="229" spans="1:21" x14ac:dyDescent="0.2">
      <c r="A229" s="221" t="str">
        <f t="shared" si="8"/>
        <v/>
      </c>
      <c r="B229" s="352" t="str">
        <f>IFERROR(VLOOKUP($C229,Nachschlagen!$B$2:$C$75,2, FALSE),"")</f>
        <v/>
      </c>
      <c r="C229" s="451"/>
      <c r="D229" s="392"/>
      <c r="E229" s="393"/>
      <c r="F229" s="149"/>
      <c r="G229" s="149"/>
      <c r="H229" s="392"/>
      <c r="I229" s="392"/>
      <c r="J229" s="400"/>
      <c r="K229" s="400"/>
      <c r="L229" s="218">
        <f t="shared" si="9"/>
        <v>0</v>
      </c>
      <c r="M229" s="392"/>
      <c r="N229" s="392" t="s">
        <v>107</v>
      </c>
      <c r="O229" s="392"/>
      <c r="P229" s="219" t="str">
        <f>IF('Belegliste SB'!P229=0,"~",'Belegliste SB'!P229)</f>
        <v>~</v>
      </c>
      <c r="Q229" s="220" t="str">
        <f>IF('Belegliste SB'!Q229=0,"~",'Belegliste SB'!Q229)</f>
        <v>~</v>
      </c>
      <c r="R229" s="219" t="str">
        <f>IF('Belegliste SB'!R229=0,"~",'Belegliste SB'!R229)</f>
        <v>~</v>
      </c>
      <c r="S229" s="401" t="str">
        <f>IF(R229="~","~",'Belegliste SB'!S229)</f>
        <v>~</v>
      </c>
      <c r="T229" s="401" t="str">
        <f>IF(R229="~","~",'Belegliste SB'!T229)</f>
        <v>~</v>
      </c>
      <c r="U229" s="115" t="str">
        <f>IF('Belegliste SB'!U229=0,"~",'Belegliste SB'!U229)</f>
        <v>~</v>
      </c>
    </row>
    <row r="230" spans="1:21" x14ac:dyDescent="0.2">
      <c r="A230" s="221" t="str">
        <f t="shared" si="8"/>
        <v/>
      </c>
      <c r="B230" s="352" t="str">
        <f>IFERROR(VLOOKUP($C230,Nachschlagen!$B$2:$C$75,2, FALSE),"")</f>
        <v/>
      </c>
      <c r="C230" s="451"/>
      <c r="D230" s="392"/>
      <c r="E230" s="393"/>
      <c r="F230" s="149"/>
      <c r="G230" s="149"/>
      <c r="H230" s="392"/>
      <c r="I230" s="392"/>
      <c r="J230" s="400"/>
      <c r="K230" s="400"/>
      <c r="L230" s="218">
        <f t="shared" si="9"/>
        <v>0</v>
      </c>
      <c r="M230" s="392"/>
      <c r="N230" s="392" t="s">
        <v>107</v>
      </c>
      <c r="O230" s="392"/>
      <c r="P230" s="219" t="str">
        <f>IF('Belegliste SB'!P230=0,"~",'Belegliste SB'!P230)</f>
        <v>~</v>
      </c>
      <c r="Q230" s="220" t="str">
        <f>IF('Belegliste SB'!Q230=0,"~",'Belegliste SB'!Q230)</f>
        <v>~</v>
      </c>
      <c r="R230" s="219" t="str">
        <f>IF('Belegliste SB'!R230=0,"~",'Belegliste SB'!R230)</f>
        <v>~</v>
      </c>
      <c r="S230" s="401" t="str">
        <f>IF(R230="~","~",'Belegliste SB'!S230)</f>
        <v>~</v>
      </c>
      <c r="T230" s="401" t="str">
        <f>IF(R230="~","~",'Belegliste SB'!T230)</f>
        <v>~</v>
      </c>
      <c r="U230" s="115" t="str">
        <f>IF('Belegliste SB'!U230=0,"~",'Belegliste SB'!U230)</f>
        <v>~</v>
      </c>
    </row>
    <row r="231" spans="1:21" x14ac:dyDescent="0.2">
      <c r="A231" s="221" t="str">
        <f t="shared" si="8"/>
        <v/>
      </c>
      <c r="B231" s="352" t="str">
        <f>IFERROR(VLOOKUP($C231,Nachschlagen!$B$2:$C$75,2, FALSE),"")</f>
        <v/>
      </c>
      <c r="C231" s="451"/>
      <c r="D231" s="392"/>
      <c r="E231" s="393"/>
      <c r="F231" s="149"/>
      <c r="G231" s="149"/>
      <c r="H231" s="392"/>
      <c r="I231" s="392"/>
      <c r="J231" s="400"/>
      <c r="K231" s="400"/>
      <c r="L231" s="218">
        <f t="shared" si="9"/>
        <v>0</v>
      </c>
      <c r="M231" s="392"/>
      <c r="N231" s="392" t="s">
        <v>107</v>
      </c>
      <c r="O231" s="392"/>
      <c r="P231" s="219" t="str">
        <f>IF('Belegliste SB'!P231=0,"~",'Belegliste SB'!P231)</f>
        <v>~</v>
      </c>
      <c r="Q231" s="220" t="str">
        <f>IF('Belegliste SB'!Q231=0,"~",'Belegliste SB'!Q231)</f>
        <v>~</v>
      </c>
      <c r="R231" s="219" t="str">
        <f>IF('Belegliste SB'!R231=0,"~",'Belegliste SB'!R231)</f>
        <v>~</v>
      </c>
      <c r="S231" s="401" t="str">
        <f>IF(R231="~","~",'Belegliste SB'!S231)</f>
        <v>~</v>
      </c>
      <c r="T231" s="401" t="str">
        <f>IF(R231="~","~",'Belegliste SB'!T231)</f>
        <v>~</v>
      </c>
      <c r="U231" s="115" t="str">
        <f>IF('Belegliste SB'!U231=0,"~",'Belegliste SB'!U231)</f>
        <v>~</v>
      </c>
    </row>
    <row r="232" spans="1:21" x14ac:dyDescent="0.2">
      <c r="A232" s="221" t="str">
        <f t="shared" si="8"/>
        <v/>
      </c>
      <c r="B232" s="352" t="str">
        <f>IFERROR(VLOOKUP($C232,Nachschlagen!$B$2:$C$75,2, FALSE),"")</f>
        <v/>
      </c>
      <c r="C232" s="451"/>
      <c r="D232" s="392"/>
      <c r="E232" s="393"/>
      <c r="F232" s="149"/>
      <c r="G232" s="149"/>
      <c r="H232" s="392"/>
      <c r="I232" s="392"/>
      <c r="J232" s="400"/>
      <c r="K232" s="400"/>
      <c r="L232" s="218">
        <f t="shared" si="9"/>
        <v>0</v>
      </c>
      <c r="M232" s="392"/>
      <c r="N232" s="392" t="s">
        <v>107</v>
      </c>
      <c r="O232" s="392"/>
      <c r="P232" s="219" t="str">
        <f>IF('Belegliste SB'!P232=0,"~",'Belegliste SB'!P232)</f>
        <v>~</v>
      </c>
      <c r="Q232" s="220" t="str">
        <f>IF('Belegliste SB'!Q232=0,"~",'Belegliste SB'!Q232)</f>
        <v>~</v>
      </c>
      <c r="R232" s="219" t="str">
        <f>IF('Belegliste SB'!R232=0,"~",'Belegliste SB'!R232)</f>
        <v>~</v>
      </c>
      <c r="S232" s="401" t="str">
        <f>IF(R232="~","~",'Belegliste SB'!S232)</f>
        <v>~</v>
      </c>
      <c r="T232" s="401" t="str">
        <f>IF(R232="~","~",'Belegliste SB'!T232)</f>
        <v>~</v>
      </c>
      <c r="U232" s="115" t="str">
        <f>IF('Belegliste SB'!U232=0,"~",'Belegliste SB'!U232)</f>
        <v>~</v>
      </c>
    </row>
    <row r="233" spans="1:21" x14ac:dyDescent="0.2">
      <c r="A233" s="221" t="str">
        <f t="shared" si="8"/>
        <v/>
      </c>
      <c r="B233" s="352" t="str">
        <f>IFERROR(VLOOKUP($C233,Nachschlagen!$B$2:$C$75,2, FALSE),"")</f>
        <v/>
      </c>
      <c r="C233" s="451"/>
      <c r="D233" s="392"/>
      <c r="E233" s="393"/>
      <c r="F233" s="149"/>
      <c r="G233" s="149"/>
      <c r="H233" s="392"/>
      <c r="I233" s="392"/>
      <c r="J233" s="400"/>
      <c r="K233" s="400"/>
      <c r="L233" s="218">
        <f t="shared" si="9"/>
        <v>0</v>
      </c>
      <c r="M233" s="392"/>
      <c r="N233" s="392" t="s">
        <v>107</v>
      </c>
      <c r="O233" s="392"/>
      <c r="P233" s="219" t="str">
        <f>IF('Belegliste SB'!P233=0,"~",'Belegliste SB'!P233)</f>
        <v>~</v>
      </c>
      <c r="Q233" s="220" t="str">
        <f>IF('Belegliste SB'!Q233=0,"~",'Belegliste SB'!Q233)</f>
        <v>~</v>
      </c>
      <c r="R233" s="219" t="str">
        <f>IF('Belegliste SB'!R233=0,"~",'Belegliste SB'!R233)</f>
        <v>~</v>
      </c>
      <c r="S233" s="401" t="str">
        <f>IF(R233="~","~",'Belegliste SB'!S233)</f>
        <v>~</v>
      </c>
      <c r="T233" s="401" t="str">
        <f>IF(R233="~","~",'Belegliste SB'!T233)</f>
        <v>~</v>
      </c>
      <c r="U233" s="115" t="str">
        <f>IF('Belegliste SB'!U233=0,"~",'Belegliste SB'!U233)</f>
        <v>~</v>
      </c>
    </row>
    <row r="234" spans="1:21" x14ac:dyDescent="0.2">
      <c r="A234" s="221" t="str">
        <f t="shared" si="8"/>
        <v/>
      </c>
      <c r="B234" s="352" t="str">
        <f>IFERROR(VLOOKUP($C234,Nachschlagen!$B$2:$C$75,2, FALSE),"")</f>
        <v/>
      </c>
      <c r="C234" s="451"/>
      <c r="D234" s="392"/>
      <c r="E234" s="393"/>
      <c r="F234" s="149"/>
      <c r="G234" s="149"/>
      <c r="H234" s="392"/>
      <c r="I234" s="392"/>
      <c r="J234" s="400"/>
      <c r="K234" s="400"/>
      <c r="L234" s="218">
        <f t="shared" si="9"/>
        <v>0</v>
      </c>
      <c r="M234" s="392"/>
      <c r="N234" s="392" t="s">
        <v>107</v>
      </c>
      <c r="O234" s="392"/>
      <c r="P234" s="219" t="str">
        <f>IF('Belegliste SB'!P234=0,"~",'Belegliste SB'!P234)</f>
        <v>~</v>
      </c>
      <c r="Q234" s="220" t="str">
        <f>IF('Belegliste SB'!Q234=0,"~",'Belegliste SB'!Q234)</f>
        <v>~</v>
      </c>
      <c r="R234" s="219" t="str">
        <f>IF('Belegliste SB'!R234=0,"~",'Belegliste SB'!R234)</f>
        <v>~</v>
      </c>
      <c r="S234" s="401" t="str">
        <f>IF(R234="~","~",'Belegliste SB'!S234)</f>
        <v>~</v>
      </c>
      <c r="T234" s="401" t="str">
        <f>IF(R234="~","~",'Belegliste SB'!T234)</f>
        <v>~</v>
      </c>
      <c r="U234" s="115" t="str">
        <f>IF('Belegliste SB'!U234=0,"~",'Belegliste SB'!U234)</f>
        <v>~</v>
      </c>
    </row>
    <row r="235" spans="1:21" x14ac:dyDescent="0.2">
      <c r="A235" s="221" t="str">
        <f t="shared" si="8"/>
        <v/>
      </c>
      <c r="B235" s="352" t="str">
        <f>IFERROR(VLOOKUP($C235,Nachschlagen!$B$2:$C$75,2, FALSE),"")</f>
        <v/>
      </c>
      <c r="C235" s="451"/>
      <c r="D235" s="392"/>
      <c r="E235" s="393"/>
      <c r="F235" s="149"/>
      <c r="G235" s="149"/>
      <c r="H235" s="392"/>
      <c r="I235" s="392"/>
      <c r="J235" s="400"/>
      <c r="K235" s="400"/>
      <c r="L235" s="218">
        <f t="shared" si="9"/>
        <v>0</v>
      </c>
      <c r="M235" s="392"/>
      <c r="N235" s="392" t="s">
        <v>107</v>
      </c>
      <c r="O235" s="392"/>
      <c r="P235" s="219" t="str">
        <f>IF('Belegliste SB'!P235=0,"~",'Belegliste SB'!P235)</f>
        <v>~</v>
      </c>
      <c r="Q235" s="220" t="str">
        <f>IF('Belegliste SB'!Q235=0,"~",'Belegliste SB'!Q235)</f>
        <v>~</v>
      </c>
      <c r="R235" s="219" t="str">
        <f>IF('Belegliste SB'!R235=0,"~",'Belegliste SB'!R235)</f>
        <v>~</v>
      </c>
      <c r="S235" s="401" t="str">
        <f>IF(R235="~","~",'Belegliste SB'!S235)</f>
        <v>~</v>
      </c>
      <c r="T235" s="401" t="str">
        <f>IF(R235="~","~",'Belegliste SB'!T235)</f>
        <v>~</v>
      </c>
      <c r="U235" s="115" t="str">
        <f>IF('Belegliste SB'!U235=0,"~",'Belegliste SB'!U235)</f>
        <v>~</v>
      </c>
    </row>
    <row r="236" spans="1:21" x14ac:dyDescent="0.2">
      <c r="A236" s="221" t="str">
        <f t="shared" si="8"/>
        <v/>
      </c>
      <c r="B236" s="352" t="str">
        <f>IFERROR(VLOOKUP($C236,Nachschlagen!$B$2:$C$75,2, FALSE),"")</f>
        <v/>
      </c>
      <c r="C236" s="451"/>
      <c r="D236" s="392"/>
      <c r="E236" s="393"/>
      <c r="F236" s="149"/>
      <c r="G236" s="149"/>
      <c r="H236" s="392"/>
      <c r="I236" s="392"/>
      <c r="J236" s="400"/>
      <c r="K236" s="400"/>
      <c r="L236" s="218">
        <f t="shared" si="9"/>
        <v>0</v>
      </c>
      <c r="M236" s="392"/>
      <c r="N236" s="392" t="s">
        <v>107</v>
      </c>
      <c r="O236" s="392"/>
      <c r="P236" s="219" t="str">
        <f>IF('Belegliste SB'!P236=0,"~",'Belegliste SB'!P236)</f>
        <v>~</v>
      </c>
      <c r="Q236" s="220" t="str">
        <f>IF('Belegliste SB'!Q236=0,"~",'Belegliste SB'!Q236)</f>
        <v>~</v>
      </c>
      <c r="R236" s="219" t="str">
        <f>IF('Belegliste SB'!R236=0,"~",'Belegliste SB'!R236)</f>
        <v>~</v>
      </c>
      <c r="S236" s="401" t="str">
        <f>IF(R236="~","~",'Belegliste SB'!S236)</f>
        <v>~</v>
      </c>
      <c r="T236" s="401" t="str">
        <f>IF(R236="~","~",'Belegliste SB'!T236)</f>
        <v>~</v>
      </c>
      <c r="U236" s="115" t="str">
        <f>IF('Belegliste SB'!U236=0,"~",'Belegliste SB'!U236)</f>
        <v>~</v>
      </c>
    </row>
    <row r="237" spans="1:21" x14ac:dyDescent="0.2">
      <c r="A237" s="221" t="str">
        <f t="shared" si="8"/>
        <v/>
      </c>
      <c r="B237" s="352" t="str">
        <f>IFERROR(VLOOKUP($C237,Nachschlagen!$B$2:$C$75,2, FALSE),"")</f>
        <v/>
      </c>
      <c r="C237" s="451"/>
      <c r="D237" s="392"/>
      <c r="E237" s="393"/>
      <c r="F237" s="149"/>
      <c r="G237" s="149"/>
      <c r="H237" s="392"/>
      <c r="I237" s="392"/>
      <c r="J237" s="400"/>
      <c r="K237" s="400"/>
      <c r="L237" s="218">
        <f t="shared" si="9"/>
        <v>0</v>
      </c>
      <c r="M237" s="392"/>
      <c r="N237" s="392" t="s">
        <v>107</v>
      </c>
      <c r="O237" s="392"/>
      <c r="P237" s="219" t="str">
        <f>IF('Belegliste SB'!P237=0,"~",'Belegliste SB'!P237)</f>
        <v>~</v>
      </c>
      <c r="Q237" s="220" t="str">
        <f>IF('Belegliste SB'!Q237=0,"~",'Belegliste SB'!Q237)</f>
        <v>~</v>
      </c>
      <c r="R237" s="219" t="str">
        <f>IF('Belegliste SB'!R237=0,"~",'Belegliste SB'!R237)</f>
        <v>~</v>
      </c>
      <c r="S237" s="401" t="str">
        <f>IF(R237="~","~",'Belegliste SB'!S237)</f>
        <v>~</v>
      </c>
      <c r="T237" s="401" t="str">
        <f>IF(R237="~","~",'Belegliste SB'!T237)</f>
        <v>~</v>
      </c>
      <c r="U237" s="115" t="str">
        <f>IF('Belegliste SB'!U237=0,"~",'Belegliste SB'!U237)</f>
        <v>~</v>
      </c>
    </row>
    <row r="238" spans="1:21" x14ac:dyDescent="0.2">
      <c r="A238" s="221" t="str">
        <f t="shared" si="8"/>
        <v/>
      </c>
      <c r="B238" s="352" t="str">
        <f>IFERROR(VLOOKUP($C238,Nachschlagen!$B$2:$C$75,2, FALSE),"")</f>
        <v/>
      </c>
      <c r="C238" s="451"/>
      <c r="D238" s="392"/>
      <c r="E238" s="393"/>
      <c r="F238" s="149"/>
      <c r="G238" s="149"/>
      <c r="H238" s="392"/>
      <c r="I238" s="392"/>
      <c r="J238" s="400"/>
      <c r="K238" s="400"/>
      <c r="L238" s="218">
        <f t="shared" si="9"/>
        <v>0</v>
      </c>
      <c r="M238" s="392"/>
      <c r="N238" s="392" t="s">
        <v>107</v>
      </c>
      <c r="O238" s="392"/>
      <c r="P238" s="219" t="str">
        <f>IF('Belegliste SB'!P238=0,"~",'Belegliste SB'!P238)</f>
        <v>~</v>
      </c>
      <c r="Q238" s="220" t="str">
        <f>IF('Belegliste SB'!Q238=0,"~",'Belegliste SB'!Q238)</f>
        <v>~</v>
      </c>
      <c r="R238" s="219" t="str">
        <f>IF('Belegliste SB'!R238=0,"~",'Belegliste SB'!R238)</f>
        <v>~</v>
      </c>
      <c r="S238" s="401" t="str">
        <f>IF(R238="~","~",'Belegliste SB'!S238)</f>
        <v>~</v>
      </c>
      <c r="T238" s="401" t="str">
        <f>IF(R238="~","~",'Belegliste SB'!T238)</f>
        <v>~</v>
      </c>
      <c r="U238" s="115" t="str">
        <f>IF('Belegliste SB'!U238=0,"~",'Belegliste SB'!U238)</f>
        <v>~</v>
      </c>
    </row>
    <row r="239" spans="1:21" x14ac:dyDescent="0.2">
      <c r="A239" s="221" t="str">
        <f t="shared" si="8"/>
        <v/>
      </c>
      <c r="B239" s="352" t="str">
        <f>IFERROR(VLOOKUP($C239,Nachschlagen!$B$2:$C$75,2, FALSE),"")</f>
        <v/>
      </c>
      <c r="C239" s="451"/>
      <c r="D239" s="392"/>
      <c r="E239" s="393"/>
      <c r="F239" s="149"/>
      <c r="G239" s="149"/>
      <c r="H239" s="392"/>
      <c r="I239" s="392"/>
      <c r="J239" s="400"/>
      <c r="K239" s="400"/>
      <c r="L239" s="218">
        <f t="shared" si="9"/>
        <v>0</v>
      </c>
      <c r="M239" s="392"/>
      <c r="N239" s="392" t="s">
        <v>107</v>
      </c>
      <c r="O239" s="392"/>
      <c r="P239" s="219" t="str">
        <f>IF('Belegliste SB'!P239=0,"~",'Belegliste SB'!P239)</f>
        <v>~</v>
      </c>
      <c r="Q239" s="220" t="str">
        <f>IF('Belegliste SB'!Q239=0,"~",'Belegliste SB'!Q239)</f>
        <v>~</v>
      </c>
      <c r="R239" s="219" t="str">
        <f>IF('Belegliste SB'!R239=0,"~",'Belegliste SB'!R239)</f>
        <v>~</v>
      </c>
      <c r="S239" s="401" t="str">
        <f>IF(R239="~","~",'Belegliste SB'!S239)</f>
        <v>~</v>
      </c>
      <c r="T239" s="401" t="str">
        <f>IF(R239="~","~",'Belegliste SB'!T239)</f>
        <v>~</v>
      </c>
      <c r="U239" s="115" t="str">
        <f>IF('Belegliste SB'!U239=0,"~",'Belegliste SB'!U239)</f>
        <v>~</v>
      </c>
    </row>
    <row r="240" spans="1:21" x14ac:dyDescent="0.2">
      <c r="A240" s="221" t="str">
        <f t="shared" si="8"/>
        <v/>
      </c>
      <c r="B240" s="352" t="str">
        <f>IFERROR(VLOOKUP($C240,Nachschlagen!$B$2:$C$75,2, FALSE),"")</f>
        <v/>
      </c>
      <c r="C240" s="451"/>
      <c r="D240" s="392"/>
      <c r="E240" s="393"/>
      <c r="F240" s="149"/>
      <c r="G240" s="149"/>
      <c r="H240" s="392"/>
      <c r="I240" s="392"/>
      <c r="J240" s="400"/>
      <c r="K240" s="400"/>
      <c r="L240" s="218">
        <f t="shared" si="9"/>
        <v>0</v>
      </c>
      <c r="M240" s="392"/>
      <c r="N240" s="392" t="s">
        <v>107</v>
      </c>
      <c r="O240" s="392"/>
      <c r="P240" s="219" t="str">
        <f>IF('Belegliste SB'!P240=0,"~",'Belegliste SB'!P240)</f>
        <v>~</v>
      </c>
      <c r="Q240" s="220" t="str">
        <f>IF('Belegliste SB'!Q240=0,"~",'Belegliste SB'!Q240)</f>
        <v>~</v>
      </c>
      <c r="R240" s="219" t="str">
        <f>IF('Belegliste SB'!R240=0,"~",'Belegliste SB'!R240)</f>
        <v>~</v>
      </c>
      <c r="S240" s="401" t="str">
        <f>IF(R240="~","~",'Belegliste SB'!S240)</f>
        <v>~</v>
      </c>
      <c r="T240" s="401" t="str">
        <f>IF(R240="~","~",'Belegliste SB'!T240)</f>
        <v>~</v>
      </c>
      <c r="U240" s="115" t="str">
        <f>IF('Belegliste SB'!U240=0,"~",'Belegliste SB'!U240)</f>
        <v>~</v>
      </c>
    </row>
    <row r="241" spans="1:21" x14ac:dyDescent="0.2">
      <c r="A241" s="221" t="str">
        <f t="shared" si="8"/>
        <v/>
      </c>
      <c r="B241" s="352" t="str">
        <f>IFERROR(VLOOKUP($C241,Nachschlagen!$B$2:$C$75,2, FALSE),"")</f>
        <v/>
      </c>
      <c r="C241" s="451"/>
      <c r="D241" s="392"/>
      <c r="E241" s="393"/>
      <c r="F241" s="149"/>
      <c r="G241" s="149"/>
      <c r="H241" s="392"/>
      <c r="I241" s="392"/>
      <c r="J241" s="400"/>
      <c r="K241" s="400"/>
      <c r="L241" s="218">
        <f t="shared" si="9"/>
        <v>0</v>
      </c>
      <c r="M241" s="392"/>
      <c r="N241" s="392" t="s">
        <v>107</v>
      </c>
      <c r="O241" s="392"/>
      <c r="P241" s="219" t="str">
        <f>IF('Belegliste SB'!P241=0,"~",'Belegliste SB'!P241)</f>
        <v>~</v>
      </c>
      <c r="Q241" s="220" t="str">
        <f>IF('Belegliste SB'!Q241=0,"~",'Belegliste SB'!Q241)</f>
        <v>~</v>
      </c>
      <c r="R241" s="219" t="str">
        <f>IF('Belegliste SB'!R241=0,"~",'Belegliste SB'!R241)</f>
        <v>~</v>
      </c>
      <c r="S241" s="401" t="str">
        <f>IF(R241="~","~",'Belegliste SB'!S241)</f>
        <v>~</v>
      </c>
      <c r="T241" s="401" t="str">
        <f>IF(R241="~","~",'Belegliste SB'!T241)</f>
        <v>~</v>
      </c>
      <c r="U241" s="115" t="str">
        <f>IF('Belegliste SB'!U241=0,"~",'Belegliste SB'!U241)</f>
        <v>~</v>
      </c>
    </row>
    <row r="242" spans="1:21" x14ac:dyDescent="0.2">
      <c r="A242" s="221" t="str">
        <f t="shared" si="8"/>
        <v/>
      </c>
      <c r="B242" s="352" t="str">
        <f>IFERROR(VLOOKUP($C242,Nachschlagen!$B$2:$C$75,2, FALSE),"")</f>
        <v/>
      </c>
      <c r="C242" s="451"/>
      <c r="D242" s="392"/>
      <c r="E242" s="393"/>
      <c r="F242" s="149"/>
      <c r="G242" s="149"/>
      <c r="H242" s="392"/>
      <c r="I242" s="392"/>
      <c r="J242" s="400"/>
      <c r="K242" s="400"/>
      <c r="L242" s="218">
        <f t="shared" si="9"/>
        <v>0</v>
      </c>
      <c r="M242" s="392"/>
      <c r="N242" s="392" t="s">
        <v>107</v>
      </c>
      <c r="O242" s="392"/>
      <c r="P242" s="219" t="str">
        <f>IF('Belegliste SB'!P242=0,"~",'Belegliste SB'!P242)</f>
        <v>~</v>
      </c>
      <c r="Q242" s="220" t="str">
        <f>IF('Belegliste SB'!Q242=0,"~",'Belegliste SB'!Q242)</f>
        <v>~</v>
      </c>
      <c r="R242" s="219" t="str">
        <f>IF('Belegliste SB'!R242=0,"~",'Belegliste SB'!R242)</f>
        <v>~</v>
      </c>
      <c r="S242" s="401" t="str">
        <f>IF(R242="~","~",'Belegliste SB'!S242)</f>
        <v>~</v>
      </c>
      <c r="T242" s="401" t="str">
        <f>IF(R242="~","~",'Belegliste SB'!T242)</f>
        <v>~</v>
      </c>
      <c r="U242" s="115" t="str">
        <f>IF('Belegliste SB'!U242=0,"~",'Belegliste SB'!U242)</f>
        <v>~</v>
      </c>
    </row>
    <row r="243" spans="1:21" x14ac:dyDescent="0.2">
      <c r="A243" s="221" t="str">
        <f t="shared" si="8"/>
        <v/>
      </c>
      <c r="B243" s="352" t="str">
        <f>IFERROR(VLOOKUP($C243,Nachschlagen!$B$2:$C$75,2, FALSE),"")</f>
        <v/>
      </c>
      <c r="C243" s="451"/>
      <c r="D243" s="392"/>
      <c r="E243" s="393"/>
      <c r="F243" s="149"/>
      <c r="G243" s="149"/>
      <c r="H243" s="392"/>
      <c r="I243" s="392"/>
      <c r="J243" s="400"/>
      <c r="K243" s="400"/>
      <c r="L243" s="218">
        <f t="shared" si="9"/>
        <v>0</v>
      </c>
      <c r="M243" s="392"/>
      <c r="N243" s="392" t="s">
        <v>107</v>
      </c>
      <c r="O243" s="392"/>
      <c r="P243" s="219" t="str">
        <f>IF('Belegliste SB'!P243=0,"~",'Belegliste SB'!P243)</f>
        <v>~</v>
      </c>
      <c r="Q243" s="220" t="str">
        <f>IF('Belegliste SB'!Q243=0,"~",'Belegliste SB'!Q243)</f>
        <v>~</v>
      </c>
      <c r="R243" s="219" t="str">
        <f>IF('Belegliste SB'!R243=0,"~",'Belegliste SB'!R243)</f>
        <v>~</v>
      </c>
      <c r="S243" s="401" t="str">
        <f>IF(R243="~","~",'Belegliste SB'!S243)</f>
        <v>~</v>
      </c>
      <c r="T243" s="401" t="str">
        <f>IF(R243="~","~",'Belegliste SB'!T243)</f>
        <v>~</v>
      </c>
      <c r="U243" s="115" t="str">
        <f>IF('Belegliste SB'!U243=0,"~",'Belegliste SB'!U243)</f>
        <v>~</v>
      </c>
    </row>
    <row r="244" spans="1:21" x14ac:dyDescent="0.2">
      <c r="A244" s="221" t="str">
        <f t="shared" si="8"/>
        <v/>
      </c>
      <c r="B244" s="352" t="str">
        <f>IFERROR(VLOOKUP($C244,Nachschlagen!$B$2:$C$75,2, FALSE),"")</f>
        <v/>
      </c>
      <c r="C244" s="451"/>
      <c r="D244" s="392"/>
      <c r="E244" s="393"/>
      <c r="F244" s="149"/>
      <c r="G244" s="149"/>
      <c r="H244" s="392"/>
      <c r="I244" s="392"/>
      <c r="J244" s="400"/>
      <c r="K244" s="400"/>
      <c r="L244" s="218">
        <f t="shared" si="9"/>
        <v>0</v>
      </c>
      <c r="M244" s="392"/>
      <c r="N244" s="392" t="s">
        <v>107</v>
      </c>
      <c r="O244" s="392"/>
      <c r="P244" s="219" t="str">
        <f>IF('Belegliste SB'!P244=0,"~",'Belegliste SB'!P244)</f>
        <v>~</v>
      </c>
      <c r="Q244" s="220" t="str">
        <f>IF('Belegliste SB'!Q244=0,"~",'Belegliste SB'!Q244)</f>
        <v>~</v>
      </c>
      <c r="R244" s="219" t="str">
        <f>IF('Belegliste SB'!R244=0,"~",'Belegliste SB'!R244)</f>
        <v>~</v>
      </c>
      <c r="S244" s="401" t="str">
        <f>IF(R244="~","~",'Belegliste SB'!S244)</f>
        <v>~</v>
      </c>
      <c r="T244" s="401" t="str">
        <f>IF(R244="~","~",'Belegliste SB'!T244)</f>
        <v>~</v>
      </c>
      <c r="U244" s="115" t="str">
        <f>IF('Belegliste SB'!U244=0,"~",'Belegliste SB'!U244)</f>
        <v>~</v>
      </c>
    </row>
    <row r="245" spans="1:21" x14ac:dyDescent="0.2">
      <c r="A245" s="221" t="str">
        <f t="shared" si="8"/>
        <v/>
      </c>
      <c r="B245" s="352" t="str">
        <f>IFERROR(VLOOKUP($C245,Nachschlagen!$B$2:$C$75,2, FALSE),"")</f>
        <v/>
      </c>
      <c r="C245" s="451"/>
      <c r="D245" s="392"/>
      <c r="E245" s="393"/>
      <c r="F245" s="149"/>
      <c r="G245" s="149"/>
      <c r="H245" s="392"/>
      <c r="I245" s="392"/>
      <c r="J245" s="400"/>
      <c r="K245" s="400"/>
      <c r="L245" s="218">
        <f t="shared" si="9"/>
        <v>0</v>
      </c>
      <c r="M245" s="392"/>
      <c r="N245" s="392" t="s">
        <v>107</v>
      </c>
      <c r="O245" s="392"/>
      <c r="P245" s="219" t="str">
        <f>IF('Belegliste SB'!P245=0,"~",'Belegliste SB'!P245)</f>
        <v>~</v>
      </c>
      <c r="Q245" s="220" t="str">
        <f>IF('Belegliste SB'!Q245=0,"~",'Belegliste SB'!Q245)</f>
        <v>~</v>
      </c>
      <c r="R245" s="219" t="str">
        <f>IF('Belegliste SB'!R245=0,"~",'Belegliste SB'!R245)</f>
        <v>~</v>
      </c>
      <c r="S245" s="401" t="str">
        <f>IF(R245="~","~",'Belegliste SB'!S245)</f>
        <v>~</v>
      </c>
      <c r="T245" s="401" t="str">
        <f>IF(R245="~","~",'Belegliste SB'!T245)</f>
        <v>~</v>
      </c>
      <c r="U245" s="115" t="str">
        <f>IF('Belegliste SB'!U245=0,"~",'Belegliste SB'!U245)</f>
        <v>~</v>
      </c>
    </row>
    <row r="246" spans="1:21" x14ac:dyDescent="0.2">
      <c r="A246" s="221" t="str">
        <f t="shared" si="8"/>
        <v/>
      </c>
      <c r="B246" s="352" t="str">
        <f>IFERROR(VLOOKUP($C246,Nachschlagen!$B$2:$C$75,2, FALSE),"")</f>
        <v/>
      </c>
      <c r="C246" s="451"/>
      <c r="D246" s="392"/>
      <c r="E246" s="393"/>
      <c r="F246" s="149"/>
      <c r="G246" s="149"/>
      <c r="H246" s="392"/>
      <c r="I246" s="392"/>
      <c r="J246" s="400"/>
      <c r="K246" s="400"/>
      <c r="L246" s="218">
        <f t="shared" si="9"/>
        <v>0</v>
      </c>
      <c r="M246" s="392"/>
      <c r="N246" s="392" t="s">
        <v>107</v>
      </c>
      <c r="O246" s="392"/>
      <c r="P246" s="219" t="str">
        <f>IF('Belegliste SB'!P246=0,"~",'Belegliste SB'!P246)</f>
        <v>~</v>
      </c>
      <c r="Q246" s="220" t="str">
        <f>IF('Belegliste SB'!Q246=0,"~",'Belegliste SB'!Q246)</f>
        <v>~</v>
      </c>
      <c r="R246" s="219" t="str">
        <f>IF('Belegliste SB'!R246=0,"~",'Belegliste SB'!R246)</f>
        <v>~</v>
      </c>
      <c r="S246" s="401" t="str">
        <f>IF(R246="~","~",'Belegliste SB'!S246)</f>
        <v>~</v>
      </c>
      <c r="T246" s="401" t="str">
        <f>IF(R246="~","~",'Belegliste SB'!T246)</f>
        <v>~</v>
      </c>
      <c r="U246" s="115" t="str">
        <f>IF('Belegliste SB'!U246=0,"~",'Belegliste SB'!U246)</f>
        <v>~</v>
      </c>
    </row>
    <row r="247" spans="1:21" x14ac:dyDescent="0.2">
      <c r="A247" s="221" t="str">
        <f t="shared" si="8"/>
        <v/>
      </c>
      <c r="B247" s="352" t="str">
        <f>IFERROR(VLOOKUP($C247,Nachschlagen!$B$2:$C$75,2, FALSE),"")</f>
        <v/>
      </c>
      <c r="C247" s="451"/>
      <c r="D247" s="392"/>
      <c r="E247" s="393"/>
      <c r="F247" s="149"/>
      <c r="G247" s="149"/>
      <c r="H247" s="392"/>
      <c r="I247" s="392"/>
      <c r="J247" s="400"/>
      <c r="K247" s="400"/>
      <c r="L247" s="218">
        <f t="shared" si="9"/>
        <v>0</v>
      </c>
      <c r="M247" s="392"/>
      <c r="N247" s="392" t="s">
        <v>107</v>
      </c>
      <c r="O247" s="392"/>
      <c r="P247" s="219" t="str">
        <f>IF('Belegliste SB'!P247=0,"~",'Belegliste SB'!P247)</f>
        <v>~</v>
      </c>
      <c r="Q247" s="220" t="str">
        <f>IF('Belegliste SB'!Q247=0,"~",'Belegliste SB'!Q247)</f>
        <v>~</v>
      </c>
      <c r="R247" s="219" t="str">
        <f>IF('Belegliste SB'!R247=0,"~",'Belegliste SB'!R247)</f>
        <v>~</v>
      </c>
      <c r="S247" s="401" t="str">
        <f>IF(R247="~","~",'Belegliste SB'!S247)</f>
        <v>~</v>
      </c>
      <c r="T247" s="401" t="str">
        <f>IF(R247="~","~",'Belegliste SB'!T247)</f>
        <v>~</v>
      </c>
      <c r="U247" s="115" t="str">
        <f>IF('Belegliste SB'!U247=0,"~",'Belegliste SB'!U247)</f>
        <v>~</v>
      </c>
    </row>
    <row r="248" spans="1:21" x14ac:dyDescent="0.2">
      <c r="A248" s="221" t="str">
        <f t="shared" si="8"/>
        <v/>
      </c>
      <c r="B248" s="352" t="str">
        <f>IFERROR(VLOOKUP($C248,Nachschlagen!$B$2:$C$75,2, FALSE),"")</f>
        <v/>
      </c>
      <c r="C248" s="451"/>
      <c r="D248" s="392"/>
      <c r="E248" s="393"/>
      <c r="F248" s="149"/>
      <c r="G248" s="149"/>
      <c r="H248" s="392"/>
      <c r="I248" s="392"/>
      <c r="J248" s="400"/>
      <c r="K248" s="400"/>
      <c r="L248" s="218">
        <f t="shared" si="9"/>
        <v>0</v>
      </c>
      <c r="M248" s="392"/>
      <c r="N248" s="392" t="s">
        <v>107</v>
      </c>
      <c r="O248" s="392"/>
      <c r="P248" s="219" t="str">
        <f>IF('Belegliste SB'!P248=0,"~",'Belegliste SB'!P248)</f>
        <v>~</v>
      </c>
      <c r="Q248" s="220" t="str">
        <f>IF('Belegliste SB'!Q248=0,"~",'Belegliste SB'!Q248)</f>
        <v>~</v>
      </c>
      <c r="R248" s="219" t="str">
        <f>IF('Belegliste SB'!R248=0,"~",'Belegliste SB'!R248)</f>
        <v>~</v>
      </c>
      <c r="S248" s="401" t="str">
        <f>IF(R248="~","~",'Belegliste SB'!S248)</f>
        <v>~</v>
      </c>
      <c r="T248" s="401" t="str">
        <f>IF(R248="~","~",'Belegliste SB'!T248)</f>
        <v>~</v>
      </c>
      <c r="U248" s="115" t="str">
        <f>IF('Belegliste SB'!U248=0,"~",'Belegliste SB'!U248)</f>
        <v>~</v>
      </c>
    </row>
    <row r="249" spans="1:21" x14ac:dyDescent="0.2">
      <c r="A249" s="221" t="str">
        <f t="shared" si="8"/>
        <v/>
      </c>
      <c r="B249" s="352" t="str">
        <f>IFERROR(VLOOKUP($C249,Nachschlagen!$B$2:$C$75,2, FALSE),"")</f>
        <v/>
      </c>
      <c r="C249" s="451"/>
      <c r="D249" s="392"/>
      <c r="E249" s="393"/>
      <c r="F249" s="149"/>
      <c r="G249" s="149"/>
      <c r="H249" s="392"/>
      <c r="I249" s="392"/>
      <c r="J249" s="400"/>
      <c r="K249" s="400"/>
      <c r="L249" s="218">
        <f t="shared" si="9"/>
        <v>0</v>
      </c>
      <c r="M249" s="392"/>
      <c r="N249" s="392" t="s">
        <v>107</v>
      </c>
      <c r="O249" s="392"/>
      <c r="P249" s="219" t="str">
        <f>IF('Belegliste SB'!P249=0,"~",'Belegliste SB'!P249)</f>
        <v>~</v>
      </c>
      <c r="Q249" s="220" t="str">
        <f>IF('Belegliste SB'!Q249=0,"~",'Belegliste SB'!Q249)</f>
        <v>~</v>
      </c>
      <c r="R249" s="219" t="str">
        <f>IF('Belegliste SB'!R249=0,"~",'Belegliste SB'!R249)</f>
        <v>~</v>
      </c>
      <c r="S249" s="401" t="str">
        <f>IF(R249="~","~",'Belegliste SB'!S249)</f>
        <v>~</v>
      </c>
      <c r="T249" s="401" t="str">
        <f>IF(R249="~","~",'Belegliste SB'!T249)</f>
        <v>~</v>
      </c>
      <c r="U249" s="115" t="str">
        <f>IF('Belegliste SB'!U249=0,"~",'Belegliste SB'!U249)</f>
        <v>~</v>
      </c>
    </row>
    <row r="250" spans="1:21" x14ac:dyDescent="0.2">
      <c r="A250" s="221" t="str">
        <f t="shared" si="8"/>
        <v/>
      </c>
      <c r="B250" s="352" t="str">
        <f>IFERROR(VLOOKUP($C250,Nachschlagen!$B$2:$C$75,2, FALSE),"")</f>
        <v/>
      </c>
      <c r="C250" s="451"/>
      <c r="D250" s="392"/>
      <c r="E250" s="393"/>
      <c r="F250" s="149"/>
      <c r="G250" s="149"/>
      <c r="H250" s="392"/>
      <c r="I250" s="392"/>
      <c r="J250" s="400"/>
      <c r="K250" s="400"/>
      <c r="L250" s="218">
        <f t="shared" si="9"/>
        <v>0</v>
      </c>
      <c r="M250" s="392"/>
      <c r="N250" s="392" t="s">
        <v>107</v>
      </c>
      <c r="O250" s="392"/>
      <c r="P250" s="219" t="str">
        <f>IF('Belegliste SB'!P250=0,"~",'Belegliste SB'!P250)</f>
        <v>~</v>
      </c>
      <c r="Q250" s="220" t="str">
        <f>IF('Belegliste SB'!Q250=0,"~",'Belegliste SB'!Q250)</f>
        <v>~</v>
      </c>
      <c r="R250" s="219" t="str">
        <f>IF('Belegliste SB'!R250=0,"~",'Belegliste SB'!R250)</f>
        <v>~</v>
      </c>
      <c r="S250" s="401" t="str">
        <f>IF(R250="~","~",'Belegliste SB'!S250)</f>
        <v>~</v>
      </c>
      <c r="T250" s="401" t="str">
        <f>IF(R250="~","~",'Belegliste SB'!T250)</f>
        <v>~</v>
      </c>
      <c r="U250" s="115" t="str">
        <f>IF('Belegliste SB'!U250=0,"~",'Belegliste SB'!U250)</f>
        <v>~</v>
      </c>
    </row>
    <row r="251" spans="1:21" x14ac:dyDescent="0.2">
      <c r="A251" s="221" t="str">
        <f t="shared" si="8"/>
        <v/>
      </c>
      <c r="B251" s="352" t="str">
        <f>IFERROR(VLOOKUP($C251,Nachschlagen!$B$2:$C$75,2, FALSE),"")</f>
        <v/>
      </c>
      <c r="C251" s="451"/>
      <c r="D251" s="392"/>
      <c r="E251" s="393"/>
      <c r="F251" s="149"/>
      <c r="G251" s="149"/>
      <c r="H251" s="392"/>
      <c r="I251" s="392"/>
      <c r="J251" s="400"/>
      <c r="K251" s="400"/>
      <c r="L251" s="218">
        <f t="shared" si="9"/>
        <v>0</v>
      </c>
      <c r="M251" s="392"/>
      <c r="N251" s="392" t="s">
        <v>107</v>
      </c>
      <c r="O251" s="392"/>
      <c r="P251" s="219" t="str">
        <f>IF('Belegliste SB'!P251=0,"~",'Belegliste SB'!P251)</f>
        <v>~</v>
      </c>
      <c r="Q251" s="220" t="str">
        <f>IF('Belegliste SB'!Q251=0,"~",'Belegliste SB'!Q251)</f>
        <v>~</v>
      </c>
      <c r="R251" s="219" t="str">
        <f>IF('Belegliste SB'!R251=0,"~",'Belegliste SB'!R251)</f>
        <v>~</v>
      </c>
      <c r="S251" s="401" t="str">
        <f>IF(R251="~","~",'Belegliste SB'!S251)</f>
        <v>~</v>
      </c>
      <c r="T251" s="401" t="str">
        <f>IF(R251="~","~",'Belegliste SB'!T251)</f>
        <v>~</v>
      </c>
      <c r="U251" s="115" t="str">
        <f>IF('Belegliste SB'!U251=0,"~",'Belegliste SB'!U251)</f>
        <v>~</v>
      </c>
    </row>
    <row r="252" spans="1:21" x14ac:dyDescent="0.2">
      <c r="A252" s="221" t="str">
        <f t="shared" si="8"/>
        <v/>
      </c>
      <c r="B252" s="352" t="str">
        <f>IFERROR(VLOOKUP($C252,Nachschlagen!$B$2:$C$75,2, FALSE),"")</f>
        <v/>
      </c>
      <c r="C252" s="451"/>
      <c r="D252" s="392"/>
      <c r="E252" s="393"/>
      <c r="F252" s="149"/>
      <c r="G252" s="149"/>
      <c r="H252" s="392"/>
      <c r="I252" s="392"/>
      <c r="J252" s="400"/>
      <c r="K252" s="400"/>
      <c r="L252" s="218">
        <f t="shared" si="9"/>
        <v>0</v>
      </c>
      <c r="M252" s="392"/>
      <c r="N252" s="392" t="s">
        <v>107</v>
      </c>
      <c r="O252" s="392"/>
      <c r="P252" s="219" t="str">
        <f>IF('Belegliste SB'!P252=0,"~",'Belegliste SB'!P252)</f>
        <v>~</v>
      </c>
      <c r="Q252" s="220" t="str">
        <f>IF('Belegliste SB'!Q252=0,"~",'Belegliste SB'!Q252)</f>
        <v>~</v>
      </c>
      <c r="R252" s="219" t="str">
        <f>IF('Belegliste SB'!R252=0,"~",'Belegliste SB'!R252)</f>
        <v>~</v>
      </c>
      <c r="S252" s="401" t="str">
        <f>IF(R252="~","~",'Belegliste SB'!S252)</f>
        <v>~</v>
      </c>
      <c r="T252" s="401" t="str">
        <f>IF(R252="~","~",'Belegliste SB'!T252)</f>
        <v>~</v>
      </c>
      <c r="U252" s="115" t="str">
        <f>IF('Belegliste SB'!U252=0,"~",'Belegliste SB'!U252)</f>
        <v>~</v>
      </c>
    </row>
    <row r="253" spans="1:21" x14ac:dyDescent="0.2">
      <c r="A253" s="221" t="str">
        <f t="shared" si="8"/>
        <v/>
      </c>
      <c r="B253" s="352" t="str">
        <f>IFERROR(VLOOKUP($C253,Nachschlagen!$B$2:$C$75,2, FALSE),"")</f>
        <v/>
      </c>
      <c r="C253" s="451"/>
      <c r="D253" s="392"/>
      <c r="E253" s="393"/>
      <c r="F253" s="149"/>
      <c r="G253" s="149"/>
      <c r="H253" s="392"/>
      <c r="I253" s="392"/>
      <c r="J253" s="400"/>
      <c r="K253" s="400"/>
      <c r="L253" s="218">
        <f t="shared" si="9"/>
        <v>0</v>
      </c>
      <c r="M253" s="392"/>
      <c r="N253" s="392" t="s">
        <v>107</v>
      </c>
      <c r="O253" s="392"/>
      <c r="P253" s="219" t="str">
        <f>IF('Belegliste SB'!P253=0,"~",'Belegliste SB'!P253)</f>
        <v>~</v>
      </c>
      <c r="Q253" s="220" t="str">
        <f>IF('Belegliste SB'!Q253=0,"~",'Belegliste SB'!Q253)</f>
        <v>~</v>
      </c>
      <c r="R253" s="219" t="str">
        <f>IF('Belegliste SB'!R253=0,"~",'Belegliste SB'!R253)</f>
        <v>~</v>
      </c>
      <c r="S253" s="401" t="str">
        <f>IF(R253="~","~",'Belegliste SB'!S253)</f>
        <v>~</v>
      </c>
      <c r="T253" s="401" t="str">
        <f>IF(R253="~","~",'Belegliste SB'!T253)</f>
        <v>~</v>
      </c>
      <c r="U253" s="115" t="str">
        <f>IF('Belegliste SB'!U253=0,"~",'Belegliste SB'!U253)</f>
        <v>~</v>
      </c>
    </row>
    <row r="254" spans="1:21" x14ac:dyDescent="0.2">
      <c r="A254" s="221" t="str">
        <f t="shared" si="8"/>
        <v/>
      </c>
      <c r="B254" s="352" t="str">
        <f>IFERROR(VLOOKUP($C254,Nachschlagen!$B$2:$C$75,2, FALSE),"")</f>
        <v/>
      </c>
      <c r="C254" s="451"/>
      <c r="D254" s="392"/>
      <c r="E254" s="393"/>
      <c r="F254" s="149"/>
      <c r="G254" s="149"/>
      <c r="H254" s="392"/>
      <c r="I254" s="392"/>
      <c r="J254" s="400"/>
      <c r="K254" s="400"/>
      <c r="L254" s="218">
        <f t="shared" si="9"/>
        <v>0</v>
      </c>
      <c r="M254" s="392"/>
      <c r="N254" s="392" t="s">
        <v>107</v>
      </c>
      <c r="O254" s="392"/>
      <c r="P254" s="219" t="str">
        <f>IF('Belegliste SB'!P254=0,"~",'Belegliste SB'!P254)</f>
        <v>~</v>
      </c>
      <c r="Q254" s="220" t="str">
        <f>IF('Belegliste SB'!Q254=0,"~",'Belegliste SB'!Q254)</f>
        <v>~</v>
      </c>
      <c r="R254" s="219" t="str">
        <f>IF('Belegliste SB'!R254=0,"~",'Belegliste SB'!R254)</f>
        <v>~</v>
      </c>
      <c r="S254" s="401" t="str">
        <f>IF(R254="~","~",'Belegliste SB'!S254)</f>
        <v>~</v>
      </c>
      <c r="T254" s="401" t="str">
        <f>IF(R254="~","~",'Belegliste SB'!T254)</f>
        <v>~</v>
      </c>
      <c r="U254" s="115" t="str">
        <f>IF('Belegliste SB'!U254=0,"~",'Belegliste SB'!U254)</f>
        <v>~</v>
      </c>
    </row>
    <row r="255" spans="1:21" x14ac:dyDescent="0.2">
      <c r="A255" s="221" t="str">
        <f t="shared" si="8"/>
        <v/>
      </c>
      <c r="B255" s="352" t="str">
        <f>IFERROR(VLOOKUP($C255,Nachschlagen!$B$2:$C$75,2, FALSE),"")</f>
        <v/>
      </c>
      <c r="C255" s="451"/>
      <c r="D255" s="392"/>
      <c r="E255" s="393"/>
      <c r="F255" s="149"/>
      <c r="G255" s="149"/>
      <c r="H255" s="392"/>
      <c r="I255" s="392"/>
      <c r="J255" s="400"/>
      <c r="K255" s="400"/>
      <c r="L255" s="218">
        <f t="shared" si="9"/>
        <v>0</v>
      </c>
      <c r="M255" s="392"/>
      <c r="N255" s="392" t="s">
        <v>107</v>
      </c>
      <c r="O255" s="392"/>
      <c r="P255" s="219" t="str">
        <f>IF('Belegliste SB'!P255=0,"~",'Belegliste SB'!P255)</f>
        <v>~</v>
      </c>
      <c r="Q255" s="220" t="str">
        <f>IF('Belegliste SB'!Q255=0,"~",'Belegliste SB'!Q255)</f>
        <v>~</v>
      </c>
      <c r="R255" s="219" t="str">
        <f>IF('Belegliste SB'!R255=0,"~",'Belegliste SB'!R255)</f>
        <v>~</v>
      </c>
      <c r="S255" s="401" t="str">
        <f>IF(R255="~","~",'Belegliste SB'!S255)</f>
        <v>~</v>
      </c>
      <c r="T255" s="401" t="str">
        <f>IF(R255="~","~",'Belegliste SB'!T255)</f>
        <v>~</v>
      </c>
      <c r="U255" s="115" t="str">
        <f>IF('Belegliste SB'!U255=0,"~",'Belegliste SB'!U255)</f>
        <v>~</v>
      </c>
    </row>
    <row r="256" spans="1:21" x14ac:dyDescent="0.2">
      <c r="A256" s="221" t="str">
        <f t="shared" si="8"/>
        <v/>
      </c>
      <c r="B256" s="352" t="str">
        <f>IFERROR(VLOOKUP($C256,Nachschlagen!$B$2:$C$75,2, FALSE),"")</f>
        <v/>
      </c>
      <c r="C256" s="451"/>
      <c r="D256" s="392"/>
      <c r="E256" s="393"/>
      <c r="F256" s="149"/>
      <c r="G256" s="149"/>
      <c r="H256" s="392"/>
      <c r="I256" s="392"/>
      <c r="J256" s="400"/>
      <c r="K256" s="400"/>
      <c r="L256" s="218">
        <f t="shared" si="9"/>
        <v>0</v>
      </c>
      <c r="M256" s="392"/>
      <c r="N256" s="392" t="s">
        <v>107</v>
      </c>
      <c r="O256" s="392"/>
      <c r="P256" s="219" t="str">
        <f>IF('Belegliste SB'!P256=0,"~",'Belegliste SB'!P256)</f>
        <v>~</v>
      </c>
      <c r="Q256" s="220" t="str">
        <f>IF('Belegliste SB'!Q256=0,"~",'Belegliste SB'!Q256)</f>
        <v>~</v>
      </c>
      <c r="R256" s="219" t="str">
        <f>IF('Belegliste SB'!R256=0,"~",'Belegliste SB'!R256)</f>
        <v>~</v>
      </c>
      <c r="S256" s="401" t="str">
        <f>IF(R256="~","~",'Belegliste SB'!S256)</f>
        <v>~</v>
      </c>
      <c r="T256" s="401" t="str">
        <f>IF(R256="~","~",'Belegliste SB'!T256)</f>
        <v>~</v>
      </c>
      <c r="U256" s="115" t="str">
        <f>IF('Belegliste SB'!U256=0,"~",'Belegliste SB'!U256)</f>
        <v>~</v>
      </c>
    </row>
    <row r="257" spans="1:21" x14ac:dyDescent="0.2">
      <c r="A257" s="221" t="str">
        <f t="shared" si="8"/>
        <v/>
      </c>
      <c r="B257" s="352" t="str">
        <f>IFERROR(VLOOKUP($C257,Nachschlagen!$B$2:$C$75,2, FALSE),"")</f>
        <v/>
      </c>
      <c r="C257" s="451"/>
      <c r="D257" s="392"/>
      <c r="E257" s="393"/>
      <c r="F257" s="149"/>
      <c r="G257" s="149"/>
      <c r="H257" s="392"/>
      <c r="I257" s="392"/>
      <c r="J257" s="400"/>
      <c r="K257" s="400"/>
      <c r="L257" s="218">
        <f t="shared" si="9"/>
        <v>0</v>
      </c>
      <c r="M257" s="392"/>
      <c r="N257" s="392" t="s">
        <v>107</v>
      </c>
      <c r="O257" s="392"/>
      <c r="P257" s="219" t="str">
        <f>IF('Belegliste SB'!P257=0,"~",'Belegliste SB'!P257)</f>
        <v>~</v>
      </c>
      <c r="Q257" s="220" t="str">
        <f>IF('Belegliste SB'!Q257=0,"~",'Belegliste SB'!Q257)</f>
        <v>~</v>
      </c>
      <c r="R257" s="219" t="str">
        <f>IF('Belegliste SB'!R257=0,"~",'Belegliste SB'!R257)</f>
        <v>~</v>
      </c>
      <c r="S257" s="401" t="str">
        <f>IF(R257="~","~",'Belegliste SB'!S257)</f>
        <v>~</v>
      </c>
      <c r="T257" s="401" t="str">
        <f>IF(R257="~","~",'Belegliste SB'!T257)</f>
        <v>~</v>
      </c>
      <c r="U257" s="115" t="str">
        <f>IF('Belegliste SB'!U257=0,"~",'Belegliste SB'!U257)</f>
        <v>~</v>
      </c>
    </row>
    <row r="258" spans="1:21" x14ac:dyDescent="0.2">
      <c r="A258" s="221" t="str">
        <f t="shared" si="8"/>
        <v/>
      </c>
      <c r="B258" s="352" t="str">
        <f>IFERROR(VLOOKUP($C258,Nachschlagen!$B$2:$C$75,2, FALSE),"")</f>
        <v/>
      </c>
      <c r="C258" s="451"/>
      <c r="D258" s="392"/>
      <c r="E258" s="393"/>
      <c r="F258" s="149"/>
      <c r="G258" s="149"/>
      <c r="H258" s="392"/>
      <c r="I258" s="392"/>
      <c r="J258" s="400"/>
      <c r="K258" s="400"/>
      <c r="L258" s="218">
        <f t="shared" si="9"/>
        <v>0</v>
      </c>
      <c r="M258" s="392"/>
      <c r="N258" s="392" t="s">
        <v>107</v>
      </c>
      <c r="O258" s="392"/>
      <c r="P258" s="219" t="str">
        <f>IF('Belegliste SB'!P258=0,"~",'Belegliste SB'!P258)</f>
        <v>~</v>
      </c>
      <c r="Q258" s="220" t="str">
        <f>IF('Belegliste SB'!Q258=0,"~",'Belegliste SB'!Q258)</f>
        <v>~</v>
      </c>
      <c r="R258" s="219" t="str">
        <f>IF('Belegliste SB'!R258=0,"~",'Belegliste SB'!R258)</f>
        <v>~</v>
      </c>
      <c r="S258" s="401" t="str">
        <f>IF(R258="~","~",'Belegliste SB'!S258)</f>
        <v>~</v>
      </c>
      <c r="T258" s="401" t="str">
        <f>IF(R258="~","~",'Belegliste SB'!T258)</f>
        <v>~</v>
      </c>
      <c r="U258" s="115" t="str">
        <f>IF('Belegliste SB'!U258=0,"~",'Belegliste SB'!U258)</f>
        <v>~</v>
      </c>
    </row>
    <row r="259" spans="1:21" x14ac:dyDescent="0.2">
      <c r="A259" s="221" t="str">
        <f t="shared" si="8"/>
        <v/>
      </c>
      <c r="B259" s="352" t="str">
        <f>IFERROR(VLOOKUP($C259,Nachschlagen!$B$2:$C$75,2, FALSE),"")</f>
        <v/>
      </c>
      <c r="C259" s="451"/>
      <c r="D259" s="392"/>
      <c r="E259" s="393"/>
      <c r="F259" s="149"/>
      <c r="G259" s="149"/>
      <c r="H259" s="392"/>
      <c r="I259" s="392"/>
      <c r="J259" s="400"/>
      <c r="K259" s="400"/>
      <c r="L259" s="218">
        <f t="shared" si="9"/>
        <v>0</v>
      </c>
      <c r="M259" s="392"/>
      <c r="N259" s="392" t="s">
        <v>107</v>
      </c>
      <c r="O259" s="392"/>
      <c r="P259" s="219" t="str">
        <f>IF('Belegliste SB'!P259=0,"~",'Belegliste SB'!P259)</f>
        <v>~</v>
      </c>
      <c r="Q259" s="220" t="str">
        <f>IF('Belegliste SB'!Q259=0,"~",'Belegliste SB'!Q259)</f>
        <v>~</v>
      </c>
      <c r="R259" s="219" t="str">
        <f>IF('Belegliste SB'!R259=0,"~",'Belegliste SB'!R259)</f>
        <v>~</v>
      </c>
      <c r="S259" s="401" t="str">
        <f>IF(R259="~","~",'Belegliste SB'!S259)</f>
        <v>~</v>
      </c>
      <c r="T259" s="401" t="str">
        <f>IF(R259="~","~",'Belegliste SB'!T259)</f>
        <v>~</v>
      </c>
      <c r="U259" s="115" t="str">
        <f>IF('Belegliste SB'!U259=0,"~",'Belegliste SB'!U259)</f>
        <v>~</v>
      </c>
    </row>
    <row r="260" spans="1:21" x14ac:dyDescent="0.2">
      <c r="A260" s="221" t="str">
        <f t="shared" si="8"/>
        <v/>
      </c>
      <c r="B260" s="352" t="str">
        <f>IFERROR(VLOOKUP($C260,Nachschlagen!$B$2:$C$75,2, FALSE),"")</f>
        <v/>
      </c>
      <c r="C260" s="451"/>
      <c r="D260" s="392"/>
      <c r="E260" s="393"/>
      <c r="F260" s="149"/>
      <c r="G260" s="149"/>
      <c r="H260" s="392"/>
      <c r="I260" s="392"/>
      <c r="J260" s="400"/>
      <c r="K260" s="400"/>
      <c r="L260" s="218">
        <f t="shared" si="9"/>
        <v>0</v>
      </c>
      <c r="M260" s="392"/>
      <c r="N260" s="392" t="s">
        <v>107</v>
      </c>
      <c r="O260" s="392"/>
      <c r="P260" s="219" t="str">
        <f>IF('Belegliste SB'!P260=0,"~",'Belegliste SB'!P260)</f>
        <v>~</v>
      </c>
      <c r="Q260" s="220" t="str">
        <f>IF('Belegliste SB'!Q260=0,"~",'Belegliste SB'!Q260)</f>
        <v>~</v>
      </c>
      <c r="R260" s="219" t="str">
        <f>IF('Belegliste SB'!R260=0,"~",'Belegliste SB'!R260)</f>
        <v>~</v>
      </c>
      <c r="S260" s="401" t="str">
        <f>IF(R260="~","~",'Belegliste SB'!S260)</f>
        <v>~</v>
      </c>
      <c r="T260" s="401" t="str">
        <f>IF(R260="~","~",'Belegliste SB'!T260)</f>
        <v>~</v>
      </c>
      <c r="U260" s="115" t="str">
        <f>IF('Belegliste SB'!U260=0,"~",'Belegliste SB'!U260)</f>
        <v>~</v>
      </c>
    </row>
    <row r="261" spans="1:21" x14ac:dyDescent="0.2">
      <c r="A261" s="221" t="str">
        <f t="shared" si="8"/>
        <v/>
      </c>
      <c r="B261" s="352" t="str">
        <f>IFERROR(VLOOKUP($C261,Nachschlagen!$B$2:$C$75,2, FALSE),"")</f>
        <v/>
      </c>
      <c r="C261" s="451"/>
      <c r="D261" s="392"/>
      <c r="E261" s="393"/>
      <c r="F261" s="149"/>
      <c r="G261" s="149"/>
      <c r="H261" s="392"/>
      <c r="I261" s="392"/>
      <c r="J261" s="400"/>
      <c r="K261" s="400"/>
      <c r="L261" s="218">
        <f t="shared" si="9"/>
        <v>0</v>
      </c>
      <c r="M261" s="392"/>
      <c r="N261" s="392" t="s">
        <v>107</v>
      </c>
      <c r="O261" s="392"/>
      <c r="P261" s="219" t="str">
        <f>IF('Belegliste SB'!P261=0,"~",'Belegliste SB'!P261)</f>
        <v>~</v>
      </c>
      <c r="Q261" s="220" t="str">
        <f>IF('Belegliste SB'!Q261=0,"~",'Belegliste SB'!Q261)</f>
        <v>~</v>
      </c>
      <c r="R261" s="219" t="str">
        <f>IF('Belegliste SB'!R261=0,"~",'Belegliste SB'!R261)</f>
        <v>~</v>
      </c>
      <c r="S261" s="401" t="str">
        <f>IF(R261="~","~",'Belegliste SB'!S261)</f>
        <v>~</v>
      </c>
      <c r="T261" s="401" t="str">
        <f>IF(R261="~","~",'Belegliste SB'!T261)</f>
        <v>~</v>
      </c>
      <c r="U261" s="115" t="str">
        <f>IF('Belegliste SB'!U261=0,"~",'Belegliste SB'!U261)</f>
        <v>~</v>
      </c>
    </row>
    <row r="262" spans="1:21" x14ac:dyDescent="0.2">
      <c r="A262" s="221" t="str">
        <f t="shared" si="8"/>
        <v/>
      </c>
      <c r="B262" s="352" t="str">
        <f>IFERROR(VLOOKUP($C262,Nachschlagen!$B$2:$C$75,2, FALSE),"")</f>
        <v/>
      </c>
      <c r="C262" s="451"/>
      <c r="D262" s="392"/>
      <c r="E262" s="393"/>
      <c r="F262" s="149"/>
      <c r="G262" s="149"/>
      <c r="H262" s="392"/>
      <c r="I262" s="392"/>
      <c r="J262" s="400"/>
      <c r="K262" s="400"/>
      <c r="L262" s="218">
        <f t="shared" si="9"/>
        <v>0</v>
      </c>
      <c r="M262" s="392"/>
      <c r="N262" s="392" t="s">
        <v>107</v>
      </c>
      <c r="O262" s="392"/>
      <c r="P262" s="219" t="str">
        <f>IF('Belegliste SB'!P262=0,"~",'Belegliste SB'!P262)</f>
        <v>~</v>
      </c>
      <c r="Q262" s="220" t="str">
        <f>IF('Belegliste SB'!Q262=0,"~",'Belegliste SB'!Q262)</f>
        <v>~</v>
      </c>
      <c r="R262" s="219" t="str">
        <f>IF('Belegliste SB'!R262=0,"~",'Belegliste SB'!R262)</f>
        <v>~</v>
      </c>
      <c r="S262" s="401" t="str">
        <f>IF(R262="~","~",'Belegliste SB'!S262)</f>
        <v>~</v>
      </c>
      <c r="T262" s="401" t="str">
        <f>IF(R262="~","~",'Belegliste SB'!T262)</f>
        <v>~</v>
      </c>
      <c r="U262" s="115" t="str">
        <f>IF('Belegliste SB'!U262=0,"~",'Belegliste SB'!U262)</f>
        <v>~</v>
      </c>
    </row>
    <row r="263" spans="1:21" x14ac:dyDescent="0.2">
      <c r="A263" s="221" t="str">
        <f t="shared" si="8"/>
        <v/>
      </c>
      <c r="B263" s="352" t="str">
        <f>IFERROR(VLOOKUP($C263,Nachschlagen!$B$2:$C$75,2, FALSE),"")</f>
        <v/>
      </c>
      <c r="C263" s="451"/>
      <c r="D263" s="392"/>
      <c r="E263" s="393"/>
      <c r="F263" s="149"/>
      <c r="G263" s="149"/>
      <c r="H263" s="392"/>
      <c r="I263" s="392"/>
      <c r="J263" s="400"/>
      <c r="K263" s="400"/>
      <c r="L263" s="218">
        <f t="shared" si="9"/>
        <v>0</v>
      </c>
      <c r="M263" s="392"/>
      <c r="N263" s="392" t="s">
        <v>107</v>
      </c>
      <c r="O263" s="392"/>
      <c r="P263" s="219" t="str">
        <f>IF('Belegliste SB'!P263=0,"~",'Belegliste SB'!P263)</f>
        <v>~</v>
      </c>
      <c r="Q263" s="220" t="str">
        <f>IF('Belegliste SB'!Q263=0,"~",'Belegliste SB'!Q263)</f>
        <v>~</v>
      </c>
      <c r="R263" s="219" t="str">
        <f>IF('Belegliste SB'!R263=0,"~",'Belegliste SB'!R263)</f>
        <v>~</v>
      </c>
      <c r="S263" s="401" t="str">
        <f>IF(R263="~","~",'Belegliste SB'!S263)</f>
        <v>~</v>
      </c>
      <c r="T263" s="401" t="str">
        <f>IF(R263="~","~",'Belegliste SB'!T263)</f>
        <v>~</v>
      </c>
      <c r="U263" s="115" t="str">
        <f>IF('Belegliste SB'!U263=0,"~",'Belegliste SB'!U263)</f>
        <v>~</v>
      </c>
    </row>
    <row r="264" spans="1:21" x14ac:dyDescent="0.2">
      <c r="A264" s="221" t="str">
        <f t="shared" si="8"/>
        <v/>
      </c>
      <c r="B264" s="352" t="str">
        <f>IFERROR(VLOOKUP($C264,Nachschlagen!$B$2:$C$75,2, FALSE),"")</f>
        <v/>
      </c>
      <c r="C264" s="451"/>
      <c r="D264" s="392"/>
      <c r="E264" s="393"/>
      <c r="F264" s="149"/>
      <c r="G264" s="149"/>
      <c r="H264" s="392"/>
      <c r="I264" s="392"/>
      <c r="J264" s="400"/>
      <c r="K264" s="400"/>
      <c r="L264" s="218">
        <f t="shared" si="9"/>
        <v>0</v>
      </c>
      <c r="M264" s="392"/>
      <c r="N264" s="392" t="s">
        <v>107</v>
      </c>
      <c r="O264" s="392"/>
      <c r="P264" s="219" t="str">
        <f>IF('Belegliste SB'!P264=0,"~",'Belegliste SB'!P264)</f>
        <v>~</v>
      </c>
      <c r="Q264" s="220" t="str">
        <f>IF('Belegliste SB'!Q264=0,"~",'Belegliste SB'!Q264)</f>
        <v>~</v>
      </c>
      <c r="R264" s="219" t="str">
        <f>IF('Belegliste SB'!R264=0,"~",'Belegliste SB'!R264)</f>
        <v>~</v>
      </c>
      <c r="S264" s="401" t="str">
        <f>IF(R264="~","~",'Belegliste SB'!S264)</f>
        <v>~</v>
      </c>
      <c r="T264" s="401" t="str">
        <f>IF(R264="~","~",'Belegliste SB'!T264)</f>
        <v>~</v>
      </c>
      <c r="U264" s="115" t="str">
        <f>IF('Belegliste SB'!U264=0,"~",'Belegliste SB'!U264)</f>
        <v>~</v>
      </c>
    </row>
    <row r="265" spans="1:21" x14ac:dyDescent="0.2">
      <c r="A265" s="221" t="str">
        <f t="shared" si="8"/>
        <v/>
      </c>
      <c r="B265" s="352" t="str">
        <f>IFERROR(VLOOKUP($C265,Nachschlagen!$B$2:$C$75,2, FALSE),"")</f>
        <v/>
      </c>
      <c r="C265" s="451"/>
      <c r="D265" s="392"/>
      <c r="E265" s="393"/>
      <c r="F265" s="149"/>
      <c r="G265" s="149"/>
      <c r="H265" s="392"/>
      <c r="I265" s="392"/>
      <c r="J265" s="400"/>
      <c r="K265" s="400"/>
      <c r="L265" s="218">
        <f t="shared" si="9"/>
        <v>0</v>
      </c>
      <c r="M265" s="392"/>
      <c r="N265" s="392" t="s">
        <v>107</v>
      </c>
      <c r="O265" s="392"/>
      <c r="P265" s="219" t="str">
        <f>IF('Belegliste SB'!P265=0,"~",'Belegliste SB'!P265)</f>
        <v>~</v>
      </c>
      <c r="Q265" s="220" t="str">
        <f>IF('Belegliste SB'!Q265=0,"~",'Belegliste SB'!Q265)</f>
        <v>~</v>
      </c>
      <c r="R265" s="219" t="str">
        <f>IF('Belegliste SB'!R265=0,"~",'Belegliste SB'!R265)</f>
        <v>~</v>
      </c>
      <c r="S265" s="401" t="str">
        <f>IF(R265="~","~",'Belegliste SB'!S265)</f>
        <v>~</v>
      </c>
      <c r="T265" s="401" t="str">
        <f>IF(R265="~","~",'Belegliste SB'!T265)</f>
        <v>~</v>
      </c>
      <c r="U265" s="115" t="str">
        <f>IF('Belegliste SB'!U265=0,"~",'Belegliste SB'!U265)</f>
        <v>~</v>
      </c>
    </row>
    <row r="266" spans="1:21" x14ac:dyDescent="0.2">
      <c r="A266" s="221" t="str">
        <f t="shared" si="8"/>
        <v/>
      </c>
      <c r="B266" s="352" t="str">
        <f>IFERROR(VLOOKUP($C266,Nachschlagen!$B$2:$C$75,2, FALSE),"")</f>
        <v/>
      </c>
      <c r="C266" s="451"/>
      <c r="D266" s="392"/>
      <c r="E266" s="393"/>
      <c r="F266" s="149"/>
      <c r="G266" s="149"/>
      <c r="H266" s="392"/>
      <c r="I266" s="392"/>
      <c r="J266" s="400"/>
      <c r="K266" s="400"/>
      <c r="L266" s="218">
        <f t="shared" si="9"/>
        <v>0</v>
      </c>
      <c r="M266" s="392"/>
      <c r="N266" s="392" t="s">
        <v>107</v>
      </c>
      <c r="O266" s="392"/>
      <c r="P266" s="219" t="str">
        <f>IF('Belegliste SB'!P266=0,"~",'Belegliste SB'!P266)</f>
        <v>~</v>
      </c>
      <c r="Q266" s="220" t="str">
        <f>IF('Belegliste SB'!Q266=0,"~",'Belegliste SB'!Q266)</f>
        <v>~</v>
      </c>
      <c r="R266" s="219" t="str">
        <f>IF('Belegliste SB'!R266=0,"~",'Belegliste SB'!R266)</f>
        <v>~</v>
      </c>
      <c r="S266" s="401" t="str">
        <f>IF(R266="~","~",'Belegliste SB'!S266)</f>
        <v>~</v>
      </c>
      <c r="T266" s="401" t="str">
        <f>IF(R266="~","~",'Belegliste SB'!T266)</f>
        <v>~</v>
      </c>
      <c r="U266" s="115" t="str">
        <f>IF('Belegliste SB'!U266=0,"~",'Belegliste SB'!U266)</f>
        <v>~</v>
      </c>
    </row>
    <row r="267" spans="1:21" x14ac:dyDescent="0.2">
      <c r="A267" s="221" t="str">
        <f t="shared" si="8"/>
        <v/>
      </c>
      <c r="B267" s="352" t="str">
        <f>IFERROR(VLOOKUP($C267,Nachschlagen!$B$2:$C$75,2, FALSE),"")</f>
        <v/>
      </c>
      <c r="C267" s="451"/>
      <c r="D267" s="392"/>
      <c r="E267" s="393"/>
      <c r="F267" s="149"/>
      <c r="G267" s="149"/>
      <c r="H267" s="392"/>
      <c r="I267" s="392"/>
      <c r="J267" s="400"/>
      <c r="K267" s="400"/>
      <c r="L267" s="218">
        <f t="shared" si="9"/>
        <v>0</v>
      </c>
      <c r="M267" s="392"/>
      <c r="N267" s="392" t="s">
        <v>107</v>
      </c>
      <c r="O267" s="392"/>
      <c r="P267" s="219" t="str">
        <f>IF('Belegliste SB'!P267=0,"~",'Belegliste SB'!P267)</f>
        <v>~</v>
      </c>
      <c r="Q267" s="220" t="str">
        <f>IF('Belegliste SB'!Q267=0,"~",'Belegliste SB'!Q267)</f>
        <v>~</v>
      </c>
      <c r="R267" s="219" t="str">
        <f>IF('Belegliste SB'!R267=0,"~",'Belegliste SB'!R267)</f>
        <v>~</v>
      </c>
      <c r="S267" s="401" t="str">
        <f>IF(R267="~","~",'Belegliste SB'!S267)</f>
        <v>~</v>
      </c>
      <c r="T267" s="401" t="str">
        <f>IF(R267="~","~",'Belegliste SB'!T267)</f>
        <v>~</v>
      </c>
      <c r="U267" s="115" t="str">
        <f>IF('Belegliste SB'!U267=0,"~",'Belegliste SB'!U267)</f>
        <v>~</v>
      </c>
    </row>
    <row r="268" spans="1:21" x14ac:dyDescent="0.2">
      <c r="A268" s="221" t="str">
        <f t="shared" si="8"/>
        <v/>
      </c>
      <c r="B268" s="352" t="str">
        <f>IFERROR(VLOOKUP($C268,Nachschlagen!$B$2:$C$75,2, FALSE),"")</f>
        <v/>
      </c>
      <c r="C268" s="451"/>
      <c r="D268" s="392"/>
      <c r="E268" s="393"/>
      <c r="F268" s="149"/>
      <c r="G268" s="149"/>
      <c r="H268" s="392"/>
      <c r="I268" s="392"/>
      <c r="J268" s="400"/>
      <c r="K268" s="400"/>
      <c r="L268" s="218">
        <f t="shared" si="9"/>
        <v>0</v>
      </c>
      <c r="M268" s="392"/>
      <c r="N268" s="392" t="s">
        <v>107</v>
      </c>
      <c r="O268" s="392"/>
      <c r="P268" s="219" t="str">
        <f>IF('Belegliste SB'!P268=0,"~",'Belegliste SB'!P268)</f>
        <v>~</v>
      </c>
      <c r="Q268" s="220" t="str">
        <f>IF('Belegliste SB'!Q268=0,"~",'Belegliste SB'!Q268)</f>
        <v>~</v>
      </c>
      <c r="R268" s="219" t="str">
        <f>IF('Belegliste SB'!R268=0,"~",'Belegliste SB'!R268)</f>
        <v>~</v>
      </c>
      <c r="S268" s="401" t="str">
        <f>IF(R268="~","~",'Belegliste SB'!S268)</f>
        <v>~</v>
      </c>
      <c r="T268" s="401" t="str">
        <f>IF(R268="~","~",'Belegliste SB'!T268)</f>
        <v>~</v>
      </c>
      <c r="U268" s="115" t="str">
        <f>IF('Belegliste SB'!U268=0,"~",'Belegliste SB'!U268)</f>
        <v>~</v>
      </c>
    </row>
    <row r="269" spans="1:21" x14ac:dyDescent="0.2">
      <c r="A269" s="221" t="str">
        <f t="shared" si="8"/>
        <v/>
      </c>
      <c r="B269" s="352" t="str">
        <f>IFERROR(VLOOKUP($C269,Nachschlagen!$B$2:$C$75,2, FALSE),"")</f>
        <v/>
      </c>
      <c r="C269" s="451"/>
      <c r="D269" s="392"/>
      <c r="E269" s="393"/>
      <c r="F269" s="149"/>
      <c r="G269" s="149"/>
      <c r="H269" s="392"/>
      <c r="I269" s="392"/>
      <c r="J269" s="400"/>
      <c r="K269" s="400"/>
      <c r="L269" s="218">
        <f t="shared" si="9"/>
        <v>0</v>
      </c>
      <c r="M269" s="392"/>
      <c r="N269" s="392" t="s">
        <v>107</v>
      </c>
      <c r="O269" s="392"/>
      <c r="P269" s="219" t="str">
        <f>IF('Belegliste SB'!P269=0,"~",'Belegliste SB'!P269)</f>
        <v>~</v>
      </c>
      <c r="Q269" s="220" t="str">
        <f>IF('Belegliste SB'!Q269=0,"~",'Belegliste SB'!Q269)</f>
        <v>~</v>
      </c>
      <c r="R269" s="219" t="str">
        <f>IF('Belegliste SB'!R269=0,"~",'Belegliste SB'!R269)</f>
        <v>~</v>
      </c>
      <c r="S269" s="401" t="str">
        <f>IF(R269="~","~",'Belegliste SB'!S269)</f>
        <v>~</v>
      </c>
      <c r="T269" s="401" t="str">
        <f>IF(R269="~","~",'Belegliste SB'!T269)</f>
        <v>~</v>
      </c>
      <c r="U269" s="115" t="str">
        <f>IF('Belegliste SB'!U269=0,"~",'Belegliste SB'!U269)</f>
        <v>~</v>
      </c>
    </row>
    <row r="270" spans="1:21" x14ac:dyDescent="0.2">
      <c r="A270" s="221" t="str">
        <f t="shared" si="8"/>
        <v/>
      </c>
      <c r="B270" s="352" t="str">
        <f>IFERROR(VLOOKUP($C270,Nachschlagen!$B$2:$C$75,2, FALSE),"")</f>
        <v/>
      </c>
      <c r="C270" s="451"/>
      <c r="D270" s="392"/>
      <c r="E270" s="393"/>
      <c r="F270" s="149"/>
      <c r="G270" s="149"/>
      <c r="H270" s="392"/>
      <c r="I270" s="392"/>
      <c r="J270" s="400"/>
      <c r="K270" s="400"/>
      <c r="L270" s="218">
        <f t="shared" si="9"/>
        <v>0</v>
      </c>
      <c r="M270" s="392"/>
      <c r="N270" s="392" t="s">
        <v>107</v>
      </c>
      <c r="O270" s="392"/>
      <c r="P270" s="219" t="str">
        <f>IF('Belegliste SB'!P270=0,"~",'Belegliste SB'!P270)</f>
        <v>~</v>
      </c>
      <c r="Q270" s="220" t="str">
        <f>IF('Belegliste SB'!Q270=0,"~",'Belegliste SB'!Q270)</f>
        <v>~</v>
      </c>
      <c r="R270" s="219" t="str">
        <f>IF('Belegliste SB'!R270=0,"~",'Belegliste SB'!R270)</f>
        <v>~</v>
      </c>
      <c r="S270" s="401" t="str">
        <f>IF(R270="~","~",'Belegliste SB'!S270)</f>
        <v>~</v>
      </c>
      <c r="T270" s="401" t="str">
        <f>IF(R270="~","~",'Belegliste SB'!T270)</f>
        <v>~</v>
      </c>
      <c r="U270" s="115" t="str">
        <f>IF('Belegliste SB'!U270=0,"~",'Belegliste SB'!U270)</f>
        <v>~</v>
      </c>
    </row>
    <row r="271" spans="1:21" x14ac:dyDescent="0.2">
      <c r="A271" s="221" t="str">
        <f t="shared" si="8"/>
        <v/>
      </c>
      <c r="B271" s="352" t="str">
        <f>IFERROR(VLOOKUP($C271,Nachschlagen!$B$2:$C$75,2, FALSE),"")</f>
        <v/>
      </c>
      <c r="C271" s="451"/>
      <c r="D271" s="392"/>
      <c r="E271" s="393"/>
      <c r="F271" s="149"/>
      <c r="G271" s="149"/>
      <c r="H271" s="392"/>
      <c r="I271" s="392"/>
      <c r="J271" s="400"/>
      <c r="K271" s="400"/>
      <c r="L271" s="218">
        <f t="shared" si="9"/>
        <v>0</v>
      </c>
      <c r="M271" s="392"/>
      <c r="N271" s="392" t="s">
        <v>107</v>
      </c>
      <c r="O271" s="392"/>
      <c r="P271" s="219" t="str">
        <f>IF('Belegliste SB'!P271=0,"~",'Belegliste SB'!P271)</f>
        <v>~</v>
      </c>
      <c r="Q271" s="220" t="str">
        <f>IF('Belegliste SB'!Q271=0,"~",'Belegliste SB'!Q271)</f>
        <v>~</v>
      </c>
      <c r="R271" s="219" t="str">
        <f>IF('Belegliste SB'!R271=0,"~",'Belegliste SB'!R271)</f>
        <v>~</v>
      </c>
      <c r="S271" s="401" t="str">
        <f>IF(R271="~","~",'Belegliste SB'!S271)</f>
        <v>~</v>
      </c>
      <c r="T271" s="401" t="str">
        <f>IF(R271="~","~",'Belegliste SB'!T271)</f>
        <v>~</v>
      </c>
      <c r="U271" s="115" t="str">
        <f>IF('Belegliste SB'!U271=0,"~",'Belegliste SB'!U271)</f>
        <v>~</v>
      </c>
    </row>
    <row r="272" spans="1:21" x14ac:dyDescent="0.2">
      <c r="A272" s="221" t="str">
        <f t="shared" si="8"/>
        <v/>
      </c>
      <c r="B272" s="352" t="str">
        <f>IFERROR(VLOOKUP($C272,Nachschlagen!$B$2:$C$75,2, FALSE),"")</f>
        <v/>
      </c>
      <c r="C272" s="451"/>
      <c r="D272" s="392"/>
      <c r="E272" s="393"/>
      <c r="F272" s="149"/>
      <c r="G272" s="149"/>
      <c r="H272" s="392"/>
      <c r="I272" s="392"/>
      <c r="J272" s="400"/>
      <c r="K272" s="400"/>
      <c r="L272" s="218">
        <f t="shared" si="9"/>
        <v>0</v>
      </c>
      <c r="M272" s="392"/>
      <c r="N272" s="392" t="s">
        <v>107</v>
      </c>
      <c r="O272" s="392"/>
      <c r="P272" s="219" t="str">
        <f>IF('Belegliste SB'!P272=0,"~",'Belegliste SB'!P272)</f>
        <v>~</v>
      </c>
      <c r="Q272" s="220" t="str">
        <f>IF('Belegliste SB'!Q272=0,"~",'Belegliste SB'!Q272)</f>
        <v>~</v>
      </c>
      <c r="R272" s="219" t="str">
        <f>IF('Belegliste SB'!R272=0,"~",'Belegliste SB'!R272)</f>
        <v>~</v>
      </c>
      <c r="S272" s="401" t="str">
        <f>IF(R272="~","~",'Belegliste SB'!S272)</f>
        <v>~</v>
      </c>
      <c r="T272" s="401" t="str">
        <f>IF(R272="~","~",'Belegliste SB'!T272)</f>
        <v>~</v>
      </c>
      <c r="U272" s="115" t="str">
        <f>IF('Belegliste SB'!U272=0,"~",'Belegliste SB'!U272)</f>
        <v>~</v>
      </c>
    </row>
    <row r="273" spans="1:21" x14ac:dyDescent="0.2">
      <c r="A273" s="221" t="str">
        <f t="shared" si="8"/>
        <v/>
      </c>
      <c r="B273" s="352" t="str">
        <f>IFERROR(VLOOKUP($C273,Nachschlagen!$B$2:$C$75,2, FALSE),"")</f>
        <v/>
      </c>
      <c r="C273" s="451"/>
      <c r="D273" s="392"/>
      <c r="E273" s="393"/>
      <c r="F273" s="149"/>
      <c r="G273" s="149"/>
      <c r="H273" s="392"/>
      <c r="I273" s="392"/>
      <c r="J273" s="400"/>
      <c r="K273" s="400"/>
      <c r="L273" s="218">
        <f t="shared" si="9"/>
        <v>0</v>
      </c>
      <c r="M273" s="392"/>
      <c r="N273" s="392" t="s">
        <v>107</v>
      </c>
      <c r="O273" s="392"/>
      <c r="P273" s="219" t="str">
        <f>IF('Belegliste SB'!P273=0,"~",'Belegliste SB'!P273)</f>
        <v>~</v>
      </c>
      <c r="Q273" s="220" t="str">
        <f>IF('Belegliste SB'!Q273=0,"~",'Belegliste SB'!Q273)</f>
        <v>~</v>
      </c>
      <c r="R273" s="219" t="str">
        <f>IF('Belegliste SB'!R273=0,"~",'Belegliste SB'!R273)</f>
        <v>~</v>
      </c>
      <c r="S273" s="401" t="str">
        <f>IF(R273="~","~",'Belegliste SB'!S273)</f>
        <v>~</v>
      </c>
      <c r="T273" s="401" t="str">
        <f>IF(R273="~","~",'Belegliste SB'!T273)</f>
        <v>~</v>
      </c>
      <c r="U273" s="115" t="str">
        <f>IF('Belegliste SB'!U273=0,"~",'Belegliste SB'!U273)</f>
        <v>~</v>
      </c>
    </row>
    <row r="274" spans="1:21" x14ac:dyDescent="0.2">
      <c r="A274" s="221" t="str">
        <f t="shared" si="8"/>
        <v/>
      </c>
      <c r="B274" s="352" t="str">
        <f>IFERROR(VLOOKUP($C274,Nachschlagen!$B$2:$C$75,2, FALSE),"")</f>
        <v/>
      </c>
      <c r="C274" s="451"/>
      <c r="D274" s="392"/>
      <c r="E274" s="393"/>
      <c r="F274" s="149"/>
      <c r="G274" s="149"/>
      <c r="H274" s="392"/>
      <c r="I274" s="392"/>
      <c r="J274" s="400"/>
      <c r="K274" s="400"/>
      <c r="L274" s="218">
        <f t="shared" si="9"/>
        <v>0</v>
      </c>
      <c r="M274" s="392"/>
      <c r="N274" s="392" t="s">
        <v>107</v>
      </c>
      <c r="O274" s="392"/>
      <c r="P274" s="219" t="str">
        <f>IF('Belegliste SB'!P274=0,"~",'Belegliste SB'!P274)</f>
        <v>~</v>
      </c>
      <c r="Q274" s="220" t="str">
        <f>IF('Belegliste SB'!Q274=0,"~",'Belegliste SB'!Q274)</f>
        <v>~</v>
      </c>
      <c r="R274" s="219" t="str">
        <f>IF('Belegliste SB'!R274=0,"~",'Belegliste SB'!R274)</f>
        <v>~</v>
      </c>
      <c r="S274" s="401" t="str">
        <f>IF(R274="~","~",'Belegliste SB'!S274)</f>
        <v>~</v>
      </c>
      <c r="T274" s="401" t="str">
        <f>IF(R274="~","~",'Belegliste SB'!T274)</f>
        <v>~</v>
      </c>
      <c r="U274" s="115" t="str">
        <f>IF('Belegliste SB'!U274=0,"~",'Belegliste SB'!U274)</f>
        <v>~</v>
      </c>
    </row>
    <row r="275" spans="1:21" x14ac:dyDescent="0.2">
      <c r="A275" s="221" t="str">
        <f t="shared" ref="A275:A338" si="10">IF(AND(A274&lt;&gt;"",B275&lt;&gt;""),A274+1,"")</f>
        <v/>
      </c>
      <c r="B275" s="352" t="str">
        <f>IFERROR(VLOOKUP($C275,Nachschlagen!$B$2:$C$75,2, FALSE),"")</f>
        <v/>
      </c>
      <c r="C275" s="451"/>
      <c r="D275" s="392"/>
      <c r="E275" s="393"/>
      <c r="F275" s="149"/>
      <c r="G275" s="149"/>
      <c r="H275" s="392"/>
      <c r="I275" s="392"/>
      <c r="J275" s="400"/>
      <c r="K275" s="400"/>
      <c r="L275" s="218">
        <f t="shared" ref="L275:L338" si="11">IFERROR(K275/J275,0)</f>
        <v>0</v>
      </c>
      <c r="M275" s="392"/>
      <c r="N275" s="392" t="s">
        <v>107</v>
      </c>
      <c r="O275" s="392"/>
      <c r="P275" s="219" t="str">
        <f>IF('Belegliste SB'!P275=0,"~",'Belegliste SB'!P275)</f>
        <v>~</v>
      </c>
      <c r="Q275" s="220" t="str">
        <f>IF('Belegliste SB'!Q275=0,"~",'Belegliste SB'!Q275)</f>
        <v>~</v>
      </c>
      <c r="R275" s="219" t="str">
        <f>IF('Belegliste SB'!R275=0,"~",'Belegliste SB'!R275)</f>
        <v>~</v>
      </c>
      <c r="S275" s="401" t="str">
        <f>IF(R275="~","~",'Belegliste SB'!S275)</f>
        <v>~</v>
      </c>
      <c r="T275" s="401" t="str">
        <f>IF(R275="~","~",'Belegliste SB'!T275)</f>
        <v>~</v>
      </c>
      <c r="U275" s="115" t="str">
        <f>IF('Belegliste SB'!U275=0,"~",'Belegliste SB'!U275)</f>
        <v>~</v>
      </c>
    </row>
    <row r="276" spans="1:21" x14ac:dyDescent="0.2">
      <c r="A276" s="221" t="str">
        <f t="shared" si="10"/>
        <v/>
      </c>
      <c r="B276" s="352" t="str">
        <f>IFERROR(VLOOKUP($C276,Nachschlagen!$B$2:$C$75,2, FALSE),"")</f>
        <v/>
      </c>
      <c r="C276" s="451"/>
      <c r="D276" s="392"/>
      <c r="E276" s="393"/>
      <c r="F276" s="149"/>
      <c r="G276" s="149"/>
      <c r="H276" s="392"/>
      <c r="I276" s="392"/>
      <c r="J276" s="400"/>
      <c r="K276" s="400"/>
      <c r="L276" s="218">
        <f t="shared" si="11"/>
        <v>0</v>
      </c>
      <c r="M276" s="392"/>
      <c r="N276" s="392" t="s">
        <v>107</v>
      </c>
      <c r="O276" s="392"/>
      <c r="P276" s="219" t="str">
        <f>IF('Belegliste SB'!P276=0,"~",'Belegliste SB'!P276)</f>
        <v>~</v>
      </c>
      <c r="Q276" s="220" t="str">
        <f>IF('Belegliste SB'!Q276=0,"~",'Belegliste SB'!Q276)</f>
        <v>~</v>
      </c>
      <c r="R276" s="219" t="str">
        <f>IF('Belegliste SB'!R276=0,"~",'Belegliste SB'!R276)</f>
        <v>~</v>
      </c>
      <c r="S276" s="401" t="str">
        <f>IF(R276="~","~",'Belegliste SB'!S276)</f>
        <v>~</v>
      </c>
      <c r="T276" s="401" t="str">
        <f>IF(R276="~","~",'Belegliste SB'!T276)</f>
        <v>~</v>
      </c>
      <c r="U276" s="115" t="str">
        <f>IF('Belegliste SB'!U276=0,"~",'Belegliste SB'!U276)</f>
        <v>~</v>
      </c>
    </row>
    <row r="277" spans="1:21" x14ac:dyDescent="0.2">
      <c r="A277" s="221" t="str">
        <f t="shared" si="10"/>
        <v/>
      </c>
      <c r="B277" s="352" t="str">
        <f>IFERROR(VLOOKUP($C277,Nachschlagen!$B$2:$C$75,2, FALSE),"")</f>
        <v/>
      </c>
      <c r="C277" s="451"/>
      <c r="D277" s="392"/>
      <c r="E277" s="393"/>
      <c r="F277" s="149"/>
      <c r="G277" s="149"/>
      <c r="H277" s="392"/>
      <c r="I277" s="392"/>
      <c r="J277" s="400"/>
      <c r="K277" s="400"/>
      <c r="L277" s="218">
        <f t="shared" si="11"/>
        <v>0</v>
      </c>
      <c r="M277" s="392"/>
      <c r="N277" s="392" t="s">
        <v>107</v>
      </c>
      <c r="O277" s="392"/>
      <c r="P277" s="219" t="str">
        <f>IF('Belegliste SB'!P277=0,"~",'Belegliste SB'!P277)</f>
        <v>~</v>
      </c>
      <c r="Q277" s="220" t="str">
        <f>IF('Belegliste SB'!Q277=0,"~",'Belegliste SB'!Q277)</f>
        <v>~</v>
      </c>
      <c r="R277" s="219" t="str">
        <f>IF('Belegliste SB'!R277=0,"~",'Belegliste SB'!R277)</f>
        <v>~</v>
      </c>
      <c r="S277" s="401" t="str">
        <f>IF(R277="~","~",'Belegliste SB'!S277)</f>
        <v>~</v>
      </c>
      <c r="T277" s="401" t="str">
        <f>IF(R277="~","~",'Belegliste SB'!T277)</f>
        <v>~</v>
      </c>
      <c r="U277" s="115" t="str">
        <f>IF('Belegliste SB'!U277=0,"~",'Belegliste SB'!U277)</f>
        <v>~</v>
      </c>
    </row>
    <row r="278" spans="1:21" x14ac:dyDescent="0.2">
      <c r="A278" s="221" t="str">
        <f t="shared" si="10"/>
        <v/>
      </c>
      <c r="B278" s="352" t="str">
        <f>IFERROR(VLOOKUP($C278,Nachschlagen!$B$2:$C$75,2, FALSE),"")</f>
        <v/>
      </c>
      <c r="C278" s="451"/>
      <c r="D278" s="392"/>
      <c r="E278" s="393"/>
      <c r="F278" s="149"/>
      <c r="G278" s="149"/>
      <c r="H278" s="392"/>
      <c r="I278" s="392"/>
      <c r="J278" s="400"/>
      <c r="K278" s="400"/>
      <c r="L278" s="218">
        <f t="shared" si="11"/>
        <v>0</v>
      </c>
      <c r="M278" s="392"/>
      <c r="N278" s="392" t="s">
        <v>107</v>
      </c>
      <c r="O278" s="392"/>
      <c r="P278" s="219" t="str">
        <f>IF('Belegliste SB'!P278=0,"~",'Belegliste SB'!P278)</f>
        <v>~</v>
      </c>
      <c r="Q278" s="220" t="str">
        <f>IF('Belegliste SB'!Q278=0,"~",'Belegliste SB'!Q278)</f>
        <v>~</v>
      </c>
      <c r="R278" s="219" t="str">
        <f>IF('Belegliste SB'!R278=0,"~",'Belegliste SB'!R278)</f>
        <v>~</v>
      </c>
      <c r="S278" s="401" t="str">
        <f>IF(R278="~","~",'Belegliste SB'!S278)</f>
        <v>~</v>
      </c>
      <c r="T278" s="401" t="str">
        <f>IF(R278="~","~",'Belegliste SB'!T278)</f>
        <v>~</v>
      </c>
      <c r="U278" s="115" t="str">
        <f>IF('Belegliste SB'!U278=0,"~",'Belegliste SB'!U278)</f>
        <v>~</v>
      </c>
    </row>
    <row r="279" spans="1:21" x14ac:dyDescent="0.2">
      <c r="A279" s="221" t="str">
        <f t="shared" si="10"/>
        <v/>
      </c>
      <c r="B279" s="352" t="str">
        <f>IFERROR(VLOOKUP($C279,Nachschlagen!$B$2:$C$75,2, FALSE),"")</f>
        <v/>
      </c>
      <c r="C279" s="451"/>
      <c r="D279" s="392"/>
      <c r="E279" s="393"/>
      <c r="F279" s="149"/>
      <c r="G279" s="149"/>
      <c r="H279" s="392"/>
      <c r="I279" s="392"/>
      <c r="J279" s="400"/>
      <c r="K279" s="400"/>
      <c r="L279" s="218">
        <f t="shared" si="11"/>
        <v>0</v>
      </c>
      <c r="M279" s="392"/>
      <c r="N279" s="392" t="s">
        <v>107</v>
      </c>
      <c r="O279" s="392"/>
      <c r="P279" s="219" t="str">
        <f>IF('Belegliste SB'!P279=0,"~",'Belegliste SB'!P279)</f>
        <v>~</v>
      </c>
      <c r="Q279" s="220" t="str">
        <f>IF('Belegliste SB'!Q279=0,"~",'Belegliste SB'!Q279)</f>
        <v>~</v>
      </c>
      <c r="R279" s="219" t="str">
        <f>IF('Belegliste SB'!R279=0,"~",'Belegliste SB'!R279)</f>
        <v>~</v>
      </c>
      <c r="S279" s="401" t="str">
        <f>IF(R279="~","~",'Belegliste SB'!S279)</f>
        <v>~</v>
      </c>
      <c r="T279" s="401" t="str">
        <f>IF(R279="~","~",'Belegliste SB'!T279)</f>
        <v>~</v>
      </c>
      <c r="U279" s="115" t="str">
        <f>IF('Belegliste SB'!U279=0,"~",'Belegliste SB'!U279)</f>
        <v>~</v>
      </c>
    </row>
    <row r="280" spans="1:21" x14ac:dyDescent="0.2">
      <c r="A280" s="221" t="str">
        <f t="shared" si="10"/>
        <v/>
      </c>
      <c r="B280" s="352" t="str">
        <f>IFERROR(VLOOKUP($C280,Nachschlagen!$B$2:$C$75,2, FALSE),"")</f>
        <v/>
      </c>
      <c r="C280" s="451"/>
      <c r="D280" s="392"/>
      <c r="E280" s="393"/>
      <c r="F280" s="149"/>
      <c r="G280" s="149"/>
      <c r="H280" s="392"/>
      <c r="I280" s="392"/>
      <c r="J280" s="400"/>
      <c r="K280" s="400"/>
      <c r="L280" s="218">
        <f t="shared" si="11"/>
        <v>0</v>
      </c>
      <c r="M280" s="392"/>
      <c r="N280" s="392" t="s">
        <v>107</v>
      </c>
      <c r="O280" s="392"/>
      <c r="P280" s="219" t="str">
        <f>IF('Belegliste SB'!P280=0,"~",'Belegliste SB'!P280)</f>
        <v>~</v>
      </c>
      <c r="Q280" s="220" t="str">
        <f>IF('Belegliste SB'!Q280=0,"~",'Belegliste SB'!Q280)</f>
        <v>~</v>
      </c>
      <c r="R280" s="219" t="str">
        <f>IF('Belegliste SB'!R280=0,"~",'Belegliste SB'!R280)</f>
        <v>~</v>
      </c>
      <c r="S280" s="401" t="str">
        <f>IF(R280="~","~",'Belegliste SB'!S280)</f>
        <v>~</v>
      </c>
      <c r="T280" s="401" t="str">
        <f>IF(R280="~","~",'Belegliste SB'!T280)</f>
        <v>~</v>
      </c>
      <c r="U280" s="115" t="str">
        <f>IF('Belegliste SB'!U280=0,"~",'Belegliste SB'!U280)</f>
        <v>~</v>
      </c>
    </row>
    <row r="281" spans="1:21" x14ac:dyDescent="0.2">
      <c r="A281" s="221" t="str">
        <f t="shared" si="10"/>
        <v/>
      </c>
      <c r="B281" s="352" t="str">
        <f>IFERROR(VLOOKUP($C281,Nachschlagen!$B$2:$C$75,2, FALSE),"")</f>
        <v/>
      </c>
      <c r="C281" s="451"/>
      <c r="D281" s="392"/>
      <c r="E281" s="393"/>
      <c r="F281" s="149"/>
      <c r="G281" s="149"/>
      <c r="H281" s="392"/>
      <c r="I281" s="392"/>
      <c r="J281" s="400"/>
      <c r="K281" s="400"/>
      <c r="L281" s="218">
        <f t="shared" si="11"/>
        <v>0</v>
      </c>
      <c r="M281" s="392"/>
      <c r="N281" s="392" t="s">
        <v>107</v>
      </c>
      <c r="O281" s="392"/>
      <c r="P281" s="219" t="str">
        <f>IF('Belegliste SB'!P281=0,"~",'Belegliste SB'!P281)</f>
        <v>~</v>
      </c>
      <c r="Q281" s="220" t="str">
        <f>IF('Belegliste SB'!Q281=0,"~",'Belegliste SB'!Q281)</f>
        <v>~</v>
      </c>
      <c r="R281" s="219" t="str">
        <f>IF('Belegliste SB'!R281=0,"~",'Belegliste SB'!R281)</f>
        <v>~</v>
      </c>
      <c r="S281" s="401" t="str">
        <f>IF(R281="~","~",'Belegliste SB'!S281)</f>
        <v>~</v>
      </c>
      <c r="T281" s="401" t="str">
        <f>IF(R281="~","~",'Belegliste SB'!T281)</f>
        <v>~</v>
      </c>
      <c r="U281" s="115" t="str">
        <f>IF('Belegliste SB'!U281=0,"~",'Belegliste SB'!U281)</f>
        <v>~</v>
      </c>
    </row>
    <row r="282" spans="1:21" x14ac:dyDescent="0.2">
      <c r="A282" s="221" t="str">
        <f t="shared" si="10"/>
        <v/>
      </c>
      <c r="B282" s="352" t="str">
        <f>IFERROR(VLOOKUP($C282,Nachschlagen!$B$2:$C$75,2, FALSE),"")</f>
        <v/>
      </c>
      <c r="C282" s="451"/>
      <c r="D282" s="392"/>
      <c r="E282" s="393"/>
      <c r="F282" s="149"/>
      <c r="G282" s="149"/>
      <c r="H282" s="392"/>
      <c r="I282" s="392"/>
      <c r="J282" s="400"/>
      <c r="K282" s="400"/>
      <c r="L282" s="218">
        <f t="shared" si="11"/>
        <v>0</v>
      </c>
      <c r="M282" s="392"/>
      <c r="N282" s="392" t="s">
        <v>107</v>
      </c>
      <c r="O282" s="392"/>
      <c r="P282" s="219" t="str">
        <f>IF('Belegliste SB'!P282=0,"~",'Belegliste SB'!P282)</f>
        <v>~</v>
      </c>
      <c r="Q282" s="220" t="str">
        <f>IF('Belegliste SB'!Q282=0,"~",'Belegliste SB'!Q282)</f>
        <v>~</v>
      </c>
      <c r="R282" s="219" t="str">
        <f>IF('Belegliste SB'!R282=0,"~",'Belegliste SB'!R282)</f>
        <v>~</v>
      </c>
      <c r="S282" s="401" t="str">
        <f>IF(R282="~","~",'Belegliste SB'!S282)</f>
        <v>~</v>
      </c>
      <c r="T282" s="401" t="str">
        <f>IF(R282="~","~",'Belegliste SB'!T282)</f>
        <v>~</v>
      </c>
      <c r="U282" s="115" t="str">
        <f>IF('Belegliste SB'!U282=0,"~",'Belegliste SB'!U282)</f>
        <v>~</v>
      </c>
    </row>
    <row r="283" spans="1:21" x14ac:dyDescent="0.2">
      <c r="A283" s="221" t="str">
        <f t="shared" si="10"/>
        <v/>
      </c>
      <c r="B283" s="352" t="str">
        <f>IFERROR(VLOOKUP($C283,Nachschlagen!$B$2:$C$75,2, FALSE),"")</f>
        <v/>
      </c>
      <c r="C283" s="451"/>
      <c r="D283" s="392"/>
      <c r="E283" s="393"/>
      <c r="F283" s="149"/>
      <c r="G283" s="149"/>
      <c r="H283" s="392"/>
      <c r="I283" s="392"/>
      <c r="J283" s="400"/>
      <c r="K283" s="400"/>
      <c r="L283" s="218">
        <f t="shared" si="11"/>
        <v>0</v>
      </c>
      <c r="M283" s="392"/>
      <c r="N283" s="392" t="s">
        <v>107</v>
      </c>
      <c r="O283" s="392"/>
      <c r="P283" s="219" t="str">
        <f>IF('Belegliste SB'!P283=0,"~",'Belegliste SB'!P283)</f>
        <v>~</v>
      </c>
      <c r="Q283" s="220" t="str">
        <f>IF('Belegliste SB'!Q283=0,"~",'Belegliste SB'!Q283)</f>
        <v>~</v>
      </c>
      <c r="R283" s="219" t="str">
        <f>IF('Belegliste SB'!R283=0,"~",'Belegliste SB'!R283)</f>
        <v>~</v>
      </c>
      <c r="S283" s="401" t="str">
        <f>IF(R283="~","~",'Belegliste SB'!S283)</f>
        <v>~</v>
      </c>
      <c r="T283" s="401" t="str">
        <f>IF(R283="~","~",'Belegliste SB'!T283)</f>
        <v>~</v>
      </c>
      <c r="U283" s="115" t="str">
        <f>IF('Belegliste SB'!U283=0,"~",'Belegliste SB'!U283)</f>
        <v>~</v>
      </c>
    </row>
    <row r="284" spans="1:21" x14ac:dyDescent="0.2">
      <c r="A284" s="221" t="str">
        <f t="shared" si="10"/>
        <v/>
      </c>
      <c r="B284" s="352" t="str">
        <f>IFERROR(VLOOKUP($C284,Nachschlagen!$B$2:$C$75,2, FALSE),"")</f>
        <v/>
      </c>
      <c r="C284" s="451"/>
      <c r="D284" s="392"/>
      <c r="E284" s="393"/>
      <c r="F284" s="149"/>
      <c r="G284" s="149"/>
      <c r="H284" s="392"/>
      <c r="I284" s="392"/>
      <c r="J284" s="400"/>
      <c r="K284" s="400"/>
      <c r="L284" s="218">
        <f t="shared" si="11"/>
        <v>0</v>
      </c>
      <c r="M284" s="392"/>
      <c r="N284" s="392" t="s">
        <v>107</v>
      </c>
      <c r="O284" s="392"/>
      <c r="P284" s="219" t="str">
        <f>IF('Belegliste SB'!P284=0,"~",'Belegliste SB'!P284)</f>
        <v>~</v>
      </c>
      <c r="Q284" s="220" t="str">
        <f>IF('Belegliste SB'!Q284=0,"~",'Belegliste SB'!Q284)</f>
        <v>~</v>
      </c>
      <c r="R284" s="219" t="str">
        <f>IF('Belegliste SB'!R284=0,"~",'Belegliste SB'!R284)</f>
        <v>~</v>
      </c>
      <c r="S284" s="401" t="str">
        <f>IF(R284="~","~",'Belegliste SB'!S284)</f>
        <v>~</v>
      </c>
      <c r="T284" s="401" t="str">
        <f>IF(R284="~","~",'Belegliste SB'!T284)</f>
        <v>~</v>
      </c>
      <c r="U284" s="115" t="str">
        <f>IF('Belegliste SB'!U284=0,"~",'Belegliste SB'!U284)</f>
        <v>~</v>
      </c>
    </row>
    <row r="285" spans="1:21" x14ac:dyDescent="0.2">
      <c r="A285" s="221" t="str">
        <f t="shared" si="10"/>
        <v/>
      </c>
      <c r="B285" s="352" t="str">
        <f>IFERROR(VLOOKUP($C285,Nachschlagen!$B$2:$C$75,2, FALSE),"")</f>
        <v/>
      </c>
      <c r="C285" s="451"/>
      <c r="D285" s="392"/>
      <c r="E285" s="393"/>
      <c r="F285" s="149"/>
      <c r="G285" s="149"/>
      <c r="H285" s="392"/>
      <c r="I285" s="392"/>
      <c r="J285" s="400"/>
      <c r="K285" s="400"/>
      <c r="L285" s="218">
        <f t="shared" si="11"/>
        <v>0</v>
      </c>
      <c r="M285" s="392"/>
      <c r="N285" s="392" t="s">
        <v>107</v>
      </c>
      <c r="O285" s="392"/>
      <c r="P285" s="219" t="str">
        <f>IF('Belegliste SB'!P285=0,"~",'Belegliste SB'!P285)</f>
        <v>~</v>
      </c>
      <c r="Q285" s="220" t="str">
        <f>IF('Belegliste SB'!Q285=0,"~",'Belegliste SB'!Q285)</f>
        <v>~</v>
      </c>
      <c r="R285" s="219" t="str">
        <f>IF('Belegliste SB'!R285=0,"~",'Belegliste SB'!R285)</f>
        <v>~</v>
      </c>
      <c r="S285" s="401" t="str">
        <f>IF(R285="~","~",'Belegliste SB'!S285)</f>
        <v>~</v>
      </c>
      <c r="T285" s="401" t="str">
        <f>IF(R285="~","~",'Belegliste SB'!T285)</f>
        <v>~</v>
      </c>
      <c r="U285" s="115" t="str">
        <f>IF('Belegliste SB'!U285=0,"~",'Belegliste SB'!U285)</f>
        <v>~</v>
      </c>
    </row>
    <row r="286" spans="1:21" x14ac:dyDescent="0.2">
      <c r="A286" s="221" t="str">
        <f t="shared" si="10"/>
        <v/>
      </c>
      <c r="B286" s="352" t="str">
        <f>IFERROR(VLOOKUP($C286,Nachschlagen!$B$2:$C$75,2, FALSE),"")</f>
        <v/>
      </c>
      <c r="C286" s="451"/>
      <c r="D286" s="392"/>
      <c r="E286" s="393"/>
      <c r="F286" s="149"/>
      <c r="G286" s="149"/>
      <c r="H286" s="392"/>
      <c r="I286" s="392"/>
      <c r="J286" s="400"/>
      <c r="K286" s="400"/>
      <c r="L286" s="218">
        <f t="shared" si="11"/>
        <v>0</v>
      </c>
      <c r="M286" s="392"/>
      <c r="N286" s="392" t="s">
        <v>107</v>
      </c>
      <c r="O286" s="392"/>
      <c r="P286" s="219" t="str">
        <f>IF('Belegliste SB'!P286=0,"~",'Belegliste SB'!P286)</f>
        <v>~</v>
      </c>
      <c r="Q286" s="220" t="str">
        <f>IF('Belegliste SB'!Q286=0,"~",'Belegliste SB'!Q286)</f>
        <v>~</v>
      </c>
      <c r="R286" s="219" t="str">
        <f>IF('Belegliste SB'!R286=0,"~",'Belegliste SB'!R286)</f>
        <v>~</v>
      </c>
      <c r="S286" s="401" t="str">
        <f>IF(R286="~","~",'Belegliste SB'!S286)</f>
        <v>~</v>
      </c>
      <c r="T286" s="401" t="str">
        <f>IF(R286="~","~",'Belegliste SB'!T286)</f>
        <v>~</v>
      </c>
      <c r="U286" s="115" t="str">
        <f>IF('Belegliste SB'!U286=0,"~",'Belegliste SB'!U286)</f>
        <v>~</v>
      </c>
    </row>
    <row r="287" spans="1:21" x14ac:dyDescent="0.2">
      <c r="A287" s="221" t="str">
        <f t="shared" si="10"/>
        <v/>
      </c>
      <c r="B287" s="352" t="str">
        <f>IFERROR(VLOOKUP($C287,Nachschlagen!$B$2:$C$75,2, FALSE),"")</f>
        <v/>
      </c>
      <c r="C287" s="451"/>
      <c r="D287" s="392"/>
      <c r="E287" s="393"/>
      <c r="F287" s="149"/>
      <c r="G287" s="149"/>
      <c r="H287" s="392"/>
      <c r="I287" s="392"/>
      <c r="J287" s="400"/>
      <c r="K287" s="400"/>
      <c r="L287" s="218">
        <f t="shared" si="11"/>
        <v>0</v>
      </c>
      <c r="M287" s="392"/>
      <c r="N287" s="392" t="s">
        <v>107</v>
      </c>
      <c r="O287" s="392"/>
      <c r="P287" s="219" t="str">
        <f>IF('Belegliste SB'!P287=0,"~",'Belegliste SB'!P287)</f>
        <v>~</v>
      </c>
      <c r="Q287" s="220" t="str">
        <f>IF('Belegliste SB'!Q287=0,"~",'Belegliste SB'!Q287)</f>
        <v>~</v>
      </c>
      <c r="R287" s="219" t="str">
        <f>IF('Belegliste SB'!R287=0,"~",'Belegliste SB'!R287)</f>
        <v>~</v>
      </c>
      <c r="S287" s="401" t="str">
        <f>IF(R287="~","~",'Belegliste SB'!S287)</f>
        <v>~</v>
      </c>
      <c r="T287" s="401" t="str">
        <f>IF(R287="~","~",'Belegliste SB'!T287)</f>
        <v>~</v>
      </c>
      <c r="U287" s="115" t="str">
        <f>IF('Belegliste SB'!U287=0,"~",'Belegliste SB'!U287)</f>
        <v>~</v>
      </c>
    </row>
    <row r="288" spans="1:21" x14ac:dyDescent="0.2">
      <c r="A288" s="221" t="str">
        <f t="shared" si="10"/>
        <v/>
      </c>
      <c r="B288" s="352" t="str">
        <f>IFERROR(VLOOKUP($C288,Nachschlagen!$B$2:$C$75,2, FALSE),"")</f>
        <v/>
      </c>
      <c r="C288" s="451"/>
      <c r="D288" s="392"/>
      <c r="E288" s="393"/>
      <c r="F288" s="149"/>
      <c r="G288" s="149"/>
      <c r="H288" s="392"/>
      <c r="I288" s="392"/>
      <c r="J288" s="400"/>
      <c r="K288" s="400"/>
      <c r="L288" s="218">
        <f t="shared" si="11"/>
        <v>0</v>
      </c>
      <c r="M288" s="392"/>
      <c r="N288" s="392" t="s">
        <v>107</v>
      </c>
      <c r="O288" s="392"/>
      <c r="P288" s="219" t="str">
        <f>IF('Belegliste SB'!P288=0,"~",'Belegliste SB'!P288)</f>
        <v>~</v>
      </c>
      <c r="Q288" s="220" t="str">
        <f>IF('Belegliste SB'!Q288=0,"~",'Belegliste SB'!Q288)</f>
        <v>~</v>
      </c>
      <c r="R288" s="219" t="str">
        <f>IF('Belegliste SB'!R288=0,"~",'Belegliste SB'!R288)</f>
        <v>~</v>
      </c>
      <c r="S288" s="401" t="str">
        <f>IF(R288="~","~",'Belegliste SB'!S288)</f>
        <v>~</v>
      </c>
      <c r="T288" s="401" t="str">
        <f>IF(R288="~","~",'Belegliste SB'!T288)</f>
        <v>~</v>
      </c>
      <c r="U288" s="115" t="str">
        <f>IF('Belegliste SB'!U288=0,"~",'Belegliste SB'!U288)</f>
        <v>~</v>
      </c>
    </row>
    <row r="289" spans="1:21" x14ac:dyDescent="0.2">
      <c r="A289" s="221" t="str">
        <f t="shared" si="10"/>
        <v/>
      </c>
      <c r="B289" s="352" t="str">
        <f>IFERROR(VLOOKUP($C289,Nachschlagen!$B$2:$C$75,2, FALSE),"")</f>
        <v/>
      </c>
      <c r="C289" s="451"/>
      <c r="D289" s="392"/>
      <c r="E289" s="393"/>
      <c r="F289" s="149"/>
      <c r="G289" s="149"/>
      <c r="H289" s="392"/>
      <c r="I289" s="392"/>
      <c r="J289" s="400"/>
      <c r="K289" s="400"/>
      <c r="L289" s="218">
        <f t="shared" si="11"/>
        <v>0</v>
      </c>
      <c r="M289" s="392"/>
      <c r="N289" s="392" t="s">
        <v>107</v>
      </c>
      <c r="O289" s="392"/>
      <c r="P289" s="219" t="str">
        <f>IF('Belegliste SB'!P289=0,"~",'Belegliste SB'!P289)</f>
        <v>~</v>
      </c>
      <c r="Q289" s="220" t="str">
        <f>IF('Belegliste SB'!Q289=0,"~",'Belegliste SB'!Q289)</f>
        <v>~</v>
      </c>
      <c r="R289" s="219" t="str">
        <f>IF('Belegliste SB'!R289=0,"~",'Belegliste SB'!R289)</f>
        <v>~</v>
      </c>
      <c r="S289" s="401" t="str">
        <f>IF(R289="~","~",'Belegliste SB'!S289)</f>
        <v>~</v>
      </c>
      <c r="T289" s="401" t="str">
        <f>IF(R289="~","~",'Belegliste SB'!T289)</f>
        <v>~</v>
      </c>
      <c r="U289" s="115" t="str">
        <f>IF('Belegliste SB'!U289=0,"~",'Belegliste SB'!U289)</f>
        <v>~</v>
      </c>
    </row>
    <row r="290" spans="1:21" x14ac:dyDescent="0.2">
      <c r="A290" s="221" t="str">
        <f t="shared" si="10"/>
        <v/>
      </c>
      <c r="B290" s="352" t="str">
        <f>IFERROR(VLOOKUP($C290,Nachschlagen!$B$2:$C$75,2, FALSE),"")</f>
        <v/>
      </c>
      <c r="C290" s="451"/>
      <c r="D290" s="392"/>
      <c r="E290" s="393"/>
      <c r="F290" s="149"/>
      <c r="G290" s="149"/>
      <c r="H290" s="392"/>
      <c r="I290" s="392"/>
      <c r="J290" s="400"/>
      <c r="K290" s="400"/>
      <c r="L290" s="218">
        <f t="shared" si="11"/>
        <v>0</v>
      </c>
      <c r="M290" s="392"/>
      <c r="N290" s="392" t="s">
        <v>107</v>
      </c>
      <c r="O290" s="392"/>
      <c r="P290" s="219" t="str">
        <f>IF('Belegliste SB'!P290=0,"~",'Belegliste SB'!P290)</f>
        <v>~</v>
      </c>
      <c r="Q290" s="220" t="str">
        <f>IF('Belegliste SB'!Q290=0,"~",'Belegliste SB'!Q290)</f>
        <v>~</v>
      </c>
      <c r="R290" s="219" t="str">
        <f>IF('Belegliste SB'!R290=0,"~",'Belegliste SB'!R290)</f>
        <v>~</v>
      </c>
      <c r="S290" s="401" t="str">
        <f>IF(R290="~","~",'Belegliste SB'!S290)</f>
        <v>~</v>
      </c>
      <c r="T290" s="401" t="str">
        <f>IF(R290="~","~",'Belegliste SB'!T290)</f>
        <v>~</v>
      </c>
      <c r="U290" s="115" t="str">
        <f>IF('Belegliste SB'!U290=0,"~",'Belegliste SB'!U290)</f>
        <v>~</v>
      </c>
    </row>
    <row r="291" spans="1:21" x14ac:dyDescent="0.2">
      <c r="A291" s="221" t="str">
        <f t="shared" si="10"/>
        <v/>
      </c>
      <c r="B291" s="352" t="str">
        <f>IFERROR(VLOOKUP($C291,Nachschlagen!$B$2:$C$75,2, FALSE),"")</f>
        <v/>
      </c>
      <c r="C291" s="451"/>
      <c r="D291" s="392"/>
      <c r="E291" s="393"/>
      <c r="F291" s="149"/>
      <c r="G291" s="149"/>
      <c r="H291" s="392"/>
      <c r="I291" s="392"/>
      <c r="J291" s="400"/>
      <c r="K291" s="400"/>
      <c r="L291" s="218">
        <f t="shared" si="11"/>
        <v>0</v>
      </c>
      <c r="M291" s="392"/>
      <c r="N291" s="392" t="s">
        <v>107</v>
      </c>
      <c r="O291" s="392"/>
      <c r="P291" s="219" t="str">
        <f>IF('Belegliste SB'!P291=0,"~",'Belegliste SB'!P291)</f>
        <v>~</v>
      </c>
      <c r="Q291" s="220" t="str">
        <f>IF('Belegliste SB'!Q291=0,"~",'Belegliste SB'!Q291)</f>
        <v>~</v>
      </c>
      <c r="R291" s="219" t="str">
        <f>IF('Belegliste SB'!R291=0,"~",'Belegliste SB'!R291)</f>
        <v>~</v>
      </c>
      <c r="S291" s="401" t="str">
        <f>IF(R291="~","~",'Belegliste SB'!S291)</f>
        <v>~</v>
      </c>
      <c r="T291" s="401" t="str">
        <f>IF(R291="~","~",'Belegliste SB'!T291)</f>
        <v>~</v>
      </c>
      <c r="U291" s="115" t="str">
        <f>IF('Belegliste SB'!U291=0,"~",'Belegliste SB'!U291)</f>
        <v>~</v>
      </c>
    </row>
    <row r="292" spans="1:21" x14ac:dyDescent="0.2">
      <c r="A292" s="221" t="str">
        <f t="shared" si="10"/>
        <v/>
      </c>
      <c r="B292" s="352" t="str">
        <f>IFERROR(VLOOKUP($C292,Nachschlagen!$B$2:$C$75,2, FALSE),"")</f>
        <v/>
      </c>
      <c r="C292" s="451"/>
      <c r="D292" s="392"/>
      <c r="E292" s="393"/>
      <c r="F292" s="149"/>
      <c r="G292" s="149"/>
      <c r="H292" s="392"/>
      <c r="I292" s="392"/>
      <c r="J292" s="400"/>
      <c r="K292" s="400"/>
      <c r="L292" s="218">
        <f t="shared" si="11"/>
        <v>0</v>
      </c>
      <c r="M292" s="392"/>
      <c r="N292" s="392" t="s">
        <v>107</v>
      </c>
      <c r="O292" s="392"/>
      <c r="P292" s="219" t="str">
        <f>IF('Belegliste SB'!P292=0,"~",'Belegliste SB'!P292)</f>
        <v>~</v>
      </c>
      <c r="Q292" s="220" t="str">
        <f>IF('Belegliste SB'!Q292=0,"~",'Belegliste SB'!Q292)</f>
        <v>~</v>
      </c>
      <c r="R292" s="219" t="str">
        <f>IF('Belegliste SB'!R292=0,"~",'Belegliste SB'!R292)</f>
        <v>~</v>
      </c>
      <c r="S292" s="401" t="str">
        <f>IF(R292="~","~",'Belegliste SB'!S292)</f>
        <v>~</v>
      </c>
      <c r="T292" s="401" t="str">
        <f>IF(R292="~","~",'Belegliste SB'!T292)</f>
        <v>~</v>
      </c>
      <c r="U292" s="115" t="str">
        <f>IF('Belegliste SB'!U292=0,"~",'Belegliste SB'!U292)</f>
        <v>~</v>
      </c>
    </row>
    <row r="293" spans="1:21" x14ac:dyDescent="0.2">
      <c r="A293" s="221" t="str">
        <f t="shared" si="10"/>
        <v/>
      </c>
      <c r="B293" s="352" t="str">
        <f>IFERROR(VLOOKUP($C293,Nachschlagen!$B$2:$C$75,2, FALSE),"")</f>
        <v/>
      </c>
      <c r="C293" s="451"/>
      <c r="D293" s="392"/>
      <c r="E293" s="393"/>
      <c r="F293" s="149"/>
      <c r="G293" s="149"/>
      <c r="H293" s="392"/>
      <c r="I293" s="392"/>
      <c r="J293" s="400"/>
      <c r="K293" s="400"/>
      <c r="L293" s="218">
        <f t="shared" si="11"/>
        <v>0</v>
      </c>
      <c r="M293" s="392"/>
      <c r="N293" s="392" t="s">
        <v>107</v>
      </c>
      <c r="O293" s="392"/>
      <c r="P293" s="219" t="str">
        <f>IF('Belegliste SB'!P293=0,"~",'Belegliste SB'!P293)</f>
        <v>~</v>
      </c>
      <c r="Q293" s="220" t="str">
        <f>IF('Belegliste SB'!Q293=0,"~",'Belegliste SB'!Q293)</f>
        <v>~</v>
      </c>
      <c r="R293" s="219" t="str">
        <f>IF('Belegliste SB'!R293=0,"~",'Belegliste SB'!R293)</f>
        <v>~</v>
      </c>
      <c r="S293" s="401" t="str">
        <f>IF(R293="~","~",'Belegliste SB'!S293)</f>
        <v>~</v>
      </c>
      <c r="T293" s="401" t="str">
        <f>IF(R293="~","~",'Belegliste SB'!T293)</f>
        <v>~</v>
      </c>
      <c r="U293" s="115" t="str">
        <f>IF('Belegliste SB'!U293=0,"~",'Belegliste SB'!U293)</f>
        <v>~</v>
      </c>
    </row>
    <row r="294" spans="1:21" x14ac:dyDescent="0.2">
      <c r="A294" s="221" t="str">
        <f t="shared" si="10"/>
        <v/>
      </c>
      <c r="B294" s="352" t="str">
        <f>IFERROR(VLOOKUP($C294,Nachschlagen!$B$2:$C$75,2, FALSE),"")</f>
        <v/>
      </c>
      <c r="C294" s="451"/>
      <c r="D294" s="392"/>
      <c r="E294" s="393"/>
      <c r="F294" s="149"/>
      <c r="G294" s="149"/>
      <c r="H294" s="392"/>
      <c r="I294" s="392"/>
      <c r="J294" s="400"/>
      <c r="K294" s="400"/>
      <c r="L294" s="218">
        <f t="shared" si="11"/>
        <v>0</v>
      </c>
      <c r="M294" s="392"/>
      <c r="N294" s="392" t="s">
        <v>107</v>
      </c>
      <c r="O294" s="392"/>
      <c r="P294" s="219" t="str">
        <f>IF('Belegliste SB'!P294=0,"~",'Belegliste SB'!P294)</f>
        <v>~</v>
      </c>
      <c r="Q294" s="220" t="str">
        <f>IF('Belegliste SB'!Q294=0,"~",'Belegliste SB'!Q294)</f>
        <v>~</v>
      </c>
      <c r="R294" s="219" t="str">
        <f>IF('Belegliste SB'!R294=0,"~",'Belegliste SB'!R294)</f>
        <v>~</v>
      </c>
      <c r="S294" s="401" t="str">
        <f>IF(R294="~","~",'Belegliste SB'!S294)</f>
        <v>~</v>
      </c>
      <c r="T294" s="401" t="str">
        <f>IF(R294="~","~",'Belegliste SB'!T294)</f>
        <v>~</v>
      </c>
      <c r="U294" s="115" t="str">
        <f>IF('Belegliste SB'!U294=0,"~",'Belegliste SB'!U294)</f>
        <v>~</v>
      </c>
    </row>
    <row r="295" spans="1:21" x14ac:dyDescent="0.2">
      <c r="A295" s="221" t="str">
        <f t="shared" si="10"/>
        <v/>
      </c>
      <c r="B295" s="352" t="str">
        <f>IFERROR(VLOOKUP($C295,Nachschlagen!$B$2:$C$75,2, FALSE),"")</f>
        <v/>
      </c>
      <c r="C295" s="451"/>
      <c r="D295" s="392"/>
      <c r="E295" s="393"/>
      <c r="F295" s="149"/>
      <c r="G295" s="149"/>
      <c r="H295" s="392"/>
      <c r="I295" s="392"/>
      <c r="J295" s="400"/>
      <c r="K295" s="400"/>
      <c r="L295" s="218">
        <f t="shared" si="11"/>
        <v>0</v>
      </c>
      <c r="M295" s="392"/>
      <c r="N295" s="392" t="s">
        <v>107</v>
      </c>
      <c r="O295" s="392"/>
      <c r="P295" s="219" t="str">
        <f>IF('Belegliste SB'!P295=0,"~",'Belegliste SB'!P295)</f>
        <v>~</v>
      </c>
      <c r="Q295" s="220" t="str">
        <f>IF('Belegliste SB'!Q295=0,"~",'Belegliste SB'!Q295)</f>
        <v>~</v>
      </c>
      <c r="R295" s="219" t="str">
        <f>IF('Belegliste SB'!R295=0,"~",'Belegliste SB'!R295)</f>
        <v>~</v>
      </c>
      <c r="S295" s="401" t="str">
        <f>IF(R295="~","~",'Belegliste SB'!S295)</f>
        <v>~</v>
      </c>
      <c r="T295" s="401" t="str">
        <f>IF(R295="~","~",'Belegliste SB'!T295)</f>
        <v>~</v>
      </c>
      <c r="U295" s="115" t="str">
        <f>IF('Belegliste SB'!U295=0,"~",'Belegliste SB'!U295)</f>
        <v>~</v>
      </c>
    </row>
    <row r="296" spans="1:21" x14ac:dyDescent="0.2">
      <c r="A296" s="221" t="str">
        <f t="shared" si="10"/>
        <v/>
      </c>
      <c r="B296" s="352" t="str">
        <f>IFERROR(VLOOKUP($C296,Nachschlagen!$B$2:$C$75,2, FALSE),"")</f>
        <v/>
      </c>
      <c r="C296" s="451"/>
      <c r="D296" s="392"/>
      <c r="E296" s="393"/>
      <c r="F296" s="149"/>
      <c r="G296" s="149"/>
      <c r="H296" s="392"/>
      <c r="I296" s="392"/>
      <c r="J296" s="400"/>
      <c r="K296" s="400"/>
      <c r="L296" s="218">
        <f t="shared" si="11"/>
        <v>0</v>
      </c>
      <c r="M296" s="392"/>
      <c r="N296" s="392" t="s">
        <v>107</v>
      </c>
      <c r="O296" s="392"/>
      <c r="P296" s="219" t="str">
        <f>IF('Belegliste SB'!P296=0,"~",'Belegliste SB'!P296)</f>
        <v>~</v>
      </c>
      <c r="Q296" s="220" t="str">
        <f>IF('Belegliste SB'!Q296=0,"~",'Belegliste SB'!Q296)</f>
        <v>~</v>
      </c>
      <c r="R296" s="219" t="str">
        <f>IF('Belegliste SB'!R296=0,"~",'Belegliste SB'!R296)</f>
        <v>~</v>
      </c>
      <c r="S296" s="401" t="str">
        <f>IF(R296="~","~",'Belegliste SB'!S296)</f>
        <v>~</v>
      </c>
      <c r="T296" s="401" t="str">
        <f>IF(R296="~","~",'Belegliste SB'!T296)</f>
        <v>~</v>
      </c>
      <c r="U296" s="115" t="str">
        <f>IF('Belegliste SB'!U296=0,"~",'Belegliste SB'!U296)</f>
        <v>~</v>
      </c>
    </row>
    <row r="297" spans="1:21" x14ac:dyDescent="0.2">
      <c r="A297" s="221" t="str">
        <f t="shared" si="10"/>
        <v/>
      </c>
      <c r="B297" s="352" t="str">
        <f>IFERROR(VLOOKUP($C297,Nachschlagen!$B$2:$C$75,2, FALSE),"")</f>
        <v/>
      </c>
      <c r="C297" s="451"/>
      <c r="D297" s="392"/>
      <c r="E297" s="393"/>
      <c r="F297" s="149"/>
      <c r="G297" s="149"/>
      <c r="H297" s="392"/>
      <c r="I297" s="392"/>
      <c r="J297" s="400"/>
      <c r="K297" s="400"/>
      <c r="L297" s="218">
        <f t="shared" si="11"/>
        <v>0</v>
      </c>
      <c r="M297" s="392"/>
      <c r="N297" s="392" t="s">
        <v>107</v>
      </c>
      <c r="O297" s="392"/>
      <c r="P297" s="219" t="str">
        <f>IF('Belegliste SB'!P297=0,"~",'Belegliste SB'!P297)</f>
        <v>~</v>
      </c>
      <c r="Q297" s="220" t="str">
        <f>IF('Belegliste SB'!Q297=0,"~",'Belegliste SB'!Q297)</f>
        <v>~</v>
      </c>
      <c r="R297" s="219" t="str">
        <f>IF('Belegliste SB'!R297=0,"~",'Belegliste SB'!R297)</f>
        <v>~</v>
      </c>
      <c r="S297" s="401" t="str">
        <f>IF(R297="~","~",'Belegliste SB'!S297)</f>
        <v>~</v>
      </c>
      <c r="T297" s="401" t="str">
        <f>IF(R297="~","~",'Belegliste SB'!T297)</f>
        <v>~</v>
      </c>
      <c r="U297" s="115" t="str">
        <f>IF('Belegliste SB'!U297=0,"~",'Belegliste SB'!U297)</f>
        <v>~</v>
      </c>
    </row>
    <row r="298" spans="1:21" x14ac:dyDescent="0.2">
      <c r="A298" s="221" t="str">
        <f t="shared" si="10"/>
        <v/>
      </c>
      <c r="B298" s="352" t="str">
        <f>IFERROR(VLOOKUP($C298,Nachschlagen!$B$2:$C$75,2, FALSE),"")</f>
        <v/>
      </c>
      <c r="C298" s="451"/>
      <c r="D298" s="392"/>
      <c r="E298" s="393"/>
      <c r="F298" s="149"/>
      <c r="G298" s="149"/>
      <c r="H298" s="392"/>
      <c r="I298" s="392"/>
      <c r="J298" s="400"/>
      <c r="K298" s="400"/>
      <c r="L298" s="218">
        <f t="shared" si="11"/>
        <v>0</v>
      </c>
      <c r="M298" s="392"/>
      <c r="N298" s="392" t="s">
        <v>107</v>
      </c>
      <c r="O298" s="392"/>
      <c r="P298" s="219" t="str">
        <f>IF('Belegliste SB'!P298=0,"~",'Belegliste SB'!P298)</f>
        <v>~</v>
      </c>
      <c r="Q298" s="220" t="str">
        <f>IF('Belegliste SB'!Q298=0,"~",'Belegliste SB'!Q298)</f>
        <v>~</v>
      </c>
      <c r="R298" s="219" t="str">
        <f>IF('Belegliste SB'!R298=0,"~",'Belegliste SB'!R298)</f>
        <v>~</v>
      </c>
      <c r="S298" s="401" t="str">
        <f>IF(R298="~","~",'Belegliste SB'!S298)</f>
        <v>~</v>
      </c>
      <c r="T298" s="401" t="str">
        <f>IF(R298="~","~",'Belegliste SB'!T298)</f>
        <v>~</v>
      </c>
      <c r="U298" s="115" t="str">
        <f>IF('Belegliste SB'!U298=0,"~",'Belegliste SB'!U298)</f>
        <v>~</v>
      </c>
    </row>
    <row r="299" spans="1:21" x14ac:dyDescent="0.2">
      <c r="A299" s="221" t="str">
        <f t="shared" si="10"/>
        <v/>
      </c>
      <c r="B299" s="352" t="str">
        <f>IFERROR(VLOOKUP($C299,Nachschlagen!$B$2:$C$75,2, FALSE),"")</f>
        <v/>
      </c>
      <c r="C299" s="451"/>
      <c r="D299" s="392"/>
      <c r="E299" s="393"/>
      <c r="F299" s="149"/>
      <c r="G299" s="149"/>
      <c r="H299" s="392"/>
      <c r="I299" s="392"/>
      <c r="J299" s="400"/>
      <c r="K299" s="400"/>
      <c r="L299" s="218">
        <f t="shared" si="11"/>
        <v>0</v>
      </c>
      <c r="M299" s="392"/>
      <c r="N299" s="392" t="s">
        <v>107</v>
      </c>
      <c r="O299" s="392"/>
      <c r="P299" s="219" t="str">
        <f>IF('Belegliste SB'!P299=0,"~",'Belegliste SB'!P299)</f>
        <v>~</v>
      </c>
      <c r="Q299" s="220" t="str">
        <f>IF('Belegliste SB'!Q299=0,"~",'Belegliste SB'!Q299)</f>
        <v>~</v>
      </c>
      <c r="R299" s="219" t="str">
        <f>IF('Belegliste SB'!R299=0,"~",'Belegliste SB'!R299)</f>
        <v>~</v>
      </c>
      <c r="S299" s="401" t="str">
        <f>IF(R299="~","~",'Belegliste SB'!S299)</f>
        <v>~</v>
      </c>
      <c r="T299" s="401" t="str">
        <f>IF(R299="~","~",'Belegliste SB'!T299)</f>
        <v>~</v>
      </c>
      <c r="U299" s="115" t="str">
        <f>IF('Belegliste SB'!U299=0,"~",'Belegliste SB'!U299)</f>
        <v>~</v>
      </c>
    </row>
    <row r="300" spans="1:21" x14ac:dyDescent="0.2">
      <c r="A300" s="221" t="str">
        <f t="shared" si="10"/>
        <v/>
      </c>
      <c r="B300" s="352" t="str">
        <f>IFERROR(VLOOKUP($C300,Nachschlagen!$B$2:$C$75,2, FALSE),"")</f>
        <v/>
      </c>
      <c r="C300" s="451"/>
      <c r="D300" s="392"/>
      <c r="E300" s="393"/>
      <c r="F300" s="149"/>
      <c r="G300" s="149"/>
      <c r="H300" s="392"/>
      <c r="I300" s="392"/>
      <c r="J300" s="400"/>
      <c r="K300" s="400"/>
      <c r="L300" s="218">
        <f t="shared" si="11"/>
        <v>0</v>
      </c>
      <c r="M300" s="392"/>
      <c r="N300" s="392" t="s">
        <v>107</v>
      </c>
      <c r="O300" s="392"/>
      <c r="P300" s="219" t="str">
        <f>IF('Belegliste SB'!P300=0,"~",'Belegliste SB'!P300)</f>
        <v>~</v>
      </c>
      <c r="Q300" s="220" t="str">
        <f>IF('Belegliste SB'!Q300=0,"~",'Belegliste SB'!Q300)</f>
        <v>~</v>
      </c>
      <c r="R300" s="219" t="str">
        <f>IF('Belegliste SB'!R300=0,"~",'Belegliste SB'!R300)</f>
        <v>~</v>
      </c>
      <c r="S300" s="401" t="str">
        <f>IF(R300="~","~",'Belegliste SB'!S300)</f>
        <v>~</v>
      </c>
      <c r="T300" s="401" t="str">
        <f>IF(R300="~","~",'Belegliste SB'!T300)</f>
        <v>~</v>
      </c>
      <c r="U300" s="115" t="str">
        <f>IF('Belegliste SB'!U300=0,"~",'Belegliste SB'!U300)</f>
        <v>~</v>
      </c>
    </row>
    <row r="301" spans="1:21" x14ac:dyDescent="0.2">
      <c r="A301" s="221" t="str">
        <f t="shared" si="10"/>
        <v/>
      </c>
      <c r="B301" s="352" t="str">
        <f>IFERROR(VLOOKUP($C301,Nachschlagen!$B$2:$C$75,2, FALSE),"")</f>
        <v/>
      </c>
      <c r="C301" s="451"/>
      <c r="D301" s="392"/>
      <c r="E301" s="393"/>
      <c r="F301" s="149"/>
      <c r="G301" s="149"/>
      <c r="H301" s="392"/>
      <c r="I301" s="392"/>
      <c r="J301" s="400"/>
      <c r="K301" s="400"/>
      <c r="L301" s="218">
        <f t="shared" si="11"/>
        <v>0</v>
      </c>
      <c r="M301" s="392"/>
      <c r="N301" s="392" t="s">
        <v>107</v>
      </c>
      <c r="O301" s="392"/>
      <c r="P301" s="219" t="str">
        <f>IF('Belegliste SB'!P301=0,"~",'Belegliste SB'!P301)</f>
        <v>~</v>
      </c>
      <c r="Q301" s="220" t="str">
        <f>IF('Belegliste SB'!Q301=0,"~",'Belegliste SB'!Q301)</f>
        <v>~</v>
      </c>
      <c r="R301" s="219" t="str">
        <f>IF('Belegliste SB'!R301=0,"~",'Belegliste SB'!R301)</f>
        <v>~</v>
      </c>
      <c r="S301" s="401" t="str">
        <f>IF(R301="~","~",'Belegliste SB'!S301)</f>
        <v>~</v>
      </c>
      <c r="T301" s="401" t="str">
        <f>IF(R301="~","~",'Belegliste SB'!T301)</f>
        <v>~</v>
      </c>
      <c r="U301" s="115" t="str">
        <f>IF('Belegliste SB'!U301=0,"~",'Belegliste SB'!U301)</f>
        <v>~</v>
      </c>
    </row>
    <row r="302" spans="1:21" x14ac:dyDescent="0.2">
      <c r="A302" s="221" t="str">
        <f t="shared" si="10"/>
        <v/>
      </c>
      <c r="B302" s="352" t="str">
        <f>IFERROR(VLOOKUP($C302,Nachschlagen!$B$2:$C$75,2, FALSE),"")</f>
        <v/>
      </c>
      <c r="C302" s="451"/>
      <c r="D302" s="392"/>
      <c r="E302" s="393"/>
      <c r="F302" s="149"/>
      <c r="G302" s="149"/>
      <c r="H302" s="392"/>
      <c r="I302" s="392"/>
      <c r="J302" s="400"/>
      <c r="K302" s="400"/>
      <c r="L302" s="218">
        <f t="shared" si="11"/>
        <v>0</v>
      </c>
      <c r="M302" s="392"/>
      <c r="N302" s="392" t="s">
        <v>107</v>
      </c>
      <c r="O302" s="392"/>
      <c r="P302" s="219" t="str">
        <f>IF('Belegliste SB'!P302=0,"~",'Belegliste SB'!P302)</f>
        <v>~</v>
      </c>
      <c r="Q302" s="220" t="str">
        <f>IF('Belegliste SB'!Q302=0,"~",'Belegliste SB'!Q302)</f>
        <v>~</v>
      </c>
      <c r="R302" s="219" t="str">
        <f>IF('Belegliste SB'!R302=0,"~",'Belegliste SB'!R302)</f>
        <v>~</v>
      </c>
      <c r="S302" s="401" t="str">
        <f>IF(R302="~","~",'Belegliste SB'!S302)</f>
        <v>~</v>
      </c>
      <c r="T302" s="401" t="str">
        <f>IF(R302="~","~",'Belegliste SB'!T302)</f>
        <v>~</v>
      </c>
      <c r="U302" s="115" t="str">
        <f>IF('Belegliste SB'!U302=0,"~",'Belegliste SB'!U302)</f>
        <v>~</v>
      </c>
    </row>
    <row r="303" spans="1:21" x14ac:dyDescent="0.2">
      <c r="A303" s="221" t="str">
        <f t="shared" si="10"/>
        <v/>
      </c>
      <c r="B303" s="352" t="str">
        <f>IFERROR(VLOOKUP($C303,Nachschlagen!$B$2:$C$75,2, FALSE),"")</f>
        <v/>
      </c>
      <c r="C303" s="451"/>
      <c r="D303" s="392"/>
      <c r="E303" s="393"/>
      <c r="F303" s="149"/>
      <c r="G303" s="149"/>
      <c r="H303" s="392"/>
      <c r="I303" s="392"/>
      <c r="J303" s="400"/>
      <c r="K303" s="400"/>
      <c r="L303" s="218">
        <f t="shared" si="11"/>
        <v>0</v>
      </c>
      <c r="M303" s="392"/>
      <c r="N303" s="392" t="s">
        <v>107</v>
      </c>
      <c r="O303" s="392"/>
      <c r="P303" s="219" t="str">
        <f>IF('Belegliste SB'!P303=0,"~",'Belegliste SB'!P303)</f>
        <v>~</v>
      </c>
      <c r="Q303" s="220" t="str">
        <f>IF('Belegliste SB'!Q303=0,"~",'Belegliste SB'!Q303)</f>
        <v>~</v>
      </c>
      <c r="R303" s="219" t="str">
        <f>IF('Belegliste SB'!R303=0,"~",'Belegliste SB'!R303)</f>
        <v>~</v>
      </c>
      <c r="S303" s="401" t="str">
        <f>IF(R303="~","~",'Belegliste SB'!S303)</f>
        <v>~</v>
      </c>
      <c r="T303" s="401" t="str">
        <f>IF(R303="~","~",'Belegliste SB'!T303)</f>
        <v>~</v>
      </c>
      <c r="U303" s="115" t="str">
        <f>IF('Belegliste SB'!U303=0,"~",'Belegliste SB'!U303)</f>
        <v>~</v>
      </c>
    </row>
    <row r="304" spans="1:21" x14ac:dyDescent="0.2">
      <c r="A304" s="221" t="str">
        <f t="shared" si="10"/>
        <v/>
      </c>
      <c r="B304" s="352" t="str">
        <f>IFERROR(VLOOKUP($C304,Nachschlagen!$B$2:$C$75,2, FALSE),"")</f>
        <v/>
      </c>
      <c r="C304" s="451"/>
      <c r="D304" s="392"/>
      <c r="E304" s="393"/>
      <c r="F304" s="149"/>
      <c r="G304" s="149"/>
      <c r="H304" s="392"/>
      <c r="I304" s="392"/>
      <c r="J304" s="400"/>
      <c r="K304" s="400"/>
      <c r="L304" s="218">
        <f t="shared" si="11"/>
        <v>0</v>
      </c>
      <c r="M304" s="392"/>
      <c r="N304" s="392" t="s">
        <v>107</v>
      </c>
      <c r="O304" s="392"/>
      <c r="P304" s="219" t="str">
        <f>IF('Belegliste SB'!P304=0,"~",'Belegliste SB'!P304)</f>
        <v>~</v>
      </c>
      <c r="Q304" s="220" t="str">
        <f>IF('Belegliste SB'!Q304=0,"~",'Belegliste SB'!Q304)</f>
        <v>~</v>
      </c>
      <c r="R304" s="219" t="str">
        <f>IF('Belegliste SB'!R304=0,"~",'Belegliste SB'!R304)</f>
        <v>~</v>
      </c>
      <c r="S304" s="401" t="str">
        <f>IF(R304="~","~",'Belegliste SB'!S304)</f>
        <v>~</v>
      </c>
      <c r="T304" s="401" t="str">
        <f>IF(R304="~","~",'Belegliste SB'!T304)</f>
        <v>~</v>
      </c>
      <c r="U304" s="115" t="str">
        <f>IF('Belegliste SB'!U304=0,"~",'Belegliste SB'!U304)</f>
        <v>~</v>
      </c>
    </row>
    <row r="305" spans="1:21" x14ac:dyDescent="0.2">
      <c r="A305" s="221" t="str">
        <f t="shared" si="10"/>
        <v/>
      </c>
      <c r="B305" s="352" t="str">
        <f>IFERROR(VLOOKUP($C305,Nachschlagen!$B$2:$C$75,2, FALSE),"")</f>
        <v/>
      </c>
      <c r="C305" s="451"/>
      <c r="D305" s="392"/>
      <c r="E305" s="393"/>
      <c r="F305" s="149"/>
      <c r="G305" s="149"/>
      <c r="H305" s="392"/>
      <c r="I305" s="392"/>
      <c r="J305" s="400"/>
      <c r="K305" s="400"/>
      <c r="L305" s="218">
        <f t="shared" si="11"/>
        <v>0</v>
      </c>
      <c r="M305" s="392"/>
      <c r="N305" s="392" t="s">
        <v>107</v>
      </c>
      <c r="O305" s="392"/>
      <c r="P305" s="219" t="str">
        <f>IF('Belegliste SB'!P305=0,"~",'Belegliste SB'!P305)</f>
        <v>~</v>
      </c>
      <c r="Q305" s="220" t="str">
        <f>IF('Belegliste SB'!Q305=0,"~",'Belegliste SB'!Q305)</f>
        <v>~</v>
      </c>
      <c r="R305" s="219" t="str">
        <f>IF('Belegliste SB'!R305=0,"~",'Belegliste SB'!R305)</f>
        <v>~</v>
      </c>
      <c r="S305" s="401" t="str">
        <f>IF(R305="~","~",'Belegliste SB'!S305)</f>
        <v>~</v>
      </c>
      <c r="T305" s="401" t="str">
        <f>IF(R305="~","~",'Belegliste SB'!T305)</f>
        <v>~</v>
      </c>
      <c r="U305" s="115" t="str">
        <f>IF('Belegliste SB'!U305=0,"~",'Belegliste SB'!U305)</f>
        <v>~</v>
      </c>
    </row>
    <row r="306" spans="1:21" x14ac:dyDescent="0.2">
      <c r="A306" s="221" t="str">
        <f t="shared" si="10"/>
        <v/>
      </c>
      <c r="B306" s="352" t="str">
        <f>IFERROR(VLOOKUP($C306,Nachschlagen!$B$2:$C$75,2, FALSE),"")</f>
        <v/>
      </c>
      <c r="C306" s="451"/>
      <c r="D306" s="392"/>
      <c r="E306" s="393"/>
      <c r="F306" s="149"/>
      <c r="G306" s="149"/>
      <c r="H306" s="392"/>
      <c r="I306" s="392"/>
      <c r="J306" s="400"/>
      <c r="K306" s="400"/>
      <c r="L306" s="218">
        <f t="shared" si="11"/>
        <v>0</v>
      </c>
      <c r="M306" s="392"/>
      <c r="N306" s="392" t="s">
        <v>107</v>
      </c>
      <c r="O306" s="392"/>
      <c r="P306" s="219" t="str">
        <f>IF('Belegliste SB'!P306=0,"~",'Belegliste SB'!P306)</f>
        <v>~</v>
      </c>
      <c r="Q306" s="220" t="str">
        <f>IF('Belegliste SB'!Q306=0,"~",'Belegliste SB'!Q306)</f>
        <v>~</v>
      </c>
      <c r="R306" s="219" t="str">
        <f>IF('Belegliste SB'!R306=0,"~",'Belegliste SB'!R306)</f>
        <v>~</v>
      </c>
      <c r="S306" s="401" t="str">
        <f>IF(R306="~","~",'Belegliste SB'!S306)</f>
        <v>~</v>
      </c>
      <c r="T306" s="401" t="str">
        <f>IF(R306="~","~",'Belegliste SB'!T306)</f>
        <v>~</v>
      </c>
      <c r="U306" s="115" t="str">
        <f>IF('Belegliste SB'!U306=0,"~",'Belegliste SB'!U306)</f>
        <v>~</v>
      </c>
    </row>
    <row r="307" spans="1:21" x14ac:dyDescent="0.2">
      <c r="A307" s="221" t="str">
        <f t="shared" si="10"/>
        <v/>
      </c>
      <c r="B307" s="352" t="str">
        <f>IFERROR(VLOOKUP($C307,Nachschlagen!$B$2:$C$75,2, FALSE),"")</f>
        <v/>
      </c>
      <c r="C307" s="451"/>
      <c r="D307" s="392"/>
      <c r="E307" s="393"/>
      <c r="F307" s="149"/>
      <c r="G307" s="149"/>
      <c r="H307" s="392"/>
      <c r="I307" s="392"/>
      <c r="J307" s="400"/>
      <c r="K307" s="400"/>
      <c r="L307" s="218">
        <f t="shared" si="11"/>
        <v>0</v>
      </c>
      <c r="M307" s="392"/>
      <c r="N307" s="392" t="s">
        <v>107</v>
      </c>
      <c r="O307" s="392"/>
      <c r="P307" s="219" t="str">
        <f>IF('Belegliste SB'!P307=0,"~",'Belegliste SB'!P307)</f>
        <v>~</v>
      </c>
      <c r="Q307" s="220" t="str">
        <f>IF('Belegliste SB'!Q307=0,"~",'Belegliste SB'!Q307)</f>
        <v>~</v>
      </c>
      <c r="R307" s="219" t="str">
        <f>IF('Belegliste SB'!R307=0,"~",'Belegliste SB'!R307)</f>
        <v>~</v>
      </c>
      <c r="S307" s="401" t="str">
        <f>IF(R307="~","~",'Belegliste SB'!S307)</f>
        <v>~</v>
      </c>
      <c r="T307" s="401" t="str">
        <f>IF(R307="~","~",'Belegliste SB'!T307)</f>
        <v>~</v>
      </c>
      <c r="U307" s="115" t="str">
        <f>IF('Belegliste SB'!U307=0,"~",'Belegliste SB'!U307)</f>
        <v>~</v>
      </c>
    </row>
    <row r="308" spans="1:21" x14ac:dyDescent="0.2">
      <c r="A308" s="221" t="str">
        <f t="shared" si="10"/>
        <v/>
      </c>
      <c r="B308" s="352" t="str">
        <f>IFERROR(VLOOKUP($C308,Nachschlagen!$B$2:$C$75,2, FALSE),"")</f>
        <v/>
      </c>
      <c r="C308" s="451"/>
      <c r="D308" s="392"/>
      <c r="E308" s="393"/>
      <c r="F308" s="149"/>
      <c r="G308" s="149"/>
      <c r="H308" s="392"/>
      <c r="I308" s="392"/>
      <c r="J308" s="400"/>
      <c r="K308" s="400"/>
      <c r="L308" s="218">
        <f t="shared" si="11"/>
        <v>0</v>
      </c>
      <c r="M308" s="392"/>
      <c r="N308" s="392" t="s">
        <v>107</v>
      </c>
      <c r="O308" s="392"/>
      <c r="P308" s="219" t="str">
        <f>IF('Belegliste SB'!P308=0,"~",'Belegliste SB'!P308)</f>
        <v>~</v>
      </c>
      <c r="Q308" s="220" t="str">
        <f>IF('Belegliste SB'!Q308=0,"~",'Belegliste SB'!Q308)</f>
        <v>~</v>
      </c>
      <c r="R308" s="219" t="str">
        <f>IF('Belegliste SB'!R308=0,"~",'Belegliste SB'!R308)</f>
        <v>~</v>
      </c>
      <c r="S308" s="401" t="str">
        <f>IF(R308="~","~",'Belegliste SB'!S308)</f>
        <v>~</v>
      </c>
      <c r="T308" s="401" t="str">
        <f>IF(R308="~","~",'Belegliste SB'!T308)</f>
        <v>~</v>
      </c>
      <c r="U308" s="115" t="str">
        <f>IF('Belegliste SB'!U308=0,"~",'Belegliste SB'!U308)</f>
        <v>~</v>
      </c>
    </row>
    <row r="309" spans="1:21" x14ac:dyDescent="0.2">
      <c r="A309" s="221" t="str">
        <f t="shared" si="10"/>
        <v/>
      </c>
      <c r="B309" s="352" t="str">
        <f>IFERROR(VLOOKUP($C309,Nachschlagen!$B$2:$C$75,2, FALSE),"")</f>
        <v/>
      </c>
      <c r="C309" s="451"/>
      <c r="D309" s="392"/>
      <c r="E309" s="393"/>
      <c r="F309" s="149"/>
      <c r="G309" s="149"/>
      <c r="H309" s="392"/>
      <c r="I309" s="392"/>
      <c r="J309" s="400"/>
      <c r="K309" s="400"/>
      <c r="L309" s="218">
        <f t="shared" si="11"/>
        <v>0</v>
      </c>
      <c r="M309" s="392"/>
      <c r="N309" s="392" t="s">
        <v>107</v>
      </c>
      <c r="O309" s="392"/>
      <c r="P309" s="219" t="str">
        <f>IF('Belegliste SB'!P309=0,"~",'Belegliste SB'!P309)</f>
        <v>~</v>
      </c>
      <c r="Q309" s="220" t="str">
        <f>IF('Belegliste SB'!Q309=0,"~",'Belegliste SB'!Q309)</f>
        <v>~</v>
      </c>
      <c r="R309" s="219" t="str">
        <f>IF('Belegliste SB'!R309=0,"~",'Belegliste SB'!R309)</f>
        <v>~</v>
      </c>
      <c r="S309" s="401" t="str">
        <f>IF(R309="~","~",'Belegliste SB'!S309)</f>
        <v>~</v>
      </c>
      <c r="T309" s="401" t="str">
        <f>IF(R309="~","~",'Belegliste SB'!T309)</f>
        <v>~</v>
      </c>
      <c r="U309" s="115" t="str">
        <f>IF('Belegliste SB'!U309=0,"~",'Belegliste SB'!U309)</f>
        <v>~</v>
      </c>
    </row>
    <row r="310" spans="1:21" x14ac:dyDescent="0.2">
      <c r="A310" s="221" t="str">
        <f t="shared" si="10"/>
        <v/>
      </c>
      <c r="B310" s="352" t="str">
        <f>IFERROR(VLOOKUP($C310,Nachschlagen!$B$2:$C$75,2, FALSE),"")</f>
        <v/>
      </c>
      <c r="C310" s="451"/>
      <c r="D310" s="392"/>
      <c r="E310" s="393"/>
      <c r="F310" s="149"/>
      <c r="G310" s="149"/>
      <c r="H310" s="392"/>
      <c r="I310" s="392"/>
      <c r="J310" s="400"/>
      <c r="K310" s="400"/>
      <c r="L310" s="218">
        <f t="shared" si="11"/>
        <v>0</v>
      </c>
      <c r="M310" s="392"/>
      <c r="N310" s="392" t="s">
        <v>107</v>
      </c>
      <c r="O310" s="392"/>
      <c r="P310" s="219" t="str">
        <f>IF('Belegliste SB'!P310=0,"~",'Belegliste SB'!P310)</f>
        <v>~</v>
      </c>
      <c r="Q310" s="220" t="str">
        <f>IF('Belegliste SB'!Q310=0,"~",'Belegliste SB'!Q310)</f>
        <v>~</v>
      </c>
      <c r="R310" s="219" t="str">
        <f>IF('Belegliste SB'!R310=0,"~",'Belegliste SB'!R310)</f>
        <v>~</v>
      </c>
      <c r="S310" s="401" t="str">
        <f>IF(R310="~","~",'Belegliste SB'!S310)</f>
        <v>~</v>
      </c>
      <c r="T310" s="401" t="str">
        <f>IF(R310="~","~",'Belegliste SB'!T310)</f>
        <v>~</v>
      </c>
      <c r="U310" s="115" t="str">
        <f>IF('Belegliste SB'!U310=0,"~",'Belegliste SB'!U310)</f>
        <v>~</v>
      </c>
    </row>
    <row r="311" spans="1:21" x14ac:dyDescent="0.2">
      <c r="A311" s="221" t="str">
        <f t="shared" si="10"/>
        <v/>
      </c>
      <c r="B311" s="352" t="str">
        <f>IFERROR(VLOOKUP($C311,Nachschlagen!$B$2:$C$75,2, FALSE),"")</f>
        <v/>
      </c>
      <c r="C311" s="451"/>
      <c r="D311" s="392"/>
      <c r="E311" s="393"/>
      <c r="F311" s="149"/>
      <c r="G311" s="149"/>
      <c r="H311" s="392"/>
      <c r="I311" s="392"/>
      <c r="J311" s="400"/>
      <c r="K311" s="400"/>
      <c r="L311" s="218">
        <f t="shared" si="11"/>
        <v>0</v>
      </c>
      <c r="M311" s="392"/>
      <c r="N311" s="392" t="s">
        <v>107</v>
      </c>
      <c r="O311" s="392"/>
      <c r="P311" s="219" t="str">
        <f>IF('Belegliste SB'!P311=0,"~",'Belegliste SB'!P311)</f>
        <v>~</v>
      </c>
      <c r="Q311" s="220" t="str">
        <f>IF('Belegliste SB'!Q311=0,"~",'Belegliste SB'!Q311)</f>
        <v>~</v>
      </c>
      <c r="R311" s="219" t="str">
        <f>IF('Belegliste SB'!R311=0,"~",'Belegliste SB'!R311)</f>
        <v>~</v>
      </c>
      <c r="S311" s="401" t="str">
        <f>IF(R311="~","~",'Belegliste SB'!S311)</f>
        <v>~</v>
      </c>
      <c r="T311" s="401" t="str">
        <f>IF(R311="~","~",'Belegliste SB'!T311)</f>
        <v>~</v>
      </c>
      <c r="U311" s="115" t="str">
        <f>IF('Belegliste SB'!U311=0,"~",'Belegliste SB'!U311)</f>
        <v>~</v>
      </c>
    </row>
    <row r="312" spans="1:21" x14ac:dyDescent="0.2">
      <c r="A312" s="221" t="str">
        <f t="shared" si="10"/>
        <v/>
      </c>
      <c r="B312" s="352" t="str">
        <f>IFERROR(VLOOKUP($C312,Nachschlagen!$B$2:$C$75,2, FALSE),"")</f>
        <v/>
      </c>
      <c r="C312" s="451"/>
      <c r="D312" s="392"/>
      <c r="E312" s="393"/>
      <c r="F312" s="149"/>
      <c r="G312" s="149"/>
      <c r="H312" s="392"/>
      <c r="I312" s="392"/>
      <c r="J312" s="400"/>
      <c r="K312" s="400"/>
      <c r="L312" s="218">
        <f t="shared" si="11"/>
        <v>0</v>
      </c>
      <c r="M312" s="392"/>
      <c r="N312" s="392" t="s">
        <v>107</v>
      </c>
      <c r="O312" s="392"/>
      <c r="P312" s="219" t="str">
        <f>IF('Belegliste SB'!P312=0,"~",'Belegliste SB'!P312)</f>
        <v>~</v>
      </c>
      <c r="Q312" s="220" t="str">
        <f>IF('Belegliste SB'!Q312=0,"~",'Belegliste SB'!Q312)</f>
        <v>~</v>
      </c>
      <c r="R312" s="219" t="str">
        <f>IF('Belegliste SB'!R312=0,"~",'Belegliste SB'!R312)</f>
        <v>~</v>
      </c>
      <c r="S312" s="401" t="str">
        <f>IF(R312="~","~",'Belegliste SB'!S312)</f>
        <v>~</v>
      </c>
      <c r="T312" s="401" t="str">
        <f>IF(R312="~","~",'Belegliste SB'!T312)</f>
        <v>~</v>
      </c>
      <c r="U312" s="115" t="str">
        <f>IF('Belegliste SB'!U312=0,"~",'Belegliste SB'!U312)</f>
        <v>~</v>
      </c>
    </row>
    <row r="313" spans="1:21" x14ac:dyDescent="0.2">
      <c r="A313" s="221" t="str">
        <f t="shared" si="10"/>
        <v/>
      </c>
      <c r="B313" s="352" t="str">
        <f>IFERROR(VLOOKUP($C313,Nachschlagen!$B$2:$C$75,2, FALSE),"")</f>
        <v/>
      </c>
      <c r="C313" s="451"/>
      <c r="D313" s="392"/>
      <c r="E313" s="393"/>
      <c r="F313" s="149"/>
      <c r="G313" s="149"/>
      <c r="H313" s="392"/>
      <c r="I313" s="392"/>
      <c r="J313" s="400"/>
      <c r="K313" s="400"/>
      <c r="L313" s="218">
        <f t="shared" si="11"/>
        <v>0</v>
      </c>
      <c r="M313" s="392"/>
      <c r="N313" s="392" t="s">
        <v>107</v>
      </c>
      <c r="O313" s="392"/>
      <c r="P313" s="219" t="str">
        <f>IF('Belegliste SB'!P313=0,"~",'Belegliste SB'!P313)</f>
        <v>~</v>
      </c>
      <c r="Q313" s="220" t="str">
        <f>IF('Belegliste SB'!Q313=0,"~",'Belegliste SB'!Q313)</f>
        <v>~</v>
      </c>
      <c r="R313" s="219" t="str">
        <f>IF('Belegliste SB'!R313=0,"~",'Belegliste SB'!R313)</f>
        <v>~</v>
      </c>
      <c r="S313" s="401" t="str">
        <f>IF(R313="~","~",'Belegliste SB'!S313)</f>
        <v>~</v>
      </c>
      <c r="T313" s="401" t="str">
        <f>IF(R313="~","~",'Belegliste SB'!T313)</f>
        <v>~</v>
      </c>
      <c r="U313" s="115" t="str">
        <f>IF('Belegliste SB'!U313=0,"~",'Belegliste SB'!U313)</f>
        <v>~</v>
      </c>
    </row>
    <row r="314" spans="1:21" x14ac:dyDescent="0.2">
      <c r="A314" s="221" t="str">
        <f t="shared" si="10"/>
        <v/>
      </c>
      <c r="B314" s="352" t="str">
        <f>IFERROR(VLOOKUP($C314,Nachschlagen!$B$2:$C$75,2, FALSE),"")</f>
        <v/>
      </c>
      <c r="C314" s="451"/>
      <c r="D314" s="392"/>
      <c r="E314" s="393"/>
      <c r="F314" s="149"/>
      <c r="G314" s="149"/>
      <c r="H314" s="392"/>
      <c r="I314" s="392"/>
      <c r="J314" s="400"/>
      <c r="K314" s="400"/>
      <c r="L314" s="218">
        <f t="shared" si="11"/>
        <v>0</v>
      </c>
      <c r="M314" s="392"/>
      <c r="N314" s="392" t="s">
        <v>107</v>
      </c>
      <c r="O314" s="392"/>
      <c r="P314" s="219" t="str">
        <f>IF('Belegliste SB'!P314=0,"~",'Belegliste SB'!P314)</f>
        <v>~</v>
      </c>
      <c r="Q314" s="220" t="str">
        <f>IF('Belegliste SB'!Q314=0,"~",'Belegliste SB'!Q314)</f>
        <v>~</v>
      </c>
      <c r="R314" s="219" t="str">
        <f>IF('Belegliste SB'!R314=0,"~",'Belegliste SB'!R314)</f>
        <v>~</v>
      </c>
      <c r="S314" s="401" t="str">
        <f>IF(R314="~","~",'Belegliste SB'!S314)</f>
        <v>~</v>
      </c>
      <c r="T314" s="401" t="str">
        <f>IF(R314="~","~",'Belegliste SB'!T314)</f>
        <v>~</v>
      </c>
      <c r="U314" s="115" t="str">
        <f>IF('Belegliste SB'!U314=0,"~",'Belegliste SB'!U314)</f>
        <v>~</v>
      </c>
    </row>
    <row r="315" spans="1:21" x14ac:dyDescent="0.2">
      <c r="A315" s="221" t="str">
        <f t="shared" si="10"/>
        <v/>
      </c>
      <c r="B315" s="352" t="str">
        <f>IFERROR(VLOOKUP($C315,Nachschlagen!$B$2:$C$75,2, FALSE),"")</f>
        <v/>
      </c>
      <c r="C315" s="451"/>
      <c r="D315" s="392"/>
      <c r="E315" s="393"/>
      <c r="F315" s="149"/>
      <c r="G315" s="149"/>
      <c r="H315" s="392"/>
      <c r="I315" s="392"/>
      <c r="J315" s="400"/>
      <c r="K315" s="400"/>
      <c r="L315" s="218">
        <f t="shared" si="11"/>
        <v>0</v>
      </c>
      <c r="M315" s="392"/>
      <c r="N315" s="392" t="s">
        <v>107</v>
      </c>
      <c r="O315" s="392"/>
      <c r="P315" s="219" t="str">
        <f>IF('Belegliste SB'!P315=0,"~",'Belegliste SB'!P315)</f>
        <v>~</v>
      </c>
      <c r="Q315" s="220" t="str">
        <f>IF('Belegliste SB'!Q315=0,"~",'Belegliste SB'!Q315)</f>
        <v>~</v>
      </c>
      <c r="R315" s="219" t="str">
        <f>IF('Belegliste SB'!R315=0,"~",'Belegliste SB'!R315)</f>
        <v>~</v>
      </c>
      <c r="S315" s="401" t="str">
        <f>IF(R315="~","~",'Belegliste SB'!S315)</f>
        <v>~</v>
      </c>
      <c r="T315" s="401" t="str">
        <f>IF(R315="~","~",'Belegliste SB'!T315)</f>
        <v>~</v>
      </c>
      <c r="U315" s="115" t="str">
        <f>IF('Belegliste SB'!U315=0,"~",'Belegliste SB'!U315)</f>
        <v>~</v>
      </c>
    </row>
    <row r="316" spans="1:21" x14ac:dyDescent="0.2">
      <c r="A316" s="221" t="str">
        <f t="shared" si="10"/>
        <v/>
      </c>
      <c r="B316" s="352" t="str">
        <f>IFERROR(VLOOKUP($C316,Nachschlagen!$B$2:$C$75,2, FALSE),"")</f>
        <v/>
      </c>
      <c r="C316" s="451"/>
      <c r="D316" s="392"/>
      <c r="E316" s="393"/>
      <c r="F316" s="149"/>
      <c r="G316" s="149"/>
      <c r="H316" s="392"/>
      <c r="I316" s="392"/>
      <c r="J316" s="400"/>
      <c r="K316" s="400"/>
      <c r="L316" s="218">
        <f t="shared" si="11"/>
        <v>0</v>
      </c>
      <c r="M316" s="392"/>
      <c r="N316" s="392" t="s">
        <v>107</v>
      </c>
      <c r="O316" s="392"/>
      <c r="P316" s="219" t="str">
        <f>IF('Belegliste SB'!P316=0,"~",'Belegliste SB'!P316)</f>
        <v>~</v>
      </c>
      <c r="Q316" s="220" t="str">
        <f>IF('Belegliste SB'!Q316=0,"~",'Belegliste SB'!Q316)</f>
        <v>~</v>
      </c>
      <c r="R316" s="219" t="str">
        <f>IF('Belegliste SB'!R316=0,"~",'Belegliste SB'!R316)</f>
        <v>~</v>
      </c>
      <c r="S316" s="401" t="str">
        <f>IF(R316="~","~",'Belegliste SB'!S316)</f>
        <v>~</v>
      </c>
      <c r="T316" s="401" t="str">
        <f>IF(R316="~","~",'Belegliste SB'!T316)</f>
        <v>~</v>
      </c>
      <c r="U316" s="115" t="str">
        <f>IF('Belegliste SB'!U316=0,"~",'Belegliste SB'!U316)</f>
        <v>~</v>
      </c>
    </row>
    <row r="317" spans="1:21" x14ac:dyDescent="0.2">
      <c r="A317" s="221" t="str">
        <f t="shared" si="10"/>
        <v/>
      </c>
      <c r="B317" s="352" t="str">
        <f>IFERROR(VLOOKUP($C317,Nachschlagen!$B$2:$C$75,2, FALSE),"")</f>
        <v/>
      </c>
      <c r="C317" s="451"/>
      <c r="D317" s="392"/>
      <c r="E317" s="393"/>
      <c r="F317" s="149"/>
      <c r="G317" s="149"/>
      <c r="H317" s="392"/>
      <c r="I317" s="392"/>
      <c r="J317" s="400"/>
      <c r="K317" s="400"/>
      <c r="L317" s="218">
        <f t="shared" si="11"/>
        <v>0</v>
      </c>
      <c r="M317" s="392"/>
      <c r="N317" s="392" t="s">
        <v>107</v>
      </c>
      <c r="O317" s="392"/>
      <c r="P317" s="219" t="str">
        <f>IF('Belegliste SB'!P317=0,"~",'Belegliste SB'!P317)</f>
        <v>~</v>
      </c>
      <c r="Q317" s="220" t="str">
        <f>IF('Belegliste SB'!Q317=0,"~",'Belegliste SB'!Q317)</f>
        <v>~</v>
      </c>
      <c r="R317" s="219" t="str">
        <f>IF('Belegliste SB'!R317=0,"~",'Belegliste SB'!R317)</f>
        <v>~</v>
      </c>
      <c r="S317" s="401" t="str">
        <f>IF(R317="~","~",'Belegliste SB'!S317)</f>
        <v>~</v>
      </c>
      <c r="T317" s="401" t="str">
        <f>IF(R317="~","~",'Belegliste SB'!T317)</f>
        <v>~</v>
      </c>
      <c r="U317" s="115" t="str">
        <f>IF('Belegliste SB'!U317=0,"~",'Belegliste SB'!U317)</f>
        <v>~</v>
      </c>
    </row>
    <row r="318" spans="1:21" x14ac:dyDescent="0.2">
      <c r="A318" s="221" t="str">
        <f t="shared" si="10"/>
        <v/>
      </c>
      <c r="B318" s="352" t="str">
        <f>IFERROR(VLOOKUP($C318,Nachschlagen!$B$2:$C$75,2, FALSE),"")</f>
        <v/>
      </c>
      <c r="C318" s="451"/>
      <c r="D318" s="392"/>
      <c r="E318" s="393"/>
      <c r="F318" s="149"/>
      <c r="G318" s="149"/>
      <c r="H318" s="392"/>
      <c r="I318" s="392"/>
      <c r="J318" s="400"/>
      <c r="K318" s="400"/>
      <c r="L318" s="218">
        <f t="shared" si="11"/>
        <v>0</v>
      </c>
      <c r="M318" s="392"/>
      <c r="N318" s="392" t="s">
        <v>107</v>
      </c>
      <c r="O318" s="392"/>
      <c r="P318" s="219" t="str">
        <f>IF('Belegliste SB'!P318=0,"~",'Belegliste SB'!P318)</f>
        <v>~</v>
      </c>
      <c r="Q318" s="220" t="str">
        <f>IF('Belegliste SB'!Q318=0,"~",'Belegliste SB'!Q318)</f>
        <v>~</v>
      </c>
      <c r="R318" s="219" t="str">
        <f>IF('Belegliste SB'!R318=0,"~",'Belegliste SB'!R318)</f>
        <v>~</v>
      </c>
      <c r="S318" s="401" t="str">
        <f>IF(R318="~","~",'Belegliste SB'!S318)</f>
        <v>~</v>
      </c>
      <c r="T318" s="401" t="str">
        <f>IF(R318="~","~",'Belegliste SB'!T318)</f>
        <v>~</v>
      </c>
      <c r="U318" s="115" t="str">
        <f>IF('Belegliste SB'!U318=0,"~",'Belegliste SB'!U318)</f>
        <v>~</v>
      </c>
    </row>
    <row r="319" spans="1:21" x14ac:dyDescent="0.2">
      <c r="A319" s="221" t="str">
        <f t="shared" si="10"/>
        <v/>
      </c>
      <c r="B319" s="352" t="str">
        <f>IFERROR(VLOOKUP($C319,Nachschlagen!$B$2:$C$75,2, FALSE),"")</f>
        <v/>
      </c>
      <c r="C319" s="451"/>
      <c r="D319" s="392"/>
      <c r="E319" s="393"/>
      <c r="F319" s="149"/>
      <c r="G319" s="149"/>
      <c r="H319" s="392"/>
      <c r="I319" s="392"/>
      <c r="J319" s="400"/>
      <c r="K319" s="400"/>
      <c r="L319" s="218">
        <f t="shared" si="11"/>
        <v>0</v>
      </c>
      <c r="M319" s="392"/>
      <c r="N319" s="392" t="s">
        <v>107</v>
      </c>
      <c r="O319" s="392"/>
      <c r="P319" s="219" t="str">
        <f>IF('Belegliste SB'!P319=0,"~",'Belegliste SB'!P319)</f>
        <v>~</v>
      </c>
      <c r="Q319" s="220" t="str">
        <f>IF('Belegliste SB'!Q319=0,"~",'Belegliste SB'!Q319)</f>
        <v>~</v>
      </c>
      <c r="R319" s="219" t="str">
        <f>IF('Belegliste SB'!R319=0,"~",'Belegliste SB'!R319)</f>
        <v>~</v>
      </c>
      <c r="S319" s="401" t="str">
        <f>IF(R319="~","~",'Belegliste SB'!S319)</f>
        <v>~</v>
      </c>
      <c r="T319" s="401" t="str">
        <f>IF(R319="~","~",'Belegliste SB'!T319)</f>
        <v>~</v>
      </c>
      <c r="U319" s="115" t="str">
        <f>IF('Belegliste SB'!U319=0,"~",'Belegliste SB'!U319)</f>
        <v>~</v>
      </c>
    </row>
    <row r="320" spans="1:21" x14ac:dyDescent="0.2">
      <c r="A320" s="221" t="str">
        <f t="shared" si="10"/>
        <v/>
      </c>
      <c r="B320" s="352" t="str">
        <f>IFERROR(VLOOKUP($C320,Nachschlagen!$B$2:$C$75,2, FALSE),"")</f>
        <v/>
      </c>
      <c r="C320" s="451"/>
      <c r="D320" s="392"/>
      <c r="E320" s="393"/>
      <c r="F320" s="149"/>
      <c r="G320" s="149"/>
      <c r="H320" s="392"/>
      <c r="I320" s="392"/>
      <c r="J320" s="400"/>
      <c r="K320" s="400"/>
      <c r="L320" s="218">
        <f t="shared" si="11"/>
        <v>0</v>
      </c>
      <c r="M320" s="392"/>
      <c r="N320" s="392" t="s">
        <v>107</v>
      </c>
      <c r="O320" s="392"/>
      <c r="P320" s="219" t="str">
        <f>IF('Belegliste SB'!P320=0,"~",'Belegliste SB'!P320)</f>
        <v>~</v>
      </c>
      <c r="Q320" s="220" t="str">
        <f>IF('Belegliste SB'!Q320=0,"~",'Belegliste SB'!Q320)</f>
        <v>~</v>
      </c>
      <c r="R320" s="219" t="str">
        <f>IF('Belegliste SB'!R320=0,"~",'Belegliste SB'!R320)</f>
        <v>~</v>
      </c>
      <c r="S320" s="401" t="str">
        <f>IF(R320="~","~",'Belegliste SB'!S320)</f>
        <v>~</v>
      </c>
      <c r="T320" s="401" t="str">
        <f>IF(R320="~","~",'Belegliste SB'!T320)</f>
        <v>~</v>
      </c>
      <c r="U320" s="115" t="str">
        <f>IF('Belegliste SB'!U320=0,"~",'Belegliste SB'!U320)</f>
        <v>~</v>
      </c>
    </row>
    <row r="321" spans="1:21" x14ac:dyDescent="0.2">
      <c r="A321" s="221" t="str">
        <f t="shared" si="10"/>
        <v/>
      </c>
      <c r="B321" s="352" t="str">
        <f>IFERROR(VLOOKUP($C321,Nachschlagen!$B$2:$C$75,2, FALSE),"")</f>
        <v/>
      </c>
      <c r="C321" s="451"/>
      <c r="D321" s="392"/>
      <c r="E321" s="393"/>
      <c r="F321" s="149"/>
      <c r="G321" s="149"/>
      <c r="H321" s="392"/>
      <c r="I321" s="392"/>
      <c r="J321" s="400"/>
      <c r="K321" s="400"/>
      <c r="L321" s="218">
        <f t="shared" si="11"/>
        <v>0</v>
      </c>
      <c r="M321" s="392"/>
      <c r="N321" s="392" t="s">
        <v>107</v>
      </c>
      <c r="O321" s="392"/>
      <c r="P321" s="219" t="str">
        <f>IF('Belegliste SB'!P321=0,"~",'Belegliste SB'!P321)</f>
        <v>~</v>
      </c>
      <c r="Q321" s="220" t="str">
        <f>IF('Belegliste SB'!Q321=0,"~",'Belegliste SB'!Q321)</f>
        <v>~</v>
      </c>
      <c r="R321" s="219" t="str">
        <f>IF('Belegliste SB'!R321=0,"~",'Belegliste SB'!R321)</f>
        <v>~</v>
      </c>
      <c r="S321" s="401" t="str">
        <f>IF(R321="~","~",'Belegliste SB'!S321)</f>
        <v>~</v>
      </c>
      <c r="T321" s="401" t="str">
        <f>IF(R321="~","~",'Belegliste SB'!T321)</f>
        <v>~</v>
      </c>
      <c r="U321" s="115" t="str">
        <f>IF('Belegliste SB'!U321=0,"~",'Belegliste SB'!U321)</f>
        <v>~</v>
      </c>
    </row>
    <row r="322" spans="1:21" x14ac:dyDescent="0.2">
      <c r="A322" s="221" t="str">
        <f t="shared" si="10"/>
        <v/>
      </c>
      <c r="B322" s="352" t="str">
        <f>IFERROR(VLOOKUP($C322,Nachschlagen!$B$2:$C$75,2, FALSE),"")</f>
        <v/>
      </c>
      <c r="C322" s="451"/>
      <c r="D322" s="392"/>
      <c r="E322" s="393"/>
      <c r="F322" s="149"/>
      <c r="G322" s="149"/>
      <c r="H322" s="392"/>
      <c r="I322" s="392"/>
      <c r="J322" s="400"/>
      <c r="K322" s="400"/>
      <c r="L322" s="218">
        <f t="shared" si="11"/>
        <v>0</v>
      </c>
      <c r="M322" s="392"/>
      <c r="N322" s="392" t="s">
        <v>107</v>
      </c>
      <c r="O322" s="392"/>
      <c r="P322" s="219" t="str">
        <f>IF('Belegliste SB'!P322=0,"~",'Belegliste SB'!P322)</f>
        <v>~</v>
      </c>
      <c r="Q322" s="220" t="str">
        <f>IF('Belegliste SB'!Q322=0,"~",'Belegliste SB'!Q322)</f>
        <v>~</v>
      </c>
      <c r="R322" s="219" t="str">
        <f>IF('Belegliste SB'!R322=0,"~",'Belegliste SB'!R322)</f>
        <v>~</v>
      </c>
      <c r="S322" s="401" t="str">
        <f>IF(R322="~","~",'Belegliste SB'!S322)</f>
        <v>~</v>
      </c>
      <c r="T322" s="401" t="str">
        <f>IF(R322="~","~",'Belegliste SB'!T322)</f>
        <v>~</v>
      </c>
      <c r="U322" s="115" t="str">
        <f>IF('Belegliste SB'!U322=0,"~",'Belegliste SB'!U322)</f>
        <v>~</v>
      </c>
    </row>
    <row r="323" spans="1:21" x14ac:dyDescent="0.2">
      <c r="A323" s="221" t="str">
        <f t="shared" si="10"/>
        <v/>
      </c>
      <c r="B323" s="352" t="str">
        <f>IFERROR(VLOOKUP($C323,Nachschlagen!$B$2:$C$75,2, FALSE),"")</f>
        <v/>
      </c>
      <c r="C323" s="451"/>
      <c r="D323" s="392"/>
      <c r="E323" s="393"/>
      <c r="F323" s="149"/>
      <c r="G323" s="149"/>
      <c r="H323" s="392"/>
      <c r="I323" s="392"/>
      <c r="J323" s="400"/>
      <c r="K323" s="400"/>
      <c r="L323" s="218">
        <f t="shared" si="11"/>
        <v>0</v>
      </c>
      <c r="M323" s="392"/>
      <c r="N323" s="392" t="s">
        <v>107</v>
      </c>
      <c r="O323" s="392"/>
      <c r="P323" s="219" t="str">
        <f>IF('Belegliste SB'!P323=0,"~",'Belegliste SB'!P323)</f>
        <v>~</v>
      </c>
      <c r="Q323" s="220" t="str">
        <f>IF('Belegliste SB'!Q323=0,"~",'Belegliste SB'!Q323)</f>
        <v>~</v>
      </c>
      <c r="R323" s="219" t="str">
        <f>IF('Belegliste SB'!R323=0,"~",'Belegliste SB'!R323)</f>
        <v>~</v>
      </c>
      <c r="S323" s="401" t="str">
        <f>IF(R323="~","~",'Belegliste SB'!S323)</f>
        <v>~</v>
      </c>
      <c r="T323" s="401" t="str">
        <f>IF(R323="~","~",'Belegliste SB'!T323)</f>
        <v>~</v>
      </c>
      <c r="U323" s="115" t="str">
        <f>IF('Belegliste SB'!U323=0,"~",'Belegliste SB'!U323)</f>
        <v>~</v>
      </c>
    </row>
    <row r="324" spans="1:21" x14ac:dyDescent="0.2">
      <c r="A324" s="221" t="str">
        <f t="shared" si="10"/>
        <v/>
      </c>
      <c r="B324" s="352" t="str">
        <f>IFERROR(VLOOKUP($C324,Nachschlagen!$B$2:$C$75,2, FALSE),"")</f>
        <v/>
      </c>
      <c r="C324" s="451"/>
      <c r="D324" s="392"/>
      <c r="E324" s="393"/>
      <c r="F324" s="149"/>
      <c r="G324" s="149"/>
      <c r="H324" s="392"/>
      <c r="I324" s="392"/>
      <c r="J324" s="400"/>
      <c r="K324" s="400"/>
      <c r="L324" s="218">
        <f t="shared" si="11"/>
        <v>0</v>
      </c>
      <c r="M324" s="392"/>
      <c r="N324" s="392" t="s">
        <v>107</v>
      </c>
      <c r="O324" s="392"/>
      <c r="P324" s="219" t="str">
        <f>IF('Belegliste SB'!P324=0,"~",'Belegliste SB'!P324)</f>
        <v>~</v>
      </c>
      <c r="Q324" s="220" t="str">
        <f>IF('Belegliste SB'!Q324=0,"~",'Belegliste SB'!Q324)</f>
        <v>~</v>
      </c>
      <c r="R324" s="219" t="str">
        <f>IF('Belegliste SB'!R324=0,"~",'Belegliste SB'!R324)</f>
        <v>~</v>
      </c>
      <c r="S324" s="401" t="str">
        <f>IF(R324="~","~",'Belegliste SB'!S324)</f>
        <v>~</v>
      </c>
      <c r="T324" s="401" t="str">
        <f>IF(R324="~","~",'Belegliste SB'!T324)</f>
        <v>~</v>
      </c>
      <c r="U324" s="115" t="str">
        <f>IF('Belegliste SB'!U324=0,"~",'Belegliste SB'!U324)</f>
        <v>~</v>
      </c>
    </row>
    <row r="325" spans="1:21" x14ac:dyDescent="0.2">
      <c r="A325" s="221" t="str">
        <f t="shared" si="10"/>
        <v/>
      </c>
      <c r="B325" s="352" t="str">
        <f>IFERROR(VLOOKUP($C325,Nachschlagen!$B$2:$C$75,2, FALSE),"")</f>
        <v/>
      </c>
      <c r="C325" s="451"/>
      <c r="D325" s="392"/>
      <c r="E325" s="393"/>
      <c r="F325" s="149"/>
      <c r="G325" s="149"/>
      <c r="H325" s="392"/>
      <c r="I325" s="392"/>
      <c r="J325" s="400"/>
      <c r="K325" s="400"/>
      <c r="L325" s="218">
        <f t="shared" si="11"/>
        <v>0</v>
      </c>
      <c r="M325" s="392"/>
      <c r="N325" s="392" t="s">
        <v>107</v>
      </c>
      <c r="O325" s="392"/>
      <c r="P325" s="219" t="str">
        <f>IF('Belegliste SB'!P325=0,"~",'Belegliste SB'!P325)</f>
        <v>~</v>
      </c>
      <c r="Q325" s="220" t="str">
        <f>IF('Belegliste SB'!Q325=0,"~",'Belegliste SB'!Q325)</f>
        <v>~</v>
      </c>
      <c r="R325" s="219" t="str">
        <f>IF('Belegliste SB'!R325=0,"~",'Belegliste SB'!R325)</f>
        <v>~</v>
      </c>
      <c r="S325" s="401" t="str">
        <f>IF(R325="~","~",'Belegliste SB'!S325)</f>
        <v>~</v>
      </c>
      <c r="T325" s="401" t="str">
        <f>IF(R325="~","~",'Belegliste SB'!T325)</f>
        <v>~</v>
      </c>
      <c r="U325" s="115" t="str">
        <f>IF('Belegliste SB'!U325=0,"~",'Belegliste SB'!U325)</f>
        <v>~</v>
      </c>
    </row>
    <row r="326" spans="1:21" x14ac:dyDescent="0.2">
      <c r="A326" s="221" t="str">
        <f t="shared" si="10"/>
        <v/>
      </c>
      <c r="B326" s="352" t="str">
        <f>IFERROR(VLOOKUP($C326,Nachschlagen!$B$2:$C$75,2, FALSE),"")</f>
        <v/>
      </c>
      <c r="C326" s="451"/>
      <c r="D326" s="392"/>
      <c r="E326" s="393"/>
      <c r="F326" s="149"/>
      <c r="G326" s="149"/>
      <c r="H326" s="392"/>
      <c r="I326" s="392"/>
      <c r="J326" s="400"/>
      <c r="K326" s="400"/>
      <c r="L326" s="218">
        <f t="shared" si="11"/>
        <v>0</v>
      </c>
      <c r="M326" s="392"/>
      <c r="N326" s="392" t="s">
        <v>107</v>
      </c>
      <c r="O326" s="392"/>
      <c r="P326" s="219" t="str">
        <f>IF('Belegliste SB'!P326=0,"~",'Belegliste SB'!P326)</f>
        <v>~</v>
      </c>
      <c r="Q326" s="220" t="str">
        <f>IF('Belegliste SB'!Q326=0,"~",'Belegliste SB'!Q326)</f>
        <v>~</v>
      </c>
      <c r="R326" s="219" t="str">
        <f>IF('Belegliste SB'!R326=0,"~",'Belegliste SB'!R326)</f>
        <v>~</v>
      </c>
      <c r="S326" s="401" t="str">
        <f>IF(R326="~","~",'Belegliste SB'!S326)</f>
        <v>~</v>
      </c>
      <c r="T326" s="401" t="str">
        <f>IF(R326="~","~",'Belegliste SB'!T326)</f>
        <v>~</v>
      </c>
      <c r="U326" s="115" t="str">
        <f>IF('Belegliste SB'!U326=0,"~",'Belegliste SB'!U326)</f>
        <v>~</v>
      </c>
    </row>
    <row r="327" spans="1:21" x14ac:dyDescent="0.2">
      <c r="A327" s="221" t="str">
        <f t="shared" si="10"/>
        <v/>
      </c>
      <c r="B327" s="352" t="str">
        <f>IFERROR(VLOOKUP($C327,Nachschlagen!$B$2:$C$75,2, FALSE),"")</f>
        <v/>
      </c>
      <c r="C327" s="451"/>
      <c r="D327" s="392"/>
      <c r="E327" s="393"/>
      <c r="F327" s="149"/>
      <c r="G327" s="149"/>
      <c r="H327" s="392"/>
      <c r="I327" s="392"/>
      <c r="J327" s="400"/>
      <c r="K327" s="400"/>
      <c r="L327" s="218">
        <f t="shared" si="11"/>
        <v>0</v>
      </c>
      <c r="M327" s="392"/>
      <c r="N327" s="392" t="s">
        <v>107</v>
      </c>
      <c r="O327" s="392"/>
      <c r="P327" s="219" t="str">
        <f>IF('Belegliste SB'!P327=0,"~",'Belegliste SB'!P327)</f>
        <v>~</v>
      </c>
      <c r="Q327" s="220" t="str">
        <f>IF('Belegliste SB'!Q327=0,"~",'Belegliste SB'!Q327)</f>
        <v>~</v>
      </c>
      <c r="R327" s="219" t="str">
        <f>IF('Belegliste SB'!R327=0,"~",'Belegliste SB'!R327)</f>
        <v>~</v>
      </c>
      <c r="S327" s="401" t="str">
        <f>IF(R327="~","~",'Belegliste SB'!S327)</f>
        <v>~</v>
      </c>
      <c r="T327" s="401" t="str">
        <f>IF(R327="~","~",'Belegliste SB'!T327)</f>
        <v>~</v>
      </c>
      <c r="U327" s="115" t="str">
        <f>IF('Belegliste SB'!U327=0,"~",'Belegliste SB'!U327)</f>
        <v>~</v>
      </c>
    </row>
    <row r="328" spans="1:21" x14ac:dyDescent="0.2">
      <c r="A328" s="221" t="str">
        <f t="shared" si="10"/>
        <v/>
      </c>
      <c r="B328" s="352" t="str">
        <f>IFERROR(VLOOKUP($C328,Nachschlagen!$B$2:$C$75,2, FALSE),"")</f>
        <v/>
      </c>
      <c r="C328" s="451"/>
      <c r="D328" s="392"/>
      <c r="E328" s="393"/>
      <c r="F328" s="149"/>
      <c r="G328" s="149"/>
      <c r="H328" s="392"/>
      <c r="I328" s="392"/>
      <c r="J328" s="400"/>
      <c r="K328" s="400"/>
      <c r="L328" s="218">
        <f t="shared" si="11"/>
        <v>0</v>
      </c>
      <c r="M328" s="392"/>
      <c r="N328" s="392" t="s">
        <v>107</v>
      </c>
      <c r="O328" s="392"/>
      <c r="P328" s="219" t="str">
        <f>IF('Belegliste SB'!P328=0,"~",'Belegliste SB'!P328)</f>
        <v>~</v>
      </c>
      <c r="Q328" s="220" t="str">
        <f>IF('Belegliste SB'!Q328=0,"~",'Belegliste SB'!Q328)</f>
        <v>~</v>
      </c>
      <c r="R328" s="219" t="str">
        <f>IF('Belegliste SB'!R328=0,"~",'Belegliste SB'!R328)</f>
        <v>~</v>
      </c>
      <c r="S328" s="401" t="str">
        <f>IF(R328="~","~",'Belegliste SB'!S328)</f>
        <v>~</v>
      </c>
      <c r="T328" s="401" t="str">
        <f>IF(R328="~","~",'Belegliste SB'!T328)</f>
        <v>~</v>
      </c>
      <c r="U328" s="115" t="str">
        <f>IF('Belegliste SB'!U328=0,"~",'Belegliste SB'!U328)</f>
        <v>~</v>
      </c>
    </row>
    <row r="329" spans="1:21" x14ac:dyDescent="0.2">
      <c r="A329" s="221" t="str">
        <f t="shared" si="10"/>
        <v/>
      </c>
      <c r="B329" s="352" t="str">
        <f>IFERROR(VLOOKUP($C329,Nachschlagen!$B$2:$C$75,2, FALSE),"")</f>
        <v/>
      </c>
      <c r="C329" s="451"/>
      <c r="D329" s="392"/>
      <c r="E329" s="393"/>
      <c r="F329" s="149"/>
      <c r="G329" s="149"/>
      <c r="H329" s="392"/>
      <c r="I329" s="392"/>
      <c r="J329" s="400"/>
      <c r="K329" s="400"/>
      <c r="L329" s="218">
        <f t="shared" si="11"/>
        <v>0</v>
      </c>
      <c r="M329" s="392"/>
      <c r="N329" s="392" t="s">
        <v>107</v>
      </c>
      <c r="O329" s="392"/>
      <c r="P329" s="219" t="str">
        <f>IF('Belegliste SB'!P329=0,"~",'Belegliste SB'!P329)</f>
        <v>~</v>
      </c>
      <c r="Q329" s="220" t="str">
        <f>IF('Belegliste SB'!Q329=0,"~",'Belegliste SB'!Q329)</f>
        <v>~</v>
      </c>
      <c r="R329" s="219" t="str">
        <f>IF('Belegliste SB'!R329=0,"~",'Belegliste SB'!R329)</f>
        <v>~</v>
      </c>
      <c r="S329" s="401" t="str">
        <f>IF(R329="~","~",'Belegliste SB'!S329)</f>
        <v>~</v>
      </c>
      <c r="T329" s="401" t="str">
        <f>IF(R329="~","~",'Belegliste SB'!T329)</f>
        <v>~</v>
      </c>
      <c r="U329" s="115" t="str">
        <f>IF('Belegliste SB'!U329=0,"~",'Belegliste SB'!U329)</f>
        <v>~</v>
      </c>
    </row>
    <row r="330" spans="1:21" x14ac:dyDescent="0.2">
      <c r="A330" s="221" t="str">
        <f t="shared" si="10"/>
        <v/>
      </c>
      <c r="B330" s="352" t="str">
        <f>IFERROR(VLOOKUP($C330,Nachschlagen!$B$2:$C$75,2, FALSE),"")</f>
        <v/>
      </c>
      <c r="C330" s="451"/>
      <c r="D330" s="392"/>
      <c r="E330" s="393"/>
      <c r="F330" s="149"/>
      <c r="G330" s="149"/>
      <c r="H330" s="392"/>
      <c r="I330" s="392"/>
      <c r="J330" s="400"/>
      <c r="K330" s="400"/>
      <c r="L330" s="218">
        <f t="shared" si="11"/>
        <v>0</v>
      </c>
      <c r="M330" s="392"/>
      <c r="N330" s="392" t="s">
        <v>107</v>
      </c>
      <c r="O330" s="392"/>
      <c r="P330" s="219" t="str">
        <f>IF('Belegliste SB'!P330=0,"~",'Belegliste SB'!P330)</f>
        <v>~</v>
      </c>
      <c r="Q330" s="220" t="str">
        <f>IF('Belegliste SB'!Q330=0,"~",'Belegliste SB'!Q330)</f>
        <v>~</v>
      </c>
      <c r="R330" s="219" t="str">
        <f>IF('Belegliste SB'!R330=0,"~",'Belegliste SB'!R330)</f>
        <v>~</v>
      </c>
      <c r="S330" s="401" t="str">
        <f>IF(R330="~","~",'Belegliste SB'!S330)</f>
        <v>~</v>
      </c>
      <c r="T330" s="401" t="str">
        <f>IF(R330="~","~",'Belegliste SB'!T330)</f>
        <v>~</v>
      </c>
      <c r="U330" s="115" t="str">
        <f>IF('Belegliste SB'!U330=0,"~",'Belegliste SB'!U330)</f>
        <v>~</v>
      </c>
    </row>
    <row r="331" spans="1:21" x14ac:dyDescent="0.2">
      <c r="A331" s="221" t="str">
        <f t="shared" si="10"/>
        <v/>
      </c>
      <c r="B331" s="352" t="str">
        <f>IFERROR(VLOOKUP($C331,Nachschlagen!$B$2:$C$75,2, FALSE),"")</f>
        <v/>
      </c>
      <c r="C331" s="451"/>
      <c r="D331" s="392"/>
      <c r="E331" s="393"/>
      <c r="F331" s="149"/>
      <c r="G331" s="149"/>
      <c r="H331" s="392"/>
      <c r="I331" s="392"/>
      <c r="J331" s="400"/>
      <c r="K331" s="400"/>
      <c r="L331" s="218">
        <f t="shared" si="11"/>
        <v>0</v>
      </c>
      <c r="M331" s="392"/>
      <c r="N331" s="392" t="s">
        <v>107</v>
      </c>
      <c r="O331" s="392"/>
      <c r="P331" s="219" t="str">
        <f>IF('Belegliste SB'!P331=0,"~",'Belegliste SB'!P331)</f>
        <v>~</v>
      </c>
      <c r="Q331" s="220" t="str">
        <f>IF('Belegliste SB'!Q331=0,"~",'Belegliste SB'!Q331)</f>
        <v>~</v>
      </c>
      <c r="R331" s="219" t="str">
        <f>IF('Belegliste SB'!R331=0,"~",'Belegliste SB'!R331)</f>
        <v>~</v>
      </c>
      <c r="S331" s="401" t="str">
        <f>IF(R331="~","~",'Belegliste SB'!S331)</f>
        <v>~</v>
      </c>
      <c r="T331" s="401" t="str">
        <f>IF(R331="~","~",'Belegliste SB'!T331)</f>
        <v>~</v>
      </c>
      <c r="U331" s="115" t="str">
        <f>IF('Belegliste SB'!U331=0,"~",'Belegliste SB'!U331)</f>
        <v>~</v>
      </c>
    </row>
    <row r="332" spans="1:21" x14ac:dyDescent="0.2">
      <c r="A332" s="221" t="str">
        <f t="shared" si="10"/>
        <v/>
      </c>
      <c r="B332" s="352" t="str">
        <f>IFERROR(VLOOKUP($C332,Nachschlagen!$B$2:$C$75,2, FALSE),"")</f>
        <v/>
      </c>
      <c r="C332" s="451"/>
      <c r="D332" s="392"/>
      <c r="E332" s="393"/>
      <c r="F332" s="149"/>
      <c r="G332" s="149"/>
      <c r="H332" s="392"/>
      <c r="I332" s="392"/>
      <c r="J332" s="400"/>
      <c r="K332" s="400"/>
      <c r="L332" s="218">
        <f t="shared" si="11"/>
        <v>0</v>
      </c>
      <c r="M332" s="392"/>
      <c r="N332" s="392" t="s">
        <v>107</v>
      </c>
      <c r="O332" s="392"/>
      <c r="P332" s="219" t="str">
        <f>IF('Belegliste SB'!P332=0,"~",'Belegliste SB'!P332)</f>
        <v>~</v>
      </c>
      <c r="Q332" s="220" t="str">
        <f>IF('Belegliste SB'!Q332=0,"~",'Belegliste SB'!Q332)</f>
        <v>~</v>
      </c>
      <c r="R332" s="219" t="str">
        <f>IF('Belegliste SB'!R332=0,"~",'Belegliste SB'!R332)</f>
        <v>~</v>
      </c>
      <c r="S332" s="401" t="str">
        <f>IF(R332="~","~",'Belegliste SB'!S332)</f>
        <v>~</v>
      </c>
      <c r="T332" s="401" t="str">
        <f>IF(R332="~","~",'Belegliste SB'!T332)</f>
        <v>~</v>
      </c>
      <c r="U332" s="115" t="str">
        <f>IF('Belegliste SB'!U332=0,"~",'Belegliste SB'!U332)</f>
        <v>~</v>
      </c>
    </row>
    <row r="333" spans="1:21" x14ac:dyDescent="0.2">
      <c r="A333" s="221" t="str">
        <f t="shared" si="10"/>
        <v/>
      </c>
      <c r="B333" s="352" t="str">
        <f>IFERROR(VLOOKUP($C333,Nachschlagen!$B$2:$C$75,2, FALSE),"")</f>
        <v/>
      </c>
      <c r="C333" s="451"/>
      <c r="D333" s="392"/>
      <c r="E333" s="393"/>
      <c r="F333" s="149"/>
      <c r="G333" s="149"/>
      <c r="H333" s="392"/>
      <c r="I333" s="392"/>
      <c r="J333" s="400"/>
      <c r="K333" s="400"/>
      <c r="L333" s="218">
        <f t="shared" si="11"/>
        <v>0</v>
      </c>
      <c r="M333" s="392"/>
      <c r="N333" s="392" t="s">
        <v>107</v>
      </c>
      <c r="O333" s="392"/>
      <c r="P333" s="219" t="str">
        <f>IF('Belegliste SB'!P333=0,"~",'Belegliste SB'!P333)</f>
        <v>~</v>
      </c>
      <c r="Q333" s="220" t="str">
        <f>IF('Belegliste SB'!Q333=0,"~",'Belegliste SB'!Q333)</f>
        <v>~</v>
      </c>
      <c r="R333" s="219" t="str">
        <f>IF('Belegliste SB'!R333=0,"~",'Belegliste SB'!R333)</f>
        <v>~</v>
      </c>
      <c r="S333" s="401" t="str">
        <f>IF(R333="~","~",'Belegliste SB'!S333)</f>
        <v>~</v>
      </c>
      <c r="T333" s="401" t="str">
        <f>IF(R333="~","~",'Belegliste SB'!T333)</f>
        <v>~</v>
      </c>
      <c r="U333" s="115" t="str">
        <f>IF('Belegliste SB'!U333=0,"~",'Belegliste SB'!U333)</f>
        <v>~</v>
      </c>
    </row>
    <row r="334" spans="1:21" x14ac:dyDescent="0.2">
      <c r="A334" s="221" t="str">
        <f t="shared" si="10"/>
        <v/>
      </c>
      <c r="B334" s="352" t="str">
        <f>IFERROR(VLOOKUP($C334,Nachschlagen!$B$2:$C$75,2, FALSE),"")</f>
        <v/>
      </c>
      <c r="C334" s="451"/>
      <c r="D334" s="392"/>
      <c r="E334" s="393"/>
      <c r="F334" s="149"/>
      <c r="G334" s="149"/>
      <c r="H334" s="392"/>
      <c r="I334" s="392"/>
      <c r="J334" s="400"/>
      <c r="K334" s="400"/>
      <c r="L334" s="218">
        <f t="shared" si="11"/>
        <v>0</v>
      </c>
      <c r="M334" s="392"/>
      <c r="N334" s="392" t="s">
        <v>107</v>
      </c>
      <c r="O334" s="392"/>
      <c r="P334" s="219" t="str">
        <f>IF('Belegliste SB'!P334=0,"~",'Belegliste SB'!P334)</f>
        <v>~</v>
      </c>
      <c r="Q334" s="220" t="str">
        <f>IF('Belegliste SB'!Q334=0,"~",'Belegliste SB'!Q334)</f>
        <v>~</v>
      </c>
      <c r="R334" s="219" t="str">
        <f>IF('Belegliste SB'!R334=0,"~",'Belegliste SB'!R334)</f>
        <v>~</v>
      </c>
      <c r="S334" s="401" t="str">
        <f>IF(R334="~","~",'Belegliste SB'!S334)</f>
        <v>~</v>
      </c>
      <c r="T334" s="401" t="str">
        <f>IF(R334="~","~",'Belegliste SB'!T334)</f>
        <v>~</v>
      </c>
      <c r="U334" s="115" t="str">
        <f>IF('Belegliste SB'!U334=0,"~",'Belegliste SB'!U334)</f>
        <v>~</v>
      </c>
    </row>
    <row r="335" spans="1:21" x14ac:dyDescent="0.2">
      <c r="A335" s="221" t="str">
        <f t="shared" si="10"/>
        <v/>
      </c>
      <c r="B335" s="352" t="str">
        <f>IFERROR(VLOOKUP($C335,Nachschlagen!$B$2:$C$75,2, FALSE),"")</f>
        <v/>
      </c>
      <c r="C335" s="451"/>
      <c r="D335" s="392"/>
      <c r="E335" s="393"/>
      <c r="F335" s="149"/>
      <c r="G335" s="149"/>
      <c r="H335" s="392"/>
      <c r="I335" s="392"/>
      <c r="J335" s="400"/>
      <c r="K335" s="400"/>
      <c r="L335" s="218">
        <f t="shared" si="11"/>
        <v>0</v>
      </c>
      <c r="M335" s="392"/>
      <c r="N335" s="392" t="s">
        <v>107</v>
      </c>
      <c r="O335" s="392"/>
      <c r="P335" s="219" t="str">
        <f>IF('Belegliste SB'!P335=0,"~",'Belegliste SB'!P335)</f>
        <v>~</v>
      </c>
      <c r="Q335" s="220" t="str">
        <f>IF('Belegliste SB'!Q335=0,"~",'Belegliste SB'!Q335)</f>
        <v>~</v>
      </c>
      <c r="R335" s="219" t="str">
        <f>IF('Belegliste SB'!R335=0,"~",'Belegliste SB'!R335)</f>
        <v>~</v>
      </c>
      <c r="S335" s="401" t="str">
        <f>IF(R335="~","~",'Belegliste SB'!S335)</f>
        <v>~</v>
      </c>
      <c r="T335" s="401" t="str">
        <f>IF(R335="~","~",'Belegliste SB'!T335)</f>
        <v>~</v>
      </c>
      <c r="U335" s="115" t="str">
        <f>IF('Belegliste SB'!U335=0,"~",'Belegliste SB'!U335)</f>
        <v>~</v>
      </c>
    </row>
    <row r="336" spans="1:21" x14ac:dyDescent="0.2">
      <c r="A336" s="221" t="str">
        <f t="shared" si="10"/>
        <v/>
      </c>
      <c r="B336" s="352" t="str">
        <f>IFERROR(VLOOKUP($C336,Nachschlagen!$B$2:$C$75,2, FALSE),"")</f>
        <v/>
      </c>
      <c r="C336" s="451"/>
      <c r="D336" s="392"/>
      <c r="E336" s="393"/>
      <c r="F336" s="149"/>
      <c r="G336" s="149"/>
      <c r="H336" s="392"/>
      <c r="I336" s="392"/>
      <c r="J336" s="400"/>
      <c r="K336" s="400"/>
      <c r="L336" s="218">
        <f t="shared" si="11"/>
        <v>0</v>
      </c>
      <c r="M336" s="392"/>
      <c r="N336" s="392" t="s">
        <v>107</v>
      </c>
      <c r="O336" s="392"/>
      <c r="P336" s="219" t="str">
        <f>IF('Belegliste SB'!P336=0,"~",'Belegliste SB'!P336)</f>
        <v>~</v>
      </c>
      <c r="Q336" s="220" t="str">
        <f>IF('Belegliste SB'!Q336=0,"~",'Belegliste SB'!Q336)</f>
        <v>~</v>
      </c>
      <c r="R336" s="219" t="str">
        <f>IF('Belegliste SB'!R336=0,"~",'Belegliste SB'!R336)</f>
        <v>~</v>
      </c>
      <c r="S336" s="401" t="str">
        <f>IF(R336="~","~",'Belegliste SB'!S336)</f>
        <v>~</v>
      </c>
      <c r="T336" s="401" t="str">
        <f>IF(R336="~","~",'Belegliste SB'!T336)</f>
        <v>~</v>
      </c>
      <c r="U336" s="115" t="str">
        <f>IF('Belegliste SB'!U336=0,"~",'Belegliste SB'!U336)</f>
        <v>~</v>
      </c>
    </row>
    <row r="337" spans="1:21" x14ac:dyDescent="0.2">
      <c r="A337" s="221" t="str">
        <f t="shared" si="10"/>
        <v/>
      </c>
      <c r="B337" s="352" t="str">
        <f>IFERROR(VLOOKUP($C337,Nachschlagen!$B$2:$C$75,2, FALSE),"")</f>
        <v/>
      </c>
      <c r="C337" s="451"/>
      <c r="D337" s="392"/>
      <c r="E337" s="393"/>
      <c r="F337" s="149"/>
      <c r="G337" s="149"/>
      <c r="H337" s="392"/>
      <c r="I337" s="392"/>
      <c r="J337" s="400"/>
      <c r="K337" s="400"/>
      <c r="L337" s="218">
        <f t="shared" si="11"/>
        <v>0</v>
      </c>
      <c r="M337" s="392"/>
      <c r="N337" s="392" t="s">
        <v>107</v>
      </c>
      <c r="O337" s="392"/>
      <c r="P337" s="219" t="str">
        <f>IF('Belegliste SB'!P337=0,"~",'Belegliste SB'!P337)</f>
        <v>~</v>
      </c>
      <c r="Q337" s="220" t="str">
        <f>IF('Belegliste SB'!Q337=0,"~",'Belegliste SB'!Q337)</f>
        <v>~</v>
      </c>
      <c r="R337" s="219" t="str">
        <f>IF('Belegliste SB'!R337=0,"~",'Belegliste SB'!R337)</f>
        <v>~</v>
      </c>
      <c r="S337" s="401" t="str">
        <f>IF(R337="~","~",'Belegliste SB'!S337)</f>
        <v>~</v>
      </c>
      <c r="T337" s="401" t="str">
        <f>IF(R337="~","~",'Belegliste SB'!T337)</f>
        <v>~</v>
      </c>
      <c r="U337" s="115" t="str">
        <f>IF('Belegliste SB'!U337=0,"~",'Belegliste SB'!U337)</f>
        <v>~</v>
      </c>
    </row>
    <row r="338" spans="1:21" x14ac:dyDescent="0.2">
      <c r="A338" s="221" t="str">
        <f t="shared" si="10"/>
        <v/>
      </c>
      <c r="B338" s="352" t="str">
        <f>IFERROR(VLOOKUP($C338,Nachschlagen!$B$2:$C$75,2, FALSE),"")</f>
        <v/>
      </c>
      <c r="C338" s="451"/>
      <c r="D338" s="392"/>
      <c r="E338" s="393"/>
      <c r="F338" s="149"/>
      <c r="G338" s="149"/>
      <c r="H338" s="392"/>
      <c r="I338" s="392"/>
      <c r="J338" s="400"/>
      <c r="K338" s="400"/>
      <c r="L338" s="218">
        <f t="shared" si="11"/>
        <v>0</v>
      </c>
      <c r="M338" s="392"/>
      <c r="N338" s="392" t="s">
        <v>107</v>
      </c>
      <c r="O338" s="392"/>
      <c r="P338" s="219" t="str">
        <f>IF('Belegliste SB'!P338=0,"~",'Belegliste SB'!P338)</f>
        <v>~</v>
      </c>
      <c r="Q338" s="220" t="str">
        <f>IF('Belegliste SB'!Q338=0,"~",'Belegliste SB'!Q338)</f>
        <v>~</v>
      </c>
      <c r="R338" s="219" t="str">
        <f>IF('Belegliste SB'!R338=0,"~",'Belegliste SB'!R338)</f>
        <v>~</v>
      </c>
      <c r="S338" s="401" t="str">
        <f>IF(R338="~","~",'Belegliste SB'!S338)</f>
        <v>~</v>
      </c>
      <c r="T338" s="401" t="str">
        <f>IF(R338="~","~",'Belegliste SB'!T338)</f>
        <v>~</v>
      </c>
      <c r="U338" s="115" t="str">
        <f>IF('Belegliste SB'!U338=0,"~",'Belegliste SB'!U338)</f>
        <v>~</v>
      </c>
    </row>
    <row r="339" spans="1:21" x14ac:dyDescent="0.2">
      <c r="A339" s="221" t="str">
        <f t="shared" ref="A339:A402" si="12">IF(AND(A338&lt;&gt;"",B339&lt;&gt;""),A338+1,"")</f>
        <v/>
      </c>
      <c r="B339" s="352" t="str">
        <f>IFERROR(VLOOKUP($C339,Nachschlagen!$B$2:$C$75,2, FALSE),"")</f>
        <v/>
      </c>
      <c r="C339" s="451"/>
      <c r="D339" s="392"/>
      <c r="E339" s="393"/>
      <c r="F339" s="149"/>
      <c r="G339" s="149"/>
      <c r="H339" s="392"/>
      <c r="I339" s="392"/>
      <c r="J339" s="400"/>
      <c r="K339" s="400"/>
      <c r="L339" s="218">
        <f t="shared" ref="L339:L402" si="13">IFERROR(K339/J339,0)</f>
        <v>0</v>
      </c>
      <c r="M339" s="392"/>
      <c r="N339" s="392" t="s">
        <v>107</v>
      </c>
      <c r="O339" s="392"/>
      <c r="P339" s="219" t="str">
        <f>IF('Belegliste SB'!P339=0,"~",'Belegliste SB'!P339)</f>
        <v>~</v>
      </c>
      <c r="Q339" s="220" t="str">
        <f>IF('Belegliste SB'!Q339=0,"~",'Belegliste SB'!Q339)</f>
        <v>~</v>
      </c>
      <c r="R339" s="219" t="str">
        <f>IF('Belegliste SB'!R339=0,"~",'Belegliste SB'!R339)</f>
        <v>~</v>
      </c>
      <c r="S339" s="401" t="str">
        <f>IF(R339="~","~",'Belegliste SB'!S339)</f>
        <v>~</v>
      </c>
      <c r="T339" s="401" t="str">
        <f>IF(R339="~","~",'Belegliste SB'!T339)</f>
        <v>~</v>
      </c>
      <c r="U339" s="115" t="str">
        <f>IF('Belegliste SB'!U339=0,"~",'Belegliste SB'!U339)</f>
        <v>~</v>
      </c>
    </row>
    <row r="340" spans="1:21" x14ac:dyDescent="0.2">
      <c r="A340" s="221" t="str">
        <f t="shared" si="12"/>
        <v/>
      </c>
      <c r="B340" s="352" t="str">
        <f>IFERROR(VLOOKUP($C340,Nachschlagen!$B$2:$C$75,2, FALSE),"")</f>
        <v/>
      </c>
      <c r="C340" s="451"/>
      <c r="D340" s="392"/>
      <c r="E340" s="393"/>
      <c r="F340" s="149"/>
      <c r="G340" s="149"/>
      <c r="H340" s="392"/>
      <c r="I340" s="392"/>
      <c r="J340" s="400"/>
      <c r="K340" s="400"/>
      <c r="L340" s="218">
        <f t="shared" si="13"/>
        <v>0</v>
      </c>
      <c r="M340" s="392"/>
      <c r="N340" s="392" t="s">
        <v>107</v>
      </c>
      <c r="O340" s="392"/>
      <c r="P340" s="219" t="str">
        <f>IF('Belegliste SB'!P340=0,"~",'Belegliste SB'!P340)</f>
        <v>~</v>
      </c>
      <c r="Q340" s="220" t="str">
        <f>IF('Belegliste SB'!Q340=0,"~",'Belegliste SB'!Q340)</f>
        <v>~</v>
      </c>
      <c r="R340" s="219" t="str">
        <f>IF('Belegliste SB'!R340=0,"~",'Belegliste SB'!R340)</f>
        <v>~</v>
      </c>
      <c r="S340" s="401" t="str">
        <f>IF(R340="~","~",'Belegliste SB'!S340)</f>
        <v>~</v>
      </c>
      <c r="T340" s="401" t="str">
        <f>IF(R340="~","~",'Belegliste SB'!T340)</f>
        <v>~</v>
      </c>
      <c r="U340" s="115" t="str">
        <f>IF('Belegliste SB'!U340=0,"~",'Belegliste SB'!U340)</f>
        <v>~</v>
      </c>
    </row>
    <row r="341" spans="1:21" x14ac:dyDescent="0.2">
      <c r="A341" s="221" t="str">
        <f t="shared" si="12"/>
        <v/>
      </c>
      <c r="B341" s="352" t="str">
        <f>IFERROR(VLOOKUP($C341,Nachschlagen!$B$2:$C$75,2, FALSE),"")</f>
        <v/>
      </c>
      <c r="C341" s="451"/>
      <c r="D341" s="392"/>
      <c r="E341" s="393"/>
      <c r="F341" s="149"/>
      <c r="G341" s="149"/>
      <c r="H341" s="392"/>
      <c r="I341" s="392"/>
      <c r="J341" s="400"/>
      <c r="K341" s="400"/>
      <c r="L341" s="218">
        <f t="shared" si="13"/>
        <v>0</v>
      </c>
      <c r="M341" s="392"/>
      <c r="N341" s="392" t="s">
        <v>107</v>
      </c>
      <c r="O341" s="392"/>
      <c r="P341" s="219" t="str">
        <f>IF('Belegliste SB'!P341=0,"~",'Belegliste SB'!P341)</f>
        <v>~</v>
      </c>
      <c r="Q341" s="220" t="str">
        <f>IF('Belegliste SB'!Q341=0,"~",'Belegliste SB'!Q341)</f>
        <v>~</v>
      </c>
      <c r="R341" s="219" t="str">
        <f>IF('Belegliste SB'!R341=0,"~",'Belegliste SB'!R341)</f>
        <v>~</v>
      </c>
      <c r="S341" s="401" t="str">
        <f>IF(R341="~","~",'Belegliste SB'!S341)</f>
        <v>~</v>
      </c>
      <c r="T341" s="401" t="str">
        <f>IF(R341="~","~",'Belegliste SB'!T341)</f>
        <v>~</v>
      </c>
      <c r="U341" s="115" t="str">
        <f>IF('Belegliste SB'!U341=0,"~",'Belegliste SB'!U341)</f>
        <v>~</v>
      </c>
    </row>
    <row r="342" spans="1:21" x14ac:dyDescent="0.2">
      <c r="A342" s="221" t="str">
        <f t="shared" si="12"/>
        <v/>
      </c>
      <c r="B342" s="352" t="str">
        <f>IFERROR(VLOOKUP($C342,Nachschlagen!$B$2:$C$75,2, FALSE),"")</f>
        <v/>
      </c>
      <c r="C342" s="451"/>
      <c r="D342" s="392"/>
      <c r="E342" s="393"/>
      <c r="F342" s="149"/>
      <c r="G342" s="149"/>
      <c r="H342" s="392"/>
      <c r="I342" s="392"/>
      <c r="J342" s="400"/>
      <c r="K342" s="400"/>
      <c r="L342" s="218">
        <f t="shared" si="13"/>
        <v>0</v>
      </c>
      <c r="M342" s="392"/>
      <c r="N342" s="392" t="s">
        <v>107</v>
      </c>
      <c r="O342" s="392"/>
      <c r="P342" s="219" t="str">
        <f>IF('Belegliste SB'!P342=0,"~",'Belegliste SB'!P342)</f>
        <v>~</v>
      </c>
      <c r="Q342" s="220" t="str">
        <f>IF('Belegliste SB'!Q342=0,"~",'Belegliste SB'!Q342)</f>
        <v>~</v>
      </c>
      <c r="R342" s="219" t="str">
        <f>IF('Belegliste SB'!R342=0,"~",'Belegliste SB'!R342)</f>
        <v>~</v>
      </c>
      <c r="S342" s="401" t="str">
        <f>IF(R342="~","~",'Belegliste SB'!S342)</f>
        <v>~</v>
      </c>
      <c r="T342" s="401" t="str">
        <f>IF(R342="~","~",'Belegliste SB'!T342)</f>
        <v>~</v>
      </c>
      <c r="U342" s="115" t="str">
        <f>IF('Belegliste SB'!U342=0,"~",'Belegliste SB'!U342)</f>
        <v>~</v>
      </c>
    </row>
    <row r="343" spans="1:21" x14ac:dyDescent="0.2">
      <c r="A343" s="221" t="str">
        <f t="shared" si="12"/>
        <v/>
      </c>
      <c r="B343" s="352" t="str">
        <f>IFERROR(VLOOKUP($C343,Nachschlagen!$B$2:$C$75,2, FALSE),"")</f>
        <v/>
      </c>
      <c r="C343" s="451"/>
      <c r="D343" s="392"/>
      <c r="E343" s="393"/>
      <c r="F343" s="149"/>
      <c r="G343" s="149"/>
      <c r="H343" s="392"/>
      <c r="I343" s="392"/>
      <c r="J343" s="400"/>
      <c r="K343" s="400"/>
      <c r="L343" s="218">
        <f t="shared" si="13"/>
        <v>0</v>
      </c>
      <c r="M343" s="392"/>
      <c r="N343" s="392" t="s">
        <v>107</v>
      </c>
      <c r="O343" s="392"/>
      <c r="P343" s="219" t="str">
        <f>IF('Belegliste SB'!P343=0,"~",'Belegliste SB'!P343)</f>
        <v>~</v>
      </c>
      <c r="Q343" s="220" t="str">
        <f>IF('Belegliste SB'!Q343=0,"~",'Belegliste SB'!Q343)</f>
        <v>~</v>
      </c>
      <c r="R343" s="219" t="str">
        <f>IF('Belegliste SB'!R343=0,"~",'Belegliste SB'!R343)</f>
        <v>~</v>
      </c>
      <c r="S343" s="401" t="str">
        <f>IF(R343="~","~",'Belegliste SB'!S343)</f>
        <v>~</v>
      </c>
      <c r="T343" s="401" t="str">
        <f>IF(R343="~","~",'Belegliste SB'!T343)</f>
        <v>~</v>
      </c>
      <c r="U343" s="115" t="str">
        <f>IF('Belegliste SB'!U343=0,"~",'Belegliste SB'!U343)</f>
        <v>~</v>
      </c>
    </row>
    <row r="344" spans="1:21" x14ac:dyDescent="0.2">
      <c r="A344" s="221" t="str">
        <f t="shared" si="12"/>
        <v/>
      </c>
      <c r="B344" s="352" t="str">
        <f>IFERROR(VLOOKUP($C344,Nachschlagen!$B$2:$C$75,2, FALSE),"")</f>
        <v/>
      </c>
      <c r="C344" s="451"/>
      <c r="D344" s="392"/>
      <c r="E344" s="393"/>
      <c r="F344" s="149"/>
      <c r="G344" s="149"/>
      <c r="H344" s="392"/>
      <c r="I344" s="392"/>
      <c r="J344" s="400"/>
      <c r="K344" s="400"/>
      <c r="L344" s="218">
        <f t="shared" si="13"/>
        <v>0</v>
      </c>
      <c r="M344" s="392"/>
      <c r="N344" s="392" t="s">
        <v>107</v>
      </c>
      <c r="O344" s="392"/>
      <c r="P344" s="219" t="str">
        <f>IF('Belegliste SB'!P344=0,"~",'Belegliste SB'!P344)</f>
        <v>~</v>
      </c>
      <c r="Q344" s="220" t="str">
        <f>IF('Belegliste SB'!Q344=0,"~",'Belegliste SB'!Q344)</f>
        <v>~</v>
      </c>
      <c r="R344" s="219" t="str">
        <f>IF('Belegliste SB'!R344=0,"~",'Belegliste SB'!R344)</f>
        <v>~</v>
      </c>
      <c r="S344" s="401" t="str">
        <f>IF(R344="~","~",'Belegliste SB'!S344)</f>
        <v>~</v>
      </c>
      <c r="T344" s="401" t="str">
        <f>IF(R344="~","~",'Belegliste SB'!T344)</f>
        <v>~</v>
      </c>
      <c r="U344" s="115" t="str">
        <f>IF('Belegliste SB'!U344=0,"~",'Belegliste SB'!U344)</f>
        <v>~</v>
      </c>
    </row>
    <row r="345" spans="1:21" x14ac:dyDescent="0.2">
      <c r="A345" s="221" t="str">
        <f t="shared" si="12"/>
        <v/>
      </c>
      <c r="B345" s="352" t="str">
        <f>IFERROR(VLOOKUP($C345,Nachschlagen!$B$2:$C$75,2, FALSE),"")</f>
        <v/>
      </c>
      <c r="C345" s="451"/>
      <c r="D345" s="392"/>
      <c r="E345" s="393"/>
      <c r="F345" s="149"/>
      <c r="G345" s="149"/>
      <c r="H345" s="392"/>
      <c r="I345" s="392"/>
      <c r="J345" s="400"/>
      <c r="K345" s="400"/>
      <c r="L345" s="218">
        <f t="shared" si="13"/>
        <v>0</v>
      </c>
      <c r="M345" s="392"/>
      <c r="N345" s="392" t="s">
        <v>107</v>
      </c>
      <c r="O345" s="392"/>
      <c r="P345" s="219" t="str">
        <f>IF('Belegliste SB'!P345=0,"~",'Belegliste SB'!P345)</f>
        <v>~</v>
      </c>
      <c r="Q345" s="220" t="str">
        <f>IF('Belegliste SB'!Q345=0,"~",'Belegliste SB'!Q345)</f>
        <v>~</v>
      </c>
      <c r="R345" s="219" t="str">
        <f>IF('Belegliste SB'!R345=0,"~",'Belegliste SB'!R345)</f>
        <v>~</v>
      </c>
      <c r="S345" s="401" t="str">
        <f>IF(R345="~","~",'Belegliste SB'!S345)</f>
        <v>~</v>
      </c>
      <c r="T345" s="401" t="str">
        <f>IF(R345="~","~",'Belegliste SB'!T345)</f>
        <v>~</v>
      </c>
      <c r="U345" s="115" t="str">
        <f>IF('Belegliste SB'!U345=0,"~",'Belegliste SB'!U345)</f>
        <v>~</v>
      </c>
    </row>
    <row r="346" spans="1:21" x14ac:dyDescent="0.2">
      <c r="A346" s="221" t="str">
        <f t="shared" si="12"/>
        <v/>
      </c>
      <c r="B346" s="352" t="str">
        <f>IFERROR(VLOOKUP($C346,Nachschlagen!$B$2:$C$75,2, FALSE),"")</f>
        <v/>
      </c>
      <c r="C346" s="451"/>
      <c r="D346" s="392"/>
      <c r="E346" s="393"/>
      <c r="F346" s="149"/>
      <c r="G346" s="149"/>
      <c r="H346" s="392"/>
      <c r="I346" s="392"/>
      <c r="J346" s="400"/>
      <c r="K346" s="400"/>
      <c r="L346" s="218">
        <f t="shared" si="13"/>
        <v>0</v>
      </c>
      <c r="M346" s="392"/>
      <c r="N346" s="392" t="s">
        <v>107</v>
      </c>
      <c r="O346" s="392"/>
      <c r="P346" s="219" t="str">
        <f>IF('Belegliste SB'!P346=0,"~",'Belegliste SB'!P346)</f>
        <v>~</v>
      </c>
      <c r="Q346" s="220" t="str">
        <f>IF('Belegliste SB'!Q346=0,"~",'Belegliste SB'!Q346)</f>
        <v>~</v>
      </c>
      <c r="R346" s="219" t="str">
        <f>IF('Belegliste SB'!R346=0,"~",'Belegliste SB'!R346)</f>
        <v>~</v>
      </c>
      <c r="S346" s="401" t="str">
        <f>IF(R346="~","~",'Belegliste SB'!S346)</f>
        <v>~</v>
      </c>
      <c r="T346" s="401" t="str">
        <f>IF(R346="~","~",'Belegliste SB'!T346)</f>
        <v>~</v>
      </c>
      <c r="U346" s="115" t="str">
        <f>IF('Belegliste SB'!U346=0,"~",'Belegliste SB'!U346)</f>
        <v>~</v>
      </c>
    </row>
    <row r="347" spans="1:21" x14ac:dyDescent="0.2">
      <c r="A347" s="221" t="str">
        <f t="shared" si="12"/>
        <v/>
      </c>
      <c r="B347" s="352" t="str">
        <f>IFERROR(VLOOKUP($C347,Nachschlagen!$B$2:$C$75,2, FALSE),"")</f>
        <v/>
      </c>
      <c r="C347" s="451"/>
      <c r="D347" s="392"/>
      <c r="E347" s="393"/>
      <c r="F347" s="149"/>
      <c r="G347" s="149"/>
      <c r="H347" s="392"/>
      <c r="I347" s="392"/>
      <c r="J347" s="400"/>
      <c r="K347" s="400"/>
      <c r="L347" s="218">
        <f t="shared" si="13"/>
        <v>0</v>
      </c>
      <c r="M347" s="392"/>
      <c r="N347" s="392" t="s">
        <v>107</v>
      </c>
      <c r="O347" s="392"/>
      <c r="P347" s="219" t="str">
        <f>IF('Belegliste SB'!P347=0,"~",'Belegliste SB'!P347)</f>
        <v>~</v>
      </c>
      <c r="Q347" s="220" t="str">
        <f>IF('Belegliste SB'!Q347=0,"~",'Belegliste SB'!Q347)</f>
        <v>~</v>
      </c>
      <c r="R347" s="219" t="str">
        <f>IF('Belegliste SB'!R347=0,"~",'Belegliste SB'!R347)</f>
        <v>~</v>
      </c>
      <c r="S347" s="401" t="str">
        <f>IF(R347="~","~",'Belegliste SB'!S347)</f>
        <v>~</v>
      </c>
      <c r="T347" s="401" t="str">
        <f>IF(R347="~","~",'Belegliste SB'!T347)</f>
        <v>~</v>
      </c>
      <c r="U347" s="115" t="str">
        <f>IF('Belegliste SB'!U347=0,"~",'Belegliste SB'!U347)</f>
        <v>~</v>
      </c>
    </row>
    <row r="348" spans="1:21" x14ac:dyDescent="0.2">
      <c r="A348" s="221" t="str">
        <f t="shared" si="12"/>
        <v/>
      </c>
      <c r="B348" s="352" t="str">
        <f>IFERROR(VLOOKUP($C348,Nachschlagen!$B$2:$C$75,2, FALSE),"")</f>
        <v/>
      </c>
      <c r="C348" s="451"/>
      <c r="D348" s="392"/>
      <c r="E348" s="393"/>
      <c r="F348" s="149"/>
      <c r="G348" s="149"/>
      <c r="H348" s="392"/>
      <c r="I348" s="392"/>
      <c r="J348" s="400"/>
      <c r="K348" s="400"/>
      <c r="L348" s="218">
        <f t="shared" si="13"/>
        <v>0</v>
      </c>
      <c r="M348" s="392"/>
      <c r="N348" s="392" t="s">
        <v>107</v>
      </c>
      <c r="O348" s="392"/>
      <c r="P348" s="219" t="str">
        <f>IF('Belegliste SB'!P348=0,"~",'Belegliste SB'!P348)</f>
        <v>~</v>
      </c>
      <c r="Q348" s="220" t="str">
        <f>IF('Belegliste SB'!Q348=0,"~",'Belegliste SB'!Q348)</f>
        <v>~</v>
      </c>
      <c r="R348" s="219" t="str">
        <f>IF('Belegliste SB'!R348=0,"~",'Belegliste SB'!R348)</f>
        <v>~</v>
      </c>
      <c r="S348" s="401" t="str">
        <f>IF(R348="~","~",'Belegliste SB'!S348)</f>
        <v>~</v>
      </c>
      <c r="T348" s="401" t="str">
        <f>IF(R348="~","~",'Belegliste SB'!T348)</f>
        <v>~</v>
      </c>
      <c r="U348" s="115" t="str">
        <f>IF('Belegliste SB'!U348=0,"~",'Belegliste SB'!U348)</f>
        <v>~</v>
      </c>
    </row>
    <row r="349" spans="1:21" x14ac:dyDescent="0.2">
      <c r="A349" s="221" t="str">
        <f t="shared" si="12"/>
        <v/>
      </c>
      <c r="B349" s="352" t="str">
        <f>IFERROR(VLOOKUP($C349,Nachschlagen!$B$2:$C$75,2, FALSE),"")</f>
        <v/>
      </c>
      <c r="C349" s="451"/>
      <c r="D349" s="392"/>
      <c r="E349" s="393"/>
      <c r="F349" s="149"/>
      <c r="G349" s="149"/>
      <c r="H349" s="392"/>
      <c r="I349" s="392"/>
      <c r="J349" s="400"/>
      <c r="K349" s="400"/>
      <c r="L349" s="218">
        <f t="shared" si="13"/>
        <v>0</v>
      </c>
      <c r="M349" s="392"/>
      <c r="N349" s="392" t="s">
        <v>107</v>
      </c>
      <c r="O349" s="392"/>
      <c r="P349" s="219" t="str">
        <f>IF('Belegliste SB'!P349=0,"~",'Belegliste SB'!P349)</f>
        <v>~</v>
      </c>
      <c r="Q349" s="220" t="str">
        <f>IF('Belegliste SB'!Q349=0,"~",'Belegliste SB'!Q349)</f>
        <v>~</v>
      </c>
      <c r="R349" s="219" t="str">
        <f>IF('Belegliste SB'!R349=0,"~",'Belegliste SB'!R349)</f>
        <v>~</v>
      </c>
      <c r="S349" s="401" t="str">
        <f>IF(R349="~","~",'Belegliste SB'!S349)</f>
        <v>~</v>
      </c>
      <c r="T349" s="401" t="str">
        <f>IF(R349="~","~",'Belegliste SB'!T349)</f>
        <v>~</v>
      </c>
      <c r="U349" s="115" t="str">
        <f>IF('Belegliste SB'!U349=0,"~",'Belegliste SB'!U349)</f>
        <v>~</v>
      </c>
    </row>
    <row r="350" spans="1:21" x14ac:dyDescent="0.2">
      <c r="A350" s="221" t="str">
        <f t="shared" si="12"/>
        <v/>
      </c>
      <c r="B350" s="352" t="str">
        <f>IFERROR(VLOOKUP($C350,Nachschlagen!$B$2:$C$75,2, FALSE),"")</f>
        <v/>
      </c>
      <c r="C350" s="451"/>
      <c r="D350" s="392"/>
      <c r="E350" s="393"/>
      <c r="F350" s="149"/>
      <c r="G350" s="149"/>
      <c r="H350" s="392"/>
      <c r="I350" s="392"/>
      <c r="J350" s="400"/>
      <c r="K350" s="400"/>
      <c r="L350" s="218">
        <f t="shared" si="13"/>
        <v>0</v>
      </c>
      <c r="M350" s="392"/>
      <c r="N350" s="392" t="s">
        <v>107</v>
      </c>
      <c r="O350" s="392"/>
      <c r="P350" s="219" t="str">
        <f>IF('Belegliste SB'!P350=0,"~",'Belegliste SB'!P350)</f>
        <v>~</v>
      </c>
      <c r="Q350" s="220" t="str">
        <f>IF('Belegliste SB'!Q350=0,"~",'Belegliste SB'!Q350)</f>
        <v>~</v>
      </c>
      <c r="R350" s="219" t="str">
        <f>IF('Belegliste SB'!R350=0,"~",'Belegliste SB'!R350)</f>
        <v>~</v>
      </c>
      <c r="S350" s="401" t="str">
        <f>IF(R350="~","~",'Belegliste SB'!S350)</f>
        <v>~</v>
      </c>
      <c r="T350" s="401" t="str">
        <f>IF(R350="~","~",'Belegliste SB'!T350)</f>
        <v>~</v>
      </c>
      <c r="U350" s="115" t="str">
        <f>IF('Belegliste SB'!U350=0,"~",'Belegliste SB'!U350)</f>
        <v>~</v>
      </c>
    </row>
    <row r="351" spans="1:21" x14ac:dyDescent="0.2">
      <c r="A351" s="221" t="str">
        <f t="shared" si="12"/>
        <v/>
      </c>
      <c r="B351" s="352" t="str">
        <f>IFERROR(VLOOKUP($C351,Nachschlagen!$B$2:$C$75,2, FALSE),"")</f>
        <v/>
      </c>
      <c r="C351" s="451"/>
      <c r="D351" s="392"/>
      <c r="E351" s="393"/>
      <c r="F351" s="149"/>
      <c r="G351" s="149"/>
      <c r="H351" s="392"/>
      <c r="I351" s="392"/>
      <c r="J351" s="400"/>
      <c r="K351" s="400"/>
      <c r="L351" s="218">
        <f t="shared" si="13"/>
        <v>0</v>
      </c>
      <c r="M351" s="392"/>
      <c r="N351" s="392" t="s">
        <v>107</v>
      </c>
      <c r="O351" s="392"/>
      <c r="P351" s="219" t="str">
        <f>IF('Belegliste SB'!P351=0,"~",'Belegliste SB'!P351)</f>
        <v>~</v>
      </c>
      <c r="Q351" s="220" t="str">
        <f>IF('Belegliste SB'!Q351=0,"~",'Belegliste SB'!Q351)</f>
        <v>~</v>
      </c>
      <c r="R351" s="219" t="str">
        <f>IF('Belegliste SB'!R351=0,"~",'Belegliste SB'!R351)</f>
        <v>~</v>
      </c>
      <c r="S351" s="401" t="str">
        <f>IF(R351="~","~",'Belegliste SB'!S351)</f>
        <v>~</v>
      </c>
      <c r="T351" s="401" t="str">
        <f>IF(R351="~","~",'Belegliste SB'!T351)</f>
        <v>~</v>
      </c>
      <c r="U351" s="115" t="str">
        <f>IF('Belegliste SB'!U351=0,"~",'Belegliste SB'!U351)</f>
        <v>~</v>
      </c>
    </row>
    <row r="352" spans="1:21" x14ac:dyDescent="0.2">
      <c r="A352" s="221" t="str">
        <f t="shared" si="12"/>
        <v/>
      </c>
      <c r="B352" s="352" t="str">
        <f>IFERROR(VLOOKUP($C352,Nachschlagen!$B$2:$C$75,2, FALSE),"")</f>
        <v/>
      </c>
      <c r="C352" s="451"/>
      <c r="D352" s="392"/>
      <c r="E352" s="393"/>
      <c r="F352" s="149"/>
      <c r="G352" s="149"/>
      <c r="H352" s="392"/>
      <c r="I352" s="392"/>
      <c r="J352" s="400"/>
      <c r="K352" s="400"/>
      <c r="L352" s="218">
        <f t="shared" si="13"/>
        <v>0</v>
      </c>
      <c r="M352" s="392"/>
      <c r="N352" s="392" t="s">
        <v>107</v>
      </c>
      <c r="O352" s="392"/>
      <c r="P352" s="219" t="str">
        <f>IF('Belegliste SB'!P352=0,"~",'Belegliste SB'!P352)</f>
        <v>~</v>
      </c>
      <c r="Q352" s="220" t="str">
        <f>IF('Belegliste SB'!Q352=0,"~",'Belegliste SB'!Q352)</f>
        <v>~</v>
      </c>
      <c r="R352" s="219" t="str">
        <f>IF('Belegliste SB'!R352=0,"~",'Belegliste SB'!R352)</f>
        <v>~</v>
      </c>
      <c r="S352" s="401" t="str">
        <f>IF(R352="~","~",'Belegliste SB'!S352)</f>
        <v>~</v>
      </c>
      <c r="T352" s="401" t="str">
        <f>IF(R352="~","~",'Belegliste SB'!T352)</f>
        <v>~</v>
      </c>
      <c r="U352" s="115" t="str">
        <f>IF('Belegliste SB'!U352=0,"~",'Belegliste SB'!U352)</f>
        <v>~</v>
      </c>
    </row>
    <row r="353" spans="1:21" x14ac:dyDescent="0.2">
      <c r="A353" s="221" t="str">
        <f t="shared" si="12"/>
        <v/>
      </c>
      <c r="B353" s="352" t="str">
        <f>IFERROR(VLOOKUP($C353,Nachschlagen!$B$2:$C$75,2, FALSE),"")</f>
        <v/>
      </c>
      <c r="C353" s="451"/>
      <c r="D353" s="392"/>
      <c r="E353" s="393"/>
      <c r="F353" s="149"/>
      <c r="G353" s="149"/>
      <c r="H353" s="392"/>
      <c r="I353" s="392"/>
      <c r="J353" s="400"/>
      <c r="K353" s="400"/>
      <c r="L353" s="218">
        <f t="shared" si="13"/>
        <v>0</v>
      </c>
      <c r="M353" s="392"/>
      <c r="N353" s="392" t="s">
        <v>107</v>
      </c>
      <c r="O353" s="392"/>
      <c r="P353" s="219" t="str">
        <f>IF('Belegliste SB'!P353=0,"~",'Belegliste SB'!P353)</f>
        <v>~</v>
      </c>
      <c r="Q353" s="220" t="str">
        <f>IF('Belegliste SB'!Q353=0,"~",'Belegliste SB'!Q353)</f>
        <v>~</v>
      </c>
      <c r="R353" s="219" t="str">
        <f>IF('Belegliste SB'!R353=0,"~",'Belegliste SB'!R353)</f>
        <v>~</v>
      </c>
      <c r="S353" s="401" t="str">
        <f>IF(R353="~","~",'Belegliste SB'!S353)</f>
        <v>~</v>
      </c>
      <c r="T353" s="401" t="str">
        <f>IF(R353="~","~",'Belegliste SB'!T353)</f>
        <v>~</v>
      </c>
      <c r="U353" s="115" t="str">
        <f>IF('Belegliste SB'!U353=0,"~",'Belegliste SB'!U353)</f>
        <v>~</v>
      </c>
    </row>
    <row r="354" spans="1:21" x14ac:dyDescent="0.2">
      <c r="A354" s="221" t="str">
        <f t="shared" si="12"/>
        <v/>
      </c>
      <c r="B354" s="352" t="str">
        <f>IFERROR(VLOOKUP($C354,Nachschlagen!$B$2:$C$75,2, FALSE),"")</f>
        <v/>
      </c>
      <c r="C354" s="451"/>
      <c r="D354" s="392"/>
      <c r="E354" s="393"/>
      <c r="F354" s="149"/>
      <c r="G354" s="149"/>
      <c r="H354" s="392"/>
      <c r="I354" s="392"/>
      <c r="J354" s="400"/>
      <c r="K354" s="400"/>
      <c r="L354" s="218">
        <f t="shared" si="13"/>
        <v>0</v>
      </c>
      <c r="M354" s="392"/>
      <c r="N354" s="392" t="s">
        <v>107</v>
      </c>
      <c r="O354" s="392"/>
      <c r="P354" s="219" t="str">
        <f>IF('Belegliste SB'!P354=0,"~",'Belegliste SB'!P354)</f>
        <v>~</v>
      </c>
      <c r="Q354" s="220" t="str">
        <f>IF('Belegliste SB'!Q354=0,"~",'Belegliste SB'!Q354)</f>
        <v>~</v>
      </c>
      <c r="R354" s="219" t="str">
        <f>IF('Belegliste SB'!R354=0,"~",'Belegliste SB'!R354)</f>
        <v>~</v>
      </c>
      <c r="S354" s="401" t="str">
        <f>IF(R354="~","~",'Belegliste SB'!S354)</f>
        <v>~</v>
      </c>
      <c r="T354" s="401" t="str">
        <f>IF(R354="~","~",'Belegliste SB'!T354)</f>
        <v>~</v>
      </c>
      <c r="U354" s="115" t="str">
        <f>IF('Belegliste SB'!U354=0,"~",'Belegliste SB'!U354)</f>
        <v>~</v>
      </c>
    </row>
    <row r="355" spans="1:21" x14ac:dyDescent="0.2">
      <c r="A355" s="221" t="str">
        <f t="shared" si="12"/>
        <v/>
      </c>
      <c r="B355" s="352" t="str">
        <f>IFERROR(VLOOKUP($C355,Nachschlagen!$B$2:$C$75,2, FALSE),"")</f>
        <v/>
      </c>
      <c r="C355" s="451"/>
      <c r="D355" s="392"/>
      <c r="E355" s="393"/>
      <c r="F355" s="149"/>
      <c r="G355" s="149"/>
      <c r="H355" s="392"/>
      <c r="I355" s="392"/>
      <c r="J355" s="400"/>
      <c r="K355" s="400"/>
      <c r="L355" s="218">
        <f t="shared" si="13"/>
        <v>0</v>
      </c>
      <c r="M355" s="392"/>
      <c r="N355" s="392" t="s">
        <v>107</v>
      </c>
      <c r="O355" s="392"/>
      <c r="P355" s="219" t="str">
        <f>IF('Belegliste SB'!P355=0,"~",'Belegliste SB'!P355)</f>
        <v>~</v>
      </c>
      <c r="Q355" s="220" t="str">
        <f>IF('Belegliste SB'!Q355=0,"~",'Belegliste SB'!Q355)</f>
        <v>~</v>
      </c>
      <c r="R355" s="219" t="str">
        <f>IF('Belegliste SB'!R355=0,"~",'Belegliste SB'!R355)</f>
        <v>~</v>
      </c>
      <c r="S355" s="401" t="str">
        <f>IF(R355="~","~",'Belegliste SB'!S355)</f>
        <v>~</v>
      </c>
      <c r="T355" s="401" t="str">
        <f>IF(R355="~","~",'Belegliste SB'!T355)</f>
        <v>~</v>
      </c>
      <c r="U355" s="115" t="str">
        <f>IF('Belegliste SB'!U355=0,"~",'Belegliste SB'!U355)</f>
        <v>~</v>
      </c>
    </row>
    <row r="356" spans="1:21" x14ac:dyDescent="0.2">
      <c r="A356" s="221" t="str">
        <f t="shared" si="12"/>
        <v/>
      </c>
      <c r="B356" s="352" t="str">
        <f>IFERROR(VLOOKUP($C356,Nachschlagen!$B$2:$C$75,2, FALSE),"")</f>
        <v/>
      </c>
      <c r="C356" s="451"/>
      <c r="D356" s="392"/>
      <c r="E356" s="393"/>
      <c r="F356" s="149"/>
      <c r="G356" s="149"/>
      <c r="H356" s="392"/>
      <c r="I356" s="392"/>
      <c r="J356" s="400"/>
      <c r="K356" s="400"/>
      <c r="L356" s="218">
        <f t="shared" si="13"/>
        <v>0</v>
      </c>
      <c r="M356" s="392"/>
      <c r="N356" s="392" t="s">
        <v>107</v>
      </c>
      <c r="O356" s="392"/>
      <c r="P356" s="219" t="str">
        <f>IF('Belegliste SB'!P356=0,"~",'Belegliste SB'!P356)</f>
        <v>~</v>
      </c>
      <c r="Q356" s="220" t="str">
        <f>IF('Belegliste SB'!Q356=0,"~",'Belegliste SB'!Q356)</f>
        <v>~</v>
      </c>
      <c r="R356" s="219" t="str">
        <f>IF('Belegliste SB'!R356=0,"~",'Belegliste SB'!R356)</f>
        <v>~</v>
      </c>
      <c r="S356" s="401" t="str">
        <f>IF(R356="~","~",'Belegliste SB'!S356)</f>
        <v>~</v>
      </c>
      <c r="T356" s="401" t="str">
        <f>IF(R356="~","~",'Belegliste SB'!T356)</f>
        <v>~</v>
      </c>
      <c r="U356" s="115" t="str">
        <f>IF('Belegliste SB'!U356=0,"~",'Belegliste SB'!U356)</f>
        <v>~</v>
      </c>
    </row>
    <row r="357" spans="1:21" x14ac:dyDescent="0.2">
      <c r="A357" s="221" t="str">
        <f t="shared" si="12"/>
        <v/>
      </c>
      <c r="B357" s="352" t="str">
        <f>IFERROR(VLOOKUP($C357,Nachschlagen!$B$2:$C$75,2, FALSE),"")</f>
        <v/>
      </c>
      <c r="C357" s="451"/>
      <c r="D357" s="392"/>
      <c r="E357" s="393"/>
      <c r="F357" s="149"/>
      <c r="G357" s="149"/>
      <c r="H357" s="392"/>
      <c r="I357" s="392"/>
      <c r="J357" s="400"/>
      <c r="K357" s="400"/>
      <c r="L357" s="218">
        <f t="shared" si="13"/>
        <v>0</v>
      </c>
      <c r="M357" s="392"/>
      <c r="N357" s="392" t="s">
        <v>107</v>
      </c>
      <c r="O357" s="392"/>
      <c r="P357" s="219" t="str">
        <f>IF('Belegliste SB'!P357=0,"~",'Belegliste SB'!P357)</f>
        <v>~</v>
      </c>
      <c r="Q357" s="220" t="str">
        <f>IF('Belegliste SB'!Q357=0,"~",'Belegliste SB'!Q357)</f>
        <v>~</v>
      </c>
      <c r="R357" s="219" t="str">
        <f>IF('Belegliste SB'!R357=0,"~",'Belegliste SB'!R357)</f>
        <v>~</v>
      </c>
      <c r="S357" s="401" t="str">
        <f>IF(R357="~","~",'Belegliste SB'!S357)</f>
        <v>~</v>
      </c>
      <c r="T357" s="401" t="str">
        <f>IF(R357="~","~",'Belegliste SB'!T357)</f>
        <v>~</v>
      </c>
      <c r="U357" s="115" t="str">
        <f>IF('Belegliste SB'!U357=0,"~",'Belegliste SB'!U357)</f>
        <v>~</v>
      </c>
    </row>
    <row r="358" spans="1:21" x14ac:dyDescent="0.2">
      <c r="A358" s="221" t="str">
        <f t="shared" si="12"/>
        <v/>
      </c>
      <c r="B358" s="352" t="str">
        <f>IFERROR(VLOOKUP($C358,Nachschlagen!$B$2:$C$75,2, FALSE),"")</f>
        <v/>
      </c>
      <c r="C358" s="451"/>
      <c r="D358" s="392"/>
      <c r="E358" s="393"/>
      <c r="F358" s="149"/>
      <c r="G358" s="149"/>
      <c r="H358" s="392"/>
      <c r="I358" s="392"/>
      <c r="J358" s="400"/>
      <c r="K358" s="400"/>
      <c r="L358" s="218">
        <f t="shared" si="13"/>
        <v>0</v>
      </c>
      <c r="M358" s="392"/>
      <c r="N358" s="392" t="s">
        <v>107</v>
      </c>
      <c r="O358" s="392"/>
      <c r="P358" s="219" t="str">
        <f>IF('Belegliste SB'!P358=0,"~",'Belegliste SB'!P358)</f>
        <v>~</v>
      </c>
      <c r="Q358" s="220" t="str">
        <f>IF('Belegliste SB'!Q358=0,"~",'Belegliste SB'!Q358)</f>
        <v>~</v>
      </c>
      <c r="R358" s="219" t="str">
        <f>IF('Belegliste SB'!R358=0,"~",'Belegliste SB'!R358)</f>
        <v>~</v>
      </c>
      <c r="S358" s="401" t="str">
        <f>IF(R358="~","~",'Belegliste SB'!S358)</f>
        <v>~</v>
      </c>
      <c r="T358" s="401" t="str">
        <f>IF(R358="~","~",'Belegliste SB'!T358)</f>
        <v>~</v>
      </c>
      <c r="U358" s="115" t="str">
        <f>IF('Belegliste SB'!U358=0,"~",'Belegliste SB'!U358)</f>
        <v>~</v>
      </c>
    </row>
    <row r="359" spans="1:21" x14ac:dyDescent="0.2">
      <c r="A359" s="221" t="str">
        <f t="shared" si="12"/>
        <v/>
      </c>
      <c r="B359" s="352" t="str">
        <f>IFERROR(VLOOKUP($C359,Nachschlagen!$B$2:$C$75,2, FALSE),"")</f>
        <v/>
      </c>
      <c r="C359" s="451"/>
      <c r="D359" s="392"/>
      <c r="E359" s="393"/>
      <c r="F359" s="149"/>
      <c r="G359" s="149"/>
      <c r="H359" s="392"/>
      <c r="I359" s="392"/>
      <c r="J359" s="400"/>
      <c r="K359" s="400"/>
      <c r="L359" s="218">
        <f t="shared" si="13"/>
        <v>0</v>
      </c>
      <c r="M359" s="392"/>
      <c r="N359" s="392" t="s">
        <v>107</v>
      </c>
      <c r="O359" s="392"/>
      <c r="P359" s="219" t="str">
        <f>IF('Belegliste SB'!P359=0,"~",'Belegliste SB'!P359)</f>
        <v>~</v>
      </c>
      <c r="Q359" s="220" t="str">
        <f>IF('Belegliste SB'!Q359=0,"~",'Belegliste SB'!Q359)</f>
        <v>~</v>
      </c>
      <c r="R359" s="219" t="str">
        <f>IF('Belegliste SB'!R359=0,"~",'Belegliste SB'!R359)</f>
        <v>~</v>
      </c>
      <c r="S359" s="401" t="str">
        <f>IF(R359="~","~",'Belegliste SB'!S359)</f>
        <v>~</v>
      </c>
      <c r="T359" s="401" t="str">
        <f>IF(R359="~","~",'Belegliste SB'!T359)</f>
        <v>~</v>
      </c>
      <c r="U359" s="115" t="str">
        <f>IF('Belegliste SB'!U359=0,"~",'Belegliste SB'!U359)</f>
        <v>~</v>
      </c>
    </row>
    <row r="360" spans="1:21" x14ac:dyDescent="0.2">
      <c r="A360" s="221" t="str">
        <f t="shared" si="12"/>
        <v/>
      </c>
      <c r="B360" s="352" t="str">
        <f>IFERROR(VLOOKUP($C360,Nachschlagen!$B$2:$C$75,2, FALSE),"")</f>
        <v/>
      </c>
      <c r="C360" s="451"/>
      <c r="D360" s="392"/>
      <c r="E360" s="393"/>
      <c r="F360" s="149"/>
      <c r="G360" s="149"/>
      <c r="H360" s="392"/>
      <c r="I360" s="392"/>
      <c r="J360" s="400"/>
      <c r="K360" s="400"/>
      <c r="L360" s="218">
        <f t="shared" si="13"/>
        <v>0</v>
      </c>
      <c r="M360" s="392"/>
      <c r="N360" s="392" t="s">
        <v>107</v>
      </c>
      <c r="O360" s="392"/>
      <c r="P360" s="219" t="str">
        <f>IF('Belegliste SB'!P360=0,"~",'Belegliste SB'!P360)</f>
        <v>~</v>
      </c>
      <c r="Q360" s="220" t="str">
        <f>IF('Belegliste SB'!Q360=0,"~",'Belegliste SB'!Q360)</f>
        <v>~</v>
      </c>
      <c r="R360" s="219" t="str">
        <f>IF('Belegliste SB'!R360=0,"~",'Belegliste SB'!R360)</f>
        <v>~</v>
      </c>
      <c r="S360" s="401" t="str">
        <f>IF(R360="~","~",'Belegliste SB'!S360)</f>
        <v>~</v>
      </c>
      <c r="T360" s="401" t="str">
        <f>IF(R360="~","~",'Belegliste SB'!T360)</f>
        <v>~</v>
      </c>
      <c r="U360" s="115" t="str">
        <f>IF('Belegliste SB'!U360=0,"~",'Belegliste SB'!U360)</f>
        <v>~</v>
      </c>
    </row>
    <row r="361" spans="1:21" x14ac:dyDescent="0.2">
      <c r="A361" s="221" t="str">
        <f t="shared" si="12"/>
        <v/>
      </c>
      <c r="B361" s="352" t="str">
        <f>IFERROR(VLOOKUP($C361,Nachschlagen!$B$2:$C$75,2, FALSE),"")</f>
        <v/>
      </c>
      <c r="C361" s="451"/>
      <c r="D361" s="392"/>
      <c r="E361" s="393"/>
      <c r="F361" s="149"/>
      <c r="G361" s="149"/>
      <c r="H361" s="392"/>
      <c r="I361" s="392"/>
      <c r="J361" s="400"/>
      <c r="K361" s="400"/>
      <c r="L361" s="218">
        <f t="shared" si="13"/>
        <v>0</v>
      </c>
      <c r="M361" s="392"/>
      <c r="N361" s="392" t="s">
        <v>107</v>
      </c>
      <c r="O361" s="392"/>
      <c r="P361" s="219" t="str">
        <f>IF('Belegliste SB'!P361=0,"~",'Belegliste SB'!P361)</f>
        <v>~</v>
      </c>
      <c r="Q361" s="220" t="str">
        <f>IF('Belegliste SB'!Q361=0,"~",'Belegliste SB'!Q361)</f>
        <v>~</v>
      </c>
      <c r="R361" s="219" t="str">
        <f>IF('Belegliste SB'!R361=0,"~",'Belegliste SB'!R361)</f>
        <v>~</v>
      </c>
      <c r="S361" s="401" t="str">
        <f>IF(R361="~","~",'Belegliste SB'!S361)</f>
        <v>~</v>
      </c>
      <c r="T361" s="401" t="str">
        <f>IF(R361="~","~",'Belegliste SB'!T361)</f>
        <v>~</v>
      </c>
      <c r="U361" s="115" t="str">
        <f>IF('Belegliste SB'!U361=0,"~",'Belegliste SB'!U361)</f>
        <v>~</v>
      </c>
    </row>
    <row r="362" spans="1:21" x14ac:dyDescent="0.2">
      <c r="A362" s="221" t="str">
        <f t="shared" si="12"/>
        <v/>
      </c>
      <c r="B362" s="352" t="str">
        <f>IFERROR(VLOOKUP($C362,Nachschlagen!$B$2:$C$75,2, FALSE),"")</f>
        <v/>
      </c>
      <c r="C362" s="451"/>
      <c r="D362" s="392"/>
      <c r="E362" s="393"/>
      <c r="F362" s="149"/>
      <c r="G362" s="149"/>
      <c r="H362" s="392"/>
      <c r="I362" s="392"/>
      <c r="J362" s="400"/>
      <c r="K362" s="400"/>
      <c r="L362" s="218">
        <f t="shared" si="13"/>
        <v>0</v>
      </c>
      <c r="M362" s="392"/>
      <c r="N362" s="392" t="s">
        <v>107</v>
      </c>
      <c r="O362" s="392"/>
      <c r="P362" s="219" t="str">
        <f>IF('Belegliste SB'!P362=0,"~",'Belegliste SB'!P362)</f>
        <v>~</v>
      </c>
      <c r="Q362" s="220" t="str">
        <f>IF('Belegliste SB'!Q362=0,"~",'Belegliste SB'!Q362)</f>
        <v>~</v>
      </c>
      <c r="R362" s="219" t="str">
        <f>IF('Belegliste SB'!R362=0,"~",'Belegliste SB'!R362)</f>
        <v>~</v>
      </c>
      <c r="S362" s="401" t="str">
        <f>IF(R362="~","~",'Belegliste SB'!S362)</f>
        <v>~</v>
      </c>
      <c r="T362" s="401" t="str">
        <f>IF(R362="~","~",'Belegliste SB'!T362)</f>
        <v>~</v>
      </c>
      <c r="U362" s="115" t="str">
        <f>IF('Belegliste SB'!U362=0,"~",'Belegliste SB'!U362)</f>
        <v>~</v>
      </c>
    </row>
    <row r="363" spans="1:21" x14ac:dyDescent="0.2">
      <c r="A363" s="221" t="str">
        <f t="shared" si="12"/>
        <v/>
      </c>
      <c r="B363" s="352" t="str">
        <f>IFERROR(VLOOKUP($C363,Nachschlagen!$B$2:$C$75,2, FALSE),"")</f>
        <v/>
      </c>
      <c r="C363" s="451"/>
      <c r="D363" s="392"/>
      <c r="E363" s="393"/>
      <c r="F363" s="149"/>
      <c r="G363" s="149"/>
      <c r="H363" s="392"/>
      <c r="I363" s="392"/>
      <c r="J363" s="400"/>
      <c r="K363" s="400"/>
      <c r="L363" s="218">
        <f t="shared" si="13"/>
        <v>0</v>
      </c>
      <c r="M363" s="392"/>
      <c r="N363" s="392" t="s">
        <v>107</v>
      </c>
      <c r="O363" s="392"/>
      <c r="P363" s="219" t="str">
        <f>IF('Belegliste SB'!P363=0,"~",'Belegliste SB'!P363)</f>
        <v>~</v>
      </c>
      <c r="Q363" s="220" t="str">
        <f>IF('Belegliste SB'!Q363=0,"~",'Belegliste SB'!Q363)</f>
        <v>~</v>
      </c>
      <c r="R363" s="219" t="str">
        <f>IF('Belegliste SB'!R363=0,"~",'Belegliste SB'!R363)</f>
        <v>~</v>
      </c>
      <c r="S363" s="401" t="str">
        <f>IF(R363="~","~",'Belegliste SB'!S363)</f>
        <v>~</v>
      </c>
      <c r="T363" s="401" t="str">
        <f>IF(R363="~","~",'Belegliste SB'!T363)</f>
        <v>~</v>
      </c>
      <c r="U363" s="115" t="str">
        <f>IF('Belegliste SB'!U363=0,"~",'Belegliste SB'!U363)</f>
        <v>~</v>
      </c>
    </row>
    <row r="364" spans="1:21" x14ac:dyDescent="0.2">
      <c r="A364" s="221" t="str">
        <f t="shared" si="12"/>
        <v/>
      </c>
      <c r="B364" s="352" t="str">
        <f>IFERROR(VLOOKUP($C364,Nachschlagen!$B$2:$C$75,2, FALSE),"")</f>
        <v/>
      </c>
      <c r="C364" s="451"/>
      <c r="D364" s="392"/>
      <c r="E364" s="393"/>
      <c r="F364" s="149"/>
      <c r="G364" s="149"/>
      <c r="H364" s="392"/>
      <c r="I364" s="392"/>
      <c r="J364" s="400"/>
      <c r="K364" s="400"/>
      <c r="L364" s="218">
        <f t="shared" si="13"/>
        <v>0</v>
      </c>
      <c r="M364" s="392"/>
      <c r="N364" s="392" t="s">
        <v>107</v>
      </c>
      <c r="O364" s="392"/>
      <c r="P364" s="219" t="str">
        <f>IF('Belegliste SB'!P364=0,"~",'Belegliste SB'!P364)</f>
        <v>~</v>
      </c>
      <c r="Q364" s="220" t="str">
        <f>IF('Belegliste SB'!Q364=0,"~",'Belegliste SB'!Q364)</f>
        <v>~</v>
      </c>
      <c r="R364" s="219" t="str">
        <f>IF('Belegliste SB'!R364=0,"~",'Belegliste SB'!R364)</f>
        <v>~</v>
      </c>
      <c r="S364" s="401" t="str">
        <f>IF(R364="~","~",'Belegliste SB'!S364)</f>
        <v>~</v>
      </c>
      <c r="T364" s="401" t="str">
        <f>IF(R364="~","~",'Belegliste SB'!T364)</f>
        <v>~</v>
      </c>
      <c r="U364" s="115" t="str">
        <f>IF('Belegliste SB'!U364=0,"~",'Belegliste SB'!U364)</f>
        <v>~</v>
      </c>
    </row>
    <row r="365" spans="1:21" x14ac:dyDescent="0.2">
      <c r="A365" s="221" t="str">
        <f t="shared" si="12"/>
        <v/>
      </c>
      <c r="B365" s="352" t="str">
        <f>IFERROR(VLOOKUP($C365,Nachschlagen!$B$2:$C$75,2, FALSE),"")</f>
        <v/>
      </c>
      <c r="C365" s="451"/>
      <c r="D365" s="392"/>
      <c r="E365" s="393"/>
      <c r="F365" s="149"/>
      <c r="G365" s="149"/>
      <c r="H365" s="392"/>
      <c r="I365" s="392"/>
      <c r="J365" s="400"/>
      <c r="K365" s="400"/>
      <c r="L365" s="218">
        <f t="shared" si="13"/>
        <v>0</v>
      </c>
      <c r="M365" s="392"/>
      <c r="N365" s="392" t="s">
        <v>107</v>
      </c>
      <c r="O365" s="392"/>
      <c r="P365" s="219" t="str">
        <f>IF('Belegliste SB'!P365=0,"~",'Belegliste SB'!P365)</f>
        <v>~</v>
      </c>
      <c r="Q365" s="220" t="str">
        <f>IF('Belegliste SB'!Q365=0,"~",'Belegliste SB'!Q365)</f>
        <v>~</v>
      </c>
      <c r="R365" s="219" t="str">
        <f>IF('Belegliste SB'!R365=0,"~",'Belegliste SB'!R365)</f>
        <v>~</v>
      </c>
      <c r="S365" s="401" t="str">
        <f>IF(R365="~","~",'Belegliste SB'!S365)</f>
        <v>~</v>
      </c>
      <c r="T365" s="401" t="str">
        <f>IF(R365="~","~",'Belegliste SB'!T365)</f>
        <v>~</v>
      </c>
      <c r="U365" s="115" t="str">
        <f>IF('Belegliste SB'!U365=0,"~",'Belegliste SB'!U365)</f>
        <v>~</v>
      </c>
    </row>
    <row r="366" spans="1:21" x14ac:dyDescent="0.2">
      <c r="A366" s="221" t="str">
        <f t="shared" si="12"/>
        <v/>
      </c>
      <c r="B366" s="352" t="str">
        <f>IFERROR(VLOOKUP($C366,Nachschlagen!$B$2:$C$75,2, FALSE),"")</f>
        <v/>
      </c>
      <c r="C366" s="451"/>
      <c r="D366" s="392"/>
      <c r="E366" s="393"/>
      <c r="F366" s="149"/>
      <c r="G366" s="149"/>
      <c r="H366" s="392"/>
      <c r="I366" s="392"/>
      <c r="J366" s="400"/>
      <c r="K366" s="400"/>
      <c r="L366" s="218">
        <f t="shared" si="13"/>
        <v>0</v>
      </c>
      <c r="M366" s="392"/>
      <c r="N366" s="392" t="s">
        <v>107</v>
      </c>
      <c r="O366" s="392"/>
      <c r="P366" s="219" t="str">
        <f>IF('Belegliste SB'!P366=0,"~",'Belegliste SB'!P366)</f>
        <v>~</v>
      </c>
      <c r="Q366" s="220" t="str">
        <f>IF('Belegliste SB'!Q366=0,"~",'Belegliste SB'!Q366)</f>
        <v>~</v>
      </c>
      <c r="R366" s="219" t="str">
        <f>IF('Belegliste SB'!R366=0,"~",'Belegliste SB'!R366)</f>
        <v>~</v>
      </c>
      <c r="S366" s="401" t="str">
        <f>IF(R366="~","~",'Belegliste SB'!S366)</f>
        <v>~</v>
      </c>
      <c r="T366" s="401" t="str">
        <f>IF(R366="~","~",'Belegliste SB'!T366)</f>
        <v>~</v>
      </c>
      <c r="U366" s="115" t="str">
        <f>IF('Belegliste SB'!U366=0,"~",'Belegliste SB'!U366)</f>
        <v>~</v>
      </c>
    </row>
    <row r="367" spans="1:21" x14ac:dyDescent="0.2">
      <c r="A367" s="221" t="str">
        <f t="shared" si="12"/>
        <v/>
      </c>
      <c r="B367" s="352" t="str">
        <f>IFERROR(VLOOKUP($C367,Nachschlagen!$B$2:$C$75,2, FALSE),"")</f>
        <v/>
      </c>
      <c r="C367" s="451"/>
      <c r="D367" s="392"/>
      <c r="E367" s="393"/>
      <c r="F367" s="149"/>
      <c r="G367" s="149"/>
      <c r="H367" s="392"/>
      <c r="I367" s="392"/>
      <c r="J367" s="400"/>
      <c r="K367" s="400"/>
      <c r="L367" s="218">
        <f t="shared" si="13"/>
        <v>0</v>
      </c>
      <c r="M367" s="392"/>
      <c r="N367" s="392" t="s">
        <v>107</v>
      </c>
      <c r="O367" s="392"/>
      <c r="P367" s="219" t="str">
        <f>IF('Belegliste SB'!P367=0,"~",'Belegliste SB'!P367)</f>
        <v>~</v>
      </c>
      <c r="Q367" s="220" t="str">
        <f>IF('Belegliste SB'!Q367=0,"~",'Belegliste SB'!Q367)</f>
        <v>~</v>
      </c>
      <c r="R367" s="219" t="str">
        <f>IF('Belegliste SB'!R367=0,"~",'Belegliste SB'!R367)</f>
        <v>~</v>
      </c>
      <c r="S367" s="401" t="str">
        <f>IF(R367="~","~",'Belegliste SB'!S367)</f>
        <v>~</v>
      </c>
      <c r="T367" s="401" t="str">
        <f>IF(R367="~","~",'Belegliste SB'!T367)</f>
        <v>~</v>
      </c>
      <c r="U367" s="115" t="str">
        <f>IF('Belegliste SB'!U367=0,"~",'Belegliste SB'!U367)</f>
        <v>~</v>
      </c>
    </row>
    <row r="368" spans="1:21" x14ac:dyDescent="0.2">
      <c r="A368" s="221" t="str">
        <f t="shared" si="12"/>
        <v/>
      </c>
      <c r="B368" s="352" t="str">
        <f>IFERROR(VLOOKUP($C368,Nachschlagen!$B$2:$C$75,2, FALSE),"")</f>
        <v/>
      </c>
      <c r="C368" s="451"/>
      <c r="D368" s="392"/>
      <c r="E368" s="393"/>
      <c r="F368" s="149"/>
      <c r="G368" s="149"/>
      <c r="H368" s="392"/>
      <c r="I368" s="392"/>
      <c r="J368" s="400"/>
      <c r="K368" s="400"/>
      <c r="L368" s="218">
        <f t="shared" si="13"/>
        <v>0</v>
      </c>
      <c r="M368" s="392"/>
      <c r="N368" s="392" t="s">
        <v>107</v>
      </c>
      <c r="O368" s="392"/>
      <c r="P368" s="219" t="str">
        <f>IF('Belegliste SB'!P368=0,"~",'Belegliste SB'!P368)</f>
        <v>~</v>
      </c>
      <c r="Q368" s="220" t="str">
        <f>IF('Belegliste SB'!Q368=0,"~",'Belegliste SB'!Q368)</f>
        <v>~</v>
      </c>
      <c r="R368" s="219" t="str">
        <f>IF('Belegliste SB'!R368=0,"~",'Belegliste SB'!R368)</f>
        <v>~</v>
      </c>
      <c r="S368" s="401" t="str">
        <f>IF(R368="~","~",'Belegliste SB'!S368)</f>
        <v>~</v>
      </c>
      <c r="T368" s="401" t="str">
        <f>IF(R368="~","~",'Belegliste SB'!T368)</f>
        <v>~</v>
      </c>
      <c r="U368" s="115" t="str">
        <f>IF('Belegliste SB'!U368=0,"~",'Belegliste SB'!U368)</f>
        <v>~</v>
      </c>
    </row>
    <row r="369" spans="1:21" x14ac:dyDescent="0.2">
      <c r="A369" s="221" t="str">
        <f t="shared" si="12"/>
        <v/>
      </c>
      <c r="B369" s="352" t="str">
        <f>IFERROR(VLOOKUP($C369,Nachschlagen!$B$2:$C$75,2, FALSE),"")</f>
        <v/>
      </c>
      <c r="C369" s="451"/>
      <c r="D369" s="392"/>
      <c r="E369" s="393"/>
      <c r="F369" s="149"/>
      <c r="G369" s="149"/>
      <c r="H369" s="392"/>
      <c r="I369" s="392"/>
      <c r="J369" s="400"/>
      <c r="K369" s="400"/>
      <c r="L369" s="218">
        <f t="shared" si="13"/>
        <v>0</v>
      </c>
      <c r="M369" s="392"/>
      <c r="N369" s="392" t="s">
        <v>107</v>
      </c>
      <c r="O369" s="392"/>
      <c r="P369" s="219" t="str">
        <f>IF('Belegliste SB'!P369=0,"~",'Belegliste SB'!P369)</f>
        <v>~</v>
      </c>
      <c r="Q369" s="220" t="str">
        <f>IF('Belegliste SB'!Q369=0,"~",'Belegliste SB'!Q369)</f>
        <v>~</v>
      </c>
      <c r="R369" s="219" t="str">
        <f>IF('Belegliste SB'!R369=0,"~",'Belegliste SB'!R369)</f>
        <v>~</v>
      </c>
      <c r="S369" s="401" t="str">
        <f>IF(R369="~","~",'Belegliste SB'!S369)</f>
        <v>~</v>
      </c>
      <c r="T369" s="401" t="str">
        <f>IF(R369="~","~",'Belegliste SB'!T369)</f>
        <v>~</v>
      </c>
      <c r="U369" s="115" t="str">
        <f>IF('Belegliste SB'!U369=0,"~",'Belegliste SB'!U369)</f>
        <v>~</v>
      </c>
    </row>
    <row r="370" spans="1:21" x14ac:dyDescent="0.2">
      <c r="A370" s="221" t="str">
        <f t="shared" si="12"/>
        <v/>
      </c>
      <c r="B370" s="352" t="str">
        <f>IFERROR(VLOOKUP($C370,Nachschlagen!$B$2:$C$75,2, FALSE),"")</f>
        <v/>
      </c>
      <c r="C370" s="451"/>
      <c r="D370" s="392"/>
      <c r="E370" s="393"/>
      <c r="F370" s="149"/>
      <c r="G370" s="149"/>
      <c r="H370" s="392"/>
      <c r="I370" s="392"/>
      <c r="J370" s="400"/>
      <c r="K370" s="400"/>
      <c r="L370" s="218">
        <f t="shared" si="13"/>
        <v>0</v>
      </c>
      <c r="M370" s="392"/>
      <c r="N370" s="392" t="s">
        <v>107</v>
      </c>
      <c r="O370" s="392"/>
      <c r="P370" s="219" t="str">
        <f>IF('Belegliste SB'!P370=0,"~",'Belegliste SB'!P370)</f>
        <v>~</v>
      </c>
      <c r="Q370" s="220" t="str">
        <f>IF('Belegliste SB'!Q370=0,"~",'Belegliste SB'!Q370)</f>
        <v>~</v>
      </c>
      <c r="R370" s="219" t="str">
        <f>IF('Belegliste SB'!R370=0,"~",'Belegliste SB'!R370)</f>
        <v>~</v>
      </c>
      <c r="S370" s="401" t="str">
        <f>IF(R370="~","~",'Belegliste SB'!S370)</f>
        <v>~</v>
      </c>
      <c r="T370" s="401" t="str">
        <f>IF(R370="~","~",'Belegliste SB'!T370)</f>
        <v>~</v>
      </c>
      <c r="U370" s="115" t="str">
        <f>IF('Belegliste SB'!U370=0,"~",'Belegliste SB'!U370)</f>
        <v>~</v>
      </c>
    </row>
    <row r="371" spans="1:21" x14ac:dyDescent="0.2">
      <c r="A371" s="221" t="str">
        <f t="shared" si="12"/>
        <v/>
      </c>
      <c r="B371" s="352" t="str">
        <f>IFERROR(VLOOKUP($C371,Nachschlagen!$B$2:$C$75,2, FALSE),"")</f>
        <v/>
      </c>
      <c r="C371" s="451"/>
      <c r="D371" s="392"/>
      <c r="E371" s="393"/>
      <c r="F371" s="149"/>
      <c r="G371" s="149"/>
      <c r="H371" s="392"/>
      <c r="I371" s="392"/>
      <c r="J371" s="400"/>
      <c r="K371" s="400"/>
      <c r="L371" s="218">
        <f t="shared" si="13"/>
        <v>0</v>
      </c>
      <c r="M371" s="392"/>
      <c r="N371" s="392" t="s">
        <v>107</v>
      </c>
      <c r="O371" s="392"/>
      <c r="P371" s="219" t="str">
        <f>IF('Belegliste SB'!P371=0,"~",'Belegliste SB'!P371)</f>
        <v>~</v>
      </c>
      <c r="Q371" s="220" t="str">
        <f>IF('Belegliste SB'!Q371=0,"~",'Belegliste SB'!Q371)</f>
        <v>~</v>
      </c>
      <c r="R371" s="219" t="str">
        <f>IF('Belegliste SB'!R371=0,"~",'Belegliste SB'!R371)</f>
        <v>~</v>
      </c>
      <c r="S371" s="401" t="str">
        <f>IF(R371="~","~",'Belegliste SB'!S371)</f>
        <v>~</v>
      </c>
      <c r="T371" s="401" t="str">
        <f>IF(R371="~","~",'Belegliste SB'!T371)</f>
        <v>~</v>
      </c>
      <c r="U371" s="115" t="str">
        <f>IF('Belegliste SB'!U371=0,"~",'Belegliste SB'!U371)</f>
        <v>~</v>
      </c>
    </row>
    <row r="372" spans="1:21" x14ac:dyDescent="0.2">
      <c r="A372" s="221" t="str">
        <f t="shared" si="12"/>
        <v/>
      </c>
      <c r="B372" s="352" t="str">
        <f>IFERROR(VLOOKUP($C372,Nachschlagen!$B$2:$C$75,2, FALSE),"")</f>
        <v/>
      </c>
      <c r="C372" s="451"/>
      <c r="D372" s="392"/>
      <c r="E372" s="393"/>
      <c r="F372" s="149"/>
      <c r="G372" s="149"/>
      <c r="H372" s="392"/>
      <c r="I372" s="392"/>
      <c r="J372" s="400"/>
      <c r="K372" s="400"/>
      <c r="L372" s="218">
        <f t="shared" si="13"/>
        <v>0</v>
      </c>
      <c r="M372" s="392"/>
      <c r="N372" s="392" t="s">
        <v>107</v>
      </c>
      <c r="O372" s="392"/>
      <c r="P372" s="219" t="str">
        <f>IF('Belegliste SB'!P372=0,"~",'Belegliste SB'!P372)</f>
        <v>~</v>
      </c>
      <c r="Q372" s="220" t="str">
        <f>IF('Belegliste SB'!Q372=0,"~",'Belegliste SB'!Q372)</f>
        <v>~</v>
      </c>
      <c r="R372" s="219" t="str">
        <f>IF('Belegliste SB'!R372=0,"~",'Belegliste SB'!R372)</f>
        <v>~</v>
      </c>
      <c r="S372" s="401" t="str">
        <f>IF(R372="~","~",'Belegliste SB'!S372)</f>
        <v>~</v>
      </c>
      <c r="T372" s="401" t="str">
        <f>IF(R372="~","~",'Belegliste SB'!T372)</f>
        <v>~</v>
      </c>
      <c r="U372" s="115" t="str">
        <f>IF('Belegliste SB'!U372=0,"~",'Belegliste SB'!U372)</f>
        <v>~</v>
      </c>
    </row>
    <row r="373" spans="1:21" x14ac:dyDescent="0.2">
      <c r="A373" s="221" t="str">
        <f t="shared" si="12"/>
        <v/>
      </c>
      <c r="B373" s="352" t="str">
        <f>IFERROR(VLOOKUP($C373,Nachschlagen!$B$2:$C$75,2, FALSE),"")</f>
        <v/>
      </c>
      <c r="C373" s="451"/>
      <c r="D373" s="392"/>
      <c r="E373" s="393"/>
      <c r="F373" s="149"/>
      <c r="G373" s="149"/>
      <c r="H373" s="392"/>
      <c r="I373" s="392"/>
      <c r="J373" s="400"/>
      <c r="K373" s="400"/>
      <c r="L373" s="218">
        <f t="shared" si="13"/>
        <v>0</v>
      </c>
      <c r="M373" s="392"/>
      <c r="N373" s="392" t="s">
        <v>107</v>
      </c>
      <c r="O373" s="392"/>
      <c r="P373" s="219" t="str">
        <f>IF('Belegliste SB'!P373=0,"~",'Belegliste SB'!P373)</f>
        <v>~</v>
      </c>
      <c r="Q373" s="220" t="str">
        <f>IF('Belegliste SB'!Q373=0,"~",'Belegliste SB'!Q373)</f>
        <v>~</v>
      </c>
      <c r="R373" s="219" t="str">
        <f>IF('Belegliste SB'!R373=0,"~",'Belegliste SB'!R373)</f>
        <v>~</v>
      </c>
      <c r="S373" s="401" t="str">
        <f>IF(R373="~","~",'Belegliste SB'!S373)</f>
        <v>~</v>
      </c>
      <c r="T373" s="401" t="str">
        <f>IF(R373="~","~",'Belegliste SB'!T373)</f>
        <v>~</v>
      </c>
      <c r="U373" s="115" t="str">
        <f>IF('Belegliste SB'!U373=0,"~",'Belegliste SB'!U373)</f>
        <v>~</v>
      </c>
    </row>
    <row r="374" spans="1:21" x14ac:dyDescent="0.2">
      <c r="A374" s="221" t="str">
        <f t="shared" si="12"/>
        <v/>
      </c>
      <c r="B374" s="352" t="str">
        <f>IFERROR(VLOOKUP($C374,Nachschlagen!$B$2:$C$75,2, FALSE),"")</f>
        <v/>
      </c>
      <c r="C374" s="451"/>
      <c r="D374" s="392"/>
      <c r="E374" s="393"/>
      <c r="F374" s="149"/>
      <c r="G374" s="149"/>
      <c r="H374" s="392"/>
      <c r="I374" s="392"/>
      <c r="J374" s="400"/>
      <c r="K374" s="400"/>
      <c r="L374" s="218">
        <f t="shared" si="13"/>
        <v>0</v>
      </c>
      <c r="M374" s="392"/>
      <c r="N374" s="392" t="s">
        <v>107</v>
      </c>
      <c r="O374" s="392"/>
      <c r="P374" s="219" t="str">
        <f>IF('Belegliste SB'!P374=0,"~",'Belegliste SB'!P374)</f>
        <v>~</v>
      </c>
      <c r="Q374" s="220" t="str">
        <f>IF('Belegliste SB'!Q374=0,"~",'Belegliste SB'!Q374)</f>
        <v>~</v>
      </c>
      <c r="R374" s="219" t="str">
        <f>IF('Belegliste SB'!R374=0,"~",'Belegliste SB'!R374)</f>
        <v>~</v>
      </c>
      <c r="S374" s="401" t="str">
        <f>IF(R374="~","~",'Belegliste SB'!S374)</f>
        <v>~</v>
      </c>
      <c r="T374" s="401" t="str">
        <f>IF(R374="~","~",'Belegliste SB'!T374)</f>
        <v>~</v>
      </c>
      <c r="U374" s="115" t="str">
        <f>IF('Belegliste SB'!U374=0,"~",'Belegliste SB'!U374)</f>
        <v>~</v>
      </c>
    </row>
    <row r="375" spans="1:21" x14ac:dyDescent="0.2">
      <c r="A375" s="221" t="str">
        <f t="shared" si="12"/>
        <v/>
      </c>
      <c r="B375" s="352" t="str">
        <f>IFERROR(VLOOKUP($C375,Nachschlagen!$B$2:$C$75,2, FALSE),"")</f>
        <v/>
      </c>
      <c r="C375" s="451"/>
      <c r="D375" s="392"/>
      <c r="E375" s="393"/>
      <c r="F375" s="149"/>
      <c r="G375" s="149"/>
      <c r="H375" s="392"/>
      <c r="I375" s="392"/>
      <c r="J375" s="400"/>
      <c r="K375" s="400"/>
      <c r="L375" s="218">
        <f t="shared" si="13"/>
        <v>0</v>
      </c>
      <c r="M375" s="392"/>
      <c r="N375" s="392" t="s">
        <v>107</v>
      </c>
      <c r="O375" s="392"/>
      <c r="P375" s="219" t="str">
        <f>IF('Belegliste SB'!P375=0,"~",'Belegliste SB'!P375)</f>
        <v>~</v>
      </c>
      <c r="Q375" s="220" t="str">
        <f>IF('Belegliste SB'!Q375=0,"~",'Belegliste SB'!Q375)</f>
        <v>~</v>
      </c>
      <c r="R375" s="219" t="str">
        <f>IF('Belegliste SB'!R375=0,"~",'Belegliste SB'!R375)</f>
        <v>~</v>
      </c>
      <c r="S375" s="401" t="str">
        <f>IF(R375="~","~",'Belegliste SB'!S375)</f>
        <v>~</v>
      </c>
      <c r="T375" s="401" t="str">
        <f>IF(R375="~","~",'Belegliste SB'!T375)</f>
        <v>~</v>
      </c>
      <c r="U375" s="115" t="str">
        <f>IF('Belegliste SB'!U375=0,"~",'Belegliste SB'!U375)</f>
        <v>~</v>
      </c>
    </row>
    <row r="376" spans="1:21" x14ac:dyDescent="0.2">
      <c r="A376" s="221" t="str">
        <f t="shared" si="12"/>
        <v/>
      </c>
      <c r="B376" s="352" t="str">
        <f>IFERROR(VLOOKUP($C376,Nachschlagen!$B$2:$C$75,2, FALSE),"")</f>
        <v/>
      </c>
      <c r="C376" s="451"/>
      <c r="D376" s="392"/>
      <c r="E376" s="393"/>
      <c r="F376" s="149"/>
      <c r="G376" s="149"/>
      <c r="H376" s="392"/>
      <c r="I376" s="392"/>
      <c r="J376" s="400"/>
      <c r="K376" s="400"/>
      <c r="L376" s="218">
        <f t="shared" si="13"/>
        <v>0</v>
      </c>
      <c r="M376" s="392"/>
      <c r="N376" s="392" t="s">
        <v>107</v>
      </c>
      <c r="O376" s="392"/>
      <c r="P376" s="219" t="str">
        <f>IF('Belegliste SB'!P376=0,"~",'Belegliste SB'!P376)</f>
        <v>~</v>
      </c>
      <c r="Q376" s="220" t="str">
        <f>IF('Belegliste SB'!Q376=0,"~",'Belegliste SB'!Q376)</f>
        <v>~</v>
      </c>
      <c r="R376" s="219" t="str">
        <f>IF('Belegliste SB'!R376=0,"~",'Belegliste SB'!R376)</f>
        <v>~</v>
      </c>
      <c r="S376" s="401" t="str">
        <f>IF(R376="~","~",'Belegliste SB'!S376)</f>
        <v>~</v>
      </c>
      <c r="T376" s="401" t="str">
        <f>IF(R376="~","~",'Belegliste SB'!T376)</f>
        <v>~</v>
      </c>
      <c r="U376" s="115" t="str">
        <f>IF('Belegliste SB'!U376=0,"~",'Belegliste SB'!U376)</f>
        <v>~</v>
      </c>
    </row>
    <row r="377" spans="1:21" x14ac:dyDescent="0.2">
      <c r="A377" s="221" t="str">
        <f t="shared" si="12"/>
        <v/>
      </c>
      <c r="B377" s="352" t="str">
        <f>IFERROR(VLOOKUP($C377,Nachschlagen!$B$2:$C$75,2, FALSE),"")</f>
        <v/>
      </c>
      <c r="C377" s="451"/>
      <c r="D377" s="392"/>
      <c r="E377" s="393"/>
      <c r="F377" s="149"/>
      <c r="G377" s="149"/>
      <c r="H377" s="392"/>
      <c r="I377" s="392"/>
      <c r="J377" s="400"/>
      <c r="K377" s="400"/>
      <c r="L377" s="218">
        <f t="shared" si="13"/>
        <v>0</v>
      </c>
      <c r="M377" s="392"/>
      <c r="N377" s="392" t="s">
        <v>107</v>
      </c>
      <c r="O377" s="392"/>
      <c r="P377" s="219" t="str">
        <f>IF('Belegliste SB'!P377=0,"~",'Belegliste SB'!P377)</f>
        <v>~</v>
      </c>
      <c r="Q377" s="220" t="str">
        <f>IF('Belegliste SB'!Q377=0,"~",'Belegliste SB'!Q377)</f>
        <v>~</v>
      </c>
      <c r="R377" s="219" t="str">
        <f>IF('Belegliste SB'!R377=0,"~",'Belegliste SB'!R377)</f>
        <v>~</v>
      </c>
      <c r="S377" s="401" t="str">
        <f>IF(R377="~","~",'Belegliste SB'!S377)</f>
        <v>~</v>
      </c>
      <c r="T377" s="401" t="str">
        <f>IF(R377="~","~",'Belegliste SB'!T377)</f>
        <v>~</v>
      </c>
      <c r="U377" s="115" t="str">
        <f>IF('Belegliste SB'!U377=0,"~",'Belegliste SB'!U377)</f>
        <v>~</v>
      </c>
    </row>
    <row r="378" spans="1:21" x14ac:dyDescent="0.2">
      <c r="A378" s="221" t="str">
        <f t="shared" si="12"/>
        <v/>
      </c>
      <c r="B378" s="352" t="str">
        <f>IFERROR(VLOOKUP($C378,Nachschlagen!$B$2:$C$75,2, FALSE),"")</f>
        <v/>
      </c>
      <c r="C378" s="451"/>
      <c r="D378" s="392"/>
      <c r="E378" s="393"/>
      <c r="F378" s="149"/>
      <c r="G378" s="149"/>
      <c r="H378" s="392"/>
      <c r="I378" s="392"/>
      <c r="J378" s="400"/>
      <c r="K378" s="400"/>
      <c r="L378" s="218">
        <f t="shared" si="13"/>
        <v>0</v>
      </c>
      <c r="M378" s="392"/>
      <c r="N378" s="392" t="s">
        <v>107</v>
      </c>
      <c r="O378" s="392"/>
      <c r="P378" s="219" t="str">
        <f>IF('Belegliste SB'!P378=0,"~",'Belegliste SB'!P378)</f>
        <v>~</v>
      </c>
      <c r="Q378" s="220" t="str">
        <f>IF('Belegliste SB'!Q378=0,"~",'Belegliste SB'!Q378)</f>
        <v>~</v>
      </c>
      <c r="R378" s="219" t="str">
        <f>IF('Belegliste SB'!R378=0,"~",'Belegliste SB'!R378)</f>
        <v>~</v>
      </c>
      <c r="S378" s="401" t="str">
        <f>IF(R378="~","~",'Belegliste SB'!S378)</f>
        <v>~</v>
      </c>
      <c r="T378" s="401" t="str">
        <f>IF(R378="~","~",'Belegliste SB'!T378)</f>
        <v>~</v>
      </c>
      <c r="U378" s="115" t="str">
        <f>IF('Belegliste SB'!U378=0,"~",'Belegliste SB'!U378)</f>
        <v>~</v>
      </c>
    </row>
    <row r="379" spans="1:21" x14ac:dyDescent="0.2">
      <c r="A379" s="221" t="str">
        <f t="shared" si="12"/>
        <v/>
      </c>
      <c r="B379" s="352" t="str">
        <f>IFERROR(VLOOKUP($C379,Nachschlagen!$B$2:$C$75,2, FALSE),"")</f>
        <v/>
      </c>
      <c r="C379" s="451"/>
      <c r="D379" s="392"/>
      <c r="E379" s="393"/>
      <c r="F379" s="149"/>
      <c r="G379" s="149"/>
      <c r="H379" s="392"/>
      <c r="I379" s="392"/>
      <c r="J379" s="400"/>
      <c r="K379" s="400"/>
      <c r="L379" s="218">
        <f t="shared" si="13"/>
        <v>0</v>
      </c>
      <c r="M379" s="392"/>
      <c r="N379" s="392" t="s">
        <v>107</v>
      </c>
      <c r="O379" s="392"/>
      <c r="P379" s="219" t="str">
        <f>IF('Belegliste SB'!P379=0,"~",'Belegliste SB'!P379)</f>
        <v>~</v>
      </c>
      <c r="Q379" s="220" t="str">
        <f>IF('Belegliste SB'!Q379=0,"~",'Belegliste SB'!Q379)</f>
        <v>~</v>
      </c>
      <c r="R379" s="219" t="str">
        <f>IF('Belegliste SB'!R379=0,"~",'Belegliste SB'!R379)</f>
        <v>~</v>
      </c>
      <c r="S379" s="401" t="str">
        <f>IF(R379="~","~",'Belegliste SB'!S379)</f>
        <v>~</v>
      </c>
      <c r="T379" s="401" t="str">
        <f>IF(R379="~","~",'Belegliste SB'!T379)</f>
        <v>~</v>
      </c>
      <c r="U379" s="115" t="str">
        <f>IF('Belegliste SB'!U379=0,"~",'Belegliste SB'!U379)</f>
        <v>~</v>
      </c>
    </row>
    <row r="380" spans="1:21" x14ac:dyDescent="0.2">
      <c r="A380" s="221" t="str">
        <f t="shared" si="12"/>
        <v/>
      </c>
      <c r="B380" s="352" t="str">
        <f>IFERROR(VLOOKUP($C380,Nachschlagen!$B$2:$C$75,2, FALSE),"")</f>
        <v/>
      </c>
      <c r="C380" s="451"/>
      <c r="D380" s="392"/>
      <c r="E380" s="393"/>
      <c r="F380" s="149"/>
      <c r="G380" s="149"/>
      <c r="H380" s="392"/>
      <c r="I380" s="392"/>
      <c r="J380" s="400"/>
      <c r="K380" s="400"/>
      <c r="L380" s="218">
        <f t="shared" si="13"/>
        <v>0</v>
      </c>
      <c r="M380" s="392"/>
      <c r="N380" s="392" t="s">
        <v>107</v>
      </c>
      <c r="O380" s="392"/>
      <c r="P380" s="219" t="str">
        <f>IF('Belegliste SB'!P380=0,"~",'Belegliste SB'!P380)</f>
        <v>~</v>
      </c>
      <c r="Q380" s="220" t="str">
        <f>IF('Belegliste SB'!Q380=0,"~",'Belegliste SB'!Q380)</f>
        <v>~</v>
      </c>
      <c r="R380" s="219" t="str">
        <f>IF('Belegliste SB'!R380=0,"~",'Belegliste SB'!R380)</f>
        <v>~</v>
      </c>
      <c r="S380" s="401" t="str">
        <f>IF(R380="~","~",'Belegliste SB'!S380)</f>
        <v>~</v>
      </c>
      <c r="T380" s="401" t="str">
        <f>IF(R380="~","~",'Belegliste SB'!T380)</f>
        <v>~</v>
      </c>
      <c r="U380" s="115" t="str">
        <f>IF('Belegliste SB'!U380=0,"~",'Belegliste SB'!U380)</f>
        <v>~</v>
      </c>
    </row>
    <row r="381" spans="1:21" x14ac:dyDescent="0.2">
      <c r="A381" s="221" t="str">
        <f t="shared" si="12"/>
        <v/>
      </c>
      <c r="B381" s="352" t="str">
        <f>IFERROR(VLOOKUP($C381,Nachschlagen!$B$2:$C$75,2, FALSE),"")</f>
        <v/>
      </c>
      <c r="C381" s="451"/>
      <c r="D381" s="392"/>
      <c r="E381" s="393"/>
      <c r="F381" s="149"/>
      <c r="G381" s="149"/>
      <c r="H381" s="392"/>
      <c r="I381" s="392"/>
      <c r="J381" s="400"/>
      <c r="K381" s="400"/>
      <c r="L381" s="218">
        <f t="shared" si="13"/>
        <v>0</v>
      </c>
      <c r="M381" s="392"/>
      <c r="N381" s="392" t="s">
        <v>107</v>
      </c>
      <c r="O381" s="392"/>
      <c r="P381" s="219" t="str">
        <f>IF('Belegliste SB'!P381=0,"~",'Belegliste SB'!P381)</f>
        <v>~</v>
      </c>
      <c r="Q381" s="220" t="str">
        <f>IF('Belegliste SB'!Q381=0,"~",'Belegliste SB'!Q381)</f>
        <v>~</v>
      </c>
      <c r="R381" s="219" t="str">
        <f>IF('Belegliste SB'!R381=0,"~",'Belegliste SB'!R381)</f>
        <v>~</v>
      </c>
      <c r="S381" s="401" t="str">
        <f>IF(R381="~","~",'Belegliste SB'!S381)</f>
        <v>~</v>
      </c>
      <c r="T381" s="401" t="str">
        <f>IF(R381="~","~",'Belegliste SB'!T381)</f>
        <v>~</v>
      </c>
      <c r="U381" s="115" t="str">
        <f>IF('Belegliste SB'!U381=0,"~",'Belegliste SB'!U381)</f>
        <v>~</v>
      </c>
    </row>
    <row r="382" spans="1:21" x14ac:dyDescent="0.2">
      <c r="A382" s="221" t="str">
        <f t="shared" si="12"/>
        <v/>
      </c>
      <c r="B382" s="352" t="str">
        <f>IFERROR(VLOOKUP($C382,Nachschlagen!$B$2:$C$75,2, FALSE),"")</f>
        <v/>
      </c>
      <c r="C382" s="451"/>
      <c r="D382" s="392"/>
      <c r="E382" s="393"/>
      <c r="F382" s="149"/>
      <c r="G382" s="149"/>
      <c r="H382" s="392"/>
      <c r="I382" s="392"/>
      <c r="J382" s="400"/>
      <c r="K382" s="400"/>
      <c r="L382" s="218">
        <f t="shared" si="13"/>
        <v>0</v>
      </c>
      <c r="M382" s="392"/>
      <c r="N382" s="392" t="s">
        <v>107</v>
      </c>
      <c r="O382" s="392"/>
      <c r="P382" s="219" t="str">
        <f>IF('Belegliste SB'!P382=0,"~",'Belegliste SB'!P382)</f>
        <v>~</v>
      </c>
      <c r="Q382" s="220" t="str">
        <f>IF('Belegliste SB'!Q382=0,"~",'Belegliste SB'!Q382)</f>
        <v>~</v>
      </c>
      <c r="R382" s="219" t="str">
        <f>IF('Belegliste SB'!R382=0,"~",'Belegliste SB'!R382)</f>
        <v>~</v>
      </c>
      <c r="S382" s="401" t="str">
        <f>IF(R382="~","~",'Belegliste SB'!S382)</f>
        <v>~</v>
      </c>
      <c r="T382" s="401" t="str">
        <f>IF(R382="~","~",'Belegliste SB'!T382)</f>
        <v>~</v>
      </c>
      <c r="U382" s="115" t="str">
        <f>IF('Belegliste SB'!U382=0,"~",'Belegliste SB'!U382)</f>
        <v>~</v>
      </c>
    </row>
    <row r="383" spans="1:21" x14ac:dyDescent="0.2">
      <c r="A383" s="221" t="str">
        <f t="shared" si="12"/>
        <v/>
      </c>
      <c r="B383" s="352" t="str">
        <f>IFERROR(VLOOKUP($C383,Nachschlagen!$B$2:$C$75,2, FALSE),"")</f>
        <v/>
      </c>
      <c r="C383" s="451"/>
      <c r="D383" s="392"/>
      <c r="E383" s="393"/>
      <c r="F383" s="149"/>
      <c r="G383" s="149"/>
      <c r="H383" s="392"/>
      <c r="I383" s="392"/>
      <c r="J383" s="400"/>
      <c r="K383" s="400"/>
      <c r="L383" s="218">
        <f t="shared" si="13"/>
        <v>0</v>
      </c>
      <c r="M383" s="392"/>
      <c r="N383" s="392" t="s">
        <v>107</v>
      </c>
      <c r="O383" s="392"/>
      <c r="P383" s="219" t="str">
        <f>IF('Belegliste SB'!P383=0,"~",'Belegliste SB'!P383)</f>
        <v>~</v>
      </c>
      <c r="Q383" s="220" t="str">
        <f>IF('Belegliste SB'!Q383=0,"~",'Belegliste SB'!Q383)</f>
        <v>~</v>
      </c>
      <c r="R383" s="219" t="str">
        <f>IF('Belegliste SB'!R383=0,"~",'Belegliste SB'!R383)</f>
        <v>~</v>
      </c>
      <c r="S383" s="401" t="str">
        <f>IF(R383="~","~",'Belegliste SB'!S383)</f>
        <v>~</v>
      </c>
      <c r="T383" s="401" t="str">
        <f>IF(R383="~","~",'Belegliste SB'!T383)</f>
        <v>~</v>
      </c>
      <c r="U383" s="115" t="str">
        <f>IF('Belegliste SB'!U383=0,"~",'Belegliste SB'!U383)</f>
        <v>~</v>
      </c>
    </row>
    <row r="384" spans="1:21" x14ac:dyDescent="0.2">
      <c r="A384" s="221" t="str">
        <f t="shared" si="12"/>
        <v/>
      </c>
      <c r="B384" s="352" t="str">
        <f>IFERROR(VLOOKUP($C384,Nachschlagen!$B$2:$C$75,2, FALSE),"")</f>
        <v/>
      </c>
      <c r="C384" s="451"/>
      <c r="D384" s="392"/>
      <c r="E384" s="393"/>
      <c r="F384" s="149"/>
      <c r="G384" s="149"/>
      <c r="H384" s="392"/>
      <c r="I384" s="392"/>
      <c r="J384" s="400"/>
      <c r="K384" s="400"/>
      <c r="L384" s="218">
        <f t="shared" si="13"/>
        <v>0</v>
      </c>
      <c r="M384" s="392"/>
      <c r="N384" s="392" t="s">
        <v>107</v>
      </c>
      <c r="O384" s="392"/>
      <c r="P384" s="219" t="str">
        <f>IF('Belegliste SB'!P384=0,"~",'Belegliste SB'!P384)</f>
        <v>~</v>
      </c>
      <c r="Q384" s="220" t="str">
        <f>IF('Belegliste SB'!Q384=0,"~",'Belegliste SB'!Q384)</f>
        <v>~</v>
      </c>
      <c r="R384" s="219" t="str">
        <f>IF('Belegliste SB'!R384=0,"~",'Belegliste SB'!R384)</f>
        <v>~</v>
      </c>
      <c r="S384" s="401" t="str">
        <f>IF(R384="~","~",'Belegliste SB'!S384)</f>
        <v>~</v>
      </c>
      <c r="T384" s="401" t="str">
        <f>IF(R384="~","~",'Belegliste SB'!T384)</f>
        <v>~</v>
      </c>
      <c r="U384" s="115" t="str">
        <f>IF('Belegliste SB'!U384=0,"~",'Belegliste SB'!U384)</f>
        <v>~</v>
      </c>
    </row>
    <row r="385" spans="1:21" x14ac:dyDescent="0.2">
      <c r="A385" s="221" t="str">
        <f t="shared" si="12"/>
        <v/>
      </c>
      <c r="B385" s="352" t="str">
        <f>IFERROR(VLOOKUP($C385,Nachschlagen!$B$2:$C$75,2, FALSE),"")</f>
        <v/>
      </c>
      <c r="C385" s="451"/>
      <c r="D385" s="392"/>
      <c r="E385" s="393"/>
      <c r="F385" s="149"/>
      <c r="G385" s="149"/>
      <c r="H385" s="392"/>
      <c r="I385" s="392"/>
      <c r="J385" s="400"/>
      <c r="K385" s="400"/>
      <c r="L385" s="218">
        <f t="shared" si="13"/>
        <v>0</v>
      </c>
      <c r="M385" s="392"/>
      <c r="N385" s="392" t="s">
        <v>107</v>
      </c>
      <c r="O385" s="392"/>
      <c r="P385" s="219" t="str">
        <f>IF('Belegliste SB'!P385=0,"~",'Belegliste SB'!P385)</f>
        <v>~</v>
      </c>
      <c r="Q385" s="220" t="str">
        <f>IF('Belegliste SB'!Q385=0,"~",'Belegliste SB'!Q385)</f>
        <v>~</v>
      </c>
      <c r="R385" s="219" t="str">
        <f>IF('Belegliste SB'!R385=0,"~",'Belegliste SB'!R385)</f>
        <v>~</v>
      </c>
      <c r="S385" s="401" t="str">
        <f>IF(R385="~","~",'Belegliste SB'!S385)</f>
        <v>~</v>
      </c>
      <c r="T385" s="401" t="str">
        <f>IF(R385="~","~",'Belegliste SB'!T385)</f>
        <v>~</v>
      </c>
      <c r="U385" s="115" t="str">
        <f>IF('Belegliste SB'!U385=0,"~",'Belegliste SB'!U385)</f>
        <v>~</v>
      </c>
    </row>
    <row r="386" spans="1:21" x14ac:dyDescent="0.2">
      <c r="A386" s="221" t="str">
        <f t="shared" si="12"/>
        <v/>
      </c>
      <c r="B386" s="352" t="str">
        <f>IFERROR(VLOOKUP($C386,Nachschlagen!$B$2:$C$75,2, FALSE),"")</f>
        <v/>
      </c>
      <c r="C386" s="451"/>
      <c r="D386" s="392"/>
      <c r="E386" s="393"/>
      <c r="F386" s="149"/>
      <c r="G386" s="149"/>
      <c r="H386" s="392"/>
      <c r="I386" s="392"/>
      <c r="J386" s="400"/>
      <c r="K386" s="400"/>
      <c r="L386" s="218">
        <f t="shared" si="13"/>
        <v>0</v>
      </c>
      <c r="M386" s="392"/>
      <c r="N386" s="392" t="s">
        <v>107</v>
      </c>
      <c r="O386" s="392"/>
      <c r="P386" s="219" t="str">
        <f>IF('Belegliste SB'!P386=0,"~",'Belegliste SB'!P386)</f>
        <v>~</v>
      </c>
      <c r="Q386" s="220" t="str">
        <f>IF('Belegliste SB'!Q386=0,"~",'Belegliste SB'!Q386)</f>
        <v>~</v>
      </c>
      <c r="R386" s="219" t="str">
        <f>IF('Belegliste SB'!R386=0,"~",'Belegliste SB'!R386)</f>
        <v>~</v>
      </c>
      <c r="S386" s="401" t="str">
        <f>IF(R386="~","~",'Belegliste SB'!S386)</f>
        <v>~</v>
      </c>
      <c r="T386" s="401" t="str">
        <f>IF(R386="~","~",'Belegliste SB'!T386)</f>
        <v>~</v>
      </c>
      <c r="U386" s="115" t="str">
        <f>IF('Belegliste SB'!U386=0,"~",'Belegliste SB'!U386)</f>
        <v>~</v>
      </c>
    </row>
    <row r="387" spans="1:21" x14ac:dyDescent="0.2">
      <c r="A387" s="221" t="str">
        <f t="shared" si="12"/>
        <v/>
      </c>
      <c r="B387" s="352" t="str">
        <f>IFERROR(VLOOKUP($C387,Nachschlagen!$B$2:$C$75,2, FALSE),"")</f>
        <v/>
      </c>
      <c r="C387" s="451"/>
      <c r="D387" s="392"/>
      <c r="E387" s="393"/>
      <c r="F387" s="149"/>
      <c r="G387" s="149"/>
      <c r="H387" s="392"/>
      <c r="I387" s="392"/>
      <c r="J387" s="400"/>
      <c r="K387" s="400"/>
      <c r="L387" s="218">
        <f t="shared" si="13"/>
        <v>0</v>
      </c>
      <c r="M387" s="392"/>
      <c r="N387" s="392" t="s">
        <v>107</v>
      </c>
      <c r="O387" s="392"/>
      <c r="P387" s="219" t="str">
        <f>IF('Belegliste SB'!P387=0,"~",'Belegliste SB'!P387)</f>
        <v>~</v>
      </c>
      <c r="Q387" s="220" t="str">
        <f>IF('Belegliste SB'!Q387=0,"~",'Belegliste SB'!Q387)</f>
        <v>~</v>
      </c>
      <c r="R387" s="219" t="str">
        <f>IF('Belegliste SB'!R387=0,"~",'Belegliste SB'!R387)</f>
        <v>~</v>
      </c>
      <c r="S387" s="401" t="str">
        <f>IF(R387="~","~",'Belegliste SB'!S387)</f>
        <v>~</v>
      </c>
      <c r="T387" s="401" t="str">
        <f>IF(R387="~","~",'Belegliste SB'!T387)</f>
        <v>~</v>
      </c>
      <c r="U387" s="115" t="str">
        <f>IF('Belegliste SB'!U387=0,"~",'Belegliste SB'!U387)</f>
        <v>~</v>
      </c>
    </row>
    <row r="388" spans="1:21" x14ac:dyDescent="0.2">
      <c r="A388" s="221" t="str">
        <f t="shared" si="12"/>
        <v/>
      </c>
      <c r="B388" s="352" t="str">
        <f>IFERROR(VLOOKUP($C388,Nachschlagen!$B$2:$C$75,2, FALSE),"")</f>
        <v/>
      </c>
      <c r="C388" s="451"/>
      <c r="D388" s="392"/>
      <c r="E388" s="393"/>
      <c r="F388" s="149"/>
      <c r="G388" s="149"/>
      <c r="H388" s="392"/>
      <c r="I388" s="392"/>
      <c r="J388" s="400"/>
      <c r="K388" s="400"/>
      <c r="L388" s="218">
        <f t="shared" si="13"/>
        <v>0</v>
      </c>
      <c r="M388" s="392"/>
      <c r="N388" s="392" t="s">
        <v>107</v>
      </c>
      <c r="O388" s="392"/>
      <c r="P388" s="219" t="str">
        <f>IF('Belegliste SB'!P388=0,"~",'Belegliste SB'!P388)</f>
        <v>~</v>
      </c>
      <c r="Q388" s="220" t="str">
        <f>IF('Belegliste SB'!Q388=0,"~",'Belegliste SB'!Q388)</f>
        <v>~</v>
      </c>
      <c r="R388" s="219" t="str">
        <f>IF('Belegliste SB'!R388=0,"~",'Belegliste SB'!R388)</f>
        <v>~</v>
      </c>
      <c r="S388" s="401" t="str">
        <f>IF(R388="~","~",'Belegliste SB'!S388)</f>
        <v>~</v>
      </c>
      <c r="T388" s="401" t="str">
        <f>IF(R388="~","~",'Belegliste SB'!T388)</f>
        <v>~</v>
      </c>
      <c r="U388" s="115" t="str">
        <f>IF('Belegliste SB'!U388=0,"~",'Belegliste SB'!U388)</f>
        <v>~</v>
      </c>
    </row>
    <row r="389" spans="1:21" x14ac:dyDescent="0.2">
      <c r="A389" s="221" t="str">
        <f t="shared" si="12"/>
        <v/>
      </c>
      <c r="B389" s="352" t="str">
        <f>IFERROR(VLOOKUP($C389,Nachschlagen!$B$2:$C$75,2, FALSE),"")</f>
        <v/>
      </c>
      <c r="C389" s="451"/>
      <c r="D389" s="392"/>
      <c r="E389" s="393"/>
      <c r="F389" s="149"/>
      <c r="G389" s="149"/>
      <c r="H389" s="392"/>
      <c r="I389" s="392"/>
      <c r="J389" s="400"/>
      <c r="K389" s="400"/>
      <c r="L389" s="218">
        <f t="shared" si="13"/>
        <v>0</v>
      </c>
      <c r="M389" s="392"/>
      <c r="N389" s="392" t="s">
        <v>107</v>
      </c>
      <c r="O389" s="392"/>
      <c r="P389" s="219" t="str">
        <f>IF('Belegliste SB'!P389=0,"~",'Belegliste SB'!P389)</f>
        <v>~</v>
      </c>
      <c r="Q389" s="220" t="str">
        <f>IF('Belegliste SB'!Q389=0,"~",'Belegliste SB'!Q389)</f>
        <v>~</v>
      </c>
      <c r="R389" s="219" t="str">
        <f>IF('Belegliste SB'!R389=0,"~",'Belegliste SB'!R389)</f>
        <v>~</v>
      </c>
      <c r="S389" s="401" t="str">
        <f>IF(R389="~","~",'Belegliste SB'!S389)</f>
        <v>~</v>
      </c>
      <c r="T389" s="401" t="str">
        <f>IF(R389="~","~",'Belegliste SB'!T389)</f>
        <v>~</v>
      </c>
      <c r="U389" s="115" t="str">
        <f>IF('Belegliste SB'!U389=0,"~",'Belegliste SB'!U389)</f>
        <v>~</v>
      </c>
    </row>
    <row r="390" spans="1:21" x14ac:dyDescent="0.2">
      <c r="A390" s="221" t="str">
        <f t="shared" si="12"/>
        <v/>
      </c>
      <c r="B390" s="352" t="str">
        <f>IFERROR(VLOOKUP($C390,Nachschlagen!$B$2:$C$75,2, FALSE),"")</f>
        <v/>
      </c>
      <c r="C390" s="451"/>
      <c r="D390" s="392"/>
      <c r="E390" s="393"/>
      <c r="F390" s="149"/>
      <c r="G390" s="149"/>
      <c r="H390" s="392"/>
      <c r="I390" s="392"/>
      <c r="J390" s="400"/>
      <c r="K390" s="400"/>
      <c r="L390" s="218">
        <f t="shared" si="13"/>
        <v>0</v>
      </c>
      <c r="M390" s="392"/>
      <c r="N390" s="392" t="s">
        <v>107</v>
      </c>
      <c r="O390" s="392"/>
      <c r="P390" s="219" t="str">
        <f>IF('Belegliste SB'!P390=0,"~",'Belegliste SB'!P390)</f>
        <v>~</v>
      </c>
      <c r="Q390" s="220" t="str">
        <f>IF('Belegliste SB'!Q390=0,"~",'Belegliste SB'!Q390)</f>
        <v>~</v>
      </c>
      <c r="R390" s="219" t="str">
        <f>IF('Belegliste SB'!R390=0,"~",'Belegliste SB'!R390)</f>
        <v>~</v>
      </c>
      <c r="S390" s="401" t="str">
        <f>IF(R390="~","~",'Belegliste SB'!S390)</f>
        <v>~</v>
      </c>
      <c r="T390" s="401" t="str">
        <f>IF(R390="~","~",'Belegliste SB'!T390)</f>
        <v>~</v>
      </c>
      <c r="U390" s="115" t="str">
        <f>IF('Belegliste SB'!U390=0,"~",'Belegliste SB'!U390)</f>
        <v>~</v>
      </c>
    </row>
    <row r="391" spans="1:21" x14ac:dyDescent="0.2">
      <c r="A391" s="221" t="str">
        <f t="shared" si="12"/>
        <v/>
      </c>
      <c r="B391" s="352" t="str">
        <f>IFERROR(VLOOKUP($C391,Nachschlagen!$B$2:$C$75,2, FALSE),"")</f>
        <v/>
      </c>
      <c r="C391" s="451"/>
      <c r="D391" s="392"/>
      <c r="E391" s="393"/>
      <c r="F391" s="149"/>
      <c r="G391" s="149"/>
      <c r="H391" s="392"/>
      <c r="I391" s="392"/>
      <c r="J391" s="400"/>
      <c r="K391" s="400"/>
      <c r="L391" s="218">
        <f t="shared" si="13"/>
        <v>0</v>
      </c>
      <c r="M391" s="392"/>
      <c r="N391" s="392" t="s">
        <v>107</v>
      </c>
      <c r="O391" s="392"/>
      <c r="P391" s="219" t="str">
        <f>IF('Belegliste SB'!P391=0,"~",'Belegliste SB'!P391)</f>
        <v>~</v>
      </c>
      <c r="Q391" s="220" t="str">
        <f>IF('Belegliste SB'!Q391=0,"~",'Belegliste SB'!Q391)</f>
        <v>~</v>
      </c>
      <c r="R391" s="219" t="str">
        <f>IF('Belegliste SB'!R391=0,"~",'Belegliste SB'!R391)</f>
        <v>~</v>
      </c>
      <c r="S391" s="401" t="str">
        <f>IF(R391="~","~",'Belegliste SB'!S391)</f>
        <v>~</v>
      </c>
      <c r="T391" s="401" t="str">
        <f>IF(R391="~","~",'Belegliste SB'!T391)</f>
        <v>~</v>
      </c>
      <c r="U391" s="115" t="str">
        <f>IF('Belegliste SB'!U391=0,"~",'Belegliste SB'!U391)</f>
        <v>~</v>
      </c>
    </row>
    <row r="392" spans="1:21" x14ac:dyDescent="0.2">
      <c r="A392" s="221" t="str">
        <f t="shared" si="12"/>
        <v/>
      </c>
      <c r="B392" s="352" t="str">
        <f>IFERROR(VLOOKUP($C392,Nachschlagen!$B$2:$C$75,2, FALSE),"")</f>
        <v/>
      </c>
      <c r="C392" s="451"/>
      <c r="D392" s="392"/>
      <c r="E392" s="393"/>
      <c r="F392" s="149"/>
      <c r="G392" s="149"/>
      <c r="H392" s="392"/>
      <c r="I392" s="392"/>
      <c r="J392" s="400"/>
      <c r="K392" s="400"/>
      <c r="L392" s="218">
        <f t="shared" si="13"/>
        <v>0</v>
      </c>
      <c r="M392" s="392"/>
      <c r="N392" s="392" t="s">
        <v>107</v>
      </c>
      <c r="O392" s="392"/>
      <c r="P392" s="219" t="str">
        <f>IF('Belegliste SB'!P392=0,"~",'Belegliste SB'!P392)</f>
        <v>~</v>
      </c>
      <c r="Q392" s="220" t="str">
        <f>IF('Belegliste SB'!Q392=0,"~",'Belegliste SB'!Q392)</f>
        <v>~</v>
      </c>
      <c r="R392" s="219" t="str">
        <f>IF('Belegliste SB'!R392=0,"~",'Belegliste SB'!R392)</f>
        <v>~</v>
      </c>
      <c r="S392" s="401" t="str">
        <f>IF(R392="~","~",'Belegliste SB'!S392)</f>
        <v>~</v>
      </c>
      <c r="T392" s="401" t="str">
        <f>IF(R392="~","~",'Belegliste SB'!T392)</f>
        <v>~</v>
      </c>
      <c r="U392" s="115" t="str">
        <f>IF('Belegliste SB'!U392=0,"~",'Belegliste SB'!U392)</f>
        <v>~</v>
      </c>
    </row>
    <row r="393" spans="1:21" x14ac:dyDescent="0.2">
      <c r="A393" s="221" t="str">
        <f t="shared" si="12"/>
        <v/>
      </c>
      <c r="B393" s="352" t="str">
        <f>IFERROR(VLOOKUP($C393,Nachschlagen!$B$2:$C$75,2, FALSE),"")</f>
        <v/>
      </c>
      <c r="C393" s="451"/>
      <c r="D393" s="392"/>
      <c r="E393" s="393"/>
      <c r="F393" s="149"/>
      <c r="G393" s="149"/>
      <c r="H393" s="392"/>
      <c r="I393" s="392"/>
      <c r="J393" s="400"/>
      <c r="K393" s="400"/>
      <c r="L393" s="218">
        <f t="shared" si="13"/>
        <v>0</v>
      </c>
      <c r="M393" s="392"/>
      <c r="N393" s="392" t="s">
        <v>107</v>
      </c>
      <c r="O393" s="392"/>
      <c r="P393" s="219" t="str">
        <f>IF('Belegliste SB'!P393=0,"~",'Belegliste SB'!P393)</f>
        <v>~</v>
      </c>
      <c r="Q393" s="220" t="str">
        <f>IF('Belegliste SB'!Q393=0,"~",'Belegliste SB'!Q393)</f>
        <v>~</v>
      </c>
      <c r="R393" s="219" t="str">
        <f>IF('Belegliste SB'!R393=0,"~",'Belegliste SB'!R393)</f>
        <v>~</v>
      </c>
      <c r="S393" s="401" t="str">
        <f>IF(R393="~","~",'Belegliste SB'!S393)</f>
        <v>~</v>
      </c>
      <c r="T393" s="401" t="str">
        <f>IF(R393="~","~",'Belegliste SB'!T393)</f>
        <v>~</v>
      </c>
      <c r="U393" s="115" t="str">
        <f>IF('Belegliste SB'!U393=0,"~",'Belegliste SB'!U393)</f>
        <v>~</v>
      </c>
    </row>
    <row r="394" spans="1:21" x14ac:dyDescent="0.2">
      <c r="A394" s="221" t="str">
        <f t="shared" si="12"/>
        <v/>
      </c>
      <c r="B394" s="352" t="str">
        <f>IFERROR(VLOOKUP($C394,Nachschlagen!$B$2:$C$75,2, FALSE),"")</f>
        <v/>
      </c>
      <c r="C394" s="451"/>
      <c r="D394" s="392"/>
      <c r="E394" s="393"/>
      <c r="F394" s="149"/>
      <c r="G394" s="149"/>
      <c r="H394" s="392"/>
      <c r="I394" s="392"/>
      <c r="J394" s="400"/>
      <c r="K394" s="400"/>
      <c r="L394" s="218">
        <f t="shared" si="13"/>
        <v>0</v>
      </c>
      <c r="M394" s="392"/>
      <c r="N394" s="392" t="s">
        <v>107</v>
      </c>
      <c r="O394" s="392"/>
      <c r="P394" s="219" t="str">
        <f>IF('Belegliste SB'!P394=0,"~",'Belegliste SB'!P394)</f>
        <v>~</v>
      </c>
      <c r="Q394" s="220" t="str">
        <f>IF('Belegliste SB'!Q394=0,"~",'Belegliste SB'!Q394)</f>
        <v>~</v>
      </c>
      <c r="R394" s="219" t="str">
        <f>IF('Belegliste SB'!R394=0,"~",'Belegliste SB'!R394)</f>
        <v>~</v>
      </c>
      <c r="S394" s="401" t="str">
        <f>IF(R394="~","~",'Belegliste SB'!S394)</f>
        <v>~</v>
      </c>
      <c r="T394" s="401" t="str">
        <f>IF(R394="~","~",'Belegliste SB'!T394)</f>
        <v>~</v>
      </c>
      <c r="U394" s="115" t="str">
        <f>IF('Belegliste SB'!U394=0,"~",'Belegliste SB'!U394)</f>
        <v>~</v>
      </c>
    </row>
    <row r="395" spans="1:21" x14ac:dyDescent="0.2">
      <c r="A395" s="221" t="str">
        <f t="shared" si="12"/>
        <v/>
      </c>
      <c r="B395" s="352" t="str">
        <f>IFERROR(VLOOKUP($C395,Nachschlagen!$B$2:$C$75,2, FALSE),"")</f>
        <v/>
      </c>
      <c r="C395" s="451"/>
      <c r="D395" s="392"/>
      <c r="E395" s="393"/>
      <c r="F395" s="149"/>
      <c r="G395" s="149"/>
      <c r="H395" s="392"/>
      <c r="I395" s="392"/>
      <c r="J395" s="400"/>
      <c r="K395" s="400"/>
      <c r="L395" s="218">
        <f t="shared" si="13"/>
        <v>0</v>
      </c>
      <c r="M395" s="392"/>
      <c r="N395" s="392" t="s">
        <v>107</v>
      </c>
      <c r="O395" s="392"/>
      <c r="P395" s="219" t="str">
        <f>IF('Belegliste SB'!P395=0,"~",'Belegliste SB'!P395)</f>
        <v>~</v>
      </c>
      <c r="Q395" s="220" t="str">
        <f>IF('Belegliste SB'!Q395=0,"~",'Belegliste SB'!Q395)</f>
        <v>~</v>
      </c>
      <c r="R395" s="219" t="str">
        <f>IF('Belegliste SB'!R395=0,"~",'Belegliste SB'!R395)</f>
        <v>~</v>
      </c>
      <c r="S395" s="401" t="str">
        <f>IF(R395="~","~",'Belegliste SB'!S395)</f>
        <v>~</v>
      </c>
      <c r="T395" s="401" t="str">
        <f>IF(R395="~","~",'Belegliste SB'!T395)</f>
        <v>~</v>
      </c>
      <c r="U395" s="115" t="str">
        <f>IF('Belegliste SB'!U395=0,"~",'Belegliste SB'!U395)</f>
        <v>~</v>
      </c>
    </row>
    <row r="396" spans="1:21" x14ac:dyDescent="0.2">
      <c r="A396" s="221" t="str">
        <f t="shared" si="12"/>
        <v/>
      </c>
      <c r="B396" s="352" t="str">
        <f>IFERROR(VLOOKUP($C396,Nachschlagen!$B$2:$C$75,2, FALSE),"")</f>
        <v/>
      </c>
      <c r="C396" s="451"/>
      <c r="D396" s="392"/>
      <c r="E396" s="393"/>
      <c r="F396" s="149"/>
      <c r="G396" s="149"/>
      <c r="H396" s="392"/>
      <c r="I396" s="392"/>
      <c r="J396" s="400"/>
      <c r="K396" s="400"/>
      <c r="L396" s="218">
        <f t="shared" si="13"/>
        <v>0</v>
      </c>
      <c r="M396" s="392"/>
      <c r="N396" s="392" t="s">
        <v>107</v>
      </c>
      <c r="O396" s="392"/>
      <c r="P396" s="219" t="str">
        <f>IF('Belegliste SB'!P396=0,"~",'Belegliste SB'!P396)</f>
        <v>~</v>
      </c>
      <c r="Q396" s="220" t="str">
        <f>IF('Belegliste SB'!Q396=0,"~",'Belegliste SB'!Q396)</f>
        <v>~</v>
      </c>
      <c r="R396" s="219" t="str">
        <f>IF('Belegliste SB'!R396=0,"~",'Belegliste SB'!R396)</f>
        <v>~</v>
      </c>
      <c r="S396" s="401" t="str">
        <f>IF(R396="~","~",'Belegliste SB'!S396)</f>
        <v>~</v>
      </c>
      <c r="T396" s="401" t="str">
        <f>IF(R396="~","~",'Belegliste SB'!T396)</f>
        <v>~</v>
      </c>
      <c r="U396" s="115" t="str">
        <f>IF('Belegliste SB'!U396=0,"~",'Belegliste SB'!U396)</f>
        <v>~</v>
      </c>
    </row>
    <row r="397" spans="1:21" x14ac:dyDescent="0.2">
      <c r="A397" s="221" t="str">
        <f t="shared" si="12"/>
        <v/>
      </c>
      <c r="B397" s="352" t="str">
        <f>IFERROR(VLOOKUP($C397,Nachschlagen!$B$2:$C$75,2, FALSE),"")</f>
        <v/>
      </c>
      <c r="C397" s="451"/>
      <c r="D397" s="392"/>
      <c r="E397" s="393"/>
      <c r="F397" s="149"/>
      <c r="G397" s="149"/>
      <c r="H397" s="392"/>
      <c r="I397" s="392"/>
      <c r="J397" s="400"/>
      <c r="K397" s="400"/>
      <c r="L397" s="218">
        <f t="shared" si="13"/>
        <v>0</v>
      </c>
      <c r="M397" s="392"/>
      <c r="N397" s="392" t="s">
        <v>107</v>
      </c>
      <c r="O397" s="392"/>
      <c r="P397" s="219" t="str">
        <f>IF('Belegliste SB'!P397=0,"~",'Belegliste SB'!P397)</f>
        <v>~</v>
      </c>
      <c r="Q397" s="220" t="str">
        <f>IF('Belegliste SB'!Q397=0,"~",'Belegliste SB'!Q397)</f>
        <v>~</v>
      </c>
      <c r="R397" s="219" t="str">
        <f>IF('Belegliste SB'!R397=0,"~",'Belegliste SB'!R397)</f>
        <v>~</v>
      </c>
      <c r="S397" s="401" t="str">
        <f>IF(R397="~","~",'Belegliste SB'!S397)</f>
        <v>~</v>
      </c>
      <c r="T397" s="401" t="str">
        <f>IF(R397="~","~",'Belegliste SB'!T397)</f>
        <v>~</v>
      </c>
      <c r="U397" s="115" t="str">
        <f>IF('Belegliste SB'!U397=0,"~",'Belegliste SB'!U397)</f>
        <v>~</v>
      </c>
    </row>
    <row r="398" spans="1:21" x14ac:dyDescent="0.2">
      <c r="A398" s="221" t="str">
        <f t="shared" si="12"/>
        <v/>
      </c>
      <c r="B398" s="352" t="str">
        <f>IFERROR(VLOOKUP($C398,Nachschlagen!$B$2:$C$75,2, FALSE),"")</f>
        <v/>
      </c>
      <c r="C398" s="451"/>
      <c r="D398" s="392"/>
      <c r="E398" s="393"/>
      <c r="F398" s="149"/>
      <c r="G398" s="149"/>
      <c r="H398" s="392"/>
      <c r="I398" s="392"/>
      <c r="J398" s="400"/>
      <c r="K398" s="400"/>
      <c r="L398" s="218">
        <f t="shared" si="13"/>
        <v>0</v>
      </c>
      <c r="M398" s="392"/>
      <c r="N398" s="392" t="s">
        <v>107</v>
      </c>
      <c r="O398" s="392"/>
      <c r="P398" s="219" t="str">
        <f>IF('Belegliste SB'!P398=0,"~",'Belegliste SB'!P398)</f>
        <v>~</v>
      </c>
      <c r="Q398" s="220" t="str">
        <f>IF('Belegliste SB'!Q398=0,"~",'Belegliste SB'!Q398)</f>
        <v>~</v>
      </c>
      <c r="R398" s="219" t="str">
        <f>IF('Belegliste SB'!R398=0,"~",'Belegliste SB'!R398)</f>
        <v>~</v>
      </c>
      <c r="S398" s="401" t="str">
        <f>IF(R398="~","~",'Belegliste SB'!S398)</f>
        <v>~</v>
      </c>
      <c r="T398" s="401" t="str">
        <f>IF(R398="~","~",'Belegliste SB'!T398)</f>
        <v>~</v>
      </c>
      <c r="U398" s="115" t="str">
        <f>IF('Belegliste SB'!U398=0,"~",'Belegliste SB'!U398)</f>
        <v>~</v>
      </c>
    </row>
    <row r="399" spans="1:21" x14ac:dyDescent="0.2">
      <c r="A399" s="221" t="str">
        <f t="shared" si="12"/>
        <v/>
      </c>
      <c r="B399" s="352" t="str">
        <f>IFERROR(VLOOKUP($C399,Nachschlagen!$B$2:$C$75,2, FALSE),"")</f>
        <v/>
      </c>
      <c r="C399" s="451"/>
      <c r="D399" s="392"/>
      <c r="E399" s="393"/>
      <c r="F399" s="149"/>
      <c r="G399" s="149"/>
      <c r="H399" s="392"/>
      <c r="I399" s="392"/>
      <c r="J399" s="400"/>
      <c r="K399" s="400"/>
      <c r="L399" s="218">
        <f t="shared" si="13"/>
        <v>0</v>
      </c>
      <c r="M399" s="392"/>
      <c r="N399" s="392" t="s">
        <v>107</v>
      </c>
      <c r="O399" s="392"/>
      <c r="P399" s="219" t="str">
        <f>IF('Belegliste SB'!P399=0,"~",'Belegliste SB'!P399)</f>
        <v>~</v>
      </c>
      <c r="Q399" s="220" t="str">
        <f>IF('Belegliste SB'!Q399=0,"~",'Belegliste SB'!Q399)</f>
        <v>~</v>
      </c>
      <c r="R399" s="219" t="str">
        <f>IF('Belegliste SB'!R399=0,"~",'Belegliste SB'!R399)</f>
        <v>~</v>
      </c>
      <c r="S399" s="401" t="str">
        <f>IF(R399="~","~",'Belegliste SB'!S399)</f>
        <v>~</v>
      </c>
      <c r="T399" s="401" t="str">
        <f>IF(R399="~","~",'Belegliste SB'!T399)</f>
        <v>~</v>
      </c>
      <c r="U399" s="115" t="str">
        <f>IF('Belegliste SB'!U399=0,"~",'Belegliste SB'!U399)</f>
        <v>~</v>
      </c>
    </row>
    <row r="400" spans="1:21" x14ac:dyDescent="0.2">
      <c r="A400" s="221" t="str">
        <f t="shared" si="12"/>
        <v/>
      </c>
      <c r="B400" s="352" t="str">
        <f>IFERROR(VLOOKUP($C400,Nachschlagen!$B$2:$C$75,2, FALSE),"")</f>
        <v/>
      </c>
      <c r="C400" s="451"/>
      <c r="D400" s="392"/>
      <c r="E400" s="393"/>
      <c r="F400" s="149"/>
      <c r="G400" s="149"/>
      <c r="H400" s="392"/>
      <c r="I400" s="392"/>
      <c r="J400" s="400"/>
      <c r="K400" s="400"/>
      <c r="L400" s="218">
        <f t="shared" si="13"/>
        <v>0</v>
      </c>
      <c r="M400" s="392"/>
      <c r="N400" s="392" t="s">
        <v>107</v>
      </c>
      <c r="O400" s="392"/>
      <c r="P400" s="219" t="str">
        <f>IF('Belegliste SB'!P400=0,"~",'Belegliste SB'!P400)</f>
        <v>~</v>
      </c>
      <c r="Q400" s="220" t="str">
        <f>IF('Belegliste SB'!Q400=0,"~",'Belegliste SB'!Q400)</f>
        <v>~</v>
      </c>
      <c r="R400" s="219" t="str">
        <f>IF('Belegliste SB'!R400=0,"~",'Belegliste SB'!R400)</f>
        <v>~</v>
      </c>
      <c r="S400" s="401" t="str">
        <f>IF(R400="~","~",'Belegliste SB'!S400)</f>
        <v>~</v>
      </c>
      <c r="T400" s="401" t="str">
        <f>IF(R400="~","~",'Belegliste SB'!T400)</f>
        <v>~</v>
      </c>
      <c r="U400" s="115" t="str">
        <f>IF('Belegliste SB'!U400=0,"~",'Belegliste SB'!U400)</f>
        <v>~</v>
      </c>
    </row>
    <row r="401" spans="1:21" x14ac:dyDescent="0.2">
      <c r="A401" s="221" t="str">
        <f t="shared" si="12"/>
        <v/>
      </c>
      <c r="B401" s="352" t="str">
        <f>IFERROR(VLOOKUP($C401,Nachschlagen!$B$2:$C$75,2, FALSE),"")</f>
        <v/>
      </c>
      <c r="C401" s="451"/>
      <c r="D401" s="392"/>
      <c r="E401" s="393"/>
      <c r="F401" s="149"/>
      <c r="G401" s="149"/>
      <c r="H401" s="392"/>
      <c r="I401" s="392"/>
      <c r="J401" s="400"/>
      <c r="K401" s="400"/>
      <c r="L401" s="218">
        <f t="shared" si="13"/>
        <v>0</v>
      </c>
      <c r="M401" s="392"/>
      <c r="N401" s="392" t="s">
        <v>107</v>
      </c>
      <c r="O401" s="392"/>
      <c r="P401" s="219" t="str">
        <f>IF('Belegliste SB'!P401=0,"~",'Belegliste SB'!P401)</f>
        <v>~</v>
      </c>
      <c r="Q401" s="220" t="str">
        <f>IF('Belegliste SB'!Q401=0,"~",'Belegliste SB'!Q401)</f>
        <v>~</v>
      </c>
      <c r="R401" s="219" t="str">
        <f>IF('Belegliste SB'!R401=0,"~",'Belegliste SB'!R401)</f>
        <v>~</v>
      </c>
      <c r="S401" s="401" t="str">
        <f>IF(R401="~","~",'Belegliste SB'!S401)</f>
        <v>~</v>
      </c>
      <c r="T401" s="401" t="str">
        <f>IF(R401="~","~",'Belegliste SB'!T401)</f>
        <v>~</v>
      </c>
      <c r="U401" s="115" t="str">
        <f>IF('Belegliste SB'!U401=0,"~",'Belegliste SB'!U401)</f>
        <v>~</v>
      </c>
    </row>
    <row r="402" spans="1:21" x14ac:dyDescent="0.2">
      <c r="A402" s="221" t="str">
        <f t="shared" si="12"/>
        <v/>
      </c>
      <c r="B402" s="352" t="str">
        <f>IFERROR(VLOOKUP($C402,Nachschlagen!$B$2:$C$75,2, FALSE),"")</f>
        <v/>
      </c>
      <c r="C402" s="451"/>
      <c r="D402" s="392"/>
      <c r="E402" s="393"/>
      <c r="F402" s="149"/>
      <c r="G402" s="149"/>
      <c r="H402" s="392"/>
      <c r="I402" s="392"/>
      <c r="J402" s="400"/>
      <c r="K402" s="400"/>
      <c r="L402" s="218">
        <f t="shared" si="13"/>
        <v>0</v>
      </c>
      <c r="M402" s="392"/>
      <c r="N402" s="392" t="s">
        <v>107</v>
      </c>
      <c r="O402" s="392"/>
      <c r="P402" s="219" t="str">
        <f>IF('Belegliste SB'!P402=0,"~",'Belegliste SB'!P402)</f>
        <v>~</v>
      </c>
      <c r="Q402" s="220" t="str">
        <f>IF('Belegliste SB'!Q402=0,"~",'Belegliste SB'!Q402)</f>
        <v>~</v>
      </c>
      <c r="R402" s="219" t="str">
        <f>IF('Belegliste SB'!R402=0,"~",'Belegliste SB'!R402)</f>
        <v>~</v>
      </c>
      <c r="S402" s="401" t="str">
        <f>IF(R402="~","~",'Belegliste SB'!S402)</f>
        <v>~</v>
      </c>
      <c r="T402" s="401" t="str">
        <f>IF(R402="~","~",'Belegliste SB'!T402)</f>
        <v>~</v>
      </c>
      <c r="U402" s="115" t="str">
        <f>IF('Belegliste SB'!U402=0,"~",'Belegliste SB'!U402)</f>
        <v>~</v>
      </c>
    </row>
    <row r="403" spans="1:21" x14ac:dyDescent="0.2">
      <c r="A403" s="221" t="str">
        <f t="shared" ref="A403:A466" si="14">IF(AND(A402&lt;&gt;"",B403&lt;&gt;""),A402+1,"")</f>
        <v/>
      </c>
      <c r="B403" s="352" t="str">
        <f>IFERROR(VLOOKUP($C403,Nachschlagen!$B$2:$C$75,2, FALSE),"")</f>
        <v/>
      </c>
      <c r="C403" s="451"/>
      <c r="D403" s="392"/>
      <c r="E403" s="393"/>
      <c r="F403" s="149"/>
      <c r="G403" s="149"/>
      <c r="H403" s="392"/>
      <c r="I403" s="392"/>
      <c r="J403" s="400"/>
      <c r="K403" s="400"/>
      <c r="L403" s="218">
        <f t="shared" ref="L403:L466" si="15">IFERROR(K403/J403,0)</f>
        <v>0</v>
      </c>
      <c r="M403" s="392"/>
      <c r="N403" s="392" t="s">
        <v>107</v>
      </c>
      <c r="O403" s="392"/>
      <c r="P403" s="219" t="str">
        <f>IF('Belegliste SB'!P403=0,"~",'Belegliste SB'!P403)</f>
        <v>~</v>
      </c>
      <c r="Q403" s="220" t="str">
        <f>IF('Belegliste SB'!Q403=0,"~",'Belegliste SB'!Q403)</f>
        <v>~</v>
      </c>
      <c r="R403" s="219" t="str">
        <f>IF('Belegliste SB'!R403=0,"~",'Belegliste SB'!R403)</f>
        <v>~</v>
      </c>
      <c r="S403" s="401" t="str">
        <f>IF(R403="~","~",'Belegliste SB'!S403)</f>
        <v>~</v>
      </c>
      <c r="T403" s="401" t="str">
        <f>IF(R403="~","~",'Belegliste SB'!T403)</f>
        <v>~</v>
      </c>
      <c r="U403" s="115" t="str">
        <f>IF('Belegliste SB'!U403=0,"~",'Belegliste SB'!U403)</f>
        <v>~</v>
      </c>
    </row>
    <row r="404" spans="1:21" x14ac:dyDescent="0.2">
      <c r="A404" s="221" t="str">
        <f t="shared" si="14"/>
        <v/>
      </c>
      <c r="B404" s="352" t="str">
        <f>IFERROR(VLOOKUP($C404,Nachschlagen!$B$2:$C$75,2, FALSE),"")</f>
        <v/>
      </c>
      <c r="C404" s="451"/>
      <c r="D404" s="392"/>
      <c r="E404" s="393"/>
      <c r="F404" s="149"/>
      <c r="G404" s="149"/>
      <c r="H404" s="392"/>
      <c r="I404" s="392"/>
      <c r="J404" s="400"/>
      <c r="K404" s="400"/>
      <c r="L404" s="218">
        <f t="shared" si="15"/>
        <v>0</v>
      </c>
      <c r="M404" s="392"/>
      <c r="N404" s="392" t="s">
        <v>107</v>
      </c>
      <c r="O404" s="392"/>
      <c r="P404" s="219" t="str">
        <f>IF('Belegliste SB'!P404=0,"~",'Belegliste SB'!P404)</f>
        <v>~</v>
      </c>
      <c r="Q404" s="220" t="str">
        <f>IF('Belegliste SB'!Q404=0,"~",'Belegliste SB'!Q404)</f>
        <v>~</v>
      </c>
      <c r="R404" s="219" t="str">
        <f>IF('Belegliste SB'!R404=0,"~",'Belegliste SB'!R404)</f>
        <v>~</v>
      </c>
      <c r="S404" s="401" t="str">
        <f>IF(R404="~","~",'Belegliste SB'!S404)</f>
        <v>~</v>
      </c>
      <c r="T404" s="401" t="str">
        <f>IF(R404="~","~",'Belegliste SB'!T404)</f>
        <v>~</v>
      </c>
      <c r="U404" s="115" t="str">
        <f>IF('Belegliste SB'!U404=0,"~",'Belegliste SB'!U404)</f>
        <v>~</v>
      </c>
    </row>
    <row r="405" spans="1:21" x14ac:dyDescent="0.2">
      <c r="A405" s="221" t="str">
        <f t="shared" si="14"/>
        <v/>
      </c>
      <c r="B405" s="352" t="str">
        <f>IFERROR(VLOOKUP($C405,Nachschlagen!$B$2:$C$75,2, FALSE),"")</f>
        <v/>
      </c>
      <c r="C405" s="451"/>
      <c r="D405" s="392"/>
      <c r="E405" s="393"/>
      <c r="F405" s="149"/>
      <c r="G405" s="149"/>
      <c r="H405" s="392"/>
      <c r="I405" s="392"/>
      <c r="J405" s="400"/>
      <c r="K405" s="400"/>
      <c r="L405" s="218">
        <f t="shared" si="15"/>
        <v>0</v>
      </c>
      <c r="M405" s="392"/>
      <c r="N405" s="392" t="s">
        <v>107</v>
      </c>
      <c r="O405" s="392"/>
      <c r="P405" s="219" t="str">
        <f>IF('Belegliste SB'!P405=0,"~",'Belegliste SB'!P405)</f>
        <v>~</v>
      </c>
      <c r="Q405" s="220" t="str">
        <f>IF('Belegliste SB'!Q405=0,"~",'Belegliste SB'!Q405)</f>
        <v>~</v>
      </c>
      <c r="R405" s="219" t="str">
        <f>IF('Belegliste SB'!R405=0,"~",'Belegliste SB'!R405)</f>
        <v>~</v>
      </c>
      <c r="S405" s="401" t="str">
        <f>IF(R405="~","~",'Belegliste SB'!S405)</f>
        <v>~</v>
      </c>
      <c r="T405" s="401" t="str">
        <f>IF(R405="~","~",'Belegliste SB'!T405)</f>
        <v>~</v>
      </c>
      <c r="U405" s="115" t="str">
        <f>IF('Belegliste SB'!U405=0,"~",'Belegliste SB'!U405)</f>
        <v>~</v>
      </c>
    </row>
    <row r="406" spans="1:21" x14ac:dyDescent="0.2">
      <c r="A406" s="221" t="str">
        <f t="shared" si="14"/>
        <v/>
      </c>
      <c r="B406" s="352" t="str">
        <f>IFERROR(VLOOKUP($C406,Nachschlagen!$B$2:$C$75,2, FALSE),"")</f>
        <v/>
      </c>
      <c r="C406" s="451"/>
      <c r="D406" s="392"/>
      <c r="E406" s="393"/>
      <c r="F406" s="149"/>
      <c r="G406" s="149"/>
      <c r="H406" s="392"/>
      <c r="I406" s="392"/>
      <c r="J406" s="400"/>
      <c r="K406" s="400"/>
      <c r="L406" s="218">
        <f t="shared" si="15"/>
        <v>0</v>
      </c>
      <c r="M406" s="392"/>
      <c r="N406" s="392" t="s">
        <v>107</v>
      </c>
      <c r="O406" s="392"/>
      <c r="P406" s="219" t="str">
        <f>IF('Belegliste SB'!P406=0,"~",'Belegliste SB'!P406)</f>
        <v>~</v>
      </c>
      <c r="Q406" s="220" t="str">
        <f>IF('Belegliste SB'!Q406=0,"~",'Belegliste SB'!Q406)</f>
        <v>~</v>
      </c>
      <c r="R406" s="219" t="str">
        <f>IF('Belegliste SB'!R406=0,"~",'Belegliste SB'!R406)</f>
        <v>~</v>
      </c>
      <c r="S406" s="401" t="str">
        <f>IF(R406="~","~",'Belegliste SB'!S406)</f>
        <v>~</v>
      </c>
      <c r="T406" s="401" t="str">
        <f>IF(R406="~","~",'Belegliste SB'!T406)</f>
        <v>~</v>
      </c>
      <c r="U406" s="115" t="str">
        <f>IF('Belegliste SB'!U406=0,"~",'Belegliste SB'!U406)</f>
        <v>~</v>
      </c>
    </row>
    <row r="407" spans="1:21" x14ac:dyDescent="0.2">
      <c r="A407" s="221" t="str">
        <f t="shared" si="14"/>
        <v/>
      </c>
      <c r="B407" s="352" t="str">
        <f>IFERROR(VLOOKUP($C407,Nachschlagen!$B$2:$C$75,2, FALSE),"")</f>
        <v/>
      </c>
      <c r="C407" s="451"/>
      <c r="D407" s="392"/>
      <c r="E407" s="393"/>
      <c r="F407" s="149"/>
      <c r="G407" s="149"/>
      <c r="H407" s="392"/>
      <c r="I407" s="392"/>
      <c r="J407" s="400"/>
      <c r="K407" s="400"/>
      <c r="L407" s="218">
        <f t="shared" si="15"/>
        <v>0</v>
      </c>
      <c r="M407" s="392"/>
      <c r="N407" s="392" t="s">
        <v>107</v>
      </c>
      <c r="O407" s="392"/>
      <c r="P407" s="219" t="str">
        <f>IF('Belegliste SB'!P407=0,"~",'Belegliste SB'!P407)</f>
        <v>~</v>
      </c>
      <c r="Q407" s="220" t="str">
        <f>IF('Belegliste SB'!Q407=0,"~",'Belegliste SB'!Q407)</f>
        <v>~</v>
      </c>
      <c r="R407" s="219" t="str">
        <f>IF('Belegliste SB'!R407=0,"~",'Belegliste SB'!R407)</f>
        <v>~</v>
      </c>
      <c r="S407" s="401" t="str">
        <f>IF(R407="~","~",'Belegliste SB'!S407)</f>
        <v>~</v>
      </c>
      <c r="T407" s="401" t="str">
        <f>IF(R407="~","~",'Belegliste SB'!T407)</f>
        <v>~</v>
      </c>
      <c r="U407" s="115" t="str">
        <f>IF('Belegliste SB'!U407=0,"~",'Belegliste SB'!U407)</f>
        <v>~</v>
      </c>
    </row>
    <row r="408" spans="1:21" x14ac:dyDescent="0.2">
      <c r="A408" s="221" t="str">
        <f t="shared" si="14"/>
        <v/>
      </c>
      <c r="B408" s="352" t="str">
        <f>IFERROR(VLOOKUP($C408,Nachschlagen!$B$2:$C$75,2, FALSE),"")</f>
        <v/>
      </c>
      <c r="C408" s="451"/>
      <c r="D408" s="392"/>
      <c r="E408" s="393"/>
      <c r="F408" s="149"/>
      <c r="G408" s="149"/>
      <c r="H408" s="392"/>
      <c r="I408" s="392"/>
      <c r="J408" s="400"/>
      <c r="K408" s="400"/>
      <c r="L408" s="218">
        <f t="shared" si="15"/>
        <v>0</v>
      </c>
      <c r="M408" s="392"/>
      <c r="N408" s="392" t="s">
        <v>107</v>
      </c>
      <c r="O408" s="392"/>
      <c r="P408" s="219" t="str">
        <f>IF('Belegliste SB'!P408=0,"~",'Belegliste SB'!P408)</f>
        <v>~</v>
      </c>
      <c r="Q408" s="220" t="str">
        <f>IF('Belegliste SB'!Q408=0,"~",'Belegliste SB'!Q408)</f>
        <v>~</v>
      </c>
      <c r="R408" s="219" t="str">
        <f>IF('Belegliste SB'!R408=0,"~",'Belegliste SB'!R408)</f>
        <v>~</v>
      </c>
      <c r="S408" s="401" t="str">
        <f>IF(R408="~","~",'Belegliste SB'!S408)</f>
        <v>~</v>
      </c>
      <c r="T408" s="401" t="str">
        <f>IF(R408="~","~",'Belegliste SB'!T408)</f>
        <v>~</v>
      </c>
      <c r="U408" s="115" t="str">
        <f>IF('Belegliste SB'!U408=0,"~",'Belegliste SB'!U408)</f>
        <v>~</v>
      </c>
    </row>
    <row r="409" spans="1:21" x14ac:dyDescent="0.2">
      <c r="A409" s="221" t="str">
        <f t="shared" si="14"/>
        <v/>
      </c>
      <c r="B409" s="352" t="str">
        <f>IFERROR(VLOOKUP($C409,Nachschlagen!$B$2:$C$75,2, FALSE),"")</f>
        <v/>
      </c>
      <c r="C409" s="451"/>
      <c r="D409" s="392"/>
      <c r="E409" s="393"/>
      <c r="F409" s="149"/>
      <c r="G409" s="149"/>
      <c r="H409" s="392"/>
      <c r="I409" s="392"/>
      <c r="J409" s="400"/>
      <c r="K409" s="400"/>
      <c r="L409" s="218">
        <f t="shared" si="15"/>
        <v>0</v>
      </c>
      <c r="M409" s="392"/>
      <c r="N409" s="392" t="s">
        <v>107</v>
      </c>
      <c r="O409" s="392"/>
      <c r="P409" s="219" t="str">
        <f>IF('Belegliste SB'!P409=0,"~",'Belegliste SB'!P409)</f>
        <v>~</v>
      </c>
      <c r="Q409" s="220" t="str">
        <f>IF('Belegliste SB'!Q409=0,"~",'Belegliste SB'!Q409)</f>
        <v>~</v>
      </c>
      <c r="R409" s="219" t="str">
        <f>IF('Belegliste SB'!R409=0,"~",'Belegliste SB'!R409)</f>
        <v>~</v>
      </c>
      <c r="S409" s="401" t="str">
        <f>IF(R409="~","~",'Belegliste SB'!S409)</f>
        <v>~</v>
      </c>
      <c r="T409" s="401" t="str">
        <f>IF(R409="~","~",'Belegliste SB'!T409)</f>
        <v>~</v>
      </c>
      <c r="U409" s="115" t="str">
        <f>IF('Belegliste SB'!U409=0,"~",'Belegliste SB'!U409)</f>
        <v>~</v>
      </c>
    </row>
    <row r="410" spans="1:21" x14ac:dyDescent="0.2">
      <c r="A410" s="221" t="str">
        <f t="shared" si="14"/>
        <v/>
      </c>
      <c r="B410" s="352" t="str">
        <f>IFERROR(VLOOKUP($C410,Nachschlagen!$B$2:$C$75,2, FALSE),"")</f>
        <v/>
      </c>
      <c r="C410" s="451"/>
      <c r="D410" s="392"/>
      <c r="E410" s="393"/>
      <c r="F410" s="149"/>
      <c r="G410" s="149"/>
      <c r="H410" s="392"/>
      <c r="I410" s="392"/>
      <c r="J410" s="400"/>
      <c r="K410" s="400"/>
      <c r="L410" s="218">
        <f t="shared" si="15"/>
        <v>0</v>
      </c>
      <c r="M410" s="392"/>
      <c r="N410" s="392" t="s">
        <v>107</v>
      </c>
      <c r="O410" s="392"/>
      <c r="P410" s="219" t="str">
        <f>IF('Belegliste SB'!P410=0,"~",'Belegliste SB'!P410)</f>
        <v>~</v>
      </c>
      <c r="Q410" s="220" t="str">
        <f>IF('Belegliste SB'!Q410=0,"~",'Belegliste SB'!Q410)</f>
        <v>~</v>
      </c>
      <c r="R410" s="219" t="str">
        <f>IF('Belegliste SB'!R410=0,"~",'Belegliste SB'!R410)</f>
        <v>~</v>
      </c>
      <c r="S410" s="401" t="str">
        <f>IF(R410="~","~",'Belegliste SB'!S410)</f>
        <v>~</v>
      </c>
      <c r="T410" s="401" t="str">
        <f>IF(R410="~","~",'Belegliste SB'!T410)</f>
        <v>~</v>
      </c>
      <c r="U410" s="115" t="str">
        <f>IF('Belegliste SB'!U410=0,"~",'Belegliste SB'!U410)</f>
        <v>~</v>
      </c>
    </row>
    <row r="411" spans="1:21" x14ac:dyDescent="0.2">
      <c r="A411" s="221" t="str">
        <f t="shared" si="14"/>
        <v/>
      </c>
      <c r="B411" s="352" t="str">
        <f>IFERROR(VLOOKUP($C411,Nachschlagen!$B$2:$C$75,2, FALSE),"")</f>
        <v/>
      </c>
      <c r="C411" s="451"/>
      <c r="D411" s="392"/>
      <c r="E411" s="393"/>
      <c r="F411" s="149"/>
      <c r="G411" s="149"/>
      <c r="H411" s="392"/>
      <c r="I411" s="392"/>
      <c r="J411" s="400"/>
      <c r="K411" s="400"/>
      <c r="L411" s="218">
        <f t="shared" si="15"/>
        <v>0</v>
      </c>
      <c r="M411" s="392"/>
      <c r="N411" s="392" t="s">
        <v>107</v>
      </c>
      <c r="O411" s="392"/>
      <c r="P411" s="219" t="str">
        <f>IF('Belegliste SB'!P411=0,"~",'Belegliste SB'!P411)</f>
        <v>~</v>
      </c>
      <c r="Q411" s="220" t="str">
        <f>IF('Belegliste SB'!Q411=0,"~",'Belegliste SB'!Q411)</f>
        <v>~</v>
      </c>
      <c r="R411" s="219" t="str">
        <f>IF('Belegliste SB'!R411=0,"~",'Belegliste SB'!R411)</f>
        <v>~</v>
      </c>
      <c r="S411" s="401" t="str">
        <f>IF(R411="~","~",'Belegliste SB'!S411)</f>
        <v>~</v>
      </c>
      <c r="T411" s="401" t="str">
        <f>IF(R411="~","~",'Belegliste SB'!T411)</f>
        <v>~</v>
      </c>
      <c r="U411" s="115" t="str">
        <f>IF('Belegliste SB'!U411=0,"~",'Belegliste SB'!U411)</f>
        <v>~</v>
      </c>
    </row>
    <row r="412" spans="1:21" x14ac:dyDescent="0.2">
      <c r="A412" s="221" t="str">
        <f t="shared" si="14"/>
        <v/>
      </c>
      <c r="B412" s="352" t="str">
        <f>IFERROR(VLOOKUP($C412,Nachschlagen!$B$2:$C$75,2, FALSE),"")</f>
        <v/>
      </c>
      <c r="C412" s="451"/>
      <c r="D412" s="392"/>
      <c r="E412" s="393"/>
      <c r="F412" s="149"/>
      <c r="G412" s="149"/>
      <c r="H412" s="392"/>
      <c r="I412" s="392"/>
      <c r="J412" s="400"/>
      <c r="K412" s="400"/>
      <c r="L412" s="218">
        <f t="shared" si="15"/>
        <v>0</v>
      </c>
      <c r="M412" s="392"/>
      <c r="N412" s="392" t="s">
        <v>107</v>
      </c>
      <c r="O412" s="392"/>
      <c r="P412" s="219" t="str">
        <f>IF('Belegliste SB'!P412=0,"~",'Belegliste SB'!P412)</f>
        <v>~</v>
      </c>
      <c r="Q412" s="220" t="str">
        <f>IF('Belegliste SB'!Q412=0,"~",'Belegliste SB'!Q412)</f>
        <v>~</v>
      </c>
      <c r="R412" s="219" t="str">
        <f>IF('Belegliste SB'!R412=0,"~",'Belegliste SB'!R412)</f>
        <v>~</v>
      </c>
      <c r="S412" s="401" t="str">
        <f>IF(R412="~","~",'Belegliste SB'!S412)</f>
        <v>~</v>
      </c>
      <c r="T412" s="401" t="str">
        <f>IF(R412="~","~",'Belegliste SB'!T412)</f>
        <v>~</v>
      </c>
      <c r="U412" s="115" t="str">
        <f>IF('Belegliste SB'!U412=0,"~",'Belegliste SB'!U412)</f>
        <v>~</v>
      </c>
    </row>
    <row r="413" spans="1:21" x14ac:dyDescent="0.2">
      <c r="A413" s="221" t="str">
        <f t="shared" si="14"/>
        <v/>
      </c>
      <c r="B413" s="352" t="str">
        <f>IFERROR(VLOOKUP($C413,Nachschlagen!$B$2:$C$75,2, FALSE),"")</f>
        <v/>
      </c>
      <c r="C413" s="451"/>
      <c r="D413" s="392"/>
      <c r="E413" s="393"/>
      <c r="F413" s="149"/>
      <c r="G413" s="149"/>
      <c r="H413" s="392"/>
      <c r="I413" s="392"/>
      <c r="J413" s="400"/>
      <c r="K413" s="400"/>
      <c r="L413" s="218">
        <f t="shared" si="15"/>
        <v>0</v>
      </c>
      <c r="M413" s="392"/>
      <c r="N413" s="392" t="s">
        <v>107</v>
      </c>
      <c r="O413" s="392"/>
      <c r="P413" s="219" t="str">
        <f>IF('Belegliste SB'!P413=0,"~",'Belegliste SB'!P413)</f>
        <v>~</v>
      </c>
      <c r="Q413" s="220" t="str">
        <f>IF('Belegliste SB'!Q413=0,"~",'Belegliste SB'!Q413)</f>
        <v>~</v>
      </c>
      <c r="R413" s="219" t="str">
        <f>IF('Belegliste SB'!R413=0,"~",'Belegliste SB'!R413)</f>
        <v>~</v>
      </c>
      <c r="S413" s="401" t="str">
        <f>IF(R413="~","~",'Belegliste SB'!S413)</f>
        <v>~</v>
      </c>
      <c r="T413" s="401" t="str">
        <f>IF(R413="~","~",'Belegliste SB'!T413)</f>
        <v>~</v>
      </c>
      <c r="U413" s="115" t="str">
        <f>IF('Belegliste SB'!U413=0,"~",'Belegliste SB'!U413)</f>
        <v>~</v>
      </c>
    </row>
    <row r="414" spans="1:21" x14ac:dyDescent="0.2">
      <c r="A414" s="221" t="str">
        <f t="shared" si="14"/>
        <v/>
      </c>
      <c r="B414" s="352" t="str">
        <f>IFERROR(VLOOKUP($C414,Nachschlagen!$B$2:$C$75,2, FALSE),"")</f>
        <v/>
      </c>
      <c r="C414" s="451"/>
      <c r="D414" s="392"/>
      <c r="E414" s="393"/>
      <c r="F414" s="149"/>
      <c r="G414" s="149"/>
      <c r="H414" s="392"/>
      <c r="I414" s="392"/>
      <c r="J414" s="400"/>
      <c r="K414" s="400"/>
      <c r="L414" s="218">
        <f t="shared" si="15"/>
        <v>0</v>
      </c>
      <c r="M414" s="392"/>
      <c r="N414" s="392" t="s">
        <v>107</v>
      </c>
      <c r="O414" s="392"/>
      <c r="P414" s="219" t="str">
        <f>IF('Belegliste SB'!P414=0,"~",'Belegliste SB'!P414)</f>
        <v>~</v>
      </c>
      <c r="Q414" s="220" t="str">
        <f>IF('Belegliste SB'!Q414=0,"~",'Belegliste SB'!Q414)</f>
        <v>~</v>
      </c>
      <c r="R414" s="219" t="str">
        <f>IF('Belegliste SB'!R414=0,"~",'Belegliste SB'!R414)</f>
        <v>~</v>
      </c>
      <c r="S414" s="401" t="str">
        <f>IF(R414="~","~",'Belegliste SB'!S414)</f>
        <v>~</v>
      </c>
      <c r="T414" s="401" t="str">
        <f>IF(R414="~","~",'Belegliste SB'!T414)</f>
        <v>~</v>
      </c>
      <c r="U414" s="115" t="str">
        <f>IF('Belegliste SB'!U414=0,"~",'Belegliste SB'!U414)</f>
        <v>~</v>
      </c>
    </row>
    <row r="415" spans="1:21" x14ac:dyDescent="0.2">
      <c r="A415" s="221" t="str">
        <f t="shared" si="14"/>
        <v/>
      </c>
      <c r="B415" s="352" t="str">
        <f>IFERROR(VLOOKUP($C415,Nachschlagen!$B$2:$C$75,2, FALSE),"")</f>
        <v/>
      </c>
      <c r="C415" s="451"/>
      <c r="D415" s="392"/>
      <c r="E415" s="393"/>
      <c r="F415" s="149"/>
      <c r="G415" s="149"/>
      <c r="H415" s="392"/>
      <c r="I415" s="392"/>
      <c r="J415" s="400"/>
      <c r="K415" s="400"/>
      <c r="L415" s="218">
        <f t="shared" si="15"/>
        <v>0</v>
      </c>
      <c r="M415" s="392"/>
      <c r="N415" s="392" t="s">
        <v>107</v>
      </c>
      <c r="O415" s="392"/>
      <c r="P415" s="219" t="str">
        <f>IF('Belegliste SB'!P415=0,"~",'Belegliste SB'!P415)</f>
        <v>~</v>
      </c>
      <c r="Q415" s="220" t="str">
        <f>IF('Belegliste SB'!Q415=0,"~",'Belegliste SB'!Q415)</f>
        <v>~</v>
      </c>
      <c r="R415" s="219" t="str">
        <f>IF('Belegliste SB'!R415=0,"~",'Belegliste SB'!R415)</f>
        <v>~</v>
      </c>
      <c r="S415" s="401" t="str">
        <f>IF(R415="~","~",'Belegliste SB'!S415)</f>
        <v>~</v>
      </c>
      <c r="T415" s="401" t="str">
        <f>IF(R415="~","~",'Belegliste SB'!T415)</f>
        <v>~</v>
      </c>
      <c r="U415" s="115" t="str">
        <f>IF('Belegliste SB'!U415=0,"~",'Belegliste SB'!U415)</f>
        <v>~</v>
      </c>
    </row>
    <row r="416" spans="1:21" x14ac:dyDescent="0.2">
      <c r="A416" s="221" t="str">
        <f t="shared" si="14"/>
        <v/>
      </c>
      <c r="B416" s="352" t="str">
        <f>IFERROR(VLOOKUP($C416,Nachschlagen!$B$2:$C$75,2, FALSE),"")</f>
        <v/>
      </c>
      <c r="C416" s="451"/>
      <c r="D416" s="392"/>
      <c r="E416" s="393"/>
      <c r="F416" s="149"/>
      <c r="G416" s="149"/>
      <c r="H416" s="392"/>
      <c r="I416" s="392"/>
      <c r="J416" s="400"/>
      <c r="K416" s="400"/>
      <c r="L416" s="218">
        <f t="shared" si="15"/>
        <v>0</v>
      </c>
      <c r="M416" s="392"/>
      <c r="N416" s="392" t="s">
        <v>107</v>
      </c>
      <c r="O416" s="392"/>
      <c r="P416" s="219" t="str">
        <f>IF('Belegliste SB'!P416=0,"~",'Belegliste SB'!P416)</f>
        <v>~</v>
      </c>
      <c r="Q416" s="220" t="str">
        <f>IF('Belegliste SB'!Q416=0,"~",'Belegliste SB'!Q416)</f>
        <v>~</v>
      </c>
      <c r="R416" s="219" t="str">
        <f>IF('Belegliste SB'!R416=0,"~",'Belegliste SB'!R416)</f>
        <v>~</v>
      </c>
      <c r="S416" s="401" t="str">
        <f>IF(R416="~","~",'Belegliste SB'!S416)</f>
        <v>~</v>
      </c>
      <c r="T416" s="401" t="str">
        <f>IF(R416="~","~",'Belegliste SB'!T416)</f>
        <v>~</v>
      </c>
      <c r="U416" s="115" t="str">
        <f>IF('Belegliste SB'!U416=0,"~",'Belegliste SB'!U416)</f>
        <v>~</v>
      </c>
    </row>
    <row r="417" spans="1:21" x14ac:dyDescent="0.2">
      <c r="A417" s="221" t="str">
        <f t="shared" si="14"/>
        <v/>
      </c>
      <c r="B417" s="352" t="str">
        <f>IFERROR(VLOOKUP($C417,Nachschlagen!$B$2:$C$75,2, FALSE),"")</f>
        <v/>
      </c>
      <c r="C417" s="451"/>
      <c r="D417" s="392"/>
      <c r="E417" s="393"/>
      <c r="F417" s="149"/>
      <c r="G417" s="149"/>
      <c r="H417" s="392"/>
      <c r="I417" s="392"/>
      <c r="J417" s="400"/>
      <c r="K417" s="400"/>
      <c r="L417" s="218">
        <f t="shared" si="15"/>
        <v>0</v>
      </c>
      <c r="M417" s="392"/>
      <c r="N417" s="392" t="s">
        <v>107</v>
      </c>
      <c r="O417" s="392"/>
      <c r="P417" s="219" t="str">
        <f>IF('Belegliste SB'!P417=0,"~",'Belegliste SB'!P417)</f>
        <v>~</v>
      </c>
      <c r="Q417" s="220" t="str">
        <f>IF('Belegliste SB'!Q417=0,"~",'Belegliste SB'!Q417)</f>
        <v>~</v>
      </c>
      <c r="R417" s="219" t="str">
        <f>IF('Belegliste SB'!R417=0,"~",'Belegliste SB'!R417)</f>
        <v>~</v>
      </c>
      <c r="S417" s="401" t="str">
        <f>IF(R417="~","~",'Belegliste SB'!S417)</f>
        <v>~</v>
      </c>
      <c r="T417" s="401" t="str">
        <f>IF(R417="~","~",'Belegliste SB'!T417)</f>
        <v>~</v>
      </c>
      <c r="U417" s="115" t="str">
        <f>IF('Belegliste SB'!U417=0,"~",'Belegliste SB'!U417)</f>
        <v>~</v>
      </c>
    </row>
    <row r="418" spans="1:21" x14ac:dyDescent="0.2">
      <c r="A418" s="221" t="str">
        <f t="shared" si="14"/>
        <v/>
      </c>
      <c r="B418" s="352" t="str">
        <f>IFERROR(VLOOKUP($C418,Nachschlagen!$B$2:$C$75,2, FALSE),"")</f>
        <v/>
      </c>
      <c r="C418" s="451"/>
      <c r="D418" s="392"/>
      <c r="E418" s="393"/>
      <c r="F418" s="149"/>
      <c r="G418" s="149"/>
      <c r="H418" s="392"/>
      <c r="I418" s="392"/>
      <c r="J418" s="400"/>
      <c r="K418" s="400"/>
      <c r="L418" s="218">
        <f t="shared" si="15"/>
        <v>0</v>
      </c>
      <c r="M418" s="392"/>
      <c r="N418" s="392" t="s">
        <v>107</v>
      </c>
      <c r="O418" s="392"/>
      <c r="P418" s="219" t="str">
        <f>IF('Belegliste SB'!P418=0,"~",'Belegliste SB'!P418)</f>
        <v>~</v>
      </c>
      <c r="Q418" s="220" t="str">
        <f>IF('Belegliste SB'!Q418=0,"~",'Belegliste SB'!Q418)</f>
        <v>~</v>
      </c>
      <c r="R418" s="219" t="str">
        <f>IF('Belegliste SB'!R418=0,"~",'Belegliste SB'!R418)</f>
        <v>~</v>
      </c>
      <c r="S418" s="401" t="str">
        <f>IF(R418="~","~",'Belegliste SB'!S418)</f>
        <v>~</v>
      </c>
      <c r="T418" s="401" t="str">
        <f>IF(R418="~","~",'Belegliste SB'!T418)</f>
        <v>~</v>
      </c>
      <c r="U418" s="115" t="str">
        <f>IF('Belegliste SB'!U418=0,"~",'Belegliste SB'!U418)</f>
        <v>~</v>
      </c>
    </row>
    <row r="419" spans="1:21" x14ac:dyDescent="0.2">
      <c r="A419" s="221" t="str">
        <f t="shared" si="14"/>
        <v/>
      </c>
      <c r="B419" s="352" t="str">
        <f>IFERROR(VLOOKUP($C419,Nachschlagen!$B$2:$C$75,2, FALSE),"")</f>
        <v/>
      </c>
      <c r="C419" s="451"/>
      <c r="D419" s="392"/>
      <c r="E419" s="393"/>
      <c r="F419" s="149"/>
      <c r="G419" s="149"/>
      <c r="H419" s="392"/>
      <c r="I419" s="392"/>
      <c r="J419" s="400"/>
      <c r="K419" s="400"/>
      <c r="L419" s="218">
        <f t="shared" si="15"/>
        <v>0</v>
      </c>
      <c r="M419" s="392"/>
      <c r="N419" s="392" t="s">
        <v>107</v>
      </c>
      <c r="O419" s="392"/>
      <c r="P419" s="219" t="str">
        <f>IF('Belegliste SB'!P419=0,"~",'Belegliste SB'!P419)</f>
        <v>~</v>
      </c>
      <c r="Q419" s="220" t="str">
        <f>IF('Belegliste SB'!Q419=0,"~",'Belegliste SB'!Q419)</f>
        <v>~</v>
      </c>
      <c r="R419" s="219" t="str">
        <f>IF('Belegliste SB'!R419=0,"~",'Belegliste SB'!R419)</f>
        <v>~</v>
      </c>
      <c r="S419" s="401" t="str">
        <f>IF(R419="~","~",'Belegliste SB'!S419)</f>
        <v>~</v>
      </c>
      <c r="T419" s="401" t="str">
        <f>IF(R419="~","~",'Belegliste SB'!T419)</f>
        <v>~</v>
      </c>
      <c r="U419" s="115" t="str">
        <f>IF('Belegliste SB'!U419=0,"~",'Belegliste SB'!U419)</f>
        <v>~</v>
      </c>
    </row>
    <row r="420" spans="1:21" x14ac:dyDescent="0.2">
      <c r="A420" s="221" t="str">
        <f t="shared" si="14"/>
        <v/>
      </c>
      <c r="B420" s="352" t="str">
        <f>IFERROR(VLOOKUP($C420,Nachschlagen!$B$2:$C$75,2, FALSE),"")</f>
        <v/>
      </c>
      <c r="C420" s="451"/>
      <c r="D420" s="392"/>
      <c r="E420" s="393"/>
      <c r="F420" s="149"/>
      <c r="G420" s="149"/>
      <c r="H420" s="392"/>
      <c r="I420" s="392"/>
      <c r="J420" s="400"/>
      <c r="K420" s="400"/>
      <c r="L420" s="218">
        <f t="shared" si="15"/>
        <v>0</v>
      </c>
      <c r="M420" s="392"/>
      <c r="N420" s="392" t="s">
        <v>107</v>
      </c>
      <c r="O420" s="392"/>
      <c r="P420" s="219" t="str">
        <f>IF('Belegliste SB'!P420=0,"~",'Belegliste SB'!P420)</f>
        <v>~</v>
      </c>
      <c r="Q420" s="220" t="str">
        <f>IF('Belegliste SB'!Q420=0,"~",'Belegliste SB'!Q420)</f>
        <v>~</v>
      </c>
      <c r="R420" s="219" t="str">
        <f>IF('Belegliste SB'!R420=0,"~",'Belegliste SB'!R420)</f>
        <v>~</v>
      </c>
      <c r="S420" s="401" t="str">
        <f>IF(R420="~","~",'Belegliste SB'!S420)</f>
        <v>~</v>
      </c>
      <c r="T420" s="401" t="str">
        <f>IF(R420="~","~",'Belegliste SB'!T420)</f>
        <v>~</v>
      </c>
      <c r="U420" s="115" t="str">
        <f>IF('Belegliste SB'!U420=0,"~",'Belegliste SB'!U420)</f>
        <v>~</v>
      </c>
    </row>
    <row r="421" spans="1:21" x14ac:dyDescent="0.2">
      <c r="A421" s="221" t="str">
        <f t="shared" si="14"/>
        <v/>
      </c>
      <c r="B421" s="352" t="str">
        <f>IFERROR(VLOOKUP($C421,Nachschlagen!$B$2:$C$75,2, FALSE),"")</f>
        <v/>
      </c>
      <c r="C421" s="451"/>
      <c r="D421" s="392"/>
      <c r="E421" s="393"/>
      <c r="F421" s="149"/>
      <c r="G421" s="149"/>
      <c r="H421" s="392"/>
      <c r="I421" s="392"/>
      <c r="J421" s="400"/>
      <c r="K421" s="400"/>
      <c r="L421" s="218">
        <f t="shared" si="15"/>
        <v>0</v>
      </c>
      <c r="M421" s="392"/>
      <c r="N421" s="392" t="s">
        <v>107</v>
      </c>
      <c r="O421" s="392"/>
      <c r="P421" s="219" t="str">
        <f>IF('Belegliste SB'!P421=0,"~",'Belegliste SB'!P421)</f>
        <v>~</v>
      </c>
      <c r="Q421" s="220" t="str">
        <f>IF('Belegliste SB'!Q421=0,"~",'Belegliste SB'!Q421)</f>
        <v>~</v>
      </c>
      <c r="R421" s="219" t="str">
        <f>IF('Belegliste SB'!R421=0,"~",'Belegliste SB'!R421)</f>
        <v>~</v>
      </c>
      <c r="S421" s="401" t="str">
        <f>IF(R421="~","~",'Belegliste SB'!S421)</f>
        <v>~</v>
      </c>
      <c r="T421" s="401" t="str">
        <f>IF(R421="~","~",'Belegliste SB'!T421)</f>
        <v>~</v>
      </c>
      <c r="U421" s="115" t="str">
        <f>IF('Belegliste SB'!U421=0,"~",'Belegliste SB'!U421)</f>
        <v>~</v>
      </c>
    </row>
    <row r="422" spans="1:21" x14ac:dyDescent="0.2">
      <c r="A422" s="221" t="str">
        <f t="shared" si="14"/>
        <v/>
      </c>
      <c r="B422" s="352" t="str">
        <f>IFERROR(VLOOKUP($C422,Nachschlagen!$B$2:$C$75,2, FALSE),"")</f>
        <v/>
      </c>
      <c r="C422" s="451"/>
      <c r="D422" s="392"/>
      <c r="E422" s="393"/>
      <c r="F422" s="149"/>
      <c r="G422" s="149"/>
      <c r="H422" s="392"/>
      <c r="I422" s="392"/>
      <c r="J422" s="400"/>
      <c r="K422" s="400"/>
      <c r="L422" s="218">
        <f t="shared" si="15"/>
        <v>0</v>
      </c>
      <c r="M422" s="392"/>
      <c r="N422" s="392" t="s">
        <v>107</v>
      </c>
      <c r="O422" s="392"/>
      <c r="P422" s="219" t="str">
        <f>IF('Belegliste SB'!P422=0,"~",'Belegliste SB'!P422)</f>
        <v>~</v>
      </c>
      <c r="Q422" s="220" t="str">
        <f>IF('Belegliste SB'!Q422=0,"~",'Belegliste SB'!Q422)</f>
        <v>~</v>
      </c>
      <c r="R422" s="219" t="str">
        <f>IF('Belegliste SB'!R422=0,"~",'Belegliste SB'!R422)</f>
        <v>~</v>
      </c>
      <c r="S422" s="401" t="str">
        <f>IF(R422="~","~",'Belegliste SB'!S422)</f>
        <v>~</v>
      </c>
      <c r="T422" s="401" t="str">
        <f>IF(R422="~","~",'Belegliste SB'!T422)</f>
        <v>~</v>
      </c>
      <c r="U422" s="115" t="str">
        <f>IF('Belegliste SB'!U422=0,"~",'Belegliste SB'!U422)</f>
        <v>~</v>
      </c>
    </row>
    <row r="423" spans="1:21" x14ac:dyDescent="0.2">
      <c r="A423" s="221" t="str">
        <f t="shared" si="14"/>
        <v/>
      </c>
      <c r="B423" s="352" t="str">
        <f>IFERROR(VLOOKUP($C423,Nachschlagen!$B$2:$C$75,2, FALSE),"")</f>
        <v/>
      </c>
      <c r="C423" s="451"/>
      <c r="D423" s="392"/>
      <c r="E423" s="393"/>
      <c r="F423" s="149"/>
      <c r="G423" s="149"/>
      <c r="H423" s="392"/>
      <c r="I423" s="392"/>
      <c r="J423" s="400"/>
      <c r="K423" s="400"/>
      <c r="L423" s="218">
        <f t="shared" si="15"/>
        <v>0</v>
      </c>
      <c r="M423" s="392"/>
      <c r="N423" s="392" t="s">
        <v>107</v>
      </c>
      <c r="O423" s="392"/>
      <c r="P423" s="219" t="str">
        <f>IF('Belegliste SB'!P423=0,"~",'Belegliste SB'!P423)</f>
        <v>~</v>
      </c>
      <c r="Q423" s="220" t="str">
        <f>IF('Belegliste SB'!Q423=0,"~",'Belegliste SB'!Q423)</f>
        <v>~</v>
      </c>
      <c r="R423" s="219" t="str">
        <f>IF('Belegliste SB'!R423=0,"~",'Belegliste SB'!R423)</f>
        <v>~</v>
      </c>
      <c r="S423" s="401" t="str">
        <f>IF(R423="~","~",'Belegliste SB'!S423)</f>
        <v>~</v>
      </c>
      <c r="T423" s="401" t="str">
        <f>IF(R423="~","~",'Belegliste SB'!T423)</f>
        <v>~</v>
      </c>
      <c r="U423" s="115" t="str">
        <f>IF('Belegliste SB'!U423=0,"~",'Belegliste SB'!U423)</f>
        <v>~</v>
      </c>
    </row>
    <row r="424" spans="1:21" x14ac:dyDescent="0.2">
      <c r="A424" s="221" t="str">
        <f t="shared" si="14"/>
        <v/>
      </c>
      <c r="B424" s="352" t="str">
        <f>IFERROR(VLOOKUP($C424,Nachschlagen!$B$2:$C$75,2, FALSE),"")</f>
        <v/>
      </c>
      <c r="C424" s="451"/>
      <c r="D424" s="392"/>
      <c r="E424" s="393"/>
      <c r="F424" s="149"/>
      <c r="G424" s="149"/>
      <c r="H424" s="392"/>
      <c r="I424" s="392"/>
      <c r="J424" s="400"/>
      <c r="K424" s="400"/>
      <c r="L424" s="218">
        <f t="shared" si="15"/>
        <v>0</v>
      </c>
      <c r="M424" s="392"/>
      <c r="N424" s="392" t="s">
        <v>107</v>
      </c>
      <c r="O424" s="392"/>
      <c r="P424" s="219" t="str">
        <f>IF('Belegliste SB'!P424=0,"~",'Belegliste SB'!P424)</f>
        <v>~</v>
      </c>
      <c r="Q424" s="220" t="str">
        <f>IF('Belegliste SB'!Q424=0,"~",'Belegliste SB'!Q424)</f>
        <v>~</v>
      </c>
      <c r="R424" s="219" t="str">
        <f>IF('Belegliste SB'!R424=0,"~",'Belegliste SB'!R424)</f>
        <v>~</v>
      </c>
      <c r="S424" s="401" t="str">
        <f>IF(R424="~","~",'Belegliste SB'!S424)</f>
        <v>~</v>
      </c>
      <c r="T424" s="401" t="str">
        <f>IF(R424="~","~",'Belegliste SB'!T424)</f>
        <v>~</v>
      </c>
      <c r="U424" s="115" t="str">
        <f>IF('Belegliste SB'!U424=0,"~",'Belegliste SB'!U424)</f>
        <v>~</v>
      </c>
    </row>
    <row r="425" spans="1:21" x14ac:dyDescent="0.2">
      <c r="A425" s="221" t="str">
        <f t="shared" si="14"/>
        <v/>
      </c>
      <c r="B425" s="352" t="str">
        <f>IFERROR(VLOOKUP($C425,Nachschlagen!$B$2:$C$75,2, FALSE),"")</f>
        <v/>
      </c>
      <c r="C425" s="451"/>
      <c r="D425" s="392"/>
      <c r="E425" s="393"/>
      <c r="F425" s="149"/>
      <c r="G425" s="149"/>
      <c r="H425" s="392"/>
      <c r="I425" s="392"/>
      <c r="J425" s="400"/>
      <c r="K425" s="400"/>
      <c r="L425" s="218">
        <f t="shared" si="15"/>
        <v>0</v>
      </c>
      <c r="M425" s="392"/>
      <c r="N425" s="392" t="s">
        <v>107</v>
      </c>
      <c r="O425" s="392"/>
      <c r="P425" s="219" t="str">
        <f>IF('Belegliste SB'!P425=0,"~",'Belegliste SB'!P425)</f>
        <v>~</v>
      </c>
      <c r="Q425" s="220" t="str">
        <f>IF('Belegliste SB'!Q425=0,"~",'Belegliste SB'!Q425)</f>
        <v>~</v>
      </c>
      <c r="R425" s="219" t="str">
        <f>IF('Belegliste SB'!R425=0,"~",'Belegliste SB'!R425)</f>
        <v>~</v>
      </c>
      <c r="S425" s="401" t="str">
        <f>IF(R425="~","~",'Belegliste SB'!S425)</f>
        <v>~</v>
      </c>
      <c r="T425" s="401" t="str">
        <f>IF(R425="~","~",'Belegliste SB'!T425)</f>
        <v>~</v>
      </c>
      <c r="U425" s="115" t="str">
        <f>IF('Belegliste SB'!U425=0,"~",'Belegliste SB'!U425)</f>
        <v>~</v>
      </c>
    </row>
    <row r="426" spans="1:21" x14ac:dyDescent="0.2">
      <c r="A426" s="221" t="str">
        <f t="shared" si="14"/>
        <v/>
      </c>
      <c r="B426" s="352" t="str">
        <f>IFERROR(VLOOKUP($C426,Nachschlagen!$B$2:$C$75,2, FALSE),"")</f>
        <v/>
      </c>
      <c r="C426" s="451"/>
      <c r="D426" s="392"/>
      <c r="E426" s="393"/>
      <c r="F426" s="149"/>
      <c r="G426" s="149"/>
      <c r="H426" s="392"/>
      <c r="I426" s="392"/>
      <c r="J426" s="400"/>
      <c r="K426" s="400"/>
      <c r="L426" s="218">
        <f t="shared" si="15"/>
        <v>0</v>
      </c>
      <c r="M426" s="392"/>
      <c r="N426" s="392" t="s">
        <v>107</v>
      </c>
      <c r="O426" s="392"/>
      <c r="P426" s="219" t="str">
        <f>IF('Belegliste SB'!P426=0,"~",'Belegliste SB'!P426)</f>
        <v>~</v>
      </c>
      <c r="Q426" s="220" t="str">
        <f>IF('Belegliste SB'!Q426=0,"~",'Belegliste SB'!Q426)</f>
        <v>~</v>
      </c>
      <c r="R426" s="219" t="str">
        <f>IF('Belegliste SB'!R426=0,"~",'Belegliste SB'!R426)</f>
        <v>~</v>
      </c>
      <c r="S426" s="401" t="str">
        <f>IF(R426="~","~",'Belegliste SB'!S426)</f>
        <v>~</v>
      </c>
      <c r="T426" s="401" t="str">
        <f>IF(R426="~","~",'Belegliste SB'!T426)</f>
        <v>~</v>
      </c>
      <c r="U426" s="115" t="str">
        <f>IF('Belegliste SB'!U426=0,"~",'Belegliste SB'!U426)</f>
        <v>~</v>
      </c>
    </row>
    <row r="427" spans="1:21" x14ac:dyDescent="0.2">
      <c r="A427" s="221" t="str">
        <f t="shared" si="14"/>
        <v/>
      </c>
      <c r="B427" s="352" t="str">
        <f>IFERROR(VLOOKUP($C427,Nachschlagen!$B$2:$C$75,2, FALSE),"")</f>
        <v/>
      </c>
      <c r="C427" s="451"/>
      <c r="D427" s="392"/>
      <c r="E427" s="393"/>
      <c r="F427" s="149"/>
      <c r="G427" s="149"/>
      <c r="H427" s="392"/>
      <c r="I427" s="392"/>
      <c r="J427" s="400"/>
      <c r="K427" s="400"/>
      <c r="L427" s="218">
        <f t="shared" si="15"/>
        <v>0</v>
      </c>
      <c r="M427" s="392"/>
      <c r="N427" s="392" t="s">
        <v>107</v>
      </c>
      <c r="O427" s="392"/>
      <c r="P427" s="219" t="str">
        <f>IF('Belegliste SB'!P427=0,"~",'Belegliste SB'!P427)</f>
        <v>~</v>
      </c>
      <c r="Q427" s="220" t="str">
        <f>IF('Belegliste SB'!Q427=0,"~",'Belegliste SB'!Q427)</f>
        <v>~</v>
      </c>
      <c r="R427" s="219" t="str">
        <f>IF('Belegliste SB'!R427=0,"~",'Belegliste SB'!R427)</f>
        <v>~</v>
      </c>
      <c r="S427" s="401" t="str">
        <f>IF(R427="~","~",'Belegliste SB'!S427)</f>
        <v>~</v>
      </c>
      <c r="T427" s="401" t="str">
        <f>IF(R427="~","~",'Belegliste SB'!T427)</f>
        <v>~</v>
      </c>
      <c r="U427" s="115" t="str">
        <f>IF('Belegliste SB'!U427=0,"~",'Belegliste SB'!U427)</f>
        <v>~</v>
      </c>
    </row>
    <row r="428" spans="1:21" x14ac:dyDescent="0.2">
      <c r="A428" s="221" t="str">
        <f t="shared" si="14"/>
        <v/>
      </c>
      <c r="B428" s="352" t="str">
        <f>IFERROR(VLOOKUP($C428,Nachschlagen!$B$2:$C$75,2, FALSE),"")</f>
        <v/>
      </c>
      <c r="C428" s="451"/>
      <c r="D428" s="392"/>
      <c r="E428" s="393"/>
      <c r="F428" s="149"/>
      <c r="G428" s="149"/>
      <c r="H428" s="392"/>
      <c r="I428" s="392"/>
      <c r="J428" s="400"/>
      <c r="K428" s="400"/>
      <c r="L428" s="218">
        <f t="shared" si="15"/>
        <v>0</v>
      </c>
      <c r="M428" s="392"/>
      <c r="N428" s="392" t="s">
        <v>107</v>
      </c>
      <c r="O428" s="392"/>
      <c r="P428" s="219" t="str">
        <f>IF('Belegliste SB'!P428=0,"~",'Belegliste SB'!P428)</f>
        <v>~</v>
      </c>
      <c r="Q428" s="220" t="str">
        <f>IF('Belegliste SB'!Q428=0,"~",'Belegliste SB'!Q428)</f>
        <v>~</v>
      </c>
      <c r="R428" s="219" t="str">
        <f>IF('Belegliste SB'!R428=0,"~",'Belegliste SB'!R428)</f>
        <v>~</v>
      </c>
      <c r="S428" s="401" t="str">
        <f>IF(R428="~","~",'Belegliste SB'!S428)</f>
        <v>~</v>
      </c>
      <c r="T428" s="401" t="str">
        <f>IF(R428="~","~",'Belegliste SB'!T428)</f>
        <v>~</v>
      </c>
      <c r="U428" s="115" t="str">
        <f>IF('Belegliste SB'!U428=0,"~",'Belegliste SB'!U428)</f>
        <v>~</v>
      </c>
    </row>
    <row r="429" spans="1:21" x14ac:dyDescent="0.2">
      <c r="A429" s="221" t="str">
        <f t="shared" si="14"/>
        <v/>
      </c>
      <c r="B429" s="352" t="str">
        <f>IFERROR(VLOOKUP($C429,Nachschlagen!$B$2:$C$75,2, FALSE),"")</f>
        <v/>
      </c>
      <c r="C429" s="451"/>
      <c r="D429" s="392"/>
      <c r="E429" s="393"/>
      <c r="F429" s="149"/>
      <c r="G429" s="149"/>
      <c r="H429" s="392"/>
      <c r="I429" s="392"/>
      <c r="J429" s="400"/>
      <c r="K429" s="400"/>
      <c r="L429" s="218">
        <f t="shared" si="15"/>
        <v>0</v>
      </c>
      <c r="M429" s="392"/>
      <c r="N429" s="392" t="s">
        <v>107</v>
      </c>
      <c r="O429" s="392"/>
      <c r="P429" s="219" t="str">
        <f>IF('Belegliste SB'!P429=0,"~",'Belegliste SB'!P429)</f>
        <v>~</v>
      </c>
      <c r="Q429" s="220" t="str">
        <f>IF('Belegliste SB'!Q429=0,"~",'Belegliste SB'!Q429)</f>
        <v>~</v>
      </c>
      <c r="R429" s="219" t="str">
        <f>IF('Belegliste SB'!R429=0,"~",'Belegliste SB'!R429)</f>
        <v>~</v>
      </c>
      <c r="S429" s="401" t="str">
        <f>IF(R429="~","~",'Belegliste SB'!S429)</f>
        <v>~</v>
      </c>
      <c r="T429" s="401" t="str">
        <f>IF(R429="~","~",'Belegliste SB'!T429)</f>
        <v>~</v>
      </c>
      <c r="U429" s="115" t="str">
        <f>IF('Belegliste SB'!U429=0,"~",'Belegliste SB'!U429)</f>
        <v>~</v>
      </c>
    </row>
    <row r="430" spans="1:21" x14ac:dyDescent="0.2">
      <c r="A430" s="221" t="str">
        <f t="shared" si="14"/>
        <v/>
      </c>
      <c r="B430" s="352" t="str">
        <f>IFERROR(VLOOKUP($C430,Nachschlagen!$B$2:$C$75,2, FALSE),"")</f>
        <v/>
      </c>
      <c r="C430" s="451"/>
      <c r="D430" s="392"/>
      <c r="E430" s="393"/>
      <c r="F430" s="149"/>
      <c r="G430" s="149"/>
      <c r="H430" s="392"/>
      <c r="I430" s="392"/>
      <c r="J430" s="400"/>
      <c r="K430" s="400"/>
      <c r="L430" s="218">
        <f t="shared" si="15"/>
        <v>0</v>
      </c>
      <c r="M430" s="392"/>
      <c r="N430" s="392" t="s">
        <v>107</v>
      </c>
      <c r="O430" s="392"/>
      <c r="P430" s="219" t="str">
        <f>IF('Belegliste SB'!P430=0,"~",'Belegliste SB'!P430)</f>
        <v>~</v>
      </c>
      <c r="Q430" s="220" t="str">
        <f>IF('Belegliste SB'!Q430=0,"~",'Belegliste SB'!Q430)</f>
        <v>~</v>
      </c>
      <c r="R430" s="219" t="str">
        <f>IF('Belegliste SB'!R430=0,"~",'Belegliste SB'!R430)</f>
        <v>~</v>
      </c>
      <c r="S430" s="401" t="str">
        <f>IF(R430="~","~",'Belegliste SB'!S430)</f>
        <v>~</v>
      </c>
      <c r="T430" s="401" t="str">
        <f>IF(R430="~","~",'Belegliste SB'!T430)</f>
        <v>~</v>
      </c>
      <c r="U430" s="115" t="str">
        <f>IF('Belegliste SB'!U430=0,"~",'Belegliste SB'!U430)</f>
        <v>~</v>
      </c>
    </row>
    <row r="431" spans="1:21" x14ac:dyDescent="0.2">
      <c r="A431" s="221" t="str">
        <f t="shared" si="14"/>
        <v/>
      </c>
      <c r="B431" s="352" t="str">
        <f>IFERROR(VLOOKUP($C431,Nachschlagen!$B$2:$C$75,2, FALSE),"")</f>
        <v/>
      </c>
      <c r="C431" s="451"/>
      <c r="D431" s="392"/>
      <c r="E431" s="393"/>
      <c r="F431" s="149"/>
      <c r="G431" s="149"/>
      <c r="H431" s="392"/>
      <c r="I431" s="392"/>
      <c r="J431" s="400"/>
      <c r="K431" s="400"/>
      <c r="L431" s="218">
        <f t="shared" si="15"/>
        <v>0</v>
      </c>
      <c r="M431" s="392"/>
      <c r="N431" s="392" t="s">
        <v>107</v>
      </c>
      <c r="O431" s="392"/>
      <c r="P431" s="219" t="str">
        <f>IF('Belegliste SB'!P431=0,"~",'Belegliste SB'!P431)</f>
        <v>~</v>
      </c>
      <c r="Q431" s="220" t="str">
        <f>IF('Belegliste SB'!Q431=0,"~",'Belegliste SB'!Q431)</f>
        <v>~</v>
      </c>
      <c r="R431" s="219" t="str">
        <f>IF('Belegliste SB'!R431=0,"~",'Belegliste SB'!R431)</f>
        <v>~</v>
      </c>
      <c r="S431" s="401" t="str">
        <f>IF(R431="~","~",'Belegliste SB'!S431)</f>
        <v>~</v>
      </c>
      <c r="T431" s="401" t="str">
        <f>IF(R431="~","~",'Belegliste SB'!T431)</f>
        <v>~</v>
      </c>
      <c r="U431" s="115" t="str">
        <f>IF('Belegliste SB'!U431=0,"~",'Belegliste SB'!U431)</f>
        <v>~</v>
      </c>
    </row>
    <row r="432" spans="1:21" x14ac:dyDescent="0.2">
      <c r="A432" s="221" t="str">
        <f t="shared" si="14"/>
        <v/>
      </c>
      <c r="B432" s="352" t="str">
        <f>IFERROR(VLOOKUP($C432,Nachschlagen!$B$2:$C$75,2, FALSE),"")</f>
        <v/>
      </c>
      <c r="C432" s="451"/>
      <c r="D432" s="392"/>
      <c r="E432" s="393"/>
      <c r="F432" s="149"/>
      <c r="G432" s="149"/>
      <c r="H432" s="392"/>
      <c r="I432" s="392"/>
      <c r="J432" s="400"/>
      <c r="K432" s="400"/>
      <c r="L432" s="218">
        <f t="shared" si="15"/>
        <v>0</v>
      </c>
      <c r="M432" s="392"/>
      <c r="N432" s="392" t="s">
        <v>107</v>
      </c>
      <c r="O432" s="392"/>
      <c r="P432" s="219" t="str">
        <f>IF('Belegliste SB'!P432=0,"~",'Belegliste SB'!P432)</f>
        <v>~</v>
      </c>
      <c r="Q432" s="220" t="str">
        <f>IF('Belegliste SB'!Q432=0,"~",'Belegliste SB'!Q432)</f>
        <v>~</v>
      </c>
      <c r="R432" s="219" t="str">
        <f>IF('Belegliste SB'!R432=0,"~",'Belegliste SB'!R432)</f>
        <v>~</v>
      </c>
      <c r="S432" s="401" t="str">
        <f>IF(R432="~","~",'Belegliste SB'!S432)</f>
        <v>~</v>
      </c>
      <c r="T432" s="401" t="str">
        <f>IF(R432="~","~",'Belegliste SB'!T432)</f>
        <v>~</v>
      </c>
      <c r="U432" s="115" t="str">
        <f>IF('Belegliste SB'!U432=0,"~",'Belegliste SB'!U432)</f>
        <v>~</v>
      </c>
    </row>
    <row r="433" spans="1:21" x14ac:dyDescent="0.2">
      <c r="A433" s="221" t="str">
        <f t="shared" si="14"/>
        <v/>
      </c>
      <c r="B433" s="352" t="str">
        <f>IFERROR(VLOOKUP($C433,Nachschlagen!$B$2:$C$75,2, FALSE),"")</f>
        <v/>
      </c>
      <c r="C433" s="451"/>
      <c r="D433" s="392"/>
      <c r="E433" s="393"/>
      <c r="F433" s="149"/>
      <c r="G433" s="149"/>
      <c r="H433" s="392"/>
      <c r="I433" s="392"/>
      <c r="J433" s="400"/>
      <c r="K433" s="400"/>
      <c r="L433" s="218">
        <f t="shared" si="15"/>
        <v>0</v>
      </c>
      <c r="M433" s="392"/>
      <c r="N433" s="392" t="s">
        <v>107</v>
      </c>
      <c r="O433" s="392"/>
      <c r="P433" s="219" t="str">
        <f>IF('Belegliste SB'!P433=0,"~",'Belegliste SB'!P433)</f>
        <v>~</v>
      </c>
      <c r="Q433" s="220" t="str">
        <f>IF('Belegliste SB'!Q433=0,"~",'Belegliste SB'!Q433)</f>
        <v>~</v>
      </c>
      <c r="R433" s="219" t="str">
        <f>IF('Belegliste SB'!R433=0,"~",'Belegliste SB'!R433)</f>
        <v>~</v>
      </c>
      <c r="S433" s="401" t="str">
        <f>IF(R433="~","~",'Belegliste SB'!S433)</f>
        <v>~</v>
      </c>
      <c r="T433" s="401" t="str">
        <f>IF(R433="~","~",'Belegliste SB'!T433)</f>
        <v>~</v>
      </c>
      <c r="U433" s="115" t="str">
        <f>IF('Belegliste SB'!U433=0,"~",'Belegliste SB'!U433)</f>
        <v>~</v>
      </c>
    </row>
    <row r="434" spans="1:21" x14ac:dyDescent="0.2">
      <c r="A434" s="221" t="str">
        <f t="shared" si="14"/>
        <v/>
      </c>
      <c r="B434" s="352" t="str">
        <f>IFERROR(VLOOKUP($C434,Nachschlagen!$B$2:$C$75,2, FALSE),"")</f>
        <v/>
      </c>
      <c r="C434" s="451"/>
      <c r="D434" s="392"/>
      <c r="E434" s="393"/>
      <c r="F434" s="149"/>
      <c r="G434" s="149"/>
      <c r="H434" s="392"/>
      <c r="I434" s="392"/>
      <c r="J434" s="400"/>
      <c r="K434" s="400"/>
      <c r="L434" s="218">
        <f t="shared" si="15"/>
        <v>0</v>
      </c>
      <c r="M434" s="392"/>
      <c r="N434" s="392" t="s">
        <v>107</v>
      </c>
      <c r="O434" s="392"/>
      <c r="P434" s="219" t="str">
        <f>IF('Belegliste SB'!P434=0,"~",'Belegliste SB'!P434)</f>
        <v>~</v>
      </c>
      <c r="Q434" s="220" t="str">
        <f>IF('Belegliste SB'!Q434=0,"~",'Belegliste SB'!Q434)</f>
        <v>~</v>
      </c>
      <c r="R434" s="219" t="str">
        <f>IF('Belegliste SB'!R434=0,"~",'Belegliste SB'!R434)</f>
        <v>~</v>
      </c>
      <c r="S434" s="401" t="str">
        <f>IF(R434="~","~",'Belegliste SB'!S434)</f>
        <v>~</v>
      </c>
      <c r="T434" s="401" t="str">
        <f>IF(R434="~","~",'Belegliste SB'!T434)</f>
        <v>~</v>
      </c>
      <c r="U434" s="115" t="str">
        <f>IF('Belegliste SB'!U434=0,"~",'Belegliste SB'!U434)</f>
        <v>~</v>
      </c>
    </row>
    <row r="435" spans="1:21" x14ac:dyDescent="0.2">
      <c r="A435" s="221" t="str">
        <f t="shared" si="14"/>
        <v/>
      </c>
      <c r="B435" s="352" t="str">
        <f>IFERROR(VLOOKUP($C435,Nachschlagen!$B$2:$C$75,2, FALSE),"")</f>
        <v/>
      </c>
      <c r="C435" s="451"/>
      <c r="D435" s="392"/>
      <c r="E435" s="393"/>
      <c r="F435" s="149"/>
      <c r="G435" s="149"/>
      <c r="H435" s="392"/>
      <c r="I435" s="392"/>
      <c r="J435" s="400"/>
      <c r="K435" s="400"/>
      <c r="L435" s="218">
        <f t="shared" si="15"/>
        <v>0</v>
      </c>
      <c r="M435" s="392"/>
      <c r="N435" s="392" t="s">
        <v>107</v>
      </c>
      <c r="O435" s="392"/>
      <c r="P435" s="219" t="str">
        <f>IF('Belegliste SB'!P435=0,"~",'Belegliste SB'!P435)</f>
        <v>~</v>
      </c>
      <c r="Q435" s="220" t="str">
        <f>IF('Belegliste SB'!Q435=0,"~",'Belegliste SB'!Q435)</f>
        <v>~</v>
      </c>
      <c r="R435" s="219" t="str">
        <f>IF('Belegliste SB'!R435=0,"~",'Belegliste SB'!R435)</f>
        <v>~</v>
      </c>
      <c r="S435" s="401" t="str">
        <f>IF(R435="~","~",'Belegliste SB'!S435)</f>
        <v>~</v>
      </c>
      <c r="T435" s="401" t="str">
        <f>IF(R435="~","~",'Belegliste SB'!T435)</f>
        <v>~</v>
      </c>
      <c r="U435" s="115" t="str">
        <f>IF('Belegliste SB'!U435=0,"~",'Belegliste SB'!U435)</f>
        <v>~</v>
      </c>
    </row>
    <row r="436" spans="1:21" x14ac:dyDescent="0.2">
      <c r="A436" s="221" t="str">
        <f t="shared" si="14"/>
        <v/>
      </c>
      <c r="B436" s="352" t="str">
        <f>IFERROR(VLOOKUP($C436,Nachschlagen!$B$2:$C$75,2, FALSE),"")</f>
        <v/>
      </c>
      <c r="C436" s="451"/>
      <c r="D436" s="392"/>
      <c r="E436" s="393"/>
      <c r="F436" s="149"/>
      <c r="G436" s="149"/>
      <c r="H436" s="392"/>
      <c r="I436" s="392"/>
      <c r="J436" s="400"/>
      <c r="K436" s="400"/>
      <c r="L436" s="218">
        <f t="shared" si="15"/>
        <v>0</v>
      </c>
      <c r="M436" s="392"/>
      <c r="N436" s="392" t="s">
        <v>107</v>
      </c>
      <c r="O436" s="392"/>
      <c r="P436" s="219" t="str">
        <f>IF('Belegliste SB'!P436=0,"~",'Belegliste SB'!P436)</f>
        <v>~</v>
      </c>
      <c r="Q436" s="220" t="str">
        <f>IF('Belegliste SB'!Q436=0,"~",'Belegliste SB'!Q436)</f>
        <v>~</v>
      </c>
      <c r="R436" s="219" t="str">
        <f>IF('Belegliste SB'!R436=0,"~",'Belegliste SB'!R436)</f>
        <v>~</v>
      </c>
      <c r="S436" s="401" t="str">
        <f>IF(R436="~","~",'Belegliste SB'!S436)</f>
        <v>~</v>
      </c>
      <c r="T436" s="401" t="str">
        <f>IF(R436="~","~",'Belegliste SB'!T436)</f>
        <v>~</v>
      </c>
      <c r="U436" s="115" t="str">
        <f>IF('Belegliste SB'!U436=0,"~",'Belegliste SB'!U436)</f>
        <v>~</v>
      </c>
    </row>
    <row r="437" spans="1:21" x14ac:dyDescent="0.2">
      <c r="A437" s="221" t="str">
        <f t="shared" si="14"/>
        <v/>
      </c>
      <c r="B437" s="352" t="str">
        <f>IFERROR(VLOOKUP($C437,Nachschlagen!$B$2:$C$75,2, FALSE),"")</f>
        <v/>
      </c>
      <c r="C437" s="451"/>
      <c r="D437" s="392"/>
      <c r="E437" s="393"/>
      <c r="F437" s="149"/>
      <c r="G437" s="149"/>
      <c r="H437" s="392"/>
      <c r="I437" s="392"/>
      <c r="J437" s="400"/>
      <c r="K437" s="400"/>
      <c r="L437" s="218">
        <f t="shared" si="15"/>
        <v>0</v>
      </c>
      <c r="M437" s="392"/>
      <c r="N437" s="392" t="s">
        <v>107</v>
      </c>
      <c r="O437" s="392"/>
      <c r="P437" s="219" t="str">
        <f>IF('Belegliste SB'!P437=0,"~",'Belegliste SB'!P437)</f>
        <v>~</v>
      </c>
      <c r="Q437" s="220" t="str">
        <f>IF('Belegliste SB'!Q437=0,"~",'Belegliste SB'!Q437)</f>
        <v>~</v>
      </c>
      <c r="R437" s="219" t="str">
        <f>IF('Belegliste SB'!R437=0,"~",'Belegliste SB'!R437)</f>
        <v>~</v>
      </c>
      <c r="S437" s="401" t="str">
        <f>IF(R437="~","~",'Belegliste SB'!S437)</f>
        <v>~</v>
      </c>
      <c r="T437" s="401" t="str">
        <f>IF(R437="~","~",'Belegliste SB'!T437)</f>
        <v>~</v>
      </c>
      <c r="U437" s="115" t="str">
        <f>IF('Belegliste SB'!U437=0,"~",'Belegliste SB'!U437)</f>
        <v>~</v>
      </c>
    </row>
    <row r="438" spans="1:21" x14ac:dyDescent="0.2">
      <c r="A438" s="221" t="str">
        <f t="shared" si="14"/>
        <v/>
      </c>
      <c r="B438" s="352" t="str">
        <f>IFERROR(VLOOKUP($C438,Nachschlagen!$B$2:$C$75,2, FALSE),"")</f>
        <v/>
      </c>
      <c r="C438" s="451"/>
      <c r="D438" s="392"/>
      <c r="E438" s="393"/>
      <c r="F438" s="149"/>
      <c r="G438" s="149"/>
      <c r="H438" s="392"/>
      <c r="I438" s="392"/>
      <c r="J438" s="400"/>
      <c r="K438" s="400"/>
      <c r="L438" s="218">
        <f t="shared" si="15"/>
        <v>0</v>
      </c>
      <c r="M438" s="392"/>
      <c r="N438" s="392" t="s">
        <v>107</v>
      </c>
      <c r="O438" s="392"/>
      <c r="P438" s="219" t="str">
        <f>IF('Belegliste SB'!P438=0,"~",'Belegliste SB'!P438)</f>
        <v>~</v>
      </c>
      <c r="Q438" s="220" t="str">
        <f>IF('Belegliste SB'!Q438=0,"~",'Belegliste SB'!Q438)</f>
        <v>~</v>
      </c>
      <c r="R438" s="219" t="str">
        <f>IF('Belegliste SB'!R438=0,"~",'Belegliste SB'!R438)</f>
        <v>~</v>
      </c>
      <c r="S438" s="401" t="str">
        <f>IF(R438="~","~",'Belegliste SB'!S438)</f>
        <v>~</v>
      </c>
      <c r="T438" s="401" t="str">
        <f>IF(R438="~","~",'Belegliste SB'!T438)</f>
        <v>~</v>
      </c>
      <c r="U438" s="115" t="str">
        <f>IF('Belegliste SB'!U438=0,"~",'Belegliste SB'!U438)</f>
        <v>~</v>
      </c>
    </row>
    <row r="439" spans="1:21" x14ac:dyDescent="0.2">
      <c r="A439" s="221" t="str">
        <f t="shared" si="14"/>
        <v/>
      </c>
      <c r="B439" s="352" t="str">
        <f>IFERROR(VLOOKUP($C439,Nachschlagen!$B$2:$C$75,2, FALSE),"")</f>
        <v/>
      </c>
      <c r="C439" s="451"/>
      <c r="D439" s="392"/>
      <c r="E439" s="393"/>
      <c r="F439" s="149"/>
      <c r="G439" s="149"/>
      <c r="H439" s="392"/>
      <c r="I439" s="392"/>
      <c r="J439" s="400"/>
      <c r="K439" s="400"/>
      <c r="L439" s="218">
        <f t="shared" si="15"/>
        <v>0</v>
      </c>
      <c r="M439" s="392"/>
      <c r="N439" s="392" t="s">
        <v>107</v>
      </c>
      <c r="O439" s="392"/>
      <c r="P439" s="219" t="str">
        <f>IF('Belegliste SB'!P439=0,"~",'Belegliste SB'!P439)</f>
        <v>~</v>
      </c>
      <c r="Q439" s="220" t="str">
        <f>IF('Belegliste SB'!Q439=0,"~",'Belegliste SB'!Q439)</f>
        <v>~</v>
      </c>
      <c r="R439" s="219" t="str">
        <f>IF('Belegliste SB'!R439=0,"~",'Belegliste SB'!R439)</f>
        <v>~</v>
      </c>
      <c r="S439" s="401" t="str">
        <f>IF(R439="~","~",'Belegliste SB'!S439)</f>
        <v>~</v>
      </c>
      <c r="T439" s="401" t="str">
        <f>IF(R439="~","~",'Belegliste SB'!T439)</f>
        <v>~</v>
      </c>
      <c r="U439" s="115" t="str">
        <f>IF('Belegliste SB'!U439=0,"~",'Belegliste SB'!U439)</f>
        <v>~</v>
      </c>
    </row>
    <row r="440" spans="1:21" x14ac:dyDescent="0.2">
      <c r="A440" s="221" t="str">
        <f t="shared" si="14"/>
        <v/>
      </c>
      <c r="B440" s="352" t="str">
        <f>IFERROR(VLOOKUP($C440,Nachschlagen!$B$2:$C$75,2, FALSE),"")</f>
        <v/>
      </c>
      <c r="C440" s="451"/>
      <c r="D440" s="392"/>
      <c r="E440" s="393"/>
      <c r="F440" s="149"/>
      <c r="G440" s="149"/>
      <c r="H440" s="392"/>
      <c r="I440" s="392"/>
      <c r="J440" s="400"/>
      <c r="K440" s="400"/>
      <c r="L440" s="218">
        <f t="shared" si="15"/>
        <v>0</v>
      </c>
      <c r="M440" s="392"/>
      <c r="N440" s="392" t="s">
        <v>107</v>
      </c>
      <c r="O440" s="392"/>
      <c r="P440" s="219" t="str">
        <f>IF('Belegliste SB'!P440=0,"~",'Belegliste SB'!P440)</f>
        <v>~</v>
      </c>
      <c r="Q440" s="220" t="str">
        <f>IF('Belegliste SB'!Q440=0,"~",'Belegliste SB'!Q440)</f>
        <v>~</v>
      </c>
      <c r="R440" s="219" t="str">
        <f>IF('Belegliste SB'!R440=0,"~",'Belegliste SB'!R440)</f>
        <v>~</v>
      </c>
      <c r="S440" s="401" t="str">
        <f>IF(R440="~","~",'Belegliste SB'!S440)</f>
        <v>~</v>
      </c>
      <c r="T440" s="401" t="str">
        <f>IF(R440="~","~",'Belegliste SB'!T440)</f>
        <v>~</v>
      </c>
      <c r="U440" s="115" t="str">
        <f>IF('Belegliste SB'!U440=0,"~",'Belegliste SB'!U440)</f>
        <v>~</v>
      </c>
    </row>
    <row r="441" spans="1:21" x14ac:dyDescent="0.2">
      <c r="A441" s="221" t="str">
        <f t="shared" si="14"/>
        <v/>
      </c>
      <c r="B441" s="352" t="str">
        <f>IFERROR(VLOOKUP($C441,Nachschlagen!$B$2:$C$75,2, FALSE),"")</f>
        <v/>
      </c>
      <c r="C441" s="451"/>
      <c r="D441" s="392"/>
      <c r="E441" s="393"/>
      <c r="F441" s="149"/>
      <c r="G441" s="149"/>
      <c r="H441" s="392"/>
      <c r="I441" s="392"/>
      <c r="J441" s="400"/>
      <c r="K441" s="400"/>
      <c r="L441" s="218">
        <f t="shared" si="15"/>
        <v>0</v>
      </c>
      <c r="M441" s="392"/>
      <c r="N441" s="392" t="s">
        <v>107</v>
      </c>
      <c r="O441" s="392"/>
      <c r="P441" s="219" t="str">
        <f>IF('Belegliste SB'!P441=0,"~",'Belegliste SB'!P441)</f>
        <v>~</v>
      </c>
      <c r="Q441" s="220" t="str">
        <f>IF('Belegliste SB'!Q441=0,"~",'Belegliste SB'!Q441)</f>
        <v>~</v>
      </c>
      <c r="R441" s="219" t="str">
        <f>IF('Belegliste SB'!R441=0,"~",'Belegliste SB'!R441)</f>
        <v>~</v>
      </c>
      <c r="S441" s="401" t="str">
        <f>IF(R441="~","~",'Belegliste SB'!S441)</f>
        <v>~</v>
      </c>
      <c r="T441" s="401" t="str">
        <f>IF(R441="~","~",'Belegliste SB'!T441)</f>
        <v>~</v>
      </c>
      <c r="U441" s="115" t="str">
        <f>IF('Belegliste SB'!U441=0,"~",'Belegliste SB'!U441)</f>
        <v>~</v>
      </c>
    </row>
    <row r="442" spans="1:21" x14ac:dyDescent="0.2">
      <c r="A442" s="221" t="str">
        <f t="shared" si="14"/>
        <v/>
      </c>
      <c r="B442" s="352" t="str">
        <f>IFERROR(VLOOKUP($C442,Nachschlagen!$B$2:$C$75,2, FALSE),"")</f>
        <v/>
      </c>
      <c r="C442" s="451"/>
      <c r="D442" s="392"/>
      <c r="E442" s="393"/>
      <c r="F442" s="149"/>
      <c r="G442" s="149"/>
      <c r="H442" s="392"/>
      <c r="I442" s="392"/>
      <c r="J442" s="400"/>
      <c r="K442" s="400"/>
      <c r="L442" s="218">
        <f t="shared" si="15"/>
        <v>0</v>
      </c>
      <c r="M442" s="392"/>
      <c r="N442" s="392" t="s">
        <v>107</v>
      </c>
      <c r="O442" s="392"/>
      <c r="P442" s="219" t="str">
        <f>IF('Belegliste SB'!P442=0,"~",'Belegliste SB'!P442)</f>
        <v>~</v>
      </c>
      <c r="Q442" s="220" t="str">
        <f>IF('Belegliste SB'!Q442=0,"~",'Belegliste SB'!Q442)</f>
        <v>~</v>
      </c>
      <c r="R442" s="219" t="str">
        <f>IF('Belegliste SB'!R442=0,"~",'Belegliste SB'!R442)</f>
        <v>~</v>
      </c>
      <c r="S442" s="401" t="str">
        <f>IF(R442="~","~",'Belegliste SB'!S442)</f>
        <v>~</v>
      </c>
      <c r="T442" s="401" t="str">
        <f>IF(R442="~","~",'Belegliste SB'!T442)</f>
        <v>~</v>
      </c>
      <c r="U442" s="115" t="str">
        <f>IF('Belegliste SB'!U442=0,"~",'Belegliste SB'!U442)</f>
        <v>~</v>
      </c>
    </row>
    <row r="443" spans="1:21" x14ac:dyDescent="0.2">
      <c r="A443" s="221" t="str">
        <f t="shared" si="14"/>
        <v/>
      </c>
      <c r="B443" s="352" t="str">
        <f>IFERROR(VLOOKUP($C443,Nachschlagen!$B$2:$C$75,2, FALSE),"")</f>
        <v/>
      </c>
      <c r="C443" s="451"/>
      <c r="D443" s="392"/>
      <c r="E443" s="393"/>
      <c r="F443" s="149"/>
      <c r="G443" s="149"/>
      <c r="H443" s="392"/>
      <c r="I443" s="392"/>
      <c r="J443" s="400"/>
      <c r="K443" s="400"/>
      <c r="L443" s="218">
        <f t="shared" si="15"/>
        <v>0</v>
      </c>
      <c r="M443" s="392"/>
      <c r="N443" s="392" t="s">
        <v>107</v>
      </c>
      <c r="O443" s="392"/>
      <c r="P443" s="219" t="str">
        <f>IF('Belegliste SB'!P443=0,"~",'Belegliste SB'!P443)</f>
        <v>~</v>
      </c>
      <c r="Q443" s="220" t="str">
        <f>IF('Belegliste SB'!Q443=0,"~",'Belegliste SB'!Q443)</f>
        <v>~</v>
      </c>
      <c r="R443" s="219" t="str">
        <f>IF('Belegliste SB'!R443=0,"~",'Belegliste SB'!R443)</f>
        <v>~</v>
      </c>
      <c r="S443" s="401" t="str">
        <f>IF(R443="~","~",'Belegliste SB'!S443)</f>
        <v>~</v>
      </c>
      <c r="T443" s="401" t="str">
        <f>IF(R443="~","~",'Belegliste SB'!T443)</f>
        <v>~</v>
      </c>
      <c r="U443" s="115" t="str">
        <f>IF('Belegliste SB'!U443=0,"~",'Belegliste SB'!U443)</f>
        <v>~</v>
      </c>
    </row>
    <row r="444" spans="1:21" x14ac:dyDescent="0.2">
      <c r="A444" s="221" t="str">
        <f t="shared" si="14"/>
        <v/>
      </c>
      <c r="B444" s="352" t="str">
        <f>IFERROR(VLOOKUP($C444,Nachschlagen!$B$2:$C$75,2, FALSE),"")</f>
        <v/>
      </c>
      <c r="C444" s="451"/>
      <c r="D444" s="392"/>
      <c r="E444" s="393"/>
      <c r="F444" s="149"/>
      <c r="G444" s="149"/>
      <c r="H444" s="392"/>
      <c r="I444" s="392"/>
      <c r="J444" s="400"/>
      <c r="K444" s="400"/>
      <c r="L444" s="218">
        <f t="shared" si="15"/>
        <v>0</v>
      </c>
      <c r="M444" s="392"/>
      <c r="N444" s="392" t="s">
        <v>107</v>
      </c>
      <c r="O444" s="392"/>
      <c r="P444" s="219" t="str">
        <f>IF('Belegliste SB'!P444=0,"~",'Belegliste SB'!P444)</f>
        <v>~</v>
      </c>
      <c r="Q444" s="220" t="str">
        <f>IF('Belegliste SB'!Q444=0,"~",'Belegliste SB'!Q444)</f>
        <v>~</v>
      </c>
      <c r="R444" s="219" t="str">
        <f>IF('Belegliste SB'!R444=0,"~",'Belegliste SB'!R444)</f>
        <v>~</v>
      </c>
      <c r="S444" s="401" t="str">
        <f>IF(R444="~","~",'Belegliste SB'!S444)</f>
        <v>~</v>
      </c>
      <c r="T444" s="401" t="str">
        <f>IF(R444="~","~",'Belegliste SB'!T444)</f>
        <v>~</v>
      </c>
      <c r="U444" s="115" t="str">
        <f>IF('Belegliste SB'!U444=0,"~",'Belegliste SB'!U444)</f>
        <v>~</v>
      </c>
    </row>
    <row r="445" spans="1:21" x14ac:dyDescent="0.2">
      <c r="A445" s="221" t="str">
        <f t="shared" si="14"/>
        <v/>
      </c>
      <c r="B445" s="352" t="str">
        <f>IFERROR(VLOOKUP($C445,Nachschlagen!$B$2:$C$75,2, FALSE),"")</f>
        <v/>
      </c>
      <c r="C445" s="451"/>
      <c r="D445" s="392"/>
      <c r="E445" s="393"/>
      <c r="F445" s="149"/>
      <c r="G445" s="149"/>
      <c r="H445" s="392"/>
      <c r="I445" s="392"/>
      <c r="J445" s="400"/>
      <c r="K445" s="400"/>
      <c r="L445" s="218">
        <f t="shared" si="15"/>
        <v>0</v>
      </c>
      <c r="M445" s="392"/>
      <c r="N445" s="392" t="s">
        <v>107</v>
      </c>
      <c r="O445" s="392"/>
      <c r="P445" s="219" t="str">
        <f>IF('Belegliste SB'!P445=0,"~",'Belegliste SB'!P445)</f>
        <v>~</v>
      </c>
      <c r="Q445" s="220" t="str">
        <f>IF('Belegliste SB'!Q445=0,"~",'Belegliste SB'!Q445)</f>
        <v>~</v>
      </c>
      <c r="R445" s="219" t="str">
        <f>IF('Belegliste SB'!R445=0,"~",'Belegliste SB'!R445)</f>
        <v>~</v>
      </c>
      <c r="S445" s="401" t="str">
        <f>IF(R445="~","~",'Belegliste SB'!S445)</f>
        <v>~</v>
      </c>
      <c r="T445" s="401" t="str">
        <f>IF(R445="~","~",'Belegliste SB'!T445)</f>
        <v>~</v>
      </c>
      <c r="U445" s="115" t="str">
        <f>IF('Belegliste SB'!U445=0,"~",'Belegliste SB'!U445)</f>
        <v>~</v>
      </c>
    </row>
    <row r="446" spans="1:21" x14ac:dyDescent="0.2">
      <c r="A446" s="221" t="str">
        <f t="shared" si="14"/>
        <v/>
      </c>
      <c r="B446" s="352" t="str">
        <f>IFERROR(VLOOKUP($C446,Nachschlagen!$B$2:$C$75,2, FALSE),"")</f>
        <v/>
      </c>
      <c r="C446" s="451"/>
      <c r="D446" s="392"/>
      <c r="E446" s="393"/>
      <c r="F446" s="149"/>
      <c r="G446" s="149"/>
      <c r="H446" s="392"/>
      <c r="I446" s="392"/>
      <c r="J446" s="400"/>
      <c r="K446" s="400"/>
      <c r="L446" s="218">
        <f t="shared" si="15"/>
        <v>0</v>
      </c>
      <c r="M446" s="392"/>
      <c r="N446" s="392" t="s">
        <v>107</v>
      </c>
      <c r="O446" s="392"/>
      <c r="P446" s="219" t="str">
        <f>IF('Belegliste SB'!P446=0,"~",'Belegliste SB'!P446)</f>
        <v>~</v>
      </c>
      <c r="Q446" s="220" t="str">
        <f>IF('Belegliste SB'!Q446=0,"~",'Belegliste SB'!Q446)</f>
        <v>~</v>
      </c>
      <c r="R446" s="219" t="str">
        <f>IF('Belegliste SB'!R446=0,"~",'Belegliste SB'!R446)</f>
        <v>~</v>
      </c>
      <c r="S446" s="401" t="str">
        <f>IF(R446="~","~",'Belegliste SB'!S446)</f>
        <v>~</v>
      </c>
      <c r="T446" s="401" t="str">
        <f>IF(R446="~","~",'Belegliste SB'!T446)</f>
        <v>~</v>
      </c>
      <c r="U446" s="115" t="str">
        <f>IF('Belegliste SB'!U446=0,"~",'Belegliste SB'!U446)</f>
        <v>~</v>
      </c>
    </row>
    <row r="447" spans="1:21" x14ac:dyDescent="0.2">
      <c r="A447" s="221" t="str">
        <f t="shared" si="14"/>
        <v/>
      </c>
      <c r="B447" s="352" t="str">
        <f>IFERROR(VLOOKUP($C447,Nachschlagen!$B$2:$C$75,2, FALSE),"")</f>
        <v/>
      </c>
      <c r="C447" s="451"/>
      <c r="D447" s="392"/>
      <c r="E447" s="393"/>
      <c r="F447" s="149"/>
      <c r="G447" s="149"/>
      <c r="H447" s="392"/>
      <c r="I447" s="392"/>
      <c r="J447" s="400"/>
      <c r="K447" s="400"/>
      <c r="L447" s="218">
        <f t="shared" si="15"/>
        <v>0</v>
      </c>
      <c r="M447" s="392"/>
      <c r="N447" s="392" t="s">
        <v>107</v>
      </c>
      <c r="O447" s="392"/>
      <c r="P447" s="219" t="str">
        <f>IF('Belegliste SB'!P447=0,"~",'Belegliste SB'!P447)</f>
        <v>~</v>
      </c>
      <c r="Q447" s="220" t="str">
        <f>IF('Belegliste SB'!Q447=0,"~",'Belegliste SB'!Q447)</f>
        <v>~</v>
      </c>
      <c r="R447" s="219" t="str">
        <f>IF('Belegliste SB'!R447=0,"~",'Belegliste SB'!R447)</f>
        <v>~</v>
      </c>
      <c r="S447" s="401" t="str">
        <f>IF(R447="~","~",'Belegliste SB'!S447)</f>
        <v>~</v>
      </c>
      <c r="T447" s="401" t="str">
        <f>IF(R447="~","~",'Belegliste SB'!T447)</f>
        <v>~</v>
      </c>
      <c r="U447" s="115" t="str">
        <f>IF('Belegliste SB'!U447=0,"~",'Belegliste SB'!U447)</f>
        <v>~</v>
      </c>
    </row>
    <row r="448" spans="1:21" x14ac:dyDescent="0.2">
      <c r="A448" s="221" t="str">
        <f t="shared" si="14"/>
        <v/>
      </c>
      <c r="B448" s="352" t="str">
        <f>IFERROR(VLOOKUP($C448,Nachschlagen!$B$2:$C$75,2, FALSE),"")</f>
        <v/>
      </c>
      <c r="C448" s="451"/>
      <c r="D448" s="392"/>
      <c r="E448" s="393"/>
      <c r="F448" s="149"/>
      <c r="G448" s="149"/>
      <c r="H448" s="392"/>
      <c r="I448" s="392"/>
      <c r="J448" s="400"/>
      <c r="K448" s="400"/>
      <c r="L448" s="218">
        <f t="shared" si="15"/>
        <v>0</v>
      </c>
      <c r="M448" s="392"/>
      <c r="N448" s="392" t="s">
        <v>107</v>
      </c>
      <c r="O448" s="392"/>
      <c r="P448" s="219" t="str">
        <f>IF('Belegliste SB'!P448=0,"~",'Belegliste SB'!P448)</f>
        <v>~</v>
      </c>
      <c r="Q448" s="220" t="str">
        <f>IF('Belegliste SB'!Q448=0,"~",'Belegliste SB'!Q448)</f>
        <v>~</v>
      </c>
      <c r="R448" s="219" t="str">
        <f>IF('Belegliste SB'!R448=0,"~",'Belegliste SB'!R448)</f>
        <v>~</v>
      </c>
      <c r="S448" s="401" t="str">
        <f>IF(R448="~","~",'Belegliste SB'!S448)</f>
        <v>~</v>
      </c>
      <c r="T448" s="401" t="str">
        <f>IF(R448="~","~",'Belegliste SB'!T448)</f>
        <v>~</v>
      </c>
      <c r="U448" s="115" t="str">
        <f>IF('Belegliste SB'!U448=0,"~",'Belegliste SB'!U448)</f>
        <v>~</v>
      </c>
    </row>
    <row r="449" spans="1:21" x14ac:dyDescent="0.2">
      <c r="A449" s="221" t="str">
        <f t="shared" si="14"/>
        <v/>
      </c>
      <c r="B449" s="352" t="str">
        <f>IFERROR(VLOOKUP($C449,Nachschlagen!$B$2:$C$75,2, FALSE),"")</f>
        <v/>
      </c>
      <c r="C449" s="451"/>
      <c r="D449" s="392"/>
      <c r="E449" s="393"/>
      <c r="F449" s="149"/>
      <c r="G449" s="149"/>
      <c r="H449" s="392"/>
      <c r="I449" s="392"/>
      <c r="J449" s="400"/>
      <c r="K449" s="400"/>
      <c r="L449" s="218">
        <f t="shared" si="15"/>
        <v>0</v>
      </c>
      <c r="M449" s="392"/>
      <c r="N449" s="392" t="s">
        <v>107</v>
      </c>
      <c r="O449" s="392"/>
      <c r="P449" s="219" t="str">
        <f>IF('Belegliste SB'!P449=0,"~",'Belegliste SB'!P449)</f>
        <v>~</v>
      </c>
      <c r="Q449" s="220" t="str">
        <f>IF('Belegliste SB'!Q449=0,"~",'Belegliste SB'!Q449)</f>
        <v>~</v>
      </c>
      <c r="R449" s="219" t="str">
        <f>IF('Belegliste SB'!R449=0,"~",'Belegliste SB'!R449)</f>
        <v>~</v>
      </c>
      <c r="S449" s="401" t="str">
        <f>IF(R449="~","~",'Belegliste SB'!S449)</f>
        <v>~</v>
      </c>
      <c r="T449" s="401" t="str">
        <f>IF(R449="~","~",'Belegliste SB'!T449)</f>
        <v>~</v>
      </c>
      <c r="U449" s="115" t="str">
        <f>IF('Belegliste SB'!U449=0,"~",'Belegliste SB'!U449)</f>
        <v>~</v>
      </c>
    </row>
    <row r="450" spans="1:21" x14ac:dyDescent="0.2">
      <c r="A450" s="221" t="str">
        <f t="shared" si="14"/>
        <v/>
      </c>
      <c r="B450" s="352" t="str">
        <f>IFERROR(VLOOKUP($C450,Nachschlagen!$B$2:$C$75,2, FALSE),"")</f>
        <v/>
      </c>
      <c r="C450" s="451"/>
      <c r="D450" s="392"/>
      <c r="E450" s="393"/>
      <c r="F450" s="149"/>
      <c r="G450" s="149"/>
      <c r="H450" s="392"/>
      <c r="I450" s="392"/>
      <c r="J450" s="400"/>
      <c r="K450" s="400"/>
      <c r="L450" s="218">
        <f t="shared" si="15"/>
        <v>0</v>
      </c>
      <c r="M450" s="392"/>
      <c r="N450" s="392" t="s">
        <v>107</v>
      </c>
      <c r="O450" s="392"/>
      <c r="P450" s="219" t="str">
        <f>IF('Belegliste SB'!P450=0,"~",'Belegliste SB'!P450)</f>
        <v>~</v>
      </c>
      <c r="Q450" s="220" t="str">
        <f>IF('Belegliste SB'!Q450=0,"~",'Belegliste SB'!Q450)</f>
        <v>~</v>
      </c>
      <c r="R450" s="219" t="str">
        <f>IF('Belegliste SB'!R450=0,"~",'Belegliste SB'!R450)</f>
        <v>~</v>
      </c>
      <c r="S450" s="401" t="str">
        <f>IF(R450="~","~",'Belegliste SB'!S450)</f>
        <v>~</v>
      </c>
      <c r="T450" s="401" t="str">
        <f>IF(R450="~","~",'Belegliste SB'!T450)</f>
        <v>~</v>
      </c>
      <c r="U450" s="115" t="str">
        <f>IF('Belegliste SB'!U450=0,"~",'Belegliste SB'!U450)</f>
        <v>~</v>
      </c>
    </row>
    <row r="451" spans="1:21" x14ac:dyDescent="0.2">
      <c r="A451" s="221" t="str">
        <f t="shared" si="14"/>
        <v/>
      </c>
      <c r="B451" s="352" t="str">
        <f>IFERROR(VLOOKUP($C451,Nachschlagen!$B$2:$C$75,2, FALSE),"")</f>
        <v/>
      </c>
      <c r="C451" s="451"/>
      <c r="D451" s="392"/>
      <c r="E451" s="393"/>
      <c r="F451" s="149"/>
      <c r="G451" s="149"/>
      <c r="H451" s="392"/>
      <c r="I451" s="392"/>
      <c r="J451" s="400"/>
      <c r="K451" s="400"/>
      <c r="L451" s="218">
        <f t="shared" si="15"/>
        <v>0</v>
      </c>
      <c r="M451" s="392"/>
      <c r="N451" s="392" t="s">
        <v>107</v>
      </c>
      <c r="O451" s="392"/>
      <c r="P451" s="219" t="str">
        <f>IF('Belegliste SB'!P451=0,"~",'Belegliste SB'!P451)</f>
        <v>~</v>
      </c>
      <c r="Q451" s="220" t="str">
        <f>IF('Belegliste SB'!Q451=0,"~",'Belegliste SB'!Q451)</f>
        <v>~</v>
      </c>
      <c r="R451" s="219" t="str">
        <f>IF('Belegliste SB'!R451=0,"~",'Belegliste SB'!R451)</f>
        <v>~</v>
      </c>
      <c r="S451" s="401" t="str">
        <f>IF(R451="~","~",'Belegliste SB'!S451)</f>
        <v>~</v>
      </c>
      <c r="T451" s="401" t="str">
        <f>IF(R451="~","~",'Belegliste SB'!T451)</f>
        <v>~</v>
      </c>
      <c r="U451" s="115" t="str">
        <f>IF('Belegliste SB'!U451=0,"~",'Belegliste SB'!U451)</f>
        <v>~</v>
      </c>
    </row>
    <row r="452" spans="1:21" x14ac:dyDescent="0.2">
      <c r="A452" s="221" t="str">
        <f t="shared" si="14"/>
        <v/>
      </c>
      <c r="B452" s="352" t="str">
        <f>IFERROR(VLOOKUP($C452,Nachschlagen!$B$2:$C$75,2, FALSE),"")</f>
        <v/>
      </c>
      <c r="C452" s="451"/>
      <c r="D452" s="392"/>
      <c r="E452" s="393"/>
      <c r="F452" s="149"/>
      <c r="G452" s="149"/>
      <c r="H452" s="392"/>
      <c r="I452" s="392"/>
      <c r="J452" s="400"/>
      <c r="K452" s="400"/>
      <c r="L452" s="218">
        <f t="shared" si="15"/>
        <v>0</v>
      </c>
      <c r="M452" s="392"/>
      <c r="N452" s="392" t="s">
        <v>107</v>
      </c>
      <c r="O452" s="392"/>
      <c r="P452" s="219" t="str">
        <f>IF('Belegliste SB'!P452=0,"~",'Belegliste SB'!P452)</f>
        <v>~</v>
      </c>
      <c r="Q452" s="220" t="str">
        <f>IF('Belegliste SB'!Q452=0,"~",'Belegliste SB'!Q452)</f>
        <v>~</v>
      </c>
      <c r="R452" s="219" t="str">
        <f>IF('Belegliste SB'!R452=0,"~",'Belegliste SB'!R452)</f>
        <v>~</v>
      </c>
      <c r="S452" s="401" t="str">
        <f>IF(R452="~","~",'Belegliste SB'!S452)</f>
        <v>~</v>
      </c>
      <c r="T452" s="401" t="str">
        <f>IF(R452="~","~",'Belegliste SB'!T452)</f>
        <v>~</v>
      </c>
      <c r="U452" s="115" t="str">
        <f>IF('Belegliste SB'!U452=0,"~",'Belegliste SB'!U452)</f>
        <v>~</v>
      </c>
    </row>
    <row r="453" spans="1:21" x14ac:dyDescent="0.2">
      <c r="A453" s="221" t="str">
        <f t="shared" si="14"/>
        <v/>
      </c>
      <c r="B453" s="352" t="str">
        <f>IFERROR(VLOOKUP($C453,Nachschlagen!$B$2:$C$75,2, FALSE),"")</f>
        <v/>
      </c>
      <c r="C453" s="451"/>
      <c r="D453" s="392"/>
      <c r="E453" s="393"/>
      <c r="F453" s="149"/>
      <c r="G453" s="149"/>
      <c r="H453" s="392"/>
      <c r="I453" s="392"/>
      <c r="J453" s="400"/>
      <c r="K453" s="400"/>
      <c r="L453" s="218">
        <f t="shared" si="15"/>
        <v>0</v>
      </c>
      <c r="M453" s="392"/>
      <c r="N453" s="392" t="s">
        <v>107</v>
      </c>
      <c r="O453" s="392"/>
      <c r="P453" s="219" t="str">
        <f>IF('Belegliste SB'!P453=0,"~",'Belegliste SB'!P453)</f>
        <v>~</v>
      </c>
      <c r="Q453" s="220" t="str">
        <f>IF('Belegliste SB'!Q453=0,"~",'Belegliste SB'!Q453)</f>
        <v>~</v>
      </c>
      <c r="R453" s="219" t="str">
        <f>IF('Belegliste SB'!R453=0,"~",'Belegliste SB'!R453)</f>
        <v>~</v>
      </c>
      <c r="S453" s="401" t="str">
        <f>IF(R453="~","~",'Belegliste SB'!S453)</f>
        <v>~</v>
      </c>
      <c r="T453" s="401" t="str">
        <f>IF(R453="~","~",'Belegliste SB'!T453)</f>
        <v>~</v>
      </c>
      <c r="U453" s="115" t="str">
        <f>IF('Belegliste SB'!U453=0,"~",'Belegliste SB'!U453)</f>
        <v>~</v>
      </c>
    </row>
    <row r="454" spans="1:21" x14ac:dyDescent="0.2">
      <c r="A454" s="221" t="str">
        <f t="shared" si="14"/>
        <v/>
      </c>
      <c r="B454" s="352" t="str">
        <f>IFERROR(VLOOKUP($C454,Nachschlagen!$B$2:$C$75,2, FALSE),"")</f>
        <v/>
      </c>
      <c r="C454" s="451"/>
      <c r="D454" s="392"/>
      <c r="E454" s="393"/>
      <c r="F454" s="149"/>
      <c r="G454" s="149"/>
      <c r="H454" s="392"/>
      <c r="I454" s="392"/>
      <c r="J454" s="400"/>
      <c r="K454" s="400"/>
      <c r="L454" s="218">
        <f t="shared" si="15"/>
        <v>0</v>
      </c>
      <c r="M454" s="392"/>
      <c r="N454" s="392" t="s">
        <v>107</v>
      </c>
      <c r="O454" s="392"/>
      <c r="P454" s="219" t="str">
        <f>IF('Belegliste SB'!P454=0,"~",'Belegliste SB'!P454)</f>
        <v>~</v>
      </c>
      <c r="Q454" s="220" t="str">
        <f>IF('Belegliste SB'!Q454=0,"~",'Belegliste SB'!Q454)</f>
        <v>~</v>
      </c>
      <c r="R454" s="219" t="str">
        <f>IF('Belegliste SB'!R454=0,"~",'Belegliste SB'!R454)</f>
        <v>~</v>
      </c>
      <c r="S454" s="401" t="str">
        <f>IF(R454="~","~",'Belegliste SB'!S454)</f>
        <v>~</v>
      </c>
      <c r="T454" s="401" t="str">
        <f>IF(R454="~","~",'Belegliste SB'!T454)</f>
        <v>~</v>
      </c>
      <c r="U454" s="115" t="str">
        <f>IF('Belegliste SB'!U454=0,"~",'Belegliste SB'!U454)</f>
        <v>~</v>
      </c>
    </row>
    <row r="455" spans="1:21" x14ac:dyDescent="0.2">
      <c r="A455" s="221" t="str">
        <f t="shared" si="14"/>
        <v/>
      </c>
      <c r="B455" s="352" t="str">
        <f>IFERROR(VLOOKUP($C455,Nachschlagen!$B$2:$C$75,2, FALSE),"")</f>
        <v/>
      </c>
      <c r="C455" s="451"/>
      <c r="D455" s="392"/>
      <c r="E455" s="393"/>
      <c r="F455" s="149"/>
      <c r="G455" s="149"/>
      <c r="H455" s="392"/>
      <c r="I455" s="392"/>
      <c r="J455" s="400"/>
      <c r="K455" s="400"/>
      <c r="L455" s="218">
        <f t="shared" si="15"/>
        <v>0</v>
      </c>
      <c r="M455" s="392"/>
      <c r="N455" s="392" t="s">
        <v>107</v>
      </c>
      <c r="O455" s="392"/>
      <c r="P455" s="219" t="str">
        <f>IF('Belegliste SB'!P455=0,"~",'Belegliste SB'!P455)</f>
        <v>~</v>
      </c>
      <c r="Q455" s="220" t="str">
        <f>IF('Belegliste SB'!Q455=0,"~",'Belegliste SB'!Q455)</f>
        <v>~</v>
      </c>
      <c r="R455" s="219" t="str">
        <f>IF('Belegliste SB'!R455=0,"~",'Belegliste SB'!R455)</f>
        <v>~</v>
      </c>
      <c r="S455" s="401" t="str">
        <f>IF(R455="~","~",'Belegliste SB'!S455)</f>
        <v>~</v>
      </c>
      <c r="T455" s="401" t="str">
        <f>IF(R455="~","~",'Belegliste SB'!T455)</f>
        <v>~</v>
      </c>
      <c r="U455" s="115" t="str">
        <f>IF('Belegliste SB'!U455=0,"~",'Belegliste SB'!U455)</f>
        <v>~</v>
      </c>
    </row>
    <row r="456" spans="1:21" x14ac:dyDescent="0.2">
      <c r="A456" s="221" t="str">
        <f t="shared" si="14"/>
        <v/>
      </c>
      <c r="B456" s="352" t="str">
        <f>IFERROR(VLOOKUP($C456,Nachschlagen!$B$2:$C$75,2, FALSE),"")</f>
        <v/>
      </c>
      <c r="C456" s="451"/>
      <c r="D456" s="392"/>
      <c r="E456" s="393"/>
      <c r="F456" s="149"/>
      <c r="G456" s="149"/>
      <c r="H456" s="392"/>
      <c r="I456" s="392"/>
      <c r="J456" s="400"/>
      <c r="K456" s="400"/>
      <c r="L456" s="218">
        <f t="shared" si="15"/>
        <v>0</v>
      </c>
      <c r="M456" s="392"/>
      <c r="N456" s="392" t="s">
        <v>107</v>
      </c>
      <c r="O456" s="392"/>
      <c r="P456" s="219" t="str">
        <f>IF('Belegliste SB'!P456=0,"~",'Belegliste SB'!P456)</f>
        <v>~</v>
      </c>
      <c r="Q456" s="220" t="str">
        <f>IF('Belegliste SB'!Q456=0,"~",'Belegliste SB'!Q456)</f>
        <v>~</v>
      </c>
      <c r="R456" s="219" t="str">
        <f>IF('Belegliste SB'!R456=0,"~",'Belegliste SB'!R456)</f>
        <v>~</v>
      </c>
      <c r="S456" s="401" t="str">
        <f>IF(R456="~","~",'Belegliste SB'!S456)</f>
        <v>~</v>
      </c>
      <c r="T456" s="401" t="str">
        <f>IF(R456="~","~",'Belegliste SB'!T456)</f>
        <v>~</v>
      </c>
      <c r="U456" s="115" t="str">
        <f>IF('Belegliste SB'!U456=0,"~",'Belegliste SB'!U456)</f>
        <v>~</v>
      </c>
    </row>
    <row r="457" spans="1:21" x14ac:dyDescent="0.2">
      <c r="A457" s="221" t="str">
        <f t="shared" si="14"/>
        <v/>
      </c>
      <c r="B457" s="352" t="str">
        <f>IFERROR(VLOOKUP($C457,Nachschlagen!$B$2:$C$75,2, FALSE),"")</f>
        <v/>
      </c>
      <c r="C457" s="451"/>
      <c r="D457" s="392"/>
      <c r="E457" s="393"/>
      <c r="F457" s="149"/>
      <c r="G457" s="149"/>
      <c r="H457" s="392"/>
      <c r="I457" s="392"/>
      <c r="J457" s="400"/>
      <c r="K457" s="400"/>
      <c r="L457" s="218">
        <f t="shared" si="15"/>
        <v>0</v>
      </c>
      <c r="M457" s="392"/>
      <c r="N457" s="392" t="s">
        <v>107</v>
      </c>
      <c r="O457" s="392"/>
      <c r="P457" s="219" t="str">
        <f>IF('Belegliste SB'!P457=0,"~",'Belegliste SB'!P457)</f>
        <v>~</v>
      </c>
      <c r="Q457" s="220" t="str">
        <f>IF('Belegliste SB'!Q457=0,"~",'Belegliste SB'!Q457)</f>
        <v>~</v>
      </c>
      <c r="R457" s="219" t="str">
        <f>IF('Belegliste SB'!R457=0,"~",'Belegliste SB'!R457)</f>
        <v>~</v>
      </c>
      <c r="S457" s="401" t="str">
        <f>IF(R457="~","~",'Belegliste SB'!S457)</f>
        <v>~</v>
      </c>
      <c r="T457" s="401" t="str">
        <f>IF(R457="~","~",'Belegliste SB'!T457)</f>
        <v>~</v>
      </c>
      <c r="U457" s="115" t="str">
        <f>IF('Belegliste SB'!U457=0,"~",'Belegliste SB'!U457)</f>
        <v>~</v>
      </c>
    </row>
    <row r="458" spans="1:21" x14ac:dyDescent="0.2">
      <c r="A458" s="221" t="str">
        <f t="shared" si="14"/>
        <v/>
      </c>
      <c r="B458" s="352" t="str">
        <f>IFERROR(VLOOKUP($C458,Nachschlagen!$B$2:$C$75,2, FALSE),"")</f>
        <v/>
      </c>
      <c r="C458" s="451"/>
      <c r="D458" s="392"/>
      <c r="E458" s="393"/>
      <c r="F458" s="149"/>
      <c r="G458" s="149"/>
      <c r="H458" s="392"/>
      <c r="I458" s="392"/>
      <c r="J458" s="400"/>
      <c r="K458" s="400"/>
      <c r="L458" s="218">
        <f t="shared" si="15"/>
        <v>0</v>
      </c>
      <c r="M458" s="392"/>
      <c r="N458" s="392" t="s">
        <v>107</v>
      </c>
      <c r="O458" s="392"/>
      <c r="P458" s="219" t="str">
        <f>IF('Belegliste SB'!P458=0,"~",'Belegliste SB'!P458)</f>
        <v>~</v>
      </c>
      <c r="Q458" s="220" t="str">
        <f>IF('Belegliste SB'!Q458=0,"~",'Belegliste SB'!Q458)</f>
        <v>~</v>
      </c>
      <c r="R458" s="219" t="str">
        <f>IF('Belegliste SB'!R458=0,"~",'Belegliste SB'!R458)</f>
        <v>~</v>
      </c>
      <c r="S458" s="401" t="str">
        <f>IF(R458="~","~",'Belegliste SB'!S458)</f>
        <v>~</v>
      </c>
      <c r="T458" s="401" t="str">
        <f>IF(R458="~","~",'Belegliste SB'!T458)</f>
        <v>~</v>
      </c>
      <c r="U458" s="115" t="str">
        <f>IF('Belegliste SB'!U458=0,"~",'Belegliste SB'!U458)</f>
        <v>~</v>
      </c>
    </row>
    <row r="459" spans="1:21" x14ac:dyDescent="0.2">
      <c r="A459" s="221" t="str">
        <f t="shared" si="14"/>
        <v/>
      </c>
      <c r="B459" s="352" t="str">
        <f>IFERROR(VLOOKUP($C459,Nachschlagen!$B$2:$C$75,2, FALSE),"")</f>
        <v/>
      </c>
      <c r="C459" s="451"/>
      <c r="D459" s="392"/>
      <c r="E459" s="393"/>
      <c r="F459" s="149"/>
      <c r="G459" s="149"/>
      <c r="H459" s="392"/>
      <c r="I459" s="392"/>
      <c r="J459" s="400"/>
      <c r="K459" s="400"/>
      <c r="L459" s="218">
        <f t="shared" si="15"/>
        <v>0</v>
      </c>
      <c r="M459" s="392"/>
      <c r="N459" s="392" t="s">
        <v>107</v>
      </c>
      <c r="O459" s="392"/>
      <c r="P459" s="219" t="str">
        <f>IF('Belegliste SB'!P459=0,"~",'Belegliste SB'!P459)</f>
        <v>~</v>
      </c>
      <c r="Q459" s="220" t="str">
        <f>IF('Belegliste SB'!Q459=0,"~",'Belegliste SB'!Q459)</f>
        <v>~</v>
      </c>
      <c r="R459" s="219" t="str">
        <f>IF('Belegliste SB'!R459=0,"~",'Belegliste SB'!R459)</f>
        <v>~</v>
      </c>
      <c r="S459" s="401" t="str">
        <f>IF(R459="~","~",'Belegliste SB'!S459)</f>
        <v>~</v>
      </c>
      <c r="T459" s="401" t="str">
        <f>IF(R459="~","~",'Belegliste SB'!T459)</f>
        <v>~</v>
      </c>
      <c r="U459" s="115" t="str">
        <f>IF('Belegliste SB'!U459=0,"~",'Belegliste SB'!U459)</f>
        <v>~</v>
      </c>
    </row>
    <row r="460" spans="1:21" x14ac:dyDescent="0.2">
      <c r="A460" s="221" t="str">
        <f t="shared" si="14"/>
        <v/>
      </c>
      <c r="B460" s="352" t="str">
        <f>IFERROR(VLOOKUP($C460,Nachschlagen!$B$2:$C$75,2, FALSE),"")</f>
        <v/>
      </c>
      <c r="C460" s="451"/>
      <c r="D460" s="392"/>
      <c r="E460" s="393"/>
      <c r="F460" s="149"/>
      <c r="G460" s="149"/>
      <c r="H460" s="392"/>
      <c r="I460" s="392"/>
      <c r="J460" s="400"/>
      <c r="K460" s="400"/>
      <c r="L460" s="218">
        <f t="shared" si="15"/>
        <v>0</v>
      </c>
      <c r="M460" s="392"/>
      <c r="N460" s="392" t="s">
        <v>107</v>
      </c>
      <c r="O460" s="392"/>
      <c r="P460" s="219" t="str">
        <f>IF('Belegliste SB'!P460=0,"~",'Belegliste SB'!P460)</f>
        <v>~</v>
      </c>
      <c r="Q460" s="220" t="str">
        <f>IF('Belegliste SB'!Q460=0,"~",'Belegliste SB'!Q460)</f>
        <v>~</v>
      </c>
      <c r="R460" s="219" t="str">
        <f>IF('Belegliste SB'!R460=0,"~",'Belegliste SB'!R460)</f>
        <v>~</v>
      </c>
      <c r="S460" s="401" t="str">
        <f>IF(R460="~","~",'Belegliste SB'!S460)</f>
        <v>~</v>
      </c>
      <c r="T460" s="401" t="str">
        <f>IF(R460="~","~",'Belegliste SB'!T460)</f>
        <v>~</v>
      </c>
      <c r="U460" s="115" t="str">
        <f>IF('Belegliste SB'!U460=0,"~",'Belegliste SB'!U460)</f>
        <v>~</v>
      </c>
    </row>
    <row r="461" spans="1:21" x14ac:dyDescent="0.2">
      <c r="A461" s="221" t="str">
        <f t="shared" si="14"/>
        <v/>
      </c>
      <c r="B461" s="352" t="str">
        <f>IFERROR(VLOOKUP($C461,Nachschlagen!$B$2:$C$75,2, FALSE),"")</f>
        <v/>
      </c>
      <c r="C461" s="451"/>
      <c r="D461" s="392"/>
      <c r="E461" s="393"/>
      <c r="F461" s="149"/>
      <c r="G461" s="149"/>
      <c r="H461" s="392"/>
      <c r="I461" s="392"/>
      <c r="J461" s="400"/>
      <c r="K461" s="400"/>
      <c r="L461" s="218">
        <f t="shared" si="15"/>
        <v>0</v>
      </c>
      <c r="M461" s="392"/>
      <c r="N461" s="392" t="s">
        <v>107</v>
      </c>
      <c r="O461" s="392"/>
      <c r="P461" s="219" t="str">
        <f>IF('Belegliste SB'!P461=0,"~",'Belegliste SB'!P461)</f>
        <v>~</v>
      </c>
      <c r="Q461" s="220" t="str">
        <f>IF('Belegliste SB'!Q461=0,"~",'Belegliste SB'!Q461)</f>
        <v>~</v>
      </c>
      <c r="R461" s="219" t="str">
        <f>IF('Belegliste SB'!R461=0,"~",'Belegliste SB'!R461)</f>
        <v>~</v>
      </c>
      <c r="S461" s="401" t="str">
        <f>IF(R461="~","~",'Belegliste SB'!S461)</f>
        <v>~</v>
      </c>
      <c r="T461" s="401" t="str">
        <f>IF(R461="~","~",'Belegliste SB'!T461)</f>
        <v>~</v>
      </c>
      <c r="U461" s="115" t="str">
        <f>IF('Belegliste SB'!U461=0,"~",'Belegliste SB'!U461)</f>
        <v>~</v>
      </c>
    </row>
    <row r="462" spans="1:21" x14ac:dyDescent="0.2">
      <c r="A462" s="221" t="str">
        <f t="shared" si="14"/>
        <v/>
      </c>
      <c r="B462" s="352" t="str">
        <f>IFERROR(VLOOKUP($C462,Nachschlagen!$B$2:$C$75,2, FALSE),"")</f>
        <v/>
      </c>
      <c r="C462" s="451"/>
      <c r="D462" s="392"/>
      <c r="E462" s="393"/>
      <c r="F462" s="149"/>
      <c r="G462" s="149"/>
      <c r="H462" s="392"/>
      <c r="I462" s="392"/>
      <c r="J462" s="400"/>
      <c r="K462" s="400"/>
      <c r="L462" s="218">
        <f t="shared" si="15"/>
        <v>0</v>
      </c>
      <c r="M462" s="392"/>
      <c r="N462" s="392" t="s">
        <v>107</v>
      </c>
      <c r="O462" s="392"/>
      <c r="P462" s="219" t="str">
        <f>IF('Belegliste SB'!P462=0,"~",'Belegliste SB'!P462)</f>
        <v>~</v>
      </c>
      <c r="Q462" s="220" t="str">
        <f>IF('Belegliste SB'!Q462=0,"~",'Belegliste SB'!Q462)</f>
        <v>~</v>
      </c>
      <c r="R462" s="219" t="str">
        <f>IF('Belegliste SB'!R462=0,"~",'Belegliste SB'!R462)</f>
        <v>~</v>
      </c>
      <c r="S462" s="401" t="str">
        <f>IF(R462="~","~",'Belegliste SB'!S462)</f>
        <v>~</v>
      </c>
      <c r="T462" s="401" t="str">
        <f>IF(R462="~","~",'Belegliste SB'!T462)</f>
        <v>~</v>
      </c>
      <c r="U462" s="115" t="str">
        <f>IF('Belegliste SB'!U462=0,"~",'Belegliste SB'!U462)</f>
        <v>~</v>
      </c>
    </row>
    <row r="463" spans="1:21" x14ac:dyDescent="0.2">
      <c r="A463" s="221" t="str">
        <f t="shared" si="14"/>
        <v/>
      </c>
      <c r="B463" s="352" t="str">
        <f>IFERROR(VLOOKUP($C463,Nachschlagen!$B$2:$C$75,2, FALSE),"")</f>
        <v/>
      </c>
      <c r="C463" s="451"/>
      <c r="D463" s="392"/>
      <c r="E463" s="393"/>
      <c r="F463" s="149"/>
      <c r="G463" s="149"/>
      <c r="H463" s="392"/>
      <c r="I463" s="392"/>
      <c r="J463" s="400"/>
      <c r="K463" s="400"/>
      <c r="L463" s="218">
        <f t="shared" si="15"/>
        <v>0</v>
      </c>
      <c r="M463" s="392"/>
      <c r="N463" s="392" t="s">
        <v>107</v>
      </c>
      <c r="O463" s="392"/>
      <c r="P463" s="219" t="str">
        <f>IF('Belegliste SB'!P463=0,"~",'Belegliste SB'!P463)</f>
        <v>~</v>
      </c>
      <c r="Q463" s="220" t="str">
        <f>IF('Belegliste SB'!Q463=0,"~",'Belegliste SB'!Q463)</f>
        <v>~</v>
      </c>
      <c r="R463" s="219" t="str">
        <f>IF('Belegliste SB'!R463=0,"~",'Belegliste SB'!R463)</f>
        <v>~</v>
      </c>
      <c r="S463" s="401" t="str">
        <f>IF(R463="~","~",'Belegliste SB'!S463)</f>
        <v>~</v>
      </c>
      <c r="T463" s="401" t="str">
        <f>IF(R463="~","~",'Belegliste SB'!T463)</f>
        <v>~</v>
      </c>
      <c r="U463" s="115" t="str">
        <f>IF('Belegliste SB'!U463=0,"~",'Belegliste SB'!U463)</f>
        <v>~</v>
      </c>
    </row>
    <row r="464" spans="1:21" x14ac:dyDescent="0.2">
      <c r="A464" s="221" t="str">
        <f t="shared" si="14"/>
        <v/>
      </c>
      <c r="B464" s="352" t="str">
        <f>IFERROR(VLOOKUP($C464,Nachschlagen!$B$2:$C$75,2, FALSE),"")</f>
        <v/>
      </c>
      <c r="C464" s="451"/>
      <c r="D464" s="392"/>
      <c r="E464" s="393"/>
      <c r="F464" s="149"/>
      <c r="G464" s="149"/>
      <c r="H464" s="392"/>
      <c r="I464" s="392"/>
      <c r="J464" s="400"/>
      <c r="K464" s="400"/>
      <c r="L464" s="218">
        <f t="shared" si="15"/>
        <v>0</v>
      </c>
      <c r="M464" s="392"/>
      <c r="N464" s="392" t="s">
        <v>107</v>
      </c>
      <c r="O464" s="392"/>
      <c r="P464" s="219" t="str">
        <f>IF('Belegliste SB'!P464=0,"~",'Belegliste SB'!P464)</f>
        <v>~</v>
      </c>
      <c r="Q464" s="220" t="str">
        <f>IF('Belegliste SB'!Q464=0,"~",'Belegliste SB'!Q464)</f>
        <v>~</v>
      </c>
      <c r="R464" s="219" t="str">
        <f>IF('Belegliste SB'!R464=0,"~",'Belegliste SB'!R464)</f>
        <v>~</v>
      </c>
      <c r="S464" s="401" t="str">
        <f>IF(R464="~","~",'Belegliste SB'!S464)</f>
        <v>~</v>
      </c>
      <c r="T464" s="401" t="str">
        <f>IF(R464="~","~",'Belegliste SB'!T464)</f>
        <v>~</v>
      </c>
      <c r="U464" s="115" t="str">
        <f>IF('Belegliste SB'!U464=0,"~",'Belegliste SB'!U464)</f>
        <v>~</v>
      </c>
    </row>
    <row r="465" spans="1:21" x14ac:dyDescent="0.2">
      <c r="A465" s="221" t="str">
        <f t="shared" si="14"/>
        <v/>
      </c>
      <c r="B465" s="352" t="str">
        <f>IFERROR(VLOOKUP($C465,Nachschlagen!$B$2:$C$75,2, FALSE),"")</f>
        <v/>
      </c>
      <c r="C465" s="451"/>
      <c r="D465" s="392"/>
      <c r="E465" s="393"/>
      <c r="F465" s="149"/>
      <c r="G465" s="149"/>
      <c r="H465" s="392"/>
      <c r="I465" s="392"/>
      <c r="J465" s="400"/>
      <c r="K465" s="400"/>
      <c r="L465" s="218">
        <f t="shared" si="15"/>
        <v>0</v>
      </c>
      <c r="M465" s="392"/>
      <c r="N465" s="392" t="s">
        <v>107</v>
      </c>
      <c r="O465" s="392"/>
      <c r="P465" s="219" t="str">
        <f>IF('Belegliste SB'!P465=0,"~",'Belegliste SB'!P465)</f>
        <v>~</v>
      </c>
      <c r="Q465" s="220" t="str">
        <f>IF('Belegliste SB'!Q465=0,"~",'Belegliste SB'!Q465)</f>
        <v>~</v>
      </c>
      <c r="R465" s="219" t="str">
        <f>IF('Belegliste SB'!R465=0,"~",'Belegliste SB'!R465)</f>
        <v>~</v>
      </c>
      <c r="S465" s="401" t="str">
        <f>IF(R465="~","~",'Belegliste SB'!S465)</f>
        <v>~</v>
      </c>
      <c r="T465" s="401" t="str">
        <f>IF(R465="~","~",'Belegliste SB'!T465)</f>
        <v>~</v>
      </c>
      <c r="U465" s="115" t="str">
        <f>IF('Belegliste SB'!U465=0,"~",'Belegliste SB'!U465)</f>
        <v>~</v>
      </c>
    </row>
    <row r="466" spans="1:21" x14ac:dyDescent="0.2">
      <c r="A466" s="221" t="str">
        <f t="shared" si="14"/>
        <v/>
      </c>
      <c r="B466" s="352" t="str">
        <f>IFERROR(VLOOKUP($C466,Nachschlagen!$B$2:$C$75,2, FALSE),"")</f>
        <v/>
      </c>
      <c r="C466" s="451"/>
      <c r="D466" s="392"/>
      <c r="E466" s="393"/>
      <c r="F466" s="149"/>
      <c r="G466" s="149"/>
      <c r="H466" s="392"/>
      <c r="I466" s="392"/>
      <c r="J466" s="400"/>
      <c r="K466" s="400"/>
      <c r="L466" s="218">
        <f t="shared" si="15"/>
        <v>0</v>
      </c>
      <c r="M466" s="392"/>
      <c r="N466" s="392" t="s">
        <v>107</v>
      </c>
      <c r="O466" s="392"/>
      <c r="P466" s="219" t="str">
        <f>IF('Belegliste SB'!P466=0,"~",'Belegliste SB'!P466)</f>
        <v>~</v>
      </c>
      <c r="Q466" s="220" t="str">
        <f>IF('Belegliste SB'!Q466=0,"~",'Belegliste SB'!Q466)</f>
        <v>~</v>
      </c>
      <c r="R466" s="219" t="str">
        <f>IF('Belegliste SB'!R466=0,"~",'Belegliste SB'!R466)</f>
        <v>~</v>
      </c>
      <c r="S466" s="401" t="str">
        <f>IF(R466="~","~",'Belegliste SB'!S466)</f>
        <v>~</v>
      </c>
      <c r="T466" s="401" t="str">
        <f>IF(R466="~","~",'Belegliste SB'!T466)</f>
        <v>~</v>
      </c>
      <c r="U466" s="115" t="str">
        <f>IF('Belegliste SB'!U466=0,"~",'Belegliste SB'!U466)</f>
        <v>~</v>
      </c>
    </row>
    <row r="467" spans="1:21" x14ac:dyDescent="0.2">
      <c r="A467" s="221" t="str">
        <f t="shared" ref="A467:A505" si="16">IF(AND(A466&lt;&gt;"",B467&lt;&gt;""),A466+1,"")</f>
        <v/>
      </c>
      <c r="B467" s="352" t="str">
        <f>IFERROR(VLOOKUP($C467,Nachschlagen!$B$2:$C$75,2, FALSE),"")</f>
        <v/>
      </c>
      <c r="C467" s="451"/>
      <c r="D467" s="392"/>
      <c r="E467" s="393"/>
      <c r="F467" s="149"/>
      <c r="G467" s="149"/>
      <c r="H467" s="392"/>
      <c r="I467" s="392"/>
      <c r="J467" s="400"/>
      <c r="K467" s="400"/>
      <c r="L467" s="218">
        <f t="shared" ref="L467:L505" si="17">IFERROR(K467/J467,0)</f>
        <v>0</v>
      </c>
      <c r="M467" s="392"/>
      <c r="N467" s="392" t="s">
        <v>107</v>
      </c>
      <c r="O467" s="392"/>
      <c r="P467" s="219" t="str">
        <f>IF('Belegliste SB'!P467=0,"~",'Belegliste SB'!P467)</f>
        <v>~</v>
      </c>
      <c r="Q467" s="220" t="str">
        <f>IF('Belegliste SB'!Q467=0,"~",'Belegliste SB'!Q467)</f>
        <v>~</v>
      </c>
      <c r="R467" s="219" t="str">
        <f>IF('Belegliste SB'!R467=0,"~",'Belegliste SB'!R467)</f>
        <v>~</v>
      </c>
      <c r="S467" s="401" t="str">
        <f>IF(R467="~","~",'Belegliste SB'!S467)</f>
        <v>~</v>
      </c>
      <c r="T467" s="401" t="str">
        <f>IF(R467="~","~",'Belegliste SB'!T467)</f>
        <v>~</v>
      </c>
      <c r="U467" s="115" t="str">
        <f>IF('Belegliste SB'!U467=0,"~",'Belegliste SB'!U467)</f>
        <v>~</v>
      </c>
    </row>
    <row r="468" spans="1:21" x14ac:dyDescent="0.2">
      <c r="A468" s="221" t="str">
        <f t="shared" si="16"/>
        <v/>
      </c>
      <c r="B468" s="352" t="str">
        <f>IFERROR(VLOOKUP($C468,Nachschlagen!$B$2:$C$75,2, FALSE),"")</f>
        <v/>
      </c>
      <c r="C468" s="451"/>
      <c r="D468" s="392"/>
      <c r="E468" s="393"/>
      <c r="F468" s="149"/>
      <c r="G468" s="149"/>
      <c r="H468" s="392"/>
      <c r="I468" s="392"/>
      <c r="J468" s="400"/>
      <c r="K468" s="400"/>
      <c r="L468" s="218">
        <f t="shared" si="17"/>
        <v>0</v>
      </c>
      <c r="M468" s="392"/>
      <c r="N468" s="392" t="s">
        <v>107</v>
      </c>
      <c r="O468" s="392"/>
      <c r="P468" s="219" t="str">
        <f>IF('Belegliste SB'!P468=0,"~",'Belegliste SB'!P468)</f>
        <v>~</v>
      </c>
      <c r="Q468" s="220" t="str">
        <f>IF('Belegliste SB'!Q468=0,"~",'Belegliste SB'!Q468)</f>
        <v>~</v>
      </c>
      <c r="R468" s="219" t="str">
        <f>IF('Belegliste SB'!R468=0,"~",'Belegliste SB'!R468)</f>
        <v>~</v>
      </c>
      <c r="S468" s="401" t="str">
        <f>IF(R468="~","~",'Belegliste SB'!S468)</f>
        <v>~</v>
      </c>
      <c r="T468" s="401" t="str">
        <f>IF(R468="~","~",'Belegliste SB'!T468)</f>
        <v>~</v>
      </c>
      <c r="U468" s="115" t="str">
        <f>IF('Belegliste SB'!U468=0,"~",'Belegliste SB'!U468)</f>
        <v>~</v>
      </c>
    </row>
    <row r="469" spans="1:21" x14ac:dyDescent="0.2">
      <c r="A469" s="221" t="str">
        <f t="shared" si="16"/>
        <v/>
      </c>
      <c r="B469" s="352" t="str">
        <f>IFERROR(VLOOKUP($C469,Nachschlagen!$B$2:$C$75,2, FALSE),"")</f>
        <v/>
      </c>
      <c r="C469" s="451"/>
      <c r="D469" s="392"/>
      <c r="E469" s="393"/>
      <c r="F469" s="149"/>
      <c r="G469" s="149"/>
      <c r="H469" s="392"/>
      <c r="I469" s="392"/>
      <c r="J469" s="400"/>
      <c r="K469" s="400"/>
      <c r="L469" s="218">
        <f t="shared" si="17"/>
        <v>0</v>
      </c>
      <c r="M469" s="392"/>
      <c r="N469" s="392" t="s">
        <v>107</v>
      </c>
      <c r="O469" s="392"/>
      <c r="P469" s="219" t="str">
        <f>IF('Belegliste SB'!P469=0,"~",'Belegliste SB'!P469)</f>
        <v>~</v>
      </c>
      <c r="Q469" s="220" t="str">
        <f>IF('Belegliste SB'!Q469=0,"~",'Belegliste SB'!Q469)</f>
        <v>~</v>
      </c>
      <c r="R469" s="219" t="str">
        <f>IF('Belegliste SB'!R469=0,"~",'Belegliste SB'!R469)</f>
        <v>~</v>
      </c>
      <c r="S469" s="401" t="str">
        <f>IF(R469="~","~",'Belegliste SB'!S469)</f>
        <v>~</v>
      </c>
      <c r="T469" s="401" t="str">
        <f>IF(R469="~","~",'Belegliste SB'!T469)</f>
        <v>~</v>
      </c>
      <c r="U469" s="115" t="str">
        <f>IF('Belegliste SB'!U469=0,"~",'Belegliste SB'!U469)</f>
        <v>~</v>
      </c>
    </row>
    <row r="470" spans="1:21" x14ac:dyDescent="0.2">
      <c r="A470" s="221" t="str">
        <f t="shared" si="16"/>
        <v/>
      </c>
      <c r="B470" s="352" t="str">
        <f>IFERROR(VLOOKUP($C470,Nachschlagen!$B$2:$C$75,2, FALSE),"")</f>
        <v/>
      </c>
      <c r="C470" s="451"/>
      <c r="D470" s="392"/>
      <c r="E470" s="393"/>
      <c r="F470" s="149"/>
      <c r="G470" s="149"/>
      <c r="H470" s="392"/>
      <c r="I470" s="392"/>
      <c r="J470" s="400"/>
      <c r="K470" s="400"/>
      <c r="L470" s="218">
        <f t="shared" si="17"/>
        <v>0</v>
      </c>
      <c r="M470" s="392"/>
      <c r="N470" s="392" t="s">
        <v>107</v>
      </c>
      <c r="O470" s="392"/>
      <c r="P470" s="219" t="str">
        <f>IF('Belegliste SB'!P470=0,"~",'Belegliste SB'!P470)</f>
        <v>~</v>
      </c>
      <c r="Q470" s="220" t="str">
        <f>IF('Belegliste SB'!Q470=0,"~",'Belegliste SB'!Q470)</f>
        <v>~</v>
      </c>
      <c r="R470" s="219" t="str">
        <f>IF('Belegliste SB'!R470=0,"~",'Belegliste SB'!R470)</f>
        <v>~</v>
      </c>
      <c r="S470" s="401" t="str">
        <f>IF(R470="~","~",'Belegliste SB'!S470)</f>
        <v>~</v>
      </c>
      <c r="T470" s="401" t="str">
        <f>IF(R470="~","~",'Belegliste SB'!T470)</f>
        <v>~</v>
      </c>
      <c r="U470" s="115" t="str">
        <f>IF('Belegliste SB'!U470=0,"~",'Belegliste SB'!U470)</f>
        <v>~</v>
      </c>
    </row>
    <row r="471" spans="1:21" x14ac:dyDescent="0.2">
      <c r="A471" s="221" t="str">
        <f t="shared" si="16"/>
        <v/>
      </c>
      <c r="B471" s="352" t="str">
        <f>IFERROR(VLOOKUP($C471,Nachschlagen!$B$2:$C$75,2, FALSE),"")</f>
        <v/>
      </c>
      <c r="C471" s="451"/>
      <c r="D471" s="392"/>
      <c r="E471" s="393"/>
      <c r="F471" s="149"/>
      <c r="G471" s="149"/>
      <c r="H471" s="392"/>
      <c r="I471" s="392"/>
      <c r="J471" s="400"/>
      <c r="K471" s="400"/>
      <c r="L471" s="218">
        <f t="shared" si="17"/>
        <v>0</v>
      </c>
      <c r="M471" s="392"/>
      <c r="N471" s="392" t="s">
        <v>107</v>
      </c>
      <c r="O471" s="392"/>
      <c r="P471" s="219" t="str">
        <f>IF('Belegliste SB'!P471=0,"~",'Belegliste SB'!P471)</f>
        <v>~</v>
      </c>
      <c r="Q471" s="220" t="str">
        <f>IF('Belegliste SB'!Q471=0,"~",'Belegliste SB'!Q471)</f>
        <v>~</v>
      </c>
      <c r="R471" s="219" t="str">
        <f>IF('Belegliste SB'!R471=0,"~",'Belegliste SB'!R471)</f>
        <v>~</v>
      </c>
      <c r="S471" s="401" t="str">
        <f>IF(R471="~","~",'Belegliste SB'!S471)</f>
        <v>~</v>
      </c>
      <c r="T471" s="401" t="str">
        <f>IF(R471="~","~",'Belegliste SB'!T471)</f>
        <v>~</v>
      </c>
      <c r="U471" s="115" t="str">
        <f>IF('Belegliste SB'!U471=0,"~",'Belegliste SB'!U471)</f>
        <v>~</v>
      </c>
    </row>
    <row r="472" spans="1:21" x14ac:dyDescent="0.2">
      <c r="A472" s="221" t="str">
        <f t="shared" si="16"/>
        <v/>
      </c>
      <c r="B472" s="352" t="str">
        <f>IFERROR(VLOOKUP($C472,Nachschlagen!$B$2:$C$75,2, FALSE),"")</f>
        <v/>
      </c>
      <c r="C472" s="451"/>
      <c r="D472" s="392"/>
      <c r="E472" s="393"/>
      <c r="F472" s="149"/>
      <c r="G472" s="149"/>
      <c r="H472" s="392"/>
      <c r="I472" s="392"/>
      <c r="J472" s="400"/>
      <c r="K472" s="400"/>
      <c r="L472" s="218">
        <f t="shared" si="17"/>
        <v>0</v>
      </c>
      <c r="M472" s="392"/>
      <c r="N472" s="392" t="s">
        <v>107</v>
      </c>
      <c r="O472" s="392"/>
      <c r="P472" s="219" t="str">
        <f>IF('Belegliste SB'!P472=0,"~",'Belegliste SB'!P472)</f>
        <v>~</v>
      </c>
      <c r="Q472" s="220" t="str">
        <f>IF('Belegliste SB'!Q472=0,"~",'Belegliste SB'!Q472)</f>
        <v>~</v>
      </c>
      <c r="R472" s="219" t="str">
        <f>IF('Belegliste SB'!R472=0,"~",'Belegliste SB'!R472)</f>
        <v>~</v>
      </c>
      <c r="S472" s="401" t="str">
        <f>IF(R472="~","~",'Belegliste SB'!S472)</f>
        <v>~</v>
      </c>
      <c r="T472" s="401" t="str">
        <f>IF(R472="~","~",'Belegliste SB'!T472)</f>
        <v>~</v>
      </c>
      <c r="U472" s="115" t="str">
        <f>IF('Belegliste SB'!U472=0,"~",'Belegliste SB'!U472)</f>
        <v>~</v>
      </c>
    </row>
    <row r="473" spans="1:21" x14ac:dyDescent="0.2">
      <c r="A473" s="221" t="str">
        <f t="shared" si="16"/>
        <v/>
      </c>
      <c r="B473" s="352" t="str">
        <f>IFERROR(VLOOKUP($C473,Nachschlagen!$B$2:$C$75,2, FALSE),"")</f>
        <v/>
      </c>
      <c r="C473" s="451"/>
      <c r="D473" s="392"/>
      <c r="E473" s="393"/>
      <c r="F473" s="149"/>
      <c r="G473" s="149"/>
      <c r="H473" s="392"/>
      <c r="I473" s="392"/>
      <c r="J473" s="400"/>
      <c r="K473" s="400"/>
      <c r="L473" s="218">
        <f t="shared" si="17"/>
        <v>0</v>
      </c>
      <c r="M473" s="392"/>
      <c r="N473" s="392" t="s">
        <v>107</v>
      </c>
      <c r="O473" s="392"/>
      <c r="P473" s="219" t="str">
        <f>IF('Belegliste SB'!P473=0,"~",'Belegliste SB'!P473)</f>
        <v>~</v>
      </c>
      <c r="Q473" s="220" t="str">
        <f>IF('Belegliste SB'!Q473=0,"~",'Belegliste SB'!Q473)</f>
        <v>~</v>
      </c>
      <c r="R473" s="219" t="str">
        <f>IF('Belegliste SB'!R473=0,"~",'Belegliste SB'!R473)</f>
        <v>~</v>
      </c>
      <c r="S473" s="401" t="str">
        <f>IF(R473="~","~",'Belegliste SB'!S473)</f>
        <v>~</v>
      </c>
      <c r="T473" s="401" t="str">
        <f>IF(R473="~","~",'Belegliste SB'!T473)</f>
        <v>~</v>
      </c>
      <c r="U473" s="115" t="str">
        <f>IF('Belegliste SB'!U473=0,"~",'Belegliste SB'!U473)</f>
        <v>~</v>
      </c>
    </row>
    <row r="474" spans="1:21" x14ac:dyDescent="0.2">
      <c r="A474" s="221" t="str">
        <f t="shared" si="16"/>
        <v/>
      </c>
      <c r="B474" s="352" t="str">
        <f>IFERROR(VLOOKUP($C474,Nachschlagen!$B$2:$C$75,2, FALSE),"")</f>
        <v/>
      </c>
      <c r="C474" s="451"/>
      <c r="D474" s="392"/>
      <c r="E474" s="393"/>
      <c r="F474" s="149"/>
      <c r="G474" s="149"/>
      <c r="H474" s="392"/>
      <c r="I474" s="392"/>
      <c r="J474" s="400"/>
      <c r="K474" s="400"/>
      <c r="L474" s="218">
        <f t="shared" si="17"/>
        <v>0</v>
      </c>
      <c r="M474" s="392"/>
      <c r="N474" s="392" t="s">
        <v>107</v>
      </c>
      <c r="O474" s="392"/>
      <c r="P474" s="219" t="str">
        <f>IF('Belegliste SB'!P474=0,"~",'Belegliste SB'!P474)</f>
        <v>~</v>
      </c>
      <c r="Q474" s="220" t="str">
        <f>IF('Belegliste SB'!Q474=0,"~",'Belegliste SB'!Q474)</f>
        <v>~</v>
      </c>
      <c r="R474" s="219" t="str">
        <f>IF('Belegliste SB'!R474=0,"~",'Belegliste SB'!R474)</f>
        <v>~</v>
      </c>
      <c r="S474" s="401" t="str">
        <f>IF(R474="~","~",'Belegliste SB'!S474)</f>
        <v>~</v>
      </c>
      <c r="T474" s="401" t="str">
        <f>IF(R474="~","~",'Belegliste SB'!T474)</f>
        <v>~</v>
      </c>
      <c r="U474" s="115" t="str">
        <f>IF('Belegliste SB'!U474=0,"~",'Belegliste SB'!U474)</f>
        <v>~</v>
      </c>
    </row>
    <row r="475" spans="1:21" x14ac:dyDescent="0.2">
      <c r="A475" s="221" t="str">
        <f t="shared" si="16"/>
        <v/>
      </c>
      <c r="B475" s="352" t="str">
        <f>IFERROR(VLOOKUP($C475,Nachschlagen!$B$2:$C$75,2, FALSE),"")</f>
        <v/>
      </c>
      <c r="C475" s="451"/>
      <c r="D475" s="392"/>
      <c r="E475" s="393"/>
      <c r="F475" s="149"/>
      <c r="G475" s="149"/>
      <c r="H475" s="392"/>
      <c r="I475" s="392"/>
      <c r="J475" s="400"/>
      <c r="K475" s="400"/>
      <c r="L475" s="218">
        <f t="shared" si="17"/>
        <v>0</v>
      </c>
      <c r="M475" s="392"/>
      <c r="N475" s="392" t="s">
        <v>107</v>
      </c>
      <c r="O475" s="392"/>
      <c r="P475" s="219" t="str">
        <f>IF('Belegliste SB'!P475=0,"~",'Belegliste SB'!P475)</f>
        <v>~</v>
      </c>
      <c r="Q475" s="220" t="str">
        <f>IF('Belegliste SB'!Q475=0,"~",'Belegliste SB'!Q475)</f>
        <v>~</v>
      </c>
      <c r="R475" s="219" t="str">
        <f>IF('Belegliste SB'!R475=0,"~",'Belegliste SB'!R475)</f>
        <v>~</v>
      </c>
      <c r="S475" s="401" t="str">
        <f>IF(R475="~","~",'Belegliste SB'!S475)</f>
        <v>~</v>
      </c>
      <c r="T475" s="401" t="str">
        <f>IF(R475="~","~",'Belegliste SB'!T475)</f>
        <v>~</v>
      </c>
      <c r="U475" s="115" t="str">
        <f>IF('Belegliste SB'!U475=0,"~",'Belegliste SB'!U475)</f>
        <v>~</v>
      </c>
    </row>
    <row r="476" spans="1:21" x14ac:dyDescent="0.2">
      <c r="A476" s="221" t="str">
        <f t="shared" si="16"/>
        <v/>
      </c>
      <c r="B476" s="352" t="str">
        <f>IFERROR(VLOOKUP($C476,Nachschlagen!$B$2:$C$75,2, FALSE),"")</f>
        <v/>
      </c>
      <c r="C476" s="451"/>
      <c r="D476" s="392"/>
      <c r="E476" s="393"/>
      <c r="F476" s="149"/>
      <c r="G476" s="149"/>
      <c r="H476" s="392"/>
      <c r="I476" s="392"/>
      <c r="J476" s="400"/>
      <c r="K476" s="400"/>
      <c r="L476" s="218">
        <f t="shared" si="17"/>
        <v>0</v>
      </c>
      <c r="M476" s="392"/>
      <c r="N476" s="392" t="s">
        <v>107</v>
      </c>
      <c r="O476" s="392"/>
      <c r="P476" s="219" t="str">
        <f>IF('Belegliste SB'!P476=0,"~",'Belegliste SB'!P476)</f>
        <v>~</v>
      </c>
      <c r="Q476" s="220" t="str">
        <f>IF('Belegliste SB'!Q476=0,"~",'Belegliste SB'!Q476)</f>
        <v>~</v>
      </c>
      <c r="R476" s="219" t="str">
        <f>IF('Belegliste SB'!R476=0,"~",'Belegliste SB'!R476)</f>
        <v>~</v>
      </c>
      <c r="S476" s="401" t="str">
        <f>IF(R476="~","~",'Belegliste SB'!S476)</f>
        <v>~</v>
      </c>
      <c r="T476" s="401" t="str">
        <f>IF(R476="~","~",'Belegliste SB'!T476)</f>
        <v>~</v>
      </c>
      <c r="U476" s="115" t="str">
        <f>IF('Belegliste SB'!U476=0,"~",'Belegliste SB'!U476)</f>
        <v>~</v>
      </c>
    </row>
    <row r="477" spans="1:21" x14ac:dyDescent="0.2">
      <c r="A477" s="221" t="str">
        <f t="shared" si="16"/>
        <v/>
      </c>
      <c r="B477" s="352" t="str">
        <f>IFERROR(VLOOKUP($C477,Nachschlagen!$B$2:$C$75,2, FALSE),"")</f>
        <v/>
      </c>
      <c r="C477" s="451"/>
      <c r="D477" s="392"/>
      <c r="E477" s="393"/>
      <c r="F477" s="149"/>
      <c r="G477" s="149"/>
      <c r="H477" s="392"/>
      <c r="I477" s="392"/>
      <c r="J477" s="400"/>
      <c r="K477" s="400"/>
      <c r="L477" s="218">
        <f t="shared" si="17"/>
        <v>0</v>
      </c>
      <c r="M477" s="392"/>
      <c r="N477" s="392" t="s">
        <v>107</v>
      </c>
      <c r="O477" s="392"/>
      <c r="P477" s="219" t="str">
        <f>IF('Belegliste SB'!P477=0,"~",'Belegliste SB'!P477)</f>
        <v>~</v>
      </c>
      <c r="Q477" s="220" t="str">
        <f>IF('Belegliste SB'!Q477=0,"~",'Belegliste SB'!Q477)</f>
        <v>~</v>
      </c>
      <c r="R477" s="219" t="str">
        <f>IF('Belegliste SB'!R477=0,"~",'Belegliste SB'!R477)</f>
        <v>~</v>
      </c>
      <c r="S477" s="401" t="str">
        <f>IF(R477="~","~",'Belegliste SB'!S477)</f>
        <v>~</v>
      </c>
      <c r="T477" s="401" t="str">
        <f>IF(R477="~","~",'Belegliste SB'!T477)</f>
        <v>~</v>
      </c>
      <c r="U477" s="115" t="str">
        <f>IF('Belegliste SB'!U477=0,"~",'Belegliste SB'!U477)</f>
        <v>~</v>
      </c>
    </row>
    <row r="478" spans="1:21" x14ac:dyDescent="0.2">
      <c r="A478" s="221" t="str">
        <f t="shared" si="16"/>
        <v/>
      </c>
      <c r="B478" s="352" t="str">
        <f>IFERROR(VLOOKUP($C478,Nachschlagen!$B$2:$C$75,2, FALSE),"")</f>
        <v/>
      </c>
      <c r="C478" s="451"/>
      <c r="D478" s="392"/>
      <c r="E478" s="393"/>
      <c r="F478" s="149"/>
      <c r="G478" s="149"/>
      <c r="H478" s="392"/>
      <c r="I478" s="392"/>
      <c r="J478" s="400"/>
      <c r="K478" s="400"/>
      <c r="L478" s="218">
        <f t="shared" si="17"/>
        <v>0</v>
      </c>
      <c r="M478" s="392"/>
      <c r="N478" s="392" t="s">
        <v>107</v>
      </c>
      <c r="O478" s="392"/>
      <c r="P478" s="219" t="str">
        <f>IF('Belegliste SB'!P478=0,"~",'Belegliste SB'!P478)</f>
        <v>~</v>
      </c>
      <c r="Q478" s="220" t="str">
        <f>IF('Belegliste SB'!Q478=0,"~",'Belegliste SB'!Q478)</f>
        <v>~</v>
      </c>
      <c r="R478" s="219" t="str">
        <f>IF('Belegliste SB'!R478=0,"~",'Belegliste SB'!R478)</f>
        <v>~</v>
      </c>
      <c r="S478" s="401" t="str">
        <f>IF(R478="~","~",'Belegliste SB'!S478)</f>
        <v>~</v>
      </c>
      <c r="T478" s="401" t="str">
        <f>IF(R478="~","~",'Belegliste SB'!T478)</f>
        <v>~</v>
      </c>
      <c r="U478" s="115" t="str">
        <f>IF('Belegliste SB'!U478=0,"~",'Belegliste SB'!U478)</f>
        <v>~</v>
      </c>
    </row>
    <row r="479" spans="1:21" x14ac:dyDescent="0.2">
      <c r="A479" s="221" t="str">
        <f t="shared" si="16"/>
        <v/>
      </c>
      <c r="B479" s="352" t="str">
        <f>IFERROR(VLOOKUP($C479,Nachschlagen!$B$2:$C$75,2, FALSE),"")</f>
        <v/>
      </c>
      <c r="C479" s="451"/>
      <c r="D479" s="392"/>
      <c r="E479" s="393"/>
      <c r="F479" s="149"/>
      <c r="G479" s="149"/>
      <c r="H479" s="392"/>
      <c r="I479" s="392"/>
      <c r="J479" s="400"/>
      <c r="K479" s="400"/>
      <c r="L479" s="218">
        <f t="shared" si="17"/>
        <v>0</v>
      </c>
      <c r="M479" s="392"/>
      <c r="N479" s="392" t="s">
        <v>107</v>
      </c>
      <c r="O479" s="392"/>
      <c r="P479" s="219" t="str">
        <f>IF('Belegliste SB'!P479=0,"~",'Belegliste SB'!P479)</f>
        <v>~</v>
      </c>
      <c r="Q479" s="220" t="str">
        <f>IF('Belegliste SB'!Q479=0,"~",'Belegliste SB'!Q479)</f>
        <v>~</v>
      </c>
      <c r="R479" s="219" t="str">
        <f>IF('Belegliste SB'!R479=0,"~",'Belegliste SB'!R479)</f>
        <v>~</v>
      </c>
      <c r="S479" s="401" t="str">
        <f>IF(R479="~","~",'Belegliste SB'!S479)</f>
        <v>~</v>
      </c>
      <c r="T479" s="401" t="str">
        <f>IF(R479="~","~",'Belegliste SB'!T479)</f>
        <v>~</v>
      </c>
      <c r="U479" s="115" t="str">
        <f>IF('Belegliste SB'!U479=0,"~",'Belegliste SB'!U479)</f>
        <v>~</v>
      </c>
    </row>
    <row r="480" spans="1:21" x14ac:dyDescent="0.2">
      <c r="A480" s="221" t="str">
        <f t="shared" si="16"/>
        <v/>
      </c>
      <c r="B480" s="352" t="str">
        <f>IFERROR(VLOOKUP($C480,Nachschlagen!$B$2:$C$75,2, FALSE),"")</f>
        <v/>
      </c>
      <c r="C480" s="451"/>
      <c r="D480" s="392"/>
      <c r="E480" s="393"/>
      <c r="F480" s="149"/>
      <c r="G480" s="149"/>
      <c r="H480" s="392"/>
      <c r="I480" s="392"/>
      <c r="J480" s="400"/>
      <c r="K480" s="400"/>
      <c r="L480" s="218">
        <f t="shared" si="17"/>
        <v>0</v>
      </c>
      <c r="M480" s="392"/>
      <c r="N480" s="392" t="s">
        <v>107</v>
      </c>
      <c r="O480" s="392"/>
      <c r="P480" s="219" t="str">
        <f>IF('Belegliste SB'!P480=0,"~",'Belegliste SB'!P480)</f>
        <v>~</v>
      </c>
      <c r="Q480" s="220" t="str">
        <f>IF('Belegliste SB'!Q480=0,"~",'Belegliste SB'!Q480)</f>
        <v>~</v>
      </c>
      <c r="R480" s="219" t="str">
        <f>IF('Belegliste SB'!R480=0,"~",'Belegliste SB'!R480)</f>
        <v>~</v>
      </c>
      <c r="S480" s="401" t="str">
        <f>IF(R480="~","~",'Belegliste SB'!S480)</f>
        <v>~</v>
      </c>
      <c r="T480" s="401" t="str">
        <f>IF(R480="~","~",'Belegliste SB'!T480)</f>
        <v>~</v>
      </c>
      <c r="U480" s="115" t="str">
        <f>IF('Belegliste SB'!U480=0,"~",'Belegliste SB'!U480)</f>
        <v>~</v>
      </c>
    </row>
    <row r="481" spans="1:21" x14ac:dyDescent="0.2">
      <c r="A481" s="221" t="str">
        <f t="shared" si="16"/>
        <v/>
      </c>
      <c r="B481" s="352" t="str">
        <f>IFERROR(VLOOKUP($C481,Nachschlagen!$B$2:$C$75,2, FALSE),"")</f>
        <v/>
      </c>
      <c r="C481" s="451"/>
      <c r="D481" s="392"/>
      <c r="E481" s="393"/>
      <c r="F481" s="149"/>
      <c r="G481" s="149"/>
      <c r="H481" s="392"/>
      <c r="I481" s="392"/>
      <c r="J481" s="400"/>
      <c r="K481" s="400"/>
      <c r="L481" s="218">
        <f t="shared" si="17"/>
        <v>0</v>
      </c>
      <c r="M481" s="392"/>
      <c r="N481" s="392" t="s">
        <v>107</v>
      </c>
      <c r="O481" s="392"/>
      <c r="P481" s="219" t="str">
        <f>IF('Belegliste SB'!P481=0,"~",'Belegliste SB'!P481)</f>
        <v>~</v>
      </c>
      <c r="Q481" s="220" t="str">
        <f>IF('Belegliste SB'!Q481=0,"~",'Belegliste SB'!Q481)</f>
        <v>~</v>
      </c>
      <c r="R481" s="219" t="str">
        <f>IF('Belegliste SB'!R481=0,"~",'Belegliste SB'!R481)</f>
        <v>~</v>
      </c>
      <c r="S481" s="401" t="str">
        <f>IF(R481="~","~",'Belegliste SB'!S481)</f>
        <v>~</v>
      </c>
      <c r="T481" s="401" t="str">
        <f>IF(R481="~","~",'Belegliste SB'!T481)</f>
        <v>~</v>
      </c>
      <c r="U481" s="115" t="str">
        <f>IF('Belegliste SB'!U481=0,"~",'Belegliste SB'!U481)</f>
        <v>~</v>
      </c>
    </row>
    <row r="482" spans="1:21" x14ac:dyDescent="0.2">
      <c r="A482" s="221" t="str">
        <f t="shared" si="16"/>
        <v/>
      </c>
      <c r="B482" s="352" t="str">
        <f>IFERROR(VLOOKUP($C482,Nachschlagen!$B$2:$C$75,2, FALSE),"")</f>
        <v/>
      </c>
      <c r="C482" s="451"/>
      <c r="D482" s="392"/>
      <c r="E482" s="393"/>
      <c r="F482" s="149"/>
      <c r="G482" s="149"/>
      <c r="H482" s="392"/>
      <c r="I482" s="392"/>
      <c r="J482" s="400"/>
      <c r="K482" s="400"/>
      <c r="L482" s="218">
        <f t="shared" si="17"/>
        <v>0</v>
      </c>
      <c r="M482" s="392"/>
      <c r="N482" s="392" t="s">
        <v>107</v>
      </c>
      <c r="O482" s="392"/>
      <c r="P482" s="219" t="str">
        <f>IF('Belegliste SB'!P482=0,"~",'Belegliste SB'!P482)</f>
        <v>~</v>
      </c>
      <c r="Q482" s="220" t="str">
        <f>IF('Belegliste SB'!Q482=0,"~",'Belegliste SB'!Q482)</f>
        <v>~</v>
      </c>
      <c r="R482" s="219" t="str">
        <f>IF('Belegliste SB'!R482=0,"~",'Belegliste SB'!R482)</f>
        <v>~</v>
      </c>
      <c r="S482" s="401" t="str">
        <f>IF(R482="~","~",'Belegliste SB'!S482)</f>
        <v>~</v>
      </c>
      <c r="T482" s="401" t="str">
        <f>IF(R482="~","~",'Belegliste SB'!T482)</f>
        <v>~</v>
      </c>
      <c r="U482" s="115" t="str">
        <f>IF('Belegliste SB'!U482=0,"~",'Belegliste SB'!U482)</f>
        <v>~</v>
      </c>
    </row>
    <row r="483" spans="1:21" x14ac:dyDescent="0.2">
      <c r="A483" s="221" t="str">
        <f t="shared" si="16"/>
        <v/>
      </c>
      <c r="B483" s="352" t="str">
        <f>IFERROR(VLOOKUP($C483,Nachschlagen!$B$2:$C$75,2, FALSE),"")</f>
        <v/>
      </c>
      <c r="C483" s="451"/>
      <c r="D483" s="392"/>
      <c r="E483" s="393"/>
      <c r="F483" s="149"/>
      <c r="G483" s="149"/>
      <c r="H483" s="392"/>
      <c r="I483" s="392"/>
      <c r="J483" s="400"/>
      <c r="K483" s="400"/>
      <c r="L483" s="218">
        <f t="shared" si="17"/>
        <v>0</v>
      </c>
      <c r="M483" s="392"/>
      <c r="N483" s="392" t="s">
        <v>107</v>
      </c>
      <c r="O483" s="392"/>
      <c r="P483" s="219" t="str">
        <f>IF('Belegliste SB'!P483=0,"~",'Belegliste SB'!P483)</f>
        <v>~</v>
      </c>
      <c r="Q483" s="220" t="str">
        <f>IF('Belegliste SB'!Q483=0,"~",'Belegliste SB'!Q483)</f>
        <v>~</v>
      </c>
      <c r="R483" s="219" t="str">
        <f>IF('Belegliste SB'!R483=0,"~",'Belegliste SB'!R483)</f>
        <v>~</v>
      </c>
      <c r="S483" s="401" t="str">
        <f>IF(R483="~","~",'Belegliste SB'!S483)</f>
        <v>~</v>
      </c>
      <c r="T483" s="401" t="str">
        <f>IF(R483="~","~",'Belegliste SB'!T483)</f>
        <v>~</v>
      </c>
      <c r="U483" s="115" t="str">
        <f>IF('Belegliste SB'!U483=0,"~",'Belegliste SB'!U483)</f>
        <v>~</v>
      </c>
    </row>
    <row r="484" spans="1:21" x14ac:dyDescent="0.2">
      <c r="A484" s="221" t="str">
        <f t="shared" si="16"/>
        <v/>
      </c>
      <c r="B484" s="352" t="str">
        <f>IFERROR(VLOOKUP($C484,Nachschlagen!$B$2:$C$75,2, FALSE),"")</f>
        <v/>
      </c>
      <c r="C484" s="451"/>
      <c r="D484" s="392"/>
      <c r="E484" s="393"/>
      <c r="F484" s="149"/>
      <c r="G484" s="149"/>
      <c r="H484" s="392"/>
      <c r="I484" s="392"/>
      <c r="J484" s="400"/>
      <c r="K484" s="400"/>
      <c r="L484" s="218">
        <f t="shared" si="17"/>
        <v>0</v>
      </c>
      <c r="M484" s="392"/>
      <c r="N484" s="392" t="s">
        <v>107</v>
      </c>
      <c r="O484" s="392"/>
      <c r="P484" s="219" t="str">
        <f>IF('Belegliste SB'!P484=0,"~",'Belegliste SB'!P484)</f>
        <v>~</v>
      </c>
      <c r="Q484" s="220" t="str">
        <f>IF('Belegliste SB'!Q484=0,"~",'Belegliste SB'!Q484)</f>
        <v>~</v>
      </c>
      <c r="R484" s="219" t="str">
        <f>IF('Belegliste SB'!R484=0,"~",'Belegliste SB'!R484)</f>
        <v>~</v>
      </c>
      <c r="S484" s="401" t="str">
        <f>IF(R484="~","~",'Belegliste SB'!S484)</f>
        <v>~</v>
      </c>
      <c r="T484" s="401" t="str">
        <f>IF(R484="~","~",'Belegliste SB'!T484)</f>
        <v>~</v>
      </c>
      <c r="U484" s="115" t="str">
        <f>IF('Belegliste SB'!U484=0,"~",'Belegliste SB'!U484)</f>
        <v>~</v>
      </c>
    </row>
    <row r="485" spans="1:21" x14ac:dyDescent="0.2">
      <c r="A485" s="221" t="str">
        <f t="shared" si="16"/>
        <v/>
      </c>
      <c r="B485" s="352" t="str">
        <f>IFERROR(VLOOKUP($C485,Nachschlagen!$B$2:$C$75,2, FALSE),"")</f>
        <v/>
      </c>
      <c r="C485" s="451"/>
      <c r="D485" s="392"/>
      <c r="E485" s="393"/>
      <c r="F485" s="149"/>
      <c r="G485" s="149"/>
      <c r="H485" s="392"/>
      <c r="I485" s="392"/>
      <c r="J485" s="400"/>
      <c r="K485" s="400"/>
      <c r="L485" s="218">
        <f t="shared" si="17"/>
        <v>0</v>
      </c>
      <c r="M485" s="392"/>
      <c r="N485" s="392" t="s">
        <v>107</v>
      </c>
      <c r="O485" s="392"/>
      <c r="P485" s="219" t="str">
        <f>IF('Belegliste SB'!P485=0,"~",'Belegliste SB'!P485)</f>
        <v>~</v>
      </c>
      <c r="Q485" s="220" t="str">
        <f>IF('Belegliste SB'!Q485=0,"~",'Belegliste SB'!Q485)</f>
        <v>~</v>
      </c>
      <c r="R485" s="219" t="str">
        <f>IF('Belegliste SB'!R485=0,"~",'Belegliste SB'!R485)</f>
        <v>~</v>
      </c>
      <c r="S485" s="401" t="str">
        <f>IF(R485="~","~",'Belegliste SB'!S485)</f>
        <v>~</v>
      </c>
      <c r="T485" s="401" t="str">
        <f>IF(R485="~","~",'Belegliste SB'!T485)</f>
        <v>~</v>
      </c>
      <c r="U485" s="115" t="str">
        <f>IF('Belegliste SB'!U485=0,"~",'Belegliste SB'!U485)</f>
        <v>~</v>
      </c>
    </row>
    <row r="486" spans="1:21" x14ac:dyDescent="0.2">
      <c r="A486" s="221" t="str">
        <f t="shared" si="16"/>
        <v/>
      </c>
      <c r="B486" s="352" t="str">
        <f>IFERROR(VLOOKUP($C486,Nachschlagen!$B$2:$C$75,2, FALSE),"")</f>
        <v/>
      </c>
      <c r="C486" s="451"/>
      <c r="D486" s="392"/>
      <c r="E486" s="393"/>
      <c r="F486" s="149"/>
      <c r="G486" s="149"/>
      <c r="H486" s="392"/>
      <c r="I486" s="392"/>
      <c r="J486" s="400"/>
      <c r="K486" s="400"/>
      <c r="L486" s="218">
        <f t="shared" si="17"/>
        <v>0</v>
      </c>
      <c r="M486" s="392"/>
      <c r="N486" s="392" t="s">
        <v>107</v>
      </c>
      <c r="O486" s="392"/>
      <c r="P486" s="219" t="str">
        <f>IF('Belegliste SB'!P486=0,"~",'Belegliste SB'!P486)</f>
        <v>~</v>
      </c>
      <c r="Q486" s="220" t="str">
        <f>IF('Belegliste SB'!Q486=0,"~",'Belegliste SB'!Q486)</f>
        <v>~</v>
      </c>
      <c r="R486" s="219" t="str">
        <f>IF('Belegliste SB'!R486=0,"~",'Belegliste SB'!R486)</f>
        <v>~</v>
      </c>
      <c r="S486" s="401" t="str">
        <f>IF(R486="~","~",'Belegliste SB'!S486)</f>
        <v>~</v>
      </c>
      <c r="T486" s="401" t="str">
        <f>IF(R486="~","~",'Belegliste SB'!T486)</f>
        <v>~</v>
      </c>
      <c r="U486" s="115" t="str">
        <f>IF('Belegliste SB'!U486=0,"~",'Belegliste SB'!U486)</f>
        <v>~</v>
      </c>
    </row>
    <row r="487" spans="1:21" x14ac:dyDescent="0.2">
      <c r="A487" s="221" t="str">
        <f t="shared" si="16"/>
        <v/>
      </c>
      <c r="B487" s="352" t="str">
        <f>IFERROR(VLOOKUP($C487,Nachschlagen!$B$2:$C$75,2, FALSE),"")</f>
        <v/>
      </c>
      <c r="C487" s="451"/>
      <c r="D487" s="392"/>
      <c r="E487" s="393"/>
      <c r="F487" s="149"/>
      <c r="G487" s="149"/>
      <c r="H487" s="392"/>
      <c r="I487" s="392"/>
      <c r="J487" s="400"/>
      <c r="K487" s="400"/>
      <c r="L487" s="218">
        <f t="shared" si="17"/>
        <v>0</v>
      </c>
      <c r="M487" s="392"/>
      <c r="N487" s="392" t="s">
        <v>107</v>
      </c>
      <c r="O487" s="392"/>
      <c r="P487" s="219" t="str">
        <f>IF('Belegliste SB'!P487=0,"~",'Belegliste SB'!P487)</f>
        <v>~</v>
      </c>
      <c r="Q487" s="220" t="str">
        <f>IF('Belegliste SB'!Q487=0,"~",'Belegliste SB'!Q487)</f>
        <v>~</v>
      </c>
      <c r="R487" s="219" t="str">
        <f>IF('Belegliste SB'!R487=0,"~",'Belegliste SB'!R487)</f>
        <v>~</v>
      </c>
      <c r="S487" s="401" t="str">
        <f>IF(R487="~","~",'Belegliste SB'!S487)</f>
        <v>~</v>
      </c>
      <c r="T487" s="401" t="str">
        <f>IF(R487="~","~",'Belegliste SB'!T487)</f>
        <v>~</v>
      </c>
      <c r="U487" s="115" t="str">
        <f>IF('Belegliste SB'!U487=0,"~",'Belegliste SB'!U487)</f>
        <v>~</v>
      </c>
    </row>
    <row r="488" spans="1:21" x14ac:dyDescent="0.2">
      <c r="A488" s="221" t="str">
        <f t="shared" si="16"/>
        <v/>
      </c>
      <c r="B488" s="352" t="str">
        <f>IFERROR(VLOOKUP($C488,Nachschlagen!$B$2:$C$75,2, FALSE),"")</f>
        <v/>
      </c>
      <c r="C488" s="451"/>
      <c r="D488" s="392"/>
      <c r="E488" s="393"/>
      <c r="F488" s="149"/>
      <c r="G488" s="149"/>
      <c r="H488" s="392"/>
      <c r="I488" s="392"/>
      <c r="J488" s="400"/>
      <c r="K488" s="400"/>
      <c r="L488" s="218">
        <f t="shared" si="17"/>
        <v>0</v>
      </c>
      <c r="M488" s="392"/>
      <c r="N488" s="392" t="s">
        <v>107</v>
      </c>
      <c r="O488" s="392"/>
      <c r="P488" s="219" t="str">
        <f>IF('Belegliste SB'!P488=0,"~",'Belegliste SB'!P488)</f>
        <v>~</v>
      </c>
      <c r="Q488" s="220" t="str">
        <f>IF('Belegliste SB'!Q488=0,"~",'Belegliste SB'!Q488)</f>
        <v>~</v>
      </c>
      <c r="R488" s="219" t="str">
        <f>IF('Belegliste SB'!R488=0,"~",'Belegliste SB'!R488)</f>
        <v>~</v>
      </c>
      <c r="S488" s="401" t="str">
        <f>IF(R488="~","~",'Belegliste SB'!S488)</f>
        <v>~</v>
      </c>
      <c r="T488" s="401" t="str">
        <f>IF(R488="~","~",'Belegliste SB'!T488)</f>
        <v>~</v>
      </c>
      <c r="U488" s="115" t="str">
        <f>IF('Belegliste SB'!U488=0,"~",'Belegliste SB'!U488)</f>
        <v>~</v>
      </c>
    </row>
    <row r="489" spans="1:21" x14ac:dyDescent="0.2">
      <c r="A489" s="221" t="str">
        <f t="shared" si="16"/>
        <v/>
      </c>
      <c r="B489" s="352" t="str">
        <f>IFERROR(VLOOKUP($C489,Nachschlagen!$B$2:$C$75,2, FALSE),"")</f>
        <v/>
      </c>
      <c r="C489" s="451"/>
      <c r="D489" s="392"/>
      <c r="E489" s="393"/>
      <c r="F489" s="149"/>
      <c r="G489" s="149"/>
      <c r="H489" s="392"/>
      <c r="I489" s="392"/>
      <c r="J489" s="400"/>
      <c r="K489" s="400"/>
      <c r="L489" s="218">
        <f t="shared" si="17"/>
        <v>0</v>
      </c>
      <c r="M489" s="392"/>
      <c r="N489" s="392" t="s">
        <v>107</v>
      </c>
      <c r="O489" s="392"/>
      <c r="P489" s="219" t="str">
        <f>IF('Belegliste SB'!P489=0,"~",'Belegliste SB'!P489)</f>
        <v>~</v>
      </c>
      <c r="Q489" s="220" t="str">
        <f>IF('Belegliste SB'!Q489=0,"~",'Belegliste SB'!Q489)</f>
        <v>~</v>
      </c>
      <c r="R489" s="219" t="str">
        <f>IF('Belegliste SB'!R489=0,"~",'Belegliste SB'!R489)</f>
        <v>~</v>
      </c>
      <c r="S489" s="401" t="str">
        <f>IF(R489="~","~",'Belegliste SB'!S489)</f>
        <v>~</v>
      </c>
      <c r="T489" s="401" t="str">
        <f>IF(R489="~","~",'Belegliste SB'!T489)</f>
        <v>~</v>
      </c>
      <c r="U489" s="115" t="str">
        <f>IF('Belegliste SB'!U489=0,"~",'Belegliste SB'!U489)</f>
        <v>~</v>
      </c>
    </row>
    <row r="490" spans="1:21" x14ac:dyDescent="0.2">
      <c r="A490" s="221" t="str">
        <f t="shared" si="16"/>
        <v/>
      </c>
      <c r="B490" s="352" t="str">
        <f>IFERROR(VLOOKUP($C490,Nachschlagen!$B$2:$C$75,2, FALSE),"")</f>
        <v/>
      </c>
      <c r="C490" s="451"/>
      <c r="D490" s="392"/>
      <c r="E490" s="393"/>
      <c r="F490" s="149"/>
      <c r="G490" s="149"/>
      <c r="H490" s="392"/>
      <c r="I490" s="392"/>
      <c r="J490" s="400"/>
      <c r="K490" s="400"/>
      <c r="L490" s="218">
        <f t="shared" si="17"/>
        <v>0</v>
      </c>
      <c r="M490" s="392"/>
      <c r="N490" s="392" t="s">
        <v>107</v>
      </c>
      <c r="O490" s="392"/>
      <c r="P490" s="219" t="str">
        <f>IF('Belegliste SB'!P490=0,"~",'Belegliste SB'!P490)</f>
        <v>~</v>
      </c>
      <c r="Q490" s="220" t="str">
        <f>IF('Belegliste SB'!Q490=0,"~",'Belegliste SB'!Q490)</f>
        <v>~</v>
      </c>
      <c r="R490" s="219" t="str">
        <f>IF('Belegliste SB'!R490=0,"~",'Belegliste SB'!R490)</f>
        <v>~</v>
      </c>
      <c r="S490" s="401" t="str">
        <f>IF(R490="~","~",'Belegliste SB'!S490)</f>
        <v>~</v>
      </c>
      <c r="T490" s="401" t="str">
        <f>IF(R490="~","~",'Belegliste SB'!T490)</f>
        <v>~</v>
      </c>
      <c r="U490" s="115" t="str">
        <f>IF('Belegliste SB'!U490=0,"~",'Belegliste SB'!U490)</f>
        <v>~</v>
      </c>
    </row>
    <row r="491" spans="1:21" x14ac:dyDescent="0.2">
      <c r="A491" s="221" t="str">
        <f t="shared" si="16"/>
        <v/>
      </c>
      <c r="B491" s="352" t="str">
        <f>IFERROR(VLOOKUP($C491,Nachschlagen!$B$2:$C$75,2, FALSE),"")</f>
        <v/>
      </c>
      <c r="C491" s="451"/>
      <c r="D491" s="392"/>
      <c r="E491" s="393"/>
      <c r="F491" s="149"/>
      <c r="G491" s="149"/>
      <c r="H491" s="392"/>
      <c r="I491" s="392"/>
      <c r="J491" s="400"/>
      <c r="K491" s="400"/>
      <c r="L491" s="218">
        <f t="shared" si="17"/>
        <v>0</v>
      </c>
      <c r="M491" s="392"/>
      <c r="N491" s="392" t="s">
        <v>107</v>
      </c>
      <c r="O491" s="392"/>
      <c r="P491" s="219" t="str">
        <f>IF('Belegliste SB'!P491=0,"~",'Belegliste SB'!P491)</f>
        <v>~</v>
      </c>
      <c r="Q491" s="220" t="str">
        <f>IF('Belegliste SB'!Q491=0,"~",'Belegliste SB'!Q491)</f>
        <v>~</v>
      </c>
      <c r="R491" s="219" t="str">
        <f>IF('Belegliste SB'!R491=0,"~",'Belegliste SB'!R491)</f>
        <v>~</v>
      </c>
      <c r="S491" s="401" t="str">
        <f>IF(R491="~","~",'Belegliste SB'!S491)</f>
        <v>~</v>
      </c>
      <c r="T491" s="401" t="str">
        <f>IF(R491="~","~",'Belegliste SB'!T491)</f>
        <v>~</v>
      </c>
      <c r="U491" s="115" t="str">
        <f>IF('Belegliste SB'!U491=0,"~",'Belegliste SB'!U491)</f>
        <v>~</v>
      </c>
    </row>
    <row r="492" spans="1:21" x14ac:dyDescent="0.2">
      <c r="A492" s="221" t="str">
        <f t="shared" si="16"/>
        <v/>
      </c>
      <c r="B492" s="352" t="str">
        <f>IFERROR(VLOOKUP($C492,Nachschlagen!$B$2:$C$75,2, FALSE),"")</f>
        <v/>
      </c>
      <c r="C492" s="451"/>
      <c r="D492" s="392"/>
      <c r="E492" s="393"/>
      <c r="F492" s="149"/>
      <c r="G492" s="149"/>
      <c r="H492" s="392"/>
      <c r="I492" s="392"/>
      <c r="J492" s="400"/>
      <c r="K492" s="400"/>
      <c r="L492" s="218">
        <f t="shared" si="17"/>
        <v>0</v>
      </c>
      <c r="M492" s="392"/>
      <c r="N492" s="392" t="s">
        <v>107</v>
      </c>
      <c r="O492" s="392"/>
      <c r="P492" s="219" t="str">
        <f>IF('Belegliste SB'!P492=0,"~",'Belegliste SB'!P492)</f>
        <v>~</v>
      </c>
      <c r="Q492" s="220" t="str">
        <f>IF('Belegliste SB'!Q492=0,"~",'Belegliste SB'!Q492)</f>
        <v>~</v>
      </c>
      <c r="R492" s="219" t="str">
        <f>IF('Belegliste SB'!R492=0,"~",'Belegliste SB'!R492)</f>
        <v>~</v>
      </c>
      <c r="S492" s="401" t="str">
        <f>IF(R492="~","~",'Belegliste SB'!S492)</f>
        <v>~</v>
      </c>
      <c r="T492" s="401" t="str">
        <f>IF(R492="~","~",'Belegliste SB'!T492)</f>
        <v>~</v>
      </c>
      <c r="U492" s="115" t="str">
        <f>IF('Belegliste SB'!U492=0,"~",'Belegliste SB'!U492)</f>
        <v>~</v>
      </c>
    </row>
    <row r="493" spans="1:21" x14ac:dyDescent="0.2">
      <c r="A493" s="221" t="str">
        <f t="shared" si="16"/>
        <v/>
      </c>
      <c r="B493" s="352" t="str">
        <f>IFERROR(VLOOKUP($C493,Nachschlagen!$B$2:$C$75,2, FALSE),"")</f>
        <v/>
      </c>
      <c r="C493" s="451"/>
      <c r="D493" s="392"/>
      <c r="E493" s="393"/>
      <c r="F493" s="149"/>
      <c r="G493" s="149"/>
      <c r="H493" s="392"/>
      <c r="I493" s="392"/>
      <c r="J493" s="400"/>
      <c r="K493" s="400"/>
      <c r="L493" s="218">
        <f t="shared" si="17"/>
        <v>0</v>
      </c>
      <c r="M493" s="392"/>
      <c r="N493" s="392" t="s">
        <v>107</v>
      </c>
      <c r="O493" s="392"/>
      <c r="P493" s="219" t="str">
        <f>IF('Belegliste SB'!P493=0,"~",'Belegliste SB'!P493)</f>
        <v>~</v>
      </c>
      <c r="Q493" s="220" t="str">
        <f>IF('Belegliste SB'!Q493=0,"~",'Belegliste SB'!Q493)</f>
        <v>~</v>
      </c>
      <c r="R493" s="219" t="str">
        <f>IF('Belegliste SB'!R493=0,"~",'Belegliste SB'!R493)</f>
        <v>~</v>
      </c>
      <c r="S493" s="401" t="str">
        <f>IF(R493="~","~",'Belegliste SB'!S493)</f>
        <v>~</v>
      </c>
      <c r="T493" s="401" t="str">
        <f>IF(R493="~","~",'Belegliste SB'!T493)</f>
        <v>~</v>
      </c>
      <c r="U493" s="115" t="str">
        <f>IF('Belegliste SB'!U493=0,"~",'Belegliste SB'!U493)</f>
        <v>~</v>
      </c>
    </row>
    <row r="494" spans="1:21" x14ac:dyDescent="0.2">
      <c r="A494" s="221" t="str">
        <f t="shared" si="16"/>
        <v/>
      </c>
      <c r="B494" s="352" t="str">
        <f>IFERROR(VLOOKUP($C494,Nachschlagen!$B$2:$C$75,2, FALSE),"")</f>
        <v/>
      </c>
      <c r="C494" s="451"/>
      <c r="D494" s="392"/>
      <c r="E494" s="393"/>
      <c r="F494" s="149"/>
      <c r="G494" s="149"/>
      <c r="H494" s="392"/>
      <c r="I494" s="392"/>
      <c r="J494" s="400"/>
      <c r="K494" s="400"/>
      <c r="L494" s="218">
        <f t="shared" si="17"/>
        <v>0</v>
      </c>
      <c r="M494" s="392"/>
      <c r="N494" s="392" t="s">
        <v>107</v>
      </c>
      <c r="O494" s="392"/>
      <c r="P494" s="219" t="str">
        <f>IF('Belegliste SB'!P494=0,"~",'Belegliste SB'!P494)</f>
        <v>~</v>
      </c>
      <c r="Q494" s="220" t="str">
        <f>IF('Belegliste SB'!Q494=0,"~",'Belegliste SB'!Q494)</f>
        <v>~</v>
      </c>
      <c r="R494" s="219" t="str">
        <f>IF('Belegliste SB'!R494=0,"~",'Belegliste SB'!R494)</f>
        <v>~</v>
      </c>
      <c r="S494" s="401" t="str">
        <f>IF(R494="~","~",'Belegliste SB'!S494)</f>
        <v>~</v>
      </c>
      <c r="T494" s="401" t="str">
        <f>IF(R494="~","~",'Belegliste SB'!T494)</f>
        <v>~</v>
      </c>
      <c r="U494" s="115" t="str">
        <f>IF('Belegliste SB'!U494=0,"~",'Belegliste SB'!U494)</f>
        <v>~</v>
      </c>
    </row>
    <row r="495" spans="1:21" x14ac:dyDescent="0.2">
      <c r="A495" s="221" t="str">
        <f t="shared" si="16"/>
        <v/>
      </c>
      <c r="B495" s="352" t="str">
        <f>IFERROR(VLOOKUP($C495,Nachschlagen!$B$2:$C$75,2, FALSE),"")</f>
        <v/>
      </c>
      <c r="C495" s="451"/>
      <c r="D495" s="392"/>
      <c r="E495" s="393"/>
      <c r="F495" s="149"/>
      <c r="G495" s="149"/>
      <c r="H495" s="392"/>
      <c r="I495" s="392"/>
      <c r="J495" s="400"/>
      <c r="K495" s="400"/>
      <c r="L495" s="218">
        <f t="shared" si="17"/>
        <v>0</v>
      </c>
      <c r="M495" s="392"/>
      <c r="N495" s="392" t="s">
        <v>107</v>
      </c>
      <c r="O495" s="392"/>
      <c r="P495" s="219" t="str">
        <f>IF('Belegliste SB'!P495=0,"~",'Belegliste SB'!P495)</f>
        <v>~</v>
      </c>
      <c r="Q495" s="220" t="str">
        <f>IF('Belegliste SB'!Q495=0,"~",'Belegliste SB'!Q495)</f>
        <v>~</v>
      </c>
      <c r="R495" s="219" t="str">
        <f>IF('Belegliste SB'!R495=0,"~",'Belegliste SB'!R495)</f>
        <v>~</v>
      </c>
      <c r="S495" s="401" t="str">
        <f>IF(R495="~","~",'Belegliste SB'!S495)</f>
        <v>~</v>
      </c>
      <c r="T495" s="401" t="str">
        <f>IF(R495="~","~",'Belegliste SB'!T495)</f>
        <v>~</v>
      </c>
      <c r="U495" s="115" t="str">
        <f>IF('Belegliste SB'!U495=0,"~",'Belegliste SB'!U495)</f>
        <v>~</v>
      </c>
    </row>
    <row r="496" spans="1:21" x14ac:dyDescent="0.2">
      <c r="A496" s="221" t="str">
        <f t="shared" si="16"/>
        <v/>
      </c>
      <c r="B496" s="352" t="str">
        <f>IFERROR(VLOOKUP($C496,Nachschlagen!$B$2:$C$75,2, FALSE),"")</f>
        <v/>
      </c>
      <c r="C496" s="451"/>
      <c r="D496" s="392"/>
      <c r="E496" s="393"/>
      <c r="F496" s="149"/>
      <c r="G496" s="149"/>
      <c r="H496" s="392"/>
      <c r="I496" s="392"/>
      <c r="J496" s="400"/>
      <c r="K496" s="400"/>
      <c r="L496" s="218">
        <f t="shared" si="17"/>
        <v>0</v>
      </c>
      <c r="M496" s="392"/>
      <c r="N496" s="392" t="s">
        <v>107</v>
      </c>
      <c r="O496" s="392"/>
      <c r="P496" s="219" t="str">
        <f>IF('Belegliste SB'!P496=0,"~",'Belegliste SB'!P496)</f>
        <v>~</v>
      </c>
      <c r="Q496" s="220" t="str">
        <f>IF('Belegliste SB'!Q496=0,"~",'Belegliste SB'!Q496)</f>
        <v>~</v>
      </c>
      <c r="R496" s="219" t="str">
        <f>IF('Belegliste SB'!R496=0,"~",'Belegliste SB'!R496)</f>
        <v>~</v>
      </c>
      <c r="S496" s="401" t="str">
        <f>IF(R496="~","~",'Belegliste SB'!S496)</f>
        <v>~</v>
      </c>
      <c r="T496" s="401" t="str">
        <f>IF(R496="~","~",'Belegliste SB'!T496)</f>
        <v>~</v>
      </c>
      <c r="U496" s="115" t="str">
        <f>IF('Belegliste SB'!U496=0,"~",'Belegliste SB'!U496)</f>
        <v>~</v>
      </c>
    </row>
    <row r="497" spans="1:21" x14ac:dyDescent="0.2">
      <c r="A497" s="221" t="str">
        <f t="shared" si="16"/>
        <v/>
      </c>
      <c r="B497" s="352" t="str">
        <f>IFERROR(VLOOKUP($C497,Nachschlagen!$B$2:$C$75,2, FALSE),"")</f>
        <v/>
      </c>
      <c r="C497" s="451"/>
      <c r="D497" s="392"/>
      <c r="E497" s="393"/>
      <c r="F497" s="149"/>
      <c r="G497" s="149"/>
      <c r="H497" s="392"/>
      <c r="I497" s="392"/>
      <c r="J497" s="400"/>
      <c r="K497" s="400"/>
      <c r="L497" s="218">
        <f t="shared" si="17"/>
        <v>0</v>
      </c>
      <c r="M497" s="392"/>
      <c r="N497" s="392" t="s">
        <v>107</v>
      </c>
      <c r="O497" s="392"/>
      <c r="P497" s="219" t="str">
        <f>IF('Belegliste SB'!P497=0,"~",'Belegliste SB'!P497)</f>
        <v>~</v>
      </c>
      <c r="Q497" s="220" t="str">
        <f>IF('Belegliste SB'!Q497=0,"~",'Belegliste SB'!Q497)</f>
        <v>~</v>
      </c>
      <c r="R497" s="219" t="str">
        <f>IF('Belegliste SB'!R497=0,"~",'Belegliste SB'!R497)</f>
        <v>~</v>
      </c>
      <c r="S497" s="401" t="str">
        <f>IF(R497="~","~",'Belegliste SB'!S497)</f>
        <v>~</v>
      </c>
      <c r="T497" s="401" t="str">
        <f>IF(R497="~","~",'Belegliste SB'!T497)</f>
        <v>~</v>
      </c>
      <c r="U497" s="115" t="str">
        <f>IF('Belegliste SB'!U497=0,"~",'Belegliste SB'!U497)</f>
        <v>~</v>
      </c>
    </row>
    <row r="498" spans="1:21" x14ac:dyDescent="0.2">
      <c r="A498" s="221" t="str">
        <f t="shared" si="16"/>
        <v/>
      </c>
      <c r="B498" s="352" t="str">
        <f>IFERROR(VLOOKUP($C498,Nachschlagen!$B$2:$C$75,2, FALSE),"")</f>
        <v/>
      </c>
      <c r="C498" s="451"/>
      <c r="D498" s="392"/>
      <c r="E498" s="393"/>
      <c r="F498" s="149"/>
      <c r="G498" s="149"/>
      <c r="H498" s="392"/>
      <c r="I498" s="392"/>
      <c r="J498" s="400"/>
      <c r="K498" s="400"/>
      <c r="L498" s="218">
        <f t="shared" si="17"/>
        <v>0</v>
      </c>
      <c r="M498" s="392"/>
      <c r="N498" s="392" t="s">
        <v>107</v>
      </c>
      <c r="O498" s="392"/>
      <c r="P498" s="219" t="str">
        <f>IF('Belegliste SB'!P498=0,"~",'Belegliste SB'!P498)</f>
        <v>~</v>
      </c>
      <c r="Q498" s="220" t="str">
        <f>IF('Belegliste SB'!Q498=0,"~",'Belegliste SB'!Q498)</f>
        <v>~</v>
      </c>
      <c r="R498" s="219" t="str">
        <f>IF('Belegliste SB'!R498=0,"~",'Belegliste SB'!R498)</f>
        <v>~</v>
      </c>
      <c r="S498" s="401" t="str">
        <f>IF(R498="~","~",'Belegliste SB'!S498)</f>
        <v>~</v>
      </c>
      <c r="T498" s="401" t="str">
        <f>IF(R498="~","~",'Belegliste SB'!T498)</f>
        <v>~</v>
      </c>
      <c r="U498" s="115" t="str">
        <f>IF('Belegliste SB'!U498=0,"~",'Belegliste SB'!U498)</f>
        <v>~</v>
      </c>
    </row>
    <row r="499" spans="1:21" x14ac:dyDescent="0.2">
      <c r="A499" s="221" t="str">
        <f t="shared" si="16"/>
        <v/>
      </c>
      <c r="B499" s="352" t="str">
        <f>IFERROR(VLOOKUP($C499,Nachschlagen!$B$2:$C$75,2, FALSE),"")</f>
        <v/>
      </c>
      <c r="C499" s="451"/>
      <c r="D499" s="392"/>
      <c r="E499" s="393"/>
      <c r="F499" s="149"/>
      <c r="G499" s="149"/>
      <c r="H499" s="392"/>
      <c r="I499" s="392"/>
      <c r="J499" s="400"/>
      <c r="K499" s="400"/>
      <c r="L499" s="218">
        <f t="shared" si="17"/>
        <v>0</v>
      </c>
      <c r="M499" s="392"/>
      <c r="N499" s="392" t="s">
        <v>107</v>
      </c>
      <c r="O499" s="392"/>
      <c r="P499" s="219" t="str">
        <f>IF('Belegliste SB'!P499=0,"~",'Belegliste SB'!P499)</f>
        <v>~</v>
      </c>
      <c r="Q499" s="220" t="str">
        <f>IF('Belegliste SB'!Q499=0,"~",'Belegliste SB'!Q499)</f>
        <v>~</v>
      </c>
      <c r="R499" s="219" t="str">
        <f>IF('Belegliste SB'!R499=0,"~",'Belegliste SB'!R499)</f>
        <v>~</v>
      </c>
      <c r="S499" s="401" t="str">
        <f>IF(R499="~","~",'Belegliste SB'!S499)</f>
        <v>~</v>
      </c>
      <c r="T499" s="401" t="str">
        <f>IF(R499="~","~",'Belegliste SB'!T499)</f>
        <v>~</v>
      </c>
      <c r="U499" s="115" t="str">
        <f>IF('Belegliste SB'!U499=0,"~",'Belegliste SB'!U499)</f>
        <v>~</v>
      </c>
    </row>
    <row r="500" spans="1:21" x14ac:dyDescent="0.2">
      <c r="A500" s="221" t="str">
        <f t="shared" si="16"/>
        <v/>
      </c>
      <c r="B500" s="352" t="str">
        <f>IFERROR(VLOOKUP($C500,Nachschlagen!$B$2:$C$75,2, FALSE),"")</f>
        <v/>
      </c>
      <c r="C500" s="451"/>
      <c r="D500" s="392"/>
      <c r="E500" s="393"/>
      <c r="F500" s="149"/>
      <c r="G500" s="149"/>
      <c r="H500" s="392"/>
      <c r="I500" s="392"/>
      <c r="J500" s="400"/>
      <c r="K500" s="400"/>
      <c r="L500" s="218">
        <f t="shared" si="17"/>
        <v>0</v>
      </c>
      <c r="M500" s="392"/>
      <c r="N500" s="392" t="s">
        <v>107</v>
      </c>
      <c r="O500" s="392"/>
      <c r="P500" s="219" t="str">
        <f>IF('Belegliste SB'!P500=0,"~",'Belegliste SB'!P500)</f>
        <v>~</v>
      </c>
      <c r="Q500" s="220" t="str">
        <f>IF('Belegliste SB'!Q500=0,"~",'Belegliste SB'!Q500)</f>
        <v>~</v>
      </c>
      <c r="R500" s="219" t="str">
        <f>IF('Belegliste SB'!R500=0,"~",'Belegliste SB'!R500)</f>
        <v>~</v>
      </c>
      <c r="S500" s="401" t="str">
        <f>IF(R500="~","~",'Belegliste SB'!S500)</f>
        <v>~</v>
      </c>
      <c r="T500" s="401" t="str">
        <f>IF(R500="~","~",'Belegliste SB'!T500)</f>
        <v>~</v>
      </c>
      <c r="U500" s="115" t="str">
        <f>IF('Belegliste SB'!U500=0,"~",'Belegliste SB'!U500)</f>
        <v>~</v>
      </c>
    </row>
    <row r="501" spans="1:21" x14ac:dyDescent="0.2">
      <c r="A501" s="221" t="str">
        <f t="shared" si="16"/>
        <v/>
      </c>
      <c r="B501" s="352" t="str">
        <f>IFERROR(VLOOKUP($C501,Nachschlagen!$B$2:$C$75,2, FALSE),"")</f>
        <v/>
      </c>
      <c r="C501" s="451"/>
      <c r="D501" s="392"/>
      <c r="E501" s="393"/>
      <c r="F501" s="149"/>
      <c r="G501" s="149"/>
      <c r="H501" s="392"/>
      <c r="I501" s="392"/>
      <c r="J501" s="400"/>
      <c r="K501" s="400"/>
      <c r="L501" s="218">
        <f t="shared" si="17"/>
        <v>0</v>
      </c>
      <c r="M501" s="392"/>
      <c r="N501" s="392" t="s">
        <v>107</v>
      </c>
      <c r="O501" s="392"/>
      <c r="P501" s="219" t="str">
        <f>IF('Belegliste SB'!P501=0,"~",'Belegliste SB'!P501)</f>
        <v>~</v>
      </c>
      <c r="Q501" s="220" t="str">
        <f>IF('Belegliste SB'!Q501=0,"~",'Belegliste SB'!Q501)</f>
        <v>~</v>
      </c>
      <c r="R501" s="219" t="str">
        <f>IF('Belegliste SB'!R501=0,"~",'Belegliste SB'!R501)</f>
        <v>~</v>
      </c>
      <c r="S501" s="401" t="str">
        <f>IF(R501="~","~",'Belegliste SB'!S501)</f>
        <v>~</v>
      </c>
      <c r="T501" s="401" t="str">
        <f>IF(R501="~","~",'Belegliste SB'!T501)</f>
        <v>~</v>
      </c>
      <c r="U501" s="115" t="str">
        <f>IF('Belegliste SB'!U501=0,"~",'Belegliste SB'!U501)</f>
        <v>~</v>
      </c>
    </row>
    <row r="502" spans="1:21" x14ac:dyDescent="0.2">
      <c r="A502" s="221" t="str">
        <f t="shared" si="16"/>
        <v/>
      </c>
      <c r="B502" s="352" t="str">
        <f>IFERROR(VLOOKUP($C502,Nachschlagen!$B$2:$C$75,2, FALSE),"")</f>
        <v/>
      </c>
      <c r="C502" s="451"/>
      <c r="D502" s="392"/>
      <c r="E502" s="393"/>
      <c r="F502" s="149"/>
      <c r="G502" s="149"/>
      <c r="H502" s="392"/>
      <c r="I502" s="392"/>
      <c r="J502" s="400"/>
      <c r="K502" s="400"/>
      <c r="L502" s="218">
        <f t="shared" si="17"/>
        <v>0</v>
      </c>
      <c r="M502" s="392"/>
      <c r="N502" s="392" t="s">
        <v>107</v>
      </c>
      <c r="O502" s="392"/>
      <c r="P502" s="219" t="str">
        <f>IF('Belegliste SB'!P502=0,"~",'Belegliste SB'!P502)</f>
        <v>~</v>
      </c>
      <c r="Q502" s="220" t="str">
        <f>IF('Belegliste SB'!Q502=0,"~",'Belegliste SB'!Q502)</f>
        <v>~</v>
      </c>
      <c r="R502" s="219" t="str">
        <f>IF('Belegliste SB'!R502=0,"~",'Belegliste SB'!R502)</f>
        <v>~</v>
      </c>
      <c r="S502" s="401" t="str">
        <f>IF(R502="~","~",'Belegliste SB'!S502)</f>
        <v>~</v>
      </c>
      <c r="T502" s="401" t="str">
        <f>IF(R502="~","~",'Belegliste SB'!T502)</f>
        <v>~</v>
      </c>
      <c r="U502" s="115" t="str">
        <f>IF('Belegliste SB'!U502=0,"~",'Belegliste SB'!U502)</f>
        <v>~</v>
      </c>
    </row>
    <row r="503" spans="1:21" x14ac:dyDescent="0.2">
      <c r="A503" s="221" t="str">
        <f t="shared" si="16"/>
        <v/>
      </c>
      <c r="B503" s="352" t="str">
        <f>IFERROR(VLOOKUP($C503,Nachschlagen!$B$2:$C$75,2, FALSE),"")</f>
        <v/>
      </c>
      <c r="C503" s="451"/>
      <c r="D503" s="392"/>
      <c r="E503" s="393"/>
      <c r="F503" s="149"/>
      <c r="G503" s="149"/>
      <c r="H503" s="392"/>
      <c r="I503" s="392"/>
      <c r="J503" s="400"/>
      <c r="K503" s="400"/>
      <c r="L503" s="218">
        <f t="shared" si="17"/>
        <v>0</v>
      </c>
      <c r="M503" s="392"/>
      <c r="N503" s="392" t="s">
        <v>107</v>
      </c>
      <c r="O503" s="392"/>
      <c r="P503" s="219" t="str">
        <f>IF('Belegliste SB'!P503=0,"~",'Belegliste SB'!P503)</f>
        <v>~</v>
      </c>
      <c r="Q503" s="220" t="str">
        <f>IF('Belegliste SB'!Q503=0,"~",'Belegliste SB'!Q503)</f>
        <v>~</v>
      </c>
      <c r="R503" s="219" t="str">
        <f>IF('Belegliste SB'!R503=0,"~",'Belegliste SB'!R503)</f>
        <v>~</v>
      </c>
      <c r="S503" s="401" t="str">
        <f>IF(R503="~","~",'Belegliste SB'!S503)</f>
        <v>~</v>
      </c>
      <c r="T503" s="401" t="str">
        <f>IF(R503="~","~",'Belegliste SB'!T503)</f>
        <v>~</v>
      </c>
      <c r="U503" s="115" t="str">
        <f>IF('Belegliste SB'!U503=0,"~",'Belegliste SB'!U503)</f>
        <v>~</v>
      </c>
    </row>
    <row r="504" spans="1:21" x14ac:dyDescent="0.2">
      <c r="A504" s="221" t="str">
        <f t="shared" si="16"/>
        <v/>
      </c>
      <c r="B504" s="352" t="str">
        <f>IFERROR(VLOOKUP($C504,Nachschlagen!$B$2:$C$75,2, FALSE),"")</f>
        <v/>
      </c>
      <c r="C504" s="451"/>
      <c r="D504" s="392"/>
      <c r="E504" s="393"/>
      <c r="F504" s="149"/>
      <c r="G504" s="149"/>
      <c r="H504" s="392"/>
      <c r="I504" s="392"/>
      <c r="J504" s="400"/>
      <c r="K504" s="400"/>
      <c r="L504" s="218">
        <f t="shared" si="17"/>
        <v>0</v>
      </c>
      <c r="M504" s="392"/>
      <c r="N504" s="392" t="s">
        <v>107</v>
      </c>
      <c r="O504" s="392"/>
      <c r="P504" s="219" t="str">
        <f>IF('Belegliste SB'!P504=0,"~",'Belegliste SB'!P504)</f>
        <v>~</v>
      </c>
      <c r="Q504" s="220" t="str">
        <f>IF('Belegliste SB'!Q504=0,"~",'Belegliste SB'!Q504)</f>
        <v>~</v>
      </c>
      <c r="R504" s="219" t="str">
        <f>IF('Belegliste SB'!R504=0,"~",'Belegliste SB'!R504)</f>
        <v>~</v>
      </c>
      <c r="S504" s="401" t="str">
        <f>IF(R504="~","~",'Belegliste SB'!S504)</f>
        <v>~</v>
      </c>
      <c r="T504" s="401" t="str">
        <f>IF(R504="~","~",'Belegliste SB'!T504)</f>
        <v>~</v>
      </c>
      <c r="U504" s="115" t="str">
        <f>IF('Belegliste SB'!U504=0,"~",'Belegliste SB'!U504)</f>
        <v>~</v>
      </c>
    </row>
    <row r="505" spans="1:21" x14ac:dyDescent="0.2">
      <c r="A505" s="221" t="str">
        <f t="shared" si="16"/>
        <v/>
      </c>
      <c r="B505" s="352" t="str">
        <f>IFERROR(VLOOKUP($C505,Nachschlagen!$B$2:$C$75,2, FALSE),"")</f>
        <v/>
      </c>
      <c r="C505" s="451"/>
      <c r="D505" s="392"/>
      <c r="E505" s="393"/>
      <c r="F505" s="149"/>
      <c r="G505" s="149"/>
      <c r="H505" s="392"/>
      <c r="I505" s="392"/>
      <c r="J505" s="400"/>
      <c r="K505" s="400"/>
      <c r="L505" s="218">
        <f t="shared" si="17"/>
        <v>0</v>
      </c>
      <c r="M505" s="392"/>
      <c r="N505" s="392" t="s">
        <v>107</v>
      </c>
      <c r="O505" s="392"/>
      <c r="P505" s="219" t="str">
        <f>IF('Belegliste SB'!P505=0,"~",'Belegliste SB'!P505)</f>
        <v>~</v>
      </c>
      <c r="Q505" s="220" t="str">
        <f>IF('Belegliste SB'!Q505=0,"~",'Belegliste SB'!Q505)</f>
        <v>~</v>
      </c>
      <c r="R505" s="219" t="str">
        <f>IF('Belegliste SB'!R505=0,"~",'Belegliste SB'!R505)</f>
        <v>~</v>
      </c>
      <c r="S505" s="401" t="str">
        <f>IF(R505="~","~",'Belegliste SB'!S505)</f>
        <v>~</v>
      </c>
      <c r="T505" s="401" t="str">
        <f>IF(R505="~","~",'Belegliste SB'!T505)</f>
        <v>~</v>
      </c>
      <c r="U505" s="115" t="str">
        <f>IF('Belegliste SB'!U505=0,"~",'Belegliste SB'!U505)</f>
        <v>~</v>
      </c>
    </row>
    <row r="506" spans="1:21" x14ac:dyDescent="0.2">
      <c r="A506" s="221" t="str">
        <f t="shared" ref="A506:A510" si="18">IF(AND(A505&lt;&gt;"",B506&lt;&gt;""),A505+1,"")</f>
        <v/>
      </c>
      <c r="B506" s="352" t="str">
        <f>IFERROR(VLOOKUP($C506,Nachschlagen!$B$2:$C$75,2, FALSE),"")</f>
        <v/>
      </c>
      <c r="C506" s="451"/>
      <c r="D506" s="392"/>
      <c r="E506" s="393"/>
      <c r="F506" s="149"/>
      <c r="G506" s="149"/>
      <c r="H506" s="392"/>
      <c r="I506" s="392"/>
      <c r="J506" s="400"/>
      <c r="K506" s="400"/>
      <c r="L506" s="218">
        <f t="shared" ref="L506:L510" si="19">IFERROR(K506/J506,0)</f>
        <v>0</v>
      </c>
      <c r="M506" s="392"/>
      <c r="N506" s="392" t="s">
        <v>107</v>
      </c>
      <c r="O506" s="392"/>
      <c r="P506" s="219" t="str">
        <f>IF('Belegliste SB'!P506=0,"~",'Belegliste SB'!P506)</f>
        <v>~</v>
      </c>
      <c r="Q506" s="220" t="str">
        <f>IF('Belegliste SB'!Q506=0,"~",'Belegliste SB'!Q506)</f>
        <v>~</v>
      </c>
      <c r="R506" s="219" t="str">
        <f>IF('Belegliste SB'!R506=0,"~",'Belegliste SB'!R506)</f>
        <v>~</v>
      </c>
      <c r="S506" s="401" t="str">
        <f>IF(R506="~","~",'Belegliste SB'!S506)</f>
        <v>~</v>
      </c>
      <c r="T506" s="401" t="str">
        <f>IF(R506="~","~",'Belegliste SB'!T506)</f>
        <v>~</v>
      </c>
      <c r="U506" s="115" t="str">
        <f>IF('Belegliste SB'!U506=0,"~",'Belegliste SB'!U506)</f>
        <v>~</v>
      </c>
    </row>
    <row r="507" spans="1:21" x14ac:dyDescent="0.2">
      <c r="A507" s="221" t="str">
        <f t="shared" si="18"/>
        <v/>
      </c>
      <c r="B507" s="352" t="str">
        <f>IFERROR(VLOOKUP($C507,Nachschlagen!$B$2:$C$75,2, FALSE),"")</f>
        <v/>
      </c>
      <c r="C507" s="451"/>
      <c r="D507" s="392"/>
      <c r="E507" s="393"/>
      <c r="F507" s="149"/>
      <c r="G507" s="149"/>
      <c r="H507" s="392"/>
      <c r="I507" s="392"/>
      <c r="J507" s="400"/>
      <c r="K507" s="400"/>
      <c r="L507" s="218">
        <f t="shared" si="19"/>
        <v>0</v>
      </c>
      <c r="M507" s="392"/>
      <c r="N507" s="392" t="s">
        <v>107</v>
      </c>
      <c r="O507" s="392"/>
      <c r="P507" s="219" t="str">
        <f>IF('Belegliste SB'!P507=0,"~",'Belegliste SB'!P507)</f>
        <v>~</v>
      </c>
      <c r="Q507" s="220" t="str">
        <f>IF('Belegliste SB'!Q507=0,"~",'Belegliste SB'!Q507)</f>
        <v>~</v>
      </c>
      <c r="R507" s="219" t="str">
        <f>IF('Belegliste SB'!R507=0,"~",'Belegliste SB'!R507)</f>
        <v>~</v>
      </c>
      <c r="S507" s="401" t="str">
        <f>IF(R507="~","~",'Belegliste SB'!S507)</f>
        <v>~</v>
      </c>
      <c r="T507" s="401" t="str">
        <f>IF(R507="~","~",'Belegliste SB'!T507)</f>
        <v>~</v>
      </c>
      <c r="U507" s="115" t="str">
        <f>IF('Belegliste SB'!U507=0,"~",'Belegliste SB'!U507)</f>
        <v>~</v>
      </c>
    </row>
    <row r="508" spans="1:21" x14ac:dyDescent="0.2">
      <c r="A508" s="221" t="str">
        <f t="shared" si="18"/>
        <v/>
      </c>
      <c r="B508" s="352" t="str">
        <f>IFERROR(VLOOKUP($C508,Nachschlagen!$B$2:$C$75,2, FALSE),"")</f>
        <v/>
      </c>
      <c r="C508" s="451"/>
      <c r="D508" s="392"/>
      <c r="E508" s="393"/>
      <c r="F508" s="149"/>
      <c r="G508" s="149"/>
      <c r="H508" s="392"/>
      <c r="I508" s="392"/>
      <c r="J508" s="400"/>
      <c r="K508" s="400"/>
      <c r="L508" s="218">
        <f t="shared" si="19"/>
        <v>0</v>
      </c>
      <c r="M508" s="392"/>
      <c r="N508" s="392" t="s">
        <v>107</v>
      </c>
      <c r="O508" s="392"/>
      <c r="P508" s="219" t="str">
        <f>IF('Belegliste SB'!P508=0,"~",'Belegliste SB'!P508)</f>
        <v>~</v>
      </c>
      <c r="Q508" s="220" t="str">
        <f>IF('Belegliste SB'!Q508=0,"~",'Belegliste SB'!Q508)</f>
        <v>~</v>
      </c>
      <c r="R508" s="219" t="str">
        <f>IF('Belegliste SB'!R508=0,"~",'Belegliste SB'!R508)</f>
        <v>~</v>
      </c>
      <c r="S508" s="401" t="str">
        <f>IF(R508="~","~",'Belegliste SB'!S508)</f>
        <v>~</v>
      </c>
      <c r="T508" s="401" t="str">
        <f>IF(R508="~","~",'Belegliste SB'!T508)</f>
        <v>~</v>
      </c>
      <c r="U508" s="115" t="str">
        <f>IF('Belegliste SB'!U508=0,"~",'Belegliste SB'!U508)</f>
        <v>~</v>
      </c>
    </row>
    <row r="509" spans="1:21" x14ac:dyDescent="0.2">
      <c r="A509" s="221" t="str">
        <f t="shared" si="18"/>
        <v/>
      </c>
      <c r="B509" s="352" t="str">
        <f>IFERROR(VLOOKUP($C509,Nachschlagen!$B$2:$C$75,2, FALSE),"")</f>
        <v/>
      </c>
      <c r="C509" s="451"/>
      <c r="D509" s="392"/>
      <c r="E509" s="393"/>
      <c r="F509" s="149"/>
      <c r="G509" s="149"/>
      <c r="H509" s="392"/>
      <c r="I509" s="392"/>
      <c r="J509" s="400"/>
      <c r="K509" s="400"/>
      <c r="L509" s="218">
        <f t="shared" si="19"/>
        <v>0</v>
      </c>
      <c r="M509" s="392"/>
      <c r="N509" s="392" t="s">
        <v>107</v>
      </c>
      <c r="O509" s="392"/>
      <c r="P509" s="219" t="str">
        <f>IF('Belegliste SB'!P509=0,"~",'Belegliste SB'!P509)</f>
        <v>~</v>
      </c>
      <c r="Q509" s="220" t="str">
        <f>IF('Belegliste SB'!Q509=0,"~",'Belegliste SB'!Q509)</f>
        <v>~</v>
      </c>
      <c r="R509" s="219" t="str">
        <f>IF('Belegliste SB'!R509=0,"~",'Belegliste SB'!R509)</f>
        <v>~</v>
      </c>
      <c r="S509" s="401" t="str">
        <f>IF(R509="~","~",'Belegliste SB'!S509)</f>
        <v>~</v>
      </c>
      <c r="T509" s="401" t="str">
        <f>IF(R509="~","~",'Belegliste SB'!T509)</f>
        <v>~</v>
      </c>
      <c r="U509" s="115" t="str">
        <f>IF('Belegliste SB'!U509=0,"~",'Belegliste SB'!U509)</f>
        <v>~</v>
      </c>
    </row>
    <row r="510" spans="1:21" x14ac:dyDescent="0.2">
      <c r="A510" s="221" t="str">
        <f t="shared" si="18"/>
        <v/>
      </c>
      <c r="B510" s="352" t="str">
        <f>IFERROR(VLOOKUP($C510,Nachschlagen!$B$2:$C$75,2, FALSE),"")</f>
        <v/>
      </c>
      <c r="C510" s="451"/>
      <c r="D510" s="392"/>
      <c r="E510" s="393"/>
      <c r="F510" s="149"/>
      <c r="G510" s="149"/>
      <c r="H510" s="392"/>
      <c r="I510" s="392"/>
      <c r="J510" s="400"/>
      <c r="K510" s="400"/>
      <c r="L510" s="218">
        <f t="shared" si="19"/>
        <v>0</v>
      </c>
      <c r="M510" s="392"/>
      <c r="N510" s="392" t="s">
        <v>107</v>
      </c>
      <c r="O510" s="392"/>
      <c r="P510" s="219" t="str">
        <f>IF('Belegliste SB'!P510=0,"~",'Belegliste SB'!P510)</f>
        <v>~</v>
      </c>
      <c r="Q510" s="220" t="str">
        <f>IF('Belegliste SB'!Q510=0,"~",'Belegliste SB'!Q510)</f>
        <v>~</v>
      </c>
      <c r="R510" s="219" t="str">
        <f>IF('Belegliste SB'!R510=0,"~",'Belegliste SB'!R510)</f>
        <v>~</v>
      </c>
      <c r="S510" s="401" t="str">
        <f>IF(R510="~","~",'Belegliste SB'!S510)</f>
        <v>~</v>
      </c>
      <c r="T510" s="401" t="str">
        <f>IF(R510="~","~",'Belegliste SB'!T510)</f>
        <v>~</v>
      </c>
      <c r="U510" s="115" t="str">
        <f>IF('Belegliste SB'!U510=0,"~",'Belegliste SB'!U510)</f>
        <v>~</v>
      </c>
    </row>
    <row r="511" spans="1:21" hidden="1" x14ac:dyDescent="0.2">
      <c r="A511" s="221" t="str">
        <f t="shared" ref="A511:A574" si="20">IF(AND(A510&lt;&gt;"",B511&lt;&gt;""),A510+1,"")</f>
        <v/>
      </c>
      <c r="B511" s="352" t="str">
        <f>IFERROR(VLOOKUP($C511,Nachschlagen!$B$2:$C$75,2, FALSE),"")</f>
        <v/>
      </c>
      <c r="C511" s="451"/>
      <c r="D511" s="392"/>
      <c r="E511" s="393"/>
      <c r="F511" s="149"/>
      <c r="G511" s="149"/>
      <c r="H511" s="392"/>
      <c r="I511" s="392"/>
      <c r="J511" s="400"/>
      <c r="K511" s="400"/>
      <c r="L511" s="218">
        <f t="shared" ref="L511:L574" si="21">IFERROR(K511/J511,0)</f>
        <v>0</v>
      </c>
      <c r="M511" s="392"/>
      <c r="N511" s="392" t="s">
        <v>107</v>
      </c>
      <c r="O511" s="392"/>
      <c r="P511" s="219" t="str">
        <f>IF('Belegliste SB'!P511=0,"~",'Belegliste SB'!P511)</f>
        <v>~</v>
      </c>
      <c r="Q511" s="220" t="str">
        <f>IF('Belegliste SB'!Q511=0,"~",'Belegliste SB'!Q511)</f>
        <v>~</v>
      </c>
      <c r="R511" s="219" t="str">
        <f>IF('Belegliste SB'!R511=0,"~",'Belegliste SB'!R511)</f>
        <v>~</v>
      </c>
      <c r="S511" s="401" t="str">
        <f>IF(R511="~","~",'Belegliste SB'!S511)</f>
        <v>~</v>
      </c>
      <c r="T511" s="401" t="str">
        <f>IF(R511="~","~",'Belegliste SB'!T511)</f>
        <v>~</v>
      </c>
      <c r="U511" s="115" t="str">
        <f>IF('Belegliste SB'!U511=0,"~",'Belegliste SB'!U511)</f>
        <v>~</v>
      </c>
    </row>
    <row r="512" spans="1:21" hidden="1" x14ac:dyDescent="0.2">
      <c r="A512" s="221" t="str">
        <f t="shared" si="20"/>
        <v/>
      </c>
      <c r="B512" s="352" t="str">
        <f>IFERROR(VLOOKUP($C512,Nachschlagen!$B$2:$C$75,2, FALSE),"")</f>
        <v/>
      </c>
      <c r="C512" s="451"/>
      <c r="D512" s="392"/>
      <c r="E512" s="393"/>
      <c r="F512" s="149"/>
      <c r="G512" s="149"/>
      <c r="H512" s="392"/>
      <c r="I512" s="392"/>
      <c r="J512" s="400"/>
      <c r="K512" s="400"/>
      <c r="L512" s="218">
        <f t="shared" si="21"/>
        <v>0</v>
      </c>
      <c r="M512" s="392"/>
      <c r="N512" s="392" t="s">
        <v>107</v>
      </c>
      <c r="O512" s="392"/>
      <c r="P512" s="219" t="str">
        <f>IF('Belegliste SB'!P512=0,"~",'Belegliste SB'!P512)</f>
        <v>~</v>
      </c>
      <c r="Q512" s="220" t="str">
        <f>IF('Belegliste SB'!Q512=0,"~",'Belegliste SB'!Q512)</f>
        <v>~</v>
      </c>
      <c r="R512" s="219" t="str">
        <f>IF('Belegliste SB'!R512=0,"~",'Belegliste SB'!R512)</f>
        <v>~</v>
      </c>
      <c r="S512" s="401" t="str">
        <f>IF(R512="~","~",'Belegliste SB'!S512)</f>
        <v>~</v>
      </c>
      <c r="T512" s="401" t="str">
        <f>IF(R512="~","~",'Belegliste SB'!T512)</f>
        <v>~</v>
      </c>
      <c r="U512" s="115" t="str">
        <f>IF('Belegliste SB'!U512=0,"~",'Belegliste SB'!U512)</f>
        <v>~</v>
      </c>
    </row>
    <row r="513" spans="1:21" hidden="1" x14ac:dyDescent="0.2">
      <c r="A513" s="221" t="str">
        <f t="shared" si="20"/>
        <v/>
      </c>
      <c r="B513" s="352" t="str">
        <f>IFERROR(VLOOKUP($C513,Nachschlagen!$B$2:$C$75,2, FALSE),"")</f>
        <v/>
      </c>
      <c r="C513" s="451"/>
      <c r="D513" s="392"/>
      <c r="E513" s="393"/>
      <c r="F513" s="149"/>
      <c r="G513" s="149"/>
      <c r="H513" s="392"/>
      <c r="I513" s="392"/>
      <c r="J513" s="400"/>
      <c r="K513" s="400"/>
      <c r="L513" s="218">
        <f t="shared" si="21"/>
        <v>0</v>
      </c>
      <c r="M513" s="392"/>
      <c r="N513" s="392" t="s">
        <v>107</v>
      </c>
      <c r="O513" s="392"/>
      <c r="P513" s="219" t="str">
        <f>IF('Belegliste SB'!P513=0,"~",'Belegliste SB'!P513)</f>
        <v>~</v>
      </c>
      <c r="Q513" s="220" t="str">
        <f>IF('Belegliste SB'!Q513=0,"~",'Belegliste SB'!Q513)</f>
        <v>~</v>
      </c>
      <c r="R513" s="219" t="str">
        <f>IF('Belegliste SB'!R513=0,"~",'Belegliste SB'!R513)</f>
        <v>~</v>
      </c>
      <c r="S513" s="401" t="str">
        <f>IF(R513="~","~",'Belegliste SB'!S513)</f>
        <v>~</v>
      </c>
      <c r="T513" s="401" t="str">
        <f>IF(R513="~","~",'Belegliste SB'!T513)</f>
        <v>~</v>
      </c>
      <c r="U513" s="115" t="str">
        <f>IF('Belegliste SB'!U513=0,"~",'Belegliste SB'!U513)</f>
        <v>~</v>
      </c>
    </row>
    <row r="514" spans="1:21" hidden="1" x14ac:dyDescent="0.2">
      <c r="A514" s="221" t="str">
        <f t="shared" si="20"/>
        <v/>
      </c>
      <c r="B514" s="352" t="str">
        <f>IFERROR(VLOOKUP($C514,Nachschlagen!$B$2:$C$75,2, FALSE),"")</f>
        <v/>
      </c>
      <c r="C514" s="451"/>
      <c r="D514" s="392"/>
      <c r="E514" s="393"/>
      <c r="F514" s="149"/>
      <c r="G514" s="149"/>
      <c r="H514" s="392"/>
      <c r="I514" s="392"/>
      <c r="J514" s="400"/>
      <c r="K514" s="400"/>
      <c r="L514" s="218">
        <f t="shared" si="21"/>
        <v>0</v>
      </c>
      <c r="M514" s="392"/>
      <c r="N514" s="392" t="s">
        <v>107</v>
      </c>
      <c r="O514" s="392"/>
      <c r="P514" s="219" t="str">
        <f>IF('Belegliste SB'!P514=0,"~",'Belegliste SB'!P514)</f>
        <v>~</v>
      </c>
      <c r="Q514" s="220" t="str">
        <f>IF('Belegliste SB'!Q514=0,"~",'Belegliste SB'!Q514)</f>
        <v>~</v>
      </c>
      <c r="R514" s="219" t="str">
        <f>IF('Belegliste SB'!R514=0,"~",'Belegliste SB'!R514)</f>
        <v>~</v>
      </c>
      <c r="S514" s="401" t="str">
        <f>IF(R514="~","~",'Belegliste SB'!S514)</f>
        <v>~</v>
      </c>
      <c r="T514" s="401" t="str">
        <f>IF(R514="~","~",'Belegliste SB'!T514)</f>
        <v>~</v>
      </c>
      <c r="U514" s="115" t="str">
        <f>IF('Belegliste SB'!U514=0,"~",'Belegliste SB'!U514)</f>
        <v>~</v>
      </c>
    </row>
    <row r="515" spans="1:21" hidden="1" x14ac:dyDescent="0.2">
      <c r="A515" s="221" t="str">
        <f t="shared" si="20"/>
        <v/>
      </c>
      <c r="B515" s="352" t="str">
        <f>IFERROR(VLOOKUP($C515,Nachschlagen!$B$2:$C$75,2, FALSE),"")</f>
        <v/>
      </c>
      <c r="C515" s="451"/>
      <c r="D515" s="392"/>
      <c r="E515" s="393"/>
      <c r="F515" s="149"/>
      <c r="G515" s="149"/>
      <c r="H515" s="392"/>
      <c r="I515" s="392"/>
      <c r="J515" s="400"/>
      <c r="K515" s="400"/>
      <c r="L515" s="218">
        <f t="shared" si="21"/>
        <v>0</v>
      </c>
      <c r="M515" s="392"/>
      <c r="N515" s="392" t="s">
        <v>107</v>
      </c>
      <c r="O515" s="392"/>
      <c r="P515" s="219" t="str">
        <f>IF('Belegliste SB'!P515=0,"~",'Belegliste SB'!P515)</f>
        <v>~</v>
      </c>
      <c r="Q515" s="220" t="str">
        <f>IF('Belegliste SB'!Q515=0,"~",'Belegliste SB'!Q515)</f>
        <v>~</v>
      </c>
      <c r="R515" s="219" t="str">
        <f>IF('Belegliste SB'!R515=0,"~",'Belegliste SB'!R515)</f>
        <v>~</v>
      </c>
      <c r="S515" s="401" t="str">
        <f>IF(R515="~","~",'Belegliste SB'!S515)</f>
        <v>~</v>
      </c>
      <c r="T515" s="401" t="str">
        <f>IF(R515="~","~",'Belegliste SB'!T515)</f>
        <v>~</v>
      </c>
      <c r="U515" s="115" t="str">
        <f>IF('Belegliste SB'!U515=0,"~",'Belegliste SB'!U515)</f>
        <v>~</v>
      </c>
    </row>
    <row r="516" spans="1:21" hidden="1" x14ac:dyDescent="0.2">
      <c r="A516" s="221" t="str">
        <f t="shared" si="20"/>
        <v/>
      </c>
      <c r="B516" s="352" t="str">
        <f>IFERROR(VLOOKUP($C516,Nachschlagen!$B$2:$C$75,2, FALSE),"")</f>
        <v/>
      </c>
      <c r="C516" s="451"/>
      <c r="D516" s="392"/>
      <c r="E516" s="393"/>
      <c r="F516" s="149"/>
      <c r="G516" s="149"/>
      <c r="H516" s="392"/>
      <c r="I516" s="392"/>
      <c r="J516" s="400"/>
      <c r="K516" s="400"/>
      <c r="L516" s="218">
        <f t="shared" si="21"/>
        <v>0</v>
      </c>
      <c r="M516" s="392"/>
      <c r="N516" s="392" t="s">
        <v>107</v>
      </c>
      <c r="O516" s="392"/>
      <c r="P516" s="219" t="str">
        <f>IF('Belegliste SB'!P516=0,"~",'Belegliste SB'!P516)</f>
        <v>~</v>
      </c>
      <c r="Q516" s="220" t="str">
        <f>IF('Belegliste SB'!Q516=0,"~",'Belegliste SB'!Q516)</f>
        <v>~</v>
      </c>
      <c r="R516" s="219" t="str">
        <f>IF('Belegliste SB'!R516=0,"~",'Belegliste SB'!R516)</f>
        <v>~</v>
      </c>
      <c r="S516" s="401" t="str">
        <f>IF(R516="~","~",'Belegliste SB'!S516)</f>
        <v>~</v>
      </c>
      <c r="T516" s="401" t="str">
        <f>IF(R516="~","~",'Belegliste SB'!T516)</f>
        <v>~</v>
      </c>
      <c r="U516" s="115" t="str">
        <f>IF('Belegliste SB'!U516=0,"~",'Belegliste SB'!U516)</f>
        <v>~</v>
      </c>
    </row>
    <row r="517" spans="1:21" hidden="1" x14ac:dyDescent="0.2">
      <c r="A517" s="221" t="str">
        <f t="shared" si="20"/>
        <v/>
      </c>
      <c r="B517" s="352" t="str">
        <f>IFERROR(VLOOKUP($C517,Nachschlagen!$B$2:$C$75,2, FALSE),"")</f>
        <v/>
      </c>
      <c r="C517" s="451"/>
      <c r="D517" s="392"/>
      <c r="E517" s="393"/>
      <c r="F517" s="149"/>
      <c r="G517" s="149"/>
      <c r="H517" s="392"/>
      <c r="I517" s="392"/>
      <c r="J517" s="400"/>
      <c r="K517" s="400"/>
      <c r="L517" s="218">
        <f t="shared" si="21"/>
        <v>0</v>
      </c>
      <c r="M517" s="392"/>
      <c r="N517" s="392" t="s">
        <v>107</v>
      </c>
      <c r="O517" s="392"/>
      <c r="P517" s="219" t="str">
        <f>IF('Belegliste SB'!P517=0,"~",'Belegliste SB'!P517)</f>
        <v>~</v>
      </c>
      <c r="Q517" s="220" t="str">
        <f>IF('Belegliste SB'!Q517=0,"~",'Belegliste SB'!Q517)</f>
        <v>~</v>
      </c>
      <c r="R517" s="219" t="str">
        <f>IF('Belegliste SB'!R517=0,"~",'Belegliste SB'!R517)</f>
        <v>~</v>
      </c>
      <c r="S517" s="401" t="str">
        <f>IF(R517="~","~",'Belegliste SB'!S517)</f>
        <v>~</v>
      </c>
      <c r="T517" s="401" t="str">
        <f>IF(R517="~","~",'Belegliste SB'!T517)</f>
        <v>~</v>
      </c>
      <c r="U517" s="115" t="str">
        <f>IF('Belegliste SB'!U517=0,"~",'Belegliste SB'!U517)</f>
        <v>~</v>
      </c>
    </row>
    <row r="518" spans="1:21" hidden="1" x14ac:dyDescent="0.2">
      <c r="A518" s="221" t="str">
        <f t="shared" si="20"/>
        <v/>
      </c>
      <c r="B518" s="352" t="str">
        <f>IFERROR(VLOOKUP($C518,Nachschlagen!$B$2:$C$75,2, FALSE),"")</f>
        <v/>
      </c>
      <c r="C518" s="451"/>
      <c r="D518" s="392"/>
      <c r="E518" s="393"/>
      <c r="F518" s="149"/>
      <c r="G518" s="149"/>
      <c r="H518" s="392"/>
      <c r="I518" s="392"/>
      <c r="J518" s="400"/>
      <c r="K518" s="400"/>
      <c r="L518" s="218">
        <f t="shared" si="21"/>
        <v>0</v>
      </c>
      <c r="M518" s="392"/>
      <c r="N518" s="392" t="s">
        <v>107</v>
      </c>
      <c r="O518" s="392"/>
      <c r="P518" s="219" t="str">
        <f>IF('Belegliste SB'!P518=0,"~",'Belegliste SB'!P518)</f>
        <v>~</v>
      </c>
      <c r="Q518" s="220" t="str">
        <f>IF('Belegliste SB'!Q518=0,"~",'Belegliste SB'!Q518)</f>
        <v>~</v>
      </c>
      <c r="R518" s="219" t="str">
        <f>IF('Belegliste SB'!R518=0,"~",'Belegliste SB'!R518)</f>
        <v>~</v>
      </c>
      <c r="S518" s="401" t="str">
        <f>IF(R518="~","~",'Belegliste SB'!S518)</f>
        <v>~</v>
      </c>
      <c r="T518" s="401" t="str">
        <f>IF(R518="~","~",'Belegliste SB'!T518)</f>
        <v>~</v>
      </c>
      <c r="U518" s="115" t="str">
        <f>IF('Belegliste SB'!U518=0,"~",'Belegliste SB'!U518)</f>
        <v>~</v>
      </c>
    </row>
    <row r="519" spans="1:21" hidden="1" x14ac:dyDescent="0.2">
      <c r="A519" s="221" t="str">
        <f t="shared" si="20"/>
        <v/>
      </c>
      <c r="B519" s="352" t="str">
        <f>IFERROR(VLOOKUP($C519,Nachschlagen!$B$2:$C$75,2, FALSE),"")</f>
        <v/>
      </c>
      <c r="C519" s="451"/>
      <c r="D519" s="392"/>
      <c r="E519" s="393"/>
      <c r="F519" s="149"/>
      <c r="G519" s="149"/>
      <c r="H519" s="392"/>
      <c r="I519" s="392"/>
      <c r="J519" s="400"/>
      <c r="K519" s="400"/>
      <c r="L519" s="218">
        <f t="shared" si="21"/>
        <v>0</v>
      </c>
      <c r="M519" s="392"/>
      <c r="N519" s="392" t="s">
        <v>107</v>
      </c>
      <c r="O519" s="392"/>
      <c r="P519" s="219" t="str">
        <f>IF('Belegliste SB'!P519=0,"~",'Belegliste SB'!P519)</f>
        <v>~</v>
      </c>
      <c r="Q519" s="220" t="str">
        <f>IF('Belegliste SB'!Q519=0,"~",'Belegliste SB'!Q519)</f>
        <v>~</v>
      </c>
      <c r="R519" s="219" t="str">
        <f>IF('Belegliste SB'!R519=0,"~",'Belegliste SB'!R519)</f>
        <v>~</v>
      </c>
      <c r="S519" s="401" t="str">
        <f>IF(R519="~","~",'Belegliste SB'!S519)</f>
        <v>~</v>
      </c>
      <c r="T519" s="401" t="str">
        <f>IF(R519="~","~",'Belegliste SB'!T519)</f>
        <v>~</v>
      </c>
      <c r="U519" s="115" t="str">
        <f>IF('Belegliste SB'!U519=0,"~",'Belegliste SB'!U519)</f>
        <v>~</v>
      </c>
    </row>
    <row r="520" spans="1:21" hidden="1" x14ac:dyDescent="0.2">
      <c r="A520" s="221" t="str">
        <f t="shared" si="20"/>
        <v/>
      </c>
      <c r="B520" s="352" t="str">
        <f>IFERROR(VLOOKUP($C520,Nachschlagen!$B$2:$C$75,2, FALSE),"")</f>
        <v/>
      </c>
      <c r="C520" s="451"/>
      <c r="D520" s="392"/>
      <c r="E520" s="393"/>
      <c r="F520" s="149"/>
      <c r="G520" s="149"/>
      <c r="H520" s="392"/>
      <c r="I520" s="392"/>
      <c r="J520" s="400"/>
      <c r="K520" s="400"/>
      <c r="L520" s="218">
        <f t="shared" si="21"/>
        <v>0</v>
      </c>
      <c r="M520" s="392"/>
      <c r="N520" s="392" t="s">
        <v>107</v>
      </c>
      <c r="O520" s="392"/>
      <c r="P520" s="219" t="str">
        <f>IF('Belegliste SB'!P520=0,"~",'Belegliste SB'!P520)</f>
        <v>~</v>
      </c>
      <c r="Q520" s="220" t="str">
        <f>IF('Belegliste SB'!Q520=0,"~",'Belegliste SB'!Q520)</f>
        <v>~</v>
      </c>
      <c r="R520" s="219" t="str">
        <f>IF('Belegliste SB'!R520=0,"~",'Belegliste SB'!R520)</f>
        <v>~</v>
      </c>
      <c r="S520" s="401" t="str">
        <f>IF(R520="~","~",'Belegliste SB'!S520)</f>
        <v>~</v>
      </c>
      <c r="T520" s="401" t="str">
        <f>IF(R520="~","~",'Belegliste SB'!T520)</f>
        <v>~</v>
      </c>
      <c r="U520" s="115" t="str">
        <f>IF('Belegliste SB'!U520=0,"~",'Belegliste SB'!U520)</f>
        <v>~</v>
      </c>
    </row>
    <row r="521" spans="1:21" hidden="1" x14ac:dyDescent="0.2">
      <c r="A521" s="221" t="str">
        <f t="shared" si="20"/>
        <v/>
      </c>
      <c r="B521" s="352" t="str">
        <f>IFERROR(VLOOKUP($C521,Nachschlagen!$B$2:$C$75,2, FALSE),"")</f>
        <v/>
      </c>
      <c r="C521" s="451"/>
      <c r="D521" s="392"/>
      <c r="E521" s="393"/>
      <c r="F521" s="149"/>
      <c r="G521" s="149"/>
      <c r="H521" s="392"/>
      <c r="I521" s="392"/>
      <c r="J521" s="400"/>
      <c r="K521" s="400"/>
      <c r="L521" s="218">
        <f t="shared" si="21"/>
        <v>0</v>
      </c>
      <c r="M521" s="392"/>
      <c r="N521" s="392" t="s">
        <v>107</v>
      </c>
      <c r="O521" s="392"/>
      <c r="P521" s="219" t="str">
        <f>IF('Belegliste SB'!P521=0,"~",'Belegliste SB'!P521)</f>
        <v>~</v>
      </c>
      <c r="Q521" s="220" t="str">
        <f>IF('Belegliste SB'!Q521=0,"~",'Belegliste SB'!Q521)</f>
        <v>~</v>
      </c>
      <c r="R521" s="219" t="str">
        <f>IF('Belegliste SB'!R521=0,"~",'Belegliste SB'!R521)</f>
        <v>~</v>
      </c>
      <c r="S521" s="401" t="str">
        <f>IF(R521="~","~",'Belegliste SB'!S521)</f>
        <v>~</v>
      </c>
      <c r="T521" s="401" t="str">
        <f>IF(R521="~","~",'Belegliste SB'!T521)</f>
        <v>~</v>
      </c>
      <c r="U521" s="115" t="str">
        <f>IF('Belegliste SB'!U521=0,"~",'Belegliste SB'!U521)</f>
        <v>~</v>
      </c>
    </row>
    <row r="522" spans="1:21" hidden="1" x14ac:dyDescent="0.2">
      <c r="A522" s="221" t="str">
        <f t="shared" si="20"/>
        <v/>
      </c>
      <c r="B522" s="352" t="str">
        <f>IFERROR(VLOOKUP($C522,Nachschlagen!$B$2:$C$75,2, FALSE),"")</f>
        <v/>
      </c>
      <c r="C522" s="451"/>
      <c r="D522" s="392"/>
      <c r="E522" s="393"/>
      <c r="F522" s="149"/>
      <c r="G522" s="149"/>
      <c r="H522" s="392"/>
      <c r="I522" s="392"/>
      <c r="J522" s="400"/>
      <c r="K522" s="400"/>
      <c r="L522" s="218">
        <f t="shared" si="21"/>
        <v>0</v>
      </c>
      <c r="M522" s="392"/>
      <c r="N522" s="392" t="s">
        <v>107</v>
      </c>
      <c r="O522" s="392"/>
      <c r="P522" s="219" t="str">
        <f>IF('Belegliste SB'!P522=0,"~",'Belegliste SB'!P522)</f>
        <v>~</v>
      </c>
      <c r="Q522" s="220" t="str">
        <f>IF('Belegliste SB'!Q522=0,"~",'Belegliste SB'!Q522)</f>
        <v>~</v>
      </c>
      <c r="R522" s="219" t="str">
        <f>IF('Belegliste SB'!R522=0,"~",'Belegliste SB'!R522)</f>
        <v>~</v>
      </c>
      <c r="S522" s="401" t="str">
        <f>IF(R522="~","~",'Belegliste SB'!S522)</f>
        <v>~</v>
      </c>
      <c r="T522" s="401" t="str">
        <f>IF(R522="~","~",'Belegliste SB'!T522)</f>
        <v>~</v>
      </c>
      <c r="U522" s="115" t="str">
        <f>IF('Belegliste SB'!U522=0,"~",'Belegliste SB'!U522)</f>
        <v>~</v>
      </c>
    </row>
    <row r="523" spans="1:21" hidden="1" x14ac:dyDescent="0.2">
      <c r="A523" s="221" t="str">
        <f t="shared" si="20"/>
        <v/>
      </c>
      <c r="B523" s="352" t="str">
        <f>IFERROR(VLOOKUP($C523,Nachschlagen!$B$2:$C$75,2, FALSE),"")</f>
        <v/>
      </c>
      <c r="C523" s="451"/>
      <c r="D523" s="392"/>
      <c r="E523" s="393"/>
      <c r="F523" s="149"/>
      <c r="G523" s="149"/>
      <c r="H523" s="392"/>
      <c r="I523" s="392"/>
      <c r="J523" s="400"/>
      <c r="K523" s="400"/>
      <c r="L523" s="218">
        <f t="shared" si="21"/>
        <v>0</v>
      </c>
      <c r="M523" s="392"/>
      <c r="N523" s="392" t="s">
        <v>107</v>
      </c>
      <c r="O523" s="392"/>
      <c r="P523" s="219" t="str">
        <f>IF('Belegliste SB'!P523=0,"~",'Belegliste SB'!P523)</f>
        <v>~</v>
      </c>
      <c r="Q523" s="220" t="str">
        <f>IF('Belegliste SB'!Q523=0,"~",'Belegliste SB'!Q523)</f>
        <v>~</v>
      </c>
      <c r="R523" s="219" t="str">
        <f>IF('Belegliste SB'!R523=0,"~",'Belegliste SB'!R523)</f>
        <v>~</v>
      </c>
      <c r="S523" s="401" t="str">
        <f>IF(R523="~","~",'Belegliste SB'!S523)</f>
        <v>~</v>
      </c>
      <c r="T523" s="401" t="str">
        <f>IF(R523="~","~",'Belegliste SB'!T523)</f>
        <v>~</v>
      </c>
      <c r="U523" s="115" t="str">
        <f>IF('Belegliste SB'!U523=0,"~",'Belegliste SB'!U523)</f>
        <v>~</v>
      </c>
    </row>
    <row r="524" spans="1:21" hidden="1" x14ac:dyDescent="0.2">
      <c r="A524" s="221" t="str">
        <f t="shared" si="20"/>
        <v/>
      </c>
      <c r="B524" s="352" t="str">
        <f>IFERROR(VLOOKUP($C524,Nachschlagen!$B$2:$C$75,2, FALSE),"")</f>
        <v/>
      </c>
      <c r="C524" s="451"/>
      <c r="D524" s="392"/>
      <c r="E524" s="393"/>
      <c r="F524" s="149"/>
      <c r="G524" s="149"/>
      <c r="H524" s="392"/>
      <c r="I524" s="392"/>
      <c r="J524" s="400"/>
      <c r="K524" s="400"/>
      <c r="L524" s="218">
        <f t="shared" si="21"/>
        <v>0</v>
      </c>
      <c r="M524" s="392"/>
      <c r="N524" s="392" t="s">
        <v>107</v>
      </c>
      <c r="O524" s="392"/>
      <c r="P524" s="219" t="str">
        <f>IF('Belegliste SB'!P524=0,"~",'Belegliste SB'!P524)</f>
        <v>~</v>
      </c>
      <c r="Q524" s="220" t="str">
        <f>IF('Belegliste SB'!Q524=0,"~",'Belegliste SB'!Q524)</f>
        <v>~</v>
      </c>
      <c r="R524" s="219" t="str">
        <f>IF('Belegliste SB'!R524=0,"~",'Belegliste SB'!R524)</f>
        <v>~</v>
      </c>
      <c r="S524" s="401" t="str">
        <f>IF(R524="~","~",'Belegliste SB'!S524)</f>
        <v>~</v>
      </c>
      <c r="T524" s="401" t="str">
        <f>IF(R524="~","~",'Belegliste SB'!T524)</f>
        <v>~</v>
      </c>
      <c r="U524" s="115" t="str">
        <f>IF('Belegliste SB'!U524=0,"~",'Belegliste SB'!U524)</f>
        <v>~</v>
      </c>
    </row>
    <row r="525" spans="1:21" hidden="1" x14ac:dyDescent="0.2">
      <c r="A525" s="221" t="str">
        <f t="shared" si="20"/>
        <v/>
      </c>
      <c r="B525" s="352" t="str">
        <f>IFERROR(VLOOKUP($C525,Nachschlagen!$B$2:$C$75,2, FALSE),"")</f>
        <v/>
      </c>
      <c r="C525" s="451"/>
      <c r="D525" s="392"/>
      <c r="E525" s="393"/>
      <c r="F525" s="149"/>
      <c r="G525" s="149"/>
      <c r="H525" s="392"/>
      <c r="I525" s="392"/>
      <c r="J525" s="400"/>
      <c r="K525" s="400"/>
      <c r="L525" s="218">
        <f t="shared" si="21"/>
        <v>0</v>
      </c>
      <c r="M525" s="392"/>
      <c r="N525" s="392" t="s">
        <v>107</v>
      </c>
      <c r="O525" s="392"/>
      <c r="P525" s="219" t="str">
        <f>IF('Belegliste SB'!P525=0,"~",'Belegliste SB'!P525)</f>
        <v>~</v>
      </c>
      <c r="Q525" s="220" t="str">
        <f>IF('Belegliste SB'!Q525=0,"~",'Belegliste SB'!Q525)</f>
        <v>~</v>
      </c>
      <c r="R525" s="219" t="str">
        <f>IF('Belegliste SB'!R525=0,"~",'Belegliste SB'!R525)</f>
        <v>~</v>
      </c>
      <c r="S525" s="401" t="str">
        <f>IF(R525="~","~",'Belegliste SB'!S525)</f>
        <v>~</v>
      </c>
      <c r="T525" s="401" t="str">
        <f>IF(R525="~","~",'Belegliste SB'!T525)</f>
        <v>~</v>
      </c>
      <c r="U525" s="115" t="str">
        <f>IF('Belegliste SB'!U525=0,"~",'Belegliste SB'!U525)</f>
        <v>~</v>
      </c>
    </row>
    <row r="526" spans="1:21" hidden="1" x14ac:dyDescent="0.2">
      <c r="A526" s="221" t="str">
        <f t="shared" si="20"/>
        <v/>
      </c>
      <c r="B526" s="352" t="str">
        <f>IFERROR(VLOOKUP($C526,Nachschlagen!$B$2:$C$75,2, FALSE),"")</f>
        <v/>
      </c>
      <c r="C526" s="451"/>
      <c r="D526" s="392"/>
      <c r="E526" s="393"/>
      <c r="F526" s="149"/>
      <c r="G526" s="149"/>
      <c r="H526" s="392"/>
      <c r="I526" s="392"/>
      <c r="J526" s="400"/>
      <c r="K526" s="400"/>
      <c r="L526" s="218">
        <f t="shared" si="21"/>
        <v>0</v>
      </c>
      <c r="M526" s="392"/>
      <c r="N526" s="392" t="s">
        <v>107</v>
      </c>
      <c r="O526" s="392"/>
      <c r="P526" s="219" t="str">
        <f>IF('Belegliste SB'!P526=0,"~",'Belegliste SB'!P526)</f>
        <v>~</v>
      </c>
      <c r="Q526" s="220" t="str">
        <f>IF('Belegliste SB'!Q526=0,"~",'Belegliste SB'!Q526)</f>
        <v>~</v>
      </c>
      <c r="R526" s="219" t="str">
        <f>IF('Belegliste SB'!R526=0,"~",'Belegliste SB'!R526)</f>
        <v>~</v>
      </c>
      <c r="S526" s="401" t="str">
        <f>IF(R526="~","~",'Belegliste SB'!S526)</f>
        <v>~</v>
      </c>
      <c r="T526" s="401" t="str">
        <f>IF(R526="~","~",'Belegliste SB'!T526)</f>
        <v>~</v>
      </c>
      <c r="U526" s="115" t="str">
        <f>IF('Belegliste SB'!U526=0,"~",'Belegliste SB'!U526)</f>
        <v>~</v>
      </c>
    </row>
    <row r="527" spans="1:21" hidden="1" x14ac:dyDescent="0.2">
      <c r="A527" s="221" t="str">
        <f t="shared" si="20"/>
        <v/>
      </c>
      <c r="B527" s="352" t="str">
        <f>IFERROR(VLOOKUP($C527,Nachschlagen!$B$2:$C$75,2, FALSE),"")</f>
        <v/>
      </c>
      <c r="C527" s="451"/>
      <c r="D527" s="392"/>
      <c r="E527" s="393"/>
      <c r="F527" s="149"/>
      <c r="G527" s="149"/>
      <c r="H527" s="392"/>
      <c r="I527" s="392"/>
      <c r="J527" s="400"/>
      <c r="K527" s="400"/>
      <c r="L527" s="218">
        <f t="shared" si="21"/>
        <v>0</v>
      </c>
      <c r="M527" s="392"/>
      <c r="N527" s="392" t="s">
        <v>107</v>
      </c>
      <c r="O527" s="392"/>
      <c r="P527" s="219" t="str">
        <f>IF('Belegliste SB'!P527=0,"~",'Belegliste SB'!P527)</f>
        <v>~</v>
      </c>
      <c r="Q527" s="220" t="str">
        <f>IF('Belegliste SB'!Q527=0,"~",'Belegliste SB'!Q527)</f>
        <v>~</v>
      </c>
      <c r="R527" s="219" t="str">
        <f>IF('Belegliste SB'!R527=0,"~",'Belegliste SB'!R527)</f>
        <v>~</v>
      </c>
      <c r="S527" s="401" t="str">
        <f>IF(R527="~","~",'Belegliste SB'!S527)</f>
        <v>~</v>
      </c>
      <c r="T527" s="401" t="str">
        <f>IF(R527="~","~",'Belegliste SB'!T527)</f>
        <v>~</v>
      </c>
      <c r="U527" s="115" t="str">
        <f>IF('Belegliste SB'!U527=0,"~",'Belegliste SB'!U527)</f>
        <v>~</v>
      </c>
    </row>
    <row r="528" spans="1:21" hidden="1" x14ac:dyDescent="0.2">
      <c r="A528" s="221" t="str">
        <f t="shared" si="20"/>
        <v/>
      </c>
      <c r="B528" s="352" t="str">
        <f>IFERROR(VLOOKUP($C528,Nachschlagen!$B$2:$C$75,2, FALSE),"")</f>
        <v/>
      </c>
      <c r="C528" s="451"/>
      <c r="D528" s="392"/>
      <c r="E528" s="393"/>
      <c r="F528" s="149"/>
      <c r="G528" s="149"/>
      <c r="H528" s="392"/>
      <c r="I528" s="392"/>
      <c r="J528" s="400"/>
      <c r="K528" s="400"/>
      <c r="L528" s="218">
        <f t="shared" si="21"/>
        <v>0</v>
      </c>
      <c r="M528" s="392"/>
      <c r="N528" s="392" t="s">
        <v>107</v>
      </c>
      <c r="O528" s="392"/>
      <c r="P528" s="219" t="str">
        <f>IF('Belegliste SB'!P528=0,"~",'Belegliste SB'!P528)</f>
        <v>~</v>
      </c>
      <c r="Q528" s="220" t="str">
        <f>IF('Belegliste SB'!Q528=0,"~",'Belegliste SB'!Q528)</f>
        <v>~</v>
      </c>
      <c r="R528" s="219" t="str">
        <f>IF('Belegliste SB'!R528=0,"~",'Belegliste SB'!R528)</f>
        <v>~</v>
      </c>
      <c r="S528" s="401" t="str">
        <f>IF(R528="~","~",'Belegliste SB'!S528)</f>
        <v>~</v>
      </c>
      <c r="T528" s="401" t="str">
        <f>IF(R528="~","~",'Belegliste SB'!T528)</f>
        <v>~</v>
      </c>
      <c r="U528" s="115" t="str">
        <f>IF('Belegliste SB'!U528=0,"~",'Belegliste SB'!U528)</f>
        <v>~</v>
      </c>
    </row>
    <row r="529" spans="1:21" hidden="1" x14ac:dyDescent="0.2">
      <c r="A529" s="221" t="str">
        <f t="shared" si="20"/>
        <v/>
      </c>
      <c r="B529" s="352" t="str">
        <f>IFERROR(VLOOKUP($C529,Nachschlagen!$B$2:$C$75,2, FALSE),"")</f>
        <v/>
      </c>
      <c r="C529" s="451"/>
      <c r="D529" s="392"/>
      <c r="E529" s="393"/>
      <c r="F529" s="149"/>
      <c r="G529" s="149"/>
      <c r="H529" s="392"/>
      <c r="I529" s="392"/>
      <c r="J529" s="400"/>
      <c r="K529" s="400"/>
      <c r="L529" s="218">
        <f t="shared" si="21"/>
        <v>0</v>
      </c>
      <c r="M529" s="392"/>
      <c r="N529" s="392" t="s">
        <v>107</v>
      </c>
      <c r="O529" s="392"/>
      <c r="P529" s="219" t="str">
        <f>IF('Belegliste SB'!P529=0,"~",'Belegliste SB'!P529)</f>
        <v>~</v>
      </c>
      <c r="Q529" s="220" t="str">
        <f>IF('Belegliste SB'!Q529=0,"~",'Belegliste SB'!Q529)</f>
        <v>~</v>
      </c>
      <c r="R529" s="219" t="str">
        <f>IF('Belegliste SB'!R529=0,"~",'Belegliste SB'!R529)</f>
        <v>~</v>
      </c>
      <c r="S529" s="401" t="str">
        <f>IF(R529="~","~",'Belegliste SB'!S529)</f>
        <v>~</v>
      </c>
      <c r="T529" s="401" t="str">
        <f>IF(R529="~","~",'Belegliste SB'!T529)</f>
        <v>~</v>
      </c>
      <c r="U529" s="115" t="str">
        <f>IF('Belegliste SB'!U529=0,"~",'Belegliste SB'!U529)</f>
        <v>~</v>
      </c>
    </row>
    <row r="530" spans="1:21" hidden="1" x14ac:dyDescent="0.2">
      <c r="A530" s="221" t="str">
        <f t="shared" si="20"/>
        <v/>
      </c>
      <c r="B530" s="352" t="str">
        <f>IFERROR(VLOOKUP($C530,Nachschlagen!$B$2:$C$75,2, FALSE),"")</f>
        <v/>
      </c>
      <c r="C530" s="451"/>
      <c r="D530" s="392"/>
      <c r="E530" s="393"/>
      <c r="F530" s="149"/>
      <c r="G530" s="149"/>
      <c r="H530" s="392"/>
      <c r="I530" s="392"/>
      <c r="J530" s="400"/>
      <c r="K530" s="400"/>
      <c r="L530" s="218">
        <f t="shared" si="21"/>
        <v>0</v>
      </c>
      <c r="M530" s="392"/>
      <c r="N530" s="392" t="s">
        <v>107</v>
      </c>
      <c r="O530" s="392"/>
      <c r="P530" s="219" t="str">
        <f>IF('Belegliste SB'!P530=0,"~",'Belegliste SB'!P530)</f>
        <v>~</v>
      </c>
      <c r="Q530" s="220" t="str">
        <f>IF('Belegliste SB'!Q530=0,"~",'Belegliste SB'!Q530)</f>
        <v>~</v>
      </c>
      <c r="R530" s="219" t="str">
        <f>IF('Belegliste SB'!R530=0,"~",'Belegliste SB'!R530)</f>
        <v>~</v>
      </c>
      <c r="S530" s="401" t="str">
        <f>IF(R530="~","~",'Belegliste SB'!S530)</f>
        <v>~</v>
      </c>
      <c r="T530" s="401" t="str">
        <f>IF(R530="~","~",'Belegliste SB'!T530)</f>
        <v>~</v>
      </c>
      <c r="U530" s="115" t="str">
        <f>IF('Belegliste SB'!U530=0,"~",'Belegliste SB'!U530)</f>
        <v>~</v>
      </c>
    </row>
    <row r="531" spans="1:21" hidden="1" x14ac:dyDescent="0.2">
      <c r="A531" s="221" t="str">
        <f t="shared" si="20"/>
        <v/>
      </c>
      <c r="B531" s="352" t="str">
        <f>IFERROR(VLOOKUP($C531,Nachschlagen!$B$2:$C$75,2, FALSE),"")</f>
        <v/>
      </c>
      <c r="C531" s="451"/>
      <c r="D531" s="392"/>
      <c r="E531" s="393"/>
      <c r="F531" s="149"/>
      <c r="G531" s="149"/>
      <c r="H531" s="392"/>
      <c r="I531" s="392"/>
      <c r="J531" s="400"/>
      <c r="K531" s="400"/>
      <c r="L531" s="218">
        <f t="shared" si="21"/>
        <v>0</v>
      </c>
      <c r="M531" s="392"/>
      <c r="N531" s="392" t="s">
        <v>107</v>
      </c>
      <c r="O531" s="392"/>
      <c r="P531" s="219" t="str">
        <f>IF('Belegliste SB'!P531=0,"~",'Belegliste SB'!P531)</f>
        <v>~</v>
      </c>
      <c r="Q531" s="220" t="str">
        <f>IF('Belegliste SB'!Q531=0,"~",'Belegliste SB'!Q531)</f>
        <v>~</v>
      </c>
      <c r="R531" s="219" t="str">
        <f>IF('Belegliste SB'!R531=0,"~",'Belegliste SB'!R531)</f>
        <v>~</v>
      </c>
      <c r="S531" s="401" t="str">
        <f>IF(R531="~","~",'Belegliste SB'!S531)</f>
        <v>~</v>
      </c>
      <c r="T531" s="401" t="str">
        <f>IF(R531="~","~",'Belegliste SB'!T531)</f>
        <v>~</v>
      </c>
      <c r="U531" s="115" t="str">
        <f>IF('Belegliste SB'!U531=0,"~",'Belegliste SB'!U531)</f>
        <v>~</v>
      </c>
    </row>
    <row r="532" spans="1:21" hidden="1" x14ac:dyDescent="0.2">
      <c r="A532" s="221" t="str">
        <f t="shared" si="20"/>
        <v/>
      </c>
      <c r="B532" s="352" t="str">
        <f>IFERROR(VLOOKUP($C532,Nachschlagen!$B$2:$C$75,2, FALSE),"")</f>
        <v/>
      </c>
      <c r="C532" s="451"/>
      <c r="D532" s="392"/>
      <c r="E532" s="393"/>
      <c r="F532" s="149"/>
      <c r="G532" s="149"/>
      <c r="H532" s="392"/>
      <c r="I532" s="392"/>
      <c r="J532" s="400"/>
      <c r="K532" s="400"/>
      <c r="L532" s="218">
        <f t="shared" si="21"/>
        <v>0</v>
      </c>
      <c r="M532" s="392"/>
      <c r="N532" s="392" t="s">
        <v>107</v>
      </c>
      <c r="O532" s="392"/>
      <c r="P532" s="219" t="str">
        <f>IF('Belegliste SB'!P532=0,"~",'Belegliste SB'!P532)</f>
        <v>~</v>
      </c>
      <c r="Q532" s="220" t="str">
        <f>IF('Belegliste SB'!Q532=0,"~",'Belegliste SB'!Q532)</f>
        <v>~</v>
      </c>
      <c r="R532" s="219" t="str">
        <f>IF('Belegliste SB'!R532=0,"~",'Belegliste SB'!R532)</f>
        <v>~</v>
      </c>
      <c r="S532" s="401" t="str">
        <f>IF(R532="~","~",'Belegliste SB'!S532)</f>
        <v>~</v>
      </c>
      <c r="T532" s="401" t="str">
        <f>IF(R532="~","~",'Belegliste SB'!T532)</f>
        <v>~</v>
      </c>
      <c r="U532" s="115" t="str">
        <f>IF('Belegliste SB'!U532=0,"~",'Belegliste SB'!U532)</f>
        <v>~</v>
      </c>
    </row>
    <row r="533" spans="1:21" hidden="1" x14ac:dyDescent="0.2">
      <c r="A533" s="221" t="str">
        <f t="shared" si="20"/>
        <v/>
      </c>
      <c r="B533" s="352" t="str">
        <f>IFERROR(VLOOKUP($C533,Nachschlagen!$B$2:$C$75,2, FALSE),"")</f>
        <v/>
      </c>
      <c r="C533" s="451"/>
      <c r="D533" s="392"/>
      <c r="E533" s="393"/>
      <c r="F533" s="149"/>
      <c r="G533" s="149"/>
      <c r="H533" s="392"/>
      <c r="I533" s="392"/>
      <c r="J533" s="400"/>
      <c r="K533" s="400"/>
      <c r="L533" s="218">
        <f t="shared" si="21"/>
        <v>0</v>
      </c>
      <c r="M533" s="392"/>
      <c r="N533" s="392" t="s">
        <v>107</v>
      </c>
      <c r="O533" s="392"/>
      <c r="P533" s="219" t="str">
        <f>IF('Belegliste SB'!P533=0,"~",'Belegliste SB'!P533)</f>
        <v>~</v>
      </c>
      <c r="Q533" s="220" t="str">
        <f>IF('Belegliste SB'!Q533=0,"~",'Belegliste SB'!Q533)</f>
        <v>~</v>
      </c>
      <c r="R533" s="219" t="str">
        <f>IF('Belegliste SB'!R533=0,"~",'Belegliste SB'!R533)</f>
        <v>~</v>
      </c>
      <c r="S533" s="401" t="str">
        <f>IF(R533="~","~",'Belegliste SB'!S533)</f>
        <v>~</v>
      </c>
      <c r="T533" s="401" t="str">
        <f>IF(R533="~","~",'Belegliste SB'!T533)</f>
        <v>~</v>
      </c>
      <c r="U533" s="115" t="str">
        <f>IF('Belegliste SB'!U533=0,"~",'Belegliste SB'!U533)</f>
        <v>~</v>
      </c>
    </row>
    <row r="534" spans="1:21" hidden="1" x14ac:dyDescent="0.2">
      <c r="A534" s="221" t="str">
        <f t="shared" si="20"/>
        <v/>
      </c>
      <c r="B534" s="352" t="str">
        <f>IFERROR(VLOOKUP($C534,Nachschlagen!$B$2:$C$75,2, FALSE),"")</f>
        <v/>
      </c>
      <c r="C534" s="451"/>
      <c r="D534" s="392"/>
      <c r="E534" s="393"/>
      <c r="F534" s="149"/>
      <c r="G534" s="149"/>
      <c r="H534" s="392"/>
      <c r="I534" s="392"/>
      <c r="J534" s="400"/>
      <c r="K534" s="400"/>
      <c r="L534" s="218">
        <f t="shared" si="21"/>
        <v>0</v>
      </c>
      <c r="M534" s="392"/>
      <c r="N534" s="392" t="s">
        <v>107</v>
      </c>
      <c r="O534" s="392"/>
      <c r="P534" s="219" t="str">
        <f>IF('Belegliste SB'!P534=0,"~",'Belegliste SB'!P534)</f>
        <v>~</v>
      </c>
      <c r="Q534" s="220" t="str">
        <f>IF('Belegliste SB'!Q534=0,"~",'Belegliste SB'!Q534)</f>
        <v>~</v>
      </c>
      <c r="R534" s="219" t="str">
        <f>IF('Belegliste SB'!R534=0,"~",'Belegliste SB'!R534)</f>
        <v>~</v>
      </c>
      <c r="S534" s="401" t="str">
        <f>IF(R534="~","~",'Belegliste SB'!S534)</f>
        <v>~</v>
      </c>
      <c r="T534" s="401" t="str">
        <f>IF(R534="~","~",'Belegliste SB'!T534)</f>
        <v>~</v>
      </c>
      <c r="U534" s="115" t="str">
        <f>IF('Belegliste SB'!U534=0,"~",'Belegliste SB'!U534)</f>
        <v>~</v>
      </c>
    </row>
    <row r="535" spans="1:21" hidden="1" x14ac:dyDescent="0.2">
      <c r="A535" s="221" t="str">
        <f t="shared" si="20"/>
        <v/>
      </c>
      <c r="B535" s="352" t="str">
        <f>IFERROR(VLOOKUP($C535,Nachschlagen!$B$2:$C$75,2, FALSE),"")</f>
        <v/>
      </c>
      <c r="C535" s="451"/>
      <c r="D535" s="392"/>
      <c r="E535" s="393"/>
      <c r="F535" s="149"/>
      <c r="G535" s="149"/>
      <c r="H535" s="392"/>
      <c r="I535" s="392"/>
      <c r="J535" s="400"/>
      <c r="K535" s="400"/>
      <c r="L535" s="218">
        <f t="shared" si="21"/>
        <v>0</v>
      </c>
      <c r="M535" s="392"/>
      <c r="N535" s="392" t="s">
        <v>107</v>
      </c>
      <c r="O535" s="392"/>
      <c r="P535" s="219" t="str">
        <f>IF('Belegliste SB'!P535=0,"~",'Belegliste SB'!P535)</f>
        <v>~</v>
      </c>
      <c r="Q535" s="220" t="str">
        <f>IF('Belegliste SB'!Q535=0,"~",'Belegliste SB'!Q535)</f>
        <v>~</v>
      </c>
      <c r="R535" s="219" t="str">
        <f>IF('Belegliste SB'!R535=0,"~",'Belegliste SB'!R535)</f>
        <v>~</v>
      </c>
      <c r="S535" s="401" t="str">
        <f>IF(R535="~","~",'Belegliste SB'!S535)</f>
        <v>~</v>
      </c>
      <c r="T535" s="401" t="str">
        <f>IF(R535="~","~",'Belegliste SB'!T535)</f>
        <v>~</v>
      </c>
      <c r="U535" s="115" t="str">
        <f>IF('Belegliste SB'!U535=0,"~",'Belegliste SB'!U535)</f>
        <v>~</v>
      </c>
    </row>
    <row r="536" spans="1:21" hidden="1" x14ac:dyDescent="0.2">
      <c r="A536" s="221" t="str">
        <f t="shared" si="20"/>
        <v/>
      </c>
      <c r="B536" s="352" t="str">
        <f>IFERROR(VLOOKUP($C536,Nachschlagen!$B$2:$C$75,2, FALSE),"")</f>
        <v/>
      </c>
      <c r="C536" s="451"/>
      <c r="D536" s="392"/>
      <c r="E536" s="393"/>
      <c r="F536" s="149"/>
      <c r="G536" s="149"/>
      <c r="H536" s="392"/>
      <c r="I536" s="392"/>
      <c r="J536" s="400"/>
      <c r="K536" s="400"/>
      <c r="L536" s="218">
        <f t="shared" si="21"/>
        <v>0</v>
      </c>
      <c r="M536" s="392"/>
      <c r="N536" s="392" t="s">
        <v>107</v>
      </c>
      <c r="O536" s="392"/>
      <c r="P536" s="219" t="str">
        <f>IF('Belegliste SB'!P536=0,"~",'Belegliste SB'!P536)</f>
        <v>~</v>
      </c>
      <c r="Q536" s="220" t="str">
        <f>IF('Belegliste SB'!Q536=0,"~",'Belegliste SB'!Q536)</f>
        <v>~</v>
      </c>
      <c r="R536" s="219" t="str">
        <f>IF('Belegliste SB'!R536=0,"~",'Belegliste SB'!R536)</f>
        <v>~</v>
      </c>
      <c r="S536" s="401" t="str">
        <f>IF(R536="~","~",'Belegliste SB'!S536)</f>
        <v>~</v>
      </c>
      <c r="T536" s="401" t="str">
        <f>IF(R536="~","~",'Belegliste SB'!T536)</f>
        <v>~</v>
      </c>
      <c r="U536" s="115" t="str">
        <f>IF('Belegliste SB'!U536=0,"~",'Belegliste SB'!U536)</f>
        <v>~</v>
      </c>
    </row>
    <row r="537" spans="1:21" hidden="1" x14ac:dyDescent="0.2">
      <c r="A537" s="221" t="str">
        <f t="shared" si="20"/>
        <v/>
      </c>
      <c r="B537" s="352" t="str">
        <f>IFERROR(VLOOKUP($C537,Nachschlagen!$B$2:$C$75,2, FALSE),"")</f>
        <v/>
      </c>
      <c r="C537" s="451"/>
      <c r="D537" s="392"/>
      <c r="E537" s="393"/>
      <c r="F537" s="149"/>
      <c r="G537" s="149"/>
      <c r="H537" s="392"/>
      <c r="I537" s="392"/>
      <c r="J537" s="400"/>
      <c r="K537" s="400"/>
      <c r="L537" s="218">
        <f t="shared" si="21"/>
        <v>0</v>
      </c>
      <c r="M537" s="392"/>
      <c r="N537" s="392" t="s">
        <v>107</v>
      </c>
      <c r="O537" s="392"/>
      <c r="P537" s="219" t="str">
        <f>IF('Belegliste SB'!P537=0,"~",'Belegliste SB'!P537)</f>
        <v>~</v>
      </c>
      <c r="Q537" s="220" t="str">
        <f>IF('Belegliste SB'!Q537=0,"~",'Belegliste SB'!Q537)</f>
        <v>~</v>
      </c>
      <c r="R537" s="219" t="str">
        <f>IF('Belegliste SB'!R537=0,"~",'Belegliste SB'!R537)</f>
        <v>~</v>
      </c>
      <c r="S537" s="401" t="str">
        <f>IF(R537="~","~",'Belegliste SB'!S537)</f>
        <v>~</v>
      </c>
      <c r="T537" s="401" t="str">
        <f>IF(R537="~","~",'Belegliste SB'!T537)</f>
        <v>~</v>
      </c>
      <c r="U537" s="115" t="str">
        <f>IF('Belegliste SB'!U537=0,"~",'Belegliste SB'!U537)</f>
        <v>~</v>
      </c>
    </row>
    <row r="538" spans="1:21" hidden="1" x14ac:dyDescent="0.2">
      <c r="A538" s="221" t="str">
        <f t="shared" si="20"/>
        <v/>
      </c>
      <c r="B538" s="352" t="str">
        <f>IFERROR(VLOOKUP($C538,Nachschlagen!$B$2:$C$75,2, FALSE),"")</f>
        <v/>
      </c>
      <c r="C538" s="451"/>
      <c r="D538" s="392"/>
      <c r="E538" s="393"/>
      <c r="F538" s="149"/>
      <c r="G538" s="149"/>
      <c r="H538" s="392"/>
      <c r="I538" s="392"/>
      <c r="J538" s="400"/>
      <c r="K538" s="400"/>
      <c r="L538" s="218">
        <f t="shared" si="21"/>
        <v>0</v>
      </c>
      <c r="M538" s="392"/>
      <c r="N538" s="392" t="s">
        <v>107</v>
      </c>
      <c r="O538" s="392"/>
      <c r="P538" s="219" t="str">
        <f>IF('Belegliste SB'!P538=0,"~",'Belegliste SB'!P538)</f>
        <v>~</v>
      </c>
      <c r="Q538" s="220" t="str">
        <f>IF('Belegliste SB'!Q538=0,"~",'Belegliste SB'!Q538)</f>
        <v>~</v>
      </c>
      <c r="R538" s="219" t="str">
        <f>IF('Belegliste SB'!R538=0,"~",'Belegliste SB'!R538)</f>
        <v>~</v>
      </c>
      <c r="S538" s="401" t="str">
        <f>IF(R538="~","~",'Belegliste SB'!S538)</f>
        <v>~</v>
      </c>
      <c r="T538" s="401" t="str">
        <f>IF(R538="~","~",'Belegliste SB'!T538)</f>
        <v>~</v>
      </c>
      <c r="U538" s="115" t="str">
        <f>IF('Belegliste SB'!U538=0,"~",'Belegliste SB'!U538)</f>
        <v>~</v>
      </c>
    </row>
    <row r="539" spans="1:21" hidden="1" x14ac:dyDescent="0.2">
      <c r="A539" s="221" t="str">
        <f t="shared" si="20"/>
        <v/>
      </c>
      <c r="B539" s="352" t="str">
        <f>IFERROR(VLOOKUP($C539,Nachschlagen!$B$2:$C$75,2, FALSE),"")</f>
        <v/>
      </c>
      <c r="C539" s="451"/>
      <c r="D539" s="392"/>
      <c r="E539" s="393"/>
      <c r="F539" s="149"/>
      <c r="G539" s="149"/>
      <c r="H539" s="392"/>
      <c r="I539" s="392"/>
      <c r="J539" s="400"/>
      <c r="K539" s="400"/>
      <c r="L539" s="218">
        <f t="shared" si="21"/>
        <v>0</v>
      </c>
      <c r="M539" s="392"/>
      <c r="N539" s="392" t="s">
        <v>107</v>
      </c>
      <c r="O539" s="392"/>
      <c r="P539" s="219" t="str">
        <f>IF('Belegliste SB'!P539=0,"~",'Belegliste SB'!P539)</f>
        <v>~</v>
      </c>
      <c r="Q539" s="220" t="str">
        <f>IF('Belegliste SB'!Q539=0,"~",'Belegliste SB'!Q539)</f>
        <v>~</v>
      </c>
      <c r="R539" s="219" t="str">
        <f>IF('Belegliste SB'!R539=0,"~",'Belegliste SB'!R539)</f>
        <v>~</v>
      </c>
      <c r="S539" s="401" t="str">
        <f>IF(R539="~","~",'Belegliste SB'!S539)</f>
        <v>~</v>
      </c>
      <c r="T539" s="401" t="str">
        <f>IF(R539="~","~",'Belegliste SB'!T539)</f>
        <v>~</v>
      </c>
      <c r="U539" s="115" t="str">
        <f>IF('Belegliste SB'!U539=0,"~",'Belegliste SB'!U539)</f>
        <v>~</v>
      </c>
    </row>
    <row r="540" spans="1:21" hidden="1" x14ac:dyDescent="0.2">
      <c r="A540" s="221" t="str">
        <f t="shared" si="20"/>
        <v/>
      </c>
      <c r="B540" s="352" t="str">
        <f>IFERROR(VLOOKUP($C540,Nachschlagen!$B$2:$C$75,2, FALSE),"")</f>
        <v/>
      </c>
      <c r="C540" s="451"/>
      <c r="D540" s="392"/>
      <c r="E540" s="393"/>
      <c r="F540" s="149"/>
      <c r="G540" s="149"/>
      <c r="H540" s="392"/>
      <c r="I540" s="392"/>
      <c r="J540" s="400"/>
      <c r="K540" s="400"/>
      <c r="L540" s="218">
        <f t="shared" si="21"/>
        <v>0</v>
      </c>
      <c r="M540" s="392"/>
      <c r="N540" s="392" t="s">
        <v>107</v>
      </c>
      <c r="O540" s="392"/>
      <c r="P540" s="219" t="str">
        <f>IF('Belegliste SB'!P540=0,"~",'Belegliste SB'!P540)</f>
        <v>~</v>
      </c>
      <c r="Q540" s="220" t="str">
        <f>IF('Belegliste SB'!Q540=0,"~",'Belegliste SB'!Q540)</f>
        <v>~</v>
      </c>
      <c r="R540" s="219" t="str">
        <f>IF('Belegliste SB'!R540=0,"~",'Belegliste SB'!R540)</f>
        <v>~</v>
      </c>
      <c r="S540" s="401" t="str">
        <f>IF(R540="~","~",'Belegliste SB'!S540)</f>
        <v>~</v>
      </c>
      <c r="T540" s="401" t="str">
        <f>IF(R540="~","~",'Belegliste SB'!T540)</f>
        <v>~</v>
      </c>
      <c r="U540" s="115" t="str">
        <f>IF('Belegliste SB'!U540=0,"~",'Belegliste SB'!U540)</f>
        <v>~</v>
      </c>
    </row>
    <row r="541" spans="1:21" hidden="1" x14ac:dyDescent="0.2">
      <c r="A541" s="221" t="str">
        <f t="shared" si="20"/>
        <v/>
      </c>
      <c r="B541" s="352" t="str">
        <f>IFERROR(VLOOKUP($C541,Nachschlagen!$B$2:$C$75,2, FALSE),"")</f>
        <v/>
      </c>
      <c r="C541" s="451"/>
      <c r="D541" s="392"/>
      <c r="E541" s="393"/>
      <c r="F541" s="149"/>
      <c r="G541" s="149"/>
      <c r="H541" s="392"/>
      <c r="I541" s="392"/>
      <c r="J541" s="400"/>
      <c r="K541" s="400"/>
      <c r="L541" s="218">
        <f t="shared" si="21"/>
        <v>0</v>
      </c>
      <c r="M541" s="392"/>
      <c r="N541" s="392" t="s">
        <v>107</v>
      </c>
      <c r="O541" s="392"/>
      <c r="P541" s="219" t="str">
        <f>IF('Belegliste SB'!P541=0,"~",'Belegliste SB'!P541)</f>
        <v>~</v>
      </c>
      <c r="Q541" s="220" t="str">
        <f>IF('Belegliste SB'!Q541=0,"~",'Belegliste SB'!Q541)</f>
        <v>~</v>
      </c>
      <c r="R541" s="219" t="str">
        <f>IF('Belegliste SB'!R541=0,"~",'Belegliste SB'!R541)</f>
        <v>~</v>
      </c>
      <c r="S541" s="401" t="str">
        <f>IF(R541="~","~",'Belegliste SB'!S541)</f>
        <v>~</v>
      </c>
      <c r="T541" s="401" t="str">
        <f>IF(R541="~","~",'Belegliste SB'!T541)</f>
        <v>~</v>
      </c>
      <c r="U541" s="115" t="str">
        <f>IF('Belegliste SB'!U541=0,"~",'Belegliste SB'!U541)</f>
        <v>~</v>
      </c>
    </row>
    <row r="542" spans="1:21" hidden="1" x14ac:dyDescent="0.2">
      <c r="A542" s="221" t="str">
        <f t="shared" si="20"/>
        <v/>
      </c>
      <c r="B542" s="352" t="str">
        <f>IFERROR(VLOOKUP($C542,Nachschlagen!$B$2:$C$75,2, FALSE),"")</f>
        <v/>
      </c>
      <c r="C542" s="451"/>
      <c r="D542" s="392"/>
      <c r="E542" s="393"/>
      <c r="F542" s="149"/>
      <c r="G542" s="149"/>
      <c r="H542" s="392"/>
      <c r="I542" s="392"/>
      <c r="J542" s="400"/>
      <c r="K542" s="400"/>
      <c r="L542" s="218">
        <f t="shared" si="21"/>
        <v>0</v>
      </c>
      <c r="M542" s="392"/>
      <c r="N542" s="392" t="s">
        <v>107</v>
      </c>
      <c r="O542" s="392"/>
      <c r="P542" s="219" t="str">
        <f>IF('Belegliste SB'!P542=0,"~",'Belegliste SB'!P542)</f>
        <v>~</v>
      </c>
      <c r="Q542" s="220" t="str">
        <f>IF('Belegliste SB'!Q542=0,"~",'Belegliste SB'!Q542)</f>
        <v>~</v>
      </c>
      <c r="R542" s="219" t="str">
        <f>IF('Belegliste SB'!R542=0,"~",'Belegliste SB'!R542)</f>
        <v>~</v>
      </c>
      <c r="S542" s="401" t="str">
        <f>IF(R542="~","~",'Belegliste SB'!S542)</f>
        <v>~</v>
      </c>
      <c r="T542" s="401" t="str">
        <f>IF(R542="~","~",'Belegliste SB'!T542)</f>
        <v>~</v>
      </c>
      <c r="U542" s="115" t="str">
        <f>IF('Belegliste SB'!U542=0,"~",'Belegliste SB'!U542)</f>
        <v>~</v>
      </c>
    </row>
    <row r="543" spans="1:21" hidden="1" x14ac:dyDescent="0.2">
      <c r="A543" s="221" t="str">
        <f t="shared" si="20"/>
        <v/>
      </c>
      <c r="B543" s="352" t="str">
        <f>IFERROR(VLOOKUP($C543,Nachschlagen!$B$2:$C$75,2, FALSE),"")</f>
        <v/>
      </c>
      <c r="C543" s="451"/>
      <c r="D543" s="392"/>
      <c r="E543" s="393"/>
      <c r="F543" s="149"/>
      <c r="G543" s="149"/>
      <c r="H543" s="392"/>
      <c r="I543" s="392"/>
      <c r="J543" s="400"/>
      <c r="K543" s="400"/>
      <c r="L543" s="218">
        <f t="shared" si="21"/>
        <v>0</v>
      </c>
      <c r="M543" s="392"/>
      <c r="N543" s="392" t="s">
        <v>107</v>
      </c>
      <c r="O543" s="392"/>
      <c r="P543" s="219" t="str">
        <f>IF('Belegliste SB'!P543=0,"~",'Belegliste SB'!P543)</f>
        <v>~</v>
      </c>
      <c r="Q543" s="220" t="str">
        <f>IF('Belegliste SB'!Q543=0,"~",'Belegliste SB'!Q543)</f>
        <v>~</v>
      </c>
      <c r="R543" s="219" t="str">
        <f>IF('Belegliste SB'!R543=0,"~",'Belegliste SB'!R543)</f>
        <v>~</v>
      </c>
      <c r="S543" s="401" t="str">
        <f>IF(R543="~","~",'Belegliste SB'!S543)</f>
        <v>~</v>
      </c>
      <c r="T543" s="401" t="str">
        <f>IF(R543="~","~",'Belegliste SB'!T543)</f>
        <v>~</v>
      </c>
      <c r="U543" s="115" t="str">
        <f>IF('Belegliste SB'!U543=0,"~",'Belegliste SB'!U543)</f>
        <v>~</v>
      </c>
    </row>
    <row r="544" spans="1:21" hidden="1" x14ac:dyDescent="0.2">
      <c r="A544" s="221" t="str">
        <f t="shared" si="20"/>
        <v/>
      </c>
      <c r="B544" s="352" t="str">
        <f>IFERROR(VLOOKUP($C544,Nachschlagen!$B$2:$C$75,2, FALSE),"")</f>
        <v/>
      </c>
      <c r="C544" s="451"/>
      <c r="D544" s="392"/>
      <c r="E544" s="393"/>
      <c r="F544" s="149"/>
      <c r="G544" s="149"/>
      <c r="H544" s="392"/>
      <c r="I544" s="392"/>
      <c r="J544" s="400"/>
      <c r="K544" s="400"/>
      <c r="L544" s="218">
        <f t="shared" si="21"/>
        <v>0</v>
      </c>
      <c r="M544" s="392"/>
      <c r="N544" s="392" t="s">
        <v>107</v>
      </c>
      <c r="O544" s="392"/>
      <c r="P544" s="219" t="str">
        <f>IF('Belegliste SB'!P544=0,"~",'Belegliste SB'!P544)</f>
        <v>~</v>
      </c>
      <c r="Q544" s="220" t="str">
        <f>IF('Belegliste SB'!Q544=0,"~",'Belegliste SB'!Q544)</f>
        <v>~</v>
      </c>
      <c r="R544" s="219" t="str">
        <f>IF('Belegliste SB'!R544=0,"~",'Belegliste SB'!R544)</f>
        <v>~</v>
      </c>
      <c r="S544" s="401" t="str">
        <f>IF(R544="~","~",'Belegliste SB'!S544)</f>
        <v>~</v>
      </c>
      <c r="T544" s="401" t="str">
        <f>IF(R544="~","~",'Belegliste SB'!T544)</f>
        <v>~</v>
      </c>
      <c r="U544" s="115" t="str">
        <f>IF('Belegliste SB'!U544=0,"~",'Belegliste SB'!U544)</f>
        <v>~</v>
      </c>
    </row>
    <row r="545" spans="1:21" hidden="1" x14ac:dyDescent="0.2">
      <c r="A545" s="221" t="str">
        <f t="shared" si="20"/>
        <v/>
      </c>
      <c r="B545" s="352" t="str">
        <f>IFERROR(VLOOKUP($C545,Nachschlagen!$B$2:$C$75,2, FALSE),"")</f>
        <v/>
      </c>
      <c r="C545" s="451"/>
      <c r="D545" s="392"/>
      <c r="E545" s="393"/>
      <c r="F545" s="149"/>
      <c r="G545" s="149"/>
      <c r="H545" s="392"/>
      <c r="I545" s="392"/>
      <c r="J545" s="400"/>
      <c r="K545" s="400"/>
      <c r="L545" s="218">
        <f t="shared" si="21"/>
        <v>0</v>
      </c>
      <c r="M545" s="392"/>
      <c r="N545" s="392" t="s">
        <v>107</v>
      </c>
      <c r="O545" s="392"/>
      <c r="P545" s="219" t="str">
        <f>IF('Belegliste SB'!P545=0,"~",'Belegliste SB'!P545)</f>
        <v>~</v>
      </c>
      <c r="Q545" s="220" t="str">
        <f>IF('Belegliste SB'!Q545=0,"~",'Belegliste SB'!Q545)</f>
        <v>~</v>
      </c>
      <c r="R545" s="219" t="str">
        <f>IF('Belegliste SB'!R545=0,"~",'Belegliste SB'!R545)</f>
        <v>~</v>
      </c>
      <c r="S545" s="401" t="str">
        <f>IF(R545="~","~",'Belegliste SB'!S545)</f>
        <v>~</v>
      </c>
      <c r="T545" s="401" t="str">
        <f>IF(R545="~","~",'Belegliste SB'!T545)</f>
        <v>~</v>
      </c>
      <c r="U545" s="115" t="str">
        <f>IF('Belegliste SB'!U545=0,"~",'Belegliste SB'!U545)</f>
        <v>~</v>
      </c>
    </row>
    <row r="546" spans="1:21" hidden="1" x14ac:dyDescent="0.2">
      <c r="A546" s="221" t="str">
        <f t="shared" si="20"/>
        <v/>
      </c>
      <c r="B546" s="352" t="str">
        <f>IFERROR(VLOOKUP($C546,Nachschlagen!$B$2:$C$75,2, FALSE),"")</f>
        <v/>
      </c>
      <c r="C546" s="451"/>
      <c r="D546" s="392"/>
      <c r="E546" s="393"/>
      <c r="F546" s="149"/>
      <c r="G546" s="149"/>
      <c r="H546" s="392"/>
      <c r="I546" s="392"/>
      <c r="J546" s="400"/>
      <c r="K546" s="400"/>
      <c r="L546" s="218">
        <f t="shared" si="21"/>
        <v>0</v>
      </c>
      <c r="M546" s="392"/>
      <c r="N546" s="392" t="s">
        <v>107</v>
      </c>
      <c r="O546" s="392"/>
      <c r="P546" s="219" t="str">
        <f>IF('Belegliste SB'!P546=0,"~",'Belegliste SB'!P546)</f>
        <v>~</v>
      </c>
      <c r="Q546" s="220" t="str">
        <f>IF('Belegliste SB'!Q546=0,"~",'Belegliste SB'!Q546)</f>
        <v>~</v>
      </c>
      <c r="R546" s="219" t="str">
        <f>IF('Belegliste SB'!R546=0,"~",'Belegliste SB'!R546)</f>
        <v>~</v>
      </c>
      <c r="S546" s="401" t="str">
        <f>IF(R546="~","~",'Belegliste SB'!S546)</f>
        <v>~</v>
      </c>
      <c r="T546" s="401" t="str">
        <f>IF(R546="~","~",'Belegliste SB'!T546)</f>
        <v>~</v>
      </c>
      <c r="U546" s="115" t="str">
        <f>IF('Belegliste SB'!U546=0,"~",'Belegliste SB'!U546)</f>
        <v>~</v>
      </c>
    </row>
    <row r="547" spans="1:21" hidden="1" x14ac:dyDescent="0.2">
      <c r="A547" s="221" t="str">
        <f t="shared" si="20"/>
        <v/>
      </c>
      <c r="B547" s="352" t="str">
        <f>IFERROR(VLOOKUP($C547,Nachschlagen!$B$2:$C$75,2, FALSE),"")</f>
        <v/>
      </c>
      <c r="C547" s="451"/>
      <c r="D547" s="392"/>
      <c r="E547" s="393"/>
      <c r="F547" s="149"/>
      <c r="G547" s="149"/>
      <c r="H547" s="392"/>
      <c r="I547" s="392"/>
      <c r="J547" s="400"/>
      <c r="K547" s="400"/>
      <c r="L547" s="218">
        <f t="shared" si="21"/>
        <v>0</v>
      </c>
      <c r="M547" s="392"/>
      <c r="N547" s="392" t="s">
        <v>107</v>
      </c>
      <c r="O547" s="392"/>
      <c r="P547" s="219" t="str">
        <f>IF('Belegliste SB'!P547=0,"~",'Belegliste SB'!P547)</f>
        <v>~</v>
      </c>
      <c r="Q547" s="220" t="str">
        <f>IF('Belegliste SB'!Q547=0,"~",'Belegliste SB'!Q547)</f>
        <v>~</v>
      </c>
      <c r="R547" s="219" t="str">
        <f>IF('Belegliste SB'!R547=0,"~",'Belegliste SB'!R547)</f>
        <v>~</v>
      </c>
      <c r="S547" s="401" t="str">
        <f>IF(R547="~","~",'Belegliste SB'!S547)</f>
        <v>~</v>
      </c>
      <c r="T547" s="401" t="str">
        <f>IF(R547="~","~",'Belegliste SB'!T547)</f>
        <v>~</v>
      </c>
      <c r="U547" s="115" t="str">
        <f>IF('Belegliste SB'!U547=0,"~",'Belegliste SB'!U547)</f>
        <v>~</v>
      </c>
    </row>
    <row r="548" spans="1:21" hidden="1" x14ac:dyDescent="0.2">
      <c r="A548" s="221" t="str">
        <f t="shared" si="20"/>
        <v/>
      </c>
      <c r="B548" s="352" t="str">
        <f>IFERROR(VLOOKUP($C548,Nachschlagen!$B$2:$C$75,2, FALSE),"")</f>
        <v/>
      </c>
      <c r="C548" s="451"/>
      <c r="D548" s="392"/>
      <c r="E548" s="393"/>
      <c r="F548" s="149"/>
      <c r="G548" s="149"/>
      <c r="H548" s="392"/>
      <c r="I548" s="392"/>
      <c r="J548" s="400"/>
      <c r="K548" s="400"/>
      <c r="L548" s="218">
        <f t="shared" si="21"/>
        <v>0</v>
      </c>
      <c r="M548" s="392"/>
      <c r="N548" s="392" t="s">
        <v>107</v>
      </c>
      <c r="O548" s="392"/>
      <c r="P548" s="219" t="str">
        <f>IF('Belegliste SB'!P548=0,"~",'Belegliste SB'!P548)</f>
        <v>~</v>
      </c>
      <c r="Q548" s="220" t="str">
        <f>IF('Belegliste SB'!Q548=0,"~",'Belegliste SB'!Q548)</f>
        <v>~</v>
      </c>
      <c r="R548" s="219" t="str">
        <f>IF('Belegliste SB'!R548=0,"~",'Belegliste SB'!R548)</f>
        <v>~</v>
      </c>
      <c r="S548" s="401" t="str">
        <f>IF(R548="~","~",'Belegliste SB'!S548)</f>
        <v>~</v>
      </c>
      <c r="T548" s="401" t="str">
        <f>IF(R548="~","~",'Belegliste SB'!T548)</f>
        <v>~</v>
      </c>
      <c r="U548" s="115" t="str">
        <f>IF('Belegliste SB'!U548=0,"~",'Belegliste SB'!U548)</f>
        <v>~</v>
      </c>
    </row>
    <row r="549" spans="1:21" hidden="1" x14ac:dyDescent="0.2">
      <c r="A549" s="221" t="str">
        <f t="shared" si="20"/>
        <v/>
      </c>
      <c r="B549" s="352" t="str">
        <f>IFERROR(VLOOKUP($C549,Nachschlagen!$B$2:$C$75,2, FALSE),"")</f>
        <v/>
      </c>
      <c r="C549" s="451"/>
      <c r="D549" s="392"/>
      <c r="E549" s="393"/>
      <c r="F549" s="149"/>
      <c r="G549" s="149"/>
      <c r="H549" s="392"/>
      <c r="I549" s="392"/>
      <c r="J549" s="400"/>
      <c r="K549" s="400"/>
      <c r="L549" s="218">
        <f t="shared" si="21"/>
        <v>0</v>
      </c>
      <c r="M549" s="392"/>
      <c r="N549" s="392" t="s">
        <v>107</v>
      </c>
      <c r="O549" s="392"/>
      <c r="P549" s="219" t="str">
        <f>IF('Belegliste SB'!P549=0,"~",'Belegliste SB'!P549)</f>
        <v>~</v>
      </c>
      <c r="Q549" s="220" t="str">
        <f>IF('Belegliste SB'!Q549=0,"~",'Belegliste SB'!Q549)</f>
        <v>~</v>
      </c>
      <c r="R549" s="219" t="str">
        <f>IF('Belegliste SB'!R549=0,"~",'Belegliste SB'!R549)</f>
        <v>~</v>
      </c>
      <c r="S549" s="401" t="str">
        <f>IF(R549="~","~",'Belegliste SB'!S549)</f>
        <v>~</v>
      </c>
      <c r="T549" s="401" t="str">
        <f>IF(R549="~","~",'Belegliste SB'!T549)</f>
        <v>~</v>
      </c>
      <c r="U549" s="115" t="str">
        <f>IF('Belegliste SB'!U549=0,"~",'Belegliste SB'!U549)</f>
        <v>~</v>
      </c>
    </row>
    <row r="550" spans="1:21" hidden="1" x14ac:dyDescent="0.2">
      <c r="A550" s="221" t="str">
        <f t="shared" si="20"/>
        <v/>
      </c>
      <c r="B550" s="352" t="str">
        <f>IFERROR(VLOOKUP($C550,Nachschlagen!$B$2:$C$75,2, FALSE),"")</f>
        <v/>
      </c>
      <c r="C550" s="451"/>
      <c r="D550" s="392"/>
      <c r="E550" s="393"/>
      <c r="F550" s="149"/>
      <c r="G550" s="149"/>
      <c r="H550" s="392"/>
      <c r="I550" s="392"/>
      <c r="J550" s="400"/>
      <c r="K550" s="400"/>
      <c r="L550" s="218">
        <f t="shared" si="21"/>
        <v>0</v>
      </c>
      <c r="M550" s="392"/>
      <c r="N550" s="392" t="s">
        <v>107</v>
      </c>
      <c r="O550" s="392"/>
      <c r="P550" s="219" t="str">
        <f>IF('Belegliste SB'!P550=0,"~",'Belegliste SB'!P550)</f>
        <v>~</v>
      </c>
      <c r="Q550" s="220" t="str">
        <f>IF('Belegliste SB'!Q550=0,"~",'Belegliste SB'!Q550)</f>
        <v>~</v>
      </c>
      <c r="R550" s="219" t="str">
        <f>IF('Belegliste SB'!R550=0,"~",'Belegliste SB'!R550)</f>
        <v>~</v>
      </c>
      <c r="S550" s="401" t="str">
        <f>IF(R550="~","~",'Belegliste SB'!S550)</f>
        <v>~</v>
      </c>
      <c r="T550" s="401" t="str">
        <f>IF(R550="~","~",'Belegliste SB'!T550)</f>
        <v>~</v>
      </c>
      <c r="U550" s="115" t="str">
        <f>IF('Belegliste SB'!U550=0,"~",'Belegliste SB'!U550)</f>
        <v>~</v>
      </c>
    </row>
    <row r="551" spans="1:21" hidden="1" x14ac:dyDescent="0.2">
      <c r="A551" s="221" t="str">
        <f t="shared" si="20"/>
        <v/>
      </c>
      <c r="B551" s="352" t="str">
        <f>IFERROR(VLOOKUP($C551,Nachschlagen!$B$2:$C$75,2, FALSE),"")</f>
        <v/>
      </c>
      <c r="C551" s="451"/>
      <c r="D551" s="392"/>
      <c r="E551" s="393"/>
      <c r="F551" s="149"/>
      <c r="G551" s="149"/>
      <c r="H551" s="392"/>
      <c r="I551" s="392"/>
      <c r="J551" s="400"/>
      <c r="K551" s="400"/>
      <c r="L551" s="218">
        <f t="shared" si="21"/>
        <v>0</v>
      </c>
      <c r="M551" s="392"/>
      <c r="N551" s="392" t="s">
        <v>107</v>
      </c>
      <c r="O551" s="392"/>
      <c r="P551" s="219" t="str">
        <f>IF('Belegliste SB'!P551=0,"~",'Belegliste SB'!P551)</f>
        <v>~</v>
      </c>
      <c r="Q551" s="220" t="str">
        <f>IF('Belegliste SB'!Q551=0,"~",'Belegliste SB'!Q551)</f>
        <v>~</v>
      </c>
      <c r="R551" s="219" t="str">
        <f>IF('Belegliste SB'!R551=0,"~",'Belegliste SB'!R551)</f>
        <v>~</v>
      </c>
      <c r="S551" s="401" t="str">
        <f>IF(R551="~","~",'Belegliste SB'!S551)</f>
        <v>~</v>
      </c>
      <c r="T551" s="401" t="str">
        <f>IF(R551="~","~",'Belegliste SB'!T551)</f>
        <v>~</v>
      </c>
      <c r="U551" s="115" t="str">
        <f>IF('Belegliste SB'!U551=0,"~",'Belegliste SB'!U551)</f>
        <v>~</v>
      </c>
    </row>
    <row r="552" spans="1:21" hidden="1" x14ac:dyDescent="0.2">
      <c r="A552" s="221" t="str">
        <f t="shared" si="20"/>
        <v/>
      </c>
      <c r="B552" s="352" t="str">
        <f>IFERROR(VLOOKUP($C552,Nachschlagen!$B$2:$C$75,2, FALSE),"")</f>
        <v/>
      </c>
      <c r="C552" s="451"/>
      <c r="D552" s="392"/>
      <c r="E552" s="393"/>
      <c r="F552" s="149"/>
      <c r="G552" s="149"/>
      <c r="H552" s="392"/>
      <c r="I552" s="392"/>
      <c r="J552" s="400"/>
      <c r="K552" s="400"/>
      <c r="L552" s="218">
        <f t="shared" si="21"/>
        <v>0</v>
      </c>
      <c r="M552" s="392"/>
      <c r="N552" s="392" t="s">
        <v>107</v>
      </c>
      <c r="O552" s="392"/>
      <c r="P552" s="219" t="str">
        <f>IF('Belegliste SB'!P552=0,"~",'Belegliste SB'!P552)</f>
        <v>~</v>
      </c>
      <c r="Q552" s="220" t="str">
        <f>IF('Belegliste SB'!Q552=0,"~",'Belegliste SB'!Q552)</f>
        <v>~</v>
      </c>
      <c r="R552" s="219" t="str">
        <f>IF('Belegliste SB'!R552=0,"~",'Belegliste SB'!R552)</f>
        <v>~</v>
      </c>
      <c r="S552" s="401" t="str">
        <f>IF(R552="~","~",'Belegliste SB'!S552)</f>
        <v>~</v>
      </c>
      <c r="T552" s="401" t="str">
        <f>IF(R552="~","~",'Belegliste SB'!T552)</f>
        <v>~</v>
      </c>
      <c r="U552" s="115" t="str">
        <f>IF('Belegliste SB'!U552=0,"~",'Belegliste SB'!U552)</f>
        <v>~</v>
      </c>
    </row>
    <row r="553" spans="1:21" hidden="1" x14ac:dyDescent="0.2">
      <c r="A553" s="221" t="str">
        <f t="shared" si="20"/>
        <v/>
      </c>
      <c r="B553" s="352" t="str">
        <f>IFERROR(VLOOKUP($C553,Nachschlagen!$B$2:$C$75,2, FALSE),"")</f>
        <v/>
      </c>
      <c r="C553" s="451"/>
      <c r="D553" s="392"/>
      <c r="E553" s="393"/>
      <c r="F553" s="149"/>
      <c r="G553" s="149"/>
      <c r="H553" s="392"/>
      <c r="I553" s="392"/>
      <c r="J553" s="400"/>
      <c r="K553" s="400"/>
      <c r="L553" s="218">
        <f t="shared" si="21"/>
        <v>0</v>
      </c>
      <c r="M553" s="392"/>
      <c r="N553" s="392" t="s">
        <v>107</v>
      </c>
      <c r="O553" s="392"/>
      <c r="P553" s="219" t="str">
        <f>IF('Belegliste SB'!P553=0,"~",'Belegliste SB'!P553)</f>
        <v>~</v>
      </c>
      <c r="Q553" s="220" t="str">
        <f>IF('Belegliste SB'!Q553=0,"~",'Belegliste SB'!Q553)</f>
        <v>~</v>
      </c>
      <c r="R553" s="219" t="str">
        <f>IF('Belegliste SB'!R553=0,"~",'Belegliste SB'!R553)</f>
        <v>~</v>
      </c>
      <c r="S553" s="401" t="str">
        <f>IF(R553="~","~",'Belegliste SB'!S553)</f>
        <v>~</v>
      </c>
      <c r="T553" s="401" t="str">
        <f>IF(R553="~","~",'Belegliste SB'!T553)</f>
        <v>~</v>
      </c>
      <c r="U553" s="115" t="str">
        <f>IF('Belegliste SB'!U553=0,"~",'Belegliste SB'!U553)</f>
        <v>~</v>
      </c>
    </row>
    <row r="554" spans="1:21" hidden="1" x14ac:dyDescent="0.2">
      <c r="A554" s="221" t="str">
        <f t="shared" si="20"/>
        <v/>
      </c>
      <c r="B554" s="352" t="str">
        <f>IFERROR(VLOOKUP($C554,Nachschlagen!$B$2:$C$75,2, FALSE),"")</f>
        <v/>
      </c>
      <c r="C554" s="451"/>
      <c r="D554" s="392"/>
      <c r="E554" s="393"/>
      <c r="F554" s="149"/>
      <c r="G554" s="149"/>
      <c r="H554" s="392"/>
      <c r="I554" s="392"/>
      <c r="J554" s="400"/>
      <c r="K554" s="400"/>
      <c r="L554" s="218">
        <f t="shared" si="21"/>
        <v>0</v>
      </c>
      <c r="M554" s="392"/>
      <c r="N554" s="392" t="s">
        <v>107</v>
      </c>
      <c r="O554" s="392"/>
      <c r="P554" s="219" t="str">
        <f>IF('Belegliste SB'!P554=0,"~",'Belegliste SB'!P554)</f>
        <v>~</v>
      </c>
      <c r="Q554" s="220" t="str">
        <f>IF('Belegliste SB'!Q554=0,"~",'Belegliste SB'!Q554)</f>
        <v>~</v>
      </c>
      <c r="R554" s="219" t="str">
        <f>IF('Belegliste SB'!R554=0,"~",'Belegliste SB'!R554)</f>
        <v>~</v>
      </c>
      <c r="S554" s="401" t="str">
        <f>IF(R554="~","~",'Belegliste SB'!S554)</f>
        <v>~</v>
      </c>
      <c r="T554" s="401" t="str">
        <f>IF(R554="~","~",'Belegliste SB'!T554)</f>
        <v>~</v>
      </c>
      <c r="U554" s="115" t="str">
        <f>IF('Belegliste SB'!U554=0,"~",'Belegliste SB'!U554)</f>
        <v>~</v>
      </c>
    </row>
    <row r="555" spans="1:21" hidden="1" x14ac:dyDescent="0.2">
      <c r="A555" s="221" t="str">
        <f t="shared" si="20"/>
        <v/>
      </c>
      <c r="B555" s="352" t="str">
        <f>IFERROR(VLOOKUP($C555,Nachschlagen!$B$2:$C$75,2, FALSE),"")</f>
        <v/>
      </c>
      <c r="C555" s="451"/>
      <c r="D555" s="392"/>
      <c r="E555" s="393"/>
      <c r="F555" s="149"/>
      <c r="G555" s="149"/>
      <c r="H555" s="392"/>
      <c r="I555" s="392"/>
      <c r="J555" s="400"/>
      <c r="K555" s="400"/>
      <c r="L555" s="218">
        <f t="shared" si="21"/>
        <v>0</v>
      </c>
      <c r="M555" s="392"/>
      <c r="N555" s="392" t="s">
        <v>107</v>
      </c>
      <c r="O555" s="392"/>
      <c r="P555" s="219" t="str">
        <f>IF('Belegliste SB'!P555=0,"~",'Belegliste SB'!P555)</f>
        <v>~</v>
      </c>
      <c r="Q555" s="220" t="str">
        <f>IF('Belegliste SB'!Q555=0,"~",'Belegliste SB'!Q555)</f>
        <v>~</v>
      </c>
      <c r="R555" s="219" t="str">
        <f>IF('Belegliste SB'!R555=0,"~",'Belegliste SB'!R555)</f>
        <v>~</v>
      </c>
      <c r="S555" s="401" t="str">
        <f>IF(R555="~","~",'Belegliste SB'!S555)</f>
        <v>~</v>
      </c>
      <c r="T555" s="401" t="str">
        <f>IF(R555="~","~",'Belegliste SB'!T555)</f>
        <v>~</v>
      </c>
      <c r="U555" s="115" t="str">
        <f>IF('Belegliste SB'!U555=0,"~",'Belegliste SB'!U555)</f>
        <v>~</v>
      </c>
    </row>
    <row r="556" spans="1:21" hidden="1" x14ac:dyDescent="0.2">
      <c r="A556" s="221" t="str">
        <f t="shared" si="20"/>
        <v/>
      </c>
      <c r="B556" s="352" t="str">
        <f>IFERROR(VLOOKUP($C556,Nachschlagen!$B$2:$C$75,2, FALSE),"")</f>
        <v/>
      </c>
      <c r="C556" s="451"/>
      <c r="D556" s="392"/>
      <c r="E556" s="393"/>
      <c r="F556" s="149"/>
      <c r="G556" s="149"/>
      <c r="H556" s="392"/>
      <c r="I556" s="392"/>
      <c r="J556" s="400"/>
      <c r="K556" s="400"/>
      <c r="L556" s="218">
        <f t="shared" si="21"/>
        <v>0</v>
      </c>
      <c r="M556" s="392"/>
      <c r="N556" s="392" t="s">
        <v>107</v>
      </c>
      <c r="O556" s="392"/>
      <c r="P556" s="219" t="str">
        <f>IF('Belegliste SB'!P556=0,"~",'Belegliste SB'!P556)</f>
        <v>~</v>
      </c>
      <c r="Q556" s="220" t="str">
        <f>IF('Belegliste SB'!Q556=0,"~",'Belegliste SB'!Q556)</f>
        <v>~</v>
      </c>
      <c r="R556" s="219" t="str">
        <f>IF('Belegliste SB'!R556=0,"~",'Belegliste SB'!R556)</f>
        <v>~</v>
      </c>
      <c r="S556" s="401" t="str">
        <f>IF(R556="~","~",'Belegliste SB'!S556)</f>
        <v>~</v>
      </c>
      <c r="T556" s="401" t="str">
        <f>IF(R556="~","~",'Belegliste SB'!T556)</f>
        <v>~</v>
      </c>
      <c r="U556" s="115" t="str">
        <f>IF('Belegliste SB'!U556=0,"~",'Belegliste SB'!U556)</f>
        <v>~</v>
      </c>
    </row>
    <row r="557" spans="1:21" hidden="1" x14ac:dyDescent="0.2">
      <c r="A557" s="221" t="str">
        <f t="shared" si="20"/>
        <v/>
      </c>
      <c r="B557" s="352" t="str">
        <f>IFERROR(VLOOKUP($C557,Nachschlagen!$B$2:$C$75,2, FALSE),"")</f>
        <v/>
      </c>
      <c r="C557" s="451"/>
      <c r="D557" s="392"/>
      <c r="E557" s="393"/>
      <c r="F557" s="149"/>
      <c r="G557" s="149"/>
      <c r="H557" s="392"/>
      <c r="I557" s="392"/>
      <c r="J557" s="400"/>
      <c r="K557" s="400"/>
      <c r="L557" s="218">
        <f t="shared" si="21"/>
        <v>0</v>
      </c>
      <c r="M557" s="392"/>
      <c r="N557" s="392" t="s">
        <v>107</v>
      </c>
      <c r="O557" s="392"/>
      <c r="P557" s="219" t="str">
        <f>IF('Belegliste SB'!P557=0,"~",'Belegliste SB'!P557)</f>
        <v>~</v>
      </c>
      <c r="Q557" s="220" t="str">
        <f>IF('Belegliste SB'!Q557=0,"~",'Belegliste SB'!Q557)</f>
        <v>~</v>
      </c>
      <c r="R557" s="219" t="str">
        <f>IF('Belegliste SB'!R557=0,"~",'Belegliste SB'!R557)</f>
        <v>~</v>
      </c>
      <c r="S557" s="401" t="str">
        <f>IF(R557="~","~",'Belegliste SB'!S557)</f>
        <v>~</v>
      </c>
      <c r="T557" s="401" t="str">
        <f>IF(R557="~","~",'Belegliste SB'!T557)</f>
        <v>~</v>
      </c>
      <c r="U557" s="115" t="str">
        <f>IF('Belegliste SB'!U557=0,"~",'Belegliste SB'!U557)</f>
        <v>~</v>
      </c>
    </row>
    <row r="558" spans="1:21" hidden="1" x14ac:dyDescent="0.2">
      <c r="A558" s="221" t="str">
        <f t="shared" si="20"/>
        <v/>
      </c>
      <c r="B558" s="352" t="str">
        <f>IFERROR(VLOOKUP($C558,Nachschlagen!$B$2:$C$75,2, FALSE),"")</f>
        <v/>
      </c>
      <c r="C558" s="451"/>
      <c r="D558" s="392"/>
      <c r="E558" s="393"/>
      <c r="F558" s="149"/>
      <c r="G558" s="149"/>
      <c r="H558" s="392"/>
      <c r="I558" s="392"/>
      <c r="J558" s="400"/>
      <c r="K558" s="400"/>
      <c r="L558" s="218">
        <f t="shared" si="21"/>
        <v>0</v>
      </c>
      <c r="M558" s="392"/>
      <c r="N558" s="392" t="s">
        <v>107</v>
      </c>
      <c r="O558" s="392"/>
      <c r="P558" s="219" t="str">
        <f>IF('Belegliste SB'!P558=0,"~",'Belegliste SB'!P558)</f>
        <v>~</v>
      </c>
      <c r="Q558" s="220" t="str">
        <f>IF('Belegliste SB'!Q558=0,"~",'Belegliste SB'!Q558)</f>
        <v>~</v>
      </c>
      <c r="R558" s="219" t="str">
        <f>IF('Belegliste SB'!R558=0,"~",'Belegliste SB'!R558)</f>
        <v>~</v>
      </c>
      <c r="S558" s="401" t="str">
        <f>IF(R558="~","~",'Belegliste SB'!S558)</f>
        <v>~</v>
      </c>
      <c r="T558" s="401" t="str">
        <f>IF(R558="~","~",'Belegliste SB'!T558)</f>
        <v>~</v>
      </c>
      <c r="U558" s="115" t="str">
        <f>IF('Belegliste SB'!U558=0,"~",'Belegliste SB'!U558)</f>
        <v>~</v>
      </c>
    </row>
    <row r="559" spans="1:21" hidden="1" x14ac:dyDescent="0.2">
      <c r="A559" s="221" t="str">
        <f t="shared" si="20"/>
        <v/>
      </c>
      <c r="B559" s="352" t="str">
        <f>IFERROR(VLOOKUP($C559,Nachschlagen!$B$2:$C$75,2, FALSE),"")</f>
        <v/>
      </c>
      <c r="C559" s="451"/>
      <c r="D559" s="392"/>
      <c r="E559" s="393"/>
      <c r="F559" s="149"/>
      <c r="G559" s="149"/>
      <c r="H559" s="392"/>
      <c r="I559" s="392"/>
      <c r="J559" s="400"/>
      <c r="K559" s="400"/>
      <c r="L559" s="218">
        <f t="shared" si="21"/>
        <v>0</v>
      </c>
      <c r="M559" s="392"/>
      <c r="N559" s="392" t="s">
        <v>107</v>
      </c>
      <c r="O559" s="392"/>
      <c r="P559" s="219" t="str">
        <f>IF('Belegliste SB'!P559=0,"~",'Belegliste SB'!P559)</f>
        <v>~</v>
      </c>
      <c r="Q559" s="220" t="str">
        <f>IF('Belegliste SB'!Q559=0,"~",'Belegliste SB'!Q559)</f>
        <v>~</v>
      </c>
      <c r="R559" s="219" t="str">
        <f>IF('Belegliste SB'!R559=0,"~",'Belegliste SB'!R559)</f>
        <v>~</v>
      </c>
      <c r="S559" s="401" t="str">
        <f>IF(R559="~","~",'Belegliste SB'!S559)</f>
        <v>~</v>
      </c>
      <c r="T559" s="401" t="str">
        <f>IF(R559="~","~",'Belegliste SB'!T559)</f>
        <v>~</v>
      </c>
      <c r="U559" s="115" t="str">
        <f>IF('Belegliste SB'!U559=0,"~",'Belegliste SB'!U559)</f>
        <v>~</v>
      </c>
    </row>
    <row r="560" spans="1:21" hidden="1" x14ac:dyDescent="0.2">
      <c r="A560" s="221" t="str">
        <f t="shared" si="20"/>
        <v/>
      </c>
      <c r="B560" s="352" t="str">
        <f>IFERROR(VLOOKUP($C560,Nachschlagen!$B$2:$C$75,2, FALSE),"")</f>
        <v/>
      </c>
      <c r="C560" s="451"/>
      <c r="D560" s="392"/>
      <c r="E560" s="393"/>
      <c r="F560" s="149"/>
      <c r="G560" s="149"/>
      <c r="H560" s="392"/>
      <c r="I560" s="392"/>
      <c r="J560" s="400"/>
      <c r="K560" s="400"/>
      <c r="L560" s="218">
        <f t="shared" si="21"/>
        <v>0</v>
      </c>
      <c r="M560" s="392"/>
      <c r="N560" s="392" t="s">
        <v>107</v>
      </c>
      <c r="O560" s="392"/>
      <c r="P560" s="219" t="str">
        <f>IF('Belegliste SB'!P560=0,"~",'Belegliste SB'!P560)</f>
        <v>~</v>
      </c>
      <c r="Q560" s="220" t="str">
        <f>IF('Belegliste SB'!Q560=0,"~",'Belegliste SB'!Q560)</f>
        <v>~</v>
      </c>
      <c r="R560" s="219" t="str">
        <f>IF('Belegliste SB'!R560=0,"~",'Belegliste SB'!R560)</f>
        <v>~</v>
      </c>
      <c r="S560" s="401" t="str">
        <f>IF(R560="~","~",'Belegliste SB'!S560)</f>
        <v>~</v>
      </c>
      <c r="T560" s="401" t="str">
        <f>IF(R560="~","~",'Belegliste SB'!T560)</f>
        <v>~</v>
      </c>
      <c r="U560" s="115" t="str">
        <f>IF('Belegliste SB'!U560=0,"~",'Belegliste SB'!U560)</f>
        <v>~</v>
      </c>
    </row>
    <row r="561" spans="1:21" hidden="1" x14ac:dyDescent="0.2">
      <c r="A561" s="221" t="str">
        <f t="shared" si="20"/>
        <v/>
      </c>
      <c r="B561" s="352" t="str">
        <f>IFERROR(VLOOKUP($C561,Nachschlagen!$B$2:$C$75,2, FALSE),"")</f>
        <v/>
      </c>
      <c r="C561" s="451"/>
      <c r="D561" s="392"/>
      <c r="E561" s="393"/>
      <c r="F561" s="149"/>
      <c r="G561" s="149"/>
      <c r="H561" s="392"/>
      <c r="I561" s="392"/>
      <c r="J561" s="400"/>
      <c r="K561" s="400"/>
      <c r="L561" s="218">
        <f t="shared" si="21"/>
        <v>0</v>
      </c>
      <c r="M561" s="392"/>
      <c r="N561" s="392" t="s">
        <v>107</v>
      </c>
      <c r="O561" s="392"/>
      <c r="P561" s="219" t="str">
        <f>IF('Belegliste SB'!P561=0,"~",'Belegliste SB'!P561)</f>
        <v>~</v>
      </c>
      <c r="Q561" s="220" t="str">
        <f>IF('Belegliste SB'!Q561=0,"~",'Belegliste SB'!Q561)</f>
        <v>~</v>
      </c>
      <c r="R561" s="219" t="str">
        <f>IF('Belegliste SB'!R561=0,"~",'Belegliste SB'!R561)</f>
        <v>~</v>
      </c>
      <c r="S561" s="401" t="str">
        <f>IF(R561="~","~",'Belegliste SB'!S561)</f>
        <v>~</v>
      </c>
      <c r="T561" s="401" t="str">
        <f>IF(R561="~","~",'Belegliste SB'!T561)</f>
        <v>~</v>
      </c>
      <c r="U561" s="115" t="str">
        <f>IF('Belegliste SB'!U561=0,"~",'Belegliste SB'!U561)</f>
        <v>~</v>
      </c>
    </row>
    <row r="562" spans="1:21" hidden="1" x14ac:dyDescent="0.2">
      <c r="A562" s="221" t="str">
        <f t="shared" si="20"/>
        <v/>
      </c>
      <c r="B562" s="352" t="str">
        <f>IFERROR(VLOOKUP($C562,Nachschlagen!$B$2:$C$75,2, FALSE),"")</f>
        <v/>
      </c>
      <c r="C562" s="451"/>
      <c r="D562" s="392"/>
      <c r="E562" s="393"/>
      <c r="F562" s="149"/>
      <c r="G562" s="149"/>
      <c r="H562" s="392"/>
      <c r="I562" s="392"/>
      <c r="J562" s="400"/>
      <c r="K562" s="400"/>
      <c r="L562" s="218">
        <f t="shared" si="21"/>
        <v>0</v>
      </c>
      <c r="M562" s="392"/>
      <c r="N562" s="392" t="s">
        <v>107</v>
      </c>
      <c r="O562" s="392"/>
      <c r="P562" s="219" t="str">
        <f>IF('Belegliste SB'!P562=0,"~",'Belegliste SB'!P562)</f>
        <v>~</v>
      </c>
      <c r="Q562" s="220" t="str">
        <f>IF('Belegliste SB'!Q562=0,"~",'Belegliste SB'!Q562)</f>
        <v>~</v>
      </c>
      <c r="R562" s="219" t="str">
        <f>IF('Belegliste SB'!R562=0,"~",'Belegliste SB'!R562)</f>
        <v>~</v>
      </c>
      <c r="S562" s="401" t="str">
        <f>IF(R562="~","~",'Belegliste SB'!S562)</f>
        <v>~</v>
      </c>
      <c r="T562" s="401" t="str">
        <f>IF(R562="~","~",'Belegliste SB'!T562)</f>
        <v>~</v>
      </c>
      <c r="U562" s="115" t="str">
        <f>IF('Belegliste SB'!U562=0,"~",'Belegliste SB'!U562)</f>
        <v>~</v>
      </c>
    </row>
    <row r="563" spans="1:21" hidden="1" x14ac:dyDescent="0.2">
      <c r="A563" s="221" t="str">
        <f t="shared" si="20"/>
        <v/>
      </c>
      <c r="B563" s="352" t="str">
        <f>IFERROR(VLOOKUP($C563,Nachschlagen!$B$2:$C$75,2, FALSE),"")</f>
        <v/>
      </c>
      <c r="C563" s="451"/>
      <c r="D563" s="392"/>
      <c r="E563" s="393"/>
      <c r="F563" s="149"/>
      <c r="G563" s="149"/>
      <c r="H563" s="392"/>
      <c r="I563" s="392"/>
      <c r="J563" s="400"/>
      <c r="K563" s="400"/>
      <c r="L563" s="218">
        <f t="shared" si="21"/>
        <v>0</v>
      </c>
      <c r="M563" s="392"/>
      <c r="N563" s="392" t="s">
        <v>107</v>
      </c>
      <c r="O563" s="392"/>
      <c r="P563" s="219" t="str">
        <f>IF('Belegliste SB'!P563=0,"~",'Belegliste SB'!P563)</f>
        <v>~</v>
      </c>
      <c r="Q563" s="220" t="str">
        <f>IF('Belegliste SB'!Q563=0,"~",'Belegliste SB'!Q563)</f>
        <v>~</v>
      </c>
      <c r="R563" s="219" t="str">
        <f>IF('Belegliste SB'!R563=0,"~",'Belegliste SB'!R563)</f>
        <v>~</v>
      </c>
      <c r="S563" s="401" t="str">
        <f>IF(R563="~","~",'Belegliste SB'!S563)</f>
        <v>~</v>
      </c>
      <c r="T563" s="401" t="str">
        <f>IF(R563="~","~",'Belegliste SB'!T563)</f>
        <v>~</v>
      </c>
      <c r="U563" s="115" t="str">
        <f>IF('Belegliste SB'!U563=0,"~",'Belegliste SB'!U563)</f>
        <v>~</v>
      </c>
    </row>
    <row r="564" spans="1:21" hidden="1" x14ac:dyDescent="0.2">
      <c r="A564" s="221" t="str">
        <f t="shared" si="20"/>
        <v/>
      </c>
      <c r="B564" s="352" t="str">
        <f>IFERROR(VLOOKUP($C564,Nachschlagen!$B$2:$C$75,2, FALSE),"")</f>
        <v/>
      </c>
      <c r="C564" s="451"/>
      <c r="D564" s="392"/>
      <c r="E564" s="393"/>
      <c r="F564" s="149"/>
      <c r="G564" s="149"/>
      <c r="H564" s="392"/>
      <c r="I564" s="392"/>
      <c r="J564" s="400"/>
      <c r="K564" s="400"/>
      <c r="L564" s="218">
        <f t="shared" si="21"/>
        <v>0</v>
      </c>
      <c r="M564" s="392"/>
      <c r="N564" s="392" t="s">
        <v>107</v>
      </c>
      <c r="O564" s="392"/>
      <c r="P564" s="219" t="str">
        <f>IF('Belegliste SB'!P564=0,"~",'Belegliste SB'!P564)</f>
        <v>~</v>
      </c>
      <c r="Q564" s="220" t="str">
        <f>IF('Belegliste SB'!Q564=0,"~",'Belegliste SB'!Q564)</f>
        <v>~</v>
      </c>
      <c r="R564" s="219" t="str">
        <f>IF('Belegliste SB'!R564=0,"~",'Belegliste SB'!R564)</f>
        <v>~</v>
      </c>
      <c r="S564" s="401" t="str">
        <f>IF(R564="~","~",'Belegliste SB'!S564)</f>
        <v>~</v>
      </c>
      <c r="T564" s="401" t="str">
        <f>IF(R564="~","~",'Belegliste SB'!T564)</f>
        <v>~</v>
      </c>
      <c r="U564" s="115" t="str">
        <f>IF('Belegliste SB'!U564=0,"~",'Belegliste SB'!U564)</f>
        <v>~</v>
      </c>
    </row>
    <row r="565" spans="1:21" hidden="1" x14ac:dyDescent="0.2">
      <c r="A565" s="221" t="str">
        <f t="shared" si="20"/>
        <v/>
      </c>
      <c r="B565" s="352" t="str">
        <f>IFERROR(VLOOKUP($C565,Nachschlagen!$B$2:$C$75,2, FALSE),"")</f>
        <v/>
      </c>
      <c r="C565" s="451"/>
      <c r="D565" s="392"/>
      <c r="E565" s="393"/>
      <c r="F565" s="149"/>
      <c r="G565" s="149"/>
      <c r="H565" s="392"/>
      <c r="I565" s="392"/>
      <c r="J565" s="400"/>
      <c r="K565" s="400"/>
      <c r="L565" s="218">
        <f t="shared" si="21"/>
        <v>0</v>
      </c>
      <c r="M565" s="392"/>
      <c r="N565" s="392" t="s">
        <v>107</v>
      </c>
      <c r="O565" s="392"/>
      <c r="P565" s="219" t="str">
        <f>IF('Belegliste SB'!P565=0,"~",'Belegliste SB'!P565)</f>
        <v>~</v>
      </c>
      <c r="Q565" s="220" t="str">
        <f>IF('Belegliste SB'!Q565=0,"~",'Belegliste SB'!Q565)</f>
        <v>~</v>
      </c>
      <c r="R565" s="219" t="str">
        <f>IF('Belegliste SB'!R565=0,"~",'Belegliste SB'!R565)</f>
        <v>~</v>
      </c>
      <c r="S565" s="401" t="str">
        <f>IF(R565="~","~",'Belegliste SB'!S565)</f>
        <v>~</v>
      </c>
      <c r="T565" s="401" t="str">
        <f>IF(R565="~","~",'Belegliste SB'!T565)</f>
        <v>~</v>
      </c>
      <c r="U565" s="115" t="str">
        <f>IF('Belegliste SB'!U565=0,"~",'Belegliste SB'!U565)</f>
        <v>~</v>
      </c>
    </row>
    <row r="566" spans="1:21" hidden="1" x14ac:dyDescent="0.2">
      <c r="A566" s="221" t="str">
        <f t="shared" si="20"/>
        <v/>
      </c>
      <c r="B566" s="352" t="str">
        <f>IFERROR(VLOOKUP($C566,Nachschlagen!$B$2:$C$75,2, FALSE),"")</f>
        <v/>
      </c>
      <c r="C566" s="451"/>
      <c r="D566" s="392"/>
      <c r="E566" s="393"/>
      <c r="F566" s="149"/>
      <c r="G566" s="149"/>
      <c r="H566" s="392"/>
      <c r="I566" s="392"/>
      <c r="J566" s="400"/>
      <c r="K566" s="400"/>
      <c r="L566" s="218">
        <f t="shared" si="21"/>
        <v>0</v>
      </c>
      <c r="M566" s="392"/>
      <c r="N566" s="392" t="s">
        <v>107</v>
      </c>
      <c r="O566" s="392"/>
      <c r="P566" s="219" t="str">
        <f>IF('Belegliste SB'!P566=0,"~",'Belegliste SB'!P566)</f>
        <v>~</v>
      </c>
      <c r="Q566" s="220" t="str">
        <f>IF('Belegliste SB'!Q566=0,"~",'Belegliste SB'!Q566)</f>
        <v>~</v>
      </c>
      <c r="R566" s="219" t="str">
        <f>IF('Belegliste SB'!R566=0,"~",'Belegliste SB'!R566)</f>
        <v>~</v>
      </c>
      <c r="S566" s="401" t="str">
        <f>IF(R566="~","~",'Belegliste SB'!S566)</f>
        <v>~</v>
      </c>
      <c r="T566" s="401" t="str">
        <f>IF(R566="~","~",'Belegliste SB'!T566)</f>
        <v>~</v>
      </c>
      <c r="U566" s="115" t="str">
        <f>IF('Belegliste SB'!U566=0,"~",'Belegliste SB'!U566)</f>
        <v>~</v>
      </c>
    </row>
    <row r="567" spans="1:21" hidden="1" x14ac:dyDescent="0.2">
      <c r="A567" s="221" t="str">
        <f t="shared" si="20"/>
        <v/>
      </c>
      <c r="B567" s="352" t="str">
        <f>IFERROR(VLOOKUP($C567,Nachschlagen!$B$2:$C$75,2, FALSE),"")</f>
        <v/>
      </c>
      <c r="C567" s="451"/>
      <c r="D567" s="392"/>
      <c r="E567" s="393"/>
      <c r="F567" s="149"/>
      <c r="G567" s="149"/>
      <c r="H567" s="392"/>
      <c r="I567" s="392"/>
      <c r="J567" s="400"/>
      <c r="K567" s="400"/>
      <c r="L567" s="218">
        <f t="shared" si="21"/>
        <v>0</v>
      </c>
      <c r="M567" s="392"/>
      <c r="N567" s="392" t="s">
        <v>107</v>
      </c>
      <c r="O567" s="392"/>
      <c r="P567" s="219" t="str">
        <f>IF('Belegliste SB'!P567=0,"~",'Belegliste SB'!P567)</f>
        <v>~</v>
      </c>
      <c r="Q567" s="220" t="str">
        <f>IF('Belegliste SB'!Q567=0,"~",'Belegliste SB'!Q567)</f>
        <v>~</v>
      </c>
      <c r="R567" s="219" t="str">
        <f>IF('Belegliste SB'!R567=0,"~",'Belegliste SB'!R567)</f>
        <v>~</v>
      </c>
      <c r="S567" s="401" t="str">
        <f>IF(R567="~","~",'Belegliste SB'!S567)</f>
        <v>~</v>
      </c>
      <c r="T567" s="401" t="str">
        <f>IF(R567="~","~",'Belegliste SB'!T567)</f>
        <v>~</v>
      </c>
      <c r="U567" s="115" t="str">
        <f>IF('Belegliste SB'!U567=0,"~",'Belegliste SB'!U567)</f>
        <v>~</v>
      </c>
    </row>
    <row r="568" spans="1:21" hidden="1" x14ac:dyDescent="0.2">
      <c r="A568" s="221" t="str">
        <f t="shared" si="20"/>
        <v/>
      </c>
      <c r="B568" s="352" t="str">
        <f>IFERROR(VLOOKUP($C568,Nachschlagen!$B$2:$C$75,2, FALSE),"")</f>
        <v/>
      </c>
      <c r="C568" s="451"/>
      <c r="D568" s="392"/>
      <c r="E568" s="393"/>
      <c r="F568" s="149"/>
      <c r="G568" s="149"/>
      <c r="H568" s="392"/>
      <c r="I568" s="392"/>
      <c r="J568" s="400"/>
      <c r="K568" s="400"/>
      <c r="L568" s="218">
        <f t="shared" si="21"/>
        <v>0</v>
      </c>
      <c r="M568" s="392"/>
      <c r="N568" s="392" t="s">
        <v>107</v>
      </c>
      <c r="O568" s="392"/>
      <c r="P568" s="219" t="str">
        <f>IF('Belegliste SB'!P568=0,"~",'Belegliste SB'!P568)</f>
        <v>~</v>
      </c>
      <c r="Q568" s="220" t="str">
        <f>IF('Belegliste SB'!Q568=0,"~",'Belegliste SB'!Q568)</f>
        <v>~</v>
      </c>
      <c r="R568" s="219" t="str">
        <f>IF('Belegliste SB'!R568=0,"~",'Belegliste SB'!R568)</f>
        <v>~</v>
      </c>
      <c r="S568" s="401" t="str">
        <f>IF(R568="~","~",'Belegliste SB'!S568)</f>
        <v>~</v>
      </c>
      <c r="T568" s="401" t="str">
        <f>IF(R568="~","~",'Belegliste SB'!T568)</f>
        <v>~</v>
      </c>
      <c r="U568" s="115" t="str">
        <f>IF('Belegliste SB'!U568=0,"~",'Belegliste SB'!U568)</f>
        <v>~</v>
      </c>
    </row>
    <row r="569" spans="1:21" hidden="1" x14ac:dyDescent="0.2">
      <c r="A569" s="221" t="str">
        <f t="shared" si="20"/>
        <v/>
      </c>
      <c r="B569" s="352" t="str">
        <f>IFERROR(VLOOKUP($C569,Nachschlagen!$B$2:$C$75,2, FALSE),"")</f>
        <v/>
      </c>
      <c r="C569" s="451"/>
      <c r="D569" s="392"/>
      <c r="E569" s="393"/>
      <c r="F569" s="149"/>
      <c r="G569" s="149"/>
      <c r="H569" s="392"/>
      <c r="I569" s="392"/>
      <c r="J569" s="400"/>
      <c r="K569" s="400"/>
      <c r="L569" s="218">
        <f t="shared" si="21"/>
        <v>0</v>
      </c>
      <c r="M569" s="392"/>
      <c r="N569" s="392" t="s">
        <v>107</v>
      </c>
      <c r="O569" s="392"/>
      <c r="P569" s="219" t="str">
        <f>IF('Belegliste SB'!P569=0,"~",'Belegliste SB'!P569)</f>
        <v>~</v>
      </c>
      <c r="Q569" s="220" t="str">
        <f>IF('Belegliste SB'!Q569=0,"~",'Belegliste SB'!Q569)</f>
        <v>~</v>
      </c>
      <c r="R569" s="219" t="str">
        <f>IF('Belegliste SB'!R569=0,"~",'Belegliste SB'!R569)</f>
        <v>~</v>
      </c>
      <c r="S569" s="401" t="str">
        <f>IF(R569="~","~",'Belegliste SB'!S569)</f>
        <v>~</v>
      </c>
      <c r="T569" s="401" t="str">
        <f>IF(R569="~","~",'Belegliste SB'!T569)</f>
        <v>~</v>
      </c>
      <c r="U569" s="115" t="str">
        <f>IF('Belegliste SB'!U569=0,"~",'Belegliste SB'!U569)</f>
        <v>~</v>
      </c>
    </row>
    <row r="570" spans="1:21" hidden="1" x14ac:dyDescent="0.2">
      <c r="A570" s="221" t="str">
        <f t="shared" si="20"/>
        <v/>
      </c>
      <c r="B570" s="352" t="str">
        <f>IFERROR(VLOOKUP($C570,Nachschlagen!$B$2:$C$75,2, FALSE),"")</f>
        <v/>
      </c>
      <c r="C570" s="451"/>
      <c r="D570" s="392"/>
      <c r="E570" s="393"/>
      <c r="F570" s="149"/>
      <c r="G570" s="149"/>
      <c r="H570" s="392"/>
      <c r="I570" s="392"/>
      <c r="J570" s="400"/>
      <c r="K570" s="400"/>
      <c r="L570" s="218">
        <f t="shared" si="21"/>
        <v>0</v>
      </c>
      <c r="M570" s="392"/>
      <c r="N570" s="392" t="s">
        <v>107</v>
      </c>
      <c r="O570" s="392"/>
      <c r="P570" s="219" t="str">
        <f>IF('Belegliste SB'!P570=0,"~",'Belegliste SB'!P570)</f>
        <v>~</v>
      </c>
      <c r="Q570" s="220" t="str">
        <f>IF('Belegliste SB'!Q570=0,"~",'Belegliste SB'!Q570)</f>
        <v>~</v>
      </c>
      <c r="R570" s="219" t="str">
        <f>IF('Belegliste SB'!R570=0,"~",'Belegliste SB'!R570)</f>
        <v>~</v>
      </c>
      <c r="S570" s="401" t="str">
        <f>IF(R570="~","~",'Belegliste SB'!S570)</f>
        <v>~</v>
      </c>
      <c r="T570" s="401" t="str">
        <f>IF(R570="~","~",'Belegliste SB'!T570)</f>
        <v>~</v>
      </c>
      <c r="U570" s="115" t="str">
        <f>IF('Belegliste SB'!U570=0,"~",'Belegliste SB'!U570)</f>
        <v>~</v>
      </c>
    </row>
    <row r="571" spans="1:21" hidden="1" x14ac:dyDescent="0.2">
      <c r="A571" s="221" t="str">
        <f t="shared" si="20"/>
        <v/>
      </c>
      <c r="B571" s="352" t="str">
        <f>IFERROR(VLOOKUP($C571,Nachschlagen!$B$2:$C$75,2, FALSE),"")</f>
        <v/>
      </c>
      <c r="C571" s="451"/>
      <c r="D571" s="392"/>
      <c r="E571" s="393"/>
      <c r="F571" s="149"/>
      <c r="G571" s="149"/>
      <c r="H571" s="392"/>
      <c r="I571" s="392"/>
      <c r="J571" s="400"/>
      <c r="K571" s="400"/>
      <c r="L571" s="218">
        <f t="shared" si="21"/>
        <v>0</v>
      </c>
      <c r="M571" s="392"/>
      <c r="N571" s="392" t="s">
        <v>107</v>
      </c>
      <c r="O571" s="392"/>
      <c r="P571" s="219" t="str">
        <f>IF('Belegliste SB'!P571=0,"~",'Belegliste SB'!P571)</f>
        <v>~</v>
      </c>
      <c r="Q571" s="220" t="str">
        <f>IF('Belegliste SB'!Q571=0,"~",'Belegliste SB'!Q571)</f>
        <v>~</v>
      </c>
      <c r="R571" s="219" t="str">
        <f>IF('Belegliste SB'!R571=0,"~",'Belegliste SB'!R571)</f>
        <v>~</v>
      </c>
      <c r="S571" s="401" t="str">
        <f>IF(R571="~","~",'Belegliste SB'!S571)</f>
        <v>~</v>
      </c>
      <c r="T571" s="401" t="str">
        <f>IF(R571="~","~",'Belegliste SB'!T571)</f>
        <v>~</v>
      </c>
      <c r="U571" s="115" t="str">
        <f>IF('Belegliste SB'!U571=0,"~",'Belegliste SB'!U571)</f>
        <v>~</v>
      </c>
    </row>
    <row r="572" spans="1:21" hidden="1" x14ac:dyDescent="0.2">
      <c r="A572" s="221" t="str">
        <f t="shared" si="20"/>
        <v/>
      </c>
      <c r="B572" s="352" t="str">
        <f>IFERROR(VLOOKUP($C572,Nachschlagen!$B$2:$C$75,2, FALSE),"")</f>
        <v/>
      </c>
      <c r="C572" s="451"/>
      <c r="D572" s="392"/>
      <c r="E572" s="393"/>
      <c r="F572" s="149"/>
      <c r="G572" s="149"/>
      <c r="H572" s="392"/>
      <c r="I572" s="392"/>
      <c r="J572" s="400"/>
      <c r="K572" s="400"/>
      <c r="L572" s="218">
        <f t="shared" si="21"/>
        <v>0</v>
      </c>
      <c r="M572" s="392"/>
      <c r="N572" s="392" t="s">
        <v>107</v>
      </c>
      <c r="O572" s="392"/>
      <c r="P572" s="219" t="str">
        <f>IF('Belegliste SB'!P572=0,"~",'Belegliste SB'!P572)</f>
        <v>~</v>
      </c>
      <c r="Q572" s="220" t="str">
        <f>IF('Belegliste SB'!Q572=0,"~",'Belegliste SB'!Q572)</f>
        <v>~</v>
      </c>
      <c r="R572" s="219" t="str">
        <f>IF('Belegliste SB'!R572=0,"~",'Belegliste SB'!R572)</f>
        <v>~</v>
      </c>
      <c r="S572" s="401" t="str">
        <f>IF(R572="~","~",'Belegliste SB'!S572)</f>
        <v>~</v>
      </c>
      <c r="T572" s="401" t="str">
        <f>IF(R572="~","~",'Belegliste SB'!T572)</f>
        <v>~</v>
      </c>
      <c r="U572" s="115" t="str">
        <f>IF('Belegliste SB'!U572=0,"~",'Belegliste SB'!U572)</f>
        <v>~</v>
      </c>
    </row>
    <row r="573" spans="1:21" hidden="1" x14ac:dyDescent="0.2">
      <c r="A573" s="221" t="str">
        <f t="shared" si="20"/>
        <v/>
      </c>
      <c r="B573" s="352" t="str">
        <f>IFERROR(VLOOKUP($C573,Nachschlagen!$B$2:$C$75,2, FALSE),"")</f>
        <v/>
      </c>
      <c r="C573" s="451"/>
      <c r="D573" s="392"/>
      <c r="E573" s="393"/>
      <c r="F573" s="149"/>
      <c r="G573" s="149"/>
      <c r="H573" s="392"/>
      <c r="I573" s="392"/>
      <c r="J573" s="400"/>
      <c r="K573" s="400"/>
      <c r="L573" s="218">
        <f t="shared" si="21"/>
        <v>0</v>
      </c>
      <c r="M573" s="392"/>
      <c r="N573" s="392" t="s">
        <v>107</v>
      </c>
      <c r="O573" s="392"/>
      <c r="P573" s="219" t="str">
        <f>IF('Belegliste SB'!P573=0,"~",'Belegliste SB'!P573)</f>
        <v>~</v>
      </c>
      <c r="Q573" s="220" t="str">
        <f>IF('Belegliste SB'!Q573=0,"~",'Belegliste SB'!Q573)</f>
        <v>~</v>
      </c>
      <c r="R573" s="219" t="str">
        <f>IF('Belegliste SB'!R573=0,"~",'Belegliste SB'!R573)</f>
        <v>~</v>
      </c>
      <c r="S573" s="401" t="str">
        <f>IF(R573="~","~",'Belegliste SB'!S573)</f>
        <v>~</v>
      </c>
      <c r="T573" s="401" t="str">
        <f>IF(R573="~","~",'Belegliste SB'!T573)</f>
        <v>~</v>
      </c>
      <c r="U573" s="115" t="str">
        <f>IF('Belegliste SB'!U573=0,"~",'Belegliste SB'!U573)</f>
        <v>~</v>
      </c>
    </row>
    <row r="574" spans="1:21" hidden="1" x14ac:dyDescent="0.2">
      <c r="A574" s="221" t="str">
        <f t="shared" si="20"/>
        <v/>
      </c>
      <c r="B574" s="352" t="str">
        <f>IFERROR(VLOOKUP($C574,Nachschlagen!$B$2:$C$75,2, FALSE),"")</f>
        <v/>
      </c>
      <c r="C574" s="451"/>
      <c r="D574" s="392"/>
      <c r="E574" s="393"/>
      <c r="F574" s="149"/>
      <c r="G574" s="149"/>
      <c r="H574" s="392"/>
      <c r="I574" s="392"/>
      <c r="J574" s="400"/>
      <c r="K574" s="400"/>
      <c r="L574" s="218">
        <f t="shared" si="21"/>
        <v>0</v>
      </c>
      <c r="M574" s="392"/>
      <c r="N574" s="392" t="s">
        <v>107</v>
      </c>
      <c r="O574" s="392"/>
      <c r="P574" s="219" t="str">
        <f>IF('Belegliste SB'!P574=0,"~",'Belegliste SB'!P574)</f>
        <v>~</v>
      </c>
      <c r="Q574" s="220" t="str">
        <f>IF('Belegliste SB'!Q574=0,"~",'Belegliste SB'!Q574)</f>
        <v>~</v>
      </c>
      <c r="R574" s="219" t="str">
        <f>IF('Belegliste SB'!R574=0,"~",'Belegliste SB'!R574)</f>
        <v>~</v>
      </c>
      <c r="S574" s="401" t="str">
        <f>IF(R574="~","~",'Belegliste SB'!S574)</f>
        <v>~</v>
      </c>
      <c r="T574" s="401" t="str">
        <f>IF(R574="~","~",'Belegliste SB'!T574)</f>
        <v>~</v>
      </c>
      <c r="U574" s="115" t="str">
        <f>IF('Belegliste SB'!U574=0,"~",'Belegliste SB'!U574)</f>
        <v>~</v>
      </c>
    </row>
    <row r="575" spans="1:21" hidden="1" x14ac:dyDescent="0.2">
      <c r="A575" s="221" t="str">
        <f t="shared" ref="A575:A638" si="22">IF(AND(A574&lt;&gt;"",B575&lt;&gt;""),A574+1,"")</f>
        <v/>
      </c>
      <c r="B575" s="352" t="str">
        <f>IFERROR(VLOOKUP($C575,Nachschlagen!$B$2:$C$75,2, FALSE),"")</f>
        <v/>
      </c>
      <c r="C575" s="451"/>
      <c r="D575" s="392"/>
      <c r="E575" s="393"/>
      <c r="F575" s="149"/>
      <c r="G575" s="149"/>
      <c r="H575" s="392"/>
      <c r="I575" s="392"/>
      <c r="J575" s="400"/>
      <c r="K575" s="400"/>
      <c r="L575" s="218">
        <f t="shared" ref="L575:L638" si="23">IFERROR(K575/J575,0)</f>
        <v>0</v>
      </c>
      <c r="M575" s="392"/>
      <c r="N575" s="392" t="s">
        <v>107</v>
      </c>
      <c r="O575" s="392"/>
      <c r="P575" s="219" t="str">
        <f>IF('Belegliste SB'!P575=0,"~",'Belegliste SB'!P575)</f>
        <v>~</v>
      </c>
      <c r="Q575" s="220" t="str">
        <f>IF('Belegliste SB'!Q575=0,"~",'Belegliste SB'!Q575)</f>
        <v>~</v>
      </c>
      <c r="R575" s="219" t="str">
        <f>IF('Belegliste SB'!R575=0,"~",'Belegliste SB'!R575)</f>
        <v>~</v>
      </c>
      <c r="S575" s="401" t="str">
        <f>IF(R575="~","~",'Belegliste SB'!S575)</f>
        <v>~</v>
      </c>
      <c r="T575" s="401" t="str">
        <f>IF(R575="~","~",'Belegliste SB'!T575)</f>
        <v>~</v>
      </c>
      <c r="U575" s="115" t="str">
        <f>IF('Belegliste SB'!U575=0,"~",'Belegliste SB'!U575)</f>
        <v>~</v>
      </c>
    </row>
    <row r="576" spans="1:21" hidden="1" x14ac:dyDescent="0.2">
      <c r="A576" s="221" t="str">
        <f t="shared" si="22"/>
        <v/>
      </c>
      <c r="B576" s="352" t="str">
        <f>IFERROR(VLOOKUP($C576,Nachschlagen!$B$2:$C$75,2, FALSE),"")</f>
        <v/>
      </c>
      <c r="C576" s="451"/>
      <c r="D576" s="392"/>
      <c r="E576" s="393"/>
      <c r="F576" s="149"/>
      <c r="G576" s="149"/>
      <c r="H576" s="392"/>
      <c r="I576" s="392"/>
      <c r="J576" s="400"/>
      <c r="K576" s="400"/>
      <c r="L576" s="218">
        <f t="shared" si="23"/>
        <v>0</v>
      </c>
      <c r="M576" s="392"/>
      <c r="N576" s="392" t="s">
        <v>107</v>
      </c>
      <c r="O576" s="392"/>
      <c r="P576" s="219" t="str">
        <f>IF('Belegliste SB'!P576=0,"~",'Belegliste SB'!P576)</f>
        <v>~</v>
      </c>
      <c r="Q576" s="220" t="str">
        <f>IF('Belegliste SB'!Q576=0,"~",'Belegliste SB'!Q576)</f>
        <v>~</v>
      </c>
      <c r="R576" s="219" t="str">
        <f>IF('Belegliste SB'!R576=0,"~",'Belegliste SB'!R576)</f>
        <v>~</v>
      </c>
      <c r="S576" s="401" t="str">
        <f>IF(R576="~","~",'Belegliste SB'!S576)</f>
        <v>~</v>
      </c>
      <c r="T576" s="401" t="str">
        <f>IF(R576="~","~",'Belegliste SB'!T576)</f>
        <v>~</v>
      </c>
      <c r="U576" s="115" t="str">
        <f>IF('Belegliste SB'!U576=0,"~",'Belegliste SB'!U576)</f>
        <v>~</v>
      </c>
    </row>
    <row r="577" spans="1:21" hidden="1" x14ac:dyDescent="0.2">
      <c r="A577" s="221" t="str">
        <f t="shared" si="22"/>
        <v/>
      </c>
      <c r="B577" s="352" t="str">
        <f>IFERROR(VLOOKUP($C577,Nachschlagen!$B$2:$C$75,2, FALSE),"")</f>
        <v/>
      </c>
      <c r="C577" s="451"/>
      <c r="D577" s="392"/>
      <c r="E577" s="393"/>
      <c r="F577" s="149"/>
      <c r="G577" s="149"/>
      <c r="H577" s="392"/>
      <c r="I577" s="392"/>
      <c r="J577" s="400"/>
      <c r="K577" s="400"/>
      <c r="L577" s="218">
        <f t="shared" si="23"/>
        <v>0</v>
      </c>
      <c r="M577" s="392"/>
      <c r="N577" s="392" t="s">
        <v>107</v>
      </c>
      <c r="O577" s="392"/>
      <c r="P577" s="219" t="str">
        <f>IF('Belegliste SB'!P577=0,"~",'Belegliste SB'!P577)</f>
        <v>~</v>
      </c>
      <c r="Q577" s="220" t="str">
        <f>IF('Belegliste SB'!Q577=0,"~",'Belegliste SB'!Q577)</f>
        <v>~</v>
      </c>
      <c r="R577" s="219" t="str">
        <f>IF('Belegliste SB'!R577=0,"~",'Belegliste SB'!R577)</f>
        <v>~</v>
      </c>
      <c r="S577" s="401" t="str">
        <f>IF(R577="~","~",'Belegliste SB'!S577)</f>
        <v>~</v>
      </c>
      <c r="T577" s="401" t="str">
        <f>IF(R577="~","~",'Belegliste SB'!T577)</f>
        <v>~</v>
      </c>
      <c r="U577" s="115" t="str">
        <f>IF('Belegliste SB'!U577=0,"~",'Belegliste SB'!U577)</f>
        <v>~</v>
      </c>
    </row>
    <row r="578" spans="1:21" hidden="1" x14ac:dyDescent="0.2">
      <c r="A578" s="221" t="str">
        <f t="shared" si="22"/>
        <v/>
      </c>
      <c r="B578" s="352" t="str">
        <f>IFERROR(VLOOKUP($C578,Nachschlagen!$B$2:$C$75,2, FALSE),"")</f>
        <v/>
      </c>
      <c r="C578" s="451"/>
      <c r="D578" s="392"/>
      <c r="E578" s="393"/>
      <c r="F578" s="149"/>
      <c r="G578" s="149"/>
      <c r="H578" s="392"/>
      <c r="I578" s="392"/>
      <c r="J578" s="400"/>
      <c r="K578" s="400"/>
      <c r="L578" s="218">
        <f t="shared" si="23"/>
        <v>0</v>
      </c>
      <c r="M578" s="392"/>
      <c r="N578" s="392" t="s">
        <v>107</v>
      </c>
      <c r="O578" s="392"/>
      <c r="P578" s="219" t="str">
        <f>IF('Belegliste SB'!P578=0,"~",'Belegliste SB'!P578)</f>
        <v>~</v>
      </c>
      <c r="Q578" s="220" t="str">
        <f>IF('Belegliste SB'!Q578=0,"~",'Belegliste SB'!Q578)</f>
        <v>~</v>
      </c>
      <c r="R578" s="219" t="str">
        <f>IF('Belegliste SB'!R578=0,"~",'Belegliste SB'!R578)</f>
        <v>~</v>
      </c>
      <c r="S578" s="401" t="str">
        <f>IF(R578="~","~",'Belegliste SB'!S578)</f>
        <v>~</v>
      </c>
      <c r="T578" s="401" t="str">
        <f>IF(R578="~","~",'Belegliste SB'!T578)</f>
        <v>~</v>
      </c>
      <c r="U578" s="115" t="str">
        <f>IF('Belegliste SB'!U578=0,"~",'Belegliste SB'!U578)</f>
        <v>~</v>
      </c>
    </row>
    <row r="579" spans="1:21" hidden="1" x14ac:dyDescent="0.2">
      <c r="A579" s="221" t="str">
        <f t="shared" si="22"/>
        <v/>
      </c>
      <c r="B579" s="352" t="str">
        <f>IFERROR(VLOOKUP($C579,Nachschlagen!$B$2:$C$75,2, FALSE),"")</f>
        <v/>
      </c>
      <c r="C579" s="451"/>
      <c r="D579" s="392"/>
      <c r="E579" s="393"/>
      <c r="F579" s="149"/>
      <c r="G579" s="149"/>
      <c r="H579" s="392"/>
      <c r="I579" s="392"/>
      <c r="J579" s="400"/>
      <c r="K579" s="400"/>
      <c r="L579" s="218">
        <f t="shared" si="23"/>
        <v>0</v>
      </c>
      <c r="M579" s="392"/>
      <c r="N579" s="392" t="s">
        <v>107</v>
      </c>
      <c r="O579" s="392"/>
      <c r="P579" s="219" t="str">
        <f>IF('Belegliste SB'!P579=0,"~",'Belegliste SB'!P579)</f>
        <v>~</v>
      </c>
      <c r="Q579" s="220" t="str">
        <f>IF('Belegliste SB'!Q579=0,"~",'Belegliste SB'!Q579)</f>
        <v>~</v>
      </c>
      <c r="R579" s="219" t="str">
        <f>IF('Belegliste SB'!R579=0,"~",'Belegliste SB'!R579)</f>
        <v>~</v>
      </c>
      <c r="S579" s="401" t="str">
        <f>IF(R579="~","~",'Belegliste SB'!S579)</f>
        <v>~</v>
      </c>
      <c r="T579" s="401" t="str">
        <f>IF(R579="~","~",'Belegliste SB'!T579)</f>
        <v>~</v>
      </c>
      <c r="U579" s="115" t="str">
        <f>IF('Belegliste SB'!U579=0,"~",'Belegliste SB'!U579)</f>
        <v>~</v>
      </c>
    </row>
    <row r="580" spans="1:21" hidden="1" x14ac:dyDescent="0.2">
      <c r="A580" s="221" t="str">
        <f t="shared" si="22"/>
        <v/>
      </c>
      <c r="B580" s="352" t="str">
        <f>IFERROR(VLOOKUP($C580,Nachschlagen!$B$2:$C$75,2, FALSE),"")</f>
        <v/>
      </c>
      <c r="C580" s="451"/>
      <c r="D580" s="392"/>
      <c r="E580" s="393"/>
      <c r="F580" s="149"/>
      <c r="G580" s="149"/>
      <c r="H580" s="392"/>
      <c r="I580" s="392"/>
      <c r="J580" s="400"/>
      <c r="K580" s="400"/>
      <c r="L580" s="218">
        <f t="shared" si="23"/>
        <v>0</v>
      </c>
      <c r="M580" s="392"/>
      <c r="N580" s="392" t="s">
        <v>107</v>
      </c>
      <c r="O580" s="392"/>
      <c r="P580" s="219" t="str">
        <f>IF('Belegliste SB'!P580=0,"~",'Belegliste SB'!P580)</f>
        <v>~</v>
      </c>
      <c r="Q580" s="220" t="str">
        <f>IF('Belegliste SB'!Q580=0,"~",'Belegliste SB'!Q580)</f>
        <v>~</v>
      </c>
      <c r="R580" s="219" t="str">
        <f>IF('Belegliste SB'!R580=0,"~",'Belegliste SB'!R580)</f>
        <v>~</v>
      </c>
      <c r="S580" s="401" t="str">
        <f>IF(R580="~","~",'Belegliste SB'!S580)</f>
        <v>~</v>
      </c>
      <c r="T580" s="401" t="str">
        <f>IF(R580="~","~",'Belegliste SB'!T580)</f>
        <v>~</v>
      </c>
      <c r="U580" s="115" t="str">
        <f>IF('Belegliste SB'!U580=0,"~",'Belegliste SB'!U580)</f>
        <v>~</v>
      </c>
    </row>
    <row r="581" spans="1:21" hidden="1" x14ac:dyDescent="0.2">
      <c r="A581" s="221" t="str">
        <f t="shared" si="22"/>
        <v/>
      </c>
      <c r="B581" s="352" t="str">
        <f>IFERROR(VLOOKUP($C581,Nachschlagen!$B$2:$C$75,2, FALSE),"")</f>
        <v/>
      </c>
      <c r="C581" s="451"/>
      <c r="D581" s="392"/>
      <c r="E581" s="393"/>
      <c r="F581" s="149"/>
      <c r="G581" s="149"/>
      <c r="H581" s="392"/>
      <c r="I581" s="392"/>
      <c r="J581" s="400"/>
      <c r="K581" s="400"/>
      <c r="L581" s="218">
        <f t="shared" si="23"/>
        <v>0</v>
      </c>
      <c r="M581" s="392"/>
      <c r="N581" s="392" t="s">
        <v>107</v>
      </c>
      <c r="O581" s="392"/>
      <c r="P581" s="219" t="str">
        <f>IF('Belegliste SB'!P581=0,"~",'Belegliste SB'!P581)</f>
        <v>~</v>
      </c>
      <c r="Q581" s="220" t="str">
        <f>IF('Belegliste SB'!Q581=0,"~",'Belegliste SB'!Q581)</f>
        <v>~</v>
      </c>
      <c r="R581" s="219" t="str">
        <f>IF('Belegliste SB'!R581=0,"~",'Belegliste SB'!R581)</f>
        <v>~</v>
      </c>
      <c r="S581" s="401" t="str">
        <f>IF(R581="~","~",'Belegliste SB'!S581)</f>
        <v>~</v>
      </c>
      <c r="T581" s="401" t="str">
        <f>IF(R581="~","~",'Belegliste SB'!T581)</f>
        <v>~</v>
      </c>
      <c r="U581" s="115" t="str">
        <f>IF('Belegliste SB'!U581=0,"~",'Belegliste SB'!U581)</f>
        <v>~</v>
      </c>
    </row>
    <row r="582" spans="1:21" hidden="1" x14ac:dyDescent="0.2">
      <c r="A582" s="221" t="str">
        <f t="shared" si="22"/>
        <v/>
      </c>
      <c r="B582" s="352" t="str">
        <f>IFERROR(VLOOKUP($C582,Nachschlagen!$B$2:$C$75,2, FALSE),"")</f>
        <v/>
      </c>
      <c r="C582" s="451"/>
      <c r="D582" s="392"/>
      <c r="E582" s="393"/>
      <c r="F582" s="149"/>
      <c r="G582" s="149"/>
      <c r="H582" s="392"/>
      <c r="I582" s="392"/>
      <c r="J582" s="400"/>
      <c r="K582" s="400"/>
      <c r="L582" s="218">
        <f t="shared" si="23"/>
        <v>0</v>
      </c>
      <c r="M582" s="392"/>
      <c r="N582" s="392" t="s">
        <v>107</v>
      </c>
      <c r="O582" s="392"/>
      <c r="P582" s="219" t="str">
        <f>IF('Belegliste SB'!P582=0,"~",'Belegliste SB'!P582)</f>
        <v>~</v>
      </c>
      <c r="Q582" s="220" t="str">
        <f>IF('Belegliste SB'!Q582=0,"~",'Belegliste SB'!Q582)</f>
        <v>~</v>
      </c>
      <c r="R582" s="219" t="str">
        <f>IF('Belegliste SB'!R582=0,"~",'Belegliste SB'!R582)</f>
        <v>~</v>
      </c>
      <c r="S582" s="401" t="str">
        <f>IF(R582="~","~",'Belegliste SB'!S582)</f>
        <v>~</v>
      </c>
      <c r="T582" s="401" t="str">
        <f>IF(R582="~","~",'Belegliste SB'!T582)</f>
        <v>~</v>
      </c>
      <c r="U582" s="115" t="str">
        <f>IF('Belegliste SB'!U582=0,"~",'Belegliste SB'!U582)</f>
        <v>~</v>
      </c>
    </row>
    <row r="583" spans="1:21" hidden="1" x14ac:dyDescent="0.2">
      <c r="A583" s="221" t="str">
        <f t="shared" si="22"/>
        <v/>
      </c>
      <c r="B583" s="352" t="str">
        <f>IFERROR(VLOOKUP($C583,Nachschlagen!$B$2:$C$75,2, FALSE),"")</f>
        <v/>
      </c>
      <c r="C583" s="451"/>
      <c r="D583" s="392"/>
      <c r="E583" s="393"/>
      <c r="F583" s="149"/>
      <c r="G583" s="149"/>
      <c r="H583" s="392"/>
      <c r="I583" s="392"/>
      <c r="J583" s="400"/>
      <c r="K583" s="400"/>
      <c r="L583" s="218">
        <f t="shared" si="23"/>
        <v>0</v>
      </c>
      <c r="M583" s="392"/>
      <c r="N583" s="392" t="s">
        <v>107</v>
      </c>
      <c r="O583" s="392"/>
      <c r="P583" s="219" t="str">
        <f>IF('Belegliste SB'!P583=0,"~",'Belegliste SB'!P583)</f>
        <v>~</v>
      </c>
      <c r="Q583" s="220" t="str">
        <f>IF('Belegliste SB'!Q583=0,"~",'Belegliste SB'!Q583)</f>
        <v>~</v>
      </c>
      <c r="R583" s="219" t="str">
        <f>IF('Belegliste SB'!R583=0,"~",'Belegliste SB'!R583)</f>
        <v>~</v>
      </c>
      <c r="S583" s="401" t="str">
        <f>IF(R583="~","~",'Belegliste SB'!S583)</f>
        <v>~</v>
      </c>
      <c r="T583" s="401" t="str">
        <f>IF(R583="~","~",'Belegliste SB'!T583)</f>
        <v>~</v>
      </c>
      <c r="U583" s="115" t="str">
        <f>IF('Belegliste SB'!U583=0,"~",'Belegliste SB'!U583)</f>
        <v>~</v>
      </c>
    </row>
    <row r="584" spans="1:21" hidden="1" x14ac:dyDescent="0.2">
      <c r="A584" s="221" t="str">
        <f t="shared" si="22"/>
        <v/>
      </c>
      <c r="B584" s="352" t="str">
        <f>IFERROR(VLOOKUP($C584,Nachschlagen!$B$2:$C$75,2, FALSE),"")</f>
        <v/>
      </c>
      <c r="C584" s="451"/>
      <c r="D584" s="392"/>
      <c r="E584" s="393"/>
      <c r="F584" s="149"/>
      <c r="G584" s="149"/>
      <c r="H584" s="392"/>
      <c r="I584" s="392"/>
      <c r="J584" s="400"/>
      <c r="K584" s="400"/>
      <c r="L584" s="218">
        <f t="shared" si="23"/>
        <v>0</v>
      </c>
      <c r="M584" s="392"/>
      <c r="N584" s="392" t="s">
        <v>107</v>
      </c>
      <c r="O584" s="392"/>
      <c r="P584" s="219" t="str">
        <f>IF('Belegliste SB'!P584=0,"~",'Belegliste SB'!P584)</f>
        <v>~</v>
      </c>
      <c r="Q584" s="220" t="str">
        <f>IF('Belegliste SB'!Q584=0,"~",'Belegliste SB'!Q584)</f>
        <v>~</v>
      </c>
      <c r="R584" s="219" t="str">
        <f>IF('Belegliste SB'!R584=0,"~",'Belegliste SB'!R584)</f>
        <v>~</v>
      </c>
      <c r="S584" s="401" t="str">
        <f>IF(R584="~","~",'Belegliste SB'!S584)</f>
        <v>~</v>
      </c>
      <c r="T584" s="401" t="str">
        <f>IF(R584="~","~",'Belegliste SB'!T584)</f>
        <v>~</v>
      </c>
      <c r="U584" s="115" t="str">
        <f>IF('Belegliste SB'!U584=0,"~",'Belegliste SB'!U584)</f>
        <v>~</v>
      </c>
    </row>
    <row r="585" spans="1:21" hidden="1" x14ac:dyDescent="0.2">
      <c r="A585" s="221" t="str">
        <f t="shared" si="22"/>
        <v/>
      </c>
      <c r="B585" s="352" t="str">
        <f>IFERROR(VLOOKUP($C585,Nachschlagen!$B$2:$C$75,2, FALSE),"")</f>
        <v/>
      </c>
      <c r="C585" s="451"/>
      <c r="D585" s="392"/>
      <c r="E585" s="393"/>
      <c r="F585" s="149"/>
      <c r="G585" s="149"/>
      <c r="H585" s="392"/>
      <c r="I585" s="392"/>
      <c r="J585" s="400"/>
      <c r="K585" s="400"/>
      <c r="L585" s="218">
        <f t="shared" si="23"/>
        <v>0</v>
      </c>
      <c r="M585" s="392"/>
      <c r="N585" s="392" t="s">
        <v>107</v>
      </c>
      <c r="O585" s="392"/>
      <c r="P585" s="219" t="str">
        <f>IF('Belegliste SB'!P585=0,"~",'Belegliste SB'!P585)</f>
        <v>~</v>
      </c>
      <c r="Q585" s="220" t="str">
        <f>IF('Belegliste SB'!Q585=0,"~",'Belegliste SB'!Q585)</f>
        <v>~</v>
      </c>
      <c r="R585" s="219" t="str">
        <f>IF('Belegliste SB'!R585=0,"~",'Belegliste SB'!R585)</f>
        <v>~</v>
      </c>
      <c r="S585" s="401" t="str">
        <f>IF(R585="~","~",'Belegliste SB'!S585)</f>
        <v>~</v>
      </c>
      <c r="T585" s="401" t="str">
        <f>IF(R585="~","~",'Belegliste SB'!T585)</f>
        <v>~</v>
      </c>
      <c r="U585" s="115" t="str">
        <f>IF('Belegliste SB'!U585=0,"~",'Belegliste SB'!U585)</f>
        <v>~</v>
      </c>
    </row>
    <row r="586" spans="1:21" hidden="1" x14ac:dyDescent="0.2">
      <c r="A586" s="221" t="str">
        <f t="shared" si="22"/>
        <v/>
      </c>
      <c r="B586" s="352" t="str">
        <f>IFERROR(VLOOKUP($C586,Nachschlagen!$B$2:$C$75,2, FALSE),"")</f>
        <v/>
      </c>
      <c r="C586" s="451"/>
      <c r="D586" s="392"/>
      <c r="E586" s="393"/>
      <c r="F586" s="149"/>
      <c r="G586" s="149"/>
      <c r="H586" s="392"/>
      <c r="I586" s="392"/>
      <c r="J586" s="400"/>
      <c r="K586" s="400"/>
      <c r="L586" s="218">
        <f t="shared" si="23"/>
        <v>0</v>
      </c>
      <c r="M586" s="392"/>
      <c r="N586" s="392" t="s">
        <v>107</v>
      </c>
      <c r="O586" s="392"/>
      <c r="P586" s="219" t="str">
        <f>IF('Belegliste SB'!P586=0,"~",'Belegliste SB'!P586)</f>
        <v>~</v>
      </c>
      <c r="Q586" s="220" t="str">
        <f>IF('Belegliste SB'!Q586=0,"~",'Belegliste SB'!Q586)</f>
        <v>~</v>
      </c>
      <c r="R586" s="219" t="str">
        <f>IF('Belegliste SB'!R586=0,"~",'Belegliste SB'!R586)</f>
        <v>~</v>
      </c>
      <c r="S586" s="401" t="str">
        <f>IF(R586="~","~",'Belegliste SB'!S586)</f>
        <v>~</v>
      </c>
      <c r="T586" s="401" t="str">
        <f>IF(R586="~","~",'Belegliste SB'!T586)</f>
        <v>~</v>
      </c>
      <c r="U586" s="115" t="str">
        <f>IF('Belegliste SB'!U586=0,"~",'Belegliste SB'!U586)</f>
        <v>~</v>
      </c>
    </row>
    <row r="587" spans="1:21" hidden="1" x14ac:dyDescent="0.2">
      <c r="A587" s="221" t="str">
        <f t="shared" si="22"/>
        <v/>
      </c>
      <c r="B587" s="352" t="str">
        <f>IFERROR(VLOOKUP($C587,Nachschlagen!$B$2:$C$75,2, FALSE),"")</f>
        <v/>
      </c>
      <c r="C587" s="451"/>
      <c r="D587" s="392"/>
      <c r="E587" s="393"/>
      <c r="F587" s="149"/>
      <c r="G587" s="149"/>
      <c r="H587" s="392"/>
      <c r="I587" s="392"/>
      <c r="J587" s="400"/>
      <c r="K587" s="400"/>
      <c r="L587" s="218">
        <f t="shared" si="23"/>
        <v>0</v>
      </c>
      <c r="M587" s="392"/>
      <c r="N587" s="392" t="s">
        <v>107</v>
      </c>
      <c r="O587" s="392"/>
      <c r="P587" s="219" t="str">
        <f>IF('Belegliste SB'!P587=0,"~",'Belegliste SB'!P587)</f>
        <v>~</v>
      </c>
      <c r="Q587" s="220" t="str">
        <f>IF('Belegliste SB'!Q587=0,"~",'Belegliste SB'!Q587)</f>
        <v>~</v>
      </c>
      <c r="R587" s="219" t="str">
        <f>IF('Belegliste SB'!R587=0,"~",'Belegliste SB'!R587)</f>
        <v>~</v>
      </c>
      <c r="S587" s="401" t="str">
        <f>IF(R587="~","~",'Belegliste SB'!S587)</f>
        <v>~</v>
      </c>
      <c r="T587" s="401" t="str">
        <f>IF(R587="~","~",'Belegliste SB'!T587)</f>
        <v>~</v>
      </c>
      <c r="U587" s="115" t="str">
        <f>IF('Belegliste SB'!U587=0,"~",'Belegliste SB'!U587)</f>
        <v>~</v>
      </c>
    </row>
    <row r="588" spans="1:21" hidden="1" x14ac:dyDescent="0.2">
      <c r="A588" s="221" t="str">
        <f t="shared" si="22"/>
        <v/>
      </c>
      <c r="B588" s="352" t="str">
        <f>IFERROR(VLOOKUP($C588,Nachschlagen!$B$2:$C$75,2, FALSE),"")</f>
        <v/>
      </c>
      <c r="C588" s="451"/>
      <c r="D588" s="392"/>
      <c r="E588" s="393"/>
      <c r="F588" s="149"/>
      <c r="G588" s="149"/>
      <c r="H588" s="392"/>
      <c r="I588" s="392"/>
      <c r="J588" s="400"/>
      <c r="K588" s="400"/>
      <c r="L588" s="218">
        <f t="shared" si="23"/>
        <v>0</v>
      </c>
      <c r="M588" s="392"/>
      <c r="N588" s="392" t="s">
        <v>107</v>
      </c>
      <c r="O588" s="392"/>
      <c r="P588" s="219" t="str">
        <f>IF('Belegliste SB'!P588=0,"~",'Belegliste SB'!P588)</f>
        <v>~</v>
      </c>
      <c r="Q588" s="220" t="str">
        <f>IF('Belegliste SB'!Q588=0,"~",'Belegliste SB'!Q588)</f>
        <v>~</v>
      </c>
      <c r="R588" s="219" t="str">
        <f>IF('Belegliste SB'!R588=0,"~",'Belegliste SB'!R588)</f>
        <v>~</v>
      </c>
      <c r="S588" s="401" t="str">
        <f>IF(R588="~","~",'Belegliste SB'!S588)</f>
        <v>~</v>
      </c>
      <c r="T588" s="401" t="str">
        <f>IF(R588="~","~",'Belegliste SB'!T588)</f>
        <v>~</v>
      </c>
      <c r="U588" s="115" t="str">
        <f>IF('Belegliste SB'!U588=0,"~",'Belegliste SB'!U588)</f>
        <v>~</v>
      </c>
    </row>
    <row r="589" spans="1:21" hidden="1" x14ac:dyDescent="0.2">
      <c r="A589" s="221" t="str">
        <f t="shared" si="22"/>
        <v/>
      </c>
      <c r="B589" s="352" t="str">
        <f>IFERROR(VLOOKUP($C589,Nachschlagen!$B$2:$C$75,2, FALSE),"")</f>
        <v/>
      </c>
      <c r="C589" s="451"/>
      <c r="D589" s="392"/>
      <c r="E589" s="393"/>
      <c r="F589" s="149"/>
      <c r="G589" s="149"/>
      <c r="H589" s="392"/>
      <c r="I589" s="392"/>
      <c r="J589" s="400"/>
      <c r="K589" s="400"/>
      <c r="L589" s="218">
        <f t="shared" si="23"/>
        <v>0</v>
      </c>
      <c r="M589" s="392"/>
      <c r="N589" s="392" t="s">
        <v>107</v>
      </c>
      <c r="O589" s="392"/>
      <c r="P589" s="219" t="str">
        <f>IF('Belegliste SB'!P589=0,"~",'Belegliste SB'!P589)</f>
        <v>~</v>
      </c>
      <c r="Q589" s="220" t="str">
        <f>IF('Belegliste SB'!Q589=0,"~",'Belegliste SB'!Q589)</f>
        <v>~</v>
      </c>
      <c r="R589" s="219" t="str">
        <f>IF('Belegliste SB'!R589=0,"~",'Belegliste SB'!R589)</f>
        <v>~</v>
      </c>
      <c r="S589" s="401" t="str">
        <f>IF(R589="~","~",'Belegliste SB'!S589)</f>
        <v>~</v>
      </c>
      <c r="T589" s="401" t="str">
        <f>IF(R589="~","~",'Belegliste SB'!T589)</f>
        <v>~</v>
      </c>
      <c r="U589" s="115" t="str">
        <f>IF('Belegliste SB'!U589=0,"~",'Belegliste SB'!U589)</f>
        <v>~</v>
      </c>
    </row>
    <row r="590" spans="1:21" hidden="1" x14ac:dyDescent="0.2">
      <c r="A590" s="221" t="str">
        <f t="shared" si="22"/>
        <v/>
      </c>
      <c r="B590" s="352" t="str">
        <f>IFERROR(VLOOKUP($C590,Nachschlagen!$B$2:$C$75,2, FALSE),"")</f>
        <v/>
      </c>
      <c r="C590" s="451"/>
      <c r="D590" s="392"/>
      <c r="E590" s="393"/>
      <c r="F590" s="149"/>
      <c r="G590" s="149"/>
      <c r="H590" s="392"/>
      <c r="I590" s="392"/>
      <c r="J590" s="400"/>
      <c r="K590" s="400"/>
      <c r="L590" s="218">
        <f t="shared" si="23"/>
        <v>0</v>
      </c>
      <c r="M590" s="392"/>
      <c r="N590" s="392" t="s">
        <v>107</v>
      </c>
      <c r="O590" s="392"/>
      <c r="P590" s="219" t="str">
        <f>IF('Belegliste SB'!P590=0,"~",'Belegliste SB'!P590)</f>
        <v>~</v>
      </c>
      <c r="Q590" s="220" t="str">
        <f>IF('Belegliste SB'!Q590=0,"~",'Belegliste SB'!Q590)</f>
        <v>~</v>
      </c>
      <c r="R590" s="219" t="str">
        <f>IF('Belegliste SB'!R590=0,"~",'Belegliste SB'!R590)</f>
        <v>~</v>
      </c>
      <c r="S590" s="401" t="str">
        <f>IF(R590="~","~",'Belegliste SB'!S590)</f>
        <v>~</v>
      </c>
      <c r="T590" s="401" t="str">
        <f>IF(R590="~","~",'Belegliste SB'!T590)</f>
        <v>~</v>
      </c>
      <c r="U590" s="115" t="str">
        <f>IF('Belegliste SB'!U590=0,"~",'Belegliste SB'!U590)</f>
        <v>~</v>
      </c>
    </row>
    <row r="591" spans="1:21" hidden="1" x14ac:dyDescent="0.2">
      <c r="A591" s="221" t="str">
        <f t="shared" si="22"/>
        <v/>
      </c>
      <c r="B591" s="352" t="str">
        <f>IFERROR(VLOOKUP($C591,Nachschlagen!$B$2:$C$75,2, FALSE),"")</f>
        <v/>
      </c>
      <c r="C591" s="451"/>
      <c r="D591" s="392"/>
      <c r="E591" s="393"/>
      <c r="F591" s="149"/>
      <c r="G591" s="149"/>
      <c r="H591" s="392"/>
      <c r="I591" s="392"/>
      <c r="J591" s="400"/>
      <c r="K591" s="400"/>
      <c r="L591" s="218">
        <f t="shared" si="23"/>
        <v>0</v>
      </c>
      <c r="M591" s="392"/>
      <c r="N591" s="392" t="s">
        <v>107</v>
      </c>
      <c r="O591" s="392"/>
      <c r="P591" s="219" t="str">
        <f>IF('Belegliste SB'!P591=0,"~",'Belegliste SB'!P591)</f>
        <v>~</v>
      </c>
      <c r="Q591" s="220" t="str">
        <f>IF('Belegliste SB'!Q591=0,"~",'Belegliste SB'!Q591)</f>
        <v>~</v>
      </c>
      <c r="R591" s="219" t="str">
        <f>IF('Belegliste SB'!R591=0,"~",'Belegliste SB'!R591)</f>
        <v>~</v>
      </c>
      <c r="S591" s="401" t="str">
        <f>IF(R591="~","~",'Belegliste SB'!S591)</f>
        <v>~</v>
      </c>
      <c r="T591" s="401" t="str">
        <f>IF(R591="~","~",'Belegliste SB'!T591)</f>
        <v>~</v>
      </c>
      <c r="U591" s="115" t="str">
        <f>IF('Belegliste SB'!U591=0,"~",'Belegliste SB'!U591)</f>
        <v>~</v>
      </c>
    </row>
    <row r="592" spans="1:21" hidden="1" x14ac:dyDescent="0.2">
      <c r="A592" s="221" t="str">
        <f t="shared" si="22"/>
        <v/>
      </c>
      <c r="B592" s="352" t="str">
        <f>IFERROR(VLOOKUP($C592,Nachschlagen!$B$2:$C$75,2, FALSE),"")</f>
        <v/>
      </c>
      <c r="C592" s="451"/>
      <c r="D592" s="392"/>
      <c r="E592" s="393"/>
      <c r="F592" s="149"/>
      <c r="G592" s="149"/>
      <c r="H592" s="392"/>
      <c r="I592" s="392"/>
      <c r="J592" s="400"/>
      <c r="K592" s="400"/>
      <c r="L592" s="218">
        <f t="shared" si="23"/>
        <v>0</v>
      </c>
      <c r="M592" s="392"/>
      <c r="N592" s="392" t="s">
        <v>107</v>
      </c>
      <c r="O592" s="392"/>
      <c r="P592" s="219" t="str">
        <f>IF('Belegliste SB'!P592=0,"~",'Belegliste SB'!P592)</f>
        <v>~</v>
      </c>
      <c r="Q592" s="220" t="str">
        <f>IF('Belegliste SB'!Q592=0,"~",'Belegliste SB'!Q592)</f>
        <v>~</v>
      </c>
      <c r="R592" s="219" t="str">
        <f>IF('Belegliste SB'!R592=0,"~",'Belegliste SB'!R592)</f>
        <v>~</v>
      </c>
      <c r="S592" s="401" t="str">
        <f>IF(R592="~","~",'Belegliste SB'!S592)</f>
        <v>~</v>
      </c>
      <c r="T592" s="401" t="str">
        <f>IF(R592="~","~",'Belegliste SB'!T592)</f>
        <v>~</v>
      </c>
      <c r="U592" s="115" t="str">
        <f>IF('Belegliste SB'!U592=0,"~",'Belegliste SB'!U592)</f>
        <v>~</v>
      </c>
    </row>
    <row r="593" spans="1:21" hidden="1" x14ac:dyDescent="0.2">
      <c r="A593" s="221" t="str">
        <f t="shared" si="22"/>
        <v/>
      </c>
      <c r="B593" s="352" t="str">
        <f>IFERROR(VLOOKUP($C593,Nachschlagen!$B$2:$C$75,2, FALSE),"")</f>
        <v/>
      </c>
      <c r="C593" s="451"/>
      <c r="D593" s="392"/>
      <c r="E593" s="393"/>
      <c r="F593" s="149"/>
      <c r="G593" s="149"/>
      <c r="H593" s="392"/>
      <c r="I593" s="392"/>
      <c r="J593" s="400"/>
      <c r="K593" s="400"/>
      <c r="L593" s="218">
        <f t="shared" si="23"/>
        <v>0</v>
      </c>
      <c r="M593" s="392"/>
      <c r="N593" s="392" t="s">
        <v>107</v>
      </c>
      <c r="O593" s="392"/>
      <c r="P593" s="219" t="str">
        <f>IF('Belegliste SB'!P593=0,"~",'Belegliste SB'!P593)</f>
        <v>~</v>
      </c>
      <c r="Q593" s="220" t="str">
        <f>IF('Belegliste SB'!Q593=0,"~",'Belegliste SB'!Q593)</f>
        <v>~</v>
      </c>
      <c r="R593" s="219" t="str">
        <f>IF('Belegliste SB'!R593=0,"~",'Belegliste SB'!R593)</f>
        <v>~</v>
      </c>
      <c r="S593" s="401" t="str">
        <f>IF(R593="~","~",'Belegliste SB'!S593)</f>
        <v>~</v>
      </c>
      <c r="T593" s="401" t="str">
        <f>IF(R593="~","~",'Belegliste SB'!T593)</f>
        <v>~</v>
      </c>
      <c r="U593" s="115" t="str">
        <f>IF('Belegliste SB'!U593=0,"~",'Belegliste SB'!U593)</f>
        <v>~</v>
      </c>
    </row>
    <row r="594" spans="1:21" hidden="1" x14ac:dyDescent="0.2">
      <c r="A594" s="221" t="str">
        <f t="shared" si="22"/>
        <v/>
      </c>
      <c r="B594" s="352" t="str">
        <f>IFERROR(VLOOKUP($C594,Nachschlagen!$B$2:$C$75,2, FALSE),"")</f>
        <v/>
      </c>
      <c r="C594" s="451"/>
      <c r="D594" s="392"/>
      <c r="E594" s="393"/>
      <c r="F594" s="149"/>
      <c r="G594" s="149"/>
      <c r="H594" s="392"/>
      <c r="I594" s="392"/>
      <c r="J594" s="400"/>
      <c r="K594" s="400"/>
      <c r="L594" s="218">
        <f t="shared" si="23"/>
        <v>0</v>
      </c>
      <c r="M594" s="392"/>
      <c r="N594" s="392" t="s">
        <v>107</v>
      </c>
      <c r="O594" s="392"/>
      <c r="P594" s="219" t="str">
        <f>IF('Belegliste SB'!P594=0,"~",'Belegliste SB'!P594)</f>
        <v>~</v>
      </c>
      <c r="Q594" s="220" t="str">
        <f>IF('Belegliste SB'!Q594=0,"~",'Belegliste SB'!Q594)</f>
        <v>~</v>
      </c>
      <c r="R594" s="219" t="str">
        <f>IF('Belegliste SB'!R594=0,"~",'Belegliste SB'!R594)</f>
        <v>~</v>
      </c>
      <c r="S594" s="401" t="str">
        <f>IF(R594="~","~",'Belegliste SB'!S594)</f>
        <v>~</v>
      </c>
      <c r="T594" s="401" t="str">
        <f>IF(R594="~","~",'Belegliste SB'!T594)</f>
        <v>~</v>
      </c>
      <c r="U594" s="115" t="str">
        <f>IF('Belegliste SB'!U594=0,"~",'Belegliste SB'!U594)</f>
        <v>~</v>
      </c>
    </row>
    <row r="595" spans="1:21" hidden="1" x14ac:dyDescent="0.2">
      <c r="A595" s="221" t="str">
        <f t="shared" si="22"/>
        <v/>
      </c>
      <c r="B595" s="352" t="str">
        <f>IFERROR(VLOOKUP($C595,Nachschlagen!$B$2:$C$75,2, FALSE),"")</f>
        <v/>
      </c>
      <c r="C595" s="451"/>
      <c r="D595" s="392"/>
      <c r="E595" s="393"/>
      <c r="F595" s="149"/>
      <c r="G595" s="149"/>
      <c r="H595" s="392"/>
      <c r="I595" s="392"/>
      <c r="J595" s="400"/>
      <c r="K595" s="400"/>
      <c r="L595" s="218">
        <f t="shared" si="23"/>
        <v>0</v>
      </c>
      <c r="M595" s="392"/>
      <c r="N595" s="392" t="s">
        <v>107</v>
      </c>
      <c r="O595" s="392"/>
      <c r="P595" s="219" t="str">
        <f>IF('Belegliste SB'!P595=0,"~",'Belegliste SB'!P595)</f>
        <v>~</v>
      </c>
      <c r="Q595" s="220" t="str">
        <f>IF('Belegliste SB'!Q595=0,"~",'Belegliste SB'!Q595)</f>
        <v>~</v>
      </c>
      <c r="R595" s="219" t="str">
        <f>IF('Belegliste SB'!R595=0,"~",'Belegliste SB'!R595)</f>
        <v>~</v>
      </c>
      <c r="S595" s="401" t="str">
        <f>IF(R595="~","~",'Belegliste SB'!S595)</f>
        <v>~</v>
      </c>
      <c r="T595" s="401" t="str">
        <f>IF(R595="~","~",'Belegliste SB'!T595)</f>
        <v>~</v>
      </c>
      <c r="U595" s="115" t="str">
        <f>IF('Belegliste SB'!U595=0,"~",'Belegliste SB'!U595)</f>
        <v>~</v>
      </c>
    </row>
    <row r="596" spans="1:21" hidden="1" x14ac:dyDescent="0.2">
      <c r="A596" s="221" t="str">
        <f t="shared" si="22"/>
        <v/>
      </c>
      <c r="B596" s="352" t="str">
        <f>IFERROR(VLOOKUP($C596,Nachschlagen!$B$2:$C$75,2, FALSE),"")</f>
        <v/>
      </c>
      <c r="C596" s="451"/>
      <c r="D596" s="392"/>
      <c r="E596" s="393"/>
      <c r="F596" s="149"/>
      <c r="G596" s="149"/>
      <c r="H596" s="392"/>
      <c r="I596" s="392"/>
      <c r="J596" s="400"/>
      <c r="K596" s="400"/>
      <c r="L596" s="218">
        <f t="shared" si="23"/>
        <v>0</v>
      </c>
      <c r="M596" s="392"/>
      <c r="N596" s="392" t="s">
        <v>107</v>
      </c>
      <c r="O596" s="392"/>
      <c r="P596" s="219" t="str">
        <f>IF('Belegliste SB'!P596=0,"~",'Belegliste SB'!P596)</f>
        <v>~</v>
      </c>
      <c r="Q596" s="220" t="str">
        <f>IF('Belegliste SB'!Q596=0,"~",'Belegliste SB'!Q596)</f>
        <v>~</v>
      </c>
      <c r="R596" s="219" t="str">
        <f>IF('Belegliste SB'!R596=0,"~",'Belegliste SB'!R596)</f>
        <v>~</v>
      </c>
      <c r="S596" s="401" t="str">
        <f>IF(R596="~","~",'Belegliste SB'!S596)</f>
        <v>~</v>
      </c>
      <c r="T596" s="401" t="str">
        <f>IF(R596="~","~",'Belegliste SB'!T596)</f>
        <v>~</v>
      </c>
      <c r="U596" s="115" t="str">
        <f>IF('Belegliste SB'!U596=0,"~",'Belegliste SB'!U596)</f>
        <v>~</v>
      </c>
    </row>
    <row r="597" spans="1:21" hidden="1" x14ac:dyDescent="0.2">
      <c r="A597" s="221" t="str">
        <f t="shared" si="22"/>
        <v/>
      </c>
      <c r="B597" s="352" t="str">
        <f>IFERROR(VLOOKUP($C597,Nachschlagen!$B$2:$C$75,2, FALSE),"")</f>
        <v/>
      </c>
      <c r="C597" s="451"/>
      <c r="D597" s="392"/>
      <c r="E597" s="393"/>
      <c r="F597" s="149"/>
      <c r="G597" s="149"/>
      <c r="H597" s="392"/>
      <c r="I597" s="392"/>
      <c r="J597" s="400"/>
      <c r="K597" s="400"/>
      <c r="L597" s="218">
        <f t="shared" si="23"/>
        <v>0</v>
      </c>
      <c r="M597" s="392"/>
      <c r="N597" s="392" t="s">
        <v>107</v>
      </c>
      <c r="O597" s="392"/>
      <c r="P597" s="219" t="str">
        <f>IF('Belegliste SB'!P597=0,"~",'Belegliste SB'!P597)</f>
        <v>~</v>
      </c>
      <c r="Q597" s="220" t="str">
        <f>IF('Belegliste SB'!Q597=0,"~",'Belegliste SB'!Q597)</f>
        <v>~</v>
      </c>
      <c r="R597" s="219" t="str">
        <f>IF('Belegliste SB'!R597=0,"~",'Belegliste SB'!R597)</f>
        <v>~</v>
      </c>
      <c r="S597" s="401" t="str">
        <f>IF(R597="~","~",'Belegliste SB'!S597)</f>
        <v>~</v>
      </c>
      <c r="T597" s="401" t="str">
        <f>IF(R597="~","~",'Belegliste SB'!T597)</f>
        <v>~</v>
      </c>
      <c r="U597" s="115" t="str">
        <f>IF('Belegliste SB'!U597=0,"~",'Belegliste SB'!U597)</f>
        <v>~</v>
      </c>
    </row>
    <row r="598" spans="1:21" hidden="1" x14ac:dyDescent="0.2">
      <c r="A598" s="221" t="str">
        <f t="shared" si="22"/>
        <v/>
      </c>
      <c r="B598" s="352" t="str">
        <f>IFERROR(VLOOKUP($C598,Nachschlagen!$B$2:$C$75,2, FALSE),"")</f>
        <v/>
      </c>
      <c r="C598" s="451"/>
      <c r="D598" s="392"/>
      <c r="E598" s="393"/>
      <c r="F598" s="149"/>
      <c r="G598" s="149"/>
      <c r="H598" s="392"/>
      <c r="I598" s="392"/>
      <c r="J598" s="400"/>
      <c r="K598" s="400"/>
      <c r="L598" s="218">
        <f t="shared" si="23"/>
        <v>0</v>
      </c>
      <c r="M598" s="392"/>
      <c r="N598" s="392" t="s">
        <v>107</v>
      </c>
      <c r="O598" s="392"/>
      <c r="P598" s="219" t="str">
        <f>IF('Belegliste SB'!P598=0,"~",'Belegliste SB'!P598)</f>
        <v>~</v>
      </c>
      <c r="Q598" s="220" t="str">
        <f>IF('Belegliste SB'!Q598=0,"~",'Belegliste SB'!Q598)</f>
        <v>~</v>
      </c>
      <c r="R598" s="219" t="str">
        <f>IF('Belegliste SB'!R598=0,"~",'Belegliste SB'!R598)</f>
        <v>~</v>
      </c>
      <c r="S598" s="401" t="str">
        <f>IF(R598="~","~",'Belegliste SB'!S598)</f>
        <v>~</v>
      </c>
      <c r="T598" s="401" t="str">
        <f>IF(R598="~","~",'Belegliste SB'!T598)</f>
        <v>~</v>
      </c>
      <c r="U598" s="115" t="str">
        <f>IF('Belegliste SB'!U598=0,"~",'Belegliste SB'!U598)</f>
        <v>~</v>
      </c>
    </row>
    <row r="599" spans="1:21" hidden="1" x14ac:dyDescent="0.2">
      <c r="A599" s="221" t="str">
        <f t="shared" si="22"/>
        <v/>
      </c>
      <c r="B599" s="352" t="str">
        <f>IFERROR(VLOOKUP($C599,Nachschlagen!$B$2:$C$75,2, FALSE),"")</f>
        <v/>
      </c>
      <c r="C599" s="451"/>
      <c r="D599" s="392"/>
      <c r="E599" s="393"/>
      <c r="F599" s="149"/>
      <c r="G599" s="149"/>
      <c r="H599" s="392"/>
      <c r="I599" s="392"/>
      <c r="J599" s="400"/>
      <c r="K599" s="400"/>
      <c r="L599" s="218">
        <f t="shared" si="23"/>
        <v>0</v>
      </c>
      <c r="M599" s="392"/>
      <c r="N599" s="392" t="s">
        <v>107</v>
      </c>
      <c r="O599" s="392"/>
      <c r="P599" s="219" t="str">
        <f>IF('Belegliste SB'!P599=0,"~",'Belegliste SB'!P599)</f>
        <v>~</v>
      </c>
      <c r="Q599" s="220" t="str">
        <f>IF('Belegliste SB'!Q599=0,"~",'Belegliste SB'!Q599)</f>
        <v>~</v>
      </c>
      <c r="R599" s="219" t="str">
        <f>IF('Belegliste SB'!R599=0,"~",'Belegliste SB'!R599)</f>
        <v>~</v>
      </c>
      <c r="S599" s="401" t="str">
        <f>IF(R599="~","~",'Belegliste SB'!S599)</f>
        <v>~</v>
      </c>
      <c r="T599" s="401" t="str">
        <f>IF(R599="~","~",'Belegliste SB'!T599)</f>
        <v>~</v>
      </c>
      <c r="U599" s="115" t="str">
        <f>IF('Belegliste SB'!U599=0,"~",'Belegliste SB'!U599)</f>
        <v>~</v>
      </c>
    </row>
    <row r="600" spans="1:21" hidden="1" x14ac:dyDescent="0.2">
      <c r="A600" s="221" t="str">
        <f t="shared" si="22"/>
        <v/>
      </c>
      <c r="B600" s="352" t="str">
        <f>IFERROR(VLOOKUP($C600,Nachschlagen!$B$2:$C$75,2, FALSE),"")</f>
        <v/>
      </c>
      <c r="C600" s="451"/>
      <c r="D600" s="392"/>
      <c r="E600" s="393"/>
      <c r="F600" s="149"/>
      <c r="G600" s="149"/>
      <c r="H600" s="392"/>
      <c r="I600" s="392"/>
      <c r="J600" s="400"/>
      <c r="K600" s="400"/>
      <c r="L600" s="218">
        <f t="shared" si="23"/>
        <v>0</v>
      </c>
      <c r="M600" s="392"/>
      <c r="N600" s="392" t="s">
        <v>107</v>
      </c>
      <c r="O600" s="392"/>
      <c r="P600" s="219" t="str">
        <f>IF('Belegliste SB'!P600=0,"~",'Belegliste SB'!P600)</f>
        <v>~</v>
      </c>
      <c r="Q600" s="220" t="str">
        <f>IF('Belegliste SB'!Q600=0,"~",'Belegliste SB'!Q600)</f>
        <v>~</v>
      </c>
      <c r="R600" s="219" t="str">
        <f>IF('Belegliste SB'!R600=0,"~",'Belegliste SB'!R600)</f>
        <v>~</v>
      </c>
      <c r="S600" s="401" t="str">
        <f>IF(R600="~","~",'Belegliste SB'!S600)</f>
        <v>~</v>
      </c>
      <c r="T600" s="401" t="str">
        <f>IF(R600="~","~",'Belegliste SB'!T600)</f>
        <v>~</v>
      </c>
      <c r="U600" s="115" t="str">
        <f>IF('Belegliste SB'!U600=0,"~",'Belegliste SB'!U600)</f>
        <v>~</v>
      </c>
    </row>
    <row r="601" spans="1:21" hidden="1" x14ac:dyDescent="0.2">
      <c r="A601" s="221" t="str">
        <f t="shared" si="22"/>
        <v/>
      </c>
      <c r="B601" s="352" t="str">
        <f>IFERROR(VLOOKUP($C601,Nachschlagen!$B$2:$C$75,2, FALSE),"")</f>
        <v/>
      </c>
      <c r="C601" s="451"/>
      <c r="D601" s="392"/>
      <c r="E601" s="393"/>
      <c r="F601" s="149"/>
      <c r="G601" s="149"/>
      <c r="H601" s="392"/>
      <c r="I601" s="392"/>
      <c r="J601" s="400"/>
      <c r="K601" s="400"/>
      <c r="L601" s="218">
        <f t="shared" si="23"/>
        <v>0</v>
      </c>
      <c r="M601" s="392"/>
      <c r="N601" s="392" t="s">
        <v>107</v>
      </c>
      <c r="O601" s="392"/>
      <c r="P601" s="219" t="str">
        <f>IF('Belegliste SB'!P601=0,"~",'Belegliste SB'!P601)</f>
        <v>~</v>
      </c>
      <c r="Q601" s="220" t="str">
        <f>IF('Belegliste SB'!Q601=0,"~",'Belegliste SB'!Q601)</f>
        <v>~</v>
      </c>
      <c r="R601" s="219" t="str">
        <f>IF('Belegliste SB'!R601=0,"~",'Belegliste SB'!R601)</f>
        <v>~</v>
      </c>
      <c r="S601" s="401" t="str">
        <f>IF(R601="~","~",'Belegliste SB'!S601)</f>
        <v>~</v>
      </c>
      <c r="T601" s="401" t="str">
        <f>IF(R601="~","~",'Belegliste SB'!T601)</f>
        <v>~</v>
      </c>
      <c r="U601" s="115" t="str">
        <f>IF('Belegliste SB'!U601=0,"~",'Belegliste SB'!U601)</f>
        <v>~</v>
      </c>
    </row>
    <row r="602" spans="1:21" hidden="1" x14ac:dyDescent="0.2">
      <c r="A602" s="221" t="str">
        <f t="shared" si="22"/>
        <v/>
      </c>
      <c r="B602" s="352" t="str">
        <f>IFERROR(VLOOKUP($C602,Nachschlagen!$B$2:$C$75,2, FALSE),"")</f>
        <v/>
      </c>
      <c r="C602" s="451"/>
      <c r="D602" s="392"/>
      <c r="E602" s="393"/>
      <c r="F602" s="149"/>
      <c r="G602" s="149"/>
      <c r="H602" s="392"/>
      <c r="I602" s="392"/>
      <c r="J602" s="400"/>
      <c r="K602" s="400"/>
      <c r="L602" s="218">
        <f t="shared" si="23"/>
        <v>0</v>
      </c>
      <c r="M602" s="392"/>
      <c r="N602" s="392" t="s">
        <v>107</v>
      </c>
      <c r="O602" s="392"/>
      <c r="P602" s="219" t="str">
        <f>IF('Belegliste SB'!P602=0,"~",'Belegliste SB'!P602)</f>
        <v>~</v>
      </c>
      <c r="Q602" s="220" t="str">
        <f>IF('Belegliste SB'!Q602=0,"~",'Belegliste SB'!Q602)</f>
        <v>~</v>
      </c>
      <c r="R602" s="219" t="str">
        <f>IF('Belegliste SB'!R602=0,"~",'Belegliste SB'!R602)</f>
        <v>~</v>
      </c>
      <c r="S602" s="401" t="str">
        <f>IF(R602="~","~",'Belegliste SB'!S602)</f>
        <v>~</v>
      </c>
      <c r="T602" s="401" t="str">
        <f>IF(R602="~","~",'Belegliste SB'!T602)</f>
        <v>~</v>
      </c>
      <c r="U602" s="115" t="str">
        <f>IF('Belegliste SB'!U602=0,"~",'Belegliste SB'!U602)</f>
        <v>~</v>
      </c>
    </row>
    <row r="603" spans="1:21" hidden="1" x14ac:dyDescent="0.2">
      <c r="A603" s="221" t="str">
        <f t="shared" si="22"/>
        <v/>
      </c>
      <c r="B603" s="352" t="str">
        <f>IFERROR(VLOOKUP($C603,Nachschlagen!$B$2:$C$75,2, FALSE),"")</f>
        <v/>
      </c>
      <c r="C603" s="451"/>
      <c r="D603" s="392"/>
      <c r="E603" s="393"/>
      <c r="F603" s="149"/>
      <c r="G603" s="149"/>
      <c r="H603" s="392"/>
      <c r="I603" s="392"/>
      <c r="J603" s="400"/>
      <c r="K603" s="400"/>
      <c r="L603" s="218">
        <f t="shared" si="23"/>
        <v>0</v>
      </c>
      <c r="M603" s="392"/>
      <c r="N603" s="392" t="s">
        <v>107</v>
      </c>
      <c r="O603" s="392"/>
      <c r="P603" s="219" t="str">
        <f>IF('Belegliste SB'!P603=0,"~",'Belegliste SB'!P603)</f>
        <v>~</v>
      </c>
      <c r="Q603" s="220" t="str">
        <f>IF('Belegliste SB'!Q603=0,"~",'Belegliste SB'!Q603)</f>
        <v>~</v>
      </c>
      <c r="R603" s="219" t="str">
        <f>IF('Belegliste SB'!R603=0,"~",'Belegliste SB'!R603)</f>
        <v>~</v>
      </c>
      <c r="S603" s="401" t="str">
        <f>IF(R603="~","~",'Belegliste SB'!S603)</f>
        <v>~</v>
      </c>
      <c r="T603" s="401" t="str">
        <f>IF(R603="~","~",'Belegliste SB'!T603)</f>
        <v>~</v>
      </c>
      <c r="U603" s="115" t="str">
        <f>IF('Belegliste SB'!U603=0,"~",'Belegliste SB'!U603)</f>
        <v>~</v>
      </c>
    </row>
    <row r="604" spans="1:21" hidden="1" x14ac:dyDescent="0.2">
      <c r="A604" s="221" t="str">
        <f t="shared" si="22"/>
        <v/>
      </c>
      <c r="B604" s="352" t="str">
        <f>IFERROR(VLOOKUP($C604,Nachschlagen!$B$2:$C$75,2, FALSE),"")</f>
        <v/>
      </c>
      <c r="C604" s="451"/>
      <c r="D604" s="392"/>
      <c r="E604" s="393"/>
      <c r="F604" s="149"/>
      <c r="G604" s="149"/>
      <c r="H604" s="392"/>
      <c r="I604" s="392"/>
      <c r="J604" s="400"/>
      <c r="K604" s="400"/>
      <c r="L604" s="218">
        <f t="shared" si="23"/>
        <v>0</v>
      </c>
      <c r="M604" s="392"/>
      <c r="N604" s="392" t="s">
        <v>107</v>
      </c>
      <c r="O604" s="392"/>
      <c r="P604" s="219" t="str">
        <f>IF('Belegliste SB'!P604=0,"~",'Belegliste SB'!P604)</f>
        <v>~</v>
      </c>
      <c r="Q604" s="220" t="str">
        <f>IF('Belegliste SB'!Q604=0,"~",'Belegliste SB'!Q604)</f>
        <v>~</v>
      </c>
      <c r="R604" s="219" t="str">
        <f>IF('Belegliste SB'!R604=0,"~",'Belegliste SB'!R604)</f>
        <v>~</v>
      </c>
      <c r="S604" s="401" t="str">
        <f>IF(R604="~","~",'Belegliste SB'!S604)</f>
        <v>~</v>
      </c>
      <c r="T604" s="401" t="str">
        <f>IF(R604="~","~",'Belegliste SB'!T604)</f>
        <v>~</v>
      </c>
      <c r="U604" s="115" t="str">
        <f>IF('Belegliste SB'!U604=0,"~",'Belegliste SB'!U604)</f>
        <v>~</v>
      </c>
    </row>
    <row r="605" spans="1:21" hidden="1" x14ac:dyDescent="0.2">
      <c r="A605" s="221" t="str">
        <f t="shared" si="22"/>
        <v/>
      </c>
      <c r="B605" s="352" t="str">
        <f>IFERROR(VLOOKUP($C605,Nachschlagen!$B$2:$C$75,2, FALSE),"")</f>
        <v/>
      </c>
      <c r="C605" s="451"/>
      <c r="D605" s="392"/>
      <c r="E605" s="393"/>
      <c r="F605" s="149"/>
      <c r="G605" s="149"/>
      <c r="H605" s="392"/>
      <c r="I605" s="392"/>
      <c r="J605" s="400"/>
      <c r="K605" s="400"/>
      <c r="L605" s="218">
        <f t="shared" si="23"/>
        <v>0</v>
      </c>
      <c r="M605" s="392"/>
      <c r="N605" s="392" t="s">
        <v>107</v>
      </c>
      <c r="O605" s="392"/>
      <c r="P605" s="219" t="str">
        <f>IF('Belegliste SB'!P605=0,"~",'Belegliste SB'!P605)</f>
        <v>~</v>
      </c>
      <c r="Q605" s="220" t="str">
        <f>IF('Belegliste SB'!Q605=0,"~",'Belegliste SB'!Q605)</f>
        <v>~</v>
      </c>
      <c r="R605" s="219" t="str">
        <f>IF('Belegliste SB'!R605=0,"~",'Belegliste SB'!R605)</f>
        <v>~</v>
      </c>
      <c r="S605" s="401" t="str">
        <f>IF(R605="~","~",'Belegliste SB'!S605)</f>
        <v>~</v>
      </c>
      <c r="T605" s="401" t="str">
        <f>IF(R605="~","~",'Belegliste SB'!T605)</f>
        <v>~</v>
      </c>
      <c r="U605" s="115" t="str">
        <f>IF('Belegliste SB'!U605=0,"~",'Belegliste SB'!U605)</f>
        <v>~</v>
      </c>
    </row>
    <row r="606" spans="1:21" hidden="1" x14ac:dyDescent="0.2">
      <c r="A606" s="221" t="str">
        <f t="shared" si="22"/>
        <v/>
      </c>
      <c r="B606" s="352" t="str">
        <f>IFERROR(VLOOKUP($C606,Nachschlagen!$B$2:$C$75,2, FALSE),"")</f>
        <v/>
      </c>
      <c r="C606" s="451"/>
      <c r="D606" s="392"/>
      <c r="E606" s="393"/>
      <c r="F606" s="149"/>
      <c r="G606" s="149"/>
      <c r="H606" s="392"/>
      <c r="I606" s="392"/>
      <c r="J606" s="400"/>
      <c r="K606" s="400"/>
      <c r="L606" s="218">
        <f t="shared" si="23"/>
        <v>0</v>
      </c>
      <c r="M606" s="392"/>
      <c r="N606" s="392" t="s">
        <v>107</v>
      </c>
      <c r="O606" s="392"/>
      <c r="P606" s="219" t="str">
        <f>IF('Belegliste SB'!P606=0,"~",'Belegliste SB'!P606)</f>
        <v>~</v>
      </c>
      <c r="Q606" s="220" t="str">
        <f>IF('Belegliste SB'!Q606=0,"~",'Belegliste SB'!Q606)</f>
        <v>~</v>
      </c>
      <c r="R606" s="219" t="str">
        <f>IF('Belegliste SB'!R606=0,"~",'Belegliste SB'!R606)</f>
        <v>~</v>
      </c>
      <c r="S606" s="401" t="str">
        <f>IF(R606="~","~",'Belegliste SB'!S606)</f>
        <v>~</v>
      </c>
      <c r="T606" s="401" t="str">
        <f>IF(R606="~","~",'Belegliste SB'!T606)</f>
        <v>~</v>
      </c>
      <c r="U606" s="115" t="str">
        <f>IF('Belegliste SB'!U606=0,"~",'Belegliste SB'!U606)</f>
        <v>~</v>
      </c>
    </row>
    <row r="607" spans="1:21" hidden="1" x14ac:dyDescent="0.2">
      <c r="A607" s="221" t="str">
        <f t="shared" si="22"/>
        <v/>
      </c>
      <c r="B607" s="352" t="str">
        <f>IFERROR(VLOOKUP($C607,Nachschlagen!$B$2:$C$75,2, FALSE),"")</f>
        <v/>
      </c>
      <c r="C607" s="451"/>
      <c r="D607" s="392"/>
      <c r="E607" s="393"/>
      <c r="F607" s="149"/>
      <c r="G607" s="149"/>
      <c r="H607" s="392"/>
      <c r="I607" s="392"/>
      <c r="J607" s="400"/>
      <c r="K607" s="400"/>
      <c r="L607" s="218">
        <f t="shared" si="23"/>
        <v>0</v>
      </c>
      <c r="M607" s="392"/>
      <c r="N607" s="392" t="s">
        <v>107</v>
      </c>
      <c r="O607" s="392"/>
      <c r="P607" s="219" t="str">
        <f>IF('Belegliste SB'!P607=0,"~",'Belegliste SB'!P607)</f>
        <v>~</v>
      </c>
      <c r="Q607" s="220" t="str">
        <f>IF('Belegliste SB'!Q607=0,"~",'Belegliste SB'!Q607)</f>
        <v>~</v>
      </c>
      <c r="R607" s="219" t="str">
        <f>IF('Belegliste SB'!R607=0,"~",'Belegliste SB'!R607)</f>
        <v>~</v>
      </c>
      <c r="S607" s="401" t="str">
        <f>IF(R607="~","~",'Belegliste SB'!S607)</f>
        <v>~</v>
      </c>
      <c r="T607" s="401" t="str">
        <f>IF(R607="~","~",'Belegliste SB'!T607)</f>
        <v>~</v>
      </c>
      <c r="U607" s="115" t="str">
        <f>IF('Belegliste SB'!U607=0,"~",'Belegliste SB'!U607)</f>
        <v>~</v>
      </c>
    </row>
    <row r="608" spans="1:21" hidden="1" x14ac:dyDescent="0.2">
      <c r="A608" s="221" t="str">
        <f t="shared" si="22"/>
        <v/>
      </c>
      <c r="B608" s="352" t="str">
        <f>IFERROR(VLOOKUP($C608,Nachschlagen!$B$2:$C$75,2, FALSE),"")</f>
        <v/>
      </c>
      <c r="C608" s="451"/>
      <c r="D608" s="392"/>
      <c r="E608" s="393"/>
      <c r="F608" s="149"/>
      <c r="G608" s="149"/>
      <c r="H608" s="392"/>
      <c r="I608" s="392"/>
      <c r="J608" s="400"/>
      <c r="K608" s="400"/>
      <c r="L608" s="218">
        <f t="shared" si="23"/>
        <v>0</v>
      </c>
      <c r="M608" s="392"/>
      <c r="N608" s="392" t="s">
        <v>107</v>
      </c>
      <c r="O608" s="392"/>
      <c r="P608" s="219" t="str">
        <f>IF('Belegliste SB'!P608=0,"~",'Belegliste SB'!P608)</f>
        <v>~</v>
      </c>
      <c r="Q608" s="220" t="str">
        <f>IF('Belegliste SB'!Q608=0,"~",'Belegliste SB'!Q608)</f>
        <v>~</v>
      </c>
      <c r="R608" s="219" t="str">
        <f>IF('Belegliste SB'!R608=0,"~",'Belegliste SB'!R608)</f>
        <v>~</v>
      </c>
      <c r="S608" s="401" t="str">
        <f>IF(R608="~","~",'Belegliste SB'!S608)</f>
        <v>~</v>
      </c>
      <c r="T608" s="401" t="str">
        <f>IF(R608="~","~",'Belegliste SB'!T608)</f>
        <v>~</v>
      </c>
      <c r="U608" s="115" t="str">
        <f>IF('Belegliste SB'!U608=0,"~",'Belegliste SB'!U608)</f>
        <v>~</v>
      </c>
    </row>
    <row r="609" spans="1:21" hidden="1" x14ac:dyDescent="0.2">
      <c r="A609" s="221" t="str">
        <f t="shared" si="22"/>
        <v/>
      </c>
      <c r="B609" s="352" t="str">
        <f>IFERROR(VLOOKUP($C609,Nachschlagen!$B$2:$C$75,2, FALSE),"")</f>
        <v/>
      </c>
      <c r="C609" s="451"/>
      <c r="D609" s="392"/>
      <c r="E609" s="393"/>
      <c r="F609" s="149"/>
      <c r="G609" s="149"/>
      <c r="H609" s="392"/>
      <c r="I609" s="392"/>
      <c r="J609" s="400"/>
      <c r="K609" s="400"/>
      <c r="L609" s="218">
        <f t="shared" si="23"/>
        <v>0</v>
      </c>
      <c r="M609" s="392"/>
      <c r="N609" s="392" t="s">
        <v>107</v>
      </c>
      <c r="O609" s="392"/>
      <c r="P609" s="219" t="str">
        <f>IF('Belegliste SB'!P609=0,"~",'Belegliste SB'!P609)</f>
        <v>~</v>
      </c>
      <c r="Q609" s="220" t="str">
        <f>IF('Belegliste SB'!Q609=0,"~",'Belegliste SB'!Q609)</f>
        <v>~</v>
      </c>
      <c r="R609" s="219" t="str">
        <f>IF('Belegliste SB'!R609=0,"~",'Belegliste SB'!R609)</f>
        <v>~</v>
      </c>
      <c r="S609" s="401" t="str">
        <f>IF(R609="~","~",'Belegliste SB'!S609)</f>
        <v>~</v>
      </c>
      <c r="T609" s="401" t="str">
        <f>IF(R609="~","~",'Belegliste SB'!T609)</f>
        <v>~</v>
      </c>
      <c r="U609" s="115" t="str">
        <f>IF('Belegliste SB'!U609=0,"~",'Belegliste SB'!U609)</f>
        <v>~</v>
      </c>
    </row>
    <row r="610" spans="1:21" hidden="1" x14ac:dyDescent="0.2">
      <c r="A610" s="221" t="str">
        <f t="shared" si="22"/>
        <v/>
      </c>
      <c r="B610" s="352" t="str">
        <f>IFERROR(VLOOKUP($C610,Nachschlagen!$B$2:$C$75,2, FALSE),"")</f>
        <v/>
      </c>
      <c r="C610" s="451"/>
      <c r="D610" s="392"/>
      <c r="E610" s="393"/>
      <c r="F610" s="149"/>
      <c r="G610" s="149"/>
      <c r="H610" s="392"/>
      <c r="I610" s="392"/>
      <c r="J610" s="400"/>
      <c r="K610" s="400"/>
      <c r="L610" s="218">
        <f t="shared" si="23"/>
        <v>0</v>
      </c>
      <c r="M610" s="392"/>
      <c r="N610" s="392" t="s">
        <v>107</v>
      </c>
      <c r="O610" s="392"/>
      <c r="P610" s="219" t="str">
        <f>IF('Belegliste SB'!P610=0,"~",'Belegliste SB'!P610)</f>
        <v>~</v>
      </c>
      <c r="Q610" s="220" t="str">
        <f>IF('Belegliste SB'!Q610=0,"~",'Belegliste SB'!Q610)</f>
        <v>~</v>
      </c>
      <c r="R610" s="219" t="str">
        <f>IF('Belegliste SB'!R610=0,"~",'Belegliste SB'!R610)</f>
        <v>~</v>
      </c>
      <c r="S610" s="401" t="str">
        <f>IF(R610="~","~",'Belegliste SB'!S610)</f>
        <v>~</v>
      </c>
      <c r="T610" s="401" t="str">
        <f>IF(R610="~","~",'Belegliste SB'!T610)</f>
        <v>~</v>
      </c>
      <c r="U610" s="115" t="str">
        <f>IF('Belegliste SB'!U610=0,"~",'Belegliste SB'!U610)</f>
        <v>~</v>
      </c>
    </row>
    <row r="611" spans="1:21" hidden="1" x14ac:dyDescent="0.2">
      <c r="A611" s="221" t="str">
        <f t="shared" si="22"/>
        <v/>
      </c>
      <c r="B611" s="352" t="str">
        <f>IFERROR(VLOOKUP($C611,Nachschlagen!$B$2:$C$75,2, FALSE),"")</f>
        <v/>
      </c>
      <c r="C611" s="451"/>
      <c r="D611" s="392"/>
      <c r="E611" s="393"/>
      <c r="F611" s="149"/>
      <c r="G611" s="149"/>
      <c r="H611" s="392"/>
      <c r="I611" s="392"/>
      <c r="J611" s="400"/>
      <c r="K611" s="400"/>
      <c r="L611" s="218">
        <f t="shared" si="23"/>
        <v>0</v>
      </c>
      <c r="M611" s="392"/>
      <c r="N611" s="392" t="s">
        <v>107</v>
      </c>
      <c r="O611" s="392"/>
      <c r="P611" s="219" t="str">
        <f>IF('Belegliste SB'!P611=0,"~",'Belegliste SB'!P611)</f>
        <v>~</v>
      </c>
      <c r="Q611" s="220" t="str">
        <f>IF('Belegliste SB'!Q611=0,"~",'Belegliste SB'!Q611)</f>
        <v>~</v>
      </c>
      <c r="R611" s="219" t="str">
        <f>IF('Belegliste SB'!R611=0,"~",'Belegliste SB'!R611)</f>
        <v>~</v>
      </c>
      <c r="S611" s="401" t="str">
        <f>IF(R611="~","~",'Belegliste SB'!S611)</f>
        <v>~</v>
      </c>
      <c r="T611" s="401" t="str">
        <f>IF(R611="~","~",'Belegliste SB'!T611)</f>
        <v>~</v>
      </c>
      <c r="U611" s="115" t="str">
        <f>IF('Belegliste SB'!U611=0,"~",'Belegliste SB'!U611)</f>
        <v>~</v>
      </c>
    </row>
    <row r="612" spans="1:21" hidden="1" x14ac:dyDescent="0.2">
      <c r="A612" s="221" t="str">
        <f t="shared" si="22"/>
        <v/>
      </c>
      <c r="B612" s="352" t="str">
        <f>IFERROR(VLOOKUP($C612,Nachschlagen!$B$2:$C$75,2, FALSE),"")</f>
        <v/>
      </c>
      <c r="C612" s="451"/>
      <c r="D612" s="392"/>
      <c r="E612" s="393"/>
      <c r="F612" s="149"/>
      <c r="G612" s="149"/>
      <c r="H612" s="392"/>
      <c r="I612" s="392"/>
      <c r="J612" s="400"/>
      <c r="K612" s="400"/>
      <c r="L612" s="218">
        <f t="shared" si="23"/>
        <v>0</v>
      </c>
      <c r="M612" s="392"/>
      <c r="N612" s="392" t="s">
        <v>107</v>
      </c>
      <c r="O612" s="392"/>
      <c r="P612" s="219" t="str">
        <f>IF('Belegliste SB'!P612=0,"~",'Belegliste SB'!P612)</f>
        <v>~</v>
      </c>
      <c r="Q612" s="220" t="str">
        <f>IF('Belegliste SB'!Q612=0,"~",'Belegliste SB'!Q612)</f>
        <v>~</v>
      </c>
      <c r="R612" s="219" t="str">
        <f>IF('Belegliste SB'!R612=0,"~",'Belegliste SB'!R612)</f>
        <v>~</v>
      </c>
      <c r="S612" s="401" t="str">
        <f>IF(R612="~","~",'Belegliste SB'!S612)</f>
        <v>~</v>
      </c>
      <c r="T612" s="401" t="str">
        <f>IF(R612="~","~",'Belegliste SB'!T612)</f>
        <v>~</v>
      </c>
      <c r="U612" s="115" t="str">
        <f>IF('Belegliste SB'!U612=0,"~",'Belegliste SB'!U612)</f>
        <v>~</v>
      </c>
    </row>
    <row r="613" spans="1:21" hidden="1" x14ac:dyDescent="0.2">
      <c r="A613" s="221" t="str">
        <f t="shared" si="22"/>
        <v/>
      </c>
      <c r="B613" s="352" t="str">
        <f>IFERROR(VLOOKUP($C613,Nachschlagen!$B$2:$C$75,2, FALSE),"")</f>
        <v/>
      </c>
      <c r="C613" s="451"/>
      <c r="D613" s="392"/>
      <c r="E613" s="393"/>
      <c r="F613" s="149"/>
      <c r="G613" s="149"/>
      <c r="H613" s="392"/>
      <c r="I613" s="392"/>
      <c r="J613" s="400"/>
      <c r="K613" s="400"/>
      <c r="L613" s="218">
        <f t="shared" si="23"/>
        <v>0</v>
      </c>
      <c r="M613" s="392"/>
      <c r="N613" s="392" t="s">
        <v>107</v>
      </c>
      <c r="O613" s="392"/>
      <c r="P613" s="219" t="str">
        <f>IF('Belegliste SB'!P613=0,"~",'Belegliste SB'!P613)</f>
        <v>~</v>
      </c>
      <c r="Q613" s="220" t="str">
        <f>IF('Belegliste SB'!Q613=0,"~",'Belegliste SB'!Q613)</f>
        <v>~</v>
      </c>
      <c r="R613" s="219" t="str">
        <f>IF('Belegliste SB'!R613=0,"~",'Belegliste SB'!R613)</f>
        <v>~</v>
      </c>
      <c r="S613" s="401" t="str">
        <f>IF(R613="~","~",'Belegliste SB'!S613)</f>
        <v>~</v>
      </c>
      <c r="T613" s="401" t="str">
        <f>IF(R613="~","~",'Belegliste SB'!T613)</f>
        <v>~</v>
      </c>
      <c r="U613" s="115" t="str">
        <f>IF('Belegliste SB'!U613=0,"~",'Belegliste SB'!U613)</f>
        <v>~</v>
      </c>
    </row>
    <row r="614" spans="1:21" hidden="1" x14ac:dyDescent="0.2">
      <c r="A614" s="221" t="str">
        <f t="shared" si="22"/>
        <v/>
      </c>
      <c r="B614" s="352" t="str">
        <f>IFERROR(VLOOKUP($C614,Nachschlagen!$B$2:$C$75,2, FALSE),"")</f>
        <v/>
      </c>
      <c r="C614" s="451"/>
      <c r="D614" s="392"/>
      <c r="E614" s="393"/>
      <c r="F614" s="149"/>
      <c r="G614" s="149"/>
      <c r="H614" s="392"/>
      <c r="I614" s="392"/>
      <c r="J614" s="400"/>
      <c r="K614" s="400"/>
      <c r="L614" s="218">
        <f t="shared" si="23"/>
        <v>0</v>
      </c>
      <c r="M614" s="392"/>
      <c r="N614" s="392" t="s">
        <v>107</v>
      </c>
      <c r="O614" s="392"/>
      <c r="P614" s="219" t="str">
        <f>IF('Belegliste SB'!P614=0,"~",'Belegliste SB'!P614)</f>
        <v>~</v>
      </c>
      <c r="Q614" s="220" t="str">
        <f>IF('Belegliste SB'!Q614=0,"~",'Belegliste SB'!Q614)</f>
        <v>~</v>
      </c>
      <c r="R614" s="219" t="str">
        <f>IF('Belegliste SB'!R614=0,"~",'Belegliste SB'!R614)</f>
        <v>~</v>
      </c>
      <c r="S614" s="401" t="str">
        <f>IF(R614="~","~",'Belegliste SB'!S614)</f>
        <v>~</v>
      </c>
      <c r="T614" s="401" t="str">
        <f>IF(R614="~","~",'Belegliste SB'!T614)</f>
        <v>~</v>
      </c>
      <c r="U614" s="115" t="str">
        <f>IF('Belegliste SB'!U614=0,"~",'Belegliste SB'!U614)</f>
        <v>~</v>
      </c>
    </row>
    <row r="615" spans="1:21" hidden="1" x14ac:dyDescent="0.2">
      <c r="A615" s="221" t="str">
        <f t="shared" si="22"/>
        <v/>
      </c>
      <c r="B615" s="352" t="str">
        <f>IFERROR(VLOOKUP($C615,Nachschlagen!$B$2:$C$75,2, FALSE),"")</f>
        <v/>
      </c>
      <c r="C615" s="451"/>
      <c r="D615" s="392"/>
      <c r="E615" s="393"/>
      <c r="F615" s="149"/>
      <c r="G615" s="149"/>
      <c r="H615" s="392"/>
      <c r="I615" s="392"/>
      <c r="J615" s="400"/>
      <c r="K615" s="400"/>
      <c r="L615" s="218">
        <f t="shared" si="23"/>
        <v>0</v>
      </c>
      <c r="M615" s="392"/>
      <c r="N615" s="392" t="s">
        <v>107</v>
      </c>
      <c r="O615" s="392"/>
      <c r="P615" s="219" t="str">
        <f>IF('Belegliste SB'!P615=0,"~",'Belegliste SB'!P615)</f>
        <v>~</v>
      </c>
      <c r="Q615" s="220" t="str">
        <f>IF('Belegliste SB'!Q615=0,"~",'Belegliste SB'!Q615)</f>
        <v>~</v>
      </c>
      <c r="R615" s="219" t="str">
        <f>IF('Belegliste SB'!R615=0,"~",'Belegliste SB'!R615)</f>
        <v>~</v>
      </c>
      <c r="S615" s="401" t="str">
        <f>IF(R615="~","~",'Belegliste SB'!S615)</f>
        <v>~</v>
      </c>
      <c r="T615" s="401" t="str">
        <f>IF(R615="~","~",'Belegliste SB'!T615)</f>
        <v>~</v>
      </c>
      <c r="U615" s="115" t="str">
        <f>IF('Belegliste SB'!U615=0,"~",'Belegliste SB'!U615)</f>
        <v>~</v>
      </c>
    </row>
    <row r="616" spans="1:21" hidden="1" x14ac:dyDescent="0.2">
      <c r="A616" s="221" t="str">
        <f t="shared" si="22"/>
        <v/>
      </c>
      <c r="B616" s="352" t="str">
        <f>IFERROR(VLOOKUP($C616,Nachschlagen!$B$2:$C$75,2, FALSE),"")</f>
        <v/>
      </c>
      <c r="C616" s="451"/>
      <c r="D616" s="392"/>
      <c r="E616" s="393"/>
      <c r="F616" s="149"/>
      <c r="G616" s="149"/>
      <c r="H616" s="392"/>
      <c r="I616" s="392"/>
      <c r="J616" s="400"/>
      <c r="K616" s="400"/>
      <c r="L616" s="218">
        <f t="shared" si="23"/>
        <v>0</v>
      </c>
      <c r="M616" s="392"/>
      <c r="N616" s="392" t="s">
        <v>107</v>
      </c>
      <c r="O616" s="392"/>
      <c r="P616" s="219" t="str">
        <f>IF('Belegliste SB'!P616=0,"~",'Belegliste SB'!P616)</f>
        <v>~</v>
      </c>
      <c r="Q616" s="220" t="str">
        <f>IF('Belegliste SB'!Q616=0,"~",'Belegliste SB'!Q616)</f>
        <v>~</v>
      </c>
      <c r="R616" s="219" t="str">
        <f>IF('Belegliste SB'!R616=0,"~",'Belegliste SB'!R616)</f>
        <v>~</v>
      </c>
      <c r="S616" s="401" t="str">
        <f>IF(R616="~","~",'Belegliste SB'!S616)</f>
        <v>~</v>
      </c>
      <c r="T616" s="401" t="str">
        <f>IF(R616="~","~",'Belegliste SB'!T616)</f>
        <v>~</v>
      </c>
      <c r="U616" s="115" t="str">
        <f>IF('Belegliste SB'!U616=0,"~",'Belegliste SB'!U616)</f>
        <v>~</v>
      </c>
    </row>
    <row r="617" spans="1:21" hidden="1" x14ac:dyDescent="0.2">
      <c r="A617" s="221" t="str">
        <f t="shared" si="22"/>
        <v/>
      </c>
      <c r="B617" s="352" t="str">
        <f>IFERROR(VLOOKUP($C617,Nachschlagen!$B$2:$C$75,2, FALSE),"")</f>
        <v/>
      </c>
      <c r="C617" s="451"/>
      <c r="D617" s="392"/>
      <c r="E617" s="393"/>
      <c r="F617" s="149"/>
      <c r="G617" s="149"/>
      <c r="H617" s="392"/>
      <c r="I617" s="392"/>
      <c r="J617" s="400"/>
      <c r="K617" s="400"/>
      <c r="L617" s="218">
        <f t="shared" si="23"/>
        <v>0</v>
      </c>
      <c r="M617" s="392"/>
      <c r="N617" s="392" t="s">
        <v>107</v>
      </c>
      <c r="O617" s="392"/>
      <c r="P617" s="219" t="str">
        <f>IF('Belegliste SB'!P617=0,"~",'Belegliste SB'!P617)</f>
        <v>~</v>
      </c>
      <c r="Q617" s="220" t="str">
        <f>IF('Belegliste SB'!Q617=0,"~",'Belegliste SB'!Q617)</f>
        <v>~</v>
      </c>
      <c r="R617" s="219" t="str">
        <f>IF('Belegliste SB'!R617=0,"~",'Belegliste SB'!R617)</f>
        <v>~</v>
      </c>
      <c r="S617" s="401" t="str">
        <f>IF(R617="~","~",'Belegliste SB'!S617)</f>
        <v>~</v>
      </c>
      <c r="T617" s="401" t="str">
        <f>IF(R617="~","~",'Belegliste SB'!T617)</f>
        <v>~</v>
      </c>
      <c r="U617" s="115" t="str">
        <f>IF('Belegliste SB'!U617=0,"~",'Belegliste SB'!U617)</f>
        <v>~</v>
      </c>
    </row>
    <row r="618" spans="1:21" hidden="1" x14ac:dyDescent="0.2">
      <c r="A618" s="221" t="str">
        <f t="shared" si="22"/>
        <v/>
      </c>
      <c r="B618" s="352" t="str">
        <f>IFERROR(VLOOKUP($C618,Nachschlagen!$B$2:$C$75,2, FALSE),"")</f>
        <v/>
      </c>
      <c r="C618" s="451"/>
      <c r="D618" s="392"/>
      <c r="E618" s="393"/>
      <c r="F618" s="149"/>
      <c r="G618" s="149"/>
      <c r="H618" s="392"/>
      <c r="I618" s="392"/>
      <c r="J618" s="400"/>
      <c r="K618" s="400"/>
      <c r="L618" s="218">
        <f t="shared" si="23"/>
        <v>0</v>
      </c>
      <c r="M618" s="392"/>
      <c r="N618" s="392" t="s">
        <v>107</v>
      </c>
      <c r="O618" s="392"/>
      <c r="P618" s="219" t="str">
        <f>IF('Belegliste SB'!P618=0,"~",'Belegliste SB'!P618)</f>
        <v>~</v>
      </c>
      <c r="Q618" s="220" t="str">
        <f>IF('Belegliste SB'!Q618=0,"~",'Belegliste SB'!Q618)</f>
        <v>~</v>
      </c>
      <c r="R618" s="219" t="str">
        <f>IF('Belegliste SB'!R618=0,"~",'Belegliste SB'!R618)</f>
        <v>~</v>
      </c>
      <c r="S618" s="401" t="str">
        <f>IF(R618="~","~",'Belegliste SB'!S618)</f>
        <v>~</v>
      </c>
      <c r="T618" s="401" t="str">
        <f>IF(R618="~","~",'Belegliste SB'!T618)</f>
        <v>~</v>
      </c>
      <c r="U618" s="115" t="str">
        <f>IF('Belegliste SB'!U618=0,"~",'Belegliste SB'!U618)</f>
        <v>~</v>
      </c>
    </row>
    <row r="619" spans="1:21" hidden="1" x14ac:dyDescent="0.2">
      <c r="A619" s="221" t="str">
        <f t="shared" si="22"/>
        <v/>
      </c>
      <c r="B619" s="352" t="str">
        <f>IFERROR(VLOOKUP($C619,Nachschlagen!$B$2:$C$75,2, FALSE),"")</f>
        <v/>
      </c>
      <c r="C619" s="451"/>
      <c r="D619" s="392"/>
      <c r="E619" s="393"/>
      <c r="F619" s="149"/>
      <c r="G619" s="149"/>
      <c r="H619" s="392"/>
      <c r="I619" s="392"/>
      <c r="J619" s="400"/>
      <c r="K619" s="400"/>
      <c r="L619" s="218">
        <f t="shared" si="23"/>
        <v>0</v>
      </c>
      <c r="M619" s="392"/>
      <c r="N619" s="392" t="s">
        <v>107</v>
      </c>
      <c r="O619" s="392"/>
      <c r="P619" s="219" t="str">
        <f>IF('Belegliste SB'!P619=0,"~",'Belegliste SB'!P619)</f>
        <v>~</v>
      </c>
      <c r="Q619" s="220" t="str">
        <f>IF('Belegliste SB'!Q619=0,"~",'Belegliste SB'!Q619)</f>
        <v>~</v>
      </c>
      <c r="R619" s="219" t="str">
        <f>IF('Belegliste SB'!R619=0,"~",'Belegliste SB'!R619)</f>
        <v>~</v>
      </c>
      <c r="S619" s="401" t="str">
        <f>IF(R619="~","~",'Belegliste SB'!S619)</f>
        <v>~</v>
      </c>
      <c r="T619" s="401" t="str">
        <f>IF(R619="~","~",'Belegliste SB'!T619)</f>
        <v>~</v>
      </c>
      <c r="U619" s="115" t="str">
        <f>IF('Belegliste SB'!U619=0,"~",'Belegliste SB'!U619)</f>
        <v>~</v>
      </c>
    </row>
    <row r="620" spans="1:21" hidden="1" x14ac:dyDescent="0.2">
      <c r="A620" s="221" t="str">
        <f t="shared" si="22"/>
        <v/>
      </c>
      <c r="B620" s="352" t="str">
        <f>IFERROR(VLOOKUP($C620,Nachschlagen!$B$2:$C$75,2, FALSE),"")</f>
        <v/>
      </c>
      <c r="C620" s="451"/>
      <c r="D620" s="392"/>
      <c r="E620" s="393"/>
      <c r="F620" s="149"/>
      <c r="G620" s="149"/>
      <c r="H620" s="392"/>
      <c r="I620" s="392"/>
      <c r="J620" s="400"/>
      <c r="K620" s="400"/>
      <c r="L620" s="218">
        <f t="shared" si="23"/>
        <v>0</v>
      </c>
      <c r="M620" s="392"/>
      <c r="N620" s="392" t="s">
        <v>107</v>
      </c>
      <c r="O620" s="392"/>
      <c r="P620" s="219" t="str">
        <f>IF('Belegliste SB'!P620=0,"~",'Belegliste SB'!P620)</f>
        <v>~</v>
      </c>
      <c r="Q620" s="220" t="str">
        <f>IF('Belegliste SB'!Q620=0,"~",'Belegliste SB'!Q620)</f>
        <v>~</v>
      </c>
      <c r="R620" s="219" t="str">
        <f>IF('Belegliste SB'!R620=0,"~",'Belegliste SB'!R620)</f>
        <v>~</v>
      </c>
      <c r="S620" s="401" t="str">
        <f>IF(R620="~","~",'Belegliste SB'!S620)</f>
        <v>~</v>
      </c>
      <c r="T620" s="401" t="str">
        <f>IF(R620="~","~",'Belegliste SB'!T620)</f>
        <v>~</v>
      </c>
      <c r="U620" s="115" t="str">
        <f>IF('Belegliste SB'!U620=0,"~",'Belegliste SB'!U620)</f>
        <v>~</v>
      </c>
    </row>
    <row r="621" spans="1:21" hidden="1" x14ac:dyDescent="0.2">
      <c r="A621" s="221" t="str">
        <f t="shared" si="22"/>
        <v/>
      </c>
      <c r="B621" s="352" t="str">
        <f>IFERROR(VLOOKUP($C621,Nachschlagen!$B$2:$C$75,2, FALSE),"")</f>
        <v/>
      </c>
      <c r="C621" s="451"/>
      <c r="D621" s="392"/>
      <c r="E621" s="393"/>
      <c r="F621" s="149"/>
      <c r="G621" s="149"/>
      <c r="H621" s="392"/>
      <c r="I621" s="392"/>
      <c r="J621" s="400"/>
      <c r="K621" s="400"/>
      <c r="L621" s="218">
        <f t="shared" si="23"/>
        <v>0</v>
      </c>
      <c r="M621" s="392"/>
      <c r="N621" s="392" t="s">
        <v>107</v>
      </c>
      <c r="O621" s="392"/>
      <c r="P621" s="219" t="str">
        <f>IF('Belegliste SB'!P621=0,"~",'Belegliste SB'!P621)</f>
        <v>~</v>
      </c>
      <c r="Q621" s="220" t="str">
        <f>IF('Belegliste SB'!Q621=0,"~",'Belegliste SB'!Q621)</f>
        <v>~</v>
      </c>
      <c r="R621" s="219" t="str">
        <f>IF('Belegliste SB'!R621=0,"~",'Belegliste SB'!R621)</f>
        <v>~</v>
      </c>
      <c r="S621" s="401" t="str">
        <f>IF(R621="~","~",'Belegliste SB'!S621)</f>
        <v>~</v>
      </c>
      <c r="T621" s="401" t="str">
        <f>IF(R621="~","~",'Belegliste SB'!T621)</f>
        <v>~</v>
      </c>
      <c r="U621" s="115" t="str">
        <f>IF('Belegliste SB'!U621=0,"~",'Belegliste SB'!U621)</f>
        <v>~</v>
      </c>
    </row>
    <row r="622" spans="1:21" hidden="1" x14ac:dyDescent="0.2">
      <c r="A622" s="221" t="str">
        <f t="shared" si="22"/>
        <v/>
      </c>
      <c r="B622" s="352" t="str">
        <f>IFERROR(VLOOKUP($C622,Nachschlagen!$B$2:$C$75,2, FALSE),"")</f>
        <v/>
      </c>
      <c r="C622" s="451"/>
      <c r="D622" s="392"/>
      <c r="E622" s="393"/>
      <c r="F622" s="149"/>
      <c r="G622" s="149"/>
      <c r="H622" s="392"/>
      <c r="I622" s="392"/>
      <c r="J622" s="400"/>
      <c r="K622" s="400"/>
      <c r="L622" s="218">
        <f t="shared" si="23"/>
        <v>0</v>
      </c>
      <c r="M622" s="392"/>
      <c r="N622" s="392" t="s">
        <v>107</v>
      </c>
      <c r="O622" s="392"/>
      <c r="P622" s="219" t="str">
        <f>IF('Belegliste SB'!P622=0,"~",'Belegliste SB'!P622)</f>
        <v>~</v>
      </c>
      <c r="Q622" s="220" t="str">
        <f>IF('Belegliste SB'!Q622=0,"~",'Belegliste SB'!Q622)</f>
        <v>~</v>
      </c>
      <c r="R622" s="219" t="str">
        <f>IF('Belegliste SB'!R622=0,"~",'Belegliste SB'!R622)</f>
        <v>~</v>
      </c>
      <c r="S622" s="401" t="str">
        <f>IF(R622="~","~",'Belegliste SB'!S622)</f>
        <v>~</v>
      </c>
      <c r="T622" s="401" t="str">
        <f>IF(R622="~","~",'Belegliste SB'!T622)</f>
        <v>~</v>
      </c>
      <c r="U622" s="115" t="str">
        <f>IF('Belegliste SB'!U622=0,"~",'Belegliste SB'!U622)</f>
        <v>~</v>
      </c>
    </row>
    <row r="623" spans="1:21" hidden="1" x14ac:dyDescent="0.2">
      <c r="A623" s="221" t="str">
        <f t="shared" si="22"/>
        <v/>
      </c>
      <c r="B623" s="352" t="str">
        <f>IFERROR(VLOOKUP($C623,Nachschlagen!$B$2:$C$75,2, FALSE),"")</f>
        <v/>
      </c>
      <c r="C623" s="451"/>
      <c r="D623" s="392"/>
      <c r="E623" s="393"/>
      <c r="F623" s="149"/>
      <c r="G623" s="149"/>
      <c r="H623" s="392"/>
      <c r="I623" s="392"/>
      <c r="J623" s="400"/>
      <c r="K623" s="400"/>
      <c r="L623" s="218">
        <f t="shared" si="23"/>
        <v>0</v>
      </c>
      <c r="M623" s="392"/>
      <c r="N623" s="392" t="s">
        <v>107</v>
      </c>
      <c r="O623" s="392"/>
      <c r="P623" s="219" t="str">
        <f>IF('Belegliste SB'!P623=0,"~",'Belegliste SB'!P623)</f>
        <v>~</v>
      </c>
      <c r="Q623" s="220" t="str">
        <f>IF('Belegliste SB'!Q623=0,"~",'Belegliste SB'!Q623)</f>
        <v>~</v>
      </c>
      <c r="R623" s="219" t="str">
        <f>IF('Belegliste SB'!R623=0,"~",'Belegliste SB'!R623)</f>
        <v>~</v>
      </c>
      <c r="S623" s="401" t="str">
        <f>IF(R623="~","~",'Belegliste SB'!S623)</f>
        <v>~</v>
      </c>
      <c r="T623" s="401" t="str">
        <f>IF(R623="~","~",'Belegliste SB'!T623)</f>
        <v>~</v>
      </c>
      <c r="U623" s="115" t="str">
        <f>IF('Belegliste SB'!U623=0,"~",'Belegliste SB'!U623)</f>
        <v>~</v>
      </c>
    </row>
    <row r="624" spans="1:21" hidden="1" x14ac:dyDescent="0.2">
      <c r="A624" s="221" t="str">
        <f t="shared" si="22"/>
        <v/>
      </c>
      <c r="B624" s="352" t="str">
        <f>IFERROR(VLOOKUP($C624,Nachschlagen!$B$2:$C$75,2, FALSE),"")</f>
        <v/>
      </c>
      <c r="C624" s="451"/>
      <c r="D624" s="392"/>
      <c r="E624" s="393"/>
      <c r="F624" s="149"/>
      <c r="G624" s="149"/>
      <c r="H624" s="392"/>
      <c r="I624" s="392"/>
      <c r="J624" s="400"/>
      <c r="K624" s="400"/>
      <c r="L624" s="218">
        <f t="shared" si="23"/>
        <v>0</v>
      </c>
      <c r="M624" s="392"/>
      <c r="N624" s="392" t="s">
        <v>107</v>
      </c>
      <c r="O624" s="392"/>
      <c r="P624" s="219" t="str">
        <f>IF('Belegliste SB'!P624=0,"~",'Belegliste SB'!P624)</f>
        <v>~</v>
      </c>
      <c r="Q624" s="220" t="str">
        <f>IF('Belegliste SB'!Q624=0,"~",'Belegliste SB'!Q624)</f>
        <v>~</v>
      </c>
      <c r="R624" s="219" t="str">
        <f>IF('Belegliste SB'!R624=0,"~",'Belegliste SB'!R624)</f>
        <v>~</v>
      </c>
      <c r="S624" s="401" t="str">
        <f>IF(R624="~","~",'Belegliste SB'!S624)</f>
        <v>~</v>
      </c>
      <c r="T624" s="401" t="str">
        <f>IF(R624="~","~",'Belegliste SB'!T624)</f>
        <v>~</v>
      </c>
      <c r="U624" s="115" t="str">
        <f>IF('Belegliste SB'!U624=0,"~",'Belegliste SB'!U624)</f>
        <v>~</v>
      </c>
    </row>
    <row r="625" spans="1:21" hidden="1" x14ac:dyDescent="0.2">
      <c r="A625" s="221" t="str">
        <f t="shared" si="22"/>
        <v/>
      </c>
      <c r="B625" s="352" t="str">
        <f>IFERROR(VLOOKUP($C625,Nachschlagen!$B$2:$C$75,2, FALSE),"")</f>
        <v/>
      </c>
      <c r="C625" s="451"/>
      <c r="D625" s="392"/>
      <c r="E625" s="393"/>
      <c r="F625" s="149"/>
      <c r="G625" s="149"/>
      <c r="H625" s="392"/>
      <c r="I625" s="392"/>
      <c r="J625" s="400"/>
      <c r="K625" s="400"/>
      <c r="L625" s="218">
        <f t="shared" si="23"/>
        <v>0</v>
      </c>
      <c r="M625" s="392"/>
      <c r="N625" s="392" t="s">
        <v>107</v>
      </c>
      <c r="O625" s="392"/>
      <c r="P625" s="219" t="str">
        <f>IF('Belegliste SB'!P625=0,"~",'Belegliste SB'!P625)</f>
        <v>~</v>
      </c>
      <c r="Q625" s="220" t="str">
        <f>IF('Belegliste SB'!Q625=0,"~",'Belegliste SB'!Q625)</f>
        <v>~</v>
      </c>
      <c r="R625" s="219" t="str">
        <f>IF('Belegliste SB'!R625=0,"~",'Belegliste SB'!R625)</f>
        <v>~</v>
      </c>
      <c r="S625" s="401" t="str">
        <f>IF(R625="~","~",'Belegliste SB'!S625)</f>
        <v>~</v>
      </c>
      <c r="T625" s="401" t="str">
        <f>IF(R625="~","~",'Belegliste SB'!T625)</f>
        <v>~</v>
      </c>
      <c r="U625" s="115" t="str">
        <f>IF('Belegliste SB'!U625=0,"~",'Belegliste SB'!U625)</f>
        <v>~</v>
      </c>
    </row>
    <row r="626" spans="1:21" hidden="1" x14ac:dyDescent="0.2">
      <c r="A626" s="221" t="str">
        <f t="shared" si="22"/>
        <v/>
      </c>
      <c r="B626" s="352" t="str">
        <f>IFERROR(VLOOKUP($C626,Nachschlagen!$B$2:$C$75,2, FALSE),"")</f>
        <v/>
      </c>
      <c r="C626" s="451"/>
      <c r="D626" s="392"/>
      <c r="E626" s="393"/>
      <c r="F626" s="149"/>
      <c r="G626" s="149"/>
      <c r="H626" s="392"/>
      <c r="I626" s="392"/>
      <c r="J626" s="400"/>
      <c r="K626" s="400"/>
      <c r="L626" s="218">
        <f t="shared" si="23"/>
        <v>0</v>
      </c>
      <c r="M626" s="392"/>
      <c r="N626" s="392" t="s">
        <v>107</v>
      </c>
      <c r="O626" s="392"/>
      <c r="P626" s="219" t="str">
        <f>IF('Belegliste SB'!P626=0,"~",'Belegliste SB'!P626)</f>
        <v>~</v>
      </c>
      <c r="Q626" s="220" t="str">
        <f>IF('Belegliste SB'!Q626=0,"~",'Belegliste SB'!Q626)</f>
        <v>~</v>
      </c>
      <c r="R626" s="219" t="str">
        <f>IF('Belegliste SB'!R626=0,"~",'Belegliste SB'!R626)</f>
        <v>~</v>
      </c>
      <c r="S626" s="401" t="str">
        <f>IF(R626="~","~",'Belegliste SB'!S626)</f>
        <v>~</v>
      </c>
      <c r="T626" s="401" t="str">
        <f>IF(R626="~","~",'Belegliste SB'!T626)</f>
        <v>~</v>
      </c>
      <c r="U626" s="115" t="str">
        <f>IF('Belegliste SB'!U626=0,"~",'Belegliste SB'!U626)</f>
        <v>~</v>
      </c>
    </row>
    <row r="627" spans="1:21" hidden="1" x14ac:dyDescent="0.2">
      <c r="A627" s="221" t="str">
        <f t="shared" si="22"/>
        <v/>
      </c>
      <c r="B627" s="352" t="str">
        <f>IFERROR(VLOOKUP($C627,Nachschlagen!$B$2:$C$75,2, FALSE),"")</f>
        <v/>
      </c>
      <c r="C627" s="451"/>
      <c r="D627" s="392"/>
      <c r="E627" s="393"/>
      <c r="F627" s="149"/>
      <c r="G627" s="149"/>
      <c r="H627" s="392"/>
      <c r="I627" s="392"/>
      <c r="J627" s="400"/>
      <c r="K627" s="400"/>
      <c r="L627" s="218">
        <f t="shared" si="23"/>
        <v>0</v>
      </c>
      <c r="M627" s="392"/>
      <c r="N627" s="392" t="s">
        <v>107</v>
      </c>
      <c r="O627" s="392"/>
      <c r="P627" s="219" t="str">
        <f>IF('Belegliste SB'!P627=0,"~",'Belegliste SB'!P627)</f>
        <v>~</v>
      </c>
      <c r="Q627" s="220" t="str">
        <f>IF('Belegliste SB'!Q627=0,"~",'Belegliste SB'!Q627)</f>
        <v>~</v>
      </c>
      <c r="R627" s="219" t="str">
        <f>IF('Belegliste SB'!R627=0,"~",'Belegliste SB'!R627)</f>
        <v>~</v>
      </c>
      <c r="S627" s="401" t="str">
        <f>IF(R627="~","~",'Belegliste SB'!S627)</f>
        <v>~</v>
      </c>
      <c r="T627" s="401" t="str">
        <f>IF(R627="~","~",'Belegliste SB'!T627)</f>
        <v>~</v>
      </c>
      <c r="U627" s="115" t="str">
        <f>IF('Belegliste SB'!U627=0,"~",'Belegliste SB'!U627)</f>
        <v>~</v>
      </c>
    </row>
    <row r="628" spans="1:21" hidden="1" x14ac:dyDescent="0.2">
      <c r="A628" s="221" t="str">
        <f t="shared" si="22"/>
        <v/>
      </c>
      <c r="B628" s="352" t="str">
        <f>IFERROR(VLOOKUP($C628,Nachschlagen!$B$2:$C$75,2, FALSE),"")</f>
        <v/>
      </c>
      <c r="C628" s="451"/>
      <c r="D628" s="392"/>
      <c r="E628" s="393"/>
      <c r="F628" s="149"/>
      <c r="G628" s="149"/>
      <c r="H628" s="392"/>
      <c r="I628" s="392"/>
      <c r="J628" s="400"/>
      <c r="K628" s="400"/>
      <c r="L628" s="218">
        <f t="shared" si="23"/>
        <v>0</v>
      </c>
      <c r="M628" s="392"/>
      <c r="N628" s="392" t="s">
        <v>107</v>
      </c>
      <c r="O628" s="392"/>
      <c r="P628" s="219" t="str">
        <f>IF('Belegliste SB'!P628=0,"~",'Belegliste SB'!P628)</f>
        <v>~</v>
      </c>
      <c r="Q628" s="220" t="str">
        <f>IF('Belegliste SB'!Q628=0,"~",'Belegliste SB'!Q628)</f>
        <v>~</v>
      </c>
      <c r="R628" s="219" t="str">
        <f>IF('Belegliste SB'!R628=0,"~",'Belegliste SB'!R628)</f>
        <v>~</v>
      </c>
      <c r="S628" s="401" t="str">
        <f>IF(R628="~","~",'Belegliste SB'!S628)</f>
        <v>~</v>
      </c>
      <c r="T628" s="401" t="str">
        <f>IF(R628="~","~",'Belegliste SB'!T628)</f>
        <v>~</v>
      </c>
      <c r="U628" s="115" t="str">
        <f>IF('Belegliste SB'!U628=0,"~",'Belegliste SB'!U628)</f>
        <v>~</v>
      </c>
    </row>
    <row r="629" spans="1:21" hidden="1" x14ac:dyDescent="0.2">
      <c r="A629" s="221" t="str">
        <f t="shared" si="22"/>
        <v/>
      </c>
      <c r="B629" s="352" t="str">
        <f>IFERROR(VLOOKUP($C629,Nachschlagen!$B$2:$C$75,2, FALSE),"")</f>
        <v/>
      </c>
      <c r="C629" s="451"/>
      <c r="D629" s="392"/>
      <c r="E629" s="393"/>
      <c r="F629" s="149"/>
      <c r="G629" s="149"/>
      <c r="H629" s="392"/>
      <c r="I629" s="392"/>
      <c r="J629" s="400"/>
      <c r="K629" s="400"/>
      <c r="L629" s="218">
        <f t="shared" si="23"/>
        <v>0</v>
      </c>
      <c r="M629" s="392"/>
      <c r="N629" s="392" t="s">
        <v>107</v>
      </c>
      <c r="O629" s="392"/>
      <c r="P629" s="219" t="str">
        <f>IF('Belegliste SB'!P629=0,"~",'Belegliste SB'!P629)</f>
        <v>~</v>
      </c>
      <c r="Q629" s="220" t="str">
        <f>IF('Belegliste SB'!Q629=0,"~",'Belegliste SB'!Q629)</f>
        <v>~</v>
      </c>
      <c r="R629" s="219" t="str">
        <f>IF('Belegliste SB'!R629=0,"~",'Belegliste SB'!R629)</f>
        <v>~</v>
      </c>
      <c r="S629" s="401" t="str">
        <f>IF(R629="~","~",'Belegliste SB'!S629)</f>
        <v>~</v>
      </c>
      <c r="T629" s="401" t="str">
        <f>IF(R629="~","~",'Belegliste SB'!T629)</f>
        <v>~</v>
      </c>
      <c r="U629" s="115" t="str">
        <f>IF('Belegliste SB'!U629=0,"~",'Belegliste SB'!U629)</f>
        <v>~</v>
      </c>
    </row>
    <row r="630" spans="1:21" hidden="1" x14ac:dyDescent="0.2">
      <c r="A630" s="221" t="str">
        <f t="shared" si="22"/>
        <v/>
      </c>
      <c r="B630" s="352" t="str">
        <f>IFERROR(VLOOKUP($C630,Nachschlagen!$B$2:$C$75,2, FALSE),"")</f>
        <v/>
      </c>
      <c r="C630" s="451"/>
      <c r="D630" s="392"/>
      <c r="E630" s="393"/>
      <c r="F630" s="149"/>
      <c r="G630" s="149"/>
      <c r="H630" s="392"/>
      <c r="I630" s="392"/>
      <c r="J630" s="400"/>
      <c r="K630" s="400"/>
      <c r="L630" s="218">
        <f t="shared" si="23"/>
        <v>0</v>
      </c>
      <c r="M630" s="392"/>
      <c r="N630" s="392" t="s">
        <v>107</v>
      </c>
      <c r="O630" s="392"/>
      <c r="P630" s="219" t="str">
        <f>IF('Belegliste SB'!P630=0,"~",'Belegliste SB'!P630)</f>
        <v>~</v>
      </c>
      <c r="Q630" s="220" t="str">
        <f>IF('Belegliste SB'!Q630=0,"~",'Belegliste SB'!Q630)</f>
        <v>~</v>
      </c>
      <c r="R630" s="219" t="str">
        <f>IF('Belegliste SB'!R630=0,"~",'Belegliste SB'!R630)</f>
        <v>~</v>
      </c>
      <c r="S630" s="401" t="str">
        <f>IF(R630="~","~",'Belegliste SB'!S630)</f>
        <v>~</v>
      </c>
      <c r="T630" s="401" t="str">
        <f>IF(R630="~","~",'Belegliste SB'!T630)</f>
        <v>~</v>
      </c>
      <c r="U630" s="115" t="str">
        <f>IF('Belegliste SB'!U630=0,"~",'Belegliste SB'!U630)</f>
        <v>~</v>
      </c>
    </row>
    <row r="631" spans="1:21" hidden="1" x14ac:dyDescent="0.2">
      <c r="A631" s="221" t="str">
        <f t="shared" si="22"/>
        <v/>
      </c>
      <c r="B631" s="352" t="str">
        <f>IFERROR(VLOOKUP($C631,Nachschlagen!$B$2:$C$75,2, FALSE),"")</f>
        <v/>
      </c>
      <c r="C631" s="451"/>
      <c r="D631" s="392"/>
      <c r="E631" s="393"/>
      <c r="F631" s="149"/>
      <c r="G631" s="149"/>
      <c r="H631" s="392"/>
      <c r="I631" s="392"/>
      <c r="J631" s="400"/>
      <c r="K631" s="400"/>
      <c r="L631" s="218">
        <f t="shared" si="23"/>
        <v>0</v>
      </c>
      <c r="M631" s="392"/>
      <c r="N631" s="392" t="s">
        <v>107</v>
      </c>
      <c r="O631" s="392"/>
      <c r="P631" s="219" t="str">
        <f>IF('Belegliste SB'!P631=0,"~",'Belegliste SB'!P631)</f>
        <v>~</v>
      </c>
      <c r="Q631" s="220" t="str">
        <f>IF('Belegliste SB'!Q631=0,"~",'Belegliste SB'!Q631)</f>
        <v>~</v>
      </c>
      <c r="R631" s="219" t="str">
        <f>IF('Belegliste SB'!R631=0,"~",'Belegliste SB'!R631)</f>
        <v>~</v>
      </c>
      <c r="S631" s="401" t="str">
        <f>IF(R631="~","~",'Belegliste SB'!S631)</f>
        <v>~</v>
      </c>
      <c r="T631" s="401" t="str">
        <f>IF(R631="~","~",'Belegliste SB'!T631)</f>
        <v>~</v>
      </c>
      <c r="U631" s="115" t="str">
        <f>IF('Belegliste SB'!U631=0,"~",'Belegliste SB'!U631)</f>
        <v>~</v>
      </c>
    </row>
    <row r="632" spans="1:21" hidden="1" x14ac:dyDescent="0.2">
      <c r="A632" s="221" t="str">
        <f t="shared" si="22"/>
        <v/>
      </c>
      <c r="B632" s="352" t="str">
        <f>IFERROR(VLOOKUP($C632,Nachschlagen!$B$2:$C$75,2, FALSE),"")</f>
        <v/>
      </c>
      <c r="C632" s="451"/>
      <c r="D632" s="392"/>
      <c r="E632" s="393"/>
      <c r="F632" s="149"/>
      <c r="G632" s="149"/>
      <c r="H632" s="392"/>
      <c r="I632" s="392"/>
      <c r="J632" s="400"/>
      <c r="K632" s="400"/>
      <c r="L632" s="218">
        <f t="shared" si="23"/>
        <v>0</v>
      </c>
      <c r="M632" s="392"/>
      <c r="N632" s="392" t="s">
        <v>107</v>
      </c>
      <c r="O632" s="392"/>
      <c r="P632" s="219" t="str">
        <f>IF('Belegliste SB'!P632=0,"~",'Belegliste SB'!P632)</f>
        <v>~</v>
      </c>
      <c r="Q632" s="220" t="str">
        <f>IF('Belegliste SB'!Q632=0,"~",'Belegliste SB'!Q632)</f>
        <v>~</v>
      </c>
      <c r="R632" s="219" t="str">
        <f>IF('Belegliste SB'!R632=0,"~",'Belegliste SB'!R632)</f>
        <v>~</v>
      </c>
      <c r="S632" s="401" t="str">
        <f>IF(R632="~","~",'Belegliste SB'!S632)</f>
        <v>~</v>
      </c>
      <c r="T632" s="401" t="str">
        <f>IF(R632="~","~",'Belegliste SB'!T632)</f>
        <v>~</v>
      </c>
      <c r="U632" s="115" t="str">
        <f>IF('Belegliste SB'!U632=0,"~",'Belegliste SB'!U632)</f>
        <v>~</v>
      </c>
    </row>
    <row r="633" spans="1:21" hidden="1" x14ac:dyDescent="0.2">
      <c r="A633" s="221" t="str">
        <f t="shared" si="22"/>
        <v/>
      </c>
      <c r="B633" s="352" t="str">
        <f>IFERROR(VLOOKUP($C633,Nachschlagen!$B$2:$C$75,2, FALSE),"")</f>
        <v/>
      </c>
      <c r="C633" s="451"/>
      <c r="D633" s="392"/>
      <c r="E633" s="393"/>
      <c r="F633" s="149"/>
      <c r="G633" s="149"/>
      <c r="H633" s="392"/>
      <c r="I633" s="392"/>
      <c r="J633" s="400"/>
      <c r="K633" s="400"/>
      <c r="L633" s="218">
        <f t="shared" si="23"/>
        <v>0</v>
      </c>
      <c r="M633" s="392"/>
      <c r="N633" s="392" t="s">
        <v>107</v>
      </c>
      <c r="O633" s="392"/>
      <c r="P633" s="219" t="str">
        <f>IF('Belegliste SB'!P633=0,"~",'Belegliste SB'!P633)</f>
        <v>~</v>
      </c>
      <c r="Q633" s="220" t="str">
        <f>IF('Belegliste SB'!Q633=0,"~",'Belegliste SB'!Q633)</f>
        <v>~</v>
      </c>
      <c r="R633" s="219" t="str">
        <f>IF('Belegliste SB'!R633=0,"~",'Belegliste SB'!R633)</f>
        <v>~</v>
      </c>
      <c r="S633" s="401" t="str">
        <f>IF(R633="~","~",'Belegliste SB'!S633)</f>
        <v>~</v>
      </c>
      <c r="T633" s="401" t="str">
        <f>IF(R633="~","~",'Belegliste SB'!T633)</f>
        <v>~</v>
      </c>
      <c r="U633" s="115" t="str">
        <f>IF('Belegliste SB'!U633=0,"~",'Belegliste SB'!U633)</f>
        <v>~</v>
      </c>
    </row>
    <row r="634" spans="1:21" hidden="1" x14ac:dyDescent="0.2">
      <c r="A634" s="221" t="str">
        <f t="shared" si="22"/>
        <v/>
      </c>
      <c r="B634" s="352" t="str">
        <f>IFERROR(VLOOKUP($C634,Nachschlagen!$B$2:$C$75,2, FALSE),"")</f>
        <v/>
      </c>
      <c r="C634" s="451"/>
      <c r="D634" s="392"/>
      <c r="E634" s="393"/>
      <c r="F634" s="149"/>
      <c r="G634" s="149"/>
      <c r="H634" s="392"/>
      <c r="I634" s="392"/>
      <c r="J634" s="400"/>
      <c r="K634" s="400"/>
      <c r="L634" s="218">
        <f t="shared" si="23"/>
        <v>0</v>
      </c>
      <c r="M634" s="392"/>
      <c r="N634" s="392" t="s">
        <v>107</v>
      </c>
      <c r="O634" s="392"/>
      <c r="P634" s="219" t="str">
        <f>IF('Belegliste SB'!P634=0,"~",'Belegliste SB'!P634)</f>
        <v>~</v>
      </c>
      <c r="Q634" s="220" t="str">
        <f>IF('Belegliste SB'!Q634=0,"~",'Belegliste SB'!Q634)</f>
        <v>~</v>
      </c>
      <c r="R634" s="219" t="str">
        <f>IF('Belegliste SB'!R634=0,"~",'Belegliste SB'!R634)</f>
        <v>~</v>
      </c>
      <c r="S634" s="401" t="str">
        <f>IF(R634="~","~",'Belegliste SB'!S634)</f>
        <v>~</v>
      </c>
      <c r="T634" s="401" t="str">
        <f>IF(R634="~","~",'Belegliste SB'!T634)</f>
        <v>~</v>
      </c>
      <c r="U634" s="115" t="str">
        <f>IF('Belegliste SB'!U634=0,"~",'Belegliste SB'!U634)</f>
        <v>~</v>
      </c>
    </row>
    <row r="635" spans="1:21" hidden="1" x14ac:dyDescent="0.2">
      <c r="A635" s="221" t="str">
        <f t="shared" si="22"/>
        <v/>
      </c>
      <c r="B635" s="352" t="str">
        <f>IFERROR(VLOOKUP($C635,Nachschlagen!$B$2:$C$75,2, FALSE),"")</f>
        <v/>
      </c>
      <c r="C635" s="451"/>
      <c r="D635" s="392"/>
      <c r="E635" s="393"/>
      <c r="F635" s="149"/>
      <c r="G635" s="149"/>
      <c r="H635" s="392"/>
      <c r="I635" s="392"/>
      <c r="J635" s="400"/>
      <c r="K635" s="400"/>
      <c r="L635" s="218">
        <f t="shared" si="23"/>
        <v>0</v>
      </c>
      <c r="M635" s="392"/>
      <c r="N635" s="392" t="s">
        <v>107</v>
      </c>
      <c r="O635" s="392"/>
      <c r="P635" s="219" t="str">
        <f>IF('Belegliste SB'!P635=0,"~",'Belegliste SB'!P635)</f>
        <v>~</v>
      </c>
      <c r="Q635" s="220" t="str">
        <f>IF('Belegliste SB'!Q635=0,"~",'Belegliste SB'!Q635)</f>
        <v>~</v>
      </c>
      <c r="R635" s="219" t="str">
        <f>IF('Belegliste SB'!R635=0,"~",'Belegliste SB'!R635)</f>
        <v>~</v>
      </c>
      <c r="S635" s="401" t="str">
        <f>IF(R635="~","~",'Belegliste SB'!S635)</f>
        <v>~</v>
      </c>
      <c r="T635" s="401" t="str">
        <f>IF(R635="~","~",'Belegliste SB'!T635)</f>
        <v>~</v>
      </c>
      <c r="U635" s="115" t="str">
        <f>IF('Belegliste SB'!U635=0,"~",'Belegliste SB'!U635)</f>
        <v>~</v>
      </c>
    </row>
    <row r="636" spans="1:21" hidden="1" x14ac:dyDescent="0.2">
      <c r="A636" s="221" t="str">
        <f t="shared" si="22"/>
        <v/>
      </c>
      <c r="B636" s="352" t="str">
        <f>IFERROR(VLOOKUP($C636,Nachschlagen!$B$2:$C$75,2, FALSE),"")</f>
        <v/>
      </c>
      <c r="C636" s="451"/>
      <c r="D636" s="392"/>
      <c r="E636" s="393"/>
      <c r="F636" s="149"/>
      <c r="G636" s="149"/>
      <c r="H636" s="392"/>
      <c r="I636" s="392"/>
      <c r="J636" s="400"/>
      <c r="K636" s="400"/>
      <c r="L636" s="218">
        <f t="shared" si="23"/>
        <v>0</v>
      </c>
      <c r="M636" s="392"/>
      <c r="N636" s="392" t="s">
        <v>107</v>
      </c>
      <c r="O636" s="392"/>
      <c r="P636" s="219" t="str">
        <f>IF('Belegliste SB'!P636=0,"~",'Belegliste SB'!P636)</f>
        <v>~</v>
      </c>
      <c r="Q636" s="220" t="str">
        <f>IF('Belegliste SB'!Q636=0,"~",'Belegliste SB'!Q636)</f>
        <v>~</v>
      </c>
      <c r="R636" s="219" t="str">
        <f>IF('Belegliste SB'!R636=0,"~",'Belegliste SB'!R636)</f>
        <v>~</v>
      </c>
      <c r="S636" s="401" t="str">
        <f>IF(R636="~","~",'Belegliste SB'!S636)</f>
        <v>~</v>
      </c>
      <c r="T636" s="401" t="str">
        <f>IF(R636="~","~",'Belegliste SB'!T636)</f>
        <v>~</v>
      </c>
      <c r="U636" s="115" t="str">
        <f>IF('Belegliste SB'!U636=0,"~",'Belegliste SB'!U636)</f>
        <v>~</v>
      </c>
    </row>
    <row r="637" spans="1:21" hidden="1" x14ac:dyDescent="0.2">
      <c r="A637" s="221" t="str">
        <f t="shared" si="22"/>
        <v/>
      </c>
      <c r="B637" s="352" t="str">
        <f>IFERROR(VLOOKUP($C637,Nachschlagen!$B$2:$C$75,2, FALSE),"")</f>
        <v/>
      </c>
      <c r="C637" s="451"/>
      <c r="D637" s="392"/>
      <c r="E637" s="393"/>
      <c r="F637" s="149"/>
      <c r="G637" s="149"/>
      <c r="H637" s="392"/>
      <c r="I637" s="392"/>
      <c r="J637" s="400"/>
      <c r="K637" s="400"/>
      <c r="L637" s="218">
        <f t="shared" si="23"/>
        <v>0</v>
      </c>
      <c r="M637" s="392"/>
      <c r="N637" s="392" t="s">
        <v>107</v>
      </c>
      <c r="O637" s="392"/>
      <c r="P637" s="219" t="str">
        <f>IF('Belegliste SB'!P637=0,"~",'Belegliste SB'!P637)</f>
        <v>~</v>
      </c>
      <c r="Q637" s="220" t="str">
        <f>IF('Belegliste SB'!Q637=0,"~",'Belegliste SB'!Q637)</f>
        <v>~</v>
      </c>
      <c r="R637" s="219" t="str">
        <f>IF('Belegliste SB'!R637=0,"~",'Belegliste SB'!R637)</f>
        <v>~</v>
      </c>
      <c r="S637" s="401" t="str">
        <f>IF(R637="~","~",'Belegliste SB'!S637)</f>
        <v>~</v>
      </c>
      <c r="T637" s="401" t="str">
        <f>IF(R637="~","~",'Belegliste SB'!T637)</f>
        <v>~</v>
      </c>
      <c r="U637" s="115" t="str">
        <f>IF('Belegliste SB'!U637=0,"~",'Belegliste SB'!U637)</f>
        <v>~</v>
      </c>
    </row>
    <row r="638" spans="1:21" hidden="1" x14ac:dyDescent="0.2">
      <c r="A638" s="221" t="str">
        <f t="shared" si="22"/>
        <v/>
      </c>
      <c r="B638" s="352" t="str">
        <f>IFERROR(VLOOKUP($C638,Nachschlagen!$B$2:$C$75,2, FALSE),"")</f>
        <v/>
      </c>
      <c r="C638" s="451"/>
      <c r="D638" s="392"/>
      <c r="E638" s="393"/>
      <c r="F638" s="149"/>
      <c r="G638" s="149"/>
      <c r="H638" s="392"/>
      <c r="I638" s="392"/>
      <c r="J638" s="400"/>
      <c r="K638" s="400"/>
      <c r="L638" s="218">
        <f t="shared" si="23"/>
        <v>0</v>
      </c>
      <c r="M638" s="392"/>
      <c r="N638" s="392" t="s">
        <v>107</v>
      </c>
      <c r="O638" s="392"/>
      <c r="P638" s="219" t="str">
        <f>IF('Belegliste SB'!P638=0,"~",'Belegliste SB'!P638)</f>
        <v>~</v>
      </c>
      <c r="Q638" s="220" t="str">
        <f>IF('Belegliste SB'!Q638=0,"~",'Belegliste SB'!Q638)</f>
        <v>~</v>
      </c>
      <c r="R638" s="219" t="str">
        <f>IF('Belegliste SB'!R638=0,"~",'Belegliste SB'!R638)</f>
        <v>~</v>
      </c>
      <c r="S638" s="401" t="str">
        <f>IF(R638="~","~",'Belegliste SB'!S638)</f>
        <v>~</v>
      </c>
      <c r="T638" s="401" t="str">
        <f>IF(R638="~","~",'Belegliste SB'!T638)</f>
        <v>~</v>
      </c>
      <c r="U638" s="115" t="str">
        <f>IF('Belegliste SB'!U638=0,"~",'Belegliste SB'!U638)</f>
        <v>~</v>
      </c>
    </row>
    <row r="639" spans="1:21" hidden="1" x14ac:dyDescent="0.2">
      <c r="A639" s="221" t="str">
        <f t="shared" ref="A639:A702" si="24">IF(AND(A638&lt;&gt;"",B639&lt;&gt;""),A638+1,"")</f>
        <v/>
      </c>
      <c r="B639" s="352" t="str">
        <f>IFERROR(VLOOKUP($C639,Nachschlagen!$B$2:$C$75,2, FALSE),"")</f>
        <v/>
      </c>
      <c r="C639" s="451"/>
      <c r="D639" s="392"/>
      <c r="E639" s="393"/>
      <c r="F639" s="149"/>
      <c r="G639" s="149"/>
      <c r="H639" s="392"/>
      <c r="I639" s="392"/>
      <c r="J639" s="400"/>
      <c r="K639" s="400"/>
      <c r="L639" s="218">
        <f t="shared" ref="L639:L702" si="25">IFERROR(K639/J639,0)</f>
        <v>0</v>
      </c>
      <c r="M639" s="392"/>
      <c r="N639" s="392" t="s">
        <v>107</v>
      </c>
      <c r="O639" s="392"/>
      <c r="P639" s="219" t="str">
        <f>IF('Belegliste SB'!P639=0,"~",'Belegliste SB'!P639)</f>
        <v>~</v>
      </c>
      <c r="Q639" s="220" t="str">
        <f>IF('Belegliste SB'!Q639=0,"~",'Belegliste SB'!Q639)</f>
        <v>~</v>
      </c>
      <c r="R639" s="219" t="str">
        <f>IF('Belegliste SB'!R639=0,"~",'Belegliste SB'!R639)</f>
        <v>~</v>
      </c>
      <c r="S639" s="401" t="str">
        <f>IF(R639="~","~",'Belegliste SB'!S639)</f>
        <v>~</v>
      </c>
      <c r="T639" s="401" t="str">
        <f>IF(R639="~","~",'Belegliste SB'!T639)</f>
        <v>~</v>
      </c>
      <c r="U639" s="115" t="str">
        <f>IF('Belegliste SB'!U639=0,"~",'Belegliste SB'!U639)</f>
        <v>~</v>
      </c>
    </row>
    <row r="640" spans="1:21" hidden="1" x14ac:dyDescent="0.2">
      <c r="A640" s="221" t="str">
        <f t="shared" si="24"/>
        <v/>
      </c>
      <c r="B640" s="352" t="str">
        <f>IFERROR(VLOOKUP($C640,Nachschlagen!$B$2:$C$75,2, FALSE),"")</f>
        <v/>
      </c>
      <c r="C640" s="451"/>
      <c r="D640" s="392"/>
      <c r="E640" s="393"/>
      <c r="F640" s="149"/>
      <c r="G640" s="149"/>
      <c r="H640" s="392"/>
      <c r="I640" s="392"/>
      <c r="J640" s="400"/>
      <c r="K640" s="400"/>
      <c r="L640" s="218">
        <f t="shared" si="25"/>
        <v>0</v>
      </c>
      <c r="M640" s="392"/>
      <c r="N640" s="392" t="s">
        <v>107</v>
      </c>
      <c r="O640" s="392"/>
      <c r="P640" s="219" t="str">
        <f>IF('Belegliste SB'!P640=0,"~",'Belegliste SB'!P640)</f>
        <v>~</v>
      </c>
      <c r="Q640" s="220" t="str">
        <f>IF('Belegliste SB'!Q640=0,"~",'Belegliste SB'!Q640)</f>
        <v>~</v>
      </c>
      <c r="R640" s="219" t="str">
        <f>IF('Belegliste SB'!R640=0,"~",'Belegliste SB'!R640)</f>
        <v>~</v>
      </c>
      <c r="S640" s="401" t="str">
        <f>IF(R640="~","~",'Belegliste SB'!S640)</f>
        <v>~</v>
      </c>
      <c r="T640" s="401" t="str">
        <f>IF(R640="~","~",'Belegliste SB'!T640)</f>
        <v>~</v>
      </c>
      <c r="U640" s="115" t="str">
        <f>IF('Belegliste SB'!U640=0,"~",'Belegliste SB'!U640)</f>
        <v>~</v>
      </c>
    </row>
    <row r="641" spans="1:21" hidden="1" x14ac:dyDescent="0.2">
      <c r="A641" s="221" t="str">
        <f t="shared" si="24"/>
        <v/>
      </c>
      <c r="B641" s="352" t="str">
        <f>IFERROR(VLOOKUP($C641,Nachschlagen!$B$2:$C$75,2, FALSE),"")</f>
        <v/>
      </c>
      <c r="C641" s="451"/>
      <c r="D641" s="392"/>
      <c r="E641" s="393"/>
      <c r="F641" s="149"/>
      <c r="G641" s="149"/>
      <c r="H641" s="392"/>
      <c r="I641" s="392"/>
      <c r="J641" s="400"/>
      <c r="K641" s="400"/>
      <c r="L641" s="218">
        <f t="shared" si="25"/>
        <v>0</v>
      </c>
      <c r="M641" s="392"/>
      <c r="N641" s="392" t="s">
        <v>107</v>
      </c>
      <c r="O641" s="392"/>
      <c r="P641" s="219" t="str">
        <f>IF('Belegliste SB'!P641=0,"~",'Belegliste SB'!P641)</f>
        <v>~</v>
      </c>
      <c r="Q641" s="220" t="str">
        <f>IF('Belegliste SB'!Q641=0,"~",'Belegliste SB'!Q641)</f>
        <v>~</v>
      </c>
      <c r="R641" s="219" t="str">
        <f>IF('Belegliste SB'!R641=0,"~",'Belegliste SB'!R641)</f>
        <v>~</v>
      </c>
      <c r="S641" s="401" t="str">
        <f>IF(R641="~","~",'Belegliste SB'!S641)</f>
        <v>~</v>
      </c>
      <c r="T641" s="401" t="str">
        <f>IF(R641="~","~",'Belegliste SB'!T641)</f>
        <v>~</v>
      </c>
      <c r="U641" s="115" t="str">
        <f>IF('Belegliste SB'!U641=0,"~",'Belegliste SB'!U641)</f>
        <v>~</v>
      </c>
    </row>
    <row r="642" spans="1:21" hidden="1" x14ac:dyDescent="0.2">
      <c r="A642" s="221" t="str">
        <f t="shared" si="24"/>
        <v/>
      </c>
      <c r="B642" s="352" t="str">
        <f>IFERROR(VLOOKUP($C642,Nachschlagen!$B$2:$C$75,2, FALSE),"")</f>
        <v/>
      </c>
      <c r="C642" s="451"/>
      <c r="D642" s="392"/>
      <c r="E642" s="393"/>
      <c r="F642" s="149"/>
      <c r="G642" s="149"/>
      <c r="H642" s="392"/>
      <c r="I642" s="392"/>
      <c r="J642" s="400"/>
      <c r="K642" s="400"/>
      <c r="L642" s="218">
        <f t="shared" si="25"/>
        <v>0</v>
      </c>
      <c r="M642" s="392"/>
      <c r="N642" s="392" t="s">
        <v>107</v>
      </c>
      <c r="O642" s="392"/>
      <c r="P642" s="219" t="str">
        <f>IF('Belegliste SB'!P642=0,"~",'Belegliste SB'!P642)</f>
        <v>~</v>
      </c>
      <c r="Q642" s="220" t="str">
        <f>IF('Belegliste SB'!Q642=0,"~",'Belegliste SB'!Q642)</f>
        <v>~</v>
      </c>
      <c r="R642" s="219" t="str">
        <f>IF('Belegliste SB'!R642=0,"~",'Belegliste SB'!R642)</f>
        <v>~</v>
      </c>
      <c r="S642" s="401" t="str">
        <f>IF(R642="~","~",'Belegliste SB'!S642)</f>
        <v>~</v>
      </c>
      <c r="T642" s="401" t="str">
        <f>IF(R642="~","~",'Belegliste SB'!T642)</f>
        <v>~</v>
      </c>
      <c r="U642" s="115" t="str">
        <f>IF('Belegliste SB'!U642=0,"~",'Belegliste SB'!U642)</f>
        <v>~</v>
      </c>
    </row>
    <row r="643" spans="1:21" hidden="1" x14ac:dyDescent="0.2">
      <c r="A643" s="221" t="str">
        <f t="shared" si="24"/>
        <v/>
      </c>
      <c r="B643" s="352" t="str">
        <f>IFERROR(VLOOKUP($C643,Nachschlagen!$B$2:$C$75,2, FALSE),"")</f>
        <v/>
      </c>
      <c r="C643" s="451"/>
      <c r="D643" s="392"/>
      <c r="E643" s="393"/>
      <c r="F643" s="149"/>
      <c r="G643" s="149"/>
      <c r="H643" s="392"/>
      <c r="I643" s="392"/>
      <c r="J643" s="400"/>
      <c r="K643" s="400"/>
      <c r="L643" s="218">
        <f t="shared" si="25"/>
        <v>0</v>
      </c>
      <c r="M643" s="392"/>
      <c r="N643" s="392" t="s">
        <v>107</v>
      </c>
      <c r="O643" s="392"/>
      <c r="P643" s="219" t="str">
        <f>IF('Belegliste SB'!P643=0,"~",'Belegliste SB'!P643)</f>
        <v>~</v>
      </c>
      <c r="Q643" s="220" t="str">
        <f>IF('Belegliste SB'!Q643=0,"~",'Belegliste SB'!Q643)</f>
        <v>~</v>
      </c>
      <c r="R643" s="219" t="str">
        <f>IF('Belegliste SB'!R643=0,"~",'Belegliste SB'!R643)</f>
        <v>~</v>
      </c>
      <c r="S643" s="401" t="str">
        <f>IF(R643="~","~",'Belegliste SB'!S643)</f>
        <v>~</v>
      </c>
      <c r="T643" s="401" t="str">
        <f>IF(R643="~","~",'Belegliste SB'!T643)</f>
        <v>~</v>
      </c>
      <c r="U643" s="115" t="str">
        <f>IF('Belegliste SB'!U643=0,"~",'Belegliste SB'!U643)</f>
        <v>~</v>
      </c>
    </row>
    <row r="644" spans="1:21" hidden="1" x14ac:dyDescent="0.2">
      <c r="A644" s="221" t="str">
        <f t="shared" si="24"/>
        <v/>
      </c>
      <c r="B644" s="352" t="str">
        <f>IFERROR(VLOOKUP($C644,Nachschlagen!$B$2:$C$75,2, FALSE),"")</f>
        <v/>
      </c>
      <c r="C644" s="451"/>
      <c r="D644" s="392"/>
      <c r="E644" s="393"/>
      <c r="F644" s="149"/>
      <c r="G644" s="149"/>
      <c r="H644" s="392"/>
      <c r="I644" s="392"/>
      <c r="J644" s="400"/>
      <c r="K644" s="400"/>
      <c r="L644" s="218">
        <f t="shared" si="25"/>
        <v>0</v>
      </c>
      <c r="M644" s="392"/>
      <c r="N644" s="392" t="s">
        <v>107</v>
      </c>
      <c r="O644" s="392"/>
      <c r="P644" s="219" t="str">
        <f>IF('Belegliste SB'!P644=0,"~",'Belegliste SB'!P644)</f>
        <v>~</v>
      </c>
      <c r="Q644" s="220" t="str">
        <f>IF('Belegliste SB'!Q644=0,"~",'Belegliste SB'!Q644)</f>
        <v>~</v>
      </c>
      <c r="R644" s="219" t="str">
        <f>IF('Belegliste SB'!R644=0,"~",'Belegliste SB'!R644)</f>
        <v>~</v>
      </c>
      <c r="S644" s="401" t="str">
        <f>IF(R644="~","~",'Belegliste SB'!S644)</f>
        <v>~</v>
      </c>
      <c r="T644" s="401" t="str">
        <f>IF(R644="~","~",'Belegliste SB'!T644)</f>
        <v>~</v>
      </c>
      <c r="U644" s="115" t="str">
        <f>IF('Belegliste SB'!U644=0,"~",'Belegliste SB'!U644)</f>
        <v>~</v>
      </c>
    </row>
    <row r="645" spans="1:21" hidden="1" x14ac:dyDescent="0.2">
      <c r="A645" s="221" t="str">
        <f t="shared" si="24"/>
        <v/>
      </c>
      <c r="B645" s="352" t="str">
        <f>IFERROR(VLOOKUP($C645,Nachschlagen!$B$2:$C$75,2, FALSE),"")</f>
        <v/>
      </c>
      <c r="C645" s="451"/>
      <c r="D645" s="392"/>
      <c r="E645" s="393"/>
      <c r="F645" s="149"/>
      <c r="G645" s="149"/>
      <c r="H645" s="392"/>
      <c r="I645" s="392"/>
      <c r="J645" s="400"/>
      <c r="K645" s="400"/>
      <c r="L645" s="218">
        <f t="shared" si="25"/>
        <v>0</v>
      </c>
      <c r="M645" s="392"/>
      <c r="N645" s="392" t="s">
        <v>107</v>
      </c>
      <c r="O645" s="392"/>
      <c r="P645" s="219" t="str">
        <f>IF('Belegliste SB'!P645=0,"~",'Belegliste SB'!P645)</f>
        <v>~</v>
      </c>
      <c r="Q645" s="220" t="str">
        <f>IF('Belegliste SB'!Q645=0,"~",'Belegliste SB'!Q645)</f>
        <v>~</v>
      </c>
      <c r="R645" s="219" t="str">
        <f>IF('Belegliste SB'!R645=0,"~",'Belegliste SB'!R645)</f>
        <v>~</v>
      </c>
      <c r="S645" s="401" t="str">
        <f>IF(R645="~","~",'Belegliste SB'!S645)</f>
        <v>~</v>
      </c>
      <c r="T645" s="401" t="str">
        <f>IF(R645="~","~",'Belegliste SB'!T645)</f>
        <v>~</v>
      </c>
      <c r="U645" s="115" t="str">
        <f>IF('Belegliste SB'!U645=0,"~",'Belegliste SB'!U645)</f>
        <v>~</v>
      </c>
    </row>
    <row r="646" spans="1:21" hidden="1" x14ac:dyDescent="0.2">
      <c r="A646" s="221" t="str">
        <f t="shared" si="24"/>
        <v/>
      </c>
      <c r="B646" s="352" t="str">
        <f>IFERROR(VLOOKUP($C646,Nachschlagen!$B$2:$C$75,2, FALSE),"")</f>
        <v/>
      </c>
      <c r="C646" s="451"/>
      <c r="D646" s="392"/>
      <c r="E646" s="393"/>
      <c r="F646" s="149"/>
      <c r="G646" s="149"/>
      <c r="H646" s="392"/>
      <c r="I646" s="392"/>
      <c r="J646" s="400"/>
      <c r="K646" s="400"/>
      <c r="L646" s="218">
        <f t="shared" si="25"/>
        <v>0</v>
      </c>
      <c r="M646" s="392"/>
      <c r="N646" s="392" t="s">
        <v>107</v>
      </c>
      <c r="O646" s="392"/>
      <c r="P646" s="219" t="str">
        <f>IF('Belegliste SB'!P646=0,"~",'Belegliste SB'!P646)</f>
        <v>~</v>
      </c>
      <c r="Q646" s="220" t="str">
        <f>IF('Belegliste SB'!Q646=0,"~",'Belegliste SB'!Q646)</f>
        <v>~</v>
      </c>
      <c r="R646" s="219" t="str">
        <f>IF('Belegliste SB'!R646=0,"~",'Belegliste SB'!R646)</f>
        <v>~</v>
      </c>
      <c r="S646" s="401" t="str">
        <f>IF(R646="~","~",'Belegliste SB'!S646)</f>
        <v>~</v>
      </c>
      <c r="T646" s="401" t="str">
        <f>IF(R646="~","~",'Belegliste SB'!T646)</f>
        <v>~</v>
      </c>
      <c r="U646" s="115" t="str">
        <f>IF('Belegliste SB'!U646=0,"~",'Belegliste SB'!U646)</f>
        <v>~</v>
      </c>
    </row>
    <row r="647" spans="1:21" hidden="1" x14ac:dyDescent="0.2">
      <c r="A647" s="221" t="str">
        <f t="shared" si="24"/>
        <v/>
      </c>
      <c r="B647" s="352" t="str">
        <f>IFERROR(VLOOKUP($C647,Nachschlagen!$B$2:$C$75,2, FALSE),"")</f>
        <v/>
      </c>
      <c r="C647" s="451"/>
      <c r="D647" s="392"/>
      <c r="E647" s="393"/>
      <c r="F647" s="149"/>
      <c r="G647" s="149"/>
      <c r="H647" s="392"/>
      <c r="I647" s="392"/>
      <c r="J647" s="400"/>
      <c r="K647" s="400"/>
      <c r="L647" s="218">
        <f t="shared" si="25"/>
        <v>0</v>
      </c>
      <c r="M647" s="392"/>
      <c r="N647" s="392" t="s">
        <v>107</v>
      </c>
      <c r="O647" s="392"/>
      <c r="P647" s="219" t="str">
        <f>IF('Belegliste SB'!P647=0,"~",'Belegliste SB'!P647)</f>
        <v>~</v>
      </c>
      <c r="Q647" s="220" t="str">
        <f>IF('Belegliste SB'!Q647=0,"~",'Belegliste SB'!Q647)</f>
        <v>~</v>
      </c>
      <c r="R647" s="219" t="str">
        <f>IF('Belegliste SB'!R647=0,"~",'Belegliste SB'!R647)</f>
        <v>~</v>
      </c>
      <c r="S647" s="401" t="str">
        <f>IF(R647="~","~",'Belegliste SB'!S647)</f>
        <v>~</v>
      </c>
      <c r="T647" s="401" t="str">
        <f>IF(R647="~","~",'Belegliste SB'!T647)</f>
        <v>~</v>
      </c>
      <c r="U647" s="115" t="str">
        <f>IF('Belegliste SB'!U647=0,"~",'Belegliste SB'!U647)</f>
        <v>~</v>
      </c>
    </row>
    <row r="648" spans="1:21" hidden="1" x14ac:dyDescent="0.2">
      <c r="A648" s="221" t="str">
        <f t="shared" si="24"/>
        <v/>
      </c>
      <c r="B648" s="352" t="str">
        <f>IFERROR(VLOOKUP($C648,Nachschlagen!$B$2:$C$75,2, FALSE),"")</f>
        <v/>
      </c>
      <c r="C648" s="451"/>
      <c r="D648" s="392"/>
      <c r="E648" s="393"/>
      <c r="F648" s="149"/>
      <c r="G648" s="149"/>
      <c r="H648" s="392"/>
      <c r="I648" s="392"/>
      <c r="J648" s="400"/>
      <c r="K648" s="400"/>
      <c r="L648" s="218">
        <f t="shared" si="25"/>
        <v>0</v>
      </c>
      <c r="M648" s="392"/>
      <c r="N648" s="392" t="s">
        <v>107</v>
      </c>
      <c r="O648" s="392"/>
      <c r="P648" s="219" t="str">
        <f>IF('Belegliste SB'!P648=0,"~",'Belegliste SB'!P648)</f>
        <v>~</v>
      </c>
      <c r="Q648" s="220" t="str">
        <f>IF('Belegliste SB'!Q648=0,"~",'Belegliste SB'!Q648)</f>
        <v>~</v>
      </c>
      <c r="R648" s="219" t="str">
        <f>IF('Belegliste SB'!R648=0,"~",'Belegliste SB'!R648)</f>
        <v>~</v>
      </c>
      <c r="S648" s="401" t="str">
        <f>IF(R648="~","~",'Belegliste SB'!S648)</f>
        <v>~</v>
      </c>
      <c r="T648" s="401" t="str">
        <f>IF(R648="~","~",'Belegliste SB'!T648)</f>
        <v>~</v>
      </c>
      <c r="U648" s="115" t="str">
        <f>IF('Belegliste SB'!U648=0,"~",'Belegliste SB'!U648)</f>
        <v>~</v>
      </c>
    </row>
    <row r="649" spans="1:21" hidden="1" x14ac:dyDescent="0.2">
      <c r="A649" s="221" t="str">
        <f t="shared" si="24"/>
        <v/>
      </c>
      <c r="B649" s="352" t="str">
        <f>IFERROR(VLOOKUP($C649,Nachschlagen!$B$2:$C$75,2, FALSE),"")</f>
        <v/>
      </c>
      <c r="C649" s="451"/>
      <c r="D649" s="392"/>
      <c r="E649" s="393"/>
      <c r="F649" s="149"/>
      <c r="G649" s="149"/>
      <c r="H649" s="392"/>
      <c r="I649" s="392"/>
      <c r="J649" s="400"/>
      <c r="K649" s="400"/>
      <c r="L649" s="218">
        <f t="shared" si="25"/>
        <v>0</v>
      </c>
      <c r="M649" s="392"/>
      <c r="N649" s="392" t="s">
        <v>107</v>
      </c>
      <c r="O649" s="392"/>
      <c r="P649" s="219" t="str">
        <f>IF('Belegliste SB'!P649=0,"~",'Belegliste SB'!P649)</f>
        <v>~</v>
      </c>
      <c r="Q649" s="220" t="str">
        <f>IF('Belegliste SB'!Q649=0,"~",'Belegliste SB'!Q649)</f>
        <v>~</v>
      </c>
      <c r="R649" s="219" t="str">
        <f>IF('Belegliste SB'!R649=0,"~",'Belegliste SB'!R649)</f>
        <v>~</v>
      </c>
      <c r="S649" s="401" t="str">
        <f>IF(R649="~","~",'Belegliste SB'!S649)</f>
        <v>~</v>
      </c>
      <c r="T649" s="401" t="str">
        <f>IF(R649="~","~",'Belegliste SB'!T649)</f>
        <v>~</v>
      </c>
      <c r="U649" s="115" t="str">
        <f>IF('Belegliste SB'!U649=0,"~",'Belegliste SB'!U649)</f>
        <v>~</v>
      </c>
    </row>
    <row r="650" spans="1:21" hidden="1" x14ac:dyDescent="0.2">
      <c r="A650" s="221" t="str">
        <f t="shared" si="24"/>
        <v/>
      </c>
      <c r="B650" s="352" t="str">
        <f>IFERROR(VLOOKUP($C650,Nachschlagen!$B$2:$C$75,2, FALSE),"")</f>
        <v/>
      </c>
      <c r="C650" s="451"/>
      <c r="D650" s="392"/>
      <c r="E650" s="393"/>
      <c r="F650" s="149"/>
      <c r="G650" s="149"/>
      <c r="H650" s="392"/>
      <c r="I650" s="392"/>
      <c r="J650" s="400"/>
      <c r="K650" s="400"/>
      <c r="L650" s="218">
        <f t="shared" si="25"/>
        <v>0</v>
      </c>
      <c r="M650" s="392"/>
      <c r="N650" s="392" t="s">
        <v>107</v>
      </c>
      <c r="O650" s="392"/>
      <c r="P650" s="219" t="str">
        <f>IF('Belegliste SB'!P650=0,"~",'Belegliste SB'!P650)</f>
        <v>~</v>
      </c>
      <c r="Q650" s="220" t="str">
        <f>IF('Belegliste SB'!Q650=0,"~",'Belegliste SB'!Q650)</f>
        <v>~</v>
      </c>
      <c r="R650" s="219" t="str">
        <f>IF('Belegliste SB'!R650=0,"~",'Belegliste SB'!R650)</f>
        <v>~</v>
      </c>
      <c r="S650" s="401" t="str">
        <f>IF(R650="~","~",'Belegliste SB'!S650)</f>
        <v>~</v>
      </c>
      <c r="T650" s="401" t="str">
        <f>IF(R650="~","~",'Belegliste SB'!T650)</f>
        <v>~</v>
      </c>
      <c r="U650" s="115" t="str">
        <f>IF('Belegliste SB'!U650=0,"~",'Belegliste SB'!U650)</f>
        <v>~</v>
      </c>
    </row>
    <row r="651" spans="1:21" hidden="1" x14ac:dyDescent="0.2">
      <c r="A651" s="221" t="str">
        <f t="shared" si="24"/>
        <v/>
      </c>
      <c r="B651" s="352" t="str">
        <f>IFERROR(VLOOKUP($C651,Nachschlagen!$B$2:$C$75,2, FALSE),"")</f>
        <v/>
      </c>
      <c r="C651" s="451"/>
      <c r="D651" s="392"/>
      <c r="E651" s="393"/>
      <c r="F651" s="149"/>
      <c r="G651" s="149"/>
      <c r="H651" s="392"/>
      <c r="I651" s="392"/>
      <c r="J651" s="400"/>
      <c r="K651" s="400"/>
      <c r="L651" s="218">
        <f t="shared" si="25"/>
        <v>0</v>
      </c>
      <c r="M651" s="392"/>
      <c r="N651" s="392" t="s">
        <v>107</v>
      </c>
      <c r="O651" s="392"/>
      <c r="P651" s="219" t="str">
        <f>IF('Belegliste SB'!P651=0,"~",'Belegliste SB'!P651)</f>
        <v>~</v>
      </c>
      <c r="Q651" s="220" t="str">
        <f>IF('Belegliste SB'!Q651=0,"~",'Belegliste SB'!Q651)</f>
        <v>~</v>
      </c>
      <c r="R651" s="219" t="str">
        <f>IF('Belegliste SB'!R651=0,"~",'Belegliste SB'!R651)</f>
        <v>~</v>
      </c>
      <c r="S651" s="401" t="str">
        <f>IF(R651="~","~",'Belegliste SB'!S651)</f>
        <v>~</v>
      </c>
      <c r="T651" s="401" t="str">
        <f>IF(R651="~","~",'Belegliste SB'!T651)</f>
        <v>~</v>
      </c>
      <c r="U651" s="115" t="str">
        <f>IF('Belegliste SB'!U651=0,"~",'Belegliste SB'!U651)</f>
        <v>~</v>
      </c>
    </row>
    <row r="652" spans="1:21" hidden="1" x14ac:dyDescent="0.2">
      <c r="A652" s="221" t="str">
        <f t="shared" si="24"/>
        <v/>
      </c>
      <c r="B652" s="352" t="str">
        <f>IFERROR(VLOOKUP($C652,Nachschlagen!$B$2:$C$75,2, FALSE),"")</f>
        <v/>
      </c>
      <c r="C652" s="451"/>
      <c r="D652" s="392"/>
      <c r="E652" s="393"/>
      <c r="F652" s="149"/>
      <c r="G652" s="149"/>
      <c r="H652" s="392"/>
      <c r="I652" s="392"/>
      <c r="J652" s="400"/>
      <c r="K652" s="400"/>
      <c r="L652" s="218">
        <f t="shared" si="25"/>
        <v>0</v>
      </c>
      <c r="M652" s="392"/>
      <c r="N652" s="392" t="s">
        <v>107</v>
      </c>
      <c r="O652" s="392"/>
      <c r="P652" s="219" t="str">
        <f>IF('Belegliste SB'!P652=0,"~",'Belegliste SB'!P652)</f>
        <v>~</v>
      </c>
      <c r="Q652" s="220" t="str">
        <f>IF('Belegliste SB'!Q652=0,"~",'Belegliste SB'!Q652)</f>
        <v>~</v>
      </c>
      <c r="R652" s="219" t="str">
        <f>IF('Belegliste SB'!R652=0,"~",'Belegliste SB'!R652)</f>
        <v>~</v>
      </c>
      <c r="S652" s="401" t="str">
        <f>IF(R652="~","~",'Belegliste SB'!S652)</f>
        <v>~</v>
      </c>
      <c r="T652" s="401" t="str">
        <f>IF(R652="~","~",'Belegliste SB'!T652)</f>
        <v>~</v>
      </c>
      <c r="U652" s="115" t="str">
        <f>IF('Belegliste SB'!U652=0,"~",'Belegliste SB'!U652)</f>
        <v>~</v>
      </c>
    </row>
    <row r="653" spans="1:21" hidden="1" x14ac:dyDescent="0.2">
      <c r="A653" s="221" t="str">
        <f t="shared" si="24"/>
        <v/>
      </c>
      <c r="B653" s="352" t="str">
        <f>IFERROR(VLOOKUP($C653,Nachschlagen!$B$2:$C$75,2, FALSE),"")</f>
        <v/>
      </c>
      <c r="C653" s="451"/>
      <c r="D653" s="392"/>
      <c r="E653" s="393"/>
      <c r="F653" s="149"/>
      <c r="G653" s="149"/>
      <c r="H653" s="392"/>
      <c r="I653" s="392"/>
      <c r="J653" s="400"/>
      <c r="K653" s="400"/>
      <c r="L653" s="218">
        <f t="shared" si="25"/>
        <v>0</v>
      </c>
      <c r="M653" s="392"/>
      <c r="N653" s="392" t="s">
        <v>107</v>
      </c>
      <c r="O653" s="392"/>
      <c r="P653" s="219" t="str">
        <f>IF('Belegliste SB'!P653=0,"~",'Belegliste SB'!P653)</f>
        <v>~</v>
      </c>
      <c r="Q653" s="220" t="str">
        <f>IF('Belegliste SB'!Q653=0,"~",'Belegliste SB'!Q653)</f>
        <v>~</v>
      </c>
      <c r="R653" s="219" t="str">
        <f>IF('Belegliste SB'!R653=0,"~",'Belegliste SB'!R653)</f>
        <v>~</v>
      </c>
      <c r="S653" s="401" t="str">
        <f>IF(R653="~","~",'Belegliste SB'!S653)</f>
        <v>~</v>
      </c>
      <c r="T653" s="401" t="str">
        <f>IF(R653="~","~",'Belegliste SB'!T653)</f>
        <v>~</v>
      </c>
      <c r="U653" s="115" t="str">
        <f>IF('Belegliste SB'!U653=0,"~",'Belegliste SB'!U653)</f>
        <v>~</v>
      </c>
    </row>
    <row r="654" spans="1:21" hidden="1" x14ac:dyDescent="0.2">
      <c r="A654" s="221" t="str">
        <f t="shared" si="24"/>
        <v/>
      </c>
      <c r="B654" s="352" t="str">
        <f>IFERROR(VLOOKUP($C654,Nachschlagen!$B$2:$C$75,2, FALSE),"")</f>
        <v/>
      </c>
      <c r="C654" s="451"/>
      <c r="D654" s="392"/>
      <c r="E654" s="393"/>
      <c r="F654" s="149"/>
      <c r="G654" s="149"/>
      <c r="H654" s="392"/>
      <c r="I654" s="392"/>
      <c r="J654" s="400"/>
      <c r="K654" s="400"/>
      <c r="L654" s="218">
        <f t="shared" si="25"/>
        <v>0</v>
      </c>
      <c r="M654" s="392"/>
      <c r="N654" s="392" t="s">
        <v>107</v>
      </c>
      <c r="O654" s="392"/>
      <c r="P654" s="219" t="str">
        <f>IF('Belegliste SB'!P654=0,"~",'Belegliste SB'!P654)</f>
        <v>~</v>
      </c>
      <c r="Q654" s="220" t="str">
        <f>IF('Belegliste SB'!Q654=0,"~",'Belegliste SB'!Q654)</f>
        <v>~</v>
      </c>
      <c r="R654" s="219" t="str">
        <f>IF('Belegliste SB'!R654=0,"~",'Belegliste SB'!R654)</f>
        <v>~</v>
      </c>
      <c r="S654" s="401" t="str">
        <f>IF(R654="~","~",'Belegliste SB'!S654)</f>
        <v>~</v>
      </c>
      <c r="T654" s="401" t="str">
        <f>IF(R654="~","~",'Belegliste SB'!T654)</f>
        <v>~</v>
      </c>
      <c r="U654" s="115" t="str">
        <f>IF('Belegliste SB'!U654=0,"~",'Belegliste SB'!U654)</f>
        <v>~</v>
      </c>
    </row>
    <row r="655" spans="1:21" hidden="1" x14ac:dyDescent="0.2">
      <c r="A655" s="221" t="str">
        <f t="shared" si="24"/>
        <v/>
      </c>
      <c r="B655" s="352" t="str">
        <f>IFERROR(VLOOKUP($C655,Nachschlagen!$B$2:$C$75,2, FALSE),"")</f>
        <v/>
      </c>
      <c r="C655" s="451"/>
      <c r="D655" s="392"/>
      <c r="E655" s="393"/>
      <c r="F655" s="149"/>
      <c r="G655" s="149"/>
      <c r="H655" s="392"/>
      <c r="I655" s="392"/>
      <c r="J655" s="400"/>
      <c r="K655" s="400"/>
      <c r="L655" s="218">
        <f t="shared" si="25"/>
        <v>0</v>
      </c>
      <c r="M655" s="392"/>
      <c r="N655" s="392" t="s">
        <v>107</v>
      </c>
      <c r="O655" s="392"/>
      <c r="P655" s="219" t="str">
        <f>IF('Belegliste SB'!P655=0,"~",'Belegliste SB'!P655)</f>
        <v>~</v>
      </c>
      <c r="Q655" s="220" t="str">
        <f>IF('Belegliste SB'!Q655=0,"~",'Belegliste SB'!Q655)</f>
        <v>~</v>
      </c>
      <c r="R655" s="219" t="str">
        <f>IF('Belegliste SB'!R655=0,"~",'Belegliste SB'!R655)</f>
        <v>~</v>
      </c>
      <c r="S655" s="401" t="str">
        <f>IF(R655="~","~",'Belegliste SB'!S655)</f>
        <v>~</v>
      </c>
      <c r="T655" s="401" t="str">
        <f>IF(R655="~","~",'Belegliste SB'!T655)</f>
        <v>~</v>
      </c>
      <c r="U655" s="115" t="str">
        <f>IF('Belegliste SB'!U655=0,"~",'Belegliste SB'!U655)</f>
        <v>~</v>
      </c>
    </row>
    <row r="656" spans="1:21" hidden="1" x14ac:dyDescent="0.2">
      <c r="A656" s="221" t="str">
        <f t="shared" si="24"/>
        <v/>
      </c>
      <c r="B656" s="352" t="str">
        <f>IFERROR(VLOOKUP($C656,Nachschlagen!$B$2:$C$75,2, FALSE),"")</f>
        <v/>
      </c>
      <c r="C656" s="451"/>
      <c r="D656" s="392"/>
      <c r="E656" s="393"/>
      <c r="F656" s="149"/>
      <c r="G656" s="149"/>
      <c r="H656" s="392"/>
      <c r="I656" s="392"/>
      <c r="J656" s="400"/>
      <c r="K656" s="400"/>
      <c r="L656" s="218">
        <f t="shared" si="25"/>
        <v>0</v>
      </c>
      <c r="M656" s="392"/>
      <c r="N656" s="392" t="s">
        <v>107</v>
      </c>
      <c r="O656" s="392"/>
      <c r="P656" s="219" t="str">
        <f>IF('Belegliste SB'!P656=0,"~",'Belegliste SB'!P656)</f>
        <v>~</v>
      </c>
      <c r="Q656" s="220" t="str">
        <f>IF('Belegliste SB'!Q656=0,"~",'Belegliste SB'!Q656)</f>
        <v>~</v>
      </c>
      <c r="R656" s="219" t="str">
        <f>IF('Belegliste SB'!R656=0,"~",'Belegliste SB'!R656)</f>
        <v>~</v>
      </c>
      <c r="S656" s="401" t="str">
        <f>IF(R656="~","~",'Belegliste SB'!S656)</f>
        <v>~</v>
      </c>
      <c r="T656" s="401" t="str">
        <f>IF(R656="~","~",'Belegliste SB'!T656)</f>
        <v>~</v>
      </c>
      <c r="U656" s="115" t="str">
        <f>IF('Belegliste SB'!U656=0,"~",'Belegliste SB'!U656)</f>
        <v>~</v>
      </c>
    </row>
    <row r="657" spans="1:21" hidden="1" x14ac:dyDescent="0.2">
      <c r="A657" s="221" t="str">
        <f t="shared" si="24"/>
        <v/>
      </c>
      <c r="B657" s="352" t="str">
        <f>IFERROR(VLOOKUP($C657,Nachschlagen!$B$2:$C$75,2, FALSE),"")</f>
        <v/>
      </c>
      <c r="C657" s="451"/>
      <c r="D657" s="392"/>
      <c r="E657" s="393"/>
      <c r="F657" s="149"/>
      <c r="G657" s="149"/>
      <c r="H657" s="392"/>
      <c r="I657" s="392"/>
      <c r="J657" s="400"/>
      <c r="K657" s="400"/>
      <c r="L657" s="218">
        <f t="shared" si="25"/>
        <v>0</v>
      </c>
      <c r="M657" s="392"/>
      <c r="N657" s="392" t="s">
        <v>107</v>
      </c>
      <c r="O657" s="392"/>
      <c r="P657" s="219" t="str">
        <f>IF('Belegliste SB'!P657=0,"~",'Belegliste SB'!P657)</f>
        <v>~</v>
      </c>
      <c r="Q657" s="220" t="str">
        <f>IF('Belegliste SB'!Q657=0,"~",'Belegliste SB'!Q657)</f>
        <v>~</v>
      </c>
      <c r="R657" s="219" t="str">
        <f>IF('Belegliste SB'!R657=0,"~",'Belegliste SB'!R657)</f>
        <v>~</v>
      </c>
      <c r="S657" s="401" t="str">
        <f>IF(R657="~","~",'Belegliste SB'!S657)</f>
        <v>~</v>
      </c>
      <c r="T657" s="401" t="str">
        <f>IF(R657="~","~",'Belegliste SB'!T657)</f>
        <v>~</v>
      </c>
      <c r="U657" s="115" t="str">
        <f>IF('Belegliste SB'!U657=0,"~",'Belegliste SB'!U657)</f>
        <v>~</v>
      </c>
    </row>
    <row r="658" spans="1:21" hidden="1" x14ac:dyDescent="0.2">
      <c r="A658" s="221" t="str">
        <f t="shared" si="24"/>
        <v/>
      </c>
      <c r="B658" s="352" t="str">
        <f>IFERROR(VLOOKUP($C658,Nachschlagen!$B$2:$C$75,2, FALSE),"")</f>
        <v/>
      </c>
      <c r="C658" s="451"/>
      <c r="D658" s="392"/>
      <c r="E658" s="393"/>
      <c r="F658" s="149"/>
      <c r="G658" s="149"/>
      <c r="H658" s="392"/>
      <c r="I658" s="392"/>
      <c r="J658" s="400"/>
      <c r="K658" s="400"/>
      <c r="L658" s="218">
        <f t="shared" si="25"/>
        <v>0</v>
      </c>
      <c r="M658" s="392"/>
      <c r="N658" s="392" t="s">
        <v>107</v>
      </c>
      <c r="O658" s="392"/>
      <c r="P658" s="219" t="str">
        <f>IF('Belegliste SB'!P658=0,"~",'Belegliste SB'!P658)</f>
        <v>~</v>
      </c>
      <c r="Q658" s="220" t="str">
        <f>IF('Belegliste SB'!Q658=0,"~",'Belegliste SB'!Q658)</f>
        <v>~</v>
      </c>
      <c r="R658" s="219" t="str">
        <f>IF('Belegliste SB'!R658=0,"~",'Belegliste SB'!R658)</f>
        <v>~</v>
      </c>
      <c r="S658" s="401" t="str">
        <f>IF(R658="~","~",'Belegliste SB'!S658)</f>
        <v>~</v>
      </c>
      <c r="T658" s="401" t="str">
        <f>IF(R658="~","~",'Belegliste SB'!T658)</f>
        <v>~</v>
      </c>
      <c r="U658" s="115" t="str">
        <f>IF('Belegliste SB'!U658=0,"~",'Belegliste SB'!U658)</f>
        <v>~</v>
      </c>
    </row>
    <row r="659" spans="1:21" hidden="1" x14ac:dyDescent="0.2">
      <c r="A659" s="221" t="str">
        <f t="shared" si="24"/>
        <v/>
      </c>
      <c r="B659" s="352" t="str">
        <f>IFERROR(VLOOKUP($C659,Nachschlagen!$B$2:$C$75,2, FALSE),"")</f>
        <v/>
      </c>
      <c r="C659" s="451"/>
      <c r="D659" s="392"/>
      <c r="E659" s="393"/>
      <c r="F659" s="149"/>
      <c r="G659" s="149"/>
      <c r="H659" s="392"/>
      <c r="I659" s="392"/>
      <c r="J659" s="400"/>
      <c r="K659" s="400"/>
      <c r="L659" s="218">
        <f t="shared" si="25"/>
        <v>0</v>
      </c>
      <c r="M659" s="392"/>
      <c r="N659" s="392" t="s">
        <v>107</v>
      </c>
      <c r="O659" s="392"/>
      <c r="P659" s="219" t="str">
        <f>IF('Belegliste SB'!P659=0,"~",'Belegliste SB'!P659)</f>
        <v>~</v>
      </c>
      <c r="Q659" s="220" t="str">
        <f>IF('Belegliste SB'!Q659=0,"~",'Belegliste SB'!Q659)</f>
        <v>~</v>
      </c>
      <c r="R659" s="219" t="str">
        <f>IF('Belegliste SB'!R659=0,"~",'Belegliste SB'!R659)</f>
        <v>~</v>
      </c>
      <c r="S659" s="401" t="str">
        <f>IF(R659="~","~",'Belegliste SB'!S659)</f>
        <v>~</v>
      </c>
      <c r="T659" s="401" t="str">
        <f>IF(R659="~","~",'Belegliste SB'!T659)</f>
        <v>~</v>
      </c>
      <c r="U659" s="115" t="str">
        <f>IF('Belegliste SB'!U659=0,"~",'Belegliste SB'!U659)</f>
        <v>~</v>
      </c>
    </row>
    <row r="660" spans="1:21" hidden="1" x14ac:dyDescent="0.2">
      <c r="A660" s="221" t="str">
        <f t="shared" si="24"/>
        <v/>
      </c>
      <c r="B660" s="352" t="str">
        <f>IFERROR(VLOOKUP($C660,Nachschlagen!$B$2:$C$75,2, FALSE),"")</f>
        <v/>
      </c>
      <c r="C660" s="451"/>
      <c r="D660" s="392"/>
      <c r="E660" s="393"/>
      <c r="F660" s="149"/>
      <c r="G660" s="149"/>
      <c r="H660" s="392"/>
      <c r="I660" s="392"/>
      <c r="J660" s="400"/>
      <c r="K660" s="400"/>
      <c r="L660" s="218">
        <f t="shared" si="25"/>
        <v>0</v>
      </c>
      <c r="M660" s="392"/>
      <c r="N660" s="392" t="s">
        <v>107</v>
      </c>
      <c r="O660" s="392"/>
      <c r="P660" s="219" t="str">
        <f>IF('Belegliste SB'!P660=0,"~",'Belegliste SB'!P660)</f>
        <v>~</v>
      </c>
      <c r="Q660" s="220" t="str">
        <f>IF('Belegliste SB'!Q660=0,"~",'Belegliste SB'!Q660)</f>
        <v>~</v>
      </c>
      <c r="R660" s="219" t="str">
        <f>IF('Belegliste SB'!R660=0,"~",'Belegliste SB'!R660)</f>
        <v>~</v>
      </c>
      <c r="S660" s="401" t="str">
        <f>IF(R660="~","~",'Belegliste SB'!S660)</f>
        <v>~</v>
      </c>
      <c r="T660" s="401" t="str">
        <f>IF(R660="~","~",'Belegliste SB'!T660)</f>
        <v>~</v>
      </c>
      <c r="U660" s="115" t="str">
        <f>IF('Belegliste SB'!U660=0,"~",'Belegliste SB'!U660)</f>
        <v>~</v>
      </c>
    </row>
    <row r="661" spans="1:21" hidden="1" x14ac:dyDescent="0.2">
      <c r="A661" s="221" t="str">
        <f t="shared" si="24"/>
        <v/>
      </c>
      <c r="B661" s="352" t="str">
        <f>IFERROR(VLOOKUP($C661,Nachschlagen!$B$2:$C$75,2, FALSE),"")</f>
        <v/>
      </c>
      <c r="C661" s="451"/>
      <c r="D661" s="392"/>
      <c r="E661" s="393"/>
      <c r="F661" s="149"/>
      <c r="G661" s="149"/>
      <c r="H661" s="392"/>
      <c r="I661" s="392"/>
      <c r="J661" s="400"/>
      <c r="K661" s="400"/>
      <c r="L661" s="218">
        <f t="shared" si="25"/>
        <v>0</v>
      </c>
      <c r="M661" s="392"/>
      <c r="N661" s="392" t="s">
        <v>107</v>
      </c>
      <c r="O661" s="392"/>
      <c r="P661" s="219" t="str">
        <f>IF('Belegliste SB'!P661=0,"~",'Belegliste SB'!P661)</f>
        <v>~</v>
      </c>
      <c r="Q661" s="220" t="str">
        <f>IF('Belegliste SB'!Q661=0,"~",'Belegliste SB'!Q661)</f>
        <v>~</v>
      </c>
      <c r="R661" s="219" t="str">
        <f>IF('Belegliste SB'!R661=0,"~",'Belegliste SB'!R661)</f>
        <v>~</v>
      </c>
      <c r="S661" s="401" t="str">
        <f>IF(R661="~","~",'Belegliste SB'!S661)</f>
        <v>~</v>
      </c>
      <c r="T661" s="401" t="str">
        <f>IF(R661="~","~",'Belegliste SB'!T661)</f>
        <v>~</v>
      </c>
      <c r="U661" s="115" t="str">
        <f>IF('Belegliste SB'!U661=0,"~",'Belegliste SB'!U661)</f>
        <v>~</v>
      </c>
    </row>
    <row r="662" spans="1:21" hidden="1" x14ac:dyDescent="0.2">
      <c r="A662" s="221" t="str">
        <f t="shared" si="24"/>
        <v/>
      </c>
      <c r="B662" s="352" t="str">
        <f>IFERROR(VLOOKUP($C662,Nachschlagen!$B$2:$C$75,2, FALSE),"")</f>
        <v/>
      </c>
      <c r="C662" s="451"/>
      <c r="D662" s="392"/>
      <c r="E662" s="393"/>
      <c r="F662" s="149"/>
      <c r="G662" s="149"/>
      <c r="H662" s="392"/>
      <c r="I662" s="392"/>
      <c r="J662" s="400"/>
      <c r="K662" s="400"/>
      <c r="L662" s="218">
        <f t="shared" si="25"/>
        <v>0</v>
      </c>
      <c r="M662" s="392"/>
      <c r="N662" s="392" t="s">
        <v>107</v>
      </c>
      <c r="O662" s="392"/>
      <c r="P662" s="219" t="str">
        <f>IF('Belegliste SB'!P662=0,"~",'Belegliste SB'!P662)</f>
        <v>~</v>
      </c>
      <c r="Q662" s="220" t="str">
        <f>IF('Belegliste SB'!Q662=0,"~",'Belegliste SB'!Q662)</f>
        <v>~</v>
      </c>
      <c r="R662" s="219" t="str">
        <f>IF('Belegliste SB'!R662=0,"~",'Belegliste SB'!R662)</f>
        <v>~</v>
      </c>
      <c r="S662" s="401" t="str">
        <f>IF(R662="~","~",'Belegliste SB'!S662)</f>
        <v>~</v>
      </c>
      <c r="T662" s="401" t="str">
        <f>IF(R662="~","~",'Belegliste SB'!T662)</f>
        <v>~</v>
      </c>
      <c r="U662" s="115" t="str">
        <f>IF('Belegliste SB'!U662=0,"~",'Belegliste SB'!U662)</f>
        <v>~</v>
      </c>
    </row>
    <row r="663" spans="1:21" hidden="1" x14ac:dyDescent="0.2">
      <c r="A663" s="221" t="str">
        <f t="shared" si="24"/>
        <v/>
      </c>
      <c r="B663" s="352" t="str">
        <f>IFERROR(VLOOKUP($C663,Nachschlagen!$B$2:$C$75,2, FALSE),"")</f>
        <v/>
      </c>
      <c r="C663" s="451"/>
      <c r="D663" s="392"/>
      <c r="E663" s="393"/>
      <c r="F663" s="149"/>
      <c r="G663" s="149"/>
      <c r="H663" s="392"/>
      <c r="I663" s="392"/>
      <c r="J663" s="400"/>
      <c r="K663" s="400"/>
      <c r="L663" s="218">
        <f t="shared" si="25"/>
        <v>0</v>
      </c>
      <c r="M663" s="392"/>
      <c r="N663" s="392" t="s">
        <v>107</v>
      </c>
      <c r="O663" s="392"/>
      <c r="P663" s="219" t="str">
        <f>IF('Belegliste SB'!P663=0,"~",'Belegliste SB'!P663)</f>
        <v>~</v>
      </c>
      <c r="Q663" s="220" t="str">
        <f>IF('Belegliste SB'!Q663=0,"~",'Belegliste SB'!Q663)</f>
        <v>~</v>
      </c>
      <c r="R663" s="219" t="str">
        <f>IF('Belegliste SB'!R663=0,"~",'Belegliste SB'!R663)</f>
        <v>~</v>
      </c>
      <c r="S663" s="401" t="str">
        <f>IF(R663="~","~",'Belegliste SB'!S663)</f>
        <v>~</v>
      </c>
      <c r="T663" s="401" t="str">
        <f>IF(R663="~","~",'Belegliste SB'!T663)</f>
        <v>~</v>
      </c>
      <c r="U663" s="115" t="str">
        <f>IF('Belegliste SB'!U663=0,"~",'Belegliste SB'!U663)</f>
        <v>~</v>
      </c>
    </row>
    <row r="664" spans="1:21" hidden="1" x14ac:dyDescent="0.2">
      <c r="A664" s="221" t="str">
        <f t="shared" si="24"/>
        <v/>
      </c>
      <c r="B664" s="352" t="str">
        <f>IFERROR(VLOOKUP($C664,Nachschlagen!$B$2:$C$75,2, FALSE),"")</f>
        <v/>
      </c>
      <c r="C664" s="451"/>
      <c r="D664" s="392"/>
      <c r="E664" s="393"/>
      <c r="F664" s="149"/>
      <c r="G664" s="149"/>
      <c r="H664" s="392"/>
      <c r="I664" s="392"/>
      <c r="J664" s="400"/>
      <c r="K664" s="400"/>
      <c r="L664" s="218">
        <f t="shared" si="25"/>
        <v>0</v>
      </c>
      <c r="M664" s="392"/>
      <c r="N664" s="392" t="s">
        <v>107</v>
      </c>
      <c r="O664" s="392"/>
      <c r="P664" s="219" t="str">
        <f>IF('Belegliste SB'!P664=0,"~",'Belegliste SB'!P664)</f>
        <v>~</v>
      </c>
      <c r="Q664" s="220" t="str">
        <f>IF('Belegliste SB'!Q664=0,"~",'Belegliste SB'!Q664)</f>
        <v>~</v>
      </c>
      <c r="R664" s="219" t="str">
        <f>IF('Belegliste SB'!R664=0,"~",'Belegliste SB'!R664)</f>
        <v>~</v>
      </c>
      <c r="S664" s="401" t="str">
        <f>IF(R664="~","~",'Belegliste SB'!S664)</f>
        <v>~</v>
      </c>
      <c r="T664" s="401" t="str">
        <f>IF(R664="~","~",'Belegliste SB'!T664)</f>
        <v>~</v>
      </c>
      <c r="U664" s="115" t="str">
        <f>IF('Belegliste SB'!U664=0,"~",'Belegliste SB'!U664)</f>
        <v>~</v>
      </c>
    </row>
    <row r="665" spans="1:21" hidden="1" x14ac:dyDescent="0.2">
      <c r="A665" s="221" t="str">
        <f t="shared" si="24"/>
        <v/>
      </c>
      <c r="B665" s="352" t="str">
        <f>IFERROR(VLOOKUP($C665,Nachschlagen!$B$2:$C$75,2, FALSE),"")</f>
        <v/>
      </c>
      <c r="C665" s="451"/>
      <c r="D665" s="392"/>
      <c r="E665" s="393"/>
      <c r="F665" s="149"/>
      <c r="G665" s="149"/>
      <c r="H665" s="392"/>
      <c r="I665" s="392"/>
      <c r="J665" s="400"/>
      <c r="K665" s="400"/>
      <c r="L665" s="218">
        <f t="shared" si="25"/>
        <v>0</v>
      </c>
      <c r="M665" s="392"/>
      <c r="N665" s="392" t="s">
        <v>107</v>
      </c>
      <c r="O665" s="392"/>
      <c r="P665" s="219" t="str">
        <f>IF('Belegliste SB'!P665=0,"~",'Belegliste SB'!P665)</f>
        <v>~</v>
      </c>
      <c r="Q665" s="220" t="str">
        <f>IF('Belegliste SB'!Q665=0,"~",'Belegliste SB'!Q665)</f>
        <v>~</v>
      </c>
      <c r="R665" s="219" t="str">
        <f>IF('Belegliste SB'!R665=0,"~",'Belegliste SB'!R665)</f>
        <v>~</v>
      </c>
      <c r="S665" s="401" t="str">
        <f>IF(R665="~","~",'Belegliste SB'!S665)</f>
        <v>~</v>
      </c>
      <c r="T665" s="401" t="str">
        <f>IF(R665="~","~",'Belegliste SB'!T665)</f>
        <v>~</v>
      </c>
      <c r="U665" s="115" t="str">
        <f>IF('Belegliste SB'!U665=0,"~",'Belegliste SB'!U665)</f>
        <v>~</v>
      </c>
    </row>
    <row r="666" spans="1:21" hidden="1" x14ac:dyDescent="0.2">
      <c r="A666" s="221" t="str">
        <f t="shared" si="24"/>
        <v/>
      </c>
      <c r="B666" s="352" t="str">
        <f>IFERROR(VLOOKUP($C666,Nachschlagen!$B$2:$C$75,2, FALSE),"")</f>
        <v/>
      </c>
      <c r="C666" s="451"/>
      <c r="D666" s="392"/>
      <c r="E666" s="393"/>
      <c r="F666" s="149"/>
      <c r="G666" s="149"/>
      <c r="H666" s="392"/>
      <c r="I666" s="392"/>
      <c r="J666" s="400"/>
      <c r="K666" s="400"/>
      <c r="L666" s="218">
        <f t="shared" si="25"/>
        <v>0</v>
      </c>
      <c r="M666" s="392"/>
      <c r="N666" s="392" t="s">
        <v>107</v>
      </c>
      <c r="O666" s="392"/>
      <c r="P666" s="219" t="str">
        <f>IF('Belegliste SB'!P666=0,"~",'Belegliste SB'!P666)</f>
        <v>~</v>
      </c>
      <c r="Q666" s="220" t="str">
        <f>IF('Belegliste SB'!Q666=0,"~",'Belegliste SB'!Q666)</f>
        <v>~</v>
      </c>
      <c r="R666" s="219" t="str">
        <f>IF('Belegliste SB'!R666=0,"~",'Belegliste SB'!R666)</f>
        <v>~</v>
      </c>
      <c r="S666" s="401" t="str">
        <f>IF(R666="~","~",'Belegliste SB'!S666)</f>
        <v>~</v>
      </c>
      <c r="T666" s="401" t="str">
        <f>IF(R666="~","~",'Belegliste SB'!T666)</f>
        <v>~</v>
      </c>
      <c r="U666" s="115" t="str">
        <f>IF('Belegliste SB'!U666=0,"~",'Belegliste SB'!U666)</f>
        <v>~</v>
      </c>
    </row>
    <row r="667" spans="1:21" hidden="1" x14ac:dyDescent="0.2">
      <c r="A667" s="221" t="str">
        <f t="shared" si="24"/>
        <v/>
      </c>
      <c r="B667" s="352" t="str">
        <f>IFERROR(VLOOKUP($C667,Nachschlagen!$B$2:$C$75,2, FALSE),"")</f>
        <v/>
      </c>
      <c r="C667" s="451"/>
      <c r="D667" s="392"/>
      <c r="E667" s="393"/>
      <c r="F667" s="149"/>
      <c r="G667" s="149"/>
      <c r="H667" s="392"/>
      <c r="I667" s="392"/>
      <c r="J667" s="400"/>
      <c r="K667" s="400"/>
      <c r="L667" s="218">
        <f t="shared" si="25"/>
        <v>0</v>
      </c>
      <c r="M667" s="392"/>
      <c r="N667" s="392" t="s">
        <v>107</v>
      </c>
      <c r="O667" s="392"/>
      <c r="P667" s="219" t="str">
        <f>IF('Belegliste SB'!P667=0,"~",'Belegliste SB'!P667)</f>
        <v>~</v>
      </c>
      <c r="Q667" s="220" t="str">
        <f>IF('Belegliste SB'!Q667=0,"~",'Belegliste SB'!Q667)</f>
        <v>~</v>
      </c>
      <c r="R667" s="219" t="str">
        <f>IF('Belegliste SB'!R667=0,"~",'Belegliste SB'!R667)</f>
        <v>~</v>
      </c>
      <c r="S667" s="401" t="str">
        <f>IF(R667="~","~",'Belegliste SB'!S667)</f>
        <v>~</v>
      </c>
      <c r="T667" s="401" t="str">
        <f>IF(R667="~","~",'Belegliste SB'!T667)</f>
        <v>~</v>
      </c>
      <c r="U667" s="115" t="str">
        <f>IF('Belegliste SB'!U667=0,"~",'Belegliste SB'!U667)</f>
        <v>~</v>
      </c>
    </row>
    <row r="668" spans="1:21" hidden="1" x14ac:dyDescent="0.2">
      <c r="A668" s="221" t="str">
        <f t="shared" si="24"/>
        <v/>
      </c>
      <c r="B668" s="352" t="str">
        <f>IFERROR(VLOOKUP($C668,Nachschlagen!$B$2:$C$75,2, FALSE),"")</f>
        <v/>
      </c>
      <c r="C668" s="451"/>
      <c r="D668" s="392"/>
      <c r="E668" s="393"/>
      <c r="F668" s="149"/>
      <c r="G668" s="149"/>
      <c r="H668" s="392"/>
      <c r="I668" s="392"/>
      <c r="J668" s="400"/>
      <c r="K668" s="400"/>
      <c r="L668" s="218">
        <f t="shared" si="25"/>
        <v>0</v>
      </c>
      <c r="M668" s="392"/>
      <c r="N668" s="392" t="s">
        <v>107</v>
      </c>
      <c r="O668" s="392"/>
      <c r="P668" s="219" t="str">
        <f>IF('Belegliste SB'!P668=0,"~",'Belegliste SB'!P668)</f>
        <v>~</v>
      </c>
      <c r="Q668" s="220" t="str">
        <f>IF('Belegliste SB'!Q668=0,"~",'Belegliste SB'!Q668)</f>
        <v>~</v>
      </c>
      <c r="R668" s="219" t="str">
        <f>IF('Belegliste SB'!R668=0,"~",'Belegliste SB'!R668)</f>
        <v>~</v>
      </c>
      <c r="S668" s="401" t="str">
        <f>IF(R668="~","~",'Belegliste SB'!S668)</f>
        <v>~</v>
      </c>
      <c r="T668" s="401" t="str">
        <f>IF(R668="~","~",'Belegliste SB'!T668)</f>
        <v>~</v>
      </c>
      <c r="U668" s="115" t="str">
        <f>IF('Belegliste SB'!U668=0,"~",'Belegliste SB'!U668)</f>
        <v>~</v>
      </c>
    </row>
    <row r="669" spans="1:21" hidden="1" x14ac:dyDescent="0.2">
      <c r="A669" s="221" t="str">
        <f t="shared" si="24"/>
        <v/>
      </c>
      <c r="B669" s="352" t="str">
        <f>IFERROR(VLOOKUP($C669,Nachschlagen!$B$2:$C$75,2, FALSE),"")</f>
        <v/>
      </c>
      <c r="C669" s="451"/>
      <c r="D669" s="392"/>
      <c r="E669" s="393"/>
      <c r="F669" s="149"/>
      <c r="G669" s="149"/>
      <c r="H669" s="392"/>
      <c r="I669" s="392"/>
      <c r="J669" s="400"/>
      <c r="K669" s="400"/>
      <c r="L669" s="218">
        <f t="shared" si="25"/>
        <v>0</v>
      </c>
      <c r="M669" s="392"/>
      <c r="N669" s="392" t="s">
        <v>107</v>
      </c>
      <c r="O669" s="392"/>
      <c r="P669" s="219" t="str">
        <f>IF('Belegliste SB'!P669=0,"~",'Belegliste SB'!P669)</f>
        <v>~</v>
      </c>
      <c r="Q669" s="220" t="str">
        <f>IF('Belegliste SB'!Q669=0,"~",'Belegliste SB'!Q669)</f>
        <v>~</v>
      </c>
      <c r="R669" s="219" t="str">
        <f>IF('Belegliste SB'!R669=0,"~",'Belegliste SB'!R669)</f>
        <v>~</v>
      </c>
      <c r="S669" s="401" t="str">
        <f>IF(R669="~","~",'Belegliste SB'!S669)</f>
        <v>~</v>
      </c>
      <c r="T669" s="401" t="str">
        <f>IF(R669="~","~",'Belegliste SB'!T669)</f>
        <v>~</v>
      </c>
      <c r="U669" s="115" t="str">
        <f>IF('Belegliste SB'!U669=0,"~",'Belegliste SB'!U669)</f>
        <v>~</v>
      </c>
    </row>
    <row r="670" spans="1:21" hidden="1" x14ac:dyDescent="0.2">
      <c r="A670" s="221" t="str">
        <f t="shared" si="24"/>
        <v/>
      </c>
      <c r="B670" s="352" t="str">
        <f>IFERROR(VLOOKUP($C670,Nachschlagen!$B$2:$C$75,2, FALSE),"")</f>
        <v/>
      </c>
      <c r="C670" s="451"/>
      <c r="D670" s="392"/>
      <c r="E670" s="393"/>
      <c r="F670" s="149"/>
      <c r="G670" s="149"/>
      <c r="H670" s="392"/>
      <c r="I670" s="392"/>
      <c r="J670" s="400"/>
      <c r="K670" s="400"/>
      <c r="L670" s="218">
        <f t="shared" si="25"/>
        <v>0</v>
      </c>
      <c r="M670" s="392"/>
      <c r="N670" s="392" t="s">
        <v>107</v>
      </c>
      <c r="O670" s="392"/>
      <c r="P670" s="219" t="str">
        <f>IF('Belegliste SB'!P670=0,"~",'Belegliste SB'!P670)</f>
        <v>~</v>
      </c>
      <c r="Q670" s="220" t="str">
        <f>IF('Belegliste SB'!Q670=0,"~",'Belegliste SB'!Q670)</f>
        <v>~</v>
      </c>
      <c r="R670" s="219" t="str">
        <f>IF('Belegliste SB'!R670=0,"~",'Belegliste SB'!R670)</f>
        <v>~</v>
      </c>
      <c r="S670" s="401" t="str">
        <f>IF(R670="~","~",'Belegliste SB'!S670)</f>
        <v>~</v>
      </c>
      <c r="T670" s="401" t="str">
        <f>IF(R670="~","~",'Belegliste SB'!T670)</f>
        <v>~</v>
      </c>
      <c r="U670" s="115" t="str">
        <f>IF('Belegliste SB'!U670=0,"~",'Belegliste SB'!U670)</f>
        <v>~</v>
      </c>
    </row>
    <row r="671" spans="1:21" hidden="1" x14ac:dyDescent="0.2">
      <c r="A671" s="221" t="str">
        <f t="shared" si="24"/>
        <v/>
      </c>
      <c r="B671" s="352" t="str">
        <f>IFERROR(VLOOKUP($C671,Nachschlagen!$B$2:$C$75,2, FALSE),"")</f>
        <v/>
      </c>
      <c r="C671" s="451"/>
      <c r="D671" s="392"/>
      <c r="E671" s="393"/>
      <c r="F671" s="149"/>
      <c r="G671" s="149"/>
      <c r="H671" s="392"/>
      <c r="I671" s="392"/>
      <c r="J671" s="400"/>
      <c r="K671" s="400"/>
      <c r="L671" s="218">
        <f t="shared" si="25"/>
        <v>0</v>
      </c>
      <c r="M671" s="392"/>
      <c r="N671" s="392" t="s">
        <v>107</v>
      </c>
      <c r="O671" s="392"/>
      <c r="P671" s="219" t="str">
        <f>IF('Belegliste SB'!P671=0,"~",'Belegliste SB'!P671)</f>
        <v>~</v>
      </c>
      <c r="Q671" s="220" t="str">
        <f>IF('Belegliste SB'!Q671=0,"~",'Belegliste SB'!Q671)</f>
        <v>~</v>
      </c>
      <c r="R671" s="219" t="str">
        <f>IF('Belegliste SB'!R671=0,"~",'Belegliste SB'!R671)</f>
        <v>~</v>
      </c>
      <c r="S671" s="401" t="str">
        <f>IF(R671="~","~",'Belegliste SB'!S671)</f>
        <v>~</v>
      </c>
      <c r="T671" s="401" t="str">
        <f>IF(R671="~","~",'Belegliste SB'!T671)</f>
        <v>~</v>
      </c>
      <c r="U671" s="115" t="str">
        <f>IF('Belegliste SB'!U671=0,"~",'Belegliste SB'!U671)</f>
        <v>~</v>
      </c>
    </row>
    <row r="672" spans="1:21" hidden="1" x14ac:dyDescent="0.2">
      <c r="A672" s="221" t="str">
        <f t="shared" si="24"/>
        <v/>
      </c>
      <c r="B672" s="352" t="str">
        <f>IFERROR(VLOOKUP($C672,Nachschlagen!$B$2:$C$75,2, FALSE),"")</f>
        <v/>
      </c>
      <c r="C672" s="451"/>
      <c r="D672" s="392"/>
      <c r="E672" s="393"/>
      <c r="F672" s="149"/>
      <c r="G672" s="149"/>
      <c r="H672" s="392"/>
      <c r="I672" s="392"/>
      <c r="J672" s="400"/>
      <c r="K672" s="400"/>
      <c r="L672" s="218">
        <f t="shared" si="25"/>
        <v>0</v>
      </c>
      <c r="M672" s="392"/>
      <c r="N672" s="392" t="s">
        <v>107</v>
      </c>
      <c r="O672" s="392"/>
      <c r="P672" s="219" t="str">
        <f>IF('Belegliste SB'!P672=0,"~",'Belegliste SB'!P672)</f>
        <v>~</v>
      </c>
      <c r="Q672" s="220" t="str">
        <f>IF('Belegliste SB'!Q672=0,"~",'Belegliste SB'!Q672)</f>
        <v>~</v>
      </c>
      <c r="R672" s="219" t="str">
        <f>IF('Belegliste SB'!R672=0,"~",'Belegliste SB'!R672)</f>
        <v>~</v>
      </c>
      <c r="S672" s="401" t="str">
        <f>IF(R672="~","~",'Belegliste SB'!S672)</f>
        <v>~</v>
      </c>
      <c r="T672" s="401" t="str">
        <f>IF(R672="~","~",'Belegliste SB'!T672)</f>
        <v>~</v>
      </c>
      <c r="U672" s="115" t="str">
        <f>IF('Belegliste SB'!U672=0,"~",'Belegliste SB'!U672)</f>
        <v>~</v>
      </c>
    </row>
    <row r="673" spans="1:21" hidden="1" x14ac:dyDescent="0.2">
      <c r="A673" s="221" t="str">
        <f t="shared" si="24"/>
        <v/>
      </c>
      <c r="B673" s="352" t="str">
        <f>IFERROR(VLOOKUP($C673,Nachschlagen!$B$2:$C$75,2, FALSE),"")</f>
        <v/>
      </c>
      <c r="C673" s="451"/>
      <c r="D673" s="392"/>
      <c r="E673" s="393"/>
      <c r="F673" s="149"/>
      <c r="G673" s="149"/>
      <c r="H673" s="392"/>
      <c r="I673" s="392"/>
      <c r="J673" s="400"/>
      <c r="K673" s="400"/>
      <c r="L673" s="218">
        <f t="shared" si="25"/>
        <v>0</v>
      </c>
      <c r="M673" s="392"/>
      <c r="N673" s="392" t="s">
        <v>107</v>
      </c>
      <c r="O673" s="392"/>
      <c r="P673" s="219" t="str">
        <f>IF('Belegliste SB'!P673=0,"~",'Belegliste SB'!P673)</f>
        <v>~</v>
      </c>
      <c r="Q673" s="220" t="str">
        <f>IF('Belegliste SB'!Q673=0,"~",'Belegliste SB'!Q673)</f>
        <v>~</v>
      </c>
      <c r="R673" s="219" t="str">
        <f>IF('Belegliste SB'!R673=0,"~",'Belegliste SB'!R673)</f>
        <v>~</v>
      </c>
      <c r="S673" s="401" t="str">
        <f>IF(R673="~","~",'Belegliste SB'!S673)</f>
        <v>~</v>
      </c>
      <c r="T673" s="401" t="str">
        <f>IF(R673="~","~",'Belegliste SB'!T673)</f>
        <v>~</v>
      </c>
      <c r="U673" s="115" t="str">
        <f>IF('Belegliste SB'!U673=0,"~",'Belegliste SB'!U673)</f>
        <v>~</v>
      </c>
    </row>
    <row r="674" spans="1:21" hidden="1" x14ac:dyDescent="0.2">
      <c r="A674" s="221" t="str">
        <f t="shared" si="24"/>
        <v/>
      </c>
      <c r="B674" s="352" t="str">
        <f>IFERROR(VLOOKUP($C674,Nachschlagen!$B$2:$C$75,2, FALSE),"")</f>
        <v/>
      </c>
      <c r="C674" s="451"/>
      <c r="D674" s="392"/>
      <c r="E674" s="393"/>
      <c r="F674" s="149"/>
      <c r="G674" s="149"/>
      <c r="H674" s="392"/>
      <c r="I674" s="392"/>
      <c r="J674" s="400"/>
      <c r="K674" s="400"/>
      <c r="L674" s="218">
        <f t="shared" si="25"/>
        <v>0</v>
      </c>
      <c r="M674" s="392"/>
      <c r="N674" s="392" t="s">
        <v>107</v>
      </c>
      <c r="O674" s="392"/>
      <c r="P674" s="219" t="str">
        <f>IF('Belegliste SB'!P674=0,"~",'Belegliste SB'!P674)</f>
        <v>~</v>
      </c>
      <c r="Q674" s="220" t="str">
        <f>IF('Belegliste SB'!Q674=0,"~",'Belegliste SB'!Q674)</f>
        <v>~</v>
      </c>
      <c r="R674" s="219" t="str">
        <f>IF('Belegliste SB'!R674=0,"~",'Belegliste SB'!R674)</f>
        <v>~</v>
      </c>
      <c r="S674" s="401" t="str">
        <f>IF(R674="~","~",'Belegliste SB'!S674)</f>
        <v>~</v>
      </c>
      <c r="T674" s="401" t="str">
        <f>IF(R674="~","~",'Belegliste SB'!T674)</f>
        <v>~</v>
      </c>
      <c r="U674" s="115" t="str">
        <f>IF('Belegliste SB'!U674=0,"~",'Belegliste SB'!U674)</f>
        <v>~</v>
      </c>
    </row>
    <row r="675" spans="1:21" hidden="1" x14ac:dyDescent="0.2">
      <c r="A675" s="221" t="str">
        <f t="shared" si="24"/>
        <v/>
      </c>
      <c r="B675" s="352" t="str">
        <f>IFERROR(VLOOKUP($C675,Nachschlagen!$B$2:$C$75,2, FALSE),"")</f>
        <v/>
      </c>
      <c r="C675" s="451"/>
      <c r="D675" s="392"/>
      <c r="E675" s="393"/>
      <c r="F675" s="149"/>
      <c r="G675" s="149"/>
      <c r="H675" s="392"/>
      <c r="I675" s="392"/>
      <c r="J675" s="400"/>
      <c r="K675" s="400"/>
      <c r="L675" s="218">
        <f t="shared" si="25"/>
        <v>0</v>
      </c>
      <c r="M675" s="392"/>
      <c r="N675" s="392" t="s">
        <v>107</v>
      </c>
      <c r="O675" s="392"/>
      <c r="P675" s="219" t="str">
        <f>IF('Belegliste SB'!P675=0,"~",'Belegliste SB'!P675)</f>
        <v>~</v>
      </c>
      <c r="Q675" s="220" t="str">
        <f>IF('Belegliste SB'!Q675=0,"~",'Belegliste SB'!Q675)</f>
        <v>~</v>
      </c>
      <c r="R675" s="219" t="str">
        <f>IF('Belegliste SB'!R675=0,"~",'Belegliste SB'!R675)</f>
        <v>~</v>
      </c>
      <c r="S675" s="401" t="str">
        <f>IF(R675="~","~",'Belegliste SB'!S675)</f>
        <v>~</v>
      </c>
      <c r="T675" s="401" t="str">
        <f>IF(R675="~","~",'Belegliste SB'!T675)</f>
        <v>~</v>
      </c>
      <c r="U675" s="115" t="str">
        <f>IF('Belegliste SB'!U675=0,"~",'Belegliste SB'!U675)</f>
        <v>~</v>
      </c>
    </row>
    <row r="676" spans="1:21" hidden="1" x14ac:dyDescent="0.2">
      <c r="A676" s="221" t="str">
        <f t="shared" si="24"/>
        <v/>
      </c>
      <c r="B676" s="352" t="str">
        <f>IFERROR(VLOOKUP($C676,Nachschlagen!$B$2:$C$75,2, FALSE),"")</f>
        <v/>
      </c>
      <c r="C676" s="451"/>
      <c r="D676" s="392"/>
      <c r="E676" s="393"/>
      <c r="F676" s="149"/>
      <c r="G676" s="149"/>
      <c r="H676" s="392"/>
      <c r="I676" s="392"/>
      <c r="J676" s="400"/>
      <c r="K676" s="400"/>
      <c r="L676" s="218">
        <f t="shared" si="25"/>
        <v>0</v>
      </c>
      <c r="M676" s="392"/>
      <c r="N676" s="392" t="s">
        <v>107</v>
      </c>
      <c r="O676" s="392"/>
      <c r="P676" s="219" t="str">
        <f>IF('Belegliste SB'!P676=0,"~",'Belegliste SB'!P676)</f>
        <v>~</v>
      </c>
      <c r="Q676" s="220" t="str">
        <f>IF('Belegliste SB'!Q676=0,"~",'Belegliste SB'!Q676)</f>
        <v>~</v>
      </c>
      <c r="R676" s="219" t="str">
        <f>IF('Belegliste SB'!R676=0,"~",'Belegliste SB'!R676)</f>
        <v>~</v>
      </c>
      <c r="S676" s="401" t="str">
        <f>IF(R676="~","~",'Belegliste SB'!S676)</f>
        <v>~</v>
      </c>
      <c r="T676" s="401" t="str">
        <f>IF(R676="~","~",'Belegliste SB'!T676)</f>
        <v>~</v>
      </c>
      <c r="U676" s="115" t="str">
        <f>IF('Belegliste SB'!U676=0,"~",'Belegliste SB'!U676)</f>
        <v>~</v>
      </c>
    </row>
    <row r="677" spans="1:21" hidden="1" x14ac:dyDescent="0.2">
      <c r="A677" s="221" t="str">
        <f t="shared" si="24"/>
        <v/>
      </c>
      <c r="B677" s="352" t="str">
        <f>IFERROR(VLOOKUP($C677,Nachschlagen!$B$2:$C$75,2, FALSE),"")</f>
        <v/>
      </c>
      <c r="C677" s="451"/>
      <c r="D677" s="392"/>
      <c r="E677" s="393"/>
      <c r="F677" s="149"/>
      <c r="G677" s="149"/>
      <c r="H677" s="392"/>
      <c r="I677" s="392"/>
      <c r="J677" s="400"/>
      <c r="K677" s="400"/>
      <c r="L677" s="218">
        <f t="shared" si="25"/>
        <v>0</v>
      </c>
      <c r="M677" s="392"/>
      <c r="N677" s="392" t="s">
        <v>107</v>
      </c>
      <c r="O677" s="392"/>
      <c r="P677" s="219" t="str">
        <f>IF('Belegliste SB'!P677=0,"~",'Belegliste SB'!P677)</f>
        <v>~</v>
      </c>
      <c r="Q677" s="220" t="str">
        <f>IF('Belegliste SB'!Q677=0,"~",'Belegliste SB'!Q677)</f>
        <v>~</v>
      </c>
      <c r="R677" s="219" t="str">
        <f>IF('Belegliste SB'!R677=0,"~",'Belegliste SB'!R677)</f>
        <v>~</v>
      </c>
      <c r="S677" s="401" t="str">
        <f>IF(R677="~","~",'Belegliste SB'!S677)</f>
        <v>~</v>
      </c>
      <c r="T677" s="401" t="str">
        <f>IF(R677="~","~",'Belegliste SB'!T677)</f>
        <v>~</v>
      </c>
      <c r="U677" s="115" t="str">
        <f>IF('Belegliste SB'!U677=0,"~",'Belegliste SB'!U677)</f>
        <v>~</v>
      </c>
    </row>
    <row r="678" spans="1:21" hidden="1" x14ac:dyDescent="0.2">
      <c r="A678" s="221" t="str">
        <f t="shared" si="24"/>
        <v/>
      </c>
      <c r="B678" s="352" t="str">
        <f>IFERROR(VLOOKUP($C678,Nachschlagen!$B$2:$C$75,2, FALSE),"")</f>
        <v/>
      </c>
      <c r="C678" s="451"/>
      <c r="D678" s="392"/>
      <c r="E678" s="393"/>
      <c r="F678" s="149"/>
      <c r="G678" s="149"/>
      <c r="H678" s="392"/>
      <c r="I678" s="392"/>
      <c r="J678" s="400"/>
      <c r="K678" s="400"/>
      <c r="L678" s="218">
        <f t="shared" si="25"/>
        <v>0</v>
      </c>
      <c r="M678" s="392"/>
      <c r="N678" s="392" t="s">
        <v>107</v>
      </c>
      <c r="O678" s="392"/>
      <c r="P678" s="219" t="str">
        <f>IF('Belegliste SB'!P678=0,"~",'Belegliste SB'!P678)</f>
        <v>~</v>
      </c>
      <c r="Q678" s="220" t="str">
        <f>IF('Belegliste SB'!Q678=0,"~",'Belegliste SB'!Q678)</f>
        <v>~</v>
      </c>
      <c r="R678" s="219" t="str">
        <f>IF('Belegliste SB'!R678=0,"~",'Belegliste SB'!R678)</f>
        <v>~</v>
      </c>
      <c r="S678" s="401" t="str">
        <f>IF(R678="~","~",'Belegliste SB'!S678)</f>
        <v>~</v>
      </c>
      <c r="T678" s="401" t="str">
        <f>IF(R678="~","~",'Belegliste SB'!T678)</f>
        <v>~</v>
      </c>
      <c r="U678" s="115" t="str">
        <f>IF('Belegliste SB'!U678=0,"~",'Belegliste SB'!U678)</f>
        <v>~</v>
      </c>
    </row>
    <row r="679" spans="1:21" hidden="1" x14ac:dyDescent="0.2">
      <c r="A679" s="221" t="str">
        <f t="shared" si="24"/>
        <v/>
      </c>
      <c r="B679" s="352" t="str">
        <f>IFERROR(VLOOKUP($C679,Nachschlagen!$B$2:$C$75,2, FALSE),"")</f>
        <v/>
      </c>
      <c r="C679" s="451"/>
      <c r="D679" s="392"/>
      <c r="E679" s="393"/>
      <c r="F679" s="149"/>
      <c r="G679" s="149"/>
      <c r="H679" s="392"/>
      <c r="I679" s="392"/>
      <c r="J679" s="400"/>
      <c r="K679" s="400"/>
      <c r="L679" s="218">
        <f t="shared" si="25"/>
        <v>0</v>
      </c>
      <c r="M679" s="392"/>
      <c r="N679" s="392" t="s">
        <v>107</v>
      </c>
      <c r="O679" s="392"/>
      <c r="P679" s="219" t="str">
        <f>IF('Belegliste SB'!P679=0,"~",'Belegliste SB'!P679)</f>
        <v>~</v>
      </c>
      <c r="Q679" s="220" t="str">
        <f>IF('Belegliste SB'!Q679=0,"~",'Belegliste SB'!Q679)</f>
        <v>~</v>
      </c>
      <c r="R679" s="219" t="str">
        <f>IF('Belegliste SB'!R679=0,"~",'Belegliste SB'!R679)</f>
        <v>~</v>
      </c>
      <c r="S679" s="401" t="str">
        <f>IF(R679="~","~",'Belegliste SB'!S679)</f>
        <v>~</v>
      </c>
      <c r="T679" s="401" t="str">
        <f>IF(R679="~","~",'Belegliste SB'!T679)</f>
        <v>~</v>
      </c>
      <c r="U679" s="115" t="str">
        <f>IF('Belegliste SB'!U679=0,"~",'Belegliste SB'!U679)</f>
        <v>~</v>
      </c>
    </row>
    <row r="680" spans="1:21" hidden="1" x14ac:dyDescent="0.2">
      <c r="A680" s="221" t="str">
        <f t="shared" si="24"/>
        <v/>
      </c>
      <c r="B680" s="352" t="str">
        <f>IFERROR(VLOOKUP($C680,Nachschlagen!$B$2:$C$75,2, FALSE),"")</f>
        <v/>
      </c>
      <c r="C680" s="451"/>
      <c r="D680" s="392"/>
      <c r="E680" s="393"/>
      <c r="F680" s="149"/>
      <c r="G680" s="149"/>
      <c r="H680" s="392"/>
      <c r="I680" s="392"/>
      <c r="J680" s="400"/>
      <c r="K680" s="400"/>
      <c r="L680" s="218">
        <f t="shared" si="25"/>
        <v>0</v>
      </c>
      <c r="M680" s="392"/>
      <c r="N680" s="392" t="s">
        <v>107</v>
      </c>
      <c r="O680" s="392"/>
      <c r="P680" s="219" t="str">
        <f>IF('Belegliste SB'!P680=0,"~",'Belegliste SB'!P680)</f>
        <v>~</v>
      </c>
      <c r="Q680" s="220" t="str">
        <f>IF('Belegliste SB'!Q680=0,"~",'Belegliste SB'!Q680)</f>
        <v>~</v>
      </c>
      <c r="R680" s="219" t="str">
        <f>IF('Belegliste SB'!R680=0,"~",'Belegliste SB'!R680)</f>
        <v>~</v>
      </c>
      <c r="S680" s="401" t="str">
        <f>IF(R680="~","~",'Belegliste SB'!S680)</f>
        <v>~</v>
      </c>
      <c r="T680" s="401" t="str">
        <f>IF(R680="~","~",'Belegliste SB'!T680)</f>
        <v>~</v>
      </c>
      <c r="U680" s="115" t="str">
        <f>IF('Belegliste SB'!U680=0,"~",'Belegliste SB'!U680)</f>
        <v>~</v>
      </c>
    </row>
    <row r="681" spans="1:21" hidden="1" x14ac:dyDescent="0.2">
      <c r="A681" s="221" t="str">
        <f t="shared" si="24"/>
        <v/>
      </c>
      <c r="B681" s="352" t="str">
        <f>IFERROR(VLOOKUP($C681,Nachschlagen!$B$2:$C$75,2, FALSE),"")</f>
        <v/>
      </c>
      <c r="C681" s="451"/>
      <c r="D681" s="392"/>
      <c r="E681" s="393"/>
      <c r="F681" s="149"/>
      <c r="G681" s="149"/>
      <c r="H681" s="392"/>
      <c r="I681" s="392"/>
      <c r="J681" s="400"/>
      <c r="K681" s="400"/>
      <c r="L681" s="218">
        <f t="shared" si="25"/>
        <v>0</v>
      </c>
      <c r="M681" s="392"/>
      <c r="N681" s="392" t="s">
        <v>107</v>
      </c>
      <c r="O681" s="392"/>
      <c r="P681" s="219" t="str">
        <f>IF('Belegliste SB'!P681=0,"~",'Belegliste SB'!P681)</f>
        <v>~</v>
      </c>
      <c r="Q681" s="220" t="str">
        <f>IF('Belegliste SB'!Q681=0,"~",'Belegliste SB'!Q681)</f>
        <v>~</v>
      </c>
      <c r="R681" s="219" t="str">
        <f>IF('Belegliste SB'!R681=0,"~",'Belegliste SB'!R681)</f>
        <v>~</v>
      </c>
      <c r="S681" s="401" t="str">
        <f>IF(R681="~","~",'Belegliste SB'!S681)</f>
        <v>~</v>
      </c>
      <c r="T681" s="401" t="str">
        <f>IF(R681="~","~",'Belegliste SB'!T681)</f>
        <v>~</v>
      </c>
      <c r="U681" s="115" t="str">
        <f>IF('Belegliste SB'!U681=0,"~",'Belegliste SB'!U681)</f>
        <v>~</v>
      </c>
    </row>
    <row r="682" spans="1:21" hidden="1" x14ac:dyDescent="0.2">
      <c r="A682" s="221" t="str">
        <f t="shared" si="24"/>
        <v/>
      </c>
      <c r="B682" s="352" t="str">
        <f>IFERROR(VLOOKUP($C682,Nachschlagen!$B$2:$C$75,2, FALSE),"")</f>
        <v/>
      </c>
      <c r="C682" s="451"/>
      <c r="D682" s="392"/>
      <c r="E682" s="393"/>
      <c r="F682" s="149"/>
      <c r="G682" s="149"/>
      <c r="H682" s="392"/>
      <c r="I682" s="392"/>
      <c r="J682" s="400"/>
      <c r="K682" s="400"/>
      <c r="L682" s="218">
        <f t="shared" si="25"/>
        <v>0</v>
      </c>
      <c r="M682" s="392"/>
      <c r="N682" s="392" t="s">
        <v>107</v>
      </c>
      <c r="O682" s="392"/>
      <c r="P682" s="219" t="str">
        <f>IF('Belegliste SB'!P682=0,"~",'Belegliste SB'!P682)</f>
        <v>~</v>
      </c>
      <c r="Q682" s="220" t="str">
        <f>IF('Belegliste SB'!Q682=0,"~",'Belegliste SB'!Q682)</f>
        <v>~</v>
      </c>
      <c r="R682" s="219" t="str">
        <f>IF('Belegliste SB'!R682=0,"~",'Belegliste SB'!R682)</f>
        <v>~</v>
      </c>
      <c r="S682" s="401" t="str">
        <f>IF(R682="~","~",'Belegliste SB'!S682)</f>
        <v>~</v>
      </c>
      <c r="T682" s="401" t="str">
        <f>IF(R682="~","~",'Belegliste SB'!T682)</f>
        <v>~</v>
      </c>
      <c r="U682" s="115" t="str">
        <f>IF('Belegliste SB'!U682=0,"~",'Belegliste SB'!U682)</f>
        <v>~</v>
      </c>
    </row>
    <row r="683" spans="1:21" hidden="1" x14ac:dyDescent="0.2">
      <c r="A683" s="221" t="str">
        <f t="shared" si="24"/>
        <v/>
      </c>
      <c r="B683" s="352" t="str">
        <f>IFERROR(VLOOKUP($C683,Nachschlagen!$B$2:$C$75,2, FALSE),"")</f>
        <v/>
      </c>
      <c r="C683" s="451"/>
      <c r="D683" s="392"/>
      <c r="E683" s="393"/>
      <c r="F683" s="149"/>
      <c r="G683" s="149"/>
      <c r="H683" s="392"/>
      <c r="I683" s="392"/>
      <c r="J683" s="400"/>
      <c r="K683" s="400"/>
      <c r="L683" s="218">
        <f t="shared" si="25"/>
        <v>0</v>
      </c>
      <c r="M683" s="392"/>
      <c r="N683" s="392" t="s">
        <v>107</v>
      </c>
      <c r="O683" s="392"/>
      <c r="P683" s="219" t="str">
        <f>IF('Belegliste SB'!P683=0,"~",'Belegliste SB'!P683)</f>
        <v>~</v>
      </c>
      <c r="Q683" s="220" t="str">
        <f>IF('Belegliste SB'!Q683=0,"~",'Belegliste SB'!Q683)</f>
        <v>~</v>
      </c>
      <c r="R683" s="219" t="str">
        <f>IF('Belegliste SB'!R683=0,"~",'Belegliste SB'!R683)</f>
        <v>~</v>
      </c>
      <c r="S683" s="401" t="str">
        <f>IF(R683="~","~",'Belegliste SB'!S683)</f>
        <v>~</v>
      </c>
      <c r="T683" s="401" t="str">
        <f>IF(R683="~","~",'Belegliste SB'!T683)</f>
        <v>~</v>
      </c>
      <c r="U683" s="115" t="str">
        <f>IF('Belegliste SB'!U683=0,"~",'Belegliste SB'!U683)</f>
        <v>~</v>
      </c>
    </row>
    <row r="684" spans="1:21" hidden="1" x14ac:dyDescent="0.2">
      <c r="A684" s="221" t="str">
        <f t="shared" si="24"/>
        <v/>
      </c>
      <c r="B684" s="352" t="str">
        <f>IFERROR(VLOOKUP($C684,Nachschlagen!$B$2:$C$75,2, FALSE),"")</f>
        <v/>
      </c>
      <c r="C684" s="451"/>
      <c r="D684" s="392"/>
      <c r="E684" s="393"/>
      <c r="F684" s="149"/>
      <c r="G684" s="149"/>
      <c r="H684" s="392"/>
      <c r="I684" s="392"/>
      <c r="J684" s="400"/>
      <c r="K684" s="400"/>
      <c r="L684" s="218">
        <f t="shared" si="25"/>
        <v>0</v>
      </c>
      <c r="M684" s="392"/>
      <c r="N684" s="392" t="s">
        <v>107</v>
      </c>
      <c r="O684" s="392"/>
      <c r="P684" s="219" t="str">
        <f>IF('Belegliste SB'!P684=0,"~",'Belegliste SB'!P684)</f>
        <v>~</v>
      </c>
      <c r="Q684" s="220" t="str">
        <f>IF('Belegliste SB'!Q684=0,"~",'Belegliste SB'!Q684)</f>
        <v>~</v>
      </c>
      <c r="R684" s="219" t="str">
        <f>IF('Belegliste SB'!R684=0,"~",'Belegliste SB'!R684)</f>
        <v>~</v>
      </c>
      <c r="S684" s="401" t="str">
        <f>IF(R684="~","~",'Belegliste SB'!S684)</f>
        <v>~</v>
      </c>
      <c r="T684" s="401" t="str">
        <f>IF(R684="~","~",'Belegliste SB'!T684)</f>
        <v>~</v>
      </c>
      <c r="U684" s="115" t="str">
        <f>IF('Belegliste SB'!U684=0,"~",'Belegliste SB'!U684)</f>
        <v>~</v>
      </c>
    </row>
    <row r="685" spans="1:21" hidden="1" x14ac:dyDescent="0.2">
      <c r="A685" s="221" t="str">
        <f t="shared" si="24"/>
        <v/>
      </c>
      <c r="B685" s="352" t="str">
        <f>IFERROR(VLOOKUP($C685,Nachschlagen!$B$2:$C$75,2, FALSE),"")</f>
        <v/>
      </c>
      <c r="C685" s="451"/>
      <c r="D685" s="392"/>
      <c r="E685" s="393"/>
      <c r="F685" s="149"/>
      <c r="G685" s="149"/>
      <c r="H685" s="392"/>
      <c r="I685" s="392"/>
      <c r="J685" s="400"/>
      <c r="K685" s="400"/>
      <c r="L685" s="218">
        <f t="shared" si="25"/>
        <v>0</v>
      </c>
      <c r="M685" s="392"/>
      <c r="N685" s="392" t="s">
        <v>107</v>
      </c>
      <c r="O685" s="392"/>
      <c r="P685" s="219" t="str">
        <f>IF('Belegliste SB'!P685=0,"~",'Belegliste SB'!P685)</f>
        <v>~</v>
      </c>
      <c r="Q685" s="220" t="str">
        <f>IF('Belegliste SB'!Q685=0,"~",'Belegliste SB'!Q685)</f>
        <v>~</v>
      </c>
      <c r="R685" s="219" t="str">
        <f>IF('Belegliste SB'!R685=0,"~",'Belegliste SB'!R685)</f>
        <v>~</v>
      </c>
      <c r="S685" s="401" t="str">
        <f>IF(R685="~","~",'Belegliste SB'!S685)</f>
        <v>~</v>
      </c>
      <c r="T685" s="401" t="str">
        <f>IF(R685="~","~",'Belegliste SB'!T685)</f>
        <v>~</v>
      </c>
      <c r="U685" s="115" t="str">
        <f>IF('Belegliste SB'!U685=0,"~",'Belegliste SB'!U685)</f>
        <v>~</v>
      </c>
    </row>
    <row r="686" spans="1:21" hidden="1" x14ac:dyDescent="0.2">
      <c r="A686" s="221" t="str">
        <f t="shared" si="24"/>
        <v/>
      </c>
      <c r="B686" s="352" t="str">
        <f>IFERROR(VLOOKUP($C686,Nachschlagen!$B$2:$C$75,2, FALSE),"")</f>
        <v/>
      </c>
      <c r="C686" s="451"/>
      <c r="D686" s="392"/>
      <c r="E686" s="393"/>
      <c r="F686" s="149"/>
      <c r="G686" s="149"/>
      <c r="H686" s="392"/>
      <c r="I686" s="392"/>
      <c r="J686" s="400"/>
      <c r="K686" s="400"/>
      <c r="L686" s="218">
        <f t="shared" si="25"/>
        <v>0</v>
      </c>
      <c r="M686" s="392"/>
      <c r="N686" s="392" t="s">
        <v>107</v>
      </c>
      <c r="O686" s="392"/>
      <c r="P686" s="219" t="str">
        <f>IF('Belegliste SB'!P686=0,"~",'Belegliste SB'!P686)</f>
        <v>~</v>
      </c>
      <c r="Q686" s="220" t="str">
        <f>IF('Belegliste SB'!Q686=0,"~",'Belegliste SB'!Q686)</f>
        <v>~</v>
      </c>
      <c r="R686" s="219" t="str">
        <f>IF('Belegliste SB'!R686=0,"~",'Belegliste SB'!R686)</f>
        <v>~</v>
      </c>
      <c r="S686" s="401" t="str">
        <f>IF(R686="~","~",'Belegliste SB'!S686)</f>
        <v>~</v>
      </c>
      <c r="T686" s="401" t="str">
        <f>IF(R686="~","~",'Belegliste SB'!T686)</f>
        <v>~</v>
      </c>
      <c r="U686" s="115" t="str">
        <f>IF('Belegliste SB'!U686=0,"~",'Belegliste SB'!U686)</f>
        <v>~</v>
      </c>
    </row>
    <row r="687" spans="1:21" hidden="1" x14ac:dyDescent="0.2">
      <c r="A687" s="221" t="str">
        <f t="shared" si="24"/>
        <v/>
      </c>
      <c r="B687" s="352" t="str">
        <f>IFERROR(VLOOKUP($C687,Nachschlagen!$B$2:$C$75,2, FALSE),"")</f>
        <v/>
      </c>
      <c r="C687" s="451"/>
      <c r="D687" s="392"/>
      <c r="E687" s="393"/>
      <c r="F687" s="149"/>
      <c r="G687" s="149"/>
      <c r="H687" s="392"/>
      <c r="I687" s="392"/>
      <c r="J687" s="400"/>
      <c r="K687" s="400"/>
      <c r="L687" s="218">
        <f t="shared" si="25"/>
        <v>0</v>
      </c>
      <c r="M687" s="392"/>
      <c r="N687" s="392" t="s">
        <v>107</v>
      </c>
      <c r="O687" s="392"/>
      <c r="P687" s="219" t="str">
        <f>IF('Belegliste SB'!P687=0,"~",'Belegliste SB'!P687)</f>
        <v>~</v>
      </c>
      <c r="Q687" s="220" t="str">
        <f>IF('Belegliste SB'!Q687=0,"~",'Belegliste SB'!Q687)</f>
        <v>~</v>
      </c>
      <c r="R687" s="219" t="str">
        <f>IF('Belegliste SB'!R687=0,"~",'Belegliste SB'!R687)</f>
        <v>~</v>
      </c>
      <c r="S687" s="401" t="str">
        <f>IF(R687="~","~",'Belegliste SB'!S687)</f>
        <v>~</v>
      </c>
      <c r="T687" s="401" t="str">
        <f>IF(R687="~","~",'Belegliste SB'!T687)</f>
        <v>~</v>
      </c>
      <c r="U687" s="115" t="str">
        <f>IF('Belegliste SB'!U687=0,"~",'Belegliste SB'!U687)</f>
        <v>~</v>
      </c>
    </row>
    <row r="688" spans="1:21" hidden="1" x14ac:dyDescent="0.2">
      <c r="A688" s="221" t="str">
        <f t="shared" si="24"/>
        <v/>
      </c>
      <c r="B688" s="352" t="str">
        <f>IFERROR(VLOOKUP($C688,Nachschlagen!$B$2:$C$75,2, FALSE),"")</f>
        <v/>
      </c>
      <c r="C688" s="451"/>
      <c r="D688" s="392"/>
      <c r="E688" s="393"/>
      <c r="F688" s="149"/>
      <c r="G688" s="149"/>
      <c r="H688" s="392"/>
      <c r="I688" s="392"/>
      <c r="J688" s="400"/>
      <c r="K688" s="400"/>
      <c r="L688" s="218">
        <f t="shared" si="25"/>
        <v>0</v>
      </c>
      <c r="M688" s="392"/>
      <c r="N688" s="392" t="s">
        <v>107</v>
      </c>
      <c r="O688" s="392"/>
      <c r="P688" s="219" t="str">
        <f>IF('Belegliste SB'!P688=0,"~",'Belegliste SB'!P688)</f>
        <v>~</v>
      </c>
      <c r="Q688" s="220" t="str">
        <f>IF('Belegliste SB'!Q688=0,"~",'Belegliste SB'!Q688)</f>
        <v>~</v>
      </c>
      <c r="R688" s="219" t="str">
        <f>IF('Belegliste SB'!R688=0,"~",'Belegliste SB'!R688)</f>
        <v>~</v>
      </c>
      <c r="S688" s="401" t="str">
        <f>IF(R688="~","~",'Belegliste SB'!S688)</f>
        <v>~</v>
      </c>
      <c r="T688" s="401" t="str">
        <f>IF(R688="~","~",'Belegliste SB'!T688)</f>
        <v>~</v>
      </c>
      <c r="U688" s="115" t="str">
        <f>IF('Belegliste SB'!U688=0,"~",'Belegliste SB'!U688)</f>
        <v>~</v>
      </c>
    </row>
    <row r="689" spans="1:21" hidden="1" x14ac:dyDescent="0.2">
      <c r="A689" s="221" t="str">
        <f t="shared" si="24"/>
        <v/>
      </c>
      <c r="B689" s="352" t="str">
        <f>IFERROR(VLOOKUP($C689,Nachschlagen!$B$2:$C$75,2, FALSE),"")</f>
        <v/>
      </c>
      <c r="C689" s="451"/>
      <c r="D689" s="392"/>
      <c r="E689" s="393"/>
      <c r="F689" s="149"/>
      <c r="G689" s="149"/>
      <c r="H689" s="392"/>
      <c r="I689" s="392"/>
      <c r="J689" s="400"/>
      <c r="K689" s="400"/>
      <c r="L689" s="218">
        <f t="shared" si="25"/>
        <v>0</v>
      </c>
      <c r="M689" s="392"/>
      <c r="N689" s="392" t="s">
        <v>107</v>
      </c>
      <c r="O689" s="392"/>
      <c r="P689" s="219" t="str">
        <f>IF('Belegliste SB'!P689=0,"~",'Belegliste SB'!P689)</f>
        <v>~</v>
      </c>
      <c r="Q689" s="220" t="str">
        <f>IF('Belegliste SB'!Q689=0,"~",'Belegliste SB'!Q689)</f>
        <v>~</v>
      </c>
      <c r="R689" s="219" t="str">
        <f>IF('Belegliste SB'!R689=0,"~",'Belegliste SB'!R689)</f>
        <v>~</v>
      </c>
      <c r="S689" s="401" t="str">
        <f>IF(R689="~","~",'Belegliste SB'!S689)</f>
        <v>~</v>
      </c>
      <c r="T689" s="401" t="str">
        <f>IF(R689="~","~",'Belegliste SB'!T689)</f>
        <v>~</v>
      </c>
      <c r="U689" s="115" t="str">
        <f>IF('Belegliste SB'!U689=0,"~",'Belegliste SB'!U689)</f>
        <v>~</v>
      </c>
    </row>
    <row r="690" spans="1:21" hidden="1" x14ac:dyDescent="0.2">
      <c r="A690" s="221" t="str">
        <f t="shared" si="24"/>
        <v/>
      </c>
      <c r="B690" s="352" t="str">
        <f>IFERROR(VLOOKUP($C690,Nachschlagen!$B$2:$C$75,2, FALSE),"")</f>
        <v/>
      </c>
      <c r="C690" s="451"/>
      <c r="D690" s="392"/>
      <c r="E690" s="393"/>
      <c r="F690" s="149"/>
      <c r="G690" s="149"/>
      <c r="H690" s="392"/>
      <c r="I690" s="392"/>
      <c r="J690" s="400"/>
      <c r="K690" s="400"/>
      <c r="L690" s="218">
        <f t="shared" si="25"/>
        <v>0</v>
      </c>
      <c r="M690" s="392"/>
      <c r="N690" s="392" t="s">
        <v>107</v>
      </c>
      <c r="O690" s="392"/>
      <c r="P690" s="219" t="str">
        <f>IF('Belegliste SB'!P690=0,"~",'Belegliste SB'!P690)</f>
        <v>~</v>
      </c>
      <c r="Q690" s="220" t="str">
        <f>IF('Belegliste SB'!Q690=0,"~",'Belegliste SB'!Q690)</f>
        <v>~</v>
      </c>
      <c r="R690" s="219" t="str">
        <f>IF('Belegliste SB'!R690=0,"~",'Belegliste SB'!R690)</f>
        <v>~</v>
      </c>
      <c r="S690" s="401" t="str">
        <f>IF(R690="~","~",'Belegliste SB'!S690)</f>
        <v>~</v>
      </c>
      <c r="T690" s="401" t="str">
        <f>IF(R690="~","~",'Belegliste SB'!T690)</f>
        <v>~</v>
      </c>
      <c r="U690" s="115" t="str">
        <f>IF('Belegliste SB'!U690=0,"~",'Belegliste SB'!U690)</f>
        <v>~</v>
      </c>
    </row>
    <row r="691" spans="1:21" hidden="1" x14ac:dyDescent="0.2">
      <c r="A691" s="221" t="str">
        <f t="shared" si="24"/>
        <v/>
      </c>
      <c r="B691" s="352" t="str">
        <f>IFERROR(VLOOKUP($C691,Nachschlagen!$B$2:$C$75,2, FALSE),"")</f>
        <v/>
      </c>
      <c r="C691" s="451"/>
      <c r="D691" s="392"/>
      <c r="E691" s="393"/>
      <c r="F691" s="149"/>
      <c r="G691" s="149"/>
      <c r="H691" s="392"/>
      <c r="I691" s="392"/>
      <c r="J691" s="400"/>
      <c r="K691" s="400"/>
      <c r="L691" s="218">
        <f t="shared" si="25"/>
        <v>0</v>
      </c>
      <c r="M691" s="392"/>
      <c r="N691" s="392" t="s">
        <v>107</v>
      </c>
      <c r="O691" s="392"/>
      <c r="P691" s="219" t="str">
        <f>IF('Belegliste SB'!P691=0,"~",'Belegliste SB'!P691)</f>
        <v>~</v>
      </c>
      <c r="Q691" s="220" t="str">
        <f>IF('Belegliste SB'!Q691=0,"~",'Belegliste SB'!Q691)</f>
        <v>~</v>
      </c>
      <c r="R691" s="219" t="str">
        <f>IF('Belegliste SB'!R691=0,"~",'Belegliste SB'!R691)</f>
        <v>~</v>
      </c>
      <c r="S691" s="401" t="str">
        <f>IF(R691="~","~",'Belegliste SB'!S691)</f>
        <v>~</v>
      </c>
      <c r="T691" s="401" t="str">
        <f>IF(R691="~","~",'Belegliste SB'!T691)</f>
        <v>~</v>
      </c>
      <c r="U691" s="115" t="str">
        <f>IF('Belegliste SB'!U691=0,"~",'Belegliste SB'!U691)</f>
        <v>~</v>
      </c>
    </row>
    <row r="692" spans="1:21" hidden="1" x14ac:dyDescent="0.2">
      <c r="A692" s="221" t="str">
        <f t="shared" si="24"/>
        <v/>
      </c>
      <c r="B692" s="352" t="str">
        <f>IFERROR(VLOOKUP($C692,Nachschlagen!$B$2:$C$75,2, FALSE),"")</f>
        <v/>
      </c>
      <c r="C692" s="451"/>
      <c r="D692" s="392"/>
      <c r="E692" s="393"/>
      <c r="F692" s="149"/>
      <c r="G692" s="149"/>
      <c r="H692" s="392"/>
      <c r="I692" s="392"/>
      <c r="J692" s="400"/>
      <c r="K692" s="400"/>
      <c r="L692" s="218">
        <f t="shared" si="25"/>
        <v>0</v>
      </c>
      <c r="M692" s="392"/>
      <c r="N692" s="392" t="s">
        <v>107</v>
      </c>
      <c r="O692" s="392"/>
      <c r="P692" s="219" t="str">
        <f>IF('Belegliste SB'!P692=0,"~",'Belegliste SB'!P692)</f>
        <v>~</v>
      </c>
      <c r="Q692" s="220" t="str">
        <f>IF('Belegliste SB'!Q692=0,"~",'Belegliste SB'!Q692)</f>
        <v>~</v>
      </c>
      <c r="R692" s="219" t="str">
        <f>IF('Belegliste SB'!R692=0,"~",'Belegliste SB'!R692)</f>
        <v>~</v>
      </c>
      <c r="S692" s="401" t="str">
        <f>IF(R692="~","~",'Belegliste SB'!S692)</f>
        <v>~</v>
      </c>
      <c r="T692" s="401" t="str">
        <f>IF(R692="~","~",'Belegliste SB'!T692)</f>
        <v>~</v>
      </c>
      <c r="U692" s="115" t="str">
        <f>IF('Belegliste SB'!U692=0,"~",'Belegliste SB'!U692)</f>
        <v>~</v>
      </c>
    </row>
    <row r="693" spans="1:21" hidden="1" x14ac:dyDescent="0.2">
      <c r="A693" s="221" t="str">
        <f t="shared" si="24"/>
        <v/>
      </c>
      <c r="B693" s="352" t="str">
        <f>IFERROR(VLOOKUP($C693,Nachschlagen!$B$2:$C$75,2, FALSE),"")</f>
        <v/>
      </c>
      <c r="C693" s="451"/>
      <c r="D693" s="392"/>
      <c r="E693" s="393"/>
      <c r="F693" s="149"/>
      <c r="G693" s="149"/>
      <c r="H693" s="392"/>
      <c r="I693" s="392"/>
      <c r="J693" s="400"/>
      <c r="K693" s="400"/>
      <c r="L693" s="218">
        <f t="shared" si="25"/>
        <v>0</v>
      </c>
      <c r="M693" s="392"/>
      <c r="N693" s="392" t="s">
        <v>107</v>
      </c>
      <c r="O693" s="392"/>
      <c r="P693" s="219" t="str">
        <f>IF('Belegliste SB'!P693=0,"~",'Belegliste SB'!P693)</f>
        <v>~</v>
      </c>
      <c r="Q693" s="220" t="str">
        <f>IF('Belegliste SB'!Q693=0,"~",'Belegliste SB'!Q693)</f>
        <v>~</v>
      </c>
      <c r="R693" s="219" t="str">
        <f>IF('Belegliste SB'!R693=0,"~",'Belegliste SB'!R693)</f>
        <v>~</v>
      </c>
      <c r="S693" s="401" t="str">
        <f>IF(R693="~","~",'Belegliste SB'!S693)</f>
        <v>~</v>
      </c>
      <c r="T693" s="401" t="str">
        <f>IF(R693="~","~",'Belegliste SB'!T693)</f>
        <v>~</v>
      </c>
      <c r="U693" s="115" t="str">
        <f>IF('Belegliste SB'!U693=0,"~",'Belegliste SB'!U693)</f>
        <v>~</v>
      </c>
    </row>
    <row r="694" spans="1:21" hidden="1" x14ac:dyDescent="0.2">
      <c r="A694" s="221" t="str">
        <f t="shared" si="24"/>
        <v/>
      </c>
      <c r="B694" s="352" t="str">
        <f>IFERROR(VLOOKUP($C694,Nachschlagen!$B$2:$C$75,2, FALSE),"")</f>
        <v/>
      </c>
      <c r="C694" s="451"/>
      <c r="D694" s="392"/>
      <c r="E694" s="393"/>
      <c r="F694" s="149"/>
      <c r="G694" s="149"/>
      <c r="H694" s="392"/>
      <c r="I694" s="392"/>
      <c r="J694" s="400"/>
      <c r="K694" s="400"/>
      <c r="L694" s="218">
        <f t="shared" si="25"/>
        <v>0</v>
      </c>
      <c r="M694" s="392"/>
      <c r="N694" s="392" t="s">
        <v>107</v>
      </c>
      <c r="O694" s="392"/>
      <c r="P694" s="219" t="str">
        <f>IF('Belegliste SB'!P694=0,"~",'Belegliste SB'!P694)</f>
        <v>~</v>
      </c>
      <c r="Q694" s="220" t="str">
        <f>IF('Belegliste SB'!Q694=0,"~",'Belegliste SB'!Q694)</f>
        <v>~</v>
      </c>
      <c r="R694" s="219" t="str">
        <f>IF('Belegliste SB'!R694=0,"~",'Belegliste SB'!R694)</f>
        <v>~</v>
      </c>
      <c r="S694" s="401" t="str">
        <f>IF(R694="~","~",'Belegliste SB'!S694)</f>
        <v>~</v>
      </c>
      <c r="T694" s="401" t="str">
        <f>IF(R694="~","~",'Belegliste SB'!T694)</f>
        <v>~</v>
      </c>
      <c r="U694" s="115" t="str">
        <f>IF('Belegliste SB'!U694=0,"~",'Belegliste SB'!U694)</f>
        <v>~</v>
      </c>
    </row>
    <row r="695" spans="1:21" hidden="1" x14ac:dyDescent="0.2">
      <c r="A695" s="221" t="str">
        <f t="shared" si="24"/>
        <v/>
      </c>
      <c r="B695" s="352" t="str">
        <f>IFERROR(VLOOKUP($C695,Nachschlagen!$B$2:$C$75,2, FALSE),"")</f>
        <v/>
      </c>
      <c r="C695" s="451"/>
      <c r="D695" s="392"/>
      <c r="E695" s="393"/>
      <c r="F695" s="149"/>
      <c r="G695" s="149"/>
      <c r="H695" s="392"/>
      <c r="I695" s="392"/>
      <c r="J695" s="400"/>
      <c r="K695" s="400"/>
      <c r="L695" s="218">
        <f t="shared" si="25"/>
        <v>0</v>
      </c>
      <c r="M695" s="392"/>
      <c r="N695" s="392" t="s">
        <v>107</v>
      </c>
      <c r="O695" s="392"/>
      <c r="P695" s="219" t="str">
        <f>IF('Belegliste SB'!P695=0,"~",'Belegliste SB'!P695)</f>
        <v>~</v>
      </c>
      <c r="Q695" s="220" t="str">
        <f>IF('Belegliste SB'!Q695=0,"~",'Belegliste SB'!Q695)</f>
        <v>~</v>
      </c>
      <c r="R695" s="219" t="str">
        <f>IF('Belegliste SB'!R695=0,"~",'Belegliste SB'!R695)</f>
        <v>~</v>
      </c>
      <c r="S695" s="401" t="str">
        <f>IF(R695="~","~",'Belegliste SB'!S695)</f>
        <v>~</v>
      </c>
      <c r="T695" s="401" t="str">
        <f>IF(R695="~","~",'Belegliste SB'!T695)</f>
        <v>~</v>
      </c>
      <c r="U695" s="115" t="str">
        <f>IF('Belegliste SB'!U695=0,"~",'Belegliste SB'!U695)</f>
        <v>~</v>
      </c>
    </row>
    <row r="696" spans="1:21" hidden="1" x14ac:dyDescent="0.2">
      <c r="A696" s="221" t="str">
        <f t="shared" si="24"/>
        <v/>
      </c>
      <c r="B696" s="352" t="str">
        <f>IFERROR(VLOOKUP($C696,Nachschlagen!$B$2:$C$75,2, FALSE),"")</f>
        <v/>
      </c>
      <c r="C696" s="451"/>
      <c r="D696" s="392"/>
      <c r="E696" s="393"/>
      <c r="F696" s="149"/>
      <c r="G696" s="149"/>
      <c r="H696" s="392"/>
      <c r="I696" s="392"/>
      <c r="J696" s="400"/>
      <c r="K696" s="400"/>
      <c r="L696" s="218">
        <f t="shared" si="25"/>
        <v>0</v>
      </c>
      <c r="M696" s="392"/>
      <c r="N696" s="392" t="s">
        <v>107</v>
      </c>
      <c r="O696" s="392"/>
      <c r="P696" s="219" t="str">
        <f>IF('Belegliste SB'!P696=0,"~",'Belegliste SB'!P696)</f>
        <v>~</v>
      </c>
      <c r="Q696" s="220" t="str">
        <f>IF('Belegliste SB'!Q696=0,"~",'Belegliste SB'!Q696)</f>
        <v>~</v>
      </c>
      <c r="R696" s="219" t="str">
        <f>IF('Belegliste SB'!R696=0,"~",'Belegliste SB'!R696)</f>
        <v>~</v>
      </c>
      <c r="S696" s="401" t="str">
        <f>IF(R696="~","~",'Belegliste SB'!S696)</f>
        <v>~</v>
      </c>
      <c r="T696" s="401" t="str">
        <f>IF(R696="~","~",'Belegliste SB'!T696)</f>
        <v>~</v>
      </c>
      <c r="U696" s="115" t="str">
        <f>IF('Belegliste SB'!U696=0,"~",'Belegliste SB'!U696)</f>
        <v>~</v>
      </c>
    </row>
    <row r="697" spans="1:21" hidden="1" x14ac:dyDescent="0.2">
      <c r="A697" s="221" t="str">
        <f t="shared" si="24"/>
        <v/>
      </c>
      <c r="B697" s="352" t="str">
        <f>IFERROR(VLOOKUP($C697,Nachschlagen!$B$2:$C$75,2, FALSE),"")</f>
        <v/>
      </c>
      <c r="C697" s="451"/>
      <c r="D697" s="392"/>
      <c r="E697" s="393"/>
      <c r="F697" s="149"/>
      <c r="G697" s="149"/>
      <c r="H697" s="392"/>
      <c r="I697" s="392"/>
      <c r="J697" s="400"/>
      <c r="K697" s="400"/>
      <c r="L697" s="218">
        <f t="shared" si="25"/>
        <v>0</v>
      </c>
      <c r="M697" s="392"/>
      <c r="N697" s="392" t="s">
        <v>107</v>
      </c>
      <c r="O697" s="392"/>
      <c r="P697" s="219" t="str">
        <f>IF('Belegliste SB'!P697=0,"~",'Belegliste SB'!P697)</f>
        <v>~</v>
      </c>
      <c r="Q697" s="220" t="str">
        <f>IF('Belegliste SB'!Q697=0,"~",'Belegliste SB'!Q697)</f>
        <v>~</v>
      </c>
      <c r="R697" s="219" t="str">
        <f>IF('Belegliste SB'!R697=0,"~",'Belegliste SB'!R697)</f>
        <v>~</v>
      </c>
      <c r="S697" s="401" t="str">
        <f>IF(R697="~","~",'Belegliste SB'!S697)</f>
        <v>~</v>
      </c>
      <c r="T697" s="401" t="str">
        <f>IF(R697="~","~",'Belegliste SB'!T697)</f>
        <v>~</v>
      </c>
      <c r="U697" s="115" t="str">
        <f>IF('Belegliste SB'!U697=0,"~",'Belegliste SB'!U697)</f>
        <v>~</v>
      </c>
    </row>
    <row r="698" spans="1:21" hidden="1" x14ac:dyDescent="0.2">
      <c r="A698" s="221" t="str">
        <f t="shared" si="24"/>
        <v/>
      </c>
      <c r="B698" s="352" t="str">
        <f>IFERROR(VLOOKUP($C698,Nachschlagen!$B$2:$C$75,2, FALSE),"")</f>
        <v/>
      </c>
      <c r="C698" s="451"/>
      <c r="D698" s="392"/>
      <c r="E698" s="393"/>
      <c r="F698" s="149"/>
      <c r="G698" s="149"/>
      <c r="H698" s="392"/>
      <c r="I698" s="392"/>
      <c r="J698" s="400"/>
      <c r="K698" s="400"/>
      <c r="L698" s="218">
        <f t="shared" si="25"/>
        <v>0</v>
      </c>
      <c r="M698" s="392"/>
      <c r="N698" s="392" t="s">
        <v>107</v>
      </c>
      <c r="O698" s="392"/>
      <c r="P698" s="219" t="str">
        <f>IF('Belegliste SB'!P698=0,"~",'Belegliste SB'!P698)</f>
        <v>~</v>
      </c>
      <c r="Q698" s="220" t="str">
        <f>IF('Belegliste SB'!Q698=0,"~",'Belegliste SB'!Q698)</f>
        <v>~</v>
      </c>
      <c r="R698" s="219" t="str">
        <f>IF('Belegliste SB'!R698=0,"~",'Belegliste SB'!R698)</f>
        <v>~</v>
      </c>
      <c r="S698" s="401" t="str">
        <f>IF(R698="~","~",'Belegliste SB'!S698)</f>
        <v>~</v>
      </c>
      <c r="T698" s="401" t="str">
        <f>IF(R698="~","~",'Belegliste SB'!T698)</f>
        <v>~</v>
      </c>
      <c r="U698" s="115" t="str">
        <f>IF('Belegliste SB'!U698=0,"~",'Belegliste SB'!U698)</f>
        <v>~</v>
      </c>
    </row>
    <row r="699" spans="1:21" hidden="1" x14ac:dyDescent="0.2">
      <c r="A699" s="221" t="str">
        <f t="shared" si="24"/>
        <v/>
      </c>
      <c r="B699" s="352" t="str">
        <f>IFERROR(VLOOKUP($C699,Nachschlagen!$B$2:$C$75,2, FALSE),"")</f>
        <v/>
      </c>
      <c r="C699" s="451"/>
      <c r="D699" s="392"/>
      <c r="E699" s="393"/>
      <c r="F699" s="149"/>
      <c r="G699" s="149"/>
      <c r="H699" s="392"/>
      <c r="I699" s="392"/>
      <c r="J699" s="400"/>
      <c r="K699" s="400"/>
      <c r="L699" s="218">
        <f t="shared" si="25"/>
        <v>0</v>
      </c>
      <c r="M699" s="392"/>
      <c r="N699" s="392" t="s">
        <v>107</v>
      </c>
      <c r="O699" s="392"/>
      <c r="P699" s="219" t="str">
        <f>IF('Belegliste SB'!P699=0,"~",'Belegliste SB'!P699)</f>
        <v>~</v>
      </c>
      <c r="Q699" s="220" t="str">
        <f>IF('Belegliste SB'!Q699=0,"~",'Belegliste SB'!Q699)</f>
        <v>~</v>
      </c>
      <c r="R699" s="219" t="str">
        <f>IF('Belegliste SB'!R699=0,"~",'Belegliste SB'!R699)</f>
        <v>~</v>
      </c>
      <c r="S699" s="401" t="str">
        <f>IF(R699="~","~",'Belegliste SB'!S699)</f>
        <v>~</v>
      </c>
      <c r="T699" s="401" t="str">
        <f>IF(R699="~","~",'Belegliste SB'!T699)</f>
        <v>~</v>
      </c>
      <c r="U699" s="115" t="str">
        <f>IF('Belegliste SB'!U699=0,"~",'Belegliste SB'!U699)</f>
        <v>~</v>
      </c>
    </row>
    <row r="700" spans="1:21" hidden="1" x14ac:dyDescent="0.2">
      <c r="A700" s="221" t="str">
        <f t="shared" si="24"/>
        <v/>
      </c>
      <c r="B700" s="352" t="str">
        <f>IFERROR(VLOOKUP($C700,Nachschlagen!$B$2:$C$75,2, FALSE),"")</f>
        <v/>
      </c>
      <c r="C700" s="451"/>
      <c r="D700" s="392"/>
      <c r="E700" s="393"/>
      <c r="F700" s="149"/>
      <c r="G700" s="149"/>
      <c r="H700" s="392"/>
      <c r="I700" s="392"/>
      <c r="J700" s="400"/>
      <c r="K700" s="400"/>
      <c r="L700" s="218">
        <f t="shared" si="25"/>
        <v>0</v>
      </c>
      <c r="M700" s="392"/>
      <c r="N700" s="392" t="s">
        <v>107</v>
      </c>
      <c r="O700" s="392"/>
      <c r="P700" s="219" t="str">
        <f>IF('Belegliste SB'!P700=0,"~",'Belegliste SB'!P700)</f>
        <v>~</v>
      </c>
      <c r="Q700" s="220" t="str">
        <f>IF('Belegliste SB'!Q700=0,"~",'Belegliste SB'!Q700)</f>
        <v>~</v>
      </c>
      <c r="R700" s="219" t="str">
        <f>IF('Belegliste SB'!R700=0,"~",'Belegliste SB'!R700)</f>
        <v>~</v>
      </c>
      <c r="S700" s="401" t="str">
        <f>IF(R700="~","~",'Belegliste SB'!S700)</f>
        <v>~</v>
      </c>
      <c r="T700" s="401" t="str">
        <f>IF(R700="~","~",'Belegliste SB'!T700)</f>
        <v>~</v>
      </c>
      <c r="U700" s="115" t="str">
        <f>IF('Belegliste SB'!U700=0,"~",'Belegliste SB'!U700)</f>
        <v>~</v>
      </c>
    </row>
    <row r="701" spans="1:21" hidden="1" x14ac:dyDescent="0.2">
      <c r="A701" s="221" t="str">
        <f t="shared" si="24"/>
        <v/>
      </c>
      <c r="B701" s="352" t="str">
        <f>IFERROR(VLOOKUP($C701,Nachschlagen!$B$2:$C$75,2, FALSE),"")</f>
        <v/>
      </c>
      <c r="C701" s="451"/>
      <c r="D701" s="392"/>
      <c r="E701" s="393"/>
      <c r="F701" s="149"/>
      <c r="G701" s="149"/>
      <c r="H701" s="392"/>
      <c r="I701" s="392"/>
      <c r="J701" s="400"/>
      <c r="K701" s="400"/>
      <c r="L701" s="218">
        <f t="shared" si="25"/>
        <v>0</v>
      </c>
      <c r="M701" s="392"/>
      <c r="N701" s="392" t="s">
        <v>107</v>
      </c>
      <c r="O701" s="392"/>
      <c r="P701" s="219" t="str">
        <f>IF('Belegliste SB'!P701=0,"~",'Belegliste SB'!P701)</f>
        <v>~</v>
      </c>
      <c r="Q701" s="220" t="str">
        <f>IF('Belegliste SB'!Q701=0,"~",'Belegliste SB'!Q701)</f>
        <v>~</v>
      </c>
      <c r="R701" s="219" t="str">
        <f>IF('Belegliste SB'!R701=0,"~",'Belegliste SB'!R701)</f>
        <v>~</v>
      </c>
      <c r="S701" s="401" t="str">
        <f>IF(R701="~","~",'Belegliste SB'!S701)</f>
        <v>~</v>
      </c>
      <c r="T701" s="401" t="str">
        <f>IF(R701="~","~",'Belegliste SB'!T701)</f>
        <v>~</v>
      </c>
      <c r="U701" s="115" t="str">
        <f>IF('Belegliste SB'!U701=0,"~",'Belegliste SB'!U701)</f>
        <v>~</v>
      </c>
    </row>
    <row r="702" spans="1:21" hidden="1" x14ac:dyDescent="0.2">
      <c r="A702" s="221" t="str">
        <f t="shared" si="24"/>
        <v/>
      </c>
      <c r="B702" s="352" t="str">
        <f>IFERROR(VLOOKUP($C702,Nachschlagen!$B$2:$C$75,2, FALSE),"")</f>
        <v/>
      </c>
      <c r="C702" s="451"/>
      <c r="D702" s="392"/>
      <c r="E702" s="393"/>
      <c r="F702" s="149"/>
      <c r="G702" s="149"/>
      <c r="H702" s="392"/>
      <c r="I702" s="392"/>
      <c r="J702" s="400"/>
      <c r="K702" s="400"/>
      <c r="L702" s="218">
        <f t="shared" si="25"/>
        <v>0</v>
      </c>
      <c r="M702" s="392"/>
      <c r="N702" s="392" t="s">
        <v>107</v>
      </c>
      <c r="O702" s="392"/>
      <c r="P702" s="219" t="str">
        <f>IF('Belegliste SB'!P702=0,"~",'Belegliste SB'!P702)</f>
        <v>~</v>
      </c>
      <c r="Q702" s="220" t="str">
        <f>IF('Belegliste SB'!Q702=0,"~",'Belegliste SB'!Q702)</f>
        <v>~</v>
      </c>
      <c r="R702" s="219" t="str">
        <f>IF('Belegliste SB'!R702=0,"~",'Belegliste SB'!R702)</f>
        <v>~</v>
      </c>
      <c r="S702" s="401" t="str">
        <f>IF(R702="~","~",'Belegliste SB'!S702)</f>
        <v>~</v>
      </c>
      <c r="T702" s="401" t="str">
        <f>IF(R702="~","~",'Belegliste SB'!T702)</f>
        <v>~</v>
      </c>
      <c r="U702" s="115" t="str">
        <f>IF('Belegliste SB'!U702=0,"~",'Belegliste SB'!U702)</f>
        <v>~</v>
      </c>
    </row>
    <row r="703" spans="1:21" hidden="1" x14ac:dyDescent="0.2">
      <c r="A703" s="221" t="str">
        <f t="shared" ref="A703:A766" si="26">IF(AND(A702&lt;&gt;"",B703&lt;&gt;""),A702+1,"")</f>
        <v/>
      </c>
      <c r="B703" s="352" t="str">
        <f>IFERROR(VLOOKUP($C703,Nachschlagen!$B$2:$C$75,2, FALSE),"")</f>
        <v/>
      </c>
      <c r="C703" s="451"/>
      <c r="D703" s="392"/>
      <c r="E703" s="393"/>
      <c r="F703" s="149"/>
      <c r="G703" s="149"/>
      <c r="H703" s="392"/>
      <c r="I703" s="392"/>
      <c r="J703" s="400"/>
      <c r="K703" s="400"/>
      <c r="L703" s="218">
        <f t="shared" ref="L703:L766" si="27">IFERROR(K703/J703,0)</f>
        <v>0</v>
      </c>
      <c r="M703" s="392"/>
      <c r="N703" s="392" t="s">
        <v>107</v>
      </c>
      <c r="O703" s="392"/>
      <c r="P703" s="219" t="str">
        <f>IF('Belegliste SB'!P703=0,"~",'Belegliste SB'!P703)</f>
        <v>~</v>
      </c>
      <c r="Q703" s="220" t="str">
        <f>IF('Belegliste SB'!Q703=0,"~",'Belegliste SB'!Q703)</f>
        <v>~</v>
      </c>
      <c r="R703" s="219" t="str">
        <f>IF('Belegliste SB'!R703=0,"~",'Belegliste SB'!R703)</f>
        <v>~</v>
      </c>
      <c r="S703" s="401" t="str">
        <f>IF(R703="~","~",'Belegliste SB'!S703)</f>
        <v>~</v>
      </c>
      <c r="T703" s="401" t="str">
        <f>IF(R703="~","~",'Belegliste SB'!T703)</f>
        <v>~</v>
      </c>
      <c r="U703" s="115" t="str">
        <f>IF('Belegliste SB'!U703=0,"~",'Belegliste SB'!U703)</f>
        <v>~</v>
      </c>
    </row>
    <row r="704" spans="1:21" hidden="1" x14ac:dyDescent="0.2">
      <c r="A704" s="221" t="str">
        <f t="shared" si="26"/>
        <v/>
      </c>
      <c r="B704" s="352" t="str">
        <f>IFERROR(VLOOKUP($C704,Nachschlagen!$B$2:$C$75,2, FALSE),"")</f>
        <v/>
      </c>
      <c r="C704" s="451"/>
      <c r="D704" s="392"/>
      <c r="E704" s="393"/>
      <c r="F704" s="149"/>
      <c r="G704" s="149"/>
      <c r="H704" s="392"/>
      <c r="I704" s="392"/>
      <c r="J704" s="400"/>
      <c r="K704" s="400"/>
      <c r="L704" s="218">
        <f t="shared" si="27"/>
        <v>0</v>
      </c>
      <c r="M704" s="392"/>
      <c r="N704" s="392" t="s">
        <v>107</v>
      </c>
      <c r="O704" s="392"/>
      <c r="P704" s="219" t="str">
        <f>IF('Belegliste SB'!P704=0,"~",'Belegliste SB'!P704)</f>
        <v>~</v>
      </c>
      <c r="Q704" s="220" t="str">
        <f>IF('Belegliste SB'!Q704=0,"~",'Belegliste SB'!Q704)</f>
        <v>~</v>
      </c>
      <c r="R704" s="219" t="str">
        <f>IF('Belegliste SB'!R704=0,"~",'Belegliste SB'!R704)</f>
        <v>~</v>
      </c>
      <c r="S704" s="401" t="str">
        <f>IF(R704="~","~",'Belegliste SB'!S704)</f>
        <v>~</v>
      </c>
      <c r="T704" s="401" t="str">
        <f>IF(R704="~","~",'Belegliste SB'!T704)</f>
        <v>~</v>
      </c>
      <c r="U704" s="115" t="str">
        <f>IF('Belegliste SB'!U704=0,"~",'Belegliste SB'!U704)</f>
        <v>~</v>
      </c>
    </row>
    <row r="705" spans="1:21" hidden="1" x14ac:dyDescent="0.2">
      <c r="A705" s="221" t="str">
        <f t="shared" si="26"/>
        <v/>
      </c>
      <c r="B705" s="352" t="str">
        <f>IFERROR(VLOOKUP($C705,Nachschlagen!$B$2:$C$75,2, FALSE),"")</f>
        <v/>
      </c>
      <c r="C705" s="451"/>
      <c r="D705" s="392"/>
      <c r="E705" s="393"/>
      <c r="F705" s="149"/>
      <c r="G705" s="149"/>
      <c r="H705" s="392"/>
      <c r="I705" s="392"/>
      <c r="J705" s="400"/>
      <c r="K705" s="400"/>
      <c r="L705" s="218">
        <f t="shared" si="27"/>
        <v>0</v>
      </c>
      <c r="M705" s="392"/>
      <c r="N705" s="392" t="s">
        <v>107</v>
      </c>
      <c r="O705" s="392"/>
      <c r="P705" s="219" t="str">
        <f>IF('Belegliste SB'!P705=0,"~",'Belegliste SB'!P705)</f>
        <v>~</v>
      </c>
      <c r="Q705" s="220" t="str">
        <f>IF('Belegliste SB'!Q705=0,"~",'Belegliste SB'!Q705)</f>
        <v>~</v>
      </c>
      <c r="R705" s="219" t="str">
        <f>IF('Belegliste SB'!R705=0,"~",'Belegliste SB'!R705)</f>
        <v>~</v>
      </c>
      <c r="S705" s="401" t="str">
        <f>IF(R705="~","~",'Belegliste SB'!S705)</f>
        <v>~</v>
      </c>
      <c r="T705" s="401" t="str">
        <f>IF(R705="~","~",'Belegliste SB'!T705)</f>
        <v>~</v>
      </c>
      <c r="U705" s="115" t="str">
        <f>IF('Belegliste SB'!U705=0,"~",'Belegliste SB'!U705)</f>
        <v>~</v>
      </c>
    </row>
    <row r="706" spans="1:21" hidden="1" x14ac:dyDescent="0.2">
      <c r="A706" s="221" t="str">
        <f t="shared" si="26"/>
        <v/>
      </c>
      <c r="B706" s="352" t="str">
        <f>IFERROR(VLOOKUP($C706,Nachschlagen!$B$2:$C$75,2, FALSE),"")</f>
        <v/>
      </c>
      <c r="C706" s="451"/>
      <c r="D706" s="392"/>
      <c r="E706" s="393"/>
      <c r="F706" s="149"/>
      <c r="G706" s="149"/>
      <c r="H706" s="392"/>
      <c r="I706" s="392"/>
      <c r="J706" s="400"/>
      <c r="K706" s="400"/>
      <c r="L706" s="218">
        <f t="shared" si="27"/>
        <v>0</v>
      </c>
      <c r="M706" s="392"/>
      <c r="N706" s="392" t="s">
        <v>107</v>
      </c>
      <c r="O706" s="392"/>
      <c r="P706" s="219" t="str">
        <f>IF('Belegliste SB'!P706=0,"~",'Belegliste SB'!P706)</f>
        <v>~</v>
      </c>
      <c r="Q706" s="220" t="str">
        <f>IF('Belegliste SB'!Q706=0,"~",'Belegliste SB'!Q706)</f>
        <v>~</v>
      </c>
      <c r="R706" s="219" t="str">
        <f>IF('Belegliste SB'!R706=0,"~",'Belegliste SB'!R706)</f>
        <v>~</v>
      </c>
      <c r="S706" s="401" t="str">
        <f>IF(R706="~","~",'Belegliste SB'!S706)</f>
        <v>~</v>
      </c>
      <c r="T706" s="401" t="str">
        <f>IF(R706="~","~",'Belegliste SB'!T706)</f>
        <v>~</v>
      </c>
      <c r="U706" s="115" t="str">
        <f>IF('Belegliste SB'!U706=0,"~",'Belegliste SB'!U706)</f>
        <v>~</v>
      </c>
    </row>
    <row r="707" spans="1:21" hidden="1" x14ac:dyDescent="0.2">
      <c r="A707" s="221" t="str">
        <f t="shared" si="26"/>
        <v/>
      </c>
      <c r="B707" s="352" t="str">
        <f>IFERROR(VLOOKUP($C707,Nachschlagen!$B$2:$C$75,2, FALSE),"")</f>
        <v/>
      </c>
      <c r="C707" s="451"/>
      <c r="D707" s="392"/>
      <c r="E707" s="393"/>
      <c r="F707" s="149"/>
      <c r="G707" s="149"/>
      <c r="H707" s="392"/>
      <c r="I707" s="392"/>
      <c r="J707" s="400"/>
      <c r="K707" s="400"/>
      <c r="L707" s="218">
        <f t="shared" si="27"/>
        <v>0</v>
      </c>
      <c r="M707" s="392"/>
      <c r="N707" s="392" t="s">
        <v>107</v>
      </c>
      <c r="O707" s="392"/>
      <c r="P707" s="219" t="str">
        <f>IF('Belegliste SB'!P707=0,"~",'Belegliste SB'!P707)</f>
        <v>~</v>
      </c>
      <c r="Q707" s="220" t="str">
        <f>IF('Belegliste SB'!Q707=0,"~",'Belegliste SB'!Q707)</f>
        <v>~</v>
      </c>
      <c r="R707" s="219" t="str">
        <f>IF('Belegliste SB'!R707=0,"~",'Belegliste SB'!R707)</f>
        <v>~</v>
      </c>
      <c r="S707" s="401" t="str">
        <f>IF(R707="~","~",'Belegliste SB'!S707)</f>
        <v>~</v>
      </c>
      <c r="T707" s="401" t="str">
        <f>IF(R707="~","~",'Belegliste SB'!T707)</f>
        <v>~</v>
      </c>
      <c r="U707" s="115" t="str">
        <f>IF('Belegliste SB'!U707=0,"~",'Belegliste SB'!U707)</f>
        <v>~</v>
      </c>
    </row>
    <row r="708" spans="1:21" hidden="1" x14ac:dyDescent="0.2">
      <c r="A708" s="221" t="str">
        <f t="shared" si="26"/>
        <v/>
      </c>
      <c r="B708" s="352" t="str">
        <f>IFERROR(VLOOKUP($C708,Nachschlagen!$B$2:$C$75,2, FALSE),"")</f>
        <v/>
      </c>
      <c r="C708" s="451"/>
      <c r="D708" s="392"/>
      <c r="E708" s="393"/>
      <c r="F708" s="149"/>
      <c r="G708" s="149"/>
      <c r="H708" s="392"/>
      <c r="I708" s="392"/>
      <c r="J708" s="400"/>
      <c r="K708" s="400"/>
      <c r="L708" s="218">
        <f t="shared" si="27"/>
        <v>0</v>
      </c>
      <c r="M708" s="392"/>
      <c r="N708" s="392" t="s">
        <v>107</v>
      </c>
      <c r="O708" s="392"/>
      <c r="P708" s="219" t="str">
        <f>IF('Belegliste SB'!P708=0,"~",'Belegliste SB'!P708)</f>
        <v>~</v>
      </c>
      <c r="Q708" s="220" t="str">
        <f>IF('Belegliste SB'!Q708=0,"~",'Belegliste SB'!Q708)</f>
        <v>~</v>
      </c>
      <c r="R708" s="219" t="str">
        <f>IF('Belegliste SB'!R708=0,"~",'Belegliste SB'!R708)</f>
        <v>~</v>
      </c>
      <c r="S708" s="401" t="str">
        <f>IF(R708="~","~",'Belegliste SB'!S708)</f>
        <v>~</v>
      </c>
      <c r="T708" s="401" t="str">
        <f>IF(R708="~","~",'Belegliste SB'!T708)</f>
        <v>~</v>
      </c>
      <c r="U708" s="115" t="str">
        <f>IF('Belegliste SB'!U708=0,"~",'Belegliste SB'!U708)</f>
        <v>~</v>
      </c>
    </row>
    <row r="709" spans="1:21" hidden="1" x14ac:dyDescent="0.2">
      <c r="A709" s="221" t="str">
        <f t="shared" si="26"/>
        <v/>
      </c>
      <c r="B709" s="352" t="str">
        <f>IFERROR(VLOOKUP($C709,Nachschlagen!$B$2:$C$75,2, FALSE),"")</f>
        <v/>
      </c>
      <c r="C709" s="451"/>
      <c r="D709" s="392"/>
      <c r="E709" s="393"/>
      <c r="F709" s="149"/>
      <c r="G709" s="149"/>
      <c r="H709" s="392"/>
      <c r="I709" s="392"/>
      <c r="J709" s="400"/>
      <c r="K709" s="400"/>
      <c r="L709" s="218">
        <f t="shared" si="27"/>
        <v>0</v>
      </c>
      <c r="M709" s="392"/>
      <c r="N709" s="392" t="s">
        <v>107</v>
      </c>
      <c r="O709" s="392"/>
      <c r="P709" s="219" t="str">
        <f>IF('Belegliste SB'!P709=0,"~",'Belegliste SB'!P709)</f>
        <v>~</v>
      </c>
      <c r="Q709" s="220" t="str">
        <f>IF('Belegliste SB'!Q709=0,"~",'Belegliste SB'!Q709)</f>
        <v>~</v>
      </c>
      <c r="R709" s="219" t="str">
        <f>IF('Belegliste SB'!R709=0,"~",'Belegliste SB'!R709)</f>
        <v>~</v>
      </c>
      <c r="S709" s="401" t="str">
        <f>IF(R709="~","~",'Belegliste SB'!S709)</f>
        <v>~</v>
      </c>
      <c r="T709" s="401" t="str">
        <f>IF(R709="~","~",'Belegliste SB'!T709)</f>
        <v>~</v>
      </c>
      <c r="U709" s="115" t="str">
        <f>IF('Belegliste SB'!U709=0,"~",'Belegliste SB'!U709)</f>
        <v>~</v>
      </c>
    </row>
    <row r="710" spans="1:21" hidden="1" x14ac:dyDescent="0.2">
      <c r="A710" s="221" t="str">
        <f t="shared" si="26"/>
        <v/>
      </c>
      <c r="B710" s="352" t="str">
        <f>IFERROR(VLOOKUP($C710,Nachschlagen!$B$2:$C$75,2, FALSE),"")</f>
        <v/>
      </c>
      <c r="C710" s="451"/>
      <c r="D710" s="392"/>
      <c r="E710" s="393"/>
      <c r="F710" s="149"/>
      <c r="G710" s="149"/>
      <c r="H710" s="392"/>
      <c r="I710" s="392"/>
      <c r="J710" s="400"/>
      <c r="K710" s="400"/>
      <c r="L710" s="218">
        <f t="shared" si="27"/>
        <v>0</v>
      </c>
      <c r="M710" s="392"/>
      <c r="N710" s="392" t="s">
        <v>107</v>
      </c>
      <c r="O710" s="392"/>
      <c r="P710" s="219" t="str">
        <f>IF('Belegliste SB'!P710=0,"~",'Belegliste SB'!P710)</f>
        <v>~</v>
      </c>
      <c r="Q710" s="220" t="str">
        <f>IF('Belegliste SB'!Q710=0,"~",'Belegliste SB'!Q710)</f>
        <v>~</v>
      </c>
      <c r="R710" s="219" t="str">
        <f>IF('Belegliste SB'!R710=0,"~",'Belegliste SB'!R710)</f>
        <v>~</v>
      </c>
      <c r="S710" s="401" t="str">
        <f>IF(R710="~","~",'Belegliste SB'!S710)</f>
        <v>~</v>
      </c>
      <c r="T710" s="401" t="str">
        <f>IF(R710="~","~",'Belegliste SB'!T710)</f>
        <v>~</v>
      </c>
      <c r="U710" s="115" t="str">
        <f>IF('Belegliste SB'!U710=0,"~",'Belegliste SB'!U710)</f>
        <v>~</v>
      </c>
    </row>
    <row r="711" spans="1:21" hidden="1" x14ac:dyDescent="0.2">
      <c r="A711" s="221" t="str">
        <f t="shared" si="26"/>
        <v/>
      </c>
      <c r="B711" s="352" t="str">
        <f>IFERROR(VLOOKUP($C711,Nachschlagen!$B$2:$C$75,2, FALSE),"")</f>
        <v/>
      </c>
      <c r="C711" s="451"/>
      <c r="D711" s="392"/>
      <c r="E711" s="393"/>
      <c r="F711" s="149"/>
      <c r="G711" s="149"/>
      <c r="H711" s="392"/>
      <c r="I711" s="392"/>
      <c r="J711" s="400"/>
      <c r="K711" s="400"/>
      <c r="L711" s="218">
        <f t="shared" si="27"/>
        <v>0</v>
      </c>
      <c r="M711" s="392"/>
      <c r="N711" s="392" t="s">
        <v>107</v>
      </c>
      <c r="O711" s="392"/>
      <c r="P711" s="219" t="str">
        <f>IF('Belegliste SB'!P711=0,"~",'Belegliste SB'!P711)</f>
        <v>~</v>
      </c>
      <c r="Q711" s="220" t="str">
        <f>IF('Belegliste SB'!Q711=0,"~",'Belegliste SB'!Q711)</f>
        <v>~</v>
      </c>
      <c r="R711" s="219" t="str">
        <f>IF('Belegliste SB'!R711=0,"~",'Belegliste SB'!R711)</f>
        <v>~</v>
      </c>
      <c r="S711" s="401" t="str">
        <f>IF(R711="~","~",'Belegliste SB'!S711)</f>
        <v>~</v>
      </c>
      <c r="T711" s="401" t="str">
        <f>IF(R711="~","~",'Belegliste SB'!T711)</f>
        <v>~</v>
      </c>
      <c r="U711" s="115" t="str">
        <f>IF('Belegliste SB'!U711=0,"~",'Belegliste SB'!U711)</f>
        <v>~</v>
      </c>
    </row>
    <row r="712" spans="1:21" hidden="1" x14ac:dyDescent="0.2">
      <c r="A712" s="221" t="str">
        <f t="shared" si="26"/>
        <v/>
      </c>
      <c r="B712" s="352" t="str">
        <f>IFERROR(VLOOKUP($C712,Nachschlagen!$B$2:$C$75,2, FALSE),"")</f>
        <v/>
      </c>
      <c r="C712" s="451"/>
      <c r="D712" s="392"/>
      <c r="E712" s="393"/>
      <c r="F712" s="149"/>
      <c r="G712" s="149"/>
      <c r="H712" s="392"/>
      <c r="I712" s="392"/>
      <c r="J712" s="400"/>
      <c r="K712" s="400"/>
      <c r="L712" s="218">
        <f t="shared" si="27"/>
        <v>0</v>
      </c>
      <c r="M712" s="392"/>
      <c r="N712" s="392" t="s">
        <v>107</v>
      </c>
      <c r="O712" s="392"/>
      <c r="P712" s="219" t="str">
        <f>IF('Belegliste SB'!P712=0,"~",'Belegliste SB'!P712)</f>
        <v>~</v>
      </c>
      <c r="Q712" s="220" t="str">
        <f>IF('Belegliste SB'!Q712=0,"~",'Belegliste SB'!Q712)</f>
        <v>~</v>
      </c>
      <c r="R712" s="219" t="str">
        <f>IF('Belegliste SB'!R712=0,"~",'Belegliste SB'!R712)</f>
        <v>~</v>
      </c>
      <c r="S712" s="401" t="str">
        <f>IF(R712="~","~",'Belegliste SB'!S712)</f>
        <v>~</v>
      </c>
      <c r="T712" s="401" t="str">
        <f>IF(R712="~","~",'Belegliste SB'!T712)</f>
        <v>~</v>
      </c>
      <c r="U712" s="115" t="str">
        <f>IF('Belegliste SB'!U712=0,"~",'Belegliste SB'!U712)</f>
        <v>~</v>
      </c>
    </row>
    <row r="713" spans="1:21" hidden="1" x14ac:dyDescent="0.2">
      <c r="A713" s="221" t="str">
        <f t="shared" si="26"/>
        <v/>
      </c>
      <c r="B713" s="352" t="str">
        <f>IFERROR(VLOOKUP($C713,Nachschlagen!$B$2:$C$75,2, FALSE),"")</f>
        <v/>
      </c>
      <c r="C713" s="451"/>
      <c r="D713" s="392"/>
      <c r="E713" s="393"/>
      <c r="F713" s="149"/>
      <c r="G713" s="149"/>
      <c r="H713" s="392"/>
      <c r="I713" s="392"/>
      <c r="J713" s="400"/>
      <c r="K713" s="400"/>
      <c r="L713" s="218">
        <f t="shared" si="27"/>
        <v>0</v>
      </c>
      <c r="M713" s="392"/>
      <c r="N713" s="392" t="s">
        <v>107</v>
      </c>
      <c r="O713" s="392"/>
      <c r="P713" s="219" t="str">
        <f>IF('Belegliste SB'!P713=0,"~",'Belegliste SB'!P713)</f>
        <v>~</v>
      </c>
      <c r="Q713" s="220" t="str">
        <f>IF('Belegliste SB'!Q713=0,"~",'Belegliste SB'!Q713)</f>
        <v>~</v>
      </c>
      <c r="R713" s="219" t="str">
        <f>IF('Belegliste SB'!R713=0,"~",'Belegliste SB'!R713)</f>
        <v>~</v>
      </c>
      <c r="S713" s="401" t="str">
        <f>IF(R713="~","~",'Belegliste SB'!S713)</f>
        <v>~</v>
      </c>
      <c r="T713" s="401" t="str">
        <f>IF(R713="~","~",'Belegliste SB'!T713)</f>
        <v>~</v>
      </c>
      <c r="U713" s="115" t="str">
        <f>IF('Belegliste SB'!U713=0,"~",'Belegliste SB'!U713)</f>
        <v>~</v>
      </c>
    </row>
    <row r="714" spans="1:21" hidden="1" x14ac:dyDescent="0.2">
      <c r="A714" s="221" t="str">
        <f t="shared" si="26"/>
        <v/>
      </c>
      <c r="B714" s="352" t="str">
        <f>IFERROR(VLOOKUP($C714,Nachschlagen!$B$2:$C$75,2, FALSE),"")</f>
        <v/>
      </c>
      <c r="C714" s="451"/>
      <c r="D714" s="392"/>
      <c r="E714" s="393"/>
      <c r="F714" s="149"/>
      <c r="G714" s="149"/>
      <c r="H714" s="392"/>
      <c r="I714" s="392"/>
      <c r="J714" s="400"/>
      <c r="K714" s="400"/>
      <c r="L714" s="218">
        <f t="shared" si="27"/>
        <v>0</v>
      </c>
      <c r="M714" s="392"/>
      <c r="N714" s="392" t="s">
        <v>107</v>
      </c>
      <c r="O714" s="392"/>
      <c r="P714" s="219" t="str">
        <f>IF('Belegliste SB'!P714=0,"~",'Belegliste SB'!P714)</f>
        <v>~</v>
      </c>
      <c r="Q714" s="220" t="str">
        <f>IF('Belegliste SB'!Q714=0,"~",'Belegliste SB'!Q714)</f>
        <v>~</v>
      </c>
      <c r="R714" s="219" t="str">
        <f>IF('Belegliste SB'!R714=0,"~",'Belegliste SB'!R714)</f>
        <v>~</v>
      </c>
      <c r="S714" s="401" t="str">
        <f>IF(R714="~","~",'Belegliste SB'!S714)</f>
        <v>~</v>
      </c>
      <c r="T714" s="401" t="str">
        <f>IF(R714="~","~",'Belegliste SB'!T714)</f>
        <v>~</v>
      </c>
      <c r="U714" s="115" t="str">
        <f>IF('Belegliste SB'!U714=0,"~",'Belegliste SB'!U714)</f>
        <v>~</v>
      </c>
    </row>
    <row r="715" spans="1:21" hidden="1" x14ac:dyDescent="0.2">
      <c r="A715" s="221" t="str">
        <f t="shared" si="26"/>
        <v/>
      </c>
      <c r="B715" s="352" t="str">
        <f>IFERROR(VLOOKUP($C715,Nachschlagen!$B$2:$C$75,2, FALSE),"")</f>
        <v/>
      </c>
      <c r="C715" s="451"/>
      <c r="D715" s="392"/>
      <c r="E715" s="393"/>
      <c r="F715" s="149"/>
      <c r="G715" s="149"/>
      <c r="H715" s="392"/>
      <c r="I715" s="392"/>
      <c r="J715" s="400"/>
      <c r="K715" s="400"/>
      <c r="L715" s="218">
        <f t="shared" si="27"/>
        <v>0</v>
      </c>
      <c r="M715" s="392"/>
      <c r="N715" s="392" t="s">
        <v>107</v>
      </c>
      <c r="O715" s="392"/>
      <c r="P715" s="219" t="str">
        <f>IF('Belegliste SB'!P715=0,"~",'Belegliste SB'!P715)</f>
        <v>~</v>
      </c>
      <c r="Q715" s="220" t="str">
        <f>IF('Belegliste SB'!Q715=0,"~",'Belegliste SB'!Q715)</f>
        <v>~</v>
      </c>
      <c r="R715" s="219" t="str">
        <f>IF('Belegliste SB'!R715=0,"~",'Belegliste SB'!R715)</f>
        <v>~</v>
      </c>
      <c r="S715" s="401" t="str">
        <f>IF(R715="~","~",'Belegliste SB'!S715)</f>
        <v>~</v>
      </c>
      <c r="T715" s="401" t="str">
        <f>IF(R715="~","~",'Belegliste SB'!T715)</f>
        <v>~</v>
      </c>
      <c r="U715" s="115" t="str">
        <f>IF('Belegliste SB'!U715=0,"~",'Belegliste SB'!U715)</f>
        <v>~</v>
      </c>
    </row>
    <row r="716" spans="1:21" hidden="1" x14ac:dyDescent="0.2">
      <c r="A716" s="221" t="str">
        <f t="shared" si="26"/>
        <v/>
      </c>
      <c r="B716" s="352" t="str">
        <f>IFERROR(VLOOKUP($C716,Nachschlagen!$B$2:$C$75,2, FALSE),"")</f>
        <v/>
      </c>
      <c r="C716" s="451"/>
      <c r="D716" s="392"/>
      <c r="E716" s="393"/>
      <c r="F716" s="149"/>
      <c r="G716" s="149"/>
      <c r="H716" s="392"/>
      <c r="I716" s="392"/>
      <c r="J716" s="400"/>
      <c r="K716" s="400"/>
      <c r="L716" s="218">
        <f t="shared" si="27"/>
        <v>0</v>
      </c>
      <c r="M716" s="392"/>
      <c r="N716" s="392" t="s">
        <v>107</v>
      </c>
      <c r="O716" s="392"/>
      <c r="P716" s="219" t="str">
        <f>IF('Belegliste SB'!P716=0,"~",'Belegliste SB'!P716)</f>
        <v>~</v>
      </c>
      <c r="Q716" s="220" t="str">
        <f>IF('Belegliste SB'!Q716=0,"~",'Belegliste SB'!Q716)</f>
        <v>~</v>
      </c>
      <c r="R716" s="219" t="str">
        <f>IF('Belegliste SB'!R716=0,"~",'Belegliste SB'!R716)</f>
        <v>~</v>
      </c>
      <c r="S716" s="401" t="str">
        <f>IF(R716="~","~",'Belegliste SB'!S716)</f>
        <v>~</v>
      </c>
      <c r="T716" s="401" t="str">
        <f>IF(R716="~","~",'Belegliste SB'!T716)</f>
        <v>~</v>
      </c>
      <c r="U716" s="115" t="str">
        <f>IF('Belegliste SB'!U716=0,"~",'Belegliste SB'!U716)</f>
        <v>~</v>
      </c>
    </row>
    <row r="717" spans="1:21" hidden="1" x14ac:dyDescent="0.2">
      <c r="A717" s="221" t="str">
        <f t="shared" si="26"/>
        <v/>
      </c>
      <c r="B717" s="352" t="str">
        <f>IFERROR(VLOOKUP($C717,Nachschlagen!$B$2:$C$75,2, FALSE),"")</f>
        <v/>
      </c>
      <c r="C717" s="451"/>
      <c r="D717" s="392"/>
      <c r="E717" s="393"/>
      <c r="F717" s="149"/>
      <c r="G717" s="149"/>
      <c r="H717" s="392"/>
      <c r="I717" s="392"/>
      <c r="J717" s="400"/>
      <c r="K717" s="400"/>
      <c r="L717" s="218">
        <f t="shared" si="27"/>
        <v>0</v>
      </c>
      <c r="M717" s="392"/>
      <c r="N717" s="392" t="s">
        <v>107</v>
      </c>
      <c r="O717" s="392"/>
      <c r="P717" s="219" t="str">
        <f>IF('Belegliste SB'!P717=0,"~",'Belegliste SB'!P717)</f>
        <v>~</v>
      </c>
      <c r="Q717" s="220" t="str">
        <f>IF('Belegliste SB'!Q717=0,"~",'Belegliste SB'!Q717)</f>
        <v>~</v>
      </c>
      <c r="R717" s="219" t="str">
        <f>IF('Belegliste SB'!R717=0,"~",'Belegliste SB'!R717)</f>
        <v>~</v>
      </c>
      <c r="S717" s="401" t="str">
        <f>IF(R717="~","~",'Belegliste SB'!S717)</f>
        <v>~</v>
      </c>
      <c r="T717" s="401" t="str">
        <f>IF(R717="~","~",'Belegliste SB'!T717)</f>
        <v>~</v>
      </c>
      <c r="U717" s="115" t="str">
        <f>IF('Belegliste SB'!U717=0,"~",'Belegliste SB'!U717)</f>
        <v>~</v>
      </c>
    </row>
    <row r="718" spans="1:21" hidden="1" x14ac:dyDescent="0.2">
      <c r="A718" s="221" t="str">
        <f t="shared" si="26"/>
        <v/>
      </c>
      <c r="B718" s="352" t="str">
        <f>IFERROR(VLOOKUP($C718,Nachschlagen!$B$2:$C$75,2, FALSE),"")</f>
        <v/>
      </c>
      <c r="C718" s="451"/>
      <c r="D718" s="392"/>
      <c r="E718" s="393"/>
      <c r="F718" s="149"/>
      <c r="G718" s="149"/>
      <c r="H718" s="392"/>
      <c r="I718" s="392"/>
      <c r="J718" s="400"/>
      <c r="K718" s="400"/>
      <c r="L718" s="218">
        <f t="shared" si="27"/>
        <v>0</v>
      </c>
      <c r="M718" s="392"/>
      <c r="N718" s="392" t="s">
        <v>107</v>
      </c>
      <c r="O718" s="392"/>
      <c r="P718" s="219" t="str">
        <f>IF('Belegliste SB'!P718=0,"~",'Belegliste SB'!P718)</f>
        <v>~</v>
      </c>
      <c r="Q718" s="220" t="str">
        <f>IF('Belegliste SB'!Q718=0,"~",'Belegliste SB'!Q718)</f>
        <v>~</v>
      </c>
      <c r="R718" s="219" t="str">
        <f>IF('Belegliste SB'!R718=0,"~",'Belegliste SB'!R718)</f>
        <v>~</v>
      </c>
      <c r="S718" s="401" t="str">
        <f>IF(R718="~","~",'Belegliste SB'!S718)</f>
        <v>~</v>
      </c>
      <c r="T718" s="401" t="str">
        <f>IF(R718="~","~",'Belegliste SB'!T718)</f>
        <v>~</v>
      </c>
      <c r="U718" s="115" t="str">
        <f>IF('Belegliste SB'!U718=0,"~",'Belegliste SB'!U718)</f>
        <v>~</v>
      </c>
    </row>
    <row r="719" spans="1:21" hidden="1" x14ac:dyDescent="0.2">
      <c r="A719" s="221" t="str">
        <f t="shared" si="26"/>
        <v/>
      </c>
      <c r="B719" s="352" t="str">
        <f>IFERROR(VLOOKUP($C719,Nachschlagen!$B$2:$C$75,2, FALSE),"")</f>
        <v/>
      </c>
      <c r="C719" s="451"/>
      <c r="D719" s="392"/>
      <c r="E719" s="393"/>
      <c r="F719" s="149"/>
      <c r="G719" s="149"/>
      <c r="H719" s="392"/>
      <c r="I719" s="392"/>
      <c r="J719" s="400"/>
      <c r="K719" s="400"/>
      <c r="L719" s="218">
        <f t="shared" si="27"/>
        <v>0</v>
      </c>
      <c r="M719" s="392"/>
      <c r="N719" s="392" t="s">
        <v>107</v>
      </c>
      <c r="O719" s="392"/>
      <c r="P719" s="219" t="str">
        <f>IF('Belegliste SB'!P719=0,"~",'Belegliste SB'!P719)</f>
        <v>~</v>
      </c>
      <c r="Q719" s="220" t="str">
        <f>IF('Belegliste SB'!Q719=0,"~",'Belegliste SB'!Q719)</f>
        <v>~</v>
      </c>
      <c r="R719" s="219" t="str">
        <f>IF('Belegliste SB'!R719=0,"~",'Belegliste SB'!R719)</f>
        <v>~</v>
      </c>
      <c r="S719" s="401" t="str">
        <f>IF(R719="~","~",'Belegliste SB'!S719)</f>
        <v>~</v>
      </c>
      <c r="T719" s="401" t="str">
        <f>IF(R719="~","~",'Belegliste SB'!T719)</f>
        <v>~</v>
      </c>
      <c r="U719" s="115" t="str">
        <f>IF('Belegliste SB'!U719=0,"~",'Belegliste SB'!U719)</f>
        <v>~</v>
      </c>
    </row>
    <row r="720" spans="1:21" hidden="1" x14ac:dyDescent="0.2">
      <c r="A720" s="221" t="str">
        <f t="shared" si="26"/>
        <v/>
      </c>
      <c r="B720" s="352" t="str">
        <f>IFERROR(VLOOKUP($C720,Nachschlagen!$B$2:$C$75,2, FALSE),"")</f>
        <v/>
      </c>
      <c r="C720" s="451"/>
      <c r="D720" s="392"/>
      <c r="E720" s="393"/>
      <c r="F720" s="149"/>
      <c r="G720" s="149"/>
      <c r="H720" s="392"/>
      <c r="I720" s="392"/>
      <c r="J720" s="400"/>
      <c r="K720" s="400"/>
      <c r="L720" s="218">
        <f t="shared" si="27"/>
        <v>0</v>
      </c>
      <c r="M720" s="392"/>
      <c r="N720" s="392" t="s">
        <v>107</v>
      </c>
      <c r="O720" s="392"/>
      <c r="P720" s="219" t="str">
        <f>IF('Belegliste SB'!P720=0,"~",'Belegliste SB'!P720)</f>
        <v>~</v>
      </c>
      <c r="Q720" s="220" t="str">
        <f>IF('Belegliste SB'!Q720=0,"~",'Belegliste SB'!Q720)</f>
        <v>~</v>
      </c>
      <c r="R720" s="219" t="str">
        <f>IF('Belegliste SB'!R720=0,"~",'Belegliste SB'!R720)</f>
        <v>~</v>
      </c>
      <c r="S720" s="401" t="str">
        <f>IF(R720="~","~",'Belegliste SB'!S720)</f>
        <v>~</v>
      </c>
      <c r="T720" s="401" t="str">
        <f>IF(R720="~","~",'Belegliste SB'!T720)</f>
        <v>~</v>
      </c>
      <c r="U720" s="115" t="str">
        <f>IF('Belegliste SB'!U720=0,"~",'Belegliste SB'!U720)</f>
        <v>~</v>
      </c>
    </row>
    <row r="721" spans="1:21" hidden="1" x14ac:dyDescent="0.2">
      <c r="A721" s="221" t="str">
        <f t="shared" si="26"/>
        <v/>
      </c>
      <c r="B721" s="352" t="str">
        <f>IFERROR(VLOOKUP($C721,Nachschlagen!$B$2:$C$75,2, FALSE),"")</f>
        <v/>
      </c>
      <c r="C721" s="451"/>
      <c r="D721" s="392"/>
      <c r="E721" s="393"/>
      <c r="F721" s="149"/>
      <c r="G721" s="149"/>
      <c r="H721" s="392"/>
      <c r="I721" s="392"/>
      <c r="J721" s="400"/>
      <c r="K721" s="400"/>
      <c r="L721" s="218">
        <f t="shared" si="27"/>
        <v>0</v>
      </c>
      <c r="M721" s="392"/>
      <c r="N721" s="392" t="s">
        <v>107</v>
      </c>
      <c r="O721" s="392"/>
      <c r="P721" s="219" t="str">
        <f>IF('Belegliste SB'!P721=0,"~",'Belegliste SB'!P721)</f>
        <v>~</v>
      </c>
      <c r="Q721" s="220" t="str">
        <f>IF('Belegliste SB'!Q721=0,"~",'Belegliste SB'!Q721)</f>
        <v>~</v>
      </c>
      <c r="R721" s="219" t="str">
        <f>IF('Belegliste SB'!R721=0,"~",'Belegliste SB'!R721)</f>
        <v>~</v>
      </c>
      <c r="S721" s="401" t="str">
        <f>IF(R721="~","~",'Belegliste SB'!S721)</f>
        <v>~</v>
      </c>
      <c r="T721" s="401" t="str">
        <f>IF(R721="~","~",'Belegliste SB'!T721)</f>
        <v>~</v>
      </c>
      <c r="U721" s="115" t="str">
        <f>IF('Belegliste SB'!U721=0,"~",'Belegliste SB'!U721)</f>
        <v>~</v>
      </c>
    </row>
    <row r="722" spans="1:21" hidden="1" x14ac:dyDescent="0.2">
      <c r="A722" s="221" t="str">
        <f t="shared" si="26"/>
        <v/>
      </c>
      <c r="B722" s="352" t="str">
        <f>IFERROR(VLOOKUP($C722,Nachschlagen!$B$2:$C$75,2, FALSE),"")</f>
        <v/>
      </c>
      <c r="C722" s="451"/>
      <c r="D722" s="392"/>
      <c r="E722" s="393"/>
      <c r="F722" s="149"/>
      <c r="G722" s="149"/>
      <c r="H722" s="392"/>
      <c r="I722" s="392"/>
      <c r="J722" s="400"/>
      <c r="K722" s="400"/>
      <c r="L722" s="218">
        <f t="shared" si="27"/>
        <v>0</v>
      </c>
      <c r="M722" s="392"/>
      <c r="N722" s="392" t="s">
        <v>107</v>
      </c>
      <c r="O722" s="392"/>
      <c r="P722" s="219" t="str">
        <f>IF('Belegliste SB'!P722=0,"~",'Belegliste SB'!P722)</f>
        <v>~</v>
      </c>
      <c r="Q722" s="220" t="str">
        <f>IF('Belegliste SB'!Q722=0,"~",'Belegliste SB'!Q722)</f>
        <v>~</v>
      </c>
      <c r="R722" s="219" t="str">
        <f>IF('Belegliste SB'!R722=0,"~",'Belegliste SB'!R722)</f>
        <v>~</v>
      </c>
      <c r="S722" s="401" t="str">
        <f>IF(R722="~","~",'Belegliste SB'!S722)</f>
        <v>~</v>
      </c>
      <c r="T722" s="401" t="str">
        <f>IF(R722="~","~",'Belegliste SB'!T722)</f>
        <v>~</v>
      </c>
      <c r="U722" s="115" t="str">
        <f>IF('Belegliste SB'!U722=0,"~",'Belegliste SB'!U722)</f>
        <v>~</v>
      </c>
    </row>
    <row r="723" spans="1:21" hidden="1" x14ac:dyDescent="0.2">
      <c r="A723" s="221" t="str">
        <f t="shared" si="26"/>
        <v/>
      </c>
      <c r="B723" s="352" t="str">
        <f>IFERROR(VLOOKUP($C723,Nachschlagen!$B$2:$C$75,2, FALSE),"")</f>
        <v/>
      </c>
      <c r="C723" s="451"/>
      <c r="D723" s="392"/>
      <c r="E723" s="393"/>
      <c r="F723" s="149"/>
      <c r="G723" s="149"/>
      <c r="H723" s="392"/>
      <c r="I723" s="392"/>
      <c r="J723" s="400"/>
      <c r="K723" s="400"/>
      <c r="L723" s="218">
        <f t="shared" si="27"/>
        <v>0</v>
      </c>
      <c r="M723" s="392"/>
      <c r="N723" s="392" t="s">
        <v>107</v>
      </c>
      <c r="O723" s="392"/>
      <c r="P723" s="219" t="str">
        <f>IF('Belegliste SB'!P723=0,"~",'Belegliste SB'!P723)</f>
        <v>~</v>
      </c>
      <c r="Q723" s="220" t="str">
        <f>IF('Belegliste SB'!Q723=0,"~",'Belegliste SB'!Q723)</f>
        <v>~</v>
      </c>
      <c r="R723" s="219" t="str">
        <f>IF('Belegliste SB'!R723=0,"~",'Belegliste SB'!R723)</f>
        <v>~</v>
      </c>
      <c r="S723" s="401" t="str">
        <f>IF(R723="~","~",'Belegliste SB'!S723)</f>
        <v>~</v>
      </c>
      <c r="T723" s="401" t="str">
        <f>IF(R723="~","~",'Belegliste SB'!T723)</f>
        <v>~</v>
      </c>
      <c r="U723" s="115" t="str">
        <f>IF('Belegliste SB'!U723=0,"~",'Belegliste SB'!U723)</f>
        <v>~</v>
      </c>
    </row>
    <row r="724" spans="1:21" hidden="1" x14ac:dyDescent="0.2">
      <c r="A724" s="221" t="str">
        <f t="shared" si="26"/>
        <v/>
      </c>
      <c r="B724" s="352" t="str">
        <f>IFERROR(VLOOKUP($C724,Nachschlagen!$B$2:$C$75,2, FALSE),"")</f>
        <v/>
      </c>
      <c r="C724" s="451"/>
      <c r="D724" s="392"/>
      <c r="E724" s="393"/>
      <c r="F724" s="149"/>
      <c r="G724" s="149"/>
      <c r="H724" s="392"/>
      <c r="I724" s="392"/>
      <c r="J724" s="400"/>
      <c r="K724" s="400"/>
      <c r="L724" s="218">
        <f t="shared" si="27"/>
        <v>0</v>
      </c>
      <c r="M724" s="392"/>
      <c r="N724" s="392" t="s">
        <v>107</v>
      </c>
      <c r="O724" s="392"/>
      <c r="P724" s="219" t="str">
        <f>IF('Belegliste SB'!P724=0,"~",'Belegliste SB'!P724)</f>
        <v>~</v>
      </c>
      <c r="Q724" s="220" t="str">
        <f>IF('Belegliste SB'!Q724=0,"~",'Belegliste SB'!Q724)</f>
        <v>~</v>
      </c>
      <c r="R724" s="219" t="str">
        <f>IF('Belegliste SB'!R724=0,"~",'Belegliste SB'!R724)</f>
        <v>~</v>
      </c>
      <c r="S724" s="401" t="str">
        <f>IF(R724="~","~",'Belegliste SB'!S724)</f>
        <v>~</v>
      </c>
      <c r="T724" s="401" t="str">
        <f>IF(R724="~","~",'Belegliste SB'!T724)</f>
        <v>~</v>
      </c>
      <c r="U724" s="115" t="str">
        <f>IF('Belegliste SB'!U724=0,"~",'Belegliste SB'!U724)</f>
        <v>~</v>
      </c>
    </row>
    <row r="725" spans="1:21" hidden="1" x14ac:dyDescent="0.2">
      <c r="A725" s="221" t="str">
        <f t="shared" si="26"/>
        <v/>
      </c>
      <c r="B725" s="352" t="str">
        <f>IFERROR(VLOOKUP($C725,Nachschlagen!$B$2:$C$75,2, FALSE),"")</f>
        <v/>
      </c>
      <c r="C725" s="451"/>
      <c r="D725" s="392"/>
      <c r="E725" s="393"/>
      <c r="F725" s="149"/>
      <c r="G725" s="149"/>
      <c r="H725" s="392"/>
      <c r="I725" s="392"/>
      <c r="J725" s="400"/>
      <c r="K725" s="400"/>
      <c r="L725" s="218">
        <f t="shared" si="27"/>
        <v>0</v>
      </c>
      <c r="M725" s="392"/>
      <c r="N725" s="392" t="s">
        <v>107</v>
      </c>
      <c r="O725" s="392"/>
      <c r="P725" s="219" t="str">
        <f>IF('Belegliste SB'!P725=0,"~",'Belegliste SB'!P725)</f>
        <v>~</v>
      </c>
      <c r="Q725" s="220" t="str">
        <f>IF('Belegliste SB'!Q725=0,"~",'Belegliste SB'!Q725)</f>
        <v>~</v>
      </c>
      <c r="R725" s="219" t="str">
        <f>IF('Belegliste SB'!R725=0,"~",'Belegliste SB'!R725)</f>
        <v>~</v>
      </c>
      <c r="S725" s="401" t="str">
        <f>IF(R725="~","~",'Belegliste SB'!S725)</f>
        <v>~</v>
      </c>
      <c r="T725" s="401" t="str">
        <f>IF(R725="~","~",'Belegliste SB'!T725)</f>
        <v>~</v>
      </c>
      <c r="U725" s="115" t="str">
        <f>IF('Belegliste SB'!U725=0,"~",'Belegliste SB'!U725)</f>
        <v>~</v>
      </c>
    </row>
    <row r="726" spans="1:21" hidden="1" x14ac:dyDescent="0.2">
      <c r="A726" s="221" t="str">
        <f t="shared" si="26"/>
        <v/>
      </c>
      <c r="B726" s="352" t="str">
        <f>IFERROR(VLOOKUP($C726,Nachschlagen!$B$2:$C$75,2, FALSE),"")</f>
        <v/>
      </c>
      <c r="C726" s="451"/>
      <c r="D726" s="392"/>
      <c r="E726" s="393"/>
      <c r="F726" s="149"/>
      <c r="G726" s="149"/>
      <c r="H726" s="392"/>
      <c r="I726" s="392"/>
      <c r="J726" s="400"/>
      <c r="K726" s="400"/>
      <c r="L726" s="218">
        <f t="shared" si="27"/>
        <v>0</v>
      </c>
      <c r="M726" s="392"/>
      <c r="N726" s="392" t="s">
        <v>107</v>
      </c>
      <c r="O726" s="392"/>
      <c r="P726" s="219" t="str">
        <f>IF('Belegliste SB'!P726=0,"~",'Belegliste SB'!P726)</f>
        <v>~</v>
      </c>
      <c r="Q726" s="220" t="str">
        <f>IF('Belegliste SB'!Q726=0,"~",'Belegliste SB'!Q726)</f>
        <v>~</v>
      </c>
      <c r="R726" s="219" t="str">
        <f>IF('Belegliste SB'!R726=0,"~",'Belegliste SB'!R726)</f>
        <v>~</v>
      </c>
      <c r="S726" s="401" t="str">
        <f>IF(R726="~","~",'Belegliste SB'!S726)</f>
        <v>~</v>
      </c>
      <c r="T726" s="401" t="str">
        <f>IF(R726="~","~",'Belegliste SB'!T726)</f>
        <v>~</v>
      </c>
      <c r="U726" s="115" t="str">
        <f>IF('Belegliste SB'!U726=0,"~",'Belegliste SB'!U726)</f>
        <v>~</v>
      </c>
    </row>
    <row r="727" spans="1:21" hidden="1" x14ac:dyDescent="0.2">
      <c r="A727" s="221" t="str">
        <f t="shared" si="26"/>
        <v/>
      </c>
      <c r="B727" s="352" t="str">
        <f>IFERROR(VLOOKUP($C727,Nachschlagen!$B$2:$C$75,2, FALSE),"")</f>
        <v/>
      </c>
      <c r="C727" s="451"/>
      <c r="D727" s="392"/>
      <c r="E727" s="393"/>
      <c r="F727" s="149"/>
      <c r="G727" s="149"/>
      <c r="H727" s="392"/>
      <c r="I727" s="392"/>
      <c r="J727" s="400"/>
      <c r="K727" s="400"/>
      <c r="L727" s="218">
        <f t="shared" si="27"/>
        <v>0</v>
      </c>
      <c r="M727" s="392"/>
      <c r="N727" s="392" t="s">
        <v>107</v>
      </c>
      <c r="O727" s="392"/>
      <c r="P727" s="219" t="str">
        <f>IF('Belegliste SB'!P727=0,"~",'Belegliste SB'!P727)</f>
        <v>~</v>
      </c>
      <c r="Q727" s="220" t="str">
        <f>IF('Belegliste SB'!Q727=0,"~",'Belegliste SB'!Q727)</f>
        <v>~</v>
      </c>
      <c r="R727" s="219" t="str">
        <f>IF('Belegliste SB'!R727=0,"~",'Belegliste SB'!R727)</f>
        <v>~</v>
      </c>
      <c r="S727" s="401" t="str">
        <f>IF(R727="~","~",'Belegliste SB'!S727)</f>
        <v>~</v>
      </c>
      <c r="T727" s="401" t="str">
        <f>IF(R727="~","~",'Belegliste SB'!T727)</f>
        <v>~</v>
      </c>
      <c r="U727" s="115" t="str">
        <f>IF('Belegliste SB'!U727=0,"~",'Belegliste SB'!U727)</f>
        <v>~</v>
      </c>
    </row>
    <row r="728" spans="1:21" hidden="1" x14ac:dyDescent="0.2">
      <c r="A728" s="221" t="str">
        <f t="shared" si="26"/>
        <v/>
      </c>
      <c r="B728" s="352" t="str">
        <f>IFERROR(VLOOKUP($C728,Nachschlagen!$B$2:$C$75,2, FALSE),"")</f>
        <v/>
      </c>
      <c r="C728" s="451"/>
      <c r="D728" s="392"/>
      <c r="E728" s="393"/>
      <c r="F728" s="149"/>
      <c r="G728" s="149"/>
      <c r="H728" s="392"/>
      <c r="I728" s="392"/>
      <c r="J728" s="400"/>
      <c r="K728" s="400"/>
      <c r="L728" s="218">
        <f t="shared" si="27"/>
        <v>0</v>
      </c>
      <c r="M728" s="392"/>
      <c r="N728" s="392" t="s">
        <v>107</v>
      </c>
      <c r="O728" s="392"/>
      <c r="P728" s="219" t="str">
        <f>IF('Belegliste SB'!P728=0,"~",'Belegliste SB'!P728)</f>
        <v>~</v>
      </c>
      <c r="Q728" s="220" t="str">
        <f>IF('Belegliste SB'!Q728=0,"~",'Belegliste SB'!Q728)</f>
        <v>~</v>
      </c>
      <c r="R728" s="219" t="str">
        <f>IF('Belegliste SB'!R728=0,"~",'Belegliste SB'!R728)</f>
        <v>~</v>
      </c>
      <c r="S728" s="401" t="str">
        <f>IF(R728="~","~",'Belegliste SB'!S728)</f>
        <v>~</v>
      </c>
      <c r="T728" s="401" t="str">
        <f>IF(R728="~","~",'Belegliste SB'!T728)</f>
        <v>~</v>
      </c>
      <c r="U728" s="115" t="str">
        <f>IF('Belegliste SB'!U728=0,"~",'Belegliste SB'!U728)</f>
        <v>~</v>
      </c>
    </row>
    <row r="729" spans="1:21" hidden="1" x14ac:dyDescent="0.2">
      <c r="A729" s="221" t="str">
        <f t="shared" si="26"/>
        <v/>
      </c>
      <c r="B729" s="352" t="str">
        <f>IFERROR(VLOOKUP($C729,Nachschlagen!$B$2:$C$75,2, FALSE),"")</f>
        <v/>
      </c>
      <c r="C729" s="451"/>
      <c r="D729" s="392"/>
      <c r="E729" s="393"/>
      <c r="F729" s="149"/>
      <c r="G729" s="149"/>
      <c r="H729" s="392"/>
      <c r="I729" s="392"/>
      <c r="J729" s="400"/>
      <c r="K729" s="400"/>
      <c r="L729" s="218">
        <f t="shared" si="27"/>
        <v>0</v>
      </c>
      <c r="M729" s="392"/>
      <c r="N729" s="392" t="s">
        <v>107</v>
      </c>
      <c r="O729" s="392"/>
      <c r="P729" s="219" t="str">
        <f>IF('Belegliste SB'!P729=0,"~",'Belegliste SB'!P729)</f>
        <v>~</v>
      </c>
      <c r="Q729" s="220" t="str">
        <f>IF('Belegliste SB'!Q729=0,"~",'Belegliste SB'!Q729)</f>
        <v>~</v>
      </c>
      <c r="R729" s="219" t="str">
        <f>IF('Belegliste SB'!R729=0,"~",'Belegliste SB'!R729)</f>
        <v>~</v>
      </c>
      <c r="S729" s="401" t="str">
        <f>IF(R729="~","~",'Belegliste SB'!S729)</f>
        <v>~</v>
      </c>
      <c r="T729" s="401" t="str">
        <f>IF(R729="~","~",'Belegliste SB'!T729)</f>
        <v>~</v>
      </c>
      <c r="U729" s="115" t="str">
        <f>IF('Belegliste SB'!U729=0,"~",'Belegliste SB'!U729)</f>
        <v>~</v>
      </c>
    </row>
    <row r="730" spans="1:21" hidden="1" x14ac:dyDescent="0.2">
      <c r="A730" s="221" t="str">
        <f t="shared" si="26"/>
        <v/>
      </c>
      <c r="B730" s="352" t="str">
        <f>IFERROR(VLOOKUP($C730,Nachschlagen!$B$2:$C$75,2, FALSE),"")</f>
        <v/>
      </c>
      <c r="C730" s="451"/>
      <c r="D730" s="392"/>
      <c r="E730" s="393"/>
      <c r="F730" s="149"/>
      <c r="G730" s="149"/>
      <c r="H730" s="392"/>
      <c r="I730" s="392"/>
      <c r="J730" s="400"/>
      <c r="K730" s="400"/>
      <c r="L730" s="218">
        <f t="shared" si="27"/>
        <v>0</v>
      </c>
      <c r="M730" s="392"/>
      <c r="N730" s="392" t="s">
        <v>107</v>
      </c>
      <c r="O730" s="392"/>
      <c r="P730" s="219" t="str">
        <f>IF('Belegliste SB'!P730=0,"~",'Belegliste SB'!P730)</f>
        <v>~</v>
      </c>
      <c r="Q730" s="220" t="str">
        <f>IF('Belegliste SB'!Q730=0,"~",'Belegliste SB'!Q730)</f>
        <v>~</v>
      </c>
      <c r="R730" s="219" t="str">
        <f>IF('Belegliste SB'!R730=0,"~",'Belegliste SB'!R730)</f>
        <v>~</v>
      </c>
      <c r="S730" s="401" t="str">
        <f>IF(R730="~","~",'Belegliste SB'!S730)</f>
        <v>~</v>
      </c>
      <c r="T730" s="401" t="str">
        <f>IF(R730="~","~",'Belegliste SB'!T730)</f>
        <v>~</v>
      </c>
      <c r="U730" s="115" t="str">
        <f>IF('Belegliste SB'!U730=0,"~",'Belegliste SB'!U730)</f>
        <v>~</v>
      </c>
    </row>
    <row r="731" spans="1:21" hidden="1" x14ac:dyDescent="0.2">
      <c r="A731" s="221" t="str">
        <f t="shared" si="26"/>
        <v/>
      </c>
      <c r="B731" s="352" t="str">
        <f>IFERROR(VLOOKUP($C731,Nachschlagen!$B$2:$C$75,2, FALSE),"")</f>
        <v/>
      </c>
      <c r="C731" s="451"/>
      <c r="D731" s="392"/>
      <c r="E731" s="393"/>
      <c r="F731" s="149"/>
      <c r="G731" s="149"/>
      <c r="H731" s="392"/>
      <c r="I731" s="392"/>
      <c r="J731" s="400"/>
      <c r="K731" s="400"/>
      <c r="L731" s="218">
        <f t="shared" si="27"/>
        <v>0</v>
      </c>
      <c r="M731" s="392"/>
      <c r="N731" s="392" t="s">
        <v>107</v>
      </c>
      <c r="O731" s="392"/>
      <c r="P731" s="219" t="str">
        <f>IF('Belegliste SB'!P731=0,"~",'Belegliste SB'!P731)</f>
        <v>~</v>
      </c>
      <c r="Q731" s="220" t="str">
        <f>IF('Belegliste SB'!Q731=0,"~",'Belegliste SB'!Q731)</f>
        <v>~</v>
      </c>
      <c r="R731" s="219" t="str">
        <f>IF('Belegliste SB'!R731=0,"~",'Belegliste SB'!R731)</f>
        <v>~</v>
      </c>
      <c r="S731" s="401" t="str">
        <f>IF(R731="~","~",'Belegliste SB'!S731)</f>
        <v>~</v>
      </c>
      <c r="T731" s="401" t="str">
        <f>IF(R731="~","~",'Belegliste SB'!T731)</f>
        <v>~</v>
      </c>
      <c r="U731" s="115" t="str">
        <f>IF('Belegliste SB'!U731=0,"~",'Belegliste SB'!U731)</f>
        <v>~</v>
      </c>
    </row>
    <row r="732" spans="1:21" hidden="1" x14ac:dyDescent="0.2">
      <c r="A732" s="221" t="str">
        <f t="shared" si="26"/>
        <v/>
      </c>
      <c r="B732" s="352" t="str">
        <f>IFERROR(VLOOKUP($C732,Nachschlagen!$B$2:$C$75,2, FALSE),"")</f>
        <v/>
      </c>
      <c r="C732" s="451"/>
      <c r="D732" s="392"/>
      <c r="E732" s="393"/>
      <c r="F732" s="149"/>
      <c r="G732" s="149"/>
      <c r="H732" s="392"/>
      <c r="I732" s="392"/>
      <c r="J732" s="400"/>
      <c r="K732" s="400"/>
      <c r="L732" s="218">
        <f t="shared" si="27"/>
        <v>0</v>
      </c>
      <c r="M732" s="392"/>
      <c r="N732" s="392" t="s">
        <v>107</v>
      </c>
      <c r="O732" s="392"/>
      <c r="P732" s="219" t="str">
        <f>IF('Belegliste SB'!P732=0,"~",'Belegliste SB'!P732)</f>
        <v>~</v>
      </c>
      <c r="Q732" s="220" t="str">
        <f>IF('Belegliste SB'!Q732=0,"~",'Belegliste SB'!Q732)</f>
        <v>~</v>
      </c>
      <c r="R732" s="219" t="str">
        <f>IF('Belegliste SB'!R732=0,"~",'Belegliste SB'!R732)</f>
        <v>~</v>
      </c>
      <c r="S732" s="401" t="str">
        <f>IF(R732="~","~",'Belegliste SB'!S732)</f>
        <v>~</v>
      </c>
      <c r="T732" s="401" t="str">
        <f>IF(R732="~","~",'Belegliste SB'!T732)</f>
        <v>~</v>
      </c>
      <c r="U732" s="115" t="str">
        <f>IF('Belegliste SB'!U732=0,"~",'Belegliste SB'!U732)</f>
        <v>~</v>
      </c>
    </row>
    <row r="733" spans="1:21" hidden="1" x14ac:dyDescent="0.2">
      <c r="A733" s="221" t="str">
        <f t="shared" si="26"/>
        <v/>
      </c>
      <c r="B733" s="352" t="str">
        <f>IFERROR(VLOOKUP($C733,Nachschlagen!$B$2:$C$75,2, FALSE),"")</f>
        <v/>
      </c>
      <c r="C733" s="451"/>
      <c r="D733" s="392"/>
      <c r="E733" s="393"/>
      <c r="F733" s="149"/>
      <c r="G733" s="149"/>
      <c r="H733" s="392"/>
      <c r="I733" s="392"/>
      <c r="J733" s="400"/>
      <c r="K733" s="400"/>
      <c r="L733" s="218">
        <f t="shared" si="27"/>
        <v>0</v>
      </c>
      <c r="M733" s="392"/>
      <c r="N733" s="392" t="s">
        <v>107</v>
      </c>
      <c r="O733" s="392"/>
      <c r="P733" s="219" t="str">
        <f>IF('Belegliste SB'!P733=0,"~",'Belegliste SB'!P733)</f>
        <v>~</v>
      </c>
      <c r="Q733" s="220" t="str">
        <f>IF('Belegliste SB'!Q733=0,"~",'Belegliste SB'!Q733)</f>
        <v>~</v>
      </c>
      <c r="R733" s="219" t="str">
        <f>IF('Belegliste SB'!R733=0,"~",'Belegliste SB'!R733)</f>
        <v>~</v>
      </c>
      <c r="S733" s="401" t="str">
        <f>IF(R733="~","~",'Belegliste SB'!S733)</f>
        <v>~</v>
      </c>
      <c r="T733" s="401" t="str">
        <f>IF(R733="~","~",'Belegliste SB'!T733)</f>
        <v>~</v>
      </c>
      <c r="U733" s="115" t="str">
        <f>IF('Belegliste SB'!U733=0,"~",'Belegliste SB'!U733)</f>
        <v>~</v>
      </c>
    </row>
    <row r="734" spans="1:21" hidden="1" x14ac:dyDescent="0.2">
      <c r="A734" s="221" t="str">
        <f t="shared" si="26"/>
        <v/>
      </c>
      <c r="B734" s="352" t="str">
        <f>IFERROR(VLOOKUP($C734,Nachschlagen!$B$2:$C$75,2, FALSE),"")</f>
        <v/>
      </c>
      <c r="C734" s="451"/>
      <c r="D734" s="392"/>
      <c r="E734" s="393"/>
      <c r="F734" s="149"/>
      <c r="G734" s="149"/>
      <c r="H734" s="392"/>
      <c r="I734" s="392"/>
      <c r="J734" s="400"/>
      <c r="K734" s="400"/>
      <c r="L734" s="218">
        <f t="shared" si="27"/>
        <v>0</v>
      </c>
      <c r="M734" s="392"/>
      <c r="N734" s="392" t="s">
        <v>107</v>
      </c>
      <c r="O734" s="392"/>
      <c r="P734" s="219" t="str">
        <f>IF('Belegliste SB'!P734=0,"~",'Belegliste SB'!P734)</f>
        <v>~</v>
      </c>
      <c r="Q734" s="220" t="str">
        <f>IF('Belegliste SB'!Q734=0,"~",'Belegliste SB'!Q734)</f>
        <v>~</v>
      </c>
      <c r="R734" s="219" t="str">
        <f>IF('Belegliste SB'!R734=0,"~",'Belegliste SB'!R734)</f>
        <v>~</v>
      </c>
      <c r="S734" s="401" t="str">
        <f>IF(R734="~","~",'Belegliste SB'!S734)</f>
        <v>~</v>
      </c>
      <c r="T734" s="401" t="str">
        <f>IF(R734="~","~",'Belegliste SB'!T734)</f>
        <v>~</v>
      </c>
      <c r="U734" s="115" t="str">
        <f>IF('Belegliste SB'!U734=0,"~",'Belegliste SB'!U734)</f>
        <v>~</v>
      </c>
    </row>
    <row r="735" spans="1:21" hidden="1" x14ac:dyDescent="0.2">
      <c r="A735" s="221" t="str">
        <f t="shared" si="26"/>
        <v/>
      </c>
      <c r="B735" s="352" t="str">
        <f>IFERROR(VLOOKUP($C735,Nachschlagen!$B$2:$C$75,2, FALSE),"")</f>
        <v/>
      </c>
      <c r="C735" s="451"/>
      <c r="D735" s="392"/>
      <c r="E735" s="393"/>
      <c r="F735" s="149"/>
      <c r="G735" s="149"/>
      <c r="H735" s="392"/>
      <c r="I735" s="392"/>
      <c r="J735" s="400"/>
      <c r="K735" s="400"/>
      <c r="L735" s="218">
        <f t="shared" si="27"/>
        <v>0</v>
      </c>
      <c r="M735" s="392"/>
      <c r="N735" s="392" t="s">
        <v>107</v>
      </c>
      <c r="O735" s="392"/>
      <c r="P735" s="219" t="str">
        <f>IF('Belegliste SB'!P735=0,"~",'Belegliste SB'!P735)</f>
        <v>~</v>
      </c>
      <c r="Q735" s="220" t="str">
        <f>IF('Belegliste SB'!Q735=0,"~",'Belegliste SB'!Q735)</f>
        <v>~</v>
      </c>
      <c r="R735" s="219" t="str">
        <f>IF('Belegliste SB'!R735=0,"~",'Belegliste SB'!R735)</f>
        <v>~</v>
      </c>
      <c r="S735" s="401" t="str">
        <f>IF(R735="~","~",'Belegliste SB'!S735)</f>
        <v>~</v>
      </c>
      <c r="T735" s="401" t="str">
        <f>IF(R735="~","~",'Belegliste SB'!T735)</f>
        <v>~</v>
      </c>
      <c r="U735" s="115" t="str">
        <f>IF('Belegliste SB'!U735=0,"~",'Belegliste SB'!U735)</f>
        <v>~</v>
      </c>
    </row>
    <row r="736" spans="1:21" hidden="1" x14ac:dyDescent="0.2">
      <c r="A736" s="221" t="str">
        <f t="shared" si="26"/>
        <v/>
      </c>
      <c r="B736" s="352" t="str">
        <f>IFERROR(VLOOKUP($C736,Nachschlagen!$B$2:$C$75,2, FALSE),"")</f>
        <v/>
      </c>
      <c r="C736" s="451"/>
      <c r="D736" s="392"/>
      <c r="E736" s="393"/>
      <c r="F736" s="149"/>
      <c r="G736" s="149"/>
      <c r="H736" s="392"/>
      <c r="I736" s="392"/>
      <c r="J736" s="400"/>
      <c r="K736" s="400"/>
      <c r="L736" s="218">
        <f t="shared" si="27"/>
        <v>0</v>
      </c>
      <c r="M736" s="392"/>
      <c r="N736" s="392" t="s">
        <v>107</v>
      </c>
      <c r="O736" s="392"/>
      <c r="P736" s="219" t="str">
        <f>IF('Belegliste SB'!P736=0,"~",'Belegliste SB'!P736)</f>
        <v>~</v>
      </c>
      <c r="Q736" s="220" t="str">
        <f>IF('Belegliste SB'!Q736=0,"~",'Belegliste SB'!Q736)</f>
        <v>~</v>
      </c>
      <c r="R736" s="219" t="str">
        <f>IF('Belegliste SB'!R736=0,"~",'Belegliste SB'!R736)</f>
        <v>~</v>
      </c>
      <c r="S736" s="401" t="str">
        <f>IF(R736="~","~",'Belegliste SB'!S736)</f>
        <v>~</v>
      </c>
      <c r="T736" s="401" t="str">
        <f>IF(R736="~","~",'Belegliste SB'!T736)</f>
        <v>~</v>
      </c>
      <c r="U736" s="115" t="str">
        <f>IF('Belegliste SB'!U736=0,"~",'Belegliste SB'!U736)</f>
        <v>~</v>
      </c>
    </row>
    <row r="737" spans="1:21" hidden="1" x14ac:dyDescent="0.2">
      <c r="A737" s="221" t="str">
        <f t="shared" si="26"/>
        <v/>
      </c>
      <c r="B737" s="352" t="str">
        <f>IFERROR(VLOOKUP($C737,Nachschlagen!$B$2:$C$75,2, FALSE),"")</f>
        <v/>
      </c>
      <c r="C737" s="451"/>
      <c r="D737" s="392"/>
      <c r="E737" s="393"/>
      <c r="F737" s="149"/>
      <c r="G737" s="149"/>
      <c r="H737" s="392"/>
      <c r="I737" s="392"/>
      <c r="J737" s="400"/>
      <c r="K737" s="400"/>
      <c r="L737" s="218">
        <f t="shared" si="27"/>
        <v>0</v>
      </c>
      <c r="M737" s="392"/>
      <c r="N737" s="392" t="s">
        <v>107</v>
      </c>
      <c r="O737" s="392"/>
      <c r="P737" s="219" t="str">
        <f>IF('Belegliste SB'!P737=0,"~",'Belegliste SB'!P737)</f>
        <v>~</v>
      </c>
      <c r="Q737" s="220" t="str">
        <f>IF('Belegliste SB'!Q737=0,"~",'Belegliste SB'!Q737)</f>
        <v>~</v>
      </c>
      <c r="R737" s="219" t="str">
        <f>IF('Belegliste SB'!R737=0,"~",'Belegliste SB'!R737)</f>
        <v>~</v>
      </c>
      <c r="S737" s="401" t="str">
        <f>IF(R737="~","~",'Belegliste SB'!S737)</f>
        <v>~</v>
      </c>
      <c r="T737" s="401" t="str">
        <f>IF(R737="~","~",'Belegliste SB'!T737)</f>
        <v>~</v>
      </c>
      <c r="U737" s="115" t="str">
        <f>IF('Belegliste SB'!U737=0,"~",'Belegliste SB'!U737)</f>
        <v>~</v>
      </c>
    </row>
    <row r="738" spans="1:21" hidden="1" x14ac:dyDescent="0.2">
      <c r="A738" s="221" t="str">
        <f t="shared" si="26"/>
        <v/>
      </c>
      <c r="B738" s="352" t="str">
        <f>IFERROR(VLOOKUP($C738,Nachschlagen!$B$2:$C$75,2, FALSE),"")</f>
        <v/>
      </c>
      <c r="C738" s="451"/>
      <c r="D738" s="392"/>
      <c r="E738" s="393"/>
      <c r="F738" s="149"/>
      <c r="G738" s="149"/>
      <c r="H738" s="392"/>
      <c r="I738" s="392"/>
      <c r="J738" s="400"/>
      <c r="K738" s="400"/>
      <c r="L738" s="218">
        <f t="shared" si="27"/>
        <v>0</v>
      </c>
      <c r="M738" s="392"/>
      <c r="N738" s="392" t="s">
        <v>107</v>
      </c>
      <c r="O738" s="392"/>
      <c r="P738" s="219" t="str">
        <f>IF('Belegliste SB'!P738=0,"~",'Belegliste SB'!P738)</f>
        <v>~</v>
      </c>
      <c r="Q738" s="220" t="str">
        <f>IF('Belegliste SB'!Q738=0,"~",'Belegliste SB'!Q738)</f>
        <v>~</v>
      </c>
      <c r="R738" s="219" t="str">
        <f>IF('Belegliste SB'!R738=0,"~",'Belegliste SB'!R738)</f>
        <v>~</v>
      </c>
      <c r="S738" s="401" t="str">
        <f>IF(R738="~","~",'Belegliste SB'!S738)</f>
        <v>~</v>
      </c>
      <c r="T738" s="401" t="str">
        <f>IF(R738="~","~",'Belegliste SB'!T738)</f>
        <v>~</v>
      </c>
      <c r="U738" s="115" t="str">
        <f>IF('Belegliste SB'!U738=0,"~",'Belegliste SB'!U738)</f>
        <v>~</v>
      </c>
    </row>
    <row r="739" spans="1:21" hidden="1" x14ac:dyDescent="0.2">
      <c r="A739" s="221" t="str">
        <f t="shared" si="26"/>
        <v/>
      </c>
      <c r="B739" s="352" t="str">
        <f>IFERROR(VLOOKUP($C739,Nachschlagen!$B$2:$C$75,2, FALSE),"")</f>
        <v/>
      </c>
      <c r="C739" s="451"/>
      <c r="D739" s="392"/>
      <c r="E739" s="393"/>
      <c r="F739" s="149"/>
      <c r="G739" s="149"/>
      <c r="H739" s="392"/>
      <c r="I739" s="392"/>
      <c r="J739" s="400"/>
      <c r="K739" s="400"/>
      <c r="L739" s="218">
        <f t="shared" si="27"/>
        <v>0</v>
      </c>
      <c r="M739" s="392"/>
      <c r="N739" s="392" t="s">
        <v>107</v>
      </c>
      <c r="O739" s="392"/>
      <c r="P739" s="219" t="str">
        <f>IF('Belegliste SB'!P739=0,"~",'Belegliste SB'!P739)</f>
        <v>~</v>
      </c>
      <c r="Q739" s="220" t="str">
        <f>IF('Belegliste SB'!Q739=0,"~",'Belegliste SB'!Q739)</f>
        <v>~</v>
      </c>
      <c r="R739" s="219" t="str">
        <f>IF('Belegliste SB'!R739=0,"~",'Belegliste SB'!R739)</f>
        <v>~</v>
      </c>
      <c r="S739" s="401" t="str">
        <f>IF(R739="~","~",'Belegliste SB'!S739)</f>
        <v>~</v>
      </c>
      <c r="T739" s="401" t="str">
        <f>IF(R739="~","~",'Belegliste SB'!T739)</f>
        <v>~</v>
      </c>
      <c r="U739" s="115" t="str">
        <f>IF('Belegliste SB'!U739=0,"~",'Belegliste SB'!U739)</f>
        <v>~</v>
      </c>
    </row>
    <row r="740" spans="1:21" hidden="1" x14ac:dyDescent="0.2">
      <c r="A740" s="221" t="str">
        <f t="shared" si="26"/>
        <v/>
      </c>
      <c r="B740" s="352" t="str">
        <f>IFERROR(VLOOKUP($C740,Nachschlagen!$B$2:$C$75,2, FALSE),"")</f>
        <v/>
      </c>
      <c r="C740" s="451"/>
      <c r="D740" s="392"/>
      <c r="E740" s="393"/>
      <c r="F740" s="149"/>
      <c r="G740" s="149"/>
      <c r="H740" s="392"/>
      <c r="I740" s="392"/>
      <c r="J740" s="400"/>
      <c r="K740" s="400"/>
      <c r="L740" s="218">
        <f t="shared" si="27"/>
        <v>0</v>
      </c>
      <c r="M740" s="392"/>
      <c r="N740" s="392" t="s">
        <v>107</v>
      </c>
      <c r="O740" s="392"/>
      <c r="P740" s="219" t="str">
        <f>IF('Belegliste SB'!P740=0,"~",'Belegliste SB'!P740)</f>
        <v>~</v>
      </c>
      <c r="Q740" s="220" t="str">
        <f>IF('Belegliste SB'!Q740=0,"~",'Belegliste SB'!Q740)</f>
        <v>~</v>
      </c>
      <c r="R740" s="219" t="str">
        <f>IF('Belegliste SB'!R740=0,"~",'Belegliste SB'!R740)</f>
        <v>~</v>
      </c>
      <c r="S740" s="401" t="str">
        <f>IF(R740="~","~",'Belegliste SB'!S740)</f>
        <v>~</v>
      </c>
      <c r="T740" s="401" t="str">
        <f>IF(R740="~","~",'Belegliste SB'!T740)</f>
        <v>~</v>
      </c>
      <c r="U740" s="115" t="str">
        <f>IF('Belegliste SB'!U740=0,"~",'Belegliste SB'!U740)</f>
        <v>~</v>
      </c>
    </row>
    <row r="741" spans="1:21" hidden="1" x14ac:dyDescent="0.2">
      <c r="A741" s="221" t="str">
        <f t="shared" si="26"/>
        <v/>
      </c>
      <c r="B741" s="352" t="str">
        <f>IFERROR(VLOOKUP($C741,Nachschlagen!$B$2:$C$75,2, FALSE),"")</f>
        <v/>
      </c>
      <c r="C741" s="451"/>
      <c r="D741" s="392"/>
      <c r="E741" s="393"/>
      <c r="F741" s="149"/>
      <c r="G741" s="149"/>
      <c r="H741" s="392"/>
      <c r="I741" s="392"/>
      <c r="J741" s="400"/>
      <c r="K741" s="400"/>
      <c r="L741" s="218">
        <f t="shared" si="27"/>
        <v>0</v>
      </c>
      <c r="M741" s="392"/>
      <c r="N741" s="392" t="s">
        <v>107</v>
      </c>
      <c r="O741" s="392"/>
      <c r="P741" s="219" t="str">
        <f>IF('Belegliste SB'!P741=0,"~",'Belegliste SB'!P741)</f>
        <v>~</v>
      </c>
      <c r="Q741" s="220" t="str">
        <f>IF('Belegliste SB'!Q741=0,"~",'Belegliste SB'!Q741)</f>
        <v>~</v>
      </c>
      <c r="R741" s="219" t="str">
        <f>IF('Belegliste SB'!R741=0,"~",'Belegliste SB'!R741)</f>
        <v>~</v>
      </c>
      <c r="S741" s="401" t="str">
        <f>IF(R741="~","~",'Belegliste SB'!S741)</f>
        <v>~</v>
      </c>
      <c r="T741" s="401" t="str">
        <f>IF(R741="~","~",'Belegliste SB'!T741)</f>
        <v>~</v>
      </c>
      <c r="U741" s="115" t="str">
        <f>IF('Belegliste SB'!U741=0,"~",'Belegliste SB'!U741)</f>
        <v>~</v>
      </c>
    </row>
    <row r="742" spans="1:21" hidden="1" x14ac:dyDescent="0.2">
      <c r="A742" s="221" t="str">
        <f t="shared" si="26"/>
        <v/>
      </c>
      <c r="B742" s="352" t="str">
        <f>IFERROR(VLOOKUP($C742,Nachschlagen!$B$2:$C$75,2, FALSE),"")</f>
        <v/>
      </c>
      <c r="C742" s="451"/>
      <c r="D742" s="392"/>
      <c r="E742" s="393"/>
      <c r="F742" s="149"/>
      <c r="G742" s="149"/>
      <c r="H742" s="392"/>
      <c r="I742" s="392"/>
      <c r="J742" s="400"/>
      <c r="K742" s="400"/>
      <c r="L742" s="218">
        <f t="shared" si="27"/>
        <v>0</v>
      </c>
      <c r="M742" s="392"/>
      <c r="N742" s="392" t="s">
        <v>107</v>
      </c>
      <c r="O742" s="392"/>
      <c r="P742" s="219" t="str">
        <f>IF('Belegliste SB'!P742=0,"~",'Belegliste SB'!P742)</f>
        <v>~</v>
      </c>
      <c r="Q742" s="220" t="str">
        <f>IF('Belegliste SB'!Q742=0,"~",'Belegliste SB'!Q742)</f>
        <v>~</v>
      </c>
      <c r="R742" s="219" t="str">
        <f>IF('Belegliste SB'!R742=0,"~",'Belegliste SB'!R742)</f>
        <v>~</v>
      </c>
      <c r="S742" s="401" t="str">
        <f>IF(R742="~","~",'Belegliste SB'!S742)</f>
        <v>~</v>
      </c>
      <c r="T742" s="401" t="str">
        <f>IF(R742="~","~",'Belegliste SB'!T742)</f>
        <v>~</v>
      </c>
      <c r="U742" s="115" t="str">
        <f>IF('Belegliste SB'!U742=0,"~",'Belegliste SB'!U742)</f>
        <v>~</v>
      </c>
    </row>
    <row r="743" spans="1:21" hidden="1" x14ac:dyDescent="0.2">
      <c r="A743" s="221" t="str">
        <f t="shared" si="26"/>
        <v/>
      </c>
      <c r="B743" s="352" t="str">
        <f>IFERROR(VLOOKUP($C743,Nachschlagen!$B$2:$C$75,2, FALSE),"")</f>
        <v/>
      </c>
      <c r="C743" s="451"/>
      <c r="D743" s="392"/>
      <c r="E743" s="393"/>
      <c r="F743" s="149"/>
      <c r="G743" s="149"/>
      <c r="H743" s="392"/>
      <c r="I743" s="392"/>
      <c r="J743" s="400"/>
      <c r="K743" s="400"/>
      <c r="L743" s="218">
        <f t="shared" si="27"/>
        <v>0</v>
      </c>
      <c r="M743" s="392"/>
      <c r="N743" s="392" t="s">
        <v>107</v>
      </c>
      <c r="O743" s="392"/>
      <c r="P743" s="219" t="str">
        <f>IF('Belegliste SB'!P743=0,"~",'Belegliste SB'!P743)</f>
        <v>~</v>
      </c>
      <c r="Q743" s="220" t="str">
        <f>IF('Belegliste SB'!Q743=0,"~",'Belegliste SB'!Q743)</f>
        <v>~</v>
      </c>
      <c r="R743" s="219" t="str">
        <f>IF('Belegliste SB'!R743=0,"~",'Belegliste SB'!R743)</f>
        <v>~</v>
      </c>
      <c r="S743" s="401" t="str">
        <f>IF(R743="~","~",'Belegliste SB'!S743)</f>
        <v>~</v>
      </c>
      <c r="T743" s="401" t="str">
        <f>IF(R743="~","~",'Belegliste SB'!T743)</f>
        <v>~</v>
      </c>
      <c r="U743" s="115" t="str">
        <f>IF('Belegliste SB'!U743=0,"~",'Belegliste SB'!U743)</f>
        <v>~</v>
      </c>
    </row>
    <row r="744" spans="1:21" hidden="1" x14ac:dyDescent="0.2">
      <c r="A744" s="221" t="str">
        <f t="shared" si="26"/>
        <v/>
      </c>
      <c r="B744" s="352" t="str">
        <f>IFERROR(VLOOKUP($C744,Nachschlagen!$B$2:$C$75,2, FALSE),"")</f>
        <v/>
      </c>
      <c r="C744" s="451"/>
      <c r="D744" s="392"/>
      <c r="E744" s="393"/>
      <c r="F744" s="149"/>
      <c r="G744" s="149"/>
      <c r="H744" s="392"/>
      <c r="I744" s="392"/>
      <c r="J744" s="400"/>
      <c r="K744" s="400"/>
      <c r="L744" s="218">
        <f t="shared" si="27"/>
        <v>0</v>
      </c>
      <c r="M744" s="392"/>
      <c r="N744" s="392" t="s">
        <v>107</v>
      </c>
      <c r="O744" s="392"/>
      <c r="P744" s="219" t="str">
        <f>IF('Belegliste SB'!P744=0,"~",'Belegliste SB'!P744)</f>
        <v>~</v>
      </c>
      <c r="Q744" s="220" t="str">
        <f>IF('Belegliste SB'!Q744=0,"~",'Belegliste SB'!Q744)</f>
        <v>~</v>
      </c>
      <c r="R744" s="219" t="str">
        <f>IF('Belegliste SB'!R744=0,"~",'Belegliste SB'!R744)</f>
        <v>~</v>
      </c>
      <c r="S744" s="401" t="str">
        <f>IF(R744="~","~",'Belegliste SB'!S744)</f>
        <v>~</v>
      </c>
      <c r="T744" s="401" t="str">
        <f>IF(R744="~","~",'Belegliste SB'!T744)</f>
        <v>~</v>
      </c>
      <c r="U744" s="115" t="str">
        <f>IF('Belegliste SB'!U744=0,"~",'Belegliste SB'!U744)</f>
        <v>~</v>
      </c>
    </row>
    <row r="745" spans="1:21" hidden="1" x14ac:dyDescent="0.2">
      <c r="A745" s="221" t="str">
        <f t="shared" si="26"/>
        <v/>
      </c>
      <c r="B745" s="352" t="str">
        <f>IFERROR(VLOOKUP($C745,Nachschlagen!$B$2:$C$75,2, FALSE),"")</f>
        <v/>
      </c>
      <c r="C745" s="451"/>
      <c r="D745" s="392"/>
      <c r="E745" s="393"/>
      <c r="F745" s="149"/>
      <c r="G745" s="149"/>
      <c r="H745" s="392"/>
      <c r="I745" s="392"/>
      <c r="J745" s="400"/>
      <c r="K745" s="400"/>
      <c r="L745" s="218">
        <f t="shared" si="27"/>
        <v>0</v>
      </c>
      <c r="M745" s="392"/>
      <c r="N745" s="392" t="s">
        <v>107</v>
      </c>
      <c r="O745" s="392"/>
      <c r="P745" s="219" t="str">
        <f>IF('Belegliste SB'!P745=0,"~",'Belegliste SB'!P745)</f>
        <v>~</v>
      </c>
      <c r="Q745" s="220" t="str">
        <f>IF('Belegliste SB'!Q745=0,"~",'Belegliste SB'!Q745)</f>
        <v>~</v>
      </c>
      <c r="R745" s="219" t="str">
        <f>IF('Belegliste SB'!R745=0,"~",'Belegliste SB'!R745)</f>
        <v>~</v>
      </c>
      <c r="S745" s="401" t="str">
        <f>IF(R745="~","~",'Belegliste SB'!S745)</f>
        <v>~</v>
      </c>
      <c r="T745" s="401" t="str">
        <f>IF(R745="~","~",'Belegliste SB'!T745)</f>
        <v>~</v>
      </c>
      <c r="U745" s="115" t="str">
        <f>IF('Belegliste SB'!U745=0,"~",'Belegliste SB'!U745)</f>
        <v>~</v>
      </c>
    </row>
    <row r="746" spans="1:21" hidden="1" x14ac:dyDescent="0.2">
      <c r="A746" s="221" t="str">
        <f t="shared" si="26"/>
        <v/>
      </c>
      <c r="B746" s="352" t="str">
        <f>IFERROR(VLOOKUP($C746,Nachschlagen!$B$2:$C$75,2, FALSE),"")</f>
        <v/>
      </c>
      <c r="C746" s="451"/>
      <c r="D746" s="392"/>
      <c r="E746" s="393"/>
      <c r="F746" s="149"/>
      <c r="G746" s="149"/>
      <c r="H746" s="392"/>
      <c r="I746" s="392"/>
      <c r="J746" s="400"/>
      <c r="K746" s="400"/>
      <c r="L746" s="218">
        <f t="shared" si="27"/>
        <v>0</v>
      </c>
      <c r="M746" s="392"/>
      <c r="N746" s="392" t="s">
        <v>107</v>
      </c>
      <c r="O746" s="392"/>
      <c r="P746" s="219" t="str">
        <f>IF('Belegliste SB'!P746=0,"~",'Belegliste SB'!P746)</f>
        <v>~</v>
      </c>
      <c r="Q746" s="220" t="str">
        <f>IF('Belegliste SB'!Q746=0,"~",'Belegliste SB'!Q746)</f>
        <v>~</v>
      </c>
      <c r="R746" s="219" t="str">
        <f>IF('Belegliste SB'!R746=0,"~",'Belegliste SB'!R746)</f>
        <v>~</v>
      </c>
      <c r="S746" s="401" t="str">
        <f>IF(R746="~","~",'Belegliste SB'!S746)</f>
        <v>~</v>
      </c>
      <c r="T746" s="401" t="str">
        <f>IF(R746="~","~",'Belegliste SB'!T746)</f>
        <v>~</v>
      </c>
      <c r="U746" s="115" t="str">
        <f>IF('Belegliste SB'!U746=0,"~",'Belegliste SB'!U746)</f>
        <v>~</v>
      </c>
    </row>
    <row r="747" spans="1:21" hidden="1" x14ac:dyDescent="0.2">
      <c r="A747" s="221" t="str">
        <f t="shared" si="26"/>
        <v/>
      </c>
      <c r="B747" s="352" t="str">
        <f>IFERROR(VLOOKUP($C747,Nachschlagen!$B$2:$C$75,2, FALSE),"")</f>
        <v/>
      </c>
      <c r="C747" s="451"/>
      <c r="D747" s="392"/>
      <c r="E747" s="393"/>
      <c r="F747" s="149"/>
      <c r="G747" s="149"/>
      <c r="H747" s="392"/>
      <c r="I747" s="392"/>
      <c r="J747" s="400"/>
      <c r="K747" s="400"/>
      <c r="L747" s="218">
        <f t="shared" si="27"/>
        <v>0</v>
      </c>
      <c r="M747" s="392"/>
      <c r="N747" s="392" t="s">
        <v>107</v>
      </c>
      <c r="O747" s="392"/>
      <c r="P747" s="219" t="str">
        <f>IF('Belegliste SB'!P747=0,"~",'Belegliste SB'!P747)</f>
        <v>~</v>
      </c>
      <c r="Q747" s="220" t="str">
        <f>IF('Belegliste SB'!Q747=0,"~",'Belegliste SB'!Q747)</f>
        <v>~</v>
      </c>
      <c r="R747" s="219" t="str">
        <f>IF('Belegliste SB'!R747=0,"~",'Belegliste SB'!R747)</f>
        <v>~</v>
      </c>
      <c r="S747" s="401" t="str">
        <f>IF(R747="~","~",'Belegliste SB'!S747)</f>
        <v>~</v>
      </c>
      <c r="T747" s="401" t="str">
        <f>IF(R747="~","~",'Belegliste SB'!T747)</f>
        <v>~</v>
      </c>
      <c r="U747" s="115" t="str">
        <f>IF('Belegliste SB'!U747=0,"~",'Belegliste SB'!U747)</f>
        <v>~</v>
      </c>
    </row>
    <row r="748" spans="1:21" hidden="1" x14ac:dyDescent="0.2">
      <c r="A748" s="221" t="str">
        <f t="shared" si="26"/>
        <v/>
      </c>
      <c r="B748" s="352" t="str">
        <f>IFERROR(VLOOKUP($C748,Nachschlagen!$B$2:$C$75,2, FALSE),"")</f>
        <v/>
      </c>
      <c r="C748" s="451"/>
      <c r="D748" s="392"/>
      <c r="E748" s="393"/>
      <c r="F748" s="149"/>
      <c r="G748" s="149"/>
      <c r="H748" s="392"/>
      <c r="I748" s="392"/>
      <c r="J748" s="400"/>
      <c r="K748" s="400"/>
      <c r="L748" s="218">
        <f t="shared" si="27"/>
        <v>0</v>
      </c>
      <c r="M748" s="392"/>
      <c r="N748" s="392" t="s">
        <v>107</v>
      </c>
      <c r="O748" s="392"/>
      <c r="P748" s="219" t="str">
        <f>IF('Belegliste SB'!P748=0,"~",'Belegliste SB'!P748)</f>
        <v>~</v>
      </c>
      <c r="Q748" s="220" t="str">
        <f>IF('Belegliste SB'!Q748=0,"~",'Belegliste SB'!Q748)</f>
        <v>~</v>
      </c>
      <c r="R748" s="219" t="str">
        <f>IF('Belegliste SB'!R748=0,"~",'Belegliste SB'!R748)</f>
        <v>~</v>
      </c>
      <c r="S748" s="401" t="str">
        <f>IF(R748="~","~",'Belegliste SB'!S748)</f>
        <v>~</v>
      </c>
      <c r="T748" s="401" t="str">
        <f>IF(R748="~","~",'Belegliste SB'!T748)</f>
        <v>~</v>
      </c>
      <c r="U748" s="115" t="str">
        <f>IF('Belegliste SB'!U748=0,"~",'Belegliste SB'!U748)</f>
        <v>~</v>
      </c>
    </row>
    <row r="749" spans="1:21" hidden="1" x14ac:dyDescent="0.2">
      <c r="A749" s="221" t="str">
        <f t="shared" si="26"/>
        <v/>
      </c>
      <c r="B749" s="352" t="str">
        <f>IFERROR(VLOOKUP($C749,Nachschlagen!$B$2:$C$75,2, FALSE),"")</f>
        <v/>
      </c>
      <c r="C749" s="451"/>
      <c r="D749" s="392"/>
      <c r="E749" s="393"/>
      <c r="F749" s="149"/>
      <c r="G749" s="149"/>
      <c r="H749" s="392"/>
      <c r="I749" s="392"/>
      <c r="J749" s="400"/>
      <c r="K749" s="400"/>
      <c r="L749" s="218">
        <f t="shared" si="27"/>
        <v>0</v>
      </c>
      <c r="M749" s="392"/>
      <c r="N749" s="392" t="s">
        <v>107</v>
      </c>
      <c r="O749" s="392"/>
      <c r="P749" s="219" t="str">
        <f>IF('Belegliste SB'!P749=0,"~",'Belegliste SB'!P749)</f>
        <v>~</v>
      </c>
      <c r="Q749" s="220" t="str">
        <f>IF('Belegliste SB'!Q749=0,"~",'Belegliste SB'!Q749)</f>
        <v>~</v>
      </c>
      <c r="R749" s="219" t="str">
        <f>IF('Belegliste SB'!R749=0,"~",'Belegliste SB'!R749)</f>
        <v>~</v>
      </c>
      <c r="S749" s="401" t="str">
        <f>IF(R749="~","~",'Belegliste SB'!S749)</f>
        <v>~</v>
      </c>
      <c r="T749" s="401" t="str">
        <f>IF(R749="~","~",'Belegliste SB'!T749)</f>
        <v>~</v>
      </c>
      <c r="U749" s="115" t="str">
        <f>IF('Belegliste SB'!U749=0,"~",'Belegliste SB'!U749)</f>
        <v>~</v>
      </c>
    </row>
    <row r="750" spans="1:21" hidden="1" x14ac:dyDescent="0.2">
      <c r="A750" s="221" t="str">
        <f t="shared" si="26"/>
        <v/>
      </c>
      <c r="B750" s="352" t="str">
        <f>IFERROR(VLOOKUP($C750,Nachschlagen!$B$2:$C$75,2, FALSE),"")</f>
        <v/>
      </c>
      <c r="C750" s="451"/>
      <c r="D750" s="392"/>
      <c r="E750" s="393"/>
      <c r="F750" s="149"/>
      <c r="G750" s="149"/>
      <c r="H750" s="392"/>
      <c r="I750" s="392"/>
      <c r="J750" s="400"/>
      <c r="K750" s="400"/>
      <c r="L750" s="218">
        <f t="shared" si="27"/>
        <v>0</v>
      </c>
      <c r="M750" s="392"/>
      <c r="N750" s="392" t="s">
        <v>107</v>
      </c>
      <c r="O750" s="392"/>
      <c r="P750" s="219" t="str">
        <f>IF('Belegliste SB'!P750=0,"~",'Belegliste SB'!P750)</f>
        <v>~</v>
      </c>
      <c r="Q750" s="220" t="str">
        <f>IF('Belegliste SB'!Q750=0,"~",'Belegliste SB'!Q750)</f>
        <v>~</v>
      </c>
      <c r="R750" s="219" t="str">
        <f>IF('Belegliste SB'!R750=0,"~",'Belegliste SB'!R750)</f>
        <v>~</v>
      </c>
      <c r="S750" s="401" t="str">
        <f>IF(R750="~","~",'Belegliste SB'!S750)</f>
        <v>~</v>
      </c>
      <c r="T750" s="401" t="str">
        <f>IF(R750="~","~",'Belegliste SB'!T750)</f>
        <v>~</v>
      </c>
      <c r="U750" s="115" t="str">
        <f>IF('Belegliste SB'!U750=0,"~",'Belegliste SB'!U750)</f>
        <v>~</v>
      </c>
    </row>
    <row r="751" spans="1:21" hidden="1" x14ac:dyDescent="0.2">
      <c r="A751" s="221" t="str">
        <f t="shared" si="26"/>
        <v/>
      </c>
      <c r="B751" s="352" t="str">
        <f>IFERROR(VLOOKUP($C751,Nachschlagen!$B$2:$C$75,2, FALSE),"")</f>
        <v/>
      </c>
      <c r="C751" s="451"/>
      <c r="D751" s="392"/>
      <c r="E751" s="393"/>
      <c r="F751" s="149"/>
      <c r="G751" s="149"/>
      <c r="H751" s="392"/>
      <c r="I751" s="392"/>
      <c r="J751" s="400"/>
      <c r="K751" s="400"/>
      <c r="L751" s="218">
        <f t="shared" si="27"/>
        <v>0</v>
      </c>
      <c r="M751" s="392"/>
      <c r="N751" s="392" t="s">
        <v>107</v>
      </c>
      <c r="O751" s="392"/>
      <c r="P751" s="219" t="str">
        <f>IF('Belegliste SB'!P751=0,"~",'Belegliste SB'!P751)</f>
        <v>~</v>
      </c>
      <c r="Q751" s="220" t="str">
        <f>IF('Belegliste SB'!Q751=0,"~",'Belegliste SB'!Q751)</f>
        <v>~</v>
      </c>
      <c r="R751" s="219" t="str">
        <f>IF('Belegliste SB'!R751=0,"~",'Belegliste SB'!R751)</f>
        <v>~</v>
      </c>
      <c r="S751" s="401" t="str">
        <f>IF(R751="~","~",'Belegliste SB'!S751)</f>
        <v>~</v>
      </c>
      <c r="T751" s="401" t="str">
        <f>IF(R751="~","~",'Belegliste SB'!T751)</f>
        <v>~</v>
      </c>
      <c r="U751" s="115" t="str">
        <f>IF('Belegliste SB'!U751=0,"~",'Belegliste SB'!U751)</f>
        <v>~</v>
      </c>
    </row>
    <row r="752" spans="1:21" hidden="1" x14ac:dyDescent="0.2">
      <c r="A752" s="221" t="str">
        <f t="shared" si="26"/>
        <v/>
      </c>
      <c r="B752" s="352" t="str">
        <f>IFERROR(VLOOKUP($C752,Nachschlagen!$B$2:$C$75,2, FALSE),"")</f>
        <v/>
      </c>
      <c r="C752" s="451"/>
      <c r="D752" s="392"/>
      <c r="E752" s="393"/>
      <c r="F752" s="149"/>
      <c r="G752" s="149"/>
      <c r="H752" s="392"/>
      <c r="I752" s="392"/>
      <c r="J752" s="400"/>
      <c r="K752" s="400"/>
      <c r="L752" s="218">
        <f t="shared" si="27"/>
        <v>0</v>
      </c>
      <c r="M752" s="392"/>
      <c r="N752" s="392" t="s">
        <v>107</v>
      </c>
      <c r="O752" s="392"/>
      <c r="P752" s="219" t="str">
        <f>IF('Belegliste SB'!P752=0,"~",'Belegliste SB'!P752)</f>
        <v>~</v>
      </c>
      <c r="Q752" s="220" t="str">
        <f>IF('Belegliste SB'!Q752=0,"~",'Belegliste SB'!Q752)</f>
        <v>~</v>
      </c>
      <c r="R752" s="219" t="str">
        <f>IF('Belegliste SB'!R752=0,"~",'Belegliste SB'!R752)</f>
        <v>~</v>
      </c>
      <c r="S752" s="401" t="str">
        <f>IF(R752="~","~",'Belegliste SB'!S752)</f>
        <v>~</v>
      </c>
      <c r="T752" s="401" t="str">
        <f>IF(R752="~","~",'Belegliste SB'!T752)</f>
        <v>~</v>
      </c>
      <c r="U752" s="115" t="str">
        <f>IF('Belegliste SB'!U752=0,"~",'Belegliste SB'!U752)</f>
        <v>~</v>
      </c>
    </row>
    <row r="753" spans="1:21" hidden="1" x14ac:dyDescent="0.2">
      <c r="A753" s="221" t="str">
        <f t="shared" si="26"/>
        <v/>
      </c>
      <c r="B753" s="352" t="str">
        <f>IFERROR(VLOOKUP($C753,Nachschlagen!$B$2:$C$75,2, FALSE),"")</f>
        <v/>
      </c>
      <c r="C753" s="451"/>
      <c r="D753" s="392"/>
      <c r="E753" s="393"/>
      <c r="F753" s="149"/>
      <c r="G753" s="149"/>
      <c r="H753" s="392"/>
      <c r="I753" s="392"/>
      <c r="J753" s="400"/>
      <c r="K753" s="400"/>
      <c r="L753" s="218">
        <f t="shared" si="27"/>
        <v>0</v>
      </c>
      <c r="M753" s="392"/>
      <c r="N753" s="392" t="s">
        <v>107</v>
      </c>
      <c r="O753" s="392"/>
      <c r="P753" s="219" t="str">
        <f>IF('Belegliste SB'!P753=0,"~",'Belegliste SB'!P753)</f>
        <v>~</v>
      </c>
      <c r="Q753" s="220" t="str">
        <f>IF('Belegliste SB'!Q753=0,"~",'Belegliste SB'!Q753)</f>
        <v>~</v>
      </c>
      <c r="R753" s="219" t="str">
        <f>IF('Belegliste SB'!R753=0,"~",'Belegliste SB'!R753)</f>
        <v>~</v>
      </c>
      <c r="S753" s="401" t="str">
        <f>IF(R753="~","~",'Belegliste SB'!S753)</f>
        <v>~</v>
      </c>
      <c r="T753" s="401" t="str">
        <f>IF(R753="~","~",'Belegliste SB'!T753)</f>
        <v>~</v>
      </c>
      <c r="U753" s="115" t="str">
        <f>IF('Belegliste SB'!U753=0,"~",'Belegliste SB'!U753)</f>
        <v>~</v>
      </c>
    </row>
    <row r="754" spans="1:21" hidden="1" x14ac:dyDescent="0.2">
      <c r="A754" s="221" t="str">
        <f t="shared" si="26"/>
        <v/>
      </c>
      <c r="B754" s="352" t="str">
        <f>IFERROR(VLOOKUP($C754,Nachschlagen!$B$2:$C$75,2, FALSE),"")</f>
        <v/>
      </c>
      <c r="C754" s="451"/>
      <c r="D754" s="392"/>
      <c r="E754" s="393"/>
      <c r="F754" s="149"/>
      <c r="G754" s="149"/>
      <c r="H754" s="392"/>
      <c r="I754" s="392"/>
      <c r="J754" s="400"/>
      <c r="K754" s="400"/>
      <c r="L754" s="218">
        <f t="shared" si="27"/>
        <v>0</v>
      </c>
      <c r="M754" s="392"/>
      <c r="N754" s="392" t="s">
        <v>107</v>
      </c>
      <c r="O754" s="392"/>
      <c r="P754" s="219" t="str">
        <f>IF('Belegliste SB'!P754=0,"~",'Belegliste SB'!P754)</f>
        <v>~</v>
      </c>
      <c r="Q754" s="220" t="str">
        <f>IF('Belegliste SB'!Q754=0,"~",'Belegliste SB'!Q754)</f>
        <v>~</v>
      </c>
      <c r="R754" s="219" t="str">
        <f>IF('Belegliste SB'!R754=0,"~",'Belegliste SB'!R754)</f>
        <v>~</v>
      </c>
      <c r="S754" s="401" t="str">
        <f>IF(R754="~","~",'Belegliste SB'!S754)</f>
        <v>~</v>
      </c>
      <c r="T754" s="401" t="str">
        <f>IF(R754="~","~",'Belegliste SB'!T754)</f>
        <v>~</v>
      </c>
      <c r="U754" s="115" t="str">
        <f>IF('Belegliste SB'!U754=0,"~",'Belegliste SB'!U754)</f>
        <v>~</v>
      </c>
    </row>
    <row r="755" spans="1:21" hidden="1" x14ac:dyDescent="0.2">
      <c r="A755" s="221" t="str">
        <f t="shared" si="26"/>
        <v/>
      </c>
      <c r="B755" s="352" t="str">
        <f>IFERROR(VLOOKUP($C755,Nachschlagen!$B$2:$C$75,2, FALSE),"")</f>
        <v/>
      </c>
      <c r="C755" s="451"/>
      <c r="D755" s="392"/>
      <c r="E755" s="393"/>
      <c r="F755" s="149"/>
      <c r="G755" s="149"/>
      <c r="H755" s="392"/>
      <c r="I755" s="392"/>
      <c r="J755" s="400"/>
      <c r="K755" s="400"/>
      <c r="L755" s="218">
        <f t="shared" si="27"/>
        <v>0</v>
      </c>
      <c r="M755" s="392"/>
      <c r="N755" s="392" t="s">
        <v>107</v>
      </c>
      <c r="O755" s="392"/>
      <c r="P755" s="219" t="str">
        <f>IF('Belegliste SB'!P755=0,"~",'Belegliste SB'!P755)</f>
        <v>~</v>
      </c>
      <c r="Q755" s="220" t="str">
        <f>IF('Belegliste SB'!Q755=0,"~",'Belegliste SB'!Q755)</f>
        <v>~</v>
      </c>
      <c r="R755" s="219" t="str">
        <f>IF('Belegliste SB'!R755=0,"~",'Belegliste SB'!R755)</f>
        <v>~</v>
      </c>
      <c r="S755" s="401" t="str">
        <f>IF(R755="~","~",'Belegliste SB'!S755)</f>
        <v>~</v>
      </c>
      <c r="T755" s="401" t="str">
        <f>IF(R755="~","~",'Belegliste SB'!T755)</f>
        <v>~</v>
      </c>
      <c r="U755" s="115" t="str">
        <f>IF('Belegliste SB'!U755=0,"~",'Belegliste SB'!U755)</f>
        <v>~</v>
      </c>
    </row>
    <row r="756" spans="1:21" hidden="1" x14ac:dyDescent="0.2">
      <c r="A756" s="221" t="str">
        <f t="shared" si="26"/>
        <v/>
      </c>
      <c r="B756" s="352" t="str">
        <f>IFERROR(VLOOKUP($C756,Nachschlagen!$B$2:$C$75,2, FALSE),"")</f>
        <v/>
      </c>
      <c r="C756" s="451"/>
      <c r="D756" s="392"/>
      <c r="E756" s="393"/>
      <c r="F756" s="149"/>
      <c r="G756" s="149"/>
      <c r="H756" s="392"/>
      <c r="I756" s="392"/>
      <c r="J756" s="400"/>
      <c r="K756" s="400"/>
      <c r="L756" s="218">
        <f t="shared" si="27"/>
        <v>0</v>
      </c>
      <c r="M756" s="392"/>
      <c r="N756" s="392" t="s">
        <v>107</v>
      </c>
      <c r="O756" s="392"/>
      <c r="P756" s="219" t="str">
        <f>IF('Belegliste SB'!P756=0,"~",'Belegliste SB'!P756)</f>
        <v>~</v>
      </c>
      <c r="Q756" s="220" t="str">
        <f>IF('Belegliste SB'!Q756=0,"~",'Belegliste SB'!Q756)</f>
        <v>~</v>
      </c>
      <c r="R756" s="219" t="str">
        <f>IF('Belegliste SB'!R756=0,"~",'Belegliste SB'!R756)</f>
        <v>~</v>
      </c>
      <c r="S756" s="401" t="str">
        <f>IF(R756="~","~",'Belegliste SB'!S756)</f>
        <v>~</v>
      </c>
      <c r="T756" s="401" t="str">
        <f>IF(R756="~","~",'Belegliste SB'!T756)</f>
        <v>~</v>
      </c>
      <c r="U756" s="115" t="str">
        <f>IF('Belegliste SB'!U756=0,"~",'Belegliste SB'!U756)</f>
        <v>~</v>
      </c>
    </row>
    <row r="757" spans="1:21" hidden="1" x14ac:dyDescent="0.2">
      <c r="A757" s="221" t="str">
        <f t="shared" si="26"/>
        <v/>
      </c>
      <c r="B757" s="352" t="str">
        <f>IFERROR(VLOOKUP($C757,Nachschlagen!$B$2:$C$75,2, FALSE),"")</f>
        <v/>
      </c>
      <c r="C757" s="451"/>
      <c r="D757" s="392"/>
      <c r="E757" s="393"/>
      <c r="F757" s="149"/>
      <c r="G757" s="149"/>
      <c r="H757" s="392"/>
      <c r="I757" s="392"/>
      <c r="J757" s="400"/>
      <c r="K757" s="400"/>
      <c r="L757" s="218">
        <f t="shared" si="27"/>
        <v>0</v>
      </c>
      <c r="M757" s="392"/>
      <c r="N757" s="392" t="s">
        <v>107</v>
      </c>
      <c r="O757" s="392"/>
      <c r="P757" s="219" t="str">
        <f>IF('Belegliste SB'!P757=0,"~",'Belegliste SB'!P757)</f>
        <v>~</v>
      </c>
      <c r="Q757" s="220" t="str">
        <f>IF('Belegliste SB'!Q757=0,"~",'Belegliste SB'!Q757)</f>
        <v>~</v>
      </c>
      <c r="R757" s="219" t="str">
        <f>IF('Belegliste SB'!R757=0,"~",'Belegliste SB'!R757)</f>
        <v>~</v>
      </c>
      <c r="S757" s="401" t="str">
        <f>IF(R757="~","~",'Belegliste SB'!S757)</f>
        <v>~</v>
      </c>
      <c r="T757" s="401" t="str">
        <f>IF(R757="~","~",'Belegliste SB'!T757)</f>
        <v>~</v>
      </c>
      <c r="U757" s="115" t="str">
        <f>IF('Belegliste SB'!U757=0,"~",'Belegliste SB'!U757)</f>
        <v>~</v>
      </c>
    </row>
    <row r="758" spans="1:21" hidden="1" x14ac:dyDescent="0.2">
      <c r="A758" s="221" t="str">
        <f t="shared" si="26"/>
        <v/>
      </c>
      <c r="B758" s="352" t="str">
        <f>IFERROR(VLOOKUP($C758,Nachschlagen!$B$2:$C$75,2, FALSE),"")</f>
        <v/>
      </c>
      <c r="C758" s="451"/>
      <c r="D758" s="392"/>
      <c r="E758" s="393"/>
      <c r="F758" s="149"/>
      <c r="G758" s="149"/>
      <c r="H758" s="392"/>
      <c r="I758" s="392"/>
      <c r="J758" s="400"/>
      <c r="K758" s="400"/>
      <c r="L758" s="218">
        <f t="shared" si="27"/>
        <v>0</v>
      </c>
      <c r="M758" s="392"/>
      <c r="N758" s="392" t="s">
        <v>107</v>
      </c>
      <c r="O758" s="392"/>
      <c r="P758" s="219" t="str">
        <f>IF('Belegliste SB'!P758=0,"~",'Belegliste SB'!P758)</f>
        <v>~</v>
      </c>
      <c r="Q758" s="220" t="str">
        <f>IF('Belegliste SB'!Q758=0,"~",'Belegliste SB'!Q758)</f>
        <v>~</v>
      </c>
      <c r="R758" s="219" t="str">
        <f>IF('Belegliste SB'!R758=0,"~",'Belegliste SB'!R758)</f>
        <v>~</v>
      </c>
      <c r="S758" s="401" t="str">
        <f>IF(R758="~","~",'Belegliste SB'!S758)</f>
        <v>~</v>
      </c>
      <c r="T758" s="401" t="str">
        <f>IF(R758="~","~",'Belegliste SB'!T758)</f>
        <v>~</v>
      </c>
      <c r="U758" s="115" t="str">
        <f>IF('Belegliste SB'!U758=0,"~",'Belegliste SB'!U758)</f>
        <v>~</v>
      </c>
    </row>
    <row r="759" spans="1:21" hidden="1" x14ac:dyDescent="0.2">
      <c r="A759" s="221" t="str">
        <f t="shared" si="26"/>
        <v/>
      </c>
      <c r="B759" s="352" t="str">
        <f>IFERROR(VLOOKUP($C759,Nachschlagen!$B$2:$C$75,2, FALSE),"")</f>
        <v/>
      </c>
      <c r="C759" s="451"/>
      <c r="D759" s="392"/>
      <c r="E759" s="393"/>
      <c r="F759" s="149"/>
      <c r="G759" s="149"/>
      <c r="H759" s="392"/>
      <c r="I759" s="392"/>
      <c r="J759" s="400"/>
      <c r="K759" s="400"/>
      <c r="L759" s="218">
        <f t="shared" si="27"/>
        <v>0</v>
      </c>
      <c r="M759" s="392"/>
      <c r="N759" s="392" t="s">
        <v>107</v>
      </c>
      <c r="O759" s="392"/>
      <c r="P759" s="219" t="str">
        <f>IF('Belegliste SB'!P759=0,"~",'Belegliste SB'!P759)</f>
        <v>~</v>
      </c>
      <c r="Q759" s="220" t="str">
        <f>IF('Belegliste SB'!Q759=0,"~",'Belegliste SB'!Q759)</f>
        <v>~</v>
      </c>
      <c r="R759" s="219" t="str">
        <f>IF('Belegliste SB'!R759=0,"~",'Belegliste SB'!R759)</f>
        <v>~</v>
      </c>
      <c r="S759" s="401" t="str">
        <f>IF(R759="~","~",'Belegliste SB'!S759)</f>
        <v>~</v>
      </c>
      <c r="T759" s="401" t="str">
        <f>IF(R759="~","~",'Belegliste SB'!T759)</f>
        <v>~</v>
      </c>
      <c r="U759" s="115" t="str">
        <f>IF('Belegliste SB'!U759=0,"~",'Belegliste SB'!U759)</f>
        <v>~</v>
      </c>
    </row>
    <row r="760" spans="1:21" hidden="1" x14ac:dyDescent="0.2">
      <c r="A760" s="221" t="str">
        <f t="shared" si="26"/>
        <v/>
      </c>
      <c r="B760" s="352" t="str">
        <f>IFERROR(VLOOKUP($C760,Nachschlagen!$B$2:$C$75,2, FALSE),"")</f>
        <v/>
      </c>
      <c r="C760" s="451"/>
      <c r="D760" s="392"/>
      <c r="E760" s="393"/>
      <c r="F760" s="149"/>
      <c r="G760" s="149"/>
      <c r="H760" s="392"/>
      <c r="I760" s="392"/>
      <c r="J760" s="400"/>
      <c r="K760" s="400"/>
      <c r="L760" s="218">
        <f t="shared" si="27"/>
        <v>0</v>
      </c>
      <c r="M760" s="392"/>
      <c r="N760" s="392" t="s">
        <v>107</v>
      </c>
      <c r="O760" s="392"/>
      <c r="P760" s="219" t="str">
        <f>IF('Belegliste SB'!P760=0,"~",'Belegliste SB'!P760)</f>
        <v>~</v>
      </c>
      <c r="Q760" s="220" t="str">
        <f>IF('Belegliste SB'!Q760=0,"~",'Belegliste SB'!Q760)</f>
        <v>~</v>
      </c>
      <c r="R760" s="219" t="str">
        <f>IF('Belegliste SB'!R760=0,"~",'Belegliste SB'!R760)</f>
        <v>~</v>
      </c>
      <c r="S760" s="401" t="str">
        <f>IF(R760="~","~",'Belegliste SB'!S760)</f>
        <v>~</v>
      </c>
      <c r="T760" s="401" t="str">
        <f>IF(R760="~","~",'Belegliste SB'!T760)</f>
        <v>~</v>
      </c>
      <c r="U760" s="115" t="str">
        <f>IF('Belegliste SB'!U760=0,"~",'Belegliste SB'!U760)</f>
        <v>~</v>
      </c>
    </row>
    <row r="761" spans="1:21" hidden="1" x14ac:dyDescent="0.2">
      <c r="A761" s="221" t="str">
        <f t="shared" si="26"/>
        <v/>
      </c>
      <c r="B761" s="352" t="str">
        <f>IFERROR(VLOOKUP($C761,Nachschlagen!$B$2:$C$75,2, FALSE),"")</f>
        <v/>
      </c>
      <c r="C761" s="451"/>
      <c r="D761" s="392"/>
      <c r="E761" s="393"/>
      <c r="F761" s="149"/>
      <c r="G761" s="149"/>
      <c r="H761" s="392"/>
      <c r="I761" s="392"/>
      <c r="J761" s="400"/>
      <c r="K761" s="400"/>
      <c r="L761" s="218">
        <f t="shared" si="27"/>
        <v>0</v>
      </c>
      <c r="M761" s="392"/>
      <c r="N761" s="392" t="s">
        <v>107</v>
      </c>
      <c r="O761" s="392"/>
      <c r="P761" s="219" t="str">
        <f>IF('Belegliste SB'!P761=0,"~",'Belegliste SB'!P761)</f>
        <v>~</v>
      </c>
      <c r="Q761" s="220" t="str">
        <f>IF('Belegliste SB'!Q761=0,"~",'Belegliste SB'!Q761)</f>
        <v>~</v>
      </c>
      <c r="R761" s="219" t="str">
        <f>IF('Belegliste SB'!R761=0,"~",'Belegliste SB'!R761)</f>
        <v>~</v>
      </c>
      <c r="S761" s="401" t="str">
        <f>IF(R761="~","~",'Belegliste SB'!S761)</f>
        <v>~</v>
      </c>
      <c r="T761" s="401" t="str">
        <f>IF(R761="~","~",'Belegliste SB'!T761)</f>
        <v>~</v>
      </c>
      <c r="U761" s="115" t="str">
        <f>IF('Belegliste SB'!U761=0,"~",'Belegliste SB'!U761)</f>
        <v>~</v>
      </c>
    </row>
    <row r="762" spans="1:21" hidden="1" x14ac:dyDescent="0.2">
      <c r="A762" s="221" t="str">
        <f t="shared" si="26"/>
        <v/>
      </c>
      <c r="B762" s="352" t="str">
        <f>IFERROR(VLOOKUP($C762,Nachschlagen!$B$2:$C$75,2, FALSE),"")</f>
        <v/>
      </c>
      <c r="C762" s="451"/>
      <c r="D762" s="392"/>
      <c r="E762" s="393"/>
      <c r="F762" s="149"/>
      <c r="G762" s="149"/>
      <c r="H762" s="392"/>
      <c r="I762" s="392"/>
      <c r="J762" s="400"/>
      <c r="K762" s="400"/>
      <c r="L762" s="218">
        <f t="shared" si="27"/>
        <v>0</v>
      </c>
      <c r="M762" s="392"/>
      <c r="N762" s="392" t="s">
        <v>107</v>
      </c>
      <c r="O762" s="392"/>
      <c r="P762" s="219" t="str">
        <f>IF('Belegliste SB'!P762=0,"~",'Belegliste SB'!P762)</f>
        <v>~</v>
      </c>
      <c r="Q762" s="220" t="str">
        <f>IF('Belegliste SB'!Q762=0,"~",'Belegliste SB'!Q762)</f>
        <v>~</v>
      </c>
      <c r="R762" s="219" t="str">
        <f>IF('Belegliste SB'!R762=0,"~",'Belegliste SB'!R762)</f>
        <v>~</v>
      </c>
      <c r="S762" s="401" t="str">
        <f>IF(R762="~","~",'Belegliste SB'!S762)</f>
        <v>~</v>
      </c>
      <c r="T762" s="401" t="str">
        <f>IF(R762="~","~",'Belegliste SB'!T762)</f>
        <v>~</v>
      </c>
      <c r="U762" s="115" t="str">
        <f>IF('Belegliste SB'!U762=0,"~",'Belegliste SB'!U762)</f>
        <v>~</v>
      </c>
    </row>
    <row r="763" spans="1:21" hidden="1" x14ac:dyDescent="0.2">
      <c r="A763" s="221" t="str">
        <f t="shared" si="26"/>
        <v/>
      </c>
      <c r="B763" s="352" t="str">
        <f>IFERROR(VLOOKUP($C763,Nachschlagen!$B$2:$C$75,2, FALSE),"")</f>
        <v/>
      </c>
      <c r="C763" s="451"/>
      <c r="D763" s="392"/>
      <c r="E763" s="393"/>
      <c r="F763" s="149"/>
      <c r="G763" s="149"/>
      <c r="H763" s="392"/>
      <c r="I763" s="392"/>
      <c r="J763" s="400"/>
      <c r="K763" s="400"/>
      <c r="L763" s="218">
        <f t="shared" si="27"/>
        <v>0</v>
      </c>
      <c r="M763" s="392"/>
      <c r="N763" s="392" t="s">
        <v>107</v>
      </c>
      <c r="O763" s="392"/>
      <c r="P763" s="219" t="str">
        <f>IF('Belegliste SB'!P763=0,"~",'Belegliste SB'!P763)</f>
        <v>~</v>
      </c>
      <c r="Q763" s="220" t="str">
        <f>IF('Belegliste SB'!Q763=0,"~",'Belegliste SB'!Q763)</f>
        <v>~</v>
      </c>
      <c r="R763" s="219" t="str">
        <f>IF('Belegliste SB'!R763=0,"~",'Belegliste SB'!R763)</f>
        <v>~</v>
      </c>
      <c r="S763" s="401" t="str">
        <f>IF(R763="~","~",'Belegliste SB'!S763)</f>
        <v>~</v>
      </c>
      <c r="T763" s="401" t="str">
        <f>IF(R763="~","~",'Belegliste SB'!T763)</f>
        <v>~</v>
      </c>
      <c r="U763" s="115" t="str">
        <f>IF('Belegliste SB'!U763=0,"~",'Belegliste SB'!U763)</f>
        <v>~</v>
      </c>
    </row>
    <row r="764" spans="1:21" hidden="1" x14ac:dyDescent="0.2">
      <c r="A764" s="221" t="str">
        <f t="shared" si="26"/>
        <v/>
      </c>
      <c r="B764" s="352" t="str">
        <f>IFERROR(VLOOKUP($C764,Nachschlagen!$B$2:$C$75,2, FALSE),"")</f>
        <v/>
      </c>
      <c r="C764" s="451"/>
      <c r="D764" s="392"/>
      <c r="E764" s="393"/>
      <c r="F764" s="149"/>
      <c r="G764" s="149"/>
      <c r="H764" s="392"/>
      <c r="I764" s="392"/>
      <c r="J764" s="400"/>
      <c r="K764" s="400"/>
      <c r="L764" s="218">
        <f t="shared" si="27"/>
        <v>0</v>
      </c>
      <c r="M764" s="392"/>
      <c r="N764" s="392" t="s">
        <v>107</v>
      </c>
      <c r="O764" s="392"/>
      <c r="P764" s="219" t="str">
        <f>IF('Belegliste SB'!P764=0,"~",'Belegliste SB'!P764)</f>
        <v>~</v>
      </c>
      <c r="Q764" s="220" t="str">
        <f>IF('Belegliste SB'!Q764=0,"~",'Belegliste SB'!Q764)</f>
        <v>~</v>
      </c>
      <c r="R764" s="219" t="str">
        <f>IF('Belegliste SB'!R764=0,"~",'Belegliste SB'!R764)</f>
        <v>~</v>
      </c>
      <c r="S764" s="401" t="str">
        <f>IF(R764="~","~",'Belegliste SB'!S764)</f>
        <v>~</v>
      </c>
      <c r="T764" s="401" t="str">
        <f>IF(R764="~","~",'Belegliste SB'!T764)</f>
        <v>~</v>
      </c>
      <c r="U764" s="115" t="str">
        <f>IF('Belegliste SB'!U764=0,"~",'Belegliste SB'!U764)</f>
        <v>~</v>
      </c>
    </row>
    <row r="765" spans="1:21" hidden="1" x14ac:dyDescent="0.2">
      <c r="A765" s="221" t="str">
        <f t="shared" si="26"/>
        <v/>
      </c>
      <c r="B765" s="352" t="str">
        <f>IFERROR(VLOOKUP($C765,Nachschlagen!$B$2:$C$75,2, FALSE),"")</f>
        <v/>
      </c>
      <c r="C765" s="451"/>
      <c r="D765" s="392"/>
      <c r="E765" s="393"/>
      <c r="F765" s="149"/>
      <c r="G765" s="149"/>
      <c r="H765" s="392"/>
      <c r="I765" s="392"/>
      <c r="J765" s="400"/>
      <c r="K765" s="400"/>
      <c r="L765" s="218">
        <f t="shared" si="27"/>
        <v>0</v>
      </c>
      <c r="M765" s="392"/>
      <c r="N765" s="392" t="s">
        <v>107</v>
      </c>
      <c r="O765" s="392"/>
      <c r="P765" s="219" t="str">
        <f>IF('Belegliste SB'!P765=0,"~",'Belegliste SB'!P765)</f>
        <v>~</v>
      </c>
      <c r="Q765" s="220" t="str">
        <f>IF('Belegliste SB'!Q765=0,"~",'Belegliste SB'!Q765)</f>
        <v>~</v>
      </c>
      <c r="R765" s="219" t="str">
        <f>IF('Belegliste SB'!R765=0,"~",'Belegliste SB'!R765)</f>
        <v>~</v>
      </c>
      <c r="S765" s="401" t="str">
        <f>IF(R765="~","~",'Belegliste SB'!S765)</f>
        <v>~</v>
      </c>
      <c r="T765" s="401" t="str">
        <f>IF(R765="~","~",'Belegliste SB'!T765)</f>
        <v>~</v>
      </c>
      <c r="U765" s="115" t="str">
        <f>IF('Belegliste SB'!U765=0,"~",'Belegliste SB'!U765)</f>
        <v>~</v>
      </c>
    </row>
    <row r="766" spans="1:21" hidden="1" x14ac:dyDescent="0.2">
      <c r="A766" s="221" t="str">
        <f t="shared" si="26"/>
        <v/>
      </c>
      <c r="B766" s="352" t="str">
        <f>IFERROR(VLOOKUP($C766,Nachschlagen!$B$2:$C$75,2, FALSE),"")</f>
        <v/>
      </c>
      <c r="C766" s="451"/>
      <c r="D766" s="392"/>
      <c r="E766" s="393"/>
      <c r="F766" s="149"/>
      <c r="G766" s="149"/>
      <c r="H766" s="392"/>
      <c r="I766" s="392"/>
      <c r="J766" s="400"/>
      <c r="K766" s="400"/>
      <c r="L766" s="218">
        <f t="shared" si="27"/>
        <v>0</v>
      </c>
      <c r="M766" s="392"/>
      <c r="N766" s="392" t="s">
        <v>107</v>
      </c>
      <c r="O766" s="392"/>
      <c r="P766" s="219" t="str">
        <f>IF('Belegliste SB'!P766=0,"~",'Belegliste SB'!P766)</f>
        <v>~</v>
      </c>
      <c r="Q766" s="220" t="str">
        <f>IF('Belegliste SB'!Q766=0,"~",'Belegliste SB'!Q766)</f>
        <v>~</v>
      </c>
      <c r="R766" s="219" t="str">
        <f>IF('Belegliste SB'!R766=0,"~",'Belegliste SB'!R766)</f>
        <v>~</v>
      </c>
      <c r="S766" s="401" t="str">
        <f>IF(R766="~","~",'Belegliste SB'!S766)</f>
        <v>~</v>
      </c>
      <c r="T766" s="401" t="str">
        <f>IF(R766="~","~",'Belegliste SB'!T766)</f>
        <v>~</v>
      </c>
      <c r="U766" s="115" t="str">
        <f>IF('Belegliste SB'!U766=0,"~",'Belegliste SB'!U766)</f>
        <v>~</v>
      </c>
    </row>
    <row r="767" spans="1:21" hidden="1" x14ac:dyDescent="0.2">
      <c r="A767" s="221" t="str">
        <f t="shared" ref="A767:A830" si="28">IF(AND(A766&lt;&gt;"",B767&lt;&gt;""),A766+1,"")</f>
        <v/>
      </c>
      <c r="B767" s="352" t="str">
        <f>IFERROR(VLOOKUP($C767,Nachschlagen!$B$2:$C$75,2, FALSE),"")</f>
        <v/>
      </c>
      <c r="C767" s="451"/>
      <c r="D767" s="392"/>
      <c r="E767" s="393"/>
      <c r="F767" s="149"/>
      <c r="G767" s="149"/>
      <c r="H767" s="392"/>
      <c r="I767" s="392"/>
      <c r="J767" s="400"/>
      <c r="K767" s="400"/>
      <c r="L767" s="218">
        <f t="shared" ref="L767:L830" si="29">IFERROR(K767/J767,0)</f>
        <v>0</v>
      </c>
      <c r="M767" s="392"/>
      <c r="N767" s="392" t="s">
        <v>107</v>
      </c>
      <c r="O767" s="392"/>
      <c r="P767" s="219" t="str">
        <f>IF('Belegliste SB'!P767=0,"~",'Belegliste SB'!P767)</f>
        <v>~</v>
      </c>
      <c r="Q767" s="220" t="str">
        <f>IF('Belegliste SB'!Q767=0,"~",'Belegliste SB'!Q767)</f>
        <v>~</v>
      </c>
      <c r="R767" s="219" t="str">
        <f>IF('Belegliste SB'!R767=0,"~",'Belegliste SB'!R767)</f>
        <v>~</v>
      </c>
      <c r="S767" s="401" t="str">
        <f>IF(R767="~","~",'Belegliste SB'!S767)</f>
        <v>~</v>
      </c>
      <c r="T767" s="401" t="str">
        <f>IF(R767="~","~",'Belegliste SB'!T767)</f>
        <v>~</v>
      </c>
      <c r="U767" s="115" t="str">
        <f>IF('Belegliste SB'!U767=0,"~",'Belegliste SB'!U767)</f>
        <v>~</v>
      </c>
    </row>
    <row r="768" spans="1:21" hidden="1" x14ac:dyDescent="0.2">
      <c r="A768" s="221" t="str">
        <f t="shared" si="28"/>
        <v/>
      </c>
      <c r="B768" s="352" t="str">
        <f>IFERROR(VLOOKUP($C768,Nachschlagen!$B$2:$C$75,2, FALSE),"")</f>
        <v/>
      </c>
      <c r="C768" s="451"/>
      <c r="D768" s="392"/>
      <c r="E768" s="393"/>
      <c r="F768" s="149"/>
      <c r="G768" s="149"/>
      <c r="H768" s="392"/>
      <c r="I768" s="392"/>
      <c r="J768" s="400"/>
      <c r="K768" s="400"/>
      <c r="L768" s="218">
        <f t="shared" si="29"/>
        <v>0</v>
      </c>
      <c r="M768" s="392"/>
      <c r="N768" s="392" t="s">
        <v>107</v>
      </c>
      <c r="O768" s="392"/>
      <c r="P768" s="219" t="str">
        <f>IF('Belegliste SB'!P768=0,"~",'Belegliste SB'!P768)</f>
        <v>~</v>
      </c>
      <c r="Q768" s="220" t="str">
        <f>IF('Belegliste SB'!Q768=0,"~",'Belegliste SB'!Q768)</f>
        <v>~</v>
      </c>
      <c r="R768" s="219" t="str">
        <f>IF('Belegliste SB'!R768=0,"~",'Belegliste SB'!R768)</f>
        <v>~</v>
      </c>
      <c r="S768" s="401" t="str">
        <f>IF(R768="~","~",'Belegliste SB'!S768)</f>
        <v>~</v>
      </c>
      <c r="T768" s="401" t="str">
        <f>IF(R768="~","~",'Belegliste SB'!T768)</f>
        <v>~</v>
      </c>
      <c r="U768" s="115" t="str">
        <f>IF('Belegliste SB'!U768=0,"~",'Belegliste SB'!U768)</f>
        <v>~</v>
      </c>
    </row>
    <row r="769" spans="1:21" hidden="1" x14ac:dyDescent="0.2">
      <c r="A769" s="221" t="str">
        <f t="shared" si="28"/>
        <v/>
      </c>
      <c r="B769" s="352" t="str">
        <f>IFERROR(VLOOKUP($C769,Nachschlagen!$B$2:$C$75,2, FALSE),"")</f>
        <v/>
      </c>
      <c r="C769" s="451"/>
      <c r="D769" s="392"/>
      <c r="E769" s="393"/>
      <c r="F769" s="149"/>
      <c r="G769" s="149"/>
      <c r="H769" s="392"/>
      <c r="I769" s="392"/>
      <c r="J769" s="400"/>
      <c r="K769" s="400"/>
      <c r="L769" s="218">
        <f t="shared" si="29"/>
        <v>0</v>
      </c>
      <c r="M769" s="392"/>
      <c r="N769" s="392" t="s">
        <v>107</v>
      </c>
      <c r="O769" s="392"/>
      <c r="P769" s="219" t="str">
        <f>IF('Belegliste SB'!P769=0,"~",'Belegliste SB'!P769)</f>
        <v>~</v>
      </c>
      <c r="Q769" s="220" t="str">
        <f>IF('Belegliste SB'!Q769=0,"~",'Belegliste SB'!Q769)</f>
        <v>~</v>
      </c>
      <c r="R769" s="219" t="str">
        <f>IF('Belegliste SB'!R769=0,"~",'Belegliste SB'!R769)</f>
        <v>~</v>
      </c>
      <c r="S769" s="401" t="str">
        <f>IF(R769="~","~",'Belegliste SB'!S769)</f>
        <v>~</v>
      </c>
      <c r="T769" s="401" t="str">
        <f>IF(R769="~","~",'Belegliste SB'!T769)</f>
        <v>~</v>
      </c>
      <c r="U769" s="115" t="str">
        <f>IF('Belegliste SB'!U769=0,"~",'Belegliste SB'!U769)</f>
        <v>~</v>
      </c>
    </row>
    <row r="770" spans="1:21" hidden="1" x14ac:dyDescent="0.2">
      <c r="A770" s="221" t="str">
        <f t="shared" si="28"/>
        <v/>
      </c>
      <c r="B770" s="352" t="str">
        <f>IFERROR(VLOOKUP($C770,Nachschlagen!$B$2:$C$75,2, FALSE),"")</f>
        <v/>
      </c>
      <c r="C770" s="451"/>
      <c r="D770" s="392"/>
      <c r="E770" s="393"/>
      <c r="F770" s="149"/>
      <c r="G770" s="149"/>
      <c r="H770" s="392"/>
      <c r="I770" s="392"/>
      <c r="J770" s="400"/>
      <c r="K770" s="400"/>
      <c r="L770" s="218">
        <f t="shared" si="29"/>
        <v>0</v>
      </c>
      <c r="M770" s="392"/>
      <c r="N770" s="392" t="s">
        <v>107</v>
      </c>
      <c r="O770" s="392"/>
      <c r="P770" s="219" t="str">
        <f>IF('Belegliste SB'!P770=0,"~",'Belegliste SB'!P770)</f>
        <v>~</v>
      </c>
      <c r="Q770" s="220" t="str">
        <f>IF('Belegliste SB'!Q770=0,"~",'Belegliste SB'!Q770)</f>
        <v>~</v>
      </c>
      <c r="R770" s="219" t="str">
        <f>IF('Belegliste SB'!R770=0,"~",'Belegliste SB'!R770)</f>
        <v>~</v>
      </c>
      <c r="S770" s="401" t="str">
        <f>IF(R770="~","~",'Belegliste SB'!S770)</f>
        <v>~</v>
      </c>
      <c r="T770" s="401" t="str">
        <f>IF(R770="~","~",'Belegliste SB'!T770)</f>
        <v>~</v>
      </c>
      <c r="U770" s="115" t="str">
        <f>IF('Belegliste SB'!U770=0,"~",'Belegliste SB'!U770)</f>
        <v>~</v>
      </c>
    </row>
    <row r="771" spans="1:21" hidden="1" x14ac:dyDescent="0.2">
      <c r="A771" s="221" t="str">
        <f t="shared" si="28"/>
        <v/>
      </c>
      <c r="B771" s="352" t="str">
        <f>IFERROR(VLOOKUP($C771,Nachschlagen!$B$2:$C$75,2, FALSE),"")</f>
        <v/>
      </c>
      <c r="C771" s="451"/>
      <c r="D771" s="392"/>
      <c r="E771" s="393"/>
      <c r="F771" s="149"/>
      <c r="G771" s="149"/>
      <c r="H771" s="392"/>
      <c r="I771" s="392"/>
      <c r="J771" s="400"/>
      <c r="K771" s="400"/>
      <c r="L771" s="218">
        <f t="shared" si="29"/>
        <v>0</v>
      </c>
      <c r="M771" s="392"/>
      <c r="N771" s="392" t="s">
        <v>107</v>
      </c>
      <c r="O771" s="392"/>
      <c r="P771" s="219" t="str">
        <f>IF('Belegliste SB'!P771=0,"~",'Belegliste SB'!P771)</f>
        <v>~</v>
      </c>
      <c r="Q771" s="220" t="str">
        <f>IF('Belegliste SB'!Q771=0,"~",'Belegliste SB'!Q771)</f>
        <v>~</v>
      </c>
      <c r="R771" s="219" t="str">
        <f>IF('Belegliste SB'!R771=0,"~",'Belegliste SB'!R771)</f>
        <v>~</v>
      </c>
      <c r="S771" s="401" t="str">
        <f>IF(R771="~","~",'Belegliste SB'!S771)</f>
        <v>~</v>
      </c>
      <c r="T771" s="401" t="str">
        <f>IF(R771="~","~",'Belegliste SB'!T771)</f>
        <v>~</v>
      </c>
      <c r="U771" s="115" t="str">
        <f>IF('Belegliste SB'!U771=0,"~",'Belegliste SB'!U771)</f>
        <v>~</v>
      </c>
    </row>
    <row r="772" spans="1:21" hidden="1" x14ac:dyDescent="0.2">
      <c r="A772" s="221" t="str">
        <f t="shared" si="28"/>
        <v/>
      </c>
      <c r="B772" s="352" t="str">
        <f>IFERROR(VLOOKUP($C772,Nachschlagen!$B$2:$C$75,2, FALSE),"")</f>
        <v/>
      </c>
      <c r="C772" s="451"/>
      <c r="D772" s="392"/>
      <c r="E772" s="393"/>
      <c r="F772" s="149"/>
      <c r="G772" s="149"/>
      <c r="H772" s="392"/>
      <c r="I772" s="392"/>
      <c r="J772" s="400"/>
      <c r="K772" s="400"/>
      <c r="L772" s="218">
        <f t="shared" si="29"/>
        <v>0</v>
      </c>
      <c r="M772" s="392"/>
      <c r="N772" s="392" t="s">
        <v>107</v>
      </c>
      <c r="O772" s="392"/>
      <c r="P772" s="219" t="str">
        <f>IF('Belegliste SB'!P772=0,"~",'Belegliste SB'!P772)</f>
        <v>~</v>
      </c>
      <c r="Q772" s="220" t="str">
        <f>IF('Belegliste SB'!Q772=0,"~",'Belegliste SB'!Q772)</f>
        <v>~</v>
      </c>
      <c r="R772" s="219" t="str">
        <f>IF('Belegliste SB'!R772=0,"~",'Belegliste SB'!R772)</f>
        <v>~</v>
      </c>
      <c r="S772" s="401" t="str">
        <f>IF(R772="~","~",'Belegliste SB'!S772)</f>
        <v>~</v>
      </c>
      <c r="T772" s="401" t="str">
        <f>IF(R772="~","~",'Belegliste SB'!T772)</f>
        <v>~</v>
      </c>
      <c r="U772" s="115" t="str">
        <f>IF('Belegliste SB'!U772=0,"~",'Belegliste SB'!U772)</f>
        <v>~</v>
      </c>
    </row>
    <row r="773" spans="1:21" hidden="1" x14ac:dyDescent="0.2">
      <c r="A773" s="221" t="str">
        <f t="shared" si="28"/>
        <v/>
      </c>
      <c r="B773" s="352" t="str">
        <f>IFERROR(VLOOKUP($C773,Nachschlagen!$B$2:$C$75,2, FALSE),"")</f>
        <v/>
      </c>
      <c r="C773" s="451"/>
      <c r="D773" s="392"/>
      <c r="E773" s="393"/>
      <c r="F773" s="149"/>
      <c r="G773" s="149"/>
      <c r="H773" s="392"/>
      <c r="I773" s="392"/>
      <c r="J773" s="400"/>
      <c r="K773" s="400"/>
      <c r="L773" s="218">
        <f t="shared" si="29"/>
        <v>0</v>
      </c>
      <c r="M773" s="392"/>
      <c r="N773" s="392" t="s">
        <v>107</v>
      </c>
      <c r="O773" s="392"/>
      <c r="P773" s="219" t="str">
        <f>IF('Belegliste SB'!P773=0,"~",'Belegliste SB'!P773)</f>
        <v>~</v>
      </c>
      <c r="Q773" s="220" t="str">
        <f>IF('Belegliste SB'!Q773=0,"~",'Belegliste SB'!Q773)</f>
        <v>~</v>
      </c>
      <c r="R773" s="219" t="str">
        <f>IF('Belegliste SB'!R773=0,"~",'Belegliste SB'!R773)</f>
        <v>~</v>
      </c>
      <c r="S773" s="401" t="str">
        <f>IF(R773="~","~",'Belegliste SB'!S773)</f>
        <v>~</v>
      </c>
      <c r="T773" s="401" t="str">
        <f>IF(R773="~","~",'Belegliste SB'!T773)</f>
        <v>~</v>
      </c>
      <c r="U773" s="115" t="str">
        <f>IF('Belegliste SB'!U773=0,"~",'Belegliste SB'!U773)</f>
        <v>~</v>
      </c>
    </row>
    <row r="774" spans="1:21" hidden="1" x14ac:dyDescent="0.2">
      <c r="A774" s="221" t="str">
        <f t="shared" si="28"/>
        <v/>
      </c>
      <c r="B774" s="352" t="str">
        <f>IFERROR(VLOOKUP($C774,Nachschlagen!$B$2:$C$75,2, FALSE),"")</f>
        <v/>
      </c>
      <c r="C774" s="451"/>
      <c r="D774" s="392"/>
      <c r="E774" s="393"/>
      <c r="F774" s="149"/>
      <c r="G774" s="149"/>
      <c r="H774" s="392"/>
      <c r="I774" s="392"/>
      <c r="J774" s="400"/>
      <c r="K774" s="400"/>
      <c r="L774" s="218">
        <f t="shared" si="29"/>
        <v>0</v>
      </c>
      <c r="M774" s="392"/>
      <c r="N774" s="392" t="s">
        <v>107</v>
      </c>
      <c r="O774" s="392"/>
      <c r="P774" s="219" t="str">
        <f>IF('Belegliste SB'!P774=0,"~",'Belegliste SB'!P774)</f>
        <v>~</v>
      </c>
      <c r="Q774" s="220" t="str">
        <f>IF('Belegliste SB'!Q774=0,"~",'Belegliste SB'!Q774)</f>
        <v>~</v>
      </c>
      <c r="R774" s="219" t="str">
        <f>IF('Belegliste SB'!R774=0,"~",'Belegliste SB'!R774)</f>
        <v>~</v>
      </c>
      <c r="S774" s="401" t="str">
        <f>IF(R774="~","~",'Belegliste SB'!S774)</f>
        <v>~</v>
      </c>
      <c r="T774" s="401" t="str">
        <f>IF(R774="~","~",'Belegliste SB'!T774)</f>
        <v>~</v>
      </c>
      <c r="U774" s="115" t="str">
        <f>IF('Belegliste SB'!U774=0,"~",'Belegliste SB'!U774)</f>
        <v>~</v>
      </c>
    </row>
    <row r="775" spans="1:21" hidden="1" x14ac:dyDescent="0.2">
      <c r="A775" s="221" t="str">
        <f t="shared" si="28"/>
        <v/>
      </c>
      <c r="B775" s="352" t="str">
        <f>IFERROR(VLOOKUP($C775,Nachschlagen!$B$2:$C$75,2, FALSE),"")</f>
        <v/>
      </c>
      <c r="C775" s="451"/>
      <c r="D775" s="392"/>
      <c r="E775" s="393"/>
      <c r="F775" s="149"/>
      <c r="G775" s="149"/>
      <c r="H775" s="392"/>
      <c r="I775" s="392"/>
      <c r="J775" s="400"/>
      <c r="K775" s="400"/>
      <c r="L775" s="218">
        <f t="shared" si="29"/>
        <v>0</v>
      </c>
      <c r="M775" s="392"/>
      <c r="N775" s="392" t="s">
        <v>107</v>
      </c>
      <c r="O775" s="392"/>
      <c r="P775" s="219" t="str">
        <f>IF('Belegliste SB'!P775=0,"~",'Belegliste SB'!P775)</f>
        <v>~</v>
      </c>
      <c r="Q775" s="220" t="str">
        <f>IF('Belegliste SB'!Q775=0,"~",'Belegliste SB'!Q775)</f>
        <v>~</v>
      </c>
      <c r="R775" s="219" t="str">
        <f>IF('Belegliste SB'!R775=0,"~",'Belegliste SB'!R775)</f>
        <v>~</v>
      </c>
      <c r="S775" s="401" t="str">
        <f>IF(R775="~","~",'Belegliste SB'!S775)</f>
        <v>~</v>
      </c>
      <c r="T775" s="401" t="str">
        <f>IF(R775="~","~",'Belegliste SB'!T775)</f>
        <v>~</v>
      </c>
      <c r="U775" s="115" t="str">
        <f>IF('Belegliste SB'!U775=0,"~",'Belegliste SB'!U775)</f>
        <v>~</v>
      </c>
    </row>
    <row r="776" spans="1:21" hidden="1" x14ac:dyDescent="0.2">
      <c r="A776" s="221" t="str">
        <f t="shared" si="28"/>
        <v/>
      </c>
      <c r="B776" s="352" t="str">
        <f>IFERROR(VLOOKUP($C776,Nachschlagen!$B$2:$C$75,2, FALSE),"")</f>
        <v/>
      </c>
      <c r="C776" s="451"/>
      <c r="D776" s="392"/>
      <c r="E776" s="393"/>
      <c r="F776" s="149"/>
      <c r="G776" s="149"/>
      <c r="H776" s="392"/>
      <c r="I776" s="392"/>
      <c r="J776" s="400"/>
      <c r="K776" s="400"/>
      <c r="L776" s="218">
        <f t="shared" si="29"/>
        <v>0</v>
      </c>
      <c r="M776" s="392"/>
      <c r="N776" s="392" t="s">
        <v>107</v>
      </c>
      <c r="O776" s="392"/>
      <c r="P776" s="219" t="str">
        <f>IF('Belegliste SB'!P776=0,"~",'Belegliste SB'!P776)</f>
        <v>~</v>
      </c>
      <c r="Q776" s="220" t="str">
        <f>IF('Belegliste SB'!Q776=0,"~",'Belegliste SB'!Q776)</f>
        <v>~</v>
      </c>
      <c r="R776" s="219" t="str">
        <f>IF('Belegliste SB'!R776=0,"~",'Belegliste SB'!R776)</f>
        <v>~</v>
      </c>
      <c r="S776" s="401" t="str">
        <f>IF(R776="~","~",'Belegliste SB'!S776)</f>
        <v>~</v>
      </c>
      <c r="T776" s="401" t="str">
        <f>IF(R776="~","~",'Belegliste SB'!T776)</f>
        <v>~</v>
      </c>
      <c r="U776" s="115" t="str">
        <f>IF('Belegliste SB'!U776=0,"~",'Belegliste SB'!U776)</f>
        <v>~</v>
      </c>
    </row>
    <row r="777" spans="1:21" hidden="1" x14ac:dyDescent="0.2">
      <c r="A777" s="221" t="str">
        <f t="shared" si="28"/>
        <v/>
      </c>
      <c r="B777" s="352" t="str">
        <f>IFERROR(VLOOKUP($C777,Nachschlagen!$B$2:$C$75,2, FALSE),"")</f>
        <v/>
      </c>
      <c r="C777" s="451"/>
      <c r="D777" s="392"/>
      <c r="E777" s="393"/>
      <c r="F777" s="149"/>
      <c r="G777" s="149"/>
      <c r="H777" s="392"/>
      <c r="I777" s="392"/>
      <c r="J777" s="400"/>
      <c r="K777" s="400"/>
      <c r="L777" s="218">
        <f t="shared" si="29"/>
        <v>0</v>
      </c>
      <c r="M777" s="392"/>
      <c r="N777" s="392" t="s">
        <v>107</v>
      </c>
      <c r="O777" s="392"/>
      <c r="P777" s="219" t="str">
        <f>IF('Belegliste SB'!P777=0,"~",'Belegliste SB'!P777)</f>
        <v>~</v>
      </c>
      <c r="Q777" s="220" t="str">
        <f>IF('Belegliste SB'!Q777=0,"~",'Belegliste SB'!Q777)</f>
        <v>~</v>
      </c>
      <c r="R777" s="219" t="str">
        <f>IF('Belegliste SB'!R777=0,"~",'Belegliste SB'!R777)</f>
        <v>~</v>
      </c>
      <c r="S777" s="401" t="str">
        <f>IF(R777="~","~",'Belegliste SB'!S777)</f>
        <v>~</v>
      </c>
      <c r="T777" s="401" t="str">
        <f>IF(R777="~","~",'Belegliste SB'!T777)</f>
        <v>~</v>
      </c>
      <c r="U777" s="115" t="str">
        <f>IF('Belegliste SB'!U777=0,"~",'Belegliste SB'!U777)</f>
        <v>~</v>
      </c>
    </row>
    <row r="778" spans="1:21" hidden="1" x14ac:dyDescent="0.2">
      <c r="A778" s="221" t="str">
        <f t="shared" si="28"/>
        <v/>
      </c>
      <c r="B778" s="352" t="str">
        <f>IFERROR(VLOOKUP($C778,Nachschlagen!$B$2:$C$75,2, FALSE),"")</f>
        <v/>
      </c>
      <c r="C778" s="451"/>
      <c r="D778" s="392"/>
      <c r="E778" s="393"/>
      <c r="F778" s="149"/>
      <c r="G778" s="149"/>
      <c r="H778" s="392"/>
      <c r="I778" s="392"/>
      <c r="J778" s="400"/>
      <c r="K778" s="400"/>
      <c r="L778" s="218">
        <f t="shared" si="29"/>
        <v>0</v>
      </c>
      <c r="M778" s="392"/>
      <c r="N778" s="392" t="s">
        <v>107</v>
      </c>
      <c r="O778" s="392"/>
      <c r="P778" s="219" t="str">
        <f>IF('Belegliste SB'!P778=0,"~",'Belegliste SB'!P778)</f>
        <v>~</v>
      </c>
      <c r="Q778" s="220" t="str">
        <f>IF('Belegliste SB'!Q778=0,"~",'Belegliste SB'!Q778)</f>
        <v>~</v>
      </c>
      <c r="R778" s="219" t="str">
        <f>IF('Belegliste SB'!R778=0,"~",'Belegliste SB'!R778)</f>
        <v>~</v>
      </c>
      <c r="S778" s="401" t="str">
        <f>IF(R778="~","~",'Belegliste SB'!S778)</f>
        <v>~</v>
      </c>
      <c r="T778" s="401" t="str">
        <f>IF(R778="~","~",'Belegliste SB'!T778)</f>
        <v>~</v>
      </c>
      <c r="U778" s="115" t="str">
        <f>IF('Belegliste SB'!U778=0,"~",'Belegliste SB'!U778)</f>
        <v>~</v>
      </c>
    </row>
    <row r="779" spans="1:21" hidden="1" x14ac:dyDescent="0.2">
      <c r="A779" s="221" t="str">
        <f t="shared" si="28"/>
        <v/>
      </c>
      <c r="B779" s="352" t="str">
        <f>IFERROR(VLOOKUP($C779,Nachschlagen!$B$2:$C$75,2, FALSE),"")</f>
        <v/>
      </c>
      <c r="C779" s="451"/>
      <c r="D779" s="392"/>
      <c r="E779" s="393"/>
      <c r="F779" s="149"/>
      <c r="G779" s="149"/>
      <c r="H779" s="392"/>
      <c r="I779" s="392"/>
      <c r="J779" s="400"/>
      <c r="K779" s="400"/>
      <c r="L779" s="218">
        <f t="shared" si="29"/>
        <v>0</v>
      </c>
      <c r="M779" s="392"/>
      <c r="N779" s="392" t="s">
        <v>107</v>
      </c>
      <c r="O779" s="392"/>
      <c r="P779" s="219" t="str">
        <f>IF('Belegliste SB'!P779=0,"~",'Belegliste SB'!P779)</f>
        <v>~</v>
      </c>
      <c r="Q779" s="220" t="str">
        <f>IF('Belegliste SB'!Q779=0,"~",'Belegliste SB'!Q779)</f>
        <v>~</v>
      </c>
      <c r="R779" s="219" t="str">
        <f>IF('Belegliste SB'!R779=0,"~",'Belegliste SB'!R779)</f>
        <v>~</v>
      </c>
      <c r="S779" s="401" t="str">
        <f>IF(R779="~","~",'Belegliste SB'!S779)</f>
        <v>~</v>
      </c>
      <c r="T779" s="401" t="str">
        <f>IF(R779="~","~",'Belegliste SB'!T779)</f>
        <v>~</v>
      </c>
      <c r="U779" s="115" t="str">
        <f>IF('Belegliste SB'!U779=0,"~",'Belegliste SB'!U779)</f>
        <v>~</v>
      </c>
    </row>
    <row r="780" spans="1:21" hidden="1" x14ac:dyDescent="0.2">
      <c r="A780" s="221" t="str">
        <f t="shared" si="28"/>
        <v/>
      </c>
      <c r="B780" s="352" t="str">
        <f>IFERROR(VLOOKUP($C780,Nachschlagen!$B$2:$C$75,2, FALSE),"")</f>
        <v/>
      </c>
      <c r="C780" s="451"/>
      <c r="D780" s="392"/>
      <c r="E780" s="393"/>
      <c r="F780" s="149"/>
      <c r="G780" s="149"/>
      <c r="H780" s="392"/>
      <c r="I780" s="392"/>
      <c r="J780" s="400"/>
      <c r="K780" s="400"/>
      <c r="L780" s="218">
        <f t="shared" si="29"/>
        <v>0</v>
      </c>
      <c r="M780" s="392"/>
      <c r="N780" s="392" t="s">
        <v>107</v>
      </c>
      <c r="O780" s="392"/>
      <c r="P780" s="219" t="str">
        <f>IF('Belegliste SB'!P780=0,"~",'Belegliste SB'!P780)</f>
        <v>~</v>
      </c>
      <c r="Q780" s="220" t="str">
        <f>IF('Belegliste SB'!Q780=0,"~",'Belegliste SB'!Q780)</f>
        <v>~</v>
      </c>
      <c r="R780" s="219" t="str">
        <f>IF('Belegliste SB'!R780=0,"~",'Belegliste SB'!R780)</f>
        <v>~</v>
      </c>
      <c r="S780" s="401" t="str">
        <f>IF(R780="~","~",'Belegliste SB'!S780)</f>
        <v>~</v>
      </c>
      <c r="T780" s="401" t="str">
        <f>IF(R780="~","~",'Belegliste SB'!T780)</f>
        <v>~</v>
      </c>
      <c r="U780" s="115" t="str">
        <f>IF('Belegliste SB'!U780=0,"~",'Belegliste SB'!U780)</f>
        <v>~</v>
      </c>
    </row>
    <row r="781" spans="1:21" hidden="1" x14ac:dyDescent="0.2">
      <c r="A781" s="221" t="str">
        <f t="shared" si="28"/>
        <v/>
      </c>
      <c r="B781" s="352" t="str">
        <f>IFERROR(VLOOKUP($C781,Nachschlagen!$B$2:$C$75,2, FALSE),"")</f>
        <v/>
      </c>
      <c r="C781" s="451"/>
      <c r="D781" s="392"/>
      <c r="E781" s="393"/>
      <c r="F781" s="149"/>
      <c r="G781" s="149"/>
      <c r="H781" s="392"/>
      <c r="I781" s="392"/>
      <c r="J781" s="400"/>
      <c r="K781" s="400"/>
      <c r="L781" s="218">
        <f t="shared" si="29"/>
        <v>0</v>
      </c>
      <c r="M781" s="392"/>
      <c r="N781" s="392" t="s">
        <v>107</v>
      </c>
      <c r="O781" s="392"/>
      <c r="P781" s="219" t="str">
        <f>IF('Belegliste SB'!P781=0,"~",'Belegliste SB'!P781)</f>
        <v>~</v>
      </c>
      <c r="Q781" s="220" t="str">
        <f>IF('Belegliste SB'!Q781=0,"~",'Belegliste SB'!Q781)</f>
        <v>~</v>
      </c>
      <c r="R781" s="219" t="str">
        <f>IF('Belegliste SB'!R781=0,"~",'Belegliste SB'!R781)</f>
        <v>~</v>
      </c>
      <c r="S781" s="401" t="str">
        <f>IF(R781="~","~",'Belegliste SB'!S781)</f>
        <v>~</v>
      </c>
      <c r="T781" s="401" t="str">
        <f>IF(R781="~","~",'Belegliste SB'!T781)</f>
        <v>~</v>
      </c>
      <c r="U781" s="115" t="str">
        <f>IF('Belegliste SB'!U781=0,"~",'Belegliste SB'!U781)</f>
        <v>~</v>
      </c>
    </row>
    <row r="782" spans="1:21" hidden="1" x14ac:dyDescent="0.2">
      <c r="A782" s="221" t="str">
        <f t="shared" si="28"/>
        <v/>
      </c>
      <c r="B782" s="352" t="str">
        <f>IFERROR(VLOOKUP($C782,Nachschlagen!$B$2:$C$75,2, FALSE),"")</f>
        <v/>
      </c>
      <c r="C782" s="451"/>
      <c r="D782" s="392"/>
      <c r="E782" s="393"/>
      <c r="F782" s="149"/>
      <c r="G782" s="149"/>
      <c r="H782" s="392"/>
      <c r="I782" s="392"/>
      <c r="J782" s="400"/>
      <c r="K782" s="400"/>
      <c r="L782" s="218">
        <f t="shared" si="29"/>
        <v>0</v>
      </c>
      <c r="M782" s="392"/>
      <c r="N782" s="392" t="s">
        <v>107</v>
      </c>
      <c r="O782" s="392"/>
      <c r="P782" s="219" t="str">
        <f>IF('Belegliste SB'!P782=0,"~",'Belegliste SB'!P782)</f>
        <v>~</v>
      </c>
      <c r="Q782" s="220" t="str">
        <f>IF('Belegliste SB'!Q782=0,"~",'Belegliste SB'!Q782)</f>
        <v>~</v>
      </c>
      <c r="R782" s="219" t="str">
        <f>IF('Belegliste SB'!R782=0,"~",'Belegliste SB'!R782)</f>
        <v>~</v>
      </c>
      <c r="S782" s="401" t="str">
        <f>IF(R782="~","~",'Belegliste SB'!S782)</f>
        <v>~</v>
      </c>
      <c r="T782" s="401" t="str">
        <f>IF(R782="~","~",'Belegliste SB'!T782)</f>
        <v>~</v>
      </c>
      <c r="U782" s="115" t="str">
        <f>IF('Belegliste SB'!U782=0,"~",'Belegliste SB'!U782)</f>
        <v>~</v>
      </c>
    </row>
    <row r="783" spans="1:21" hidden="1" x14ac:dyDescent="0.2">
      <c r="A783" s="221" t="str">
        <f t="shared" si="28"/>
        <v/>
      </c>
      <c r="B783" s="352" t="str">
        <f>IFERROR(VLOOKUP($C783,Nachschlagen!$B$2:$C$75,2, FALSE),"")</f>
        <v/>
      </c>
      <c r="C783" s="451"/>
      <c r="D783" s="392"/>
      <c r="E783" s="393"/>
      <c r="F783" s="149"/>
      <c r="G783" s="149"/>
      <c r="H783" s="392"/>
      <c r="I783" s="392"/>
      <c r="J783" s="400"/>
      <c r="K783" s="400"/>
      <c r="L783" s="218">
        <f t="shared" si="29"/>
        <v>0</v>
      </c>
      <c r="M783" s="392"/>
      <c r="N783" s="392" t="s">
        <v>107</v>
      </c>
      <c r="O783" s="392"/>
      <c r="P783" s="219" t="str">
        <f>IF('Belegliste SB'!P783=0,"~",'Belegliste SB'!P783)</f>
        <v>~</v>
      </c>
      <c r="Q783" s="220" t="str">
        <f>IF('Belegliste SB'!Q783=0,"~",'Belegliste SB'!Q783)</f>
        <v>~</v>
      </c>
      <c r="R783" s="219" t="str">
        <f>IF('Belegliste SB'!R783=0,"~",'Belegliste SB'!R783)</f>
        <v>~</v>
      </c>
      <c r="S783" s="401" t="str">
        <f>IF(R783="~","~",'Belegliste SB'!S783)</f>
        <v>~</v>
      </c>
      <c r="T783" s="401" t="str">
        <f>IF(R783="~","~",'Belegliste SB'!T783)</f>
        <v>~</v>
      </c>
      <c r="U783" s="115" t="str">
        <f>IF('Belegliste SB'!U783=0,"~",'Belegliste SB'!U783)</f>
        <v>~</v>
      </c>
    </row>
    <row r="784" spans="1:21" hidden="1" x14ac:dyDescent="0.2">
      <c r="A784" s="221" t="str">
        <f t="shared" si="28"/>
        <v/>
      </c>
      <c r="B784" s="352" t="str">
        <f>IFERROR(VLOOKUP($C784,Nachschlagen!$B$2:$C$75,2, FALSE),"")</f>
        <v/>
      </c>
      <c r="C784" s="451"/>
      <c r="D784" s="392"/>
      <c r="E784" s="393"/>
      <c r="F784" s="149"/>
      <c r="G784" s="149"/>
      <c r="H784" s="392"/>
      <c r="I784" s="392"/>
      <c r="J784" s="400"/>
      <c r="K784" s="400"/>
      <c r="L784" s="218">
        <f t="shared" si="29"/>
        <v>0</v>
      </c>
      <c r="M784" s="392"/>
      <c r="N784" s="392" t="s">
        <v>107</v>
      </c>
      <c r="O784" s="392"/>
      <c r="P784" s="219" t="str">
        <f>IF('Belegliste SB'!P784=0,"~",'Belegliste SB'!P784)</f>
        <v>~</v>
      </c>
      <c r="Q784" s="220" t="str">
        <f>IF('Belegliste SB'!Q784=0,"~",'Belegliste SB'!Q784)</f>
        <v>~</v>
      </c>
      <c r="R784" s="219" t="str">
        <f>IF('Belegliste SB'!R784=0,"~",'Belegliste SB'!R784)</f>
        <v>~</v>
      </c>
      <c r="S784" s="401" t="str">
        <f>IF(R784="~","~",'Belegliste SB'!S784)</f>
        <v>~</v>
      </c>
      <c r="T784" s="401" t="str">
        <f>IF(R784="~","~",'Belegliste SB'!T784)</f>
        <v>~</v>
      </c>
      <c r="U784" s="115" t="str">
        <f>IF('Belegliste SB'!U784=0,"~",'Belegliste SB'!U784)</f>
        <v>~</v>
      </c>
    </row>
    <row r="785" spans="1:21" hidden="1" x14ac:dyDescent="0.2">
      <c r="A785" s="221" t="str">
        <f t="shared" si="28"/>
        <v/>
      </c>
      <c r="B785" s="352" t="str">
        <f>IFERROR(VLOOKUP($C785,Nachschlagen!$B$2:$C$75,2, FALSE),"")</f>
        <v/>
      </c>
      <c r="C785" s="451"/>
      <c r="D785" s="392"/>
      <c r="E785" s="393"/>
      <c r="F785" s="149"/>
      <c r="G785" s="149"/>
      <c r="H785" s="392"/>
      <c r="I785" s="392"/>
      <c r="J785" s="400"/>
      <c r="K785" s="400"/>
      <c r="L785" s="218">
        <f t="shared" si="29"/>
        <v>0</v>
      </c>
      <c r="M785" s="392"/>
      <c r="N785" s="392" t="s">
        <v>107</v>
      </c>
      <c r="O785" s="392"/>
      <c r="P785" s="219" t="str">
        <f>IF('Belegliste SB'!P785=0,"~",'Belegliste SB'!P785)</f>
        <v>~</v>
      </c>
      <c r="Q785" s="220" t="str">
        <f>IF('Belegliste SB'!Q785=0,"~",'Belegliste SB'!Q785)</f>
        <v>~</v>
      </c>
      <c r="R785" s="219" t="str">
        <f>IF('Belegliste SB'!R785=0,"~",'Belegliste SB'!R785)</f>
        <v>~</v>
      </c>
      <c r="S785" s="401" t="str">
        <f>IF(R785="~","~",'Belegliste SB'!S785)</f>
        <v>~</v>
      </c>
      <c r="T785" s="401" t="str">
        <f>IF(R785="~","~",'Belegliste SB'!T785)</f>
        <v>~</v>
      </c>
      <c r="U785" s="115" t="str">
        <f>IF('Belegliste SB'!U785=0,"~",'Belegliste SB'!U785)</f>
        <v>~</v>
      </c>
    </row>
    <row r="786" spans="1:21" hidden="1" x14ac:dyDescent="0.2">
      <c r="A786" s="221" t="str">
        <f t="shared" si="28"/>
        <v/>
      </c>
      <c r="B786" s="352" t="str">
        <f>IFERROR(VLOOKUP($C786,Nachschlagen!$B$2:$C$75,2, FALSE),"")</f>
        <v/>
      </c>
      <c r="C786" s="451"/>
      <c r="D786" s="392"/>
      <c r="E786" s="393"/>
      <c r="F786" s="149"/>
      <c r="G786" s="149"/>
      <c r="H786" s="392"/>
      <c r="I786" s="392"/>
      <c r="J786" s="400"/>
      <c r="K786" s="400"/>
      <c r="L786" s="218">
        <f t="shared" si="29"/>
        <v>0</v>
      </c>
      <c r="M786" s="392"/>
      <c r="N786" s="392" t="s">
        <v>107</v>
      </c>
      <c r="O786" s="392"/>
      <c r="P786" s="219" t="str">
        <f>IF('Belegliste SB'!P786=0,"~",'Belegliste SB'!P786)</f>
        <v>~</v>
      </c>
      <c r="Q786" s="220" t="str">
        <f>IF('Belegliste SB'!Q786=0,"~",'Belegliste SB'!Q786)</f>
        <v>~</v>
      </c>
      <c r="R786" s="219" t="str">
        <f>IF('Belegliste SB'!R786=0,"~",'Belegliste SB'!R786)</f>
        <v>~</v>
      </c>
      <c r="S786" s="401" t="str">
        <f>IF(R786="~","~",'Belegliste SB'!S786)</f>
        <v>~</v>
      </c>
      <c r="T786" s="401" t="str">
        <f>IF(R786="~","~",'Belegliste SB'!T786)</f>
        <v>~</v>
      </c>
      <c r="U786" s="115" t="str">
        <f>IF('Belegliste SB'!U786=0,"~",'Belegliste SB'!U786)</f>
        <v>~</v>
      </c>
    </row>
    <row r="787" spans="1:21" hidden="1" x14ac:dyDescent="0.2">
      <c r="A787" s="221" t="str">
        <f t="shared" si="28"/>
        <v/>
      </c>
      <c r="B787" s="352" t="str">
        <f>IFERROR(VLOOKUP($C787,Nachschlagen!$B$2:$C$75,2, FALSE),"")</f>
        <v/>
      </c>
      <c r="C787" s="451"/>
      <c r="D787" s="392"/>
      <c r="E787" s="393"/>
      <c r="F787" s="149"/>
      <c r="G787" s="149"/>
      <c r="H787" s="392"/>
      <c r="I787" s="392"/>
      <c r="J787" s="400"/>
      <c r="K787" s="400"/>
      <c r="L787" s="218">
        <f t="shared" si="29"/>
        <v>0</v>
      </c>
      <c r="M787" s="392"/>
      <c r="N787" s="392" t="s">
        <v>107</v>
      </c>
      <c r="O787" s="392"/>
      <c r="P787" s="219" t="str">
        <f>IF('Belegliste SB'!P787=0,"~",'Belegliste SB'!P787)</f>
        <v>~</v>
      </c>
      <c r="Q787" s="220" t="str">
        <f>IF('Belegliste SB'!Q787=0,"~",'Belegliste SB'!Q787)</f>
        <v>~</v>
      </c>
      <c r="R787" s="219" t="str">
        <f>IF('Belegliste SB'!R787=0,"~",'Belegliste SB'!R787)</f>
        <v>~</v>
      </c>
      <c r="S787" s="401" t="str">
        <f>IF(R787="~","~",'Belegliste SB'!S787)</f>
        <v>~</v>
      </c>
      <c r="T787" s="401" t="str">
        <f>IF(R787="~","~",'Belegliste SB'!T787)</f>
        <v>~</v>
      </c>
      <c r="U787" s="115" t="str">
        <f>IF('Belegliste SB'!U787=0,"~",'Belegliste SB'!U787)</f>
        <v>~</v>
      </c>
    </row>
    <row r="788" spans="1:21" hidden="1" x14ac:dyDescent="0.2">
      <c r="A788" s="221" t="str">
        <f t="shared" si="28"/>
        <v/>
      </c>
      <c r="B788" s="352" t="str">
        <f>IFERROR(VLOOKUP($C788,Nachschlagen!$B$2:$C$75,2, FALSE),"")</f>
        <v/>
      </c>
      <c r="C788" s="451"/>
      <c r="D788" s="392"/>
      <c r="E788" s="393"/>
      <c r="F788" s="149"/>
      <c r="G788" s="149"/>
      <c r="H788" s="392"/>
      <c r="I788" s="392"/>
      <c r="J788" s="400"/>
      <c r="K788" s="400"/>
      <c r="L788" s="218">
        <f t="shared" si="29"/>
        <v>0</v>
      </c>
      <c r="M788" s="392"/>
      <c r="N788" s="392" t="s">
        <v>107</v>
      </c>
      <c r="O788" s="392"/>
      <c r="P788" s="219" t="str">
        <f>IF('Belegliste SB'!P788=0,"~",'Belegliste SB'!P788)</f>
        <v>~</v>
      </c>
      <c r="Q788" s="220" t="str">
        <f>IF('Belegliste SB'!Q788=0,"~",'Belegliste SB'!Q788)</f>
        <v>~</v>
      </c>
      <c r="R788" s="219" t="str">
        <f>IF('Belegliste SB'!R788=0,"~",'Belegliste SB'!R788)</f>
        <v>~</v>
      </c>
      <c r="S788" s="401" t="str">
        <f>IF(R788="~","~",'Belegliste SB'!S788)</f>
        <v>~</v>
      </c>
      <c r="T788" s="401" t="str">
        <f>IF(R788="~","~",'Belegliste SB'!T788)</f>
        <v>~</v>
      </c>
      <c r="U788" s="115" t="str">
        <f>IF('Belegliste SB'!U788=0,"~",'Belegliste SB'!U788)</f>
        <v>~</v>
      </c>
    </row>
    <row r="789" spans="1:21" hidden="1" x14ac:dyDescent="0.2">
      <c r="A789" s="221" t="str">
        <f t="shared" si="28"/>
        <v/>
      </c>
      <c r="B789" s="352" t="str">
        <f>IFERROR(VLOOKUP($C789,Nachschlagen!$B$2:$C$75,2, FALSE),"")</f>
        <v/>
      </c>
      <c r="C789" s="451"/>
      <c r="D789" s="392"/>
      <c r="E789" s="393"/>
      <c r="F789" s="149"/>
      <c r="G789" s="149"/>
      <c r="H789" s="392"/>
      <c r="I789" s="392"/>
      <c r="J789" s="400"/>
      <c r="K789" s="400"/>
      <c r="L789" s="218">
        <f t="shared" si="29"/>
        <v>0</v>
      </c>
      <c r="M789" s="392"/>
      <c r="N789" s="392" t="s">
        <v>107</v>
      </c>
      <c r="O789" s="392"/>
      <c r="P789" s="219" t="str">
        <f>IF('Belegliste SB'!P789=0,"~",'Belegliste SB'!P789)</f>
        <v>~</v>
      </c>
      <c r="Q789" s="220" t="str">
        <f>IF('Belegliste SB'!Q789=0,"~",'Belegliste SB'!Q789)</f>
        <v>~</v>
      </c>
      <c r="R789" s="219" t="str">
        <f>IF('Belegliste SB'!R789=0,"~",'Belegliste SB'!R789)</f>
        <v>~</v>
      </c>
      <c r="S789" s="401" t="str">
        <f>IF(R789="~","~",'Belegliste SB'!S789)</f>
        <v>~</v>
      </c>
      <c r="T789" s="401" t="str">
        <f>IF(R789="~","~",'Belegliste SB'!T789)</f>
        <v>~</v>
      </c>
      <c r="U789" s="115" t="str">
        <f>IF('Belegliste SB'!U789=0,"~",'Belegliste SB'!U789)</f>
        <v>~</v>
      </c>
    </row>
    <row r="790" spans="1:21" hidden="1" x14ac:dyDescent="0.2">
      <c r="A790" s="221" t="str">
        <f t="shared" si="28"/>
        <v/>
      </c>
      <c r="B790" s="352" t="str">
        <f>IFERROR(VLOOKUP($C790,Nachschlagen!$B$2:$C$75,2, FALSE),"")</f>
        <v/>
      </c>
      <c r="C790" s="451"/>
      <c r="D790" s="392"/>
      <c r="E790" s="393"/>
      <c r="F790" s="149"/>
      <c r="G790" s="149"/>
      <c r="H790" s="392"/>
      <c r="I790" s="392"/>
      <c r="J790" s="400"/>
      <c r="K790" s="400"/>
      <c r="L790" s="218">
        <f t="shared" si="29"/>
        <v>0</v>
      </c>
      <c r="M790" s="392"/>
      <c r="N790" s="392" t="s">
        <v>107</v>
      </c>
      <c r="O790" s="392"/>
      <c r="P790" s="219" t="str">
        <f>IF('Belegliste SB'!P790=0,"~",'Belegliste SB'!P790)</f>
        <v>~</v>
      </c>
      <c r="Q790" s="220" t="str">
        <f>IF('Belegliste SB'!Q790=0,"~",'Belegliste SB'!Q790)</f>
        <v>~</v>
      </c>
      <c r="R790" s="219" t="str">
        <f>IF('Belegliste SB'!R790=0,"~",'Belegliste SB'!R790)</f>
        <v>~</v>
      </c>
      <c r="S790" s="401" t="str">
        <f>IF(R790="~","~",'Belegliste SB'!S790)</f>
        <v>~</v>
      </c>
      <c r="T790" s="401" t="str">
        <f>IF(R790="~","~",'Belegliste SB'!T790)</f>
        <v>~</v>
      </c>
      <c r="U790" s="115" t="str">
        <f>IF('Belegliste SB'!U790=0,"~",'Belegliste SB'!U790)</f>
        <v>~</v>
      </c>
    </row>
    <row r="791" spans="1:21" hidden="1" x14ac:dyDescent="0.2">
      <c r="A791" s="221" t="str">
        <f t="shared" si="28"/>
        <v/>
      </c>
      <c r="B791" s="352" t="str">
        <f>IFERROR(VLOOKUP($C791,Nachschlagen!$B$2:$C$75,2, FALSE),"")</f>
        <v/>
      </c>
      <c r="C791" s="451"/>
      <c r="D791" s="392"/>
      <c r="E791" s="393"/>
      <c r="F791" s="149"/>
      <c r="G791" s="149"/>
      <c r="H791" s="392"/>
      <c r="I791" s="392"/>
      <c r="J791" s="400"/>
      <c r="K791" s="400"/>
      <c r="L791" s="218">
        <f t="shared" si="29"/>
        <v>0</v>
      </c>
      <c r="M791" s="392"/>
      <c r="N791" s="392" t="s">
        <v>107</v>
      </c>
      <c r="O791" s="392"/>
      <c r="P791" s="219" t="str">
        <f>IF('Belegliste SB'!P791=0,"~",'Belegliste SB'!P791)</f>
        <v>~</v>
      </c>
      <c r="Q791" s="220" t="str">
        <f>IF('Belegliste SB'!Q791=0,"~",'Belegliste SB'!Q791)</f>
        <v>~</v>
      </c>
      <c r="R791" s="219" t="str">
        <f>IF('Belegliste SB'!R791=0,"~",'Belegliste SB'!R791)</f>
        <v>~</v>
      </c>
      <c r="S791" s="401" t="str">
        <f>IF(R791="~","~",'Belegliste SB'!S791)</f>
        <v>~</v>
      </c>
      <c r="T791" s="401" t="str">
        <f>IF(R791="~","~",'Belegliste SB'!T791)</f>
        <v>~</v>
      </c>
      <c r="U791" s="115" t="str">
        <f>IF('Belegliste SB'!U791=0,"~",'Belegliste SB'!U791)</f>
        <v>~</v>
      </c>
    </row>
    <row r="792" spans="1:21" hidden="1" x14ac:dyDescent="0.2">
      <c r="A792" s="221" t="str">
        <f t="shared" si="28"/>
        <v/>
      </c>
      <c r="B792" s="352" t="str">
        <f>IFERROR(VLOOKUP($C792,Nachschlagen!$B$2:$C$75,2, FALSE),"")</f>
        <v/>
      </c>
      <c r="C792" s="451"/>
      <c r="D792" s="392"/>
      <c r="E792" s="393"/>
      <c r="F792" s="149"/>
      <c r="G792" s="149"/>
      <c r="H792" s="392"/>
      <c r="I792" s="392"/>
      <c r="J792" s="400"/>
      <c r="K792" s="400"/>
      <c r="L792" s="218">
        <f t="shared" si="29"/>
        <v>0</v>
      </c>
      <c r="M792" s="392"/>
      <c r="N792" s="392" t="s">
        <v>107</v>
      </c>
      <c r="O792" s="392"/>
      <c r="P792" s="219" t="str">
        <f>IF('Belegliste SB'!P792=0,"~",'Belegliste SB'!P792)</f>
        <v>~</v>
      </c>
      <c r="Q792" s="220" t="str">
        <f>IF('Belegliste SB'!Q792=0,"~",'Belegliste SB'!Q792)</f>
        <v>~</v>
      </c>
      <c r="R792" s="219" t="str">
        <f>IF('Belegliste SB'!R792=0,"~",'Belegliste SB'!R792)</f>
        <v>~</v>
      </c>
      <c r="S792" s="401" t="str">
        <f>IF(R792="~","~",'Belegliste SB'!S792)</f>
        <v>~</v>
      </c>
      <c r="T792" s="401" t="str">
        <f>IF(R792="~","~",'Belegliste SB'!T792)</f>
        <v>~</v>
      </c>
      <c r="U792" s="115" t="str">
        <f>IF('Belegliste SB'!U792=0,"~",'Belegliste SB'!U792)</f>
        <v>~</v>
      </c>
    </row>
    <row r="793" spans="1:21" hidden="1" x14ac:dyDescent="0.2">
      <c r="A793" s="221" t="str">
        <f t="shared" si="28"/>
        <v/>
      </c>
      <c r="B793" s="352" t="str">
        <f>IFERROR(VLOOKUP($C793,Nachschlagen!$B$2:$C$75,2, FALSE),"")</f>
        <v/>
      </c>
      <c r="C793" s="451"/>
      <c r="D793" s="392"/>
      <c r="E793" s="393"/>
      <c r="F793" s="149"/>
      <c r="G793" s="149"/>
      <c r="H793" s="392"/>
      <c r="I793" s="392"/>
      <c r="J793" s="400"/>
      <c r="K793" s="400"/>
      <c r="L793" s="218">
        <f t="shared" si="29"/>
        <v>0</v>
      </c>
      <c r="M793" s="392"/>
      <c r="N793" s="392" t="s">
        <v>107</v>
      </c>
      <c r="O793" s="392"/>
      <c r="P793" s="219" t="str">
        <f>IF('Belegliste SB'!P793=0,"~",'Belegliste SB'!P793)</f>
        <v>~</v>
      </c>
      <c r="Q793" s="220" t="str">
        <f>IF('Belegliste SB'!Q793=0,"~",'Belegliste SB'!Q793)</f>
        <v>~</v>
      </c>
      <c r="R793" s="219" t="str">
        <f>IF('Belegliste SB'!R793=0,"~",'Belegliste SB'!R793)</f>
        <v>~</v>
      </c>
      <c r="S793" s="401" t="str">
        <f>IF(R793="~","~",'Belegliste SB'!S793)</f>
        <v>~</v>
      </c>
      <c r="T793" s="401" t="str">
        <f>IF(R793="~","~",'Belegliste SB'!T793)</f>
        <v>~</v>
      </c>
      <c r="U793" s="115" t="str">
        <f>IF('Belegliste SB'!U793=0,"~",'Belegliste SB'!U793)</f>
        <v>~</v>
      </c>
    </row>
    <row r="794" spans="1:21" hidden="1" x14ac:dyDescent="0.2">
      <c r="A794" s="221" t="str">
        <f t="shared" si="28"/>
        <v/>
      </c>
      <c r="B794" s="352" t="str">
        <f>IFERROR(VLOOKUP($C794,Nachschlagen!$B$2:$C$75,2, FALSE),"")</f>
        <v/>
      </c>
      <c r="C794" s="451"/>
      <c r="D794" s="392"/>
      <c r="E794" s="393"/>
      <c r="F794" s="149"/>
      <c r="G794" s="149"/>
      <c r="H794" s="392"/>
      <c r="I794" s="392"/>
      <c r="J794" s="400"/>
      <c r="K794" s="400"/>
      <c r="L794" s="218">
        <f t="shared" si="29"/>
        <v>0</v>
      </c>
      <c r="M794" s="392"/>
      <c r="N794" s="392" t="s">
        <v>107</v>
      </c>
      <c r="O794" s="392"/>
      <c r="P794" s="219" t="str">
        <f>IF('Belegliste SB'!P794=0,"~",'Belegliste SB'!P794)</f>
        <v>~</v>
      </c>
      <c r="Q794" s="220" t="str">
        <f>IF('Belegliste SB'!Q794=0,"~",'Belegliste SB'!Q794)</f>
        <v>~</v>
      </c>
      <c r="R794" s="219" t="str">
        <f>IF('Belegliste SB'!R794=0,"~",'Belegliste SB'!R794)</f>
        <v>~</v>
      </c>
      <c r="S794" s="401" t="str">
        <f>IF(R794="~","~",'Belegliste SB'!S794)</f>
        <v>~</v>
      </c>
      <c r="T794" s="401" t="str">
        <f>IF(R794="~","~",'Belegliste SB'!T794)</f>
        <v>~</v>
      </c>
      <c r="U794" s="115" t="str">
        <f>IF('Belegliste SB'!U794=0,"~",'Belegliste SB'!U794)</f>
        <v>~</v>
      </c>
    </row>
    <row r="795" spans="1:21" hidden="1" x14ac:dyDescent="0.2">
      <c r="A795" s="221" t="str">
        <f t="shared" si="28"/>
        <v/>
      </c>
      <c r="B795" s="352" t="str">
        <f>IFERROR(VLOOKUP($C795,Nachschlagen!$B$2:$C$75,2, FALSE),"")</f>
        <v/>
      </c>
      <c r="C795" s="451"/>
      <c r="D795" s="392"/>
      <c r="E795" s="393"/>
      <c r="F795" s="149"/>
      <c r="G795" s="149"/>
      <c r="H795" s="392"/>
      <c r="I795" s="392"/>
      <c r="J795" s="400"/>
      <c r="K795" s="400"/>
      <c r="L795" s="218">
        <f t="shared" si="29"/>
        <v>0</v>
      </c>
      <c r="M795" s="392"/>
      <c r="N795" s="392" t="s">
        <v>107</v>
      </c>
      <c r="O795" s="392"/>
      <c r="P795" s="219" t="str">
        <f>IF('Belegliste SB'!P795=0,"~",'Belegliste SB'!P795)</f>
        <v>~</v>
      </c>
      <c r="Q795" s="220" t="str">
        <f>IF('Belegliste SB'!Q795=0,"~",'Belegliste SB'!Q795)</f>
        <v>~</v>
      </c>
      <c r="R795" s="219" t="str">
        <f>IF('Belegliste SB'!R795=0,"~",'Belegliste SB'!R795)</f>
        <v>~</v>
      </c>
      <c r="S795" s="401" t="str">
        <f>IF(R795="~","~",'Belegliste SB'!S795)</f>
        <v>~</v>
      </c>
      <c r="T795" s="401" t="str">
        <f>IF(R795="~","~",'Belegliste SB'!T795)</f>
        <v>~</v>
      </c>
      <c r="U795" s="115" t="str">
        <f>IF('Belegliste SB'!U795=0,"~",'Belegliste SB'!U795)</f>
        <v>~</v>
      </c>
    </row>
    <row r="796" spans="1:21" hidden="1" x14ac:dyDescent="0.2">
      <c r="A796" s="221" t="str">
        <f t="shared" si="28"/>
        <v/>
      </c>
      <c r="B796" s="352" t="str">
        <f>IFERROR(VLOOKUP($C796,Nachschlagen!$B$2:$C$75,2, FALSE),"")</f>
        <v/>
      </c>
      <c r="C796" s="451"/>
      <c r="D796" s="392"/>
      <c r="E796" s="393"/>
      <c r="F796" s="149"/>
      <c r="G796" s="149"/>
      <c r="H796" s="392"/>
      <c r="I796" s="392"/>
      <c r="J796" s="400"/>
      <c r="K796" s="400"/>
      <c r="L796" s="218">
        <f t="shared" si="29"/>
        <v>0</v>
      </c>
      <c r="M796" s="392"/>
      <c r="N796" s="392" t="s">
        <v>107</v>
      </c>
      <c r="O796" s="392"/>
      <c r="P796" s="219" t="str">
        <f>IF('Belegliste SB'!P796=0,"~",'Belegliste SB'!P796)</f>
        <v>~</v>
      </c>
      <c r="Q796" s="220" t="str">
        <f>IF('Belegliste SB'!Q796=0,"~",'Belegliste SB'!Q796)</f>
        <v>~</v>
      </c>
      <c r="R796" s="219" t="str">
        <f>IF('Belegliste SB'!R796=0,"~",'Belegliste SB'!R796)</f>
        <v>~</v>
      </c>
      <c r="S796" s="401" t="str">
        <f>IF(R796="~","~",'Belegliste SB'!S796)</f>
        <v>~</v>
      </c>
      <c r="T796" s="401" t="str">
        <f>IF(R796="~","~",'Belegliste SB'!T796)</f>
        <v>~</v>
      </c>
      <c r="U796" s="115" t="str">
        <f>IF('Belegliste SB'!U796=0,"~",'Belegliste SB'!U796)</f>
        <v>~</v>
      </c>
    </row>
    <row r="797" spans="1:21" hidden="1" x14ac:dyDescent="0.2">
      <c r="A797" s="221" t="str">
        <f t="shared" si="28"/>
        <v/>
      </c>
      <c r="B797" s="352" t="str">
        <f>IFERROR(VLOOKUP($C797,Nachschlagen!$B$2:$C$75,2, FALSE),"")</f>
        <v/>
      </c>
      <c r="C797" s="451"/>
      <c r="D797" s="392"/>
      <c r="E797" s="393"/>
      <c r="F797" s="149"/>
      <c r="G797" s="149"/>
      <c r="H797" s="392"/>
      <c r="I797" s="392"/>
      <c r="J797" s="400"/>
      <c r="K797" s="400"/>
      <c r="L797" s="218">
        <f t="shared" si="29"/>
        <v>0</v>
      </c>
      <c r="M797" s="392"/>
      <c r="N797" s="392" t="s">
        <v>107</v>
      </c>
      <c r="O797" s="392"/>
      <c r="P797" s="219" t="str">
        <f>IF('Belegliste SB'!P797=0,"~",'Belegliste SB'!P797)</f>
        <v>~</v>
      </c>
      <c r="Q797" s="220" t="str">
        <f>IF('Belegliste SB'!Q797=0,"~",'Belegliste SB'!Q797)</f>
        <v>~</v>
      </c>
      <c r="R797" s="219" t="str">
        <f>IF('Belegliste SB'!R797=0,"~",'Belegliste SB'!R797)</f>
        <v>~</v>
      </c>
      <c r="S797" s="401" t="str">
        <f>IF(R797="~","~",'Belegliste SB'!S797)</f>
        <v>~</v>
      </c>
      <c r="T797" s="401" t="str">
        <f>IF(R797="~","~",'Belegliste SB'!T797)</f>
        <v>~</v>
      </c>
      <c r="U797" s="115" t="str">
        <f>IF('Belegliste SB'!U797=0,"~",'Belegliste SB'!U797)</f>
        <v>~</v>
      </c>
    </row>
    <row r="798" spans="1:21" hidden="1" x14ac:dyDescent="0.2">
      <c r="A798" s="221" t="str">
        <f t="shared" si="28"/>
        <v/>
      </c>
      <c r="B798" s="352" t="str">
        <f>IFERROR(VLOOKUP($C798,Nachschlagen!$B$2:$C$75,2, FALSE),"")</f>
        <v/>
      </c>
      <c r="C798" s="451"/>
      <c r="D798" s="392"/>
      <c r="E798" s="393"/>
      <c r="F798" s="149"/>
      <c r="G798" s="149"/>
      <c r="H798" s="392"/>
      <c r="I798" s="392"/>
      <c r="J798" s="400"/>
      <c r="K798" s="400"/>
      <c r="L798" s="218">
        <f t="shared" si="29"/>
        <v>0</v>
      </c>
      <c r="M798" s="392"/>
      <c r="N798" s="392" t="s">
        <v>107</v>
      </c>
      <c r="O798" s="392"/>
      <c r="P798" s="219" t="str">
        <f>IF('Belegliste SB'!P798=0,"~",'Belegliste SB'!P798)</f>
        <v>~</v>
      </c>
      <c r="Q798" s="220" t="str">
        <f>IF('Belegliste SB'!Q798=0,"~",'Belegliste SB'!Q798)</f>
        <v>~</v>
      </c>
      <c r="R798" s="219" t="str">
        <f>IF('Belegliste SB'!R798=0,"~",'Belegliste SB'!R798)</f>
        <v>~</v>
      </c>
      <c r="S798" s="401" t="str">
        <f>IF(R798="~","~",'Belegliste SB'!S798)</f>
        <v>~</v>
      </c>
      <c r="T798" s="401" t="str">
        <f>IF(R798="~","~",'Belegliste SB'!T798)</f>
        <v>~</v>
      </c>
      <c r="U798" s="115" t="str">
        <f>IF('Belegliste SB'!U798=0,"~",'Belegliste SB'!U798)</f>
        <v>~</v>
      </c>
    </row>
    <row r="799" spans="1:21" hidden="1" x14ac:dyDescent="0.2">
      <c r="A799" s="221" t="str">
        <f t="shared" si="28"/>
        <v/>
      </c>
      <c r="B799" s="352" t="str">
        <f>IFERROR(VLOOKUP($C799,Nachschlagen!$B$2:$C$75,2, FALSE),"")</f>
        <v/>
      </c>
      <c r="C799" s="451"/>
      <c r="D799" s="392"/>
      <c r="E799" s="393"/>
      <c r="F799" s="149"/>
      <c r="G799" s="149"/>
      <c r="H799" s="392"/>
      <c r="I799" s="392"/>
      <c r="J799" s="400"/>
      <c r="K799" s="400"/>
      <c r="L799" s="218">
        <f t="shared" si="29"/>
        <v>0</v>
      </c>
      <c r="M799" s="392"/>
      <c r="N799" s="392" t="s">
        <v>107</v>
      </c>
      <c r="O799" s="392"/>
      <c r="P799" s="219" t="str">
        <f>IF('Belegliste SB'!P799=0,"~",'Belegliste SB'!P799)</f>
        <v>~</v>
      </c>
      <c r="Q799" s="220" t="str">
        <f>IF('Belegliste SB'!Q799=0,"~",'Belegliste SB'!Q799)</f>
        <v>~</v>
      </c>
      <c r="R799" s="219" t="str">
        <f>IF('Belegliste SB'!R799=0,"~",'Belegliste SB'!R799)</f>
        <v>~</v>
      </c>
      <c r="S799" s="401" t="str">
        <f>IF(R799="~","~",'Belegliste SB'!S799)</f>
        <v>~</v>
      </c>
      <c r="T799" s="401" t="str">
        <f>IF(R799="~","~",'Belegliste SB'!T799)</f>
        <v>~</v>
      </c>
      <c r="U799" s="115" t="str">
        <f>IF('Belegliste SB'!U799=0,"~",'Belegliste SB'!U799)</f>
        <v>~</v>
      </c>
    </row>
    <row r="800" spans="1:21" hidden="1" x14ac:dyDescent="0.2">
      <c r="A800" s="221" t="str">
        <f t="shared" si="28"/>
        <v/>
      </c>
      <c r="B800" s="352" t="str">
        <f>IFERROR(VLOOKUP($C800,Nachschlagen!$B$2:$C$75,2, FALSE),"")</f>
        <v/>
      </c>
      <c r="C800" s="451"/>
      <c r="D800" s="392"/>
      <c r="E800" s="393"/>
      <c r="F800" s="149"/>
      <c r="G800" s="149"/>
      <c r="H800" s="392"/>
      <c r="I800" s="392"/>
      <c r="J800" s="400"/>
      <c r="K800" s="400"/>
      <c r="L800" s="218">
        <f t="shared" si="29"/>
        <v>0</v>
      </c>
      <c r="M800" s="392"/>
      <c r="N800" s="392" t="s">
        <v>107</v>
      </c>
      <c r="O800" s="392"/>
      <c r="P800" s="219" t="str">
        <f>IF('Belegliste SB'!P800=0,"~",'Belegliste SB'!P800)</f>
        <v>~</v>
      </c>
      <c r="Q800" s="220" t="str">
        <f>IF('Belegliste SB'!Q800=0,"~",'Belegliste SB'!Q800)</f>
        <v>~</v>
      </c>
      <c r="R800" s="219" t="str">
        <f>IF('Belegliste SB'!R800=0,"~",'Belegliste SB'!R800)</f>
        <v>~</v>
      </c>
      <c r="S800" s="401" t="str">
        <f>IF(R800="~","~",'Belegliste SB'!S800)</f>
        <v>~</v>
      </c>
      <c r="T800" s="401" t="str">
        <f>IF(R800="~","~",'Belegliste SB'!T800)</f>
        <v>~</v>
      </c>
      <c r="U800" s="115" t="str">
        <f>IF('Belegliste SB'!U800=0,"~",'Belegliste SB'!U800)</f>
        <v>~</v>
      </c>
    </row>
    <row r="801" spans="1:21" hidden="1" x14ac:dyDescent="0.2">
      <c r="A801" s="221" t="str">
        <f t="shared" si="28"/>
        <v/>
      </c>
      <c r="B801" s="352" t="str">
        <f>IFERROR(VLOOKUP($C801,Nachschlagen!$B$2:$C$75,2, FALSE),"")</f>
        <v/>
      </c>
      <c r="C801" s="451"/>
      <c r="D801" s="392"/>
      <c r="E801" s="393"/>
      <c r="F801" s="149"/>
      <c r="G801" s="149"/>
      <c r="H801" s="392"/>
      <c r="I801" s="392"/>
      <c r="J801" s="400"/>
      <c r="K801" s="400"/>
      <c r="L801" s="218">
        <f t="shared" si="29"/>
        <v>0</v>
      </c>
      <c r="M801" s="392"/>
      <c r="N801" s="392" t="s">
        <v>107</v>
      </c>
      <c r="O801" s="392"/>
      <c r="P801" s="219" t="str">
        <f>IF('Belegliste SB'!P801=0,"~",'Belegliste SB'!P801)</f>
        <v>~</v>
      </c>
      <c r="Q801" s="220" t="str">
        <f>IF('Belegliste SB'!Q801=0,"~",'Belegliste SB'!Q801)</f>
        <v>~</v>
      </c>
      <c r="R801" s="219" t="str">
        <f>IF('Belegliste SB'!R801=0,"~",'Belegliste SB'!R801)</f>
        <v>~</v>
      </c>
      <c r="S801" s="401" t="str">
        <f>IF(R801="~","~",'Belegliste SB'!S801)</f>
        <v>~</v>
      </c>
      <c r="T801" s="401" t="str">
        <f>IF(R801="~","~",'Belegliste SB'!T801)</f>
        <v>~</v>
      </c>
      <c r="U801" s="115" t="str">
        <f>IF('Belegliste SB'!U801=0,"~",'Belegliste SB'!U801)</f>
        <v>~</v>
      </c>
    </row>
    <row r="802" spans="1:21" hidden="1" x14ac:dyDescent="0.2">
      <c r="A802" s="221" t="str">
        <f t="shared" si="28"/>
        <v/>
      </c>
      <c r="B802" s="352" t="str">
        <f>IFERROR(VLOOKUP($C802,Nachschlagen!$B$2:$C$75,2, FALSE),"")</f>
        <v/>
      </c>
      <c r="C802" s="451"/>
      <c r="D802" s="392"/>
      <c r="E802" s="393"/>
      <c r="F802" s="149"/>
      <c r="G802" s="149"/>
      <c r="H802" s="392"/>
      <c r="I802" s="392"/>
      <c r="J802" s="400"/>
      <c r="K802" s="400"/>
      <c r="L802" s="218">
        <f t="shared" si="29"/>
        <v>0</v>
      </c>
      <c r="M802" s="392"/>
      <c r="N802" s="392" t="s">
        <v>107</v>
      </c>
      <c r="O802" s="392"/>
      <c r="P802" s="219" t="str">
        <f>IF('Belegliste SB'!P802=0,"~",'Belegliste SB'!P802)</f>
        <v>~</v>
      </c>
      <c r="Q802" s="220" t="str">
        <f>IF('Belegliste SB'!Q802=0,"~",'Belegliste SB'!Q802)</f>
        <v>~</v>
      </c>
      <c r="R802" s="219" t="str">
        <f>IF('Belegliste SB'!R802=0,"~",'Belegliste SB'!R802)</f>
        <v>~</v>
      </c>
      <c r="S802" s="401" t="str">
        <f>IF(R802="~","~",'Belegliste SB'!S802)</f>
        <v>~</v>
      </c>
      <c r="T802" s="401" t="str">
        <f>IF(R802="~","~",'Belegliste SB'!T802)</f>
        <v>~</v>
      </c>
      <c r="U802" s="115" t="str">
        <f>IF('Belegliste SB'!U802=0,"~",'Belegliste SB'!U802)</f>
        <v>~</v>
      </c>
    </row>
    <row r="803" spans="1:21" hidden="1" x14ac:dyDescent="0.2">
      <c r="A803" s="221" t="str">
        <f t="shared" si="28"/>
        <v/>
      </c>
      <c r="B803" s="352" t="str">
        <f>IFERROR(VLOOKUP($C803,Nachschlagen!$B$2:$C$75,2, FALSE),"")</f>
        <v/>
      </c>
      <c r="C803" s="451"/>
      <c r="D803" s="392"/>
      <c r="E803" s="393"/>
      <c r="F803" s="149"/>
      <c r="G803" s="149"/>
      <c r="H803" s="392"/>
      <c r="I803" s="392"/>
      <c r="J803" s="400"/>
      <c r="K803" s="400"/>
      <c r="L803" s="218">
        <f t="shared" si="29"/>
        <v>0</v>
      </c>
      <c r="M803" s="392"/>
      <c r="N803" s="392" t="s">
        <v>107</v>
      </c>
      <c r="O803" s="392"/>
      <c r="P803" s="219" t="str">
        <f>IF('Belegliste SB'!P803=0,"~",'Belegliste SB'!P803)</f>
        <v>~</v>
      </c>
      <c r="Q803" s="220" t="str">
        <f>IF('Belegliste SB'!Q803=0,"~",'Belegliste SB'!Q803)</f>
        <v>~</v>
      </c>
      <c r="R803" s="219" t="str">
        <f>IF('Belegliste SB'!R803=0,"~",'Belegliste SB'!R803)</f>
        <v>~</v>
      </c>
      <c r="S803" s="401" t="str">
        <f>IF(R803="~","~",'Belegliste SB'!S803)</f>
        <v>~</v>
      </c>
      <c r="T803" s="401" t="str">
        <f>IF(R803="~","~",'Belegliste SB'!T803)</f>
        <v>~</v>
      </c>
      <c r="U803" s="115" t="str">
        <f>IF('Belegliste SB'!U803=0,"~",'Belegliste SB'!U803)</f>
        <v>~</v>
      </c>
    </row>
    <row r="804" spans="1:21" hidden="1" x14ac:dyDescent="0.2">
      <c r="A804" s="221" t="str">
        <f t="shared" si="28"/>
        <v/>
      </c>
      <c r="B804" s="352" t="str">
        <f>IFERROR(VLOOKUP($C804,Nachschlagen!$B$2:$C$75,2, FALSE),"")</f>
        <v/>
      </c>
      <c r="C804" s="451"/>
      <c r="D804" s="392"/>
      <c r="E804" s="393"/>
      <c r="F804" s="149"/>
      <c r="G804" s="149"/>
      <c r="H804" s="392"/>
      <c r="I804" s="392"/>
      <c r="J804" s="400"/>
      <c r="K804" s="400"/>
      <c r="L804" s="218">
        <f t="shared" si="29"/>
        <v>0</v>
      </c>
      <c r="M804" s="392"/>
      <c r="N804" s="392" t="s">
        <v>107</v>
      </c>
      <c r="O804" s="392"/>
      <c r="P804" s="219" t="str">
        <f>IF('Belegliste SB'!P804=0,"~",'Belegliste SB'!P804)</f>
        <v>~</v>
      </c>
      <c r="Q804" s="220" t="str">
        <f>IF('Belegliste SB'!Q804=0,"~",'Belegliste SB'!Q804)</f>
        <v>~</v>
      </c>
      <c r="R804" s="219" t="str">
        <f>IF('Belegliste SB'!R804=0,"~",'Belegliste SB'!R804)</f>
        <v>~</v>
      </c>
      <c r="S804" s="401" t="str">
        <f>IF(R804="~","~",'Belegliste SB'!S804)</f>
        <v>~</v>
      </c>
      <c r="T804" s="401" t="str">
        <f>IF(R804="~","~",'Belegliste SB'!T804)</f>
        <v>~</v>
      </c>
      <c r="U804" s="115" t="str">
        <f>IF('Belegliste SB'!U804=0,"~",'Belegliste SB'!U804)</f>
        <v>~</v>
      </c>
    </row>
    <row r="805" spans="1:21" hidden="1" x14ac:dyDescent="0.2">
      <c r="A805" s="221" t="str">
        <f t="shared" si="28"/>
        <v/>
      </c>
      <c r="B805" s="352" t="str">
        <f>IFERROR(VLOOKUP($C805,Nachschlagen!$B$2:$C$75,2, FALSE),"")</f>
        <v/>
      </c>
      <c r="C805" s="451"/>
      <c r="D805" s="392"/>
      <c r="E805" s="393"/>
      <c r="F805" s="149"/>
      <c r="G805" s="149"/>
      <c r="H805" s="392"/>
      <c r="I805" s="392"/>
      <c r="J805" s="400"/>
      <c r="K805" s="400"/>
      <c r="L805" s="218">
        <f t="shared" si="29"/>
        <v>0</v>
      </c>
      <c r="M805" s="392"/>
      <c r="N805" s="392" t="s">
        <v>107</v>
      </c>
      <c r="O805" s="392"/>
      <c r="P805" s="219" t="str">
        <f>IF('Belegliste SB'!P805=0,"~",'Belegliste SB'!P805)</f>
        <v>~</v>
      </c>
      <c r="Q805" s="220" t="str">
        <f>IF('Belegliste SB'!Q805=0,"~",'Belegliste SB'!Q805)</f>
        <v>~</v>
      </c>
      <c r="R805" s="219" t="str">
        <f>IF('Belegliste SB'!R805=0,"~",'Belegliste SB'!R805)</f>
        <v>~</v>
      </c>
      <c r="S805" s="401" t="str">
        <f>IF(R805="~","~",'Belegliste SB'!S805)</f>
        <v>~</v>
      </c>
      <c r="T805" s="401" t="str">
        <f>IF(R805="~","~",'Belegliste SB'!T805)</f>
        <v>~</v>
      </c>
      <c r="U805" s="115" t="str">
        <f>IF('Belegliste SB'!U805=0,"~",'Belegliste SB'!U805)</f>
        <v>~</v>
      </c>
    </row>
    <row r="806" spans="1:21" hidden="1" x14ac:dyDescent="0.2">
      <c r="A806" s="221" t="str">
        <f t="shared" si="28"/>
        <v/>
      </c>
      <c r="B806" s="352" t="str">
        <f>IFERROR(VLOOKUP($C806,Nachschlagen!$B$2:$C$75,2, FALSE),"")</f>
        <v/>
      </c>
      <c r="C806" s="451"/>
      <c r="D806" s="392"/>
      <c r="E806" s="393"/>
      <c r="F806" s="149"/>
      <c r="G806" s="149"/>
      <c r="H806" s="392"/>
      <c r="I806" s="392"/>
      <c r="J806" s="400"/>
      <c r="K806" s="400"/>
      <c r="L806" s="218">
        <f t="shared" si="29"/>
        <v>0</v>
      </c>
      <c r="M806" s="392"/>
      <c r="N806" s="392" t="s">
        <v>107</v>
      </c>
      <c r="O806" s="392"/>
      <c r="P806" s="219" t="str">
        <f>IF('Belegliste SB'!P806=0,"~",'Belegliste SB'!P806)</f>
        <v>~</v>
      </c>
      <c r="Q806" s="220" t="str">
        <f>IF('Belegliste SB'!Q806=0,"~",'Belegliste SB'!Q806)</f>
        <v>~</v>
      </c>
      <c r="R806" s="219" t="str">
        <f>IF('Belegliste SB'!R806=0,"~",'Belegliste SB'!R806)</f>
        <v>~</v>
      </c>
      <c r="S806" s="401" t="str">
        <f>IF(R806="~","~",'Belegliste SB'!S806)</f>
        <v>~</v>
      </c>
      <c r="T806" s="401" t="str">
        <f>IF(R806="~","~",'Belegliste SB'!T806)</f>
        <v>~</v>
      </c>
      <c r="U806" s="115" t="str">
        <f>IF('Belegliste SB'!U806=0,"~",'Belegliste SB'!U806)</f>
        <v>~</v>
      </c>
    </row>
    <row r="807" spans="1:21" hidden="1" x14ac:dyDescent="0.2">
      <c r="A807" s="221" t="str">
        <f t="shared" si="28"/>
        <v/>
      </c>
      <c r="B807" s="352" t="str">
        <f>IFERROR(VLOOKUP($C807,Nachschlagen!$B$2:$C$75,2, FALSE),"")</f>
        <v/>
      </c>
      <c r="C807" s="451"/>
      <c r="D807" s="392"/>
      <c r="E807" s="393"/>
      <c r="F807" s="149"/>
      <c r="G807" s="149"/>
      <c r="H807" s="392"/>
      <c r="I807" s="392"/>
      <c r="J807" s="400"/>
      <c r="K807" s="400"/>
      <c r="L807" s="218">
        <f t="shared" si="29"/>
        <v>0</v>
      </c>
      <c r="M807" s="392"/>
      <c r="N807" s="392" t="s">
        <v>107</v>
      </c>
      <c r="O807" s="392"/>
      <c r="P807" s="219" t="str">
        <f>IF('Belegliste SB'!P807=0,"~",'Belegliste SB'!P807)</f>
        <v>~</v>
      </c>
      <c r="Q807" s="220" t="str">
        <f>IF('Belegliste SB'!Q807=0,"~",'Belegliste SB'!Q807)</f>
        <v>~</v>
      </c>
      <c r="R807" s="219" t="str">
        <f>IF('Belegliste SB'!R807=0,"~",'Belegliste SB'!R807)</f>
        <v>~</v>
      </c>
      <c r="S807" s="401" t="str">
        <f>IF(R807="~","~",'Belegliste SB'!S807)</f>
        <v>~</v>
      </c>
      <c r="T807" s="401" t="str">
        <f>IF(R807="~","~",'Belegliste SB'!T807)</f>
        <v>~</v>
      </c>
      <c r="U807" s="115" t="str">
        <f>IF('Belegliste SB'!U807=0,"~",'Belegliste SB'!U807)</f>
        <v>~</v>
      </c>
    </row>
    <row r="808" spans="1:21" hidden="1" x14ac:dyDescent="0.2">
      <c r="A808" s="221" t="str">
        <f t="shared" si="28"/>
        <v/>
      </c>
      <c r="B808" s="352" t="str">
        <f>IFERROR(VLOOKUP($C808,Nachschlagen!$B$2:$C$75,2, FALSE),"")</f>
        <v/>
      </c>
      <c r="C808" s="451"/>
      <c r="D808" s="392"/>
      <c r="E808" s="393"/>
      <c r="F808" s="149"/>
      <c r="G808" s="149"/>
      <c r="H808" s="392"/>
      <c r="I808" s="392"/>
      <c r="J808" s="400"/>
      <c r="K808" s="400"/>
      <c r="L808" s="218">
        <f t="shared" si="29"/>
        <v>0</v>
      </c>
      <c r="M808" s="392"/>
      <c r="N808" s="392" t="s">
        <v>107</v>
      </c>
      <c r="O808" s="392"/>
      <c r="P808" s="219" t="str">
        <f>IF('Belegliste SB'!P808=0,"~",'Belegliste SB'!P808)</f>
        <v>~</v>
      </c>
      <c r="Q808" s="220" t="str">
        <f>IF('Belegliste SB'!Q808=0,"~",'Belegliste SB'!Q808)</f>
        <v>~</v>
      </c>
      <c r="R808" s="219" t="str">
        <f>IF('Belegliste SB'!R808=0,"~",'Belegliste SB'!R808)</f>
        <v>~</v>
      </c>
      <c r="S808" s="401" t="str">
        <f>IF(R808="~","~",'Belegliste SB'!S808)</f>
        <v>~</v>
      </c>
      <c r="T808" s="401" t="str">
        <f>IF(R808="~","~",'Belegliste SB'!T808)</f>
        <v>~</v>
      </c>
      <c r="U808" s="115" t="str">
        <f>IF('Belegliste SB'!U808=0,"~",'Belegliste SB'!U808)</f>
        <v>~</v>
      </c>
    </row>
    <row r="809" spans="1:21" hidden="1" x14ac:dyDescent="0.2">
      <c r="A809" s="221" t="str">
        <f t="shared" si="28"/>
        <v/>
      </c>
      <c r="B809" s="352" t="str">
        <f>IFERROR(VLOOKUP($C809,Nachschlagen!$B$2:$C$75,2, FALSE),"")</f>
        <v/>
      </c>
      <c r="C809" s="451"/>
      <c r="D809" s="392"/>
      <c r="E809" s="393"/>
      <c r="F809" s="149"/>
      <c r="G809" s="149"/>
      <c r="H809" s="392"/>
      <c r="I809" s="392"/>
      <c r="J809" s="400"/>
      <c r="K809" s="400"/>
      <c r="L809" s="218">
        <f t="shared" si="29"/>
        <v>0</v>
      </c>
      <c r="M809" s="392"/>
      <c r="N809" s="392" t="s">
        <v>107</v>
      </c>
      <c r="O809" s="392"/>
      <c r="P809" s="219" t="str">
        <f>IF('Belegliste SB'!P809=0,"~",'Belegliste SB'!P809)</f>
        <v>~</v>
      </c>
      <c r="Q809" s="220" t="str">
        <f>IF('Belegliste SB'!Q809=0,"~",'Belegliste SB'!Q809)</f>
        <v>~</v>
      </c>
      <c r="R809" s="219" t="str">
        <f>IF('Belegliste SB'!R809=0,"~",'Belegliste SB'!R809)</f>
        <v>~</v>
      </c>
      <c r="S809" s="401" t="str">
        <f>IF(R809="~","~",'Belegliste SB'!S809)</f>
        <v>~</v>
      </c>
      <c r="T809" s="401" t="str">
        <f>IF(R809="~","~",'Belegliste SB'!T809)</f>
        <v>~</v>
      </c>
      <c r="U809" s="115" t="str">
        <f>IF('Belegliste SB'!U809=0,"~",'Belegliste SB'!U809)</f>
        <v>~</v>
      </c>
    </row>
    <row r="810" spans="1:21" hidden="1" x14ac:dyDescent="0.2">
      <c r="A810" s="221" t="str">
        <f t="shared" si="28"/>
        <v/>
      </c>
      <c r="B810" s="352" t="str">
        <f>IFERROR(VLOOKUP($C810,Nachschlagen!$B$2:$C$75,2, FALSE),"")</f>
        <v/>
      </c>
      <c r="C810" s="451"/>
      <c r="D810" s="392"/>
      <c r="E810" s="393"/>
      <c r="F810" s="149"/>
      <c r="G810" s="149"/>
      <c r="H810" s="392"/>
      <c r="I810" s="392"/>
      <c r="J810" s="400"/>
      <c r="K810" s="400"/>
      <c r="L810" s="218">
        <f t="shared" si="29"/>
        <v>0</v>
      </c>
      <c r="M810" s="392"/>
      <c r="N810" s="392" t="s">
        <v>107</v>
      </c>
      <c r="O810" s="392"/>
      <c r="P810" s="219" t="str">
        <f>IF('Belegliste SB'!P810=0,"~",'Belegliste SB'!P810)</f>
        <v>~</v>
      </c>
      <c r="Q810" s="220" t="str">
        <f>IF('Belegliste SB'!Q810=0,"~",'Belegliste SB'!Q810)</f>
        <v>~</v>
      </c>
      <c r="R810" s="219" t="str">
        <f>IF('Belegliste SB'!R810=0,"~",'Belegliste SB'!R810)</f>
        <v>~</v>
      </c>
      <c r="S810" s="401" t="str">
        <f>IF(R810="~","~",'Belegliste SB'!S810)</f>
        <v>~</v>
      </c>
      <c r="T810" s="401" t="str">
        <f>IF(R810="~","~",'Belegliste SB'!T810)</f>
        <v>~</v>
      </c>
      <c r="U810" s="115" t="str">
        <f>IF('Belegliste SB'!U810=0,"~",'Belegliste SB'!U810)</f>
        <v>~</v>
      </c>
    </row>
    <row r="811" spans="1:21" hidden="1" x14ac:dyDescent="0.2">
      <c r="A811" s="221" t="str">
        <f t="shared" si="28"/>
        <v/>
      </c>
      <c r="B811" s="352" t="str">
        <f>IFERROR(VLOOKUP($C811,Nachschlagen!$B$2:$C$75,2, FALSE),"")</f>
        <v/>
      </c>
      <c r="C811" s="451"/>
      <c r="D811" s="392"/>
      <c r="E811" s="393"/>
      <c r="F811" s="149"/>
      <c r="G811" s="149"/>
      <c r="H811" s="392"/>
      <c r="I811" s="392"/>
      <c r="J811" s="400"/>
      <c r="K811" s="400"/>
      <c r="L811" s="218">
        <f t="shared" si="29"/>
        <v>0</v>
      </c>
      <c r="M811" s="392"/>
      <c r="N811" s="392" t="s">
        <v>107</v>
      </c>
      <c r="O811" s="392"/>
      <c r="P811" s="219" t="str">
        <f>IF('Belegliste SB'!P811=0,"~",'Belegliste SB'!P811)</f>
        <v>~</v>
      </c>
      <c r="Q811" s="220" t="str">
        <f>IF('Belegliste SB'!Q811=0,"~",'Belegliste SB'!Q811)</f>
        <v>~</v>
      </c>
      <c r="R811" s="219" t="str">
        <f>IF('Belegliste SB'!R811=0,"~",'Belegliste SB'!R811)</f>
        <v>~</v>
      </c>
      <c r="S811" s="401" t="str">
        <f>IF(R811="~","~",'Belegliste SB'!S811)</f>
        <v>~</v>
      </c>
      <c r="T811" s="401" t="str">
        <f>IF(R811="~","~",'Belegliste SB'!T811)</f>
        <v>~</v>
      </c>
      <c r="U811" s="115" t="str">
        <f>IF('Belegliste SB'!U811=0,"~",'Belegliste SB'!U811)</f>
        <v>~</v>
      </c>
    </row>
    <row r="812" spans="1:21" hidden="1" x14ac:dyDescent="0.2">
      <c r="A812" s="221" t="str">
        <f t="shared" si="28"/>
        <v/>
      </c>
      <c r="B812" s="352" t="str">
        <f>IFERROR(VLOOKUP($C812,Nachschlagen!$B$2:$C$75,2, FALSE),"")</f>
        <v/>
      </c>
      <c r="C812" s="451"/>
      <c r="D812" s="392"/>
      <c r="E812" s="393"/>
      <c r="F812" s="149"/>
      <c r="G812" s="149"/>
      <c r="H812" s="392"/>
      <c r="I812" s="392"/>
      <c r="J812" s="400"/>
      <c r="K812" s="400"/>
      <c r="L812" s="218">
        <f t="shared" si="29"/>
        <v>0</v>
      </c>
      <c r="M812" s="392"/>
      <c r="N812" s="392" t="s">
        <v>107</v>
      </c>
      <c r="O812" s="392"/>
      <c r="P812" s="219" t="str">
        <f>IF('Belegliste SB'!P812=0,"~",'Belegliste SB'!P812)</f>
        <v>~</v>
      </c>
      <c r="Q812" s="220" t="str">
        <f>IF('Belegliste SB'!Q812=0,"~",'Belegliste SB'!Q812)</f>
        <v>~</v>
      </c>
      <c r="R812" s="219" t="str">
        <f>IF('Belegliste SB'!R812=0,"~",'Belegliste SB'!R812)</f>
        <v>~</v>
      </c>
      <c r="S812" s="401" t="str">
        <f>IF(R812="~","~",'Belegliste SB'!S812)</f>
        <v>~</v>
      </c>
      <c r="T812" s="401" t="str">
        <f>IF(R812="~","~",'Belegliste SB'!T812)</f>
        <v>~</v>
      </c>
      <c r="U812" s="115" t="str">
        <f>IF('Belegliste SB'!U812=0,"~",'Belegliste SB'!U812)</f>
        <v>~</v>
      </c>
    </row>
    <row r="813" spans="1:21" hidden="1" x14ac:dyDescent="0.2">
      <c r="A813" s="221" t="str">
        <f t="shared" si="28"/>
        <v/>
      </c>
      <c r="B813" s="352" t="str">
        <f>IFERROR(VLOOKUP($C813,Nachschlagen!$B$2:$C$75,2, FALSE),"")</f>
        <v/>
      </c>
      <c r="C813" s="451"/>
      <c r="D813" s="392"/>
      <c r="E813" s="393"/>
      <c r="F813" s="149"/>
      <c r="G813" s="149"/>
      <c r="H813" s="392"/>
      <c r="I813" s="392"/>
      <c r="J813" s="400"/>
      <c r="K813" s="400"/>
      <c r="L813" s="218">
        <f t="shared" si="29"/>
        <v>0</v>
      </c>
      <c r="M813" s="392"/>
      <c r="N813" s="392" t="s">
        <v>107</v>
      </c>
      <c r="O813" s="392"/>
      <c r="P813" s="219" t="str">
        <f>IF('Belegliste SB'!P813=0,"~",'Belegliste SB'!P813)</f>
        <v>~</v>
      </c>
      <c r="Q813" s="220" t="str">
        <f>IF('Belegliste SB'!Q813=0,"~",'Belegliste SB'!Q813)</f>
        <v>~</v>
      </c>
      <c r="R813" s="219" t="str">
        <f>IF('Belegliste SB'!R813=0,"~",'Belegliste SB'!R813)</f>
        <v>~</v>
      </c>
      <c r="S813" s="401" t="str">
        <f>IF(R813="~","~",'Belegliste SB'!S813)</f>
        <v>~</v>
      </c>
      <c r="T813" s="401" t="str">
        <f>IF(R813="~","~",'Belegliste SB'!T813)</f>
        <v>~</v>
      </c>
      <c r="U813" s="115" t="str">
        <f>IF('Belegliste SB'!U813=0,"~",'Belegliste SB'!U813)</f>
        <v>~</v>
      </c>
    </row>
    <row r="814" spans="1:21" hidden="1" x14ac:dyDescent="0.2">
      <c r="A814" s="221" t="str">
        <f t="shared" si="28"/>
        <v/>
      </c>
      <c r="B814" s="352" t="str">
        <f>IFERROR(VLOOKUP($C814,Nachschlagen!$B$2:$C$75,2, FALSE),"")</f>
        <v/>
      </c>
      <c r="C814" s="451"/>
      <c r="D814" s="392"/>
      <c r="E814" s="393"/>
      <c r="F814" s="149"/>
      <c r="G814" s="149"/>
      <c r="H814" s="392"/>
      <c r="I814" s="392"/>
      <c r="J814" s="400"/>
      <c r="K814" s="400"/>
      <c r="L814" s="218">
        <f t="shared" si="29"/>
        <v>0</v>
      </c>
      <c r="M814" s="392"/>
      <c r="N814" s="392" t="s">
        <v>107</v>
      </c>
      <c r="O814" s="392"/>
      <c r="P814" s="219" t="str">
        <f>IF('Belegliste SB'!P814=0,"~",'Belegliste SB'!P814)</f>
        <v>~</v>
      </c>
      <c r="Q814" s="220" t="str">
        <f>IF('Belegliste SB'!Q814=0,"~",'Belegliste SB'!Q814)</f>
        <v>~</v>
      </c>
      <c r="R814" s="219" t="str">
        <f>IF('Belegliste SB'!R814=0,"~",'Belegliste SB'!R814)</f>
        <v>~</v>
      </c>
      <c r="S814" s="401" t="str">
        <f>IF(R814="~","~",'Belegliste SB'!S814)</f>
        <v>~</v>
      </c>
      <c r="T814" s="401" t="str">
        <f>IF(R814="~","~",'Belegliste SB'!T814)</f>
        <v>~</v>
      </c>
      <c r="U814" s="115" t="str">
        <f>IF('Belegliste SB'!U814=0,"~",'Belegliste SB'!U814)</f>
        <v>~</v>
      </c>
    </row>
    <row r="815" spans="1:21" hidden="1" x14ac:dyDescent="0.2">
      <c r="A815" s="221" t="str">
        <f t="shared" si="28"/>
        <v/>
      </c>
      <c r="B815" s="352" t="str">
        <f>IFERROR(VLOOKUP($C815,Nachschlagen!$B$2:$C$75,2, FALSE),"")</f>
        <v/>
      </c>
      <c r="C815" s="451"/>
      <c r="D815" s="392"/>
      <c r="E815" s="393"/>
      <c r="F815" s="149"/>
      <c r="G815" s="149"/>
      <c r="H815" s="392"/>
      <c r="I815" s="392"/>
      <c r="J815" s="400"/>
      <c r="K815" s="400"/>
      <c r="L815" s="218">
        <f t="shared" si="29"/>
        <v>0</v>
      </c>
      <c r="M815" s="392"/>
      <c r="N815" s="392" t="s">
        <v>107</v>
      </c>
      <c r="O815" s="392"/>
      <c r="P815" s="219" t="str">
        <f>IF('Belegliste SB'!P815=0,"~",'Belegliste SB'!P815)</f>
        <v>~</v>
      </c>
      <c r="Q815" s="220" t="str">
        <f>IF('Belegliste SB'!Q815=0,"~",'Belegliste SB'!Q815)</f>
        <v>~</v>
      </c>
      <c r="R815" s="219" t="str">
        <f>IF('Belegliste SB'!R815=0,"~",'Belegliste SB'!R815)</f>
        <v>~</v>
      </c>
      <c r="S815" s="401" t="str">
        <f>IF(R815="~","~",'Belegliste SB'!S815)</f>
        <v>~</v>
      </c>
      <c r="T815" s="401" t="str">
        <f>IF(R815="~","~",'Belegliste SB'!T815)</f>
        <v>~</v>
      </c>
      <c r="U815" s="115" t="str">
        <f>IF('Belegliste SB'!U815=0,"~",'Belegliste SB'!U815)</f>
        <v>~</v>
      </c>
    </row>
    <row r="816" spans="1:21" hidden="1" x14ac:dyDescent="0.2">
      <c r="A816" s="221" t="str">
        <f t="shared" si="28"/>
        <v/>
      </c>
      <c r="B816" s="352" t="str">
        <f>IFERROR(VLOOKUP($C816,Nachschlagen!$B$2:$C$75,2, FALSE),"")</f>
        <v/>
      </c>
      <c r="C816" s="451"/>
      <c r="D816" s="392"/>
      <c r="E816" s="393"/>
      <c r="F816" s="149"/>
      <c r="G816" s="149"/>
      <c r="H816" s="392"/>
      <c r="I816" s="392"/>
      <c r="J816" s="400"/>
      <c r="K816" s="400"/>
      <c r="L816" s="218">
        <f t="shared" si="29"/>
        <v>0</v>
      </c>
      <c r="M816" s="392"/>
      <c r="N816" s="392" t="s">
        <v>107</v>
      </c>
      <c r="O816" s="392"/>
      <c r="P816" s="219" t="str">
        <f>IF('Belegliste SB'!P816=0,"~",'Belegliste SB'!P816)</f>
        <v>~</v>
      </c>
      <c r="Q816" s="220" t="str">
        <f>IF('Belegliste SB'!Q816=0,"~",'Belegliste SB'!Q816)</f>
        <v>~</v>
      </c>
      <c r="R816" s="219" t="str">
        <f>IF('Belegliste SB'!R816=0,"~",'Belegliste SB'!R816)</f>
        <v>~</v>
      </c>
      <c r="S816" s="401" t="str">
        <f>IF(R816="~","~",'Belegliste SB'!S816)</f>
        <v>~</v>
      </c>
      <c r="T816" s="401" t="str">
        <f>IF(R816="~","~",'Belegliste SB'!T816)</f>
        <v>~</v>
      </c>
      <c r="U816" s="115" t="str">
        <f>IF('Belegliste SB'!U816=0,"~",'Belegliste SB'!U816)</f>
        <v>~</v>
      </c>
    </row>
    <row r="817" spans="1:21" hidden="1" x14ac:dyDescent="0.2">
      <c r="A817" s="221" t="str">
        <f t="shared" si="28"/>
        <v/>
      </c>
      <c r="B817" s="352" t="str">
        <f>IFERROR(VLOOKUP($C817,Nachschlagen!$B$2:$C$75,2, FALSE),"")</f>
        <v/>
      </c>
      <c r="C817" s="451"/>
      <c r="D817" s="392"/>
      <c r="E817" s="393"/>
      <c r="F817" s="149"/>
      <c r="G817" s="149"/>
      <c r="H817" s="392"/>
      <c r="I817" s="392"/>
      <c r="J817" s="400"/>
      <c r="K817" s="400"/>
      <c r="L817" s="218">
        <f t="shared" si="29"/>
        <v>0</v>
      </c>
      <c r="M817" s="392"/>
      <c r="N817" s="392" t="s">
        <v>107</v>
      </c>
      <c r="O817" s="392"/>
      <c r="P817" s="219" t="str">
        <f>IF('Belegliste SB'!P817=0,"~",'Belegliste SB'!P817)</f>
        <v>~</v>
      </c>
      <c r="Q817" s="220" t="str">
        <f>IF('Belegliste SB'!Q817=0,"~",'Belegliste SB'!Q817)</f>
        <v>~</v>
      </c>
      <c r="R817" s="219" t="str">
        <f>IF('Belegliste SB'!R817=0,"~",'Belegliste SB'!R817)</f>
        <v>~</v>
      </c>
      <c r="S817" s="401" t="str">
        <f>IF(R817="~","~",'Belegliste SB'!S817)</f>
        <v>~</v>
      </c>
      <c r="T817" s="401" t="str">
        <f>IF(R817="~","~",'Belegliste SB'!T817)</f>
        <v>~</v>
      </c>
      <c r="U817" s="115" t="str">
        <f>IF('Belegliste SB'!U817=0,"~",'Belegliste SB'!U817)</f>
        <v>~</v>
      </c>
    </row>
    <row r="818" spans="1:21" hidden="1" x14ac:dyDescent="0.2">
      <c r="A818" s="221" t="str">
        <f t="shared" si="28"/>
        <v/>
      </c>
      <c r="B818" s="352" t="str">
        <f>IFERROR(VLOOKUP($C818,Nachschlagen!$B$2:$C$75,2, FALSE),"")</f>
        <v/>
      </c>
      <c r="C818" s="451"/>
      <c r="D818" s="392"/>
      <c r="E818" s="393"/>
      <c r="F818" s="149"/>
      <c r="G818" s="149"/>
      <c r="H818" s="392"/>
      <c r="I818" s="392"/>
      <c r="J818" s="400"/>
      <c r="K818" s="400"/>
      <c r="L818" s="218">
        <f t="shared" si="29"/>
        <v>0</v>
      </c>
      <c r="M818" s="392"/>
      <c r="N818" s="392" t="s">
        <v>107</v>
      </c>
      <c r="O818" s="392"/>
      <c r="P818" s="219" t="str">
        <f>IF('Belegliste SB'!P818=0,"~",'Belegliste SB'!P818)</f>
        <v>~</v>
      </c>
      <c r="Q818" s="220" t="str">
        <f>IF('Belegliste SB'!Q818=0,"~",'Belegliste SB'!Q818)</f>
        <v>~</v>
      </c>
      <c r="R818" s="219" t="str">
        <f>IF('Belegliste SB'!R818=0,"~",'Belegliste SB'!R818)</f>
        <v>~</v>
      </c>
      <c r="S818" s="401" t="str">
        <f>IF(R818="~","~",'Belegliste SB'!S818)</f>
        <v>~</v>
      </c>
      <c r="T818" s="401" t="str">
        <f>IF(R818="~","~",'Belegliste SB'!T818)</f>
        <v>~</v>
      </c>
      <c r="U818" s="115" t="str">
        <f>IF('Belegliste SB'!U818=0,"~",'Belegliste SB'!U818)</f>
        <v>~</v>
      </c>
    </row>
    <row r="819" spans="1:21" hidden="1" x14ac:dyDescent="0.2">
      <c r="A819" s="221" t="str">
        <f t="shared" si="28"/>
        <v/>
      </c>
      <c r="B819" s="352" t="str">
        <f>IFERROR(VLOOKUP($C819,Nachschlagen!$B$2:$C$75,2, FALSE),"")</f>
        <v/>
      </c>
      <c r="C819" s="451"/>
      <c r="D819" s="392"/>
      <c r="E819" s="393"/>
      <c r="F819" s="149"/>
      <c r="G819" s="149"/>
      <c r="H819" s="392"/>
      <c r="I819" s="392"/>
      <c r="J819" s="400"/>
      <c r="K819" s="400"/>
      <c r="L819" s="218">
        <f t="shared" si="29"/>
        <v>0</v>
      </c>
      <c r="M819" s="392"/>
      <c r="N819" s="392" t="s">
        <v>107</v>
      </c>
      <c r="O819" s="392"/>
      <c r="P819" s="219" t="str">
        <f>IF('Belegliste SB'!P819=0,"~",'Belegliste SB'!P819)</f>
        <v>~</v>
      </c>
      <c r="Q819" s="220" t="str">
        <f>IF('Belegliste SB'!Q819=0,"~",'Belegliste SB'!Q819)</f>
        <v>~</v>
      </c>
      <c r="R819" s="219" t="str">
        <f>IF('Belegliste SB'!R819=0,"~",'Belegliste SB'!R819)</f>
        <v>~</v>
      </c>
      <c r="S819" s="401" t="str">
        <f>IF(R819="~","~",'Belegliste SB'!S819)</f>
        <v>~</v>
      </c>
      <c r="T819" s="401" t="str">
        <f>IF(R819="~","~",'Belegliste SB'!T819)</f>
        <v>~</v>
      </c>
      <c r="U819" s="115" t="str">
        <f>IF('Belegliste SB'!U819=0,"~",'Belegliste SB'!U819)</f>
        <v>~</v>
      </c>
    </row>
    <row r="820" spans="1:21" hidden="1" x14ac:dyDescent="0.2">
      <c r="A820" s="221" t="str">
        <f t="shared" si="28"/>
        <v/>
      </c>
      <c r="B820" s="352" t="str">
        <f>IFERROR(VLOOKUP($C820,Nachschlagen!$B$2:$C$75,2, FALSE),"")</f>
        <v/>
      </c>
      <c r="C820" s="451"/>
      <c r="D820" s="392"/>
      <c r="E820" s="393"/>
      <c r="F820" s="149"/>
      <c r="G820" s="149"/>
      <c r="H820" s="392"/>
      <c r="I820" s="392"/>
      <c r="J820" s="400"/>
      <c r="K820" s="400"/>
      <c r="L820" s="218">
        <f t="shared" si="29"/>
        <v>0</v>
      </c>
      <c r="M820" s="392"/>
      <c r="N820" s="392" t="s">
        <v>107</v>
      </c>
      <c r="O820" s="392"/>
      <c r="P820" s="219" t="str">
        <f>IF('Belegliste SB'!P820=0,"~",'Belegliste SB'!P820)</f>
        <v>~</v>
      </c>
      <c r="Q820" s="220" t="str">
        <f>IF('Belegliste SB'!Q820=0,"~",'Belegliste SB'!Q820)</f>
        <v>~</v>
      </c>
      <c r="R820" s="219" t="str">
        <f>IF('Belegliste SB'!R820=0,"~",'Belegliste SB'!R820)</f>
        <v>~</v>
      </c>
      <c r="S820" s="401" t="str">
        <f>IF(R820="~","~",'Belegliste SB'!S820)</f>
        <v>~</v>
      </c>
      <c r="T820" s="401" t="str">
        <f>IF(R820="~","~",'Belegliste SB'!T820)</f>
        <v>~</v>
      </c>
      <c r="U820" s="115" t="str">
        <f>IF('Belegliste SB'!U820=0,"~",'Belegliste SB'!U820)</f>
        <v>~</v>
      </c>
    </row>
    <row r="821" spans="1:21" hidden="1" x14ac:dyDescent="0.2">
      <c r="A821" s="221" t="str">
        <f t="shared" si="28"/>
        <v/>
      </c>
      <c r="B821" s="352" t="str">
        <f>IFERROR(VLOOKUP($C821,Nachschlagen!$B$2:$C$75,2, FALSE),"")</f>
        <v/>
      </c>
      <c r="C821" s="451"/>
      <c r="D821" s="392"/>
      <c r="E821" s="393"/>
      <c r="F821" s="149"/>
      <c r="G821" s="149"/>
      <c r="H821" s="392"/>
      <c r="I821" s="392"/>
      <c r="J821" s="400"/>
      <c r="K821" s="400"/>
      <c r="L821" s="218">
        <f t="shared" si="29"/>
        <v>0</v>
      </c>
      <c r="M821" s="392"/>
      <c r="N821" s="392" t="s">
        <v>107</v>
      </c>
      <c r="O821" s="392"/>
      <c r="P821" s="219" t="str">
        <f>IF('Belegliste SB'!P821=0,"~",'Belegliste SB'!P821)</f>
        <v>~</v>
      </c>
      <c r="Q821" s="220" t="str">
        <f>IF('Belegliste SB'!Q821=0,"~",'Belegliste SB'!Q821)</f>
        <v>~</v>
      </c>
      <c r="R821" s="219" t="str">
        <f>IF('Belegliste SB'!R821=0,"~",'Belegliste SB'!R821)</f>
        <v>~</v>
      </c>
      <c r="S821" s="401" t="str">
        <f>IF(R821="~","~",'Belegliste SB'!S821)</f>
        <v>~</v>
      </c>
      <c r="T821" s="401" t="str">
        <f>IF(R821="~","~",'Belegliste SB'!T821)</f>
        <v>~</v>
      </c>
      <c r="U821" s="115" t="str">
        <f>IF('Belegliste SB'!U821=0,"~",'Belegliste SB'!U821)</f>
        <v>~</v>
      </c>
    </row>
    <row r="822" spans="1:21" hidden="1" x14ac:dyDescent="0.2">
      <c r="A822" s="221" t="str">
        <f t="shared" si="28"/>
        <v/>
      </c>
      <c r="B822" s="352" t="str">
        <f>IFERROR(VLOOKUP($C822,Nachschlagen!$B$2:$C$75,2, FALSE),"")</f>
        <v/>
      </c>
      <c r="C822" s="451"/>
      <c r="D822" s="392"/>
      <c r="E822" s="393"/>
      <c r="F822" s="149"/>
      <c r="G822" s="149"/>
      <c r="H822" s="392"/>
      <c r="I822" s="392"/>
      <c r="J822" s="400"/>
      <c r="K822" s="400"/>
      <c r="L822" s="218">
        <f t="shared" si="29"/>
        <v>0</v>
      </c>
      <c r="M822" s="392"/>
      <c r="N822" s="392" t="s">
        <v>107</v>
      </c>
      <c r="O822" s="392"/>
      <c r="P822" s="219" t="str">
        <f>IF('Belegliste SB'!P822=0,"~",'Belegliste SB'!P822)</f>
        <v>~</v>
      </c>
      <c r="Q822" s="220" t="str">
        <f>IF('Belegliste SB'!Q822=0,"~",'Belegliste SB'!Q822)</f>
        <v>~</v>
      </c>
      <c r="R822" s="219" t="str">
        <f>IF('Belegliste SB'!R822=0,"~",'Belegliste SB'!R822)</f>
        <v>~</v>
      </c>
      <c r="S822" s="401" t="str">
        <f>IF(R822="~","~",'Belegliste SB'!S822)</f>
        <v>~</v>
      </c>
      <c r="T822" s="401" t="str">
        <f>IF(R822="~","~",'Belegliste SB'!T822)</f>
        <v>~</v>
      </c>
      <c r="U822" s="115" t="str">
        <f>IF('Belegliste SB'!U822=0,"~",'Belegliste SB'!U822)</f>
        <v>~</v>
      </c>
    </row>
    <row r="823" spans="1:21" hidden="1" x14ac:dyDescent="0.2">
      <c r="A823" s="221" t="str">
        <f t="shared" si="28"/>
        <v/>
      </c>
      <c r="B823" s="352" t="str">
        <f>IFERROR(VLOOKUP($C823,Nachschlagen!$B$2:$C$75,2, FALSE),"")</f>
        <v/>
      </c>
      <c r="C823" s="451"/>
      <c r="D823" s="392"/>
      <c r="E823" s="393"/>
      <c r="F823" s="149"/>
      <c r="G823" s="149"/>
      <c r="H823" s="392"/>
      <c r="I823" s="392"/>
      <c r="J823" s="400"/>
      <c r="K823" s="400"/>
      <c r="L823" s="218">
        <f t="shared" si="29"/>
        <v>0</v>
      </c>
      <c r="M823" s="392"/>
      <c r="N823" s="392" t="s">
        <v>107</v>
      </c>
      <c r="O823" s="392"/>
      <c r="P823" s="219" t="str">
        <f>IF('Belegliste SB'!P823=0,"~",'Belegliste SB'!P823)</f>
        <v>~</v>
      </c>
      <c r="Q823" s="220" t="str">
        <f>IF('Belegliste SB'!Q823=0,"~",'Belegliste SB'!Q823)</f>
        <v>~</v>
      </c>
      <c r="R823" s="219" t="str">
        <f>IF('Belegliste SB'!R823=0,"~",'Belegliste SB'!R823)</f>
        <v>~</v>
      </c>
      <c r="S823" s="401" t="str">
        <f>IF(R823="~","~",'Belegliste SB'!S823)</f>
        <v>~</v>
      </c>
      <c r="T823" s="401" t="str">
        <f>IF(R823="~","~",'Belegliste SB'!T823)</f>
        <v>~</v>
      </c>
      <c r="U823" s="115" t="str">
        <f>IF('Belegliste SB'!U823=0,"~",'Belegliste SB'!U823)</f>
        <v>~</v>
      </c>
    </row>
    <row r="824" spans="1:21" hidden="1" x14ac:dyDescent="0.2">
      <c r="A824" s="221" t="str">
        <f t="shared" si="28"/>
        <v/>
      </c>
      <c r="B824" s="352" t="str">
        <f>IFERROR(VLOOKUP($C824,Nachschlagen!$B$2:$C$75,2, FALSE),"")</f>
        <v/>
      </c>
      <c r="C824" s="451"/>
      <c r="D824" s="392"/>
      <c r="E824" s="393"/>
      <c r="F824" s="149"/>
      <c r="G824" s="149"/>
      <c r="H824" s="392"/>
      <c r="I824" s="392"/>
      <c r="J824" s="400"/>
      <c r="K824" s="400"/>
      <c r="L824" s="218">
        <f t="shared" si="29"/>
        <v>0</v>
      </c>
      <c r="M824" s="392"/>
      <c r="N824" s="392" t="s">
        <v>107</v>
      </c>
      <c r="O824" s="392"/>
      <c r="P824" s="219" t="str">
        <f>IF('Belegliste SB'!P824=0,"~",'Belegliste SB'!P824)</f>
        <v>~</v>
      </c>
      <c r="Q824" s="220" t="str">
        <f>IF('Belegliste SB'!Q824=0,"~",'Belegliste SB'!Q824)</f>
        <v>~</v>
      </c>
      <c r="R824" s="219" t="str">
        <f>IF('Belegliste SB'!R824=0,"~",'Belegliste SB'!R824)</f>
        <v>~</v>
      </c>
      <c r="S824" s="401" t="str">
        <f>IF(R824="~","~",'Belegliste SB'!S824)</f>
        <v>~</v>
      </c>
      <c r="T824" s="401" t="str">
        <f>IF(R824="~","~",'Belegliste SB'!T824)</f>
        <v>~</v>
      </c>
      <c r="U824" s="115" t="str">
        <f>IF('Belegliste SB'!U824=0,"~",'Belegliste SB'!U824)</f>
        <v>~</v>
      </c>
    </row>
    <row r="825" spans="1:21" hidden="1" x14ac:dyDescent="0.2">
      <c r="A825" s="221" t="str">
        <f t="shared" si="28"/>
        <v/>
      </c>
      <c r="B825" s="352" t="str">
        <f>IFERROR(VLOOKUP($C825,Nachschlagen!$B$2:$C$75,2, FALSE),"")</f>
        <v/>
      </c>
      <c r="C825" s="451"/>
      <c r="D825" s="392"/>
      <c r="E825" s="393"/>
      <c r="F825" s="149"/>
      <c r="G825" s="149"/>
      <c r="H825" s="392"/>
      <c r="I825" s="392"/>
      <c r="J825" s="400"/>
      <c r="K825" s="400"/>
      <c r="L825" s="218">
        <f t="shared" si="29"/>
        <v>0</v>
      </c>
      <c r="M825" s="392"/>
      <c r="N825" s="392" t="s">
        <v>107</v>
      </c>
      <c r="O825" s="392"/>
      <c r="P825" s="219" t="str">
        <f>IF('Belegliste SB'!P825=0,"~",'Belegliste SB'!P825)</f>
        <v>~</v>
      </c>
      <c r="Q825" s="220" t="str">
        <f>IF('Belegliste SB'!Q825=0,"~",'Belegliste SB'!Q825)</f>
        <v>~</v>
      </c>
      <c r="R825" s="219" t="str">
        <f>IF('Belegliste SB'!R825=0,"~",'Belegliste SB'!R825)</f>
        <v>~</v>
      </c>
      <c r="S825" s="401" t="str">
        <f>IF(R825="~","~",'Belegliste SB'!S825)</f>
        <v>~</v>
      </c>
      <c r="T825" s="401" t="str">
        <f>IF(R825="~","~",'Belegliste SB'!T825)</f>
        <v>~</v>
      </c>
      <c r="U825" s="115" t="str">
        <f>IF('Belegliste SB'!U825=0,"~",'Belegliste SB'!U825)</f>
        <v>~</v>
      </c>
    </row>
    <row r="826" spans="1:21" hidden="1" x14ac:dyDescent="0.2">
      <c r="A826" s="221" t="str">
        <f t="shared" si="28"/>
        <v/>
      </c>
      <c r="B826" s="352" t="str">
        <f>IFERROR(VLOOKUP($C826,Nachschlagen!$B$2:$C$75,2, FALSE),"")</f>
        <v/>
      </c>
      <c r="C826" s="451"/>
      <c r="D826" s="392"/>
      <c r="E826" s="393"/>
      <c r="F826" s="149"/>
      <c r="G826" s="149"/>
      <c r="H826" s="392"/>
      <c r="I826" s="392"/>
      <c r="J826" s="400"/>
      <c r="K826" s="400"/>
      <c r="L826" s="218">
        <f t="shared" si="29"/>
        <v>0</v>
      </c>
      <c r="M826" s="392"/>
      <c r="N826" s="392" t="s">
        <v>107</v>
      </c>
      <c r="O826" s="392"/>
      <c r="P826" s="219" t="str">
        <f>IF('Belegliste SB'!P826=0,"~",'Belegliste SB'!P826)</f>
        <v>~</v>
      </c>
      <c r="Q826" s="220" t="str">
        <f>IF('Belegliste SB'!Q826=0,"~",'Belegliste SB'!Q826)</f>
        <v>~</v>
      </c>
      <c r="R826" s="219" t="str">
        <f>IF('Belegliste SB'!R826=0,"~",'Belegliste SB'!R826)</f>
        <v>~</v>
      </c>
      <c r="S826" s="401" t="str">
        <f>IF(R826="~","~",'Belegliste SB'!S826)</f>
        <v>~</v>
      </c>
      <c r="T826" s="401" t="str">
        <f>IF(R826="~","~",'Belegliste SB'!T826)</f>
        <v>~</v>
      </c>
      <c r="U826" s="115" t="str">
        <f>IF('Belegliste SB'!U826=0,"~",'Belegliste SB'!U826)</f>
        <v>~</v>
      </c>
    </row>
    <row r="827" spans="1:21" hidden="1" x14ac:dyDescent="0.2">
      <c r="A827" s="221" t="str">
        <f t="shared" si="28"/>
        <v/>
      </c>
      <c r="B827" s="352" t="str">
        <f>IFERROR(VLOOKUP($C827,Nachschlagen!$B$2:$C$75,2, FALSE),"")</f>
        <v/>
      </c>
      <c r="C827" s="451"/>
      <c r="D827" s="392"/>
      <c r="E827" s="393"/>
      <c r="F827" s="149"/>
      <c r="G827" s="149"/>
      <c r="H827" s="392"/>
      <c r="I827" s="392"/>
      <c r="J827" s="400"/>
      <c r="K827" s="400"/>
      <c r="L827" s="218">
        <f t="shared" si="29"/>
        <v>0</v>
      </c>
      <c r="M827" s="392"/>
      <c r="N827" s="392" t="s">
        <v>107</v>
      </c>
      <c r="O827" s="392"/>
      <c r="P827" s="219" t="str">
        <f>IF('Belegliste SB'!P827=0,"~",'Belegliste SB'!P827)</f>
        <v>~</v>
      </c>
      <c r="Q827" s="220" t="str">
        <f>IF('Belegliste SB'!Q827=0,"~",'Belegliste SB'!Q827)</f>
        <v>~</v>
      </c>
      <c r="R827" s="219" t="str">
        <f>IF('Belegliste SB'!R827=0,"~",'Belegliste SB'!R827)</f>
        <v>~</v>
      </c>
      <c r="S827" s="401" t="str">
        <f>IF(R827="~","~",'Belegliste SB'!S827)</f>
        <v>~</v>
      </c>
      <c r="T827" s="401" t="str">
        <f>IF(R827="~","~",'Belegliste SB'!T827)</f>
        <v>~</v>
      </c>
      <c r="U827" s="115" t="str">
        <f>IF('Belegliste SB'!U827=0,"~",'Belegliste SB'!U827)</f>
        <v>~</v>
      </c>
    </row>
    <row r="828" spans="1:21" hidden="1" x14ac:dyDescent="0.2">
      <c r="A828" s="221" t="str">
        <f t="shared" si="28"/>
        <v/>
      </c>
      <c r="B828" s="352" t="str">
        <f>IFERROR(VLOOKUP($C828,Nachschlagen!$B$2:$C$75,2, FALSE),"")</f>
        <v/>
      </c>
      <c r="C828" s="451"/>
      <c r="D828" s="392"/>
      <c r="E828" s="393"/>
      <c r="F828" s="149"/>
      <c r="G828" s="149"/>
      <c r="H828" s="392"/>
      <c r="I828" s="392"/>
      <c r="J828" s="400"/>
      <c r="K828" s="400"/>
      <c r="L828" s="218">
        <f t="shared" si="29"/>
        <v>0</v>
      </c>
      <c r="M828" s="392"/>
      <c r="N828" s="392" t="s">
        <v>107</v>
      </c>
      <c r="O828" s="392"/>
      <c r="P828" s="219" t="str">
        <f>IF('Belegliste SB'!P828=0,"~",'Belegliste SB'!P828)</f>
        <v>~</v>
      </c>
      <c r="Q828" s="220" t="str">
        <f>IF('Belegliste SB'!Q828=0,"~",'Belegliste SB'!Q828)</f>
        <v>~</v>
      </c>
      <c r="R828" s="219" t="str">
        <f>IF('Belegliste SB'!R828=0,"~",'Belegliste SB'!R828)</f>
        <v>~</v>
      </c>
      <c r="S828" s="401" t="str">
        <f>IF(R828="~","~",'Belegliste SB'!S828)</f>
        <v>~</v>
      </c>
      <c r="T828" s="401" t="str">
        <f>IF(R828="~","~",'Belegliste SB'!T828)</f>
        <v>~</v>
      </c>
      <c r="U828" s="115" t="str">
        <f>IF('Belegliste SB'!U828=0,"~",'Belegliste SB'!U828)</f>
        <v>~</v>
      </c>
    </row>
    <row r="829" spans="1:21" hidden="1" x14ac:dyDescent="0.2">
      <c r="A829" s="221" t="str">
        <f t="shared" si="28"/>
        <v/>
      </c>
      <c r="B829" s="352" t="str">
        <f>IFERROR(VLOOKUP($C829,Nachschlagen!$B$2:$C$75,2, FALSE),"")</f>
        <v/>
      </c>
      <c r="C829" s="451"/>
      <c r="D829" s="392"/>
      <c r="E829" s="393"/>
      <c r="F829" s="149"/>
      <c r="G829" s="149"/>
      <c r="H829" s="392"/>
      <c r="I829" s="392"/>
      <c r="J829" s="400"/>
      <c r="K829" s="400"/>
      <c r="L829" s="218">
        <f t="shared" si="29"/>
        <v>0</v>
      </c>
      <c r="M829" s="392"/>
      <c r="N829" s="392" t="s">
        <v>107</v>
      </c>
      <c r="O829" s="392"/>
      <c r="P829" s="219" t="str">
        <f>IF('Belegliste SB'!P829=0,"~",'Belegliste SB'!P829)</f>
        <v>~</v>
      </c>
      <c r="Q829" s="220" t="str">
        <f>IF('Belegliste SB'!Q829=0,"~",'Belegliste SB'!Q829)</f>
        <v>~</v>
      </c>
      <c r="R829" s="219" t="str">
        <f>IF('Belegliste SB'!R829=0,"~",'Belegliste SB'!R829)</f>
        <v>~</v>
      </c>
      <c r="S829" s="401" t="str">
        <f>IF(R829="~","~",'Belegliste SB'!S829)</f>
        <v>~</v>
      </c>
      <c r="T829" s="401" t="str">
        <f>IF(R829="~","~",'Belegliste SB'!T829)</f>
        <v>~</v>
      </c>
      <c r="U829" s="115" t="str">
        <f>IF('Belegliste SB'!U829=0,"~",'Belegliste SB'!U829)</f>
        <v>~</v>
      </c>
    </row>
    <row r="830" spans="1:21" hidden="1" x14ac:dyDescent="0.2">
      <c r="A830" s="221" t="str">
        <f t="shared" si="28"/>
        <v/>
      </c>
      <c r="B830" s="352" t="str">
        <f>IFERROR(VLOOKUP($C830,Nachschlagen!$B$2:$C$75,2, FALSE),"")</f>
        <v/>
      </c>
      <c r="C830" s="451"/>
      <c r="D830" s="392"/>
      <c r="E830" s="393"/>
      <c r="F830" s="149"/>
      <c r="G830" s="149"/>
      <c r="H830" s="392"/>
      <c r="I830" s="392"/>
      <c r="J830" s="400"/>
      <c r="K830" s="400"/>
      <c r="L830" s="218">
        <f t="shared" si="29"/>
        <v>0</v>
      </c>
      <c r="M830" s="392"/>
      <c r="N830" s="392" t="s">
        <v>107</v>
      </c>
      <c r="O830" s="392"/>
      <c r="P830" s="219" t="str">
        <f>IF('Belegliste SB'!P830=0,"~",'Belegliste SB'!P830)</f>
        <v>~</v>
      </c>
      <c r="Q830" s="220" t="str">
        <f>IF('Belegliste SB'!Q830=0,"~",'Belegliste SB'!Q830)</f>
        <v>~</v>
      </c>
      <c r="R830" s="219" t="str">
        <f>IF('Belegliste SB'!R830=0,"~",'Belegliste SB'!R830)</f>
        <v>~</v>
      </c>
      <c r="S830" s="401" t="str">
        <f>IF(R830="~","~",'Belegliste SB'!S830)</f>
        <v>~</v>
      </c>
      <c r="T830" s="401" t="str">
        <f>IF(R830="~","~",'Belegliste SB'!T830)</f>
        <v>~</v>
      </c>
      <c r="U830" s="115" t="str">
        <f>IF('Belegliste SB'!U830=0,"~",'Belegliste SB'!U830)</f>
        <v>~</v>
      </c>
    </row>
    <row r="831" spans="1:21" hidden="1" x14ac:dyDescent="0.2">
      <c r="A831" s="221" t="str">
        <f t="shared" ref="A831:A894" si="30">IF(AND(A830&lt;&gt;"",B831&lt;&gt;""),A830+1,"")</f>
        <v/>
      </c>
      <c r="B831" s="352" t="str">
        <f>IFERROR(VLOOKUP($C831,Nachschlagen!$B$2:$C$75,2, FALSE),"")</f>
        <v/>
      </c>
      <c r="C831" s="451"/>
      <c r="D831" s="392"/>
      <c r="E831" s="393"/>
      <c r="F831" s="149"/>
      <c r="G831" s="149"/>
      <c r="H831" s="392"/>
      <c r="I831" s="392"/>
      <c r="J831" s="400"/>
      <c r="K831" s="400"/>
      <c r="L831" s="218">
        <f t="shared" ref="L831:L894" si="31">IFERROR(K831/J831,0)</f>
        <v>0</v>
      </c>
      <c r="M831" s="392"/>
      <c r="N831" s="392" t="s">
        <v>107</v>
      </c>
      <c r="O831" s="392"/>
      <c r="P831" s="219" t="str">
        <f>IF('Belegliste SB'!P831=0,"~",'Belegliste SB'!P831)</f>
        <v>~</v>
      </c>
      <c r="Q831" s="220" t="str">
        <f>IF('Belegliste SB'!Q831=0,"~",'Belegliste SB'!Q831)</f>
        <v>~</v>
      </c>
      <c r="R831" s="219" t="str">
        <f>IF('Belegliste SB'!R831=0,"~",'Belegliste SB'!R831)</f>
        <v>~</v>
      </c>
      <c r="S831" s="401" t="str">
        <f>IF(R831="~","~",'Belegliste SB'!S831)</f>
        <v>~</v>
      </c>
      <c r="T831" s="401" t="str">
        <f>IF(R831="~","~",'Belegliste SB'!T831)</f>
        <v>~</v>
      </c>
      <c r="U831" s="115" t="str">
        <f>IF('Belegliste SB'!U831=0,"~",'Belegliste SB'!U831)</f>
        <v>~</v>
      </c>
    </row>
    <row r="832" spans="1:21" hidden="1" x14ac:dyDescent="0.2">
      <c r="A832" s="221" t="str">
        <f t="shared" si="30"/>
        <v/>
      </c>
      <c r="B832" s="352" t="str">
        <f>IFERROR(VLOOKUP($C832,Nachschlagen!$B$2:$C$75,2, FALSE),"")</f>
        <v/>
      </c>
      <c r="C832" s="451"/>
      <c r="D832" s="392"/>
      <c r="E832" s="393"/>
      <c r="F832" s="149"/>
      <c r="G832" s="149"/>
      <c r="H832" s="392"/>
      <c r="I832" s="392"/>
      <c r="J832" s="400"/>
      <c r="K832" s="400"/>
      <c r="L832" s="218">
        <f t="shared" si="31"/>
        <v>0</v>
      </c>
      <c r="M832" s="392"/>
      <c r="N832" s="392" t="s">
        <v>107</v>
      </c>
      <c r="O832" s="392"/>
      <c r="P832" s="219" t="str">
        <f>IF('Belegliste SB'!P832=0,"~",'Belegliste SB'!P832)</f>
        <v>~</v>
      </c>
      <c r="Q832" s="220" t="str">
        <f>IF('Belegliste SB'!Q832=0,"~",'Belegliste SB'!Q832)</f>
        <v>~</v>
      </c>
      <c r="R832" s="219" t="str">
        <f>IF('Belegliste SB'!R832=0,"~",'Belegliste SB'!R832)</f>
        <v>~</v>
      </c>
      <c r="S832" s="401" t="str">
        <f>IF(R832="~","~",'Belegliste SB'!S832)</f>
        <v>~</v>
      </c>
      <c r="T832" s="401" t="str">
        <f>IF(R832="~","~",'Belegliste SB'!T832)</f>
        <v>~</v>
      </c>
      <c r="U832" s="115" t="str">
        <f>IF('Belegliste SB'!U832=0,"~",'Belegliste SB'!U832)</f>
        <v>~</v>
      </c>
    </row>
    <row r="833" spans="1:21" hidden="1" x14ac:dyDescent="0.2">
      <c r="A833" s="221" t="str">
        <f t="shared" si="30"/>
        <v/>
      </c>
      <c r="B833" s="352" t="str">
        <f>IFERROR(VLOOKUP($C833,Nachschlagen!$B$2:$C$75,2, FALSE),"")</f>
        <v/>
      </c>
      <c r="C833" s="451"/>
      <c r="D833" s="392"/>
      <c r="E833" s="393"/>
      <c r="F833" s="149"/>
      <c r="G833" s="149"/>
      <c r="H833" s="392"/>
      <c r="I833" s="392"/>
      <c r="J833" s="400"/>
      <c r="K833" s="400"/>
      <c r="L833" s="218">
        <f t="shared" si="31"/>
        <v>0</v>
      </c>
      <c r="M833" s="392"/>
      <c r="N833" s="392" t="s">
        <v>107</v>
      </c>
      <c r="O833" s="392"/>
      <c r="P833" s="219" t="str">
        <f>IF('Belegliste SB'!P833=0,"~",'Belegliste SB'!P833)</f>
        <v>~</v>
      </c>
      <c r="Q833" s="220" t="str">
        <f>IF('Belegliste SB'!Q833=0,"~",'Belegliste SB'!Q833)</f>
        <v>~</v>
      </c>
      <c r="R833" s="219" t="str">
        <f>IF('Belegliste SB'!R833=0,"~",'Belegliste SB'!R833)</f>
        <v>~</v>
      </c>
      <c r="S833" s="401" t="str">
        <f>IF(R833="~","~",'Belegliste SB'!S833)</f>
        <v>~</v>
      </c>
      <c r="T833" s="401" t="str">
        <f>IF(R833="~","~",'Belegliste SB'!T833)</f>
        <v>~</v>
      </c>
      <c r="U833" s="115" t="str">
        <f>IF('Belegliste SB'!U833=0,"~",'Belegliste SB'!U833)</f>
        <v>~</v>
      </c>
    </row>
    <row r="834" spans="1:21" hidden="1" x14ac:dyDescent="0.2">
      <c r="A834" s="221" t="str">
        <f t="shared" si="30"/>
        <v/>
      </c>
      <c r="B834" s="352" t="str">
        <f>IFERROR(VLOOKUP($C834,Nachschlagen!$B$2:$C$75,2, FALSE),"")</f>
        <v/>
      </c>
      <c r="C834" s="451"/>
      <c r="D834" s="392"/>
      <c r="E834" s="393"/>
      <c r="F834" s="149"/>
      <c r="G834" s="149"/>
      <c r="H834" s="392"/>
      <c r="I834" s="392"/>
      <c r="J834" s="400"/>
      <c r="K834" s="400"/>
      <c r="L834" s="218">
        <f t="shared" si="31"/>
        <v>0</v>
      </c>
      <c r="M834" s="392"/>
      <c r="N834" s="392" t="s">
        <v>107</v>
      </c>
      <c r="O834" s="392"/>
      <c r="P834" s="219" t="str">
        <f>IF('Belegliste SB'!P834=0,"~",'Belegliste SB'!P834)</f>
        <v>~</v>
      </c>
      <c r="Q834" s="220" t="str">
        <f>IF('Belegliste SB'!Q834=0,"~",'Belegliste SB'!Q834)</f>
        <v>~</v>
      </c>
      <c r="R834" s="219" t="str">
        <f>IF('Belegliste SB'!R834=0,"~",'Belegliste SB'!R834)</f>
        <v>~</v>
      </c>
      <c r="S834" s="401" t="str">
        <f>IF(R834="~","~",'Belegliste SB'!S834)</f>
        <v>~</v>
      </c>
      <c r="T834" s="401" t="str">
        <f>IF(R834="~","~",'Belegliste SB'!T834)</f>
        <v>~</v>
      </c>
      <c r="U834" s="115" t="str">
        <f>IF('Belegliste SB'!U834=0,"~",'Belegliste SB'!U834)</f>
        <v>~</v>
      </c>
    </row>
    <row r="835" spans="1:21" hidden="1" x14ac:dyDescent="0.2">
      <c r="A835" s="221" t="str">
        <f t="shared" si="30"/>
        <v/>
      </c>
      <c r="B835" s="352" t="str">
        <f>IFERROR(VLOOKUP($C835,Nachschlagen!$B$2:$C$75,2, FALSE),"")</f>
        <v/>
      </c>
      <c r="C835" s="451"/>
      <c r="D835" s="392"/>
      <c r="E835" s="393"/>
      <c r="F835" s="149"/>
      <c r="G835" s="149"/>
      <c r="H835" s="392"/>
      <c r="I835" s="392"/>
      <c r="J835" s="400"/>
      <c r="K835" s="400"/>
      <c r="L835" s="218">
        <f t="shared" si="31"/>
        <v>0</v>
      </c>
      <c r="M835" s="392"/>
      <c r="N835" s="392" t="s">
        <v>107</v>
      </c>
      <c r="O835" s="392"/>
      <c r="P835" s="219" t="str">
        <f>IF('Belegliste SB'!P835=0,"~",'Belegliste SB'!P835)</f>
        <v>~</v>
      </c>
      <c r="Q835" s="220" t="str">
        <f>IF('Belegliste SB'!Q835=0,"~",'Belegliste SB'!Q835)</f>
        <v>~</v>
      </c>
      <c r="R835" s="219" t="str">
        <f>IF('Belegliste SB'!R835=0,"~",'Belegliste SB'!R835)</f>
        <v>~</v>
      </c>
      <c r="S835" s="401" t="str">
        <f>IF(R835="~","~",'Belegliste SB'!S835)</f>
        <v>~</v>
      </c>
      <c r="T835" s="401" t="str">
        <f>IF(R835="~","~",'Belegliste SB'!T835)</f>
        <v>~</v>
      </c>
      <c r="U835" s="115" t="str">
        <f>IF('Belegliste SB'!U835=0,"~",'Belegliste SB'!U835)</f>
        <v>~</v>
      </c>
    </row>
    <row r="836" spans="1:21" hidden="1" x14ac:dyDescent="0.2">
      <c r="A836" s="221" t="str">
        <f t="shared" si="30"/>
        <v/>
      </c>
      <c r="B836" s="352" t="str">
        <f>IFERROR(VLOOKUP($C836,Nachschlagen!$B$2:$C$75,2, FALSE),"")</f>
        <v/>
      </c>
      <c r="C836" s="451"/>
      <c r="D836" s="392"/>
      <c r="E836" s="393"/>
      <c r="F836" s="149"/>
      <c r="G836" s="149"/>
      <c r="H836" s="392"/>
      <c r="I836" s="392"/>
      <c r="J836" s="400"/>
      <c r="K836" s="400"/>
      <c r="L836" s="218">
        <f t="shared" si="31"/>
        <v>0</v>
      </c>
      <c r="M836" s="392"/>
      <c r="N836" s="392" t="s">
        <v>107</v>
      </c>
      <c r="O836" s="392"/>
      <c r="P836" s="219" t="str">
        <f>IF('Belegliste SB'!P836=0,"~",'Belegliste SB'!P836)</f>
        <v>~</v>
      </c>
      <c r="Q836" s="220" t="str">
        <f>IF('Belegliste SB'!Q836=0,"~",'Belegliste SB'!Q836)</f>
        <v>~</v>
      </c>
      <c r="R836" s="219" t="str">
        <f>IF('Belegliste SB'!R836=0,"~",'Belegliste SB'!R836)</f>
        <v>~</v>
      </c>
      <c r="S836" s="401" t="str">
        <f>IF(R836="~","~",'Belegliste SB'!S836)</f>
        <v>~</v>
      </c>
      <c r="T836" s="401" t="str">
        <f>IF(R836="~","~",'Belegliste SB'!T836)</f>
        <v>~</v>
      </c>
      <c r="U836" s="115" t="str">
        <f>IF('Belegliste SB'!U836=0,"~",'Belegliste SB'!U836)</f>
        <v>~</v>
      </c>
    </row>
    <row r="837" spans="1:21" hidden="1" x14ac:dyDescent="0.2">
      <c r="A837" s="221" t="str">
        <f t="shared" si="30"/>
        <v/>
      </c>
      <c r="B837" s="352" t="str">
        <f>IFERROR(VLOOKUP($C837,Nachschlagen!$B$2:$C$75,2, FALSE),"")</f>
        <v/>
      </c>
      <c r="C837" s="451"/>
      <c r="D837" s="392"/>
      <c r="E837" s="393"/>
      <c r="F837" s="149"/>
      <c r="G837" s="149"/>
      <c r="H837" s="392"/>
      <c r="I837" s="392"/>
      <c r="J837" s="400"/>
      <c r="K837" s="400"/>
      <c r="L837" s="218">
        <f t="shared" si="31"/>
        <v>0</v>
      </c>
      <c r="M837" s="392"/>
      <c r="N837" s="392" t="s">
        <v>107</v>
      </c>
      <c r="O837" s="392"/>
      <c r="P837" s="219" t="str">
        <f>IF('Belegliste SB'!P837=0,"~",'Belegliste SB'!P837)</f>
        <v>~</v>
      </c>
      <c r="Q837" s="220" t="str">
        <f>IF('Belegliste SB'!Q837=0,"~",'Belegliste SB'!Q837)</f>
        <v>~</v>
      </c>
      <c r="R837" s="219" t="str">
        <f>IF('Belegliste SB'!R837=0,"~",'Belegliste SB'!R837)</f>
        <v>~</v>
      </c>
      <c r="S837" s="401" t="str">
        <f>IF(R837="~","~",'Belegliste SB'!S837)</f>
        <v>~</v>
      </c>
      <c r="T837" s="401" t="str">
        <f>IF(R837="~","~",'Belegliste SB'!T837)</f>
        <v>~</v>
      </c>
      <c r="U837" s="115" t="str">
        <f>IF('Belegliste SB'!U837=0,"~",'Belegliste SB'!U837)</f>
        <v>~</v>
      </c>
    </row>
    <row r="838" spans="1:21" hidden="1" x14ac:dyDescent="0.2">
      <c r="A838" s="221" t="str">
        <f t="shared" si="30"/>
        <v/>
      </c>
      <c r="B838" s="352" t="str">
        <f>IFERROR(VLOOKUP($C838,Nachschlagen!$B$2:$C$75,2, FALSE),"")</f>
        <v/>
      </c>
      <c r="C838" s="451"/>
      <c r="D838" s="392"/>
      <c r="E838" s="393"/>
      <c r="F838" s="149"/>
      <c r="G838" s="149"/>
      <c r="H838" s="392"/>
      <c r="I838" s="392"/>
      <c r="J838" s="400"/>
      <c r="K838" s="400"/>
      <c r="L838" s="218">
        <f t="shared" si="31"/>
        <v>0</v>
      </c>
      <c r="M838" s="392"/>
      <c r="N838" s="392" t="s">
        <v>107</v>
      </c>
      <c r="O838" s="392"/>
      <c r="P838" s="219" t="str">
        <f>IF('Belegliste SB'!P838=0,"~",'Belegliste SB'!P838)</f>
        <v>~</v>
      </c>
      <c r="Q838" s="220" t="str">
        <f>IF('Belegliste SB'!Q838=0,"~",'Belegliste SB'!Q838)</f>
        <v>~</v>
      </c>
      <c r="R838" s="219" t="str">
        <f>IF('Belegliste SB'!R838=0,"~",'Belegliste SB'!R838)</f>
        <v>~</v>
      </c>
      <c r="S838" s="401" t="str">
        <f>IF(R838="~","~",'Belegliste SB'!S838)</f>
        <v>~</v>
      </c>
      <c r="T838" s="401" t="str">
        <f>IF(R838="~","~",'Belegliste SB'!T838)</f>
        <v>~</v>
      </c>
      <c r="U838" s="115" t="str">
        <f>IF('Belegliste SB'!U838=0,"~",'Belegliste SB'!U838)</f>
        <v>~</v>
      </c>
    </row>
    <row r="839" spans="1:21" hidden="1" x14ac:dyDescent="0.2">
      <c r="A839" s="221" t="str">
        <f t="shared" si="30"/>
        <v/>
      </c>
      <c r="B839" s="352" t="str">
        <f>IFERROR(VLOOKUP($C839,Nachschlagen!$B$2:$C$75,2, FALSE),"")</f>
        <v/>
      </c>
      <c r="C839" s="451"/>
      <c r="D839" s="392"/>
      <c r="E839" s="393"/>
      <c r="F839" s="149"/>
      <c r="G839" s="149"/>
      <c r="H839" s="392"/>
      <c r="I839" s="392"/>
      <c r="J839" s="400"/>
      <c r="K839" s="400"/>
      <c r="L839" s="218">
        <f t="shared" si="31"/>
        <v>0</v>
      </c>
      <c r="M839" s="392"/>
      <c r="N839" s="392" t="s">
        <v>107</v>
      </c>
      <c r="O839" s="392"/>
      <c r="P839" s="219" t="str">
        <f>IF('Belegliste SB'!P839=0,"~",'Belegliste SB'!P839)</f>
        <v>~</v>
      </c>
      <c r="Q839" s="220" t="str">
        <f>IF('Belegliste SB'!Q839=0,"~",'Belegliste SB'!Q839)</f>
        <v>~</v>
      </c>
      <c r="R839" s="219" t="str">
        <f>IF('Belegliste SB'!R839=0,"~",'Belegliste SB'!R839)</f>
        <v>~</v>
      </c>
      <c r="S839" s="401" t="str">
        <f>IF(R839="~","~",'Belegliste SB'!S839)</f>
        <v>~</v>
      </c>
      <c r="T839" s="401" t="str">
        <f>IF(R839="~","~",'Belegliste SB'!T839)</f>
        <v>~</v>
      </c>
      <c r="U839" s="115" t="str">
        <f>IF('Belegliste SB'!U839=0,"~",'Belegliste SB'!U839)</f>
        <v>~</v>
      </c>
    </row>
    <row r="840" spans="1:21" hidden="1" x14ac:dyDescent="0.2">
      <c r="A840" s="221" t="str">
        <f t="shared" si="30"/>
        <v/>
      </c>
      <c r="B840" s="352" t="str">
        <f>IFERROR(VLOOKUP($C840,Nachschlagen!$B$2:$C$75,2, FALSE),"")</f>
        <v/>
      </c>
      <c r="C840" s="451"/>
      <c r="D840" s="392"/>
      <c r="E840" s="393"/>
      <c r="F840" s="149"/>
      <c r="G840" s="149"/>
      <c r="H840" s="392"/>
      <c r="I840" s="392"/>
      <c r="J840" s="400"/>
      <c r="K840" s="400"/>
      <c r="L840" s="218">
        <f t="shared" si="31"/>
        <v>0</v>
      </c>
      <c r="M840" s="392"/>
      <c r="N840" s="392" t="s">
        <v>107</v>
      </c>
      <c r="O840" s="392"/>
      <c r="P840" s="219" t="str">
        <f>IF('Belegliste SB'!P840=0,"~",'Belegliste SB'!P840)</f>
        <v>~</v>
      </c>
      <c r="Q840" s="220" t="str">
        <f>IF('Belegliste SB'!Q840=0,"~",'Belegliste SB'!Q840)</f>
        <v>~</v>
      </c>
      <c r="R840" s="219" t="str">
        <f>IF('Belegliste SB'!R840=0,"~",'Belegliste SB'!R840)</f>
        <v>~</v>
      </c>
      <c r="S840" s="401" t="str">
        <f>IF(R840="~","~",'Belegliste SB'!S840)</f>
        <v>~</v>
      </c>
      <c r="T840" s="401" t="str">
        <f>IF(R840="~","~",'Belegliste SB'!T840)</f>
        <v>~</v>
      </c>
      <c r="U840" s="115" t="str">
        <f>IF('Belegliste SB'!U840=0,"~",'Belegliste SB'!U840)</f>
        <v>~</v>
      </c>
    </row>
    <row r="841" spans="1:21" hidden="1" x14ac:dyDescent="0.2">
      <c r="A841" s="221" t="str">
        <f t="shared" si="30"/>
        <v/>
      </c>
      <c r="B841" s="352" t="str">
        <f>IFERROR(VLOOKUP($C841,Nachschlagen!$B$2:$C$75,2, FALSE),"")</f>
        <v/>
      </c>
      <c r="C841" s="451"/>
      <c r="D841" s="392"/>
      <c r="E841" s="393"/>
      <c r="F841" s="149"/>
      <c r="G841" s="149"/>
      <c r="H841" s="392"/>
      <c r="I841" s="392"/>
      <c r="J841" s="400"/>
      <c r="K841" s="400"/>
      <c r="L841" s="218">
        <f t="shared" si="31"/>
        <v>0</v>
      </c>
      <c r="M841" s="392"/>
      <c r="N841" s="392" t="s">
        <v>107</v>
      </c>
      <c r="O841" s="392"/>
      <c r="P841" s="219" t="str">
        <f>IF('Belegliste SB'!P841=0,"~",'Belegliste SB'!P841)</f>
        <v>~</v>
      </c>
      <c r="Q841" s="220" t="str">
        <f>IF('Belegliste SB'!Q841=0,"~",'Belegliste SB'!Q841)</f>
        <v>~</v>
      </c>
      <c r="R841" s="219" t="str">
        <f>IF('Belegliste SB'!R841=0,"~",'Belegliste SB'!R841)</f>
        <v>~</v>
      </c>
      <c r="S841" s="401" t="str">
        <f>IF(R841="~","~",'Belegliste SB'!S841)</f>
        <v>~</v>
      </c>
      <c r="T841" s="401" t="str">
        <f>IF(R841="~","~",'Belegliste SB'!T841)</f>
        <v>~</v>
      </c>
      <c r="U841" s="115" t="str">
        <f>IF('Belegliste SB'!U841=0,"~",'Belegliste SB'!U841)</f>
        <v>~</v>
      </c>
    </row>
    <row r="842" spans="1:21" hidden="1" x14ac:dyDescent="0.2">
      <c r="A842" s="221" t="str">
        <f t="shared" si="30"/>
        <v/>
      </c>
      <c r="B842" s="352" t="str">
        <f>IFERROR(VLOOKUP($C842,Nachschlagen!$B$2:$C$75,2, FALSE),"")</f>
        <v/>
      </c>
      <c r="C842" s="451"/>
      <c r="D842" s="392"/>
      <c r="E842" s="393"/>
      <c r="F842" s="149"/>
      <c r="G842" s="149"/>
      <c r="H842" s="392"/>
      <c r="I842" s="392"/>
      <c r="J842" s="400"/>
      <c r="K842" s="400"/>
      <c r="L842" s="218">
        <f t="shared" si="31"/>
        <v>0</v>
      </c>
      <c r="M842" s="392"/>
      <c r="N842" s="392" t="s">
        <v>107</v>
      </c>
      <c r="O842" s="392"/>
      <c r="P842" s="219" t="str">
        <f>IF('Belegliste SB'!P842=0,"~",'Belegliste SB'!P842)</f>
        <v>~</v>
      </c>
      <c r="Q842" s="220" t="str">
        <f>IF('Belegliste SB'!Q842=0,"~",'Belegliste SB'!Q842)</f>
        <v>~</v>
      </c>
      <c r="R842" s="219" t="str">
        <f>IF('Belegliste SB'!R842=0,"~",'Belegliste SB'!R842)</f>
        <v>~</v>
      </c>
      <c r="S842" s="401" t="str">
        <f>IF(R842="~","~",'Belegliste SB'!S842)</f>
        <v>~</v>
      </c>
      <c r="T842" s="401" t="str">
        <f>IF(R842="~","~",'Belegliste SB'!T842)</f>
        <v>~</v>
      </c>
      <c r="U842" s="115" t="str">
        <f>IF('Belegliste SB'!U842=0,"~",'Belegliste SB'!U842)</f>
        <v>~</v>
      </c>
    </row>
    <row r="843" spans="1:21" hidden="1" x14ac:dyDescent="0.2">
      <c r="A843" s="221" t="str">
        <f t="shared" si="30"/>
        <v/>
      </c>
      <c r="B843" s="352" t="str">
        <f>IFERROR(VLOOKUP($C843,Nachschlagen!$B$2:$C$75,2, FALSE),"")</f>
        <v/>
      </c>
      <c r="C843" s="451"/>
      <c r="D843" s="392"/>
      <c r="E843" s="393"/>
      <c r="F843" s="149"/>
      <c r="G843" s="149"/>
      <c r="H843" s="392"/>
      <c r="I843" s="392"/>
      <c r="J843" s="400"/>
      <c r="K843" s="400"/>
      <c r="L843" s="218">
        <f t="shared" si="31"/>
        <v>0</v>
      </c>
      <c r="M843" s="392"/>
      <c r="N843" s="392" t="s">
        <v>107</v>
      </c>
      <c r="O843" s="392"/>
      <c r="P843" s="219" t="str">
        <f>IF('Belegliste SB'!P843=0,"~",'Belegliste SB'!P843)</f>
        <v>~</v>
      </c>
      <c r="Q843" s="220" t="str">
        <f>IF('Belegliste SB'!Q843=0,"~",'Belegliste SB'!Q843)</f>
        <v>~</v>
      </c>
      <c r="R843" s="219" t="str">
        <f>IF('Belegliste SB'!R843=0,"~",'Belegliste SB'!R843)</f>
        <v>~</v>
      </c>
      <c r="S843" s="401" t="str">
        <f>IF(R843="~","~",'Belegliste SB'!S843)</f>
        <v>~</v>
      </c>
      <c r="T843" s="401" t="str">
        <f>IF(R843="~","~",'Belegliste SB'!T843)</f>
        <v>~</v>
      </c>
      <c r="U843" s="115" t="str">
        <f>IF('Belegliste SB'!U843=0,"~",'Belegliste SB'!U843)</f>
        <v>~</v>
      </c>
    </row>
    <row r="844" spans="1:21" hidden="1" x14ac:dyDescent="0.2">
      <c r="A844" s="221" t="str">
        <f t="shared" si="30"/>
        <v/>
      </c>
      <c r="B844" s="352" t="str">
        <f>IFERROR(VLOOKUP($C844,Nachschlagen!$B$2:$C$75,2, FALSE),"")</f>
        <v/>
      </c>
      <c r="C844" s="451"/>
      <c r="D844" s="392"/>
      <c r="E844" s="393"/>
      <c r="F844" s="149"/>
      <c r="G844" s="149"/>
      <c r="H844" s="392"/>
      <c r="I844" s="392"/>
      <c r="J844" s="400"/>
      <c r="K844" s="400"/>
      <c r="L844" s="218">
        <f t="shared" si="31"/>
        <v>0</v>
      </c>
      <c r="M844" s="392"/>
      <c r="N844" s="392" t="s">
        <v>107</v>
      </c>
      <c r="O844" s="392"/>
      <c r="P844" s="219" t="str">
        <f>IF('Belegliste SB'!P844=0,"~",'Belegliste SB'!P844)</f>
        <v>~</v>
      </c>
      <c r="Q844" s="220" t="str">
        <f>IF('Belegliste SB'!Q844=0,"~",'Belegliste SB'!Q844)</f>
        <v>~</v>
      </c>
      <c r="R844" s="219" t="str">
        <f>IF('Belegliste SB'!R844=0,"~",'Belegliste SB'!R844)</f>
        <v>~</v>
      </c>
      <c r="S844" s="401" t="str">
        <f>IF(R844="~","~",'Belegliste SB'!S844)</f>
        <v>~</v>
      </c>
      <c r="T844" s="401" t="str">
        <f>IF(R844="~","~",'Belegliste SB'!T844)</f>
        <v>~</v>
      </c>
      <c r="U844" s="115" t="str">
        <f>IF('Belegliste SB'!U844=0,"~",'Belegliste SB'!U844)</f>
        <v>~</v>
      </c>
    </row>
    <row r="845" spans="1:21" hidden="1" x14ac:dyDescent="0.2">
      <c r="A845" s="221" t="str">
        <f t="shared" si="30"/>
        <v/>
      </c>
      <c r="B845" s="352" t="str">
        <f>IFERROR(VLOOKUP($C845,Nachschlagen!$B$2:$C$75,2, FALSE),"")</f>
        <v/>
      </c>
      <c r="C845" s="451"/>
      <c r="D845" s="392"/>
      <c r="E845" s="393"/>
      <c r="F845" s="149"/>
      <c r="G845" s="149"/>
      <c r="H845" s="392"/>
      <c r="I845" s="392"/>
      <c r="J845" s="400"/>
      <c r="K845" s="400"/>
      <c r="L845" s="218">
        <f t="shared" si="31"/>
        <v>0</v>
      </c>
      <c r="M845" s="392"/>
      <c r="N845" s="392" t="s">
        <v>107</v>
      </c>
      <c r="O845" s="392"/>
      <c r="P845" s="219" t="str">
        <f>IF('Belegliste SB'!P845=0,"~",'Belegliste SB'!P845)</f>
        <v>~</v>
      </c>
      <c r="Q845" s="220" t="str">
        <f>IF('Belegliste SB'!Q845=0,"~",'Belegliste SB'!Q845)</f>
        <v>~</v>
      </c>
      <c r="R845" s="219" t="str">
        <f>IF('Belegliste SB'!R845=0,"~",'Belegliste SB'!R845)</f>
        <v>~</v>
      </c>
      <c r="S845" s="401" t="str">
        <f>IF(R845="~","~",'Belegliste SB'!S845)</f>
        <v>~</v>
      </c>
      <c r="T845" s="401" t="str">
        <f>IF(R845="~","~",'Belegliste SB'!T845)</f>
        <v>~</v>
      </c>
      <c r="U845" s="115" t="str">
        <f>IF('Belegliste SB'!U845=0,"~",'Belegliste SB'!U845)</f>
        <v>~</v>
      </c>
    </row>
    <row r="846" spans="1:21" hidden="1" x14ac:dyDescent="0.2">
      <c r="A846" s="221" t="str">
        <f t="shared" si="30"/>
        <v/>
      </c>
      <c r="B846" s="352" t="str">
        <f>IFERROR(VLOOKUP($C846,Nachschlagen!$B$2:$C$75,2, FALSE),"")</f>
        <v/>
      </c>
      <c r="C846" s="451"/>
      <c r="D846" s="392"/>
      <c r="E846" s="393"/>
      <c r="F846" s="149"/>
      <c r="G846" s="149"/>
      <c r="H846" s="392"/>
      <c r="I846" s="392"/>
      <c r="J846" s="400"/>
      <c r="K846" s="400"/>
      <c r="L846" s="218">
        <f t="shared" si="31"/>
        <v>0</v>
      </c>
      <c r="M846" s="392"/>
      <c r="N846" s="392" t="s">
        <v>107</v>
      </c>
      <c r="O846" s="392"/>
      <c r="P846" s="219" t="str">
        <f>IF('Belegliste SB'!P846=0,"~",'Belegliste SB'!P846)</f>
        <v>~</v>
      </c>
      <c r="Q846" s="220" t="str">
        <f>IF('Belegliste SB'!Q846=0,"~",'Belegliste SB'!Q846)</f>
        <v>~</v>
      </c>
      <c r="R846" s="219" t="str">
        <f>IF('Belegliste SB'!R846=0,"~",'Belegliste SB'!R846)</f>
        <v>~</v>
      </c>
      <c r="S846" s="401" t="str">
        <f>IF(R846="~","~",'Belegliste SB'!S846)</f>
        <v>~</v>
      </c>
      <c r="T846" s="401" t="str">
        <f>IF(R846="~","~",'Belegliste SB'!T846)</f>
        <v>~</v>
      </c>
      <c r="U846" s="115" t="str">
        <f>IF('Belegliste SB'!U846=0,"~",'Belegliste SB'!U846)</f>
        <v>~</v>
      </c>
    </row>
    <row r="847" spans="1:21" hidden="1" x14ac:dyDescent="0.2">
      <c r="A847" s="221" t="str">
        <f t="shared" si="30"/>
        <v/>
      </c>
      <c r="B847" s="352" t="str">
        <f>IFERROR(VLOOKUP($C847,Nachschlagen!$B$2:$C$75,2, FALSE),"")</f>
        <v/>
      </c>
      <c r="C847" s="451"/>
      <c r="D847" s="392"/>
      <c r="E847" s="393"/>
      <c r="F847" s="149"/>
      <c r="G847" s="149"/>
      <c r="H847" s="392"/>
      <c r="I847" s="392"/>
      <c r="J847" s="400"/>
      <c r="K847" s="400"/>
      <c r="L847" s="218">
        <f t="shared" si="31"/>
        <v>0</v>
      </c>
      <c r="M847" s="392"/>
      <c r="N847" s="392" t="s">
        <v>107</v>
      </c>
      <c r="O847" s="392"/>
      <c r="P847" s="219" t="str">
        <f>IF('Belegliste SB'!P847=0,"~",'Belegliste SB'!P847)</f>
        <v>~</v>
      </c>
      <c r="Q847" s="220" t="str">
        <f>IF('Belegliste SB'!Q847=0,"~",'Belegliste SB'!Q847)</f>
        <v>~</v>
      </c>
      <c r="R847" s="219" t="str">
        <f>IF('Belegliste SB'!R847=0,"~",'Belegliste SB'!R847)</f>
        <v>~</v>
      </c>
      <c r="S847" s="401" t="str">
        <f>IF(R847="~","~",'Belegliste SB'!S847)</f>
        <v>~</v>
      </c>
      <c r="T847" s="401" t="str">
        <f>IF(R847="~","~",'Belegliste SB'!T847)</f>
        <v>~</v>
      </c>
      <c r="U847" s="115" t="str">
        <f>IF('Belegliste SB'!U847=0,"~",'Belegliste SB'!U847)</f>
        <v>~</v>
      </c>
    </row>
    <row r="848" spans="1:21" hidden="1" x14ac:dyDescent="0.2">
      <c r="A848" s="221" t="str">
        <f t="shared" si="30"/>
        <v/>
      </c>
      <c r="B848" s="352" t="str">
        <f>IFERROR(VLOOKUP($C848,Nachschlagen!$B$2:$C$75,2, FALSE),"")</f>
        <v/>
      </c>
      <c r="C848" s="451"/>
      <c r="D848" s="392"/>
      <c r="E848" s="393"/>
      <c r="F848" s="149"/>
      <c r="G848" s="149"/>
      <c r="H848" s="392"/>
      <c r="I848" s="392"/>
      <c r="J848" s="400"/>
      <c r="K848" s="400"/>
      <c r="L848" s="218">
        <f t="shared" si="31"/>
        <v>0</v>
      </c>
      <c r="M848" s="392"/>
      <c r="N848" s="392" t="s">
        <v>107</v>
      </c>
      <c r="O848" s="392"/>
      <c r="P848" s="219" t="str">
        <f>IF('Belegliste SB'!P848=0,"~",'Belegliste SB'!P848)</f>
        <v>~</v>
      </c>
      <c r="Q848" s="220" t="str">
        <f>IF('Belegliste SB'!Q848=0,"~",'Belegliste SB'!Q848)</f>
        <v>~</v>
      </c>
      <c r="R848" s="219" t="str">
        <f>IF('Belegliste SB'!R848=0,"~",'Belegliste SB'!R848)</f>
        <v>~</v>
      </c>
      <c r="S848" s="401" t="str">
        <f>IF(R848="~","~",'Belegliste SB'!S848)</f>
        <v>~</v>
      </c>
      <c r="T848" s="401" t="str">
        <f>IF(R848="~","~",'Belegliste SB'!T848)</f>
        <v>~</v>
      </c>
      <c r="U848" s="115" t="str">
        <f>IF('Belegliste SB'!U848=0,"~",'Belegliste SB'!U848)</f>
        <v>~</v>
      </c>
    </row>
    <row r="849" spans="1:21" hidden="1" x14ac:dyDescent="0.2">
      <c r="A849" s="221" t="str">
        <f t="shared" si="30"/>
        <v/>
      </c>
      <c r="B849" s="352" t="str">
        <f>IFERROR(VLOOKUP($C849,Nachschlagen!$B$2:$C$75,2, FALSE),"")</f>
        <v/>
      </c>
      <c r="C849" s="451"/>
      <c r="D849" s="392"/>
      <c r="E849" s="393"/>
      <c r="F849" s="149"/>
      <c r="G849" s="149"/>
      <c r="H849" s="392"/>
      <c r="I849" s="392"/>
      <c r="J849" s="400"/>
      <c r="K849" s="400"/>
      <c r="L849" s="218">
        <f t="shared" si="31"/>
        <v>0</v>
      </c>
      <c r="M849" s="392"/>
      <c r="N849" s="392" t="s">
        <v>107</v>
      </c>
      <c r="O849" s="392"/>
      <c r="P849" s="219" t="str">
        <f>IF('Belegliste SB'!P849=0,"~",'Belegliste SB'!P849)</f>
        <v>~</v>
      </c>
      <c r="Q849" s="220" t="str">
        <f>IF('Belegliste SB'!Q849=0,"~",'Belegliste SB'!Q849)</f>
        <v>~</v>
      </c>
      <c r="R849" s="219" t="str">
        <f>IF('Belegliste SB'!R849=0,"~",'Belegliste SB'!R849)</f>
        <v>~</v>
      </c>
      <c r="S849" s="401" t="str">
        <f>IF(R849="~","~",'Belegliste SB'!S849)</f>
        <v>~</v>
      </c>
      <c r="T849" s="401" t="str">
        <f>IF(R849="~","~",'Belegliste SB'!T849)</f>
        <v>~</v>
      </c>
      <c r="U849" s="115" t="str">
        <f>IF('Belegliste SB'!U849=0,"~",'Belegliste SB'!U849)</f>
        <v>~</v>
      </c>
    </row>
    <row r="850" spans="1:21" hidden="1" x14ac:dyDescent="0.2">
      <c r="A850" s="221" t="str">
        <f t="shared" si="30"/>
        <v/>
      </c>
      <c r="B850" s="352" t="str">
        <f>IFERROR(VLOOKUP($C850,Nachschlagen!$B$2:$C$75,2, FALSE),"")</f>
        <v/>
      </c>
      <c r="C850" s="451"/>
      <c r="D850" s="392"/>
      <c r="E850" s="393"/>
      <c r="F850" s="149"/>
      <c r="G850" s="149"/>
      <c r="H850" s="392"/>
      <c r="I850" s="392"/>
      <c r="J850" s="400"/>
      <c r="K850" s="400"/>
      <c r="L850" s="218">
        <f t="shared" si="31"/>
        <v>0</v>
      </c>
      <c r="M850" s="392"/>
      <c r="N850" s="392" t="s">
        <v>107</v>
      </c>
      <c r="O850" s="392"/>
      <c r="P850" s="219" t="str">
        <f>IF('Belegliste SB'!P850=0,"~",'Belegliste SB'!P850)</f>
        <v>~</v>
      </c>
      <c r="Q850" s="220" t="str">
        <f>IF('Belegliste SB'!Q850=0,"~",'Belegliste SB'!Q850)</f>
        <v>~</v>
      </c>
      <c r="R850" s="219" t="str">
        <f>IF('Belegliste SB'!R850=0,"~",'Belegliste SB'!R850)</f>
        <v>~</v>
      </c>
      <c r="S850" s="401" t="str">
        <f>IF(R850="~","~",'Belegliste SB'!S850)</f>
        <v>~</v>
      </c>
      <c r="T850" s="401" t="str">
        <f>IF(R850="~","~",'Belegliste SB'!T850)</f>
        <v>~</v>
      </c>
      <c r="U850" s="115" t="str">
        <f>IF('Belegliste SB'!U850=0,"~",'Belegliste SB'!U850)</f>
        <v>~</v>
      </c>
    </row>
    <row r="851" spans="1:21" hidden="1" x14ac:dyDescent="0.2">
      <c r="A851" s="221" t="str">
        <f t="shared" si="30"/>
        <v/>
      </c>
      <c r="B851" s="352" t="str">
        <f>IFERROR(VLOOKUP($C851,Nachschlagen!$B$2:$C$75,2, FALSE),"")</f>
        <v/>
      </c>
      <c r="C851" s="451"/>
      <c r="D851" s="392"/>
      <c r="E851" s="393"/>
      <c r="F851" s="149"/>
      <c r="G851" s="149"/>
      <c r="H851" s="392"/>
      <c r="I851" s="392"/>
      <c r="J851" s="400"/>
      <c r="K851" s="400"/>
      <c r="L851" s="218">
        <f t="shared" si="31"/>
        <v>0</v>
      </c>
      <c r="M851" s="392"/>
      <c r="N851" s="392" t="s">
        <v>107</v>
      </c>
      <c r="O851" s="392"/>
      <c r="P851" s="219" t="str">
        <f>IF('Belegliste SB'!P851=0,"~",'Belegliste SB'!P851)</f>
        <v>~</v>
      </c>
      <c r="Q851" s="220" t="str">
        <f>IF('Belegliste SB'!Q851=0,"~",'Belegliste SB'!Q851)</f>
        <v>~</v>
      </c>
      <c r="R851" s="219" t="str">
        <f>IF('Belegliste SB'!R851=0,"~",'Belegliste SB'!R851)</f>
        <v>~</v>
      </c>
      <c r="S851" s="401" t="str">
        <f>IF(R851="~","~",'Belegliste SB'!S851)</f>
        <v>~</v>
      </c>
      <c r="T851" s="401" t="str">
        <f>IF(R851="~","~",'Belegliste SB'!T851)</f>
        <v>~</v>
      </c>
      <c r="U851" s="115" t="str">
        <f>IF('Belegliste SB'!U851=0,"~",'Belegliste SB'!U851)</f>
        <v>~</v>
      </c>
    </row>
    <row r="852" spans="1:21" hidden="1" x14ac:dyDescent="0.2">
      <c r="A852" s="221" t="str">
        <f t="shared" si="30"/>
        <v/>
      </c>
      <c r="B852" s="352" t="str">
        <f>IFERROR(VLOOKUP($C852,Nachschlagen!$B$2:$C$75,2, FALSE),"")</f>
        <v/>
      </c>
      <c r="C852" s="451"/>
      <c r="D852" s="392"/>
      <c r="E852" s="393"/>
      <c r="F852" s="149"/>
      <c r="G852" s="149"/>
      <c r="H852" s="392"/>
      <c r="I852" s="392"/>
      <c r="J852" s="400"/>
      <c r="K852" s="400"/>
      <c r="L852" s="218">
        <f t="shared" si="31"/>
        <v>0</v>
      </c>
      <c r="M852" s="392"/>
      <c r="N852" s="392" t="s">
        <v>107</v>
      </c>
      <c r="O852" s="392"/>
      <c r="P852" s="219" t="str">
        <f>IF('Belegliste SB'!P852=0,"~",'Belegliste SB'!P852)</f>
        <v>~</v>
      </c>
      <c r="Q852" s="220" t="str">
        <f>IF('Belegliste SB'!Q852=0,"~",'Belegliste SB'!Q852)</f>
        <v>~</v>
      </c>
      <c r="R852" s="219" t="str">
        <f>IF('Belegliste SB'!R852=0,"~",'Belegliste SB'!R852)</f>
        <v>~</v>
      </c>
      <c r="S852" s="401" t="str">
        <f>IF(R852="~","~",'Belegliste SB'!S852)</f>
        <v>~</v>
      </c>
      <c r="T852" s="401" t="str">
        <f>IF(R852="~","~",'Belegliste SB'!T852)</f>
        <v>~</v>
      </c>
      <c r="U852" s="115" t="str">
        <f>IF('Belegliste SB'!U852=0,"~",'Belegliste SB'!U852)</f>
        <v>~</v>
      </c>
    </row>
    <row r="853" spans="1:21" hidden="1" x14ac:dyDescent="0.2">
      <c r="A853" s="221" t="str">
        <f t="shared" si="30"/>
        <v/>
      </c>
      <c r="B853" s="352" t="str">
        <f>IFERROR(VLOOKUP($C853,Nachschlagen!$B$2:$C$75,2, FALSE),"")</f>
        <v/>
      </c>
      <c r="C853" s="451"/>
      <c r="D853" s="392"/>
      <c r="E853" s="393"/>
      <c r="F853" s="149"/>
      <c r="G853" s="149"/>
      <c r="H853" s="392"/>
      <c r="I853" s="392"/>
      <c r="J853" s="400"/>
      <c r="K853" s="400"/>
      <c r="L853" s="218">
        <f t="shared" si="31"/>
        <v>0</v>
      </c>
      <c r="M853" s="392"/>
      <c r="N853" s="392" t="s">
        <v>107</v>
      </c>
      <c r="O853" s="392"/>
      <c r="P853" s="219" t="str">
        <f>IF('Belegliste SB'!P853=0,"~",'Belegliste SB'!P853)</f>
        <v>~</v>
      </c>
      <c r="Q853" s="220" t="str">
        <f>IF('Belegliste SB'!Q853=0,"~",'Belegliste SB'!Q853)</f>
        <v>~</v>
      </c>
      <c r="R853" s="219" t="str">
        <f>IF('Belegliste SB'!R853=0,"~",'Belegliste SB'!R853)</f>
        <v>~</v>
      </c>
      <c r="S853" s="401" t="str">
        <f>IF(R853="~","~",'Belegliste SB'!S853)</f>
        <v>~</v>
      </c>
      <c r="T853" s="401" t="str">
        <f>IF(R853="~","~",'Belegliste SB'!T853)</f>
        <v>~</v>
      </c>
      <c r="U853" s="115" t="str">
        <f>IF('Belegliste SB'!U853=0,"~",'Belegliste SB'!U853)</f>
        <v>~</v>
      </c>
    </row>
    <row r="854" spans="1:21" hidden="1" x14ac:dyDescent="0.2">
      <c r="A854" s="221" t="str">
        <f t="shared" si="30"/>
        <v/>
      </c>
      <c r="B854" s="352" t="str">
        <f>IFERROR(VLOOKUP($C854,Nachschlagen!$B$2:$C$75,2, FALSE),"")</f>
        <v/>
      </c>
      <c r="C854" s="451"/>
      <c r="D854" s="392"/>
      <c r="E854" s="393"/>
      <c r="F854" s="149"/>
      <c r="G854" s="149"/>
      <c r="H854" s="392"/>
      <c r="I854" s="392"/>
      <c r="J854" s="400"/>
      <c r="K854" s="400"/>
      <c r="L854" s="218">
        <f t="shared" si="31"/>
        <v>0</v>
      </c>
      <c r="M854" s="392"/>
      <c r="N854" s="392" t="s">
        <v>107</v>
      </c>
      <c r="O854" s="392"/>
      <c r="P854" s="219" t="str">
        <f>IF('Belegliste SB'!P854=0,"~",'Belegliste SB'!P854)</f>
        <v>~</v>
      </c>
      <c r="Q854" s="220" t="str">
        <f>IF('Belegliste SB'!Q854=0,"~",'Belegliste SB'!Q854)</f>
        <v>~</v>
      </c>
      <c r="R854" s="219" t="str">
        <f>IF('Belegliste SB'!R854=0,"~",'Belegliste SB'!R854)</f>
        <v>~</v>
      </c>
      <c r="S854" s="401" t="str">
        <f>IF(R854="~","~",'Belegliste SB'!S854)</f>
        <v>~</v>
      </c>
      <c r="T854" s="401" t="str">
        <f>IF(R854="~","~",'Belegliste SB'!T854)</f>
        <v>~</v>
      </c>
      <c r="U854" s="115" t="str">
        <f>IF('Belegliste SB'!U854=0,"~",'Belegliste SB'!U854)</f>
        <v>~</v>
      </c>
    </row>
    <row r="855" spans="1:21" hidden="1" x14ac:dyDescent="0.2">
      <c r="A855" s="221" t="str">
        <f t="shared" si="30"/>
        <v/>
      </c>
      <c r="B855" s="352" t="str">
        <f>IFERROR(VLOOKUP($C855,Nachschlagen!$B$2:$C$75,2, FALSE),"")</f>
        <v/>
      </c>
      <c r="C855" s="451"/>
      <c r="D855" s="392"/>
      <c r="E855" s="393"/>
      <c r="F855" s="149"/>
      <c r="G855" s="149"/>
      <c r="H855" s="392"/>
      <c r="I855" s="392"/>
      <c r="J855" s="400"/>
      <c r="K855" s="400"/>
      <c r="L855" s="218">
        <f t="shared" si="31"/>
        <v>0</v>
      </c>
      <c r="M855" s="392"/>
      <c r="N855" s="392" t="s">
        <v>107</v>
      </c>
      <c r="O855" s="392"/>
      <c r="P855" s="219" t="str">
        <f>IF('Belegliste SB'!P855=0,"~",'Belegliste SB'!P855)</f>
        <v>~</v>
      </c>
      <c r="Q855" s="220" t="str">
        <f>IF('Belegliste SB'!Q855=0,"~",'Belegliste SB'!Q855)</f>
        <v>~</v>
      </c>
      <c r="R855" s="219" t="str">
        <f>IF('Belegliste SB'!R855=0,"~",'Belegliste SB'!R855)</f>
        <v>~</v>
      </c>
      <c r="S855" s="401" t="str">
        <f>IF(R855="~","~",'Belegliste SB'!S855)</f>
        <v>~</v>
      </c>
      <c r="T855" s="401" t="str">
        <f>IF(R855="~","~",'Belegliste SB'!T855)</f>
        <v>~</v>
      </c>
      <c r="U855" s="115" t="str">
        <f>IF('Belegliste SB'!U855=0,"~",'Belegliste SB'!U855)</f>
        <v>~</v>
      </c>
    </row>
    <row r="856" spans="1:21" hidden="1" x14ac:dyDescent="0.2">
      <c r="A856" s="221" t="str">
        <f t="shared" si="30"/>
        <v/>
      </c>
      <c r="B856" s="352" t="str">
        <f>IFERROR(VLOOKUP($C856,Nachschlagen!$B$2:$C$75,2, FALSE),"")</f>
        <v/>
      </c>
      <c r="C856" s="451"/>
      <c r="D856" s="392"/>
      <c r="E856" s="393"/>
      <c r="F856" s="149"/>
      <c r="G856" s="149"/>
      <c r="H856" s="392"/>
      <c r="I856" s="392"/>
      <c r="J856" s="400"/>
      <c r="K856" s="400"/>
      <c r="L856" s="218">
        <f t="shared" si="31"/>
        <v>0</v>
      </c>
      <c r="M856" s="392"/>
      <c r="N856" s="392" t="s">
        <v>107</v>
      </c>
      <c r="O856" s="392"/>
      <c r="P856" s="219" t="str">
        <f>IF('Belegliste SB'!P856=0,"~",'Belegliste SB'!P856)</f>
        <v>~</v>
      </c>
      <c r="Q856" s="220" t="str">
        <f>IF('Belegliste SB'!Q856=0,"~",'Belegliste SB'!Q856)</f>
        <v>~</v>
      </c>
      <c r="R856" s="219" t="str">
        <f>IF('Belegliste SB'!R856=0,"~",'Belegliste SB'!R856)</f>
        <v>~</v>
      </c>
      <c r="S856" s="401" t="str">
        <f>IF(R856="~","~",'Belegliste SB'!S856)</f>
        <v>~</v>
      </c>
      <c r="T856" s="401" t="str">
        <f>IF(R856="~","~",'Belegliste SB'!T856)</f>
        <v>~</v>
      </c>
      <c r="U856" s="115" t="str">
        <f>IF('Belegliste SB'!U856=0,"~",'Belegliste SB'!U856)</f>
        <v>~</v>
      </c>
    </row>
    <row r="857" spans="1:21" hidden="1" x14ac:dyDescent="0.2">
      <c r="A857" s="221" t="str">
        <f t="shared" si="30"/>
        <v/>
      </c>
      <c r="B857" s="352" t="str">
        <f>IFERROR(VLOOKUP($C857,Nachschlagen!$B$2:$C$75,2, FALSE),"")</f>
        <v/>
      </c>
      <c r="C857" s="451"/>
      <c r="D857" s="392"/>
      <c r="E857" s="393"/>
      <c r="F857" s="149"/>
      <c r="G857" s="149"/>
      <c r="H857" s="392"/>
      <c r="I857" s="392"/>
      <c r="J857" s="400"/>
      <c r="K857" s="400"/>
      <c r="L857" s="218">
        <f t="shared" si="31"/>
        <v>0</v>
      </c>
      <c r="M857" s="392"/>
      <c r="N857" s="392" t="s">
        <v>107</v>
      </c>
      <c r="O857" s="392"/>
      <c r="P857" s="219" t="str">
        <f>IF('Belegliste SB'!P857=0,"~",'Belegliste SB'!P857)</f>
        <v>~</v>
      </c>
      <c r="Q857" s="220" t="str">
        <f>IF('Belegliste SB'!Q857=0,"~",'Belegliste SB'!Q857)</f>
        <v>~</v>
      </c>
      <c r="R857" s="219" t="str">
        <f>IF('Belegliste SB'!R857=0,"~",'Belegliste SB'!R857)</f>
        <v>~</v>
      </c>
      <c r="S857" s="401" t="str">
        <f>IF(R857="~","~",'Belegliste SB'!S857)</f>
        <v>~</v>
      </c>
      <c r="T857" s="401" t="str">
        <f>IF(R857="~","~",'Belegliste SB'!T857)</f>
        <v>~</v>
      </c>
      <c r="U857" s="115" t="str">
        <f>IF('Belegliste SB'!U857=0,"~",'Belegliste SB'!U857)</f>
        <v>~</v>
      </c>
    </row>
    <row r="858" spans="1:21" hidden="1" x14ac:dyDescent="0.2">
      <c r="A858" s="221" t="str">
        <f t="shared" si="30"/>
        <v/>
      </c>
      <c r="B858" s="352" t="str">
        <f>IFERROR(VLOOKUP($C858,Nachschlagen!$B$2:$C$75,2, FALSE),"")</f>
        <v/>
      </c>
      <c r="C858" s="451"/>
      <c r="D858" s="392"/>
      <c r="E858" s="393"/>
      <c r="F858" s="149"/>
      <c r="G858" s="149"/>
      <c r="H858" s="392"/>
      <c r="I858" s="392"/>
      <c r="J858" s="400"/>
      <c r="K858" s="400"/>
      <c r="L858" s="218">
        <f t="shared" si="31"/>
        <v>0</v>
      </c>
      <c r="M858" s="392"/>
      <c r="N858" s="392" t="s">
        <v>107</v>
      </c>
      <c r="O858" s="392"/>
      <c r="P858" s="219" t="str">
        <f>IF('Belegliste SB'!P858=0,"~",'Belegliste SB'!P858)</f>
        <v>~</v>
      </c>
      <c r="Q858" s="220" t="str">
        <f>IF('Belegliste SB'!Q858=0,"~",'Belegliste SB'!Q858)</f>
        <v>~</v>
      </c>
      <c r="R858" s="219" t="str">
        <f>IF('Belegliste SB'!R858=0,"~",'Belegliste SB'!R858)</f>
        <v>~</v>
      </c>
      <c r="S858" s="401" t="str">
        <f>IF(R858="~","~",'Belegliste SB'!S858)</f>
        <v>~</v>
      </c>
      <c r="T858" s="401" t="str">
        <f>IF(R858="~","~",'Belegliste SB'!T858)</f>
        <v>~</v>
      </c>
      <c r="U858" s="115" t="str">
        <f>IF('Belegliste SB'!U858=0,"~",'Belegliste SB'!U858)</f>
        <v>~</v>
      </c>
    </row>
    <row r="859" spans="1:21" hidden="1" x14ac:dyDescent="0.2">
      <c r="A859" s="221" t="str">
        <f t="shared" si="30"/>
        <v/>
      </c>
      <c r="B859" s="352" t="str">
        <f>IFERROR(VLOOKUP($C859,Nachschlagen!$B$2:$C$75,2, FALSE),"")</f>
        <v/>
      </c>
      <c r="C859" s="451"/>
      <c r="D859" s="392"/>
      <c r="E859" s="393"/>
      <c r="F859" s="149"/>
      <c r="G859" s="149"/>
      <c r="H859" s="392"/>
      <c r="I859" s="392"/>
      <c r="J859" s="400"/>
      <c r="K859" s="400"/>
      <c r="L859" s="218">
        <f t="shared" si="31"/>
        <v>0</v>
      </c>
      <c r="M859" s="392"/>
      <c r="N859" s="392" t="s">
        <v>107</v>
      </c>
      <c r="O859" s="392"/>
      <c r="P859" s="219" t="str">
        <f>IF('Belegliste SB'!P859=0,"~",'Belegliste SB'!P859)</f>
        <v>~</v>
      </c>
      <c r="Q859" s="220" t="str">
        <f>IF('Belegliste SB'!Q859=0,"~",'Belegliste SB'!Q859)</f>
        <v>~</v>
      </c>
      <c r="R859" s="219" t="str">
        <f>IF('Belegliste SB'!R859=0,"~",'Belegliste SB'!R859)</f>
        <v>~</v>
      </c>
      <c r="S859" s="401" t="str">
        <f>IF(R859="~","~",'Belegliste SB'!S859)</f>
        <v>~</v>
      </c>
      <c r="T859" s="401" t="str">
        <f>IF(R859="~","~",'Belegliste SB'!T859)</f>
        <v>~</v>
      </c>
      <c r="U859" s="115" t="str">
        <f>IF('Belegliste SB'!U859=0,"~",'Belegliste SB'!U859)</f>
        <v>~</v>
      </c>
    </row>
    <row r="860" spans="1:21" hidden="1" x14ac:dyDescent="0.2">
      <c r="A860" s="221" t="str">
        <f t="shared" si="30"/>
        <v/>
      </c>
      <c r="B860" s="352" t="str">
        <f>IFERROR(VLOOKUP($C860,Nachschlagen!$B$2:$C$75,2, FALSE),"")</f>
        <v/>
      </c>
      <c r="C860" s="451"/>
      <c r="D860" s="392"/>
      <c r="E860" s="393"/>
      <c r="F860" s="149"/>
      <c r="G860" s="149"/>
      <c r="H860" s="392"/>
      <c r="I860" s="392"/>
      <c r="J860" s="400"/>
      <c r="K860" s="400"/>
      <c r="L860" s="218">
        <f t="shared" si="31"/>
        <v>0</v>
      </c>
      <c r="M860" s="392"/>
      <c r="N860" s="392" t="s">
        <v>107</v>
      </c>
      <c r="O860" s="392"/>
      <c r="P860" s="219" t="str">
        <f>IF('Belegliste SB'!P860=0,"~",'Belegliste SB'!P860)</f>
        <v>~</v>
      </c>
      <c r="Q860" s="220" t="str">
        <f>IF('Belegliste SB'!Q860=0,"~",'Belegliste SB'!Q860)</f>
        <v>~</v>
      </c>
      <c r="R860" s="219" t="str">
        <f>IF('Belegliste SB'!R860=0,"~",'Belegliste SB'!R860)</f>
        <v>~</v>
      </c>
      <c r="S860" s="401" t="str">
        <f>IF(R860="~","~",'Belegliste SB'!S860)</f>
        <v>~</v>
      </c>
      <c r="T860" s="401" t="str">
        <f>IF(R860="~","~",'Belegliste SB'!T860)</f>
        <v>~</v>
      </c>
      <c r="U860" s="115" t="str">
        <f>IF('Belegliste SB'!U860=0,"~",'Belegliste SB'!U860)</f>
        <v>~</v>
      </c>
    </row>
    <row r="861" spans="1:21" hidden="1" x14ac:dyDescent="0.2">
      <c r="A861" s="221" t="str">
        <f t="shared" si="30"/>
        <v/>
      </c>
      <c r="B861" s="352" t="str">
        <f>IFERROR(VLOOKUP($C861,Nachschlagen!$B$2:$C$75,2, FALSE),"")</f>
        <v/>
      </c>
      <c r="C861" s="451"/>
      <c r="D861" s="392"/>
      <c r="E861" s="393"/>
      <c r="F861" s="149"/>
      <c r="G861" s="149"/>
      <c r="H861" s="392"/>
      <c r="I861" s="392"/>
      <c r="J861" s="400"/>
      <c r="K861" s="400"/>
      <c r="L861" s="218">
        <f t="shared" si="31"/>
        <v>0</v>
      </c>
      <c r="M861" s="392"/>
      <c r="N861" s="392" t="s">
        <v>107</v>
      </c>
      <c r="O861" s="392"/>
      <c r="P861" s="219" t="str">
        <f>IF('Belegliste SB'!P861=0,"~",'Belegliste SB'!P861)</f>
        <v>~</v>
      </c>
      <c r="Q861" s="220" t="str">
        <f>IF('Belegliste SB'!Q861=0,"~",'Belegliste SB'!Q861)</f>
        <v>~</v>
      </c>
      <c r="R861" s="219" t="str">
        <f>IF('Belegliste SB'!R861=0,"~",'Belegliste SB'!R861)</f>
        <v>~</v>
      </c>
      <c r="S861" s="401" t="str">
        <f>IF(R861="~","~",'Belegliste SB'!S861)</f>
        <v>~</v>
      </c>
      <c r="T861" s="401" t="str">
        <f>IF(R861="~","~",'Belegliste SB'!T861)</f>
        <v>~</v>
      </c>
      <c r="U861" s="115" t="str">
        <f>IF('Belegliste SB'!U861=0,"~",'Belegliste SB'!U861)</f>
        <v>~</v>
      </c>
    </row>
    <row r="862" spans="1:21" hidden="1" x14ac:dyDescent="0.2">
      <c r="A862" s="221" t="str">
        <f t="shared" si="30"/>
        <v/>
      </c>
      <c r="B862" s="352" t="str">
        <f>IFERROR(VLOOKUP($C862,Nachschlagen!$B$2:$C$75,2, FALSE),"")</f>
        <v/>
      </c>
      <c r="C862" s="451"/>
      <c r="D862" s="392"/>
      <c r="E862" s="393"/>
      <c r="F862" s="149"/>
      <c r="G862" s="149"/>
      <c r="H862" s="392"/>
      <c r="I862" s="392"/>
      <c r="J862" s="400"/>
      <c r="K862" s="400"/>
      <c r="L862" s="218">
        <f t="shared" si="31"/>
        <v>0</v>
      </c>
      <c r="M862" s="392"/>
      <c r="N862" s="392" t="s">
        <v>107</v>
      </c>
      <c r="O862" s="392"/>
      <c r="P862" s="219" t="str">
        <f>IF('Belegliste SB'!P862=0,"~",'Belegliste SB'!P862)</f>
        <v>~</v>
      </c>
      <c r="Q862" s="220" t="str">
        <f>IF('Belegliste SB'!Q862=0,"~",'Belegliste SB'!Q862)</f>
        <v>~</v>
      </c>
      <c r="R862" s="219" t="str">
        <f>IF('Belegliste SB'!R862=0,"~",'Belegliste SB'!R862)</f>
        <v>~</v>
      </c>
      <c r="S862" s="401" t="str">
        <f>IF(R862="~","~",'Belegliste SB'!S862)</f>
        <v>~</v>
      </c>
      <c r="T862" s="401" t="str">
        <f>IF(R862="~","~",'Belegliste SB'!T862)</f>
        <v>~</v>
      </c>
      <c r="U862" s="115" t="str">
        <f>IF('Belegliste SB'!U862=0,"~",'Belegliste SB'!U862)</f>
        <v>~</v>
      </c>
    </row>
    <row r="863" spans="1:21" hidden="1" x14ac:dyDescent="0.2">
      <c r="A863" s="221" t="str">
        <f t="shared" si="30"/>
        <v/>
      </c>
      <c r="B863" s="352" t="str">
        <f>IFERROR(VLOOKUP($C863,Nachschlagen!$B$2:$C$75,2, FALSE),"")</f>
        <v/>
      </c>
      <c r="C863" s="451"/>
      <c r="D863" s="392"/>
      <c r="E863" s="393"/>
      <c r="F863" s="149"/>
      <c r="G863" s="149"/>
      <c r="H863" s="392"/>
      <c r="I863" s="392"/>
      <c r="J863" s="400"/>
      <c r="K863" s="400"/>
      <c r="L863" s="218">
        <f t="shared" si="31"/>
        <v>0</v>
      </c>
      <c r="M863" s="392"/>
      <c r="N863" s="392" t="s">
        <v>107</v>
      </c>
      <c r="O863" s="392"/>
      <c r="P863" s="219" t="str">
        <f>IF('Belegliste SB'!P863=0,"~",'Belegliste SB'!P863)</f>
        <v>~</v>
      </c>
      <c r="Q863" s="220" t="str">
        <f>IF('Belegliste SB'!Q863=0,"~",'Belegliste SB'!Q863)</f>
        <v>~</v>
      </c>
      <c r="R863" s="219" t="str">
        <f>IF('Belegliste SB'!R863=0,"~",'Belegliste SB'!R863)</f>
        <v>~</v>
      </c>
      <c r="S863" s="401" t="str">
        <f>IF(R863="~","~",'Belegliste SB'!S863)</f>
        <v>~</v>
      </c>
      <c r="T863" s="401" t="str">
        <f>IF(R863="~","~",'Belegliste SB'!T863)</f>
        <v>~</v>
      </c>
      <c r="U863" s="115" t="str">
        <f>IF('Belegliste SB'!U863=0,"~",'Belegliste SB'!U863)</f>
        <v>~</v>
      </c>
    </row>
    <row r="864" spans="1:21" hidden="1" x14ac:dyDescent="0.2">
      <c r="A864" s="221" t="str">
        <f t="shared" si="30"/>
        <v/>
      </c>
      <c r="B864" s="352" t="str">
        <f>IFERROR(VLOOKUP($C864,Nachschlagen!$B$2:$C$75,2, FALSE),"")</f>
        <v/>
      </c>
      <c r="C864" s="451"/>
      <c r="D864" s="392"/>
      <c r="E864" s="393"/>
      <c r="F864" s="149"/>
      <c r="G864" s="149"/>
      <c r="H864" s="392"/>
      <c r="I864" s="392"/>
      <c r="J864" s="400"/>
      <c r="K864" s="400"/>
      <c r="L864" s="218">
        <f t="shared" si="31"/>
        <v>0</v>
      </c>
      <c r="M864" s="392"/>
      <c r="N864" s="392" t="s">
        <v>107</v>
      </c>
      <c r="O864" s="392"/>
      <c r="P864" s="219" t="str">
        <f>IF('Belegliste SB'!P864=0,"~",'Belegliste SB'!P864)</f>
        <v>~</v>
      </c>
      <c r="Q864" s="220" t="str">
        <f>IF('Belegliste SB'!Q864=0,"~",'Belegliste SB'!Q864)</f>
        <v>~</v>
      </c>
      <c r="R864" s="219" t="str">
        <f>IF('Belegliste SB'!R864=0,"~",'Belegliste SB'!R864)</f>
        <v>~</v>
      </c>
      <c r="S864" s="401" t="str">
        <f>IF(R864="~","~",'Belegliste SB'!S864)</f>
        <v>~</v>
      </c>
      <c r="T864" s="401" t="str">
        <f>IF(R864="~","~",'Belegliste SB'!T864)</f>
        <v>~</v>
      </c>
      <c r="U864" s="115" t="str">
        <f>IF('Belegliste SB'!U864=0,"~",'Belegliste SB'!U864)</f>
        <v>~</v>
      </c>
    </row>
    <row r="865" spans="1:21" hidden="1" x14ac:dyDescent="0.2">
      <c r="A865" s="221" t="str">
        <f t="shared" si="30"/>
        <v/>
      </c>
      <c r="B865" s="352" t="str">
        <f>IFERROR(VLOOKUP($C865,Nachschlagen!$B$2:$C$75,2, FALSE),"")</f>
        <v/>
      </c>
      <c r="C865" s="451"/>
      <c r="D865" s="392"/>
      <c r="E865" s="393"/>
      <c r="F865" s="149"/>
      <c r="G865" s="149"/>
      <c r="H865" s="392"/>
      <c r="I865" s="392"/>
      <c r="J865" s="400"/>
      <c r="K865" s="400"/>
      <c r="L865" s="218">
        <f t="shared" si="31"/>
        <v>0</v>
      </c>
      <c r="M865" s="392"/>
      <c r="N865" s="392" t="s">
        <v>107</v>
      </c>
      <c r="O865" s="392"/>
      <c r="P865" s="219" t="str">
        <f>IF('Belegliste SB'!P865=0,"~",'Belegliste SB'!P865)</f>
        <v>~</v>
      </c>
      <c r="Q865" s="220" t="str">
        <f>IF('Belegliste SB'!Q865=0,"~",'Belegliste SB'!Q865)</f>
        <v>~</v>
      </c>
      <c r="R865" s="219" t="str">
        <f>IF('Belegliste SB'!R865=0,"~",'Belegliste SB'!R865)</f>
        <v>~</v>
      </c>
      <c r="S865" s="401" t="str">
        <f>IF(R865="~","~",'Belegliste SB'!S865)</f>
        <v>~</v>
      </c>
      <c r="T865" s="401" t="str">
        <f>IF(R865="~","~",'Belegliste SB'!T865)</f>
        <v>~</v>
      </c>
      <c r="U865" s="115" t="str">
        <f>IF('Belegliste SB'!U865=0,"~",'Belegliste SB'!U865)</f>
        <v>~</v>
      </c>
    </row>
    <row r="866" spans="1:21" hidden="1" x14ac:dyDescent="0.2">
      <c r="A866" s="221" t="str">
        <f t="shared" si="30"/>
        <v/>
      </c>
      <c r="B866" s="352" t="str">
        <f>IFERROR(VLOOKUP($C866,Nachschlagen!$B$2:$C$75,2, FALSE),"")</f>
        <v/>
      </c>
      <c r="C866" s="451"/>
      <c r="D866" s="392"/>
      <c r="E866" s="393"/>
      <c r="F866" s="149"/>
      <c r="G866" s="149"/>
      <c r="H866" s="392"/>
      <c r="I866" s="392"/>
      <c r="J866" s="400"/>
      <c r="K866" s="400"/>
      <c r="L866" s="218">
        <f t="shared" si="31"/>
        <v>0</v>
      </c>
      <c r="M866" s="392"/>
      <c r="N866" s="392" t="s">
        <v>107</v>
      </c>
      <c r="O866" s="392"/>
      <c r="P866" s="219" t="str">
        <f>IF('Belegliste SB'!P866=0,"~",'Belegliste SB'!P866)</f>
        <v>~</v>
      </c>
      <c r="Q866" s="220" t="str">
        <f>IF('Belegliste SB'!Q866=0,"~",'Belegliste SB'!Q866)</f>
        <v>~</v>
      </c>
      <c r="R866" s="219" t="str">
        <f>IF('Belegliste SB'!R866=0,"~",'Belegliste SB'!R866)</f>
        <v>~</v>
      </c>
      <c r="S866" s="401" t="str">
        <f>IF(R866="~","~",'Belegliste SB'!S866)</f>
        <v>~</v>
      </c>
      <c r="T866" s="401" t="str">
        <f>IF(R866="~","~",'Belegliste SB'!T866)</f>
        <v>~</v>
      </c>
      <c r="U866" s="115" t="str">
        <f>IF('Belegliste SB'!U866=0,"~",'Belegliste SB'!U866)</f>
        <v>~</v>
      </c>
    </row>
    <row r="867" spans="1:21" hidden="1" x14ac:dyDescent="0.2">
      <c r="A867" s="221" t="str">
        <f t="shared" si="30"/>
        <v/>
      </c>
      <c r="B867" s="352" t="str">
        <f>IFERROR(VLOOKUP($C867,Nachschlagen!$B$2:$C$75,2, FALSE),"")</f>
        <v/>
      </c>
      <c r="C867" s="451"/>
      <c r="D867" s="392"/>
      <c r="E867" s="393"/>
      <c r="F867" s="149"/>
      <c r="G867" s="149"/>
      <c r="H867" s="392"/>
      <c r="I867" s="392"/>
      <c r="J867" s="400"/>
      <c r="K867" s="400"/>
      <c r="L867" s="218">
        <f t="shared" si="31"/>
        <v>0</v>
      </c>
      <c r="M867" s="392"/>
      <c r="N867" s="392" t="s">
        <v>107</v>
      </c>
      <c r="O867" s="392"/>
      <c r="P867" s="219" t="str">
        <f>IF('Belegliste SB'!P867=0,"~",'Belegliste SB'!P867)</f>
        <v>~</v>
      </c>
      <c r="Q867" s="220" t="str">
        <f>IF('Belegliste SB'!Q867=0,"~",'Belegliste SB'!Q867)</f>
        <v>~</v>
      </c>
      <c r="R867" s="219" t="str">
        <f>IF('Belegliste SB'!R867=0,"~",'Belegliste SB'!R867)</f>
        <v>~</v>
      </c>
      <c r="S867" s="401" t="str">
        <f>IF(R867="~","~",'Belegliste SB'!S867)</f>
        <v>~</v>
      </c>
      <c r="T867" s="401" t="str">
        <f>IF(R867="~","~",'Belegliste SB'!T867)</f>
        <v>~</v>
      </c>
      <c r="U867" s="115" t="str">
        <f>IF('Belegliste SB'!U867=0,"~",'Belegliste SB'!U867)</f>
        <v>~</v>
      </c>
    </row>
    <row r="868" spans="1:21" hidden="1" x14ac:dyDescent="0.2">
      <c r="A868" s="221" t="str">
        <f t="shared" si="30"/>
        <v/>
      </c>
      <c r="B868" s="352" t="str">
        <f>IFERROR(VLOOKUP($C868,Nachschlagen!$B$2:$C$75,2, FALSE),"")</f>
        <v/>
      </c>
      <c r="C868" s="451"/>
      <c r="D868" s="392"/>
      <c r="E868" s="393"/>
      <c r="F868" s="149"/>
      <c r="G868" s="149"/>
      <c r="H868" s="392"/>
      <c r="I868" s="392"/>
      <c r="J868" s="400"/>
      <c r="K868" s="400"/>
      <c r="L868" s="218">
        <f t="shared" si="31"/>
        <v>0</v>
      </c>
      <c r="M868" s="392"/>
      <c r="N868" s="392" t="s">
        <v>107</v>
      </c>
      <c r="O868" s="392"/>
      <c r="P868" s="219" t="str">
        <f>IF('Belegliste SB'!P868=0,"~",'Belegliste SB'!P868)</f>
        <v>~</v>
      </c>
      <c r="Q868" s="220" t="str">
        <f>IF('Belegliste SB'!Q868=0,"~",'Belegliste SB'!Q868)</f>
        <v>~</v>
      </c>
      <c r="R868" s="219" t="str">
        <f>IF('Belegliste SB'!R868=0,"~",'Belegliste SB'!R868)</f>
        <v>~</v>
      </c>
      <c r="S868" s="401" t="str">
        <f>IF(R868="~","~",'Belegliste SB'!S868)</f>
        <v>~</v>
      </c>
      <c r="T868" s="401" t="str">
        <f>IF(R868="~","~",'Belegliste SB'!T868)</f>
        <v>~</v>
      </c>
      <c r="U868" s="115" t="str">
        <f>IF('Belegliste SB'!U868=0,"~",'Belegliste SB'!U868)</f>
        <v>~</v>
      </c>
    </row>
    <row r="869" spans="1:21" hidden="1" x14ac:dyDescent="0.2">
      <c r="A869" s="221" t="str">
        <f t="shared" si="30"/>
        <v/>
      </c>
      <c r="B869" s="352" t="str">
        <f>IFERROR(VLOOKUP($C869,Nachschlagen!$B$2:$C$75,2, FALSE),"")</f>
        <v/>
      </c>
      <c r="C869" s="451"/>
      <c r="D869" s="392"/>
      <c r="E869" s="393"/>
      <c r="F869" s="149"/>
      <c r="G869" s="149"/>
      <c r="H869" s="392"/>
      <c r="I869" s="392"/>
      <c r="J869" s="400"/>
      <c r="K869" s="400"/>
      <c r="L869" s="218">
        <f t="shared" si="31"/>
        <v>0</v>
      </c>
      <c r="M869" s="392"/>
      <c r="N869" s="392" t="s">
        <v>107</v>
      </c>
      <c r="O869" s="392"/>
      <c r="P869" s="219" t="str">
        <f>IF('Belegliste SB'!P869=0,"~",'Belegliste SB'!P869)</f>
        <v>~</v>
      </c>
      <c r="Q869" s="220" t="str">
        <f>IF('Belegliste SB'!Q869=0,"~",'Belegliste SB'!Q869)</f>
        <v>~</v>
      </c>
      <c r="R869" s="219" t="str">
        <f>IF('Belegliste SB'!R869=0,"~",'Belegliste SB'!R869)</f>
        <v>~</v>
      </c>
      <c r="S869" s="401" t="str">
        <f>IF(R869="~","~",'Belegliste SB'!S869)</f>
        <v>~</v>
      </c>
      <c r="T869" s="401" t="str">
        <f>IF(R869="~","~",'Belegliste SB'!T869)</f>
        <v>~</v>
      </c>
      <c r="U869" s="115" t="str">
        <f>IF('Belegliste SB'!U869=0,"~",'Belegliste SB'!U869)</f>
        <v>~</v>
      </c>
    </row>
    <row r="870" spans="1:21" hidden="1" x14ac:dyDescent="0.2">
      <c r="A870" s="221" t="str">
        <f t="shared" si="30"/>
        <v/>
      </c>
      <c r="B870" s="352" t="str">
        <f>IFERROR(VLOOKUP($C870,Nachschlagen!$B$2:$C$75,2, FALSE),"")</f>
        <v/>
      </c>
      <c r="C870" s="451"/>
      <c r="D870" s="392"/>
      <c r="E870" s="393"/>
      <c r="F870" s="149"/>
      <c r="G870" s="149"/>
      <c r="H870" s="392"/>
      <c r="I870" s="392"/>
      <c r="J870" s="400"/>
      <c r="K870" s="400"/>
      <c r="L870" s="218">
        <f t="shared" si="31"/>
        <v>0</v>
      </c>
      <c r="M870" s="392"/>
      <c r="N870" s="392" t="s">
        <v>107</v>
      </c>
      <c r="O870" s="392"/>
      <c r="P870" s="219" t="str">
        <f>IF('Belegliste SB'!P870=0,"~",'Belegliste SB'!P870)</f>
        <v>~</v>
      </c>
      <c r="Q870" s="220" t="str">
        <f>IF('Belegliste SB'!Q870=0,"~",'Belegliste SB'!Q870)</f>
        <v>~</v>
      </c>
      <c r="R870" s="219" t="str">
        <f>IF('Belegliste SB'!R870=0,"~",'Belegliste SB'!R870)</f>
        <v>~</v>
      </c>
      <c r="S870" s="401" t="str">
        <f>IF(R870="~","~",'Belegliste SB'!S870)</f>
        <v>~</v>
      </c>
      <c r="T870" s="401" t="str">
        <f>IF(R870="~","~",'Belegliste SB'!T870)</f>
        <v>~</v>
      </c>
      <c r="U870" s="115" t="str">
        <f>IF('Belegliste SB'!U870=0,"~",'Belegliste SB'!U870)</f>
        <v>~</v>
      </c>
    </row>
    <row r="871" spans="1:21" hidden="1" x14ac:dyDescent="0.2">
      <c r="A871" s="221" t="str">
        <f t="shared" si="30"/>
        <v/>
      </c>
      <c r="B871" s="352" t="str">
        <f>IFERROR(VLOOKUP($C871,Nachschlagen!$B$2:$C$75,2, FALSE),"")</f>
        <v/>
      </c>
      <c r="C871" s="451"/>
      <c r="D871" s="392"/>
      <c r="E871" s="393"/>
      <c r="F871" s="149"/>
      <c r="G871" s="149"/>
      <c r="H871" s="392"/>
      <c r="I871" s="392"/>
      <c r="J871" s="400"/>
      <c r="K871" s="400"/>
      <c r="L871" s="218">
        <f t="shared" si="31"/>
        <v>0</v>
      </c>
      <c r="M871" s="392"/>
      <c r="N871" s="392" t="s">
        <v>107</v>
      </c>
      <c r="O871" s="392"/>
      <c r="P871" s="219" t="str">
        <f>IF('Belegliste SB'!P871=0,"~",'Belegliste SB'!P871)</f>
        <v>~</v>
      </c>
      <c r="Q871" s="220" t="str">
        <f>IF('Belegliste SB'!Q871=0,"~",'Belegliste SB'!Q871)</f>
        <v>~</v>
      </c>
      <c r="R871" s="219" t="str">
        <f>IF('Belegliste SB'!R871=0,"~",'Belegliste SB'!R871)</f>
        <v>~</v>
      </c>
      <c r="S871" s="401" t="str">
        <f>IF(R871="~","~",'Belegliste SB'!S871)</f>
        <v>~</v>
      </c>
      <c r="T871" s="401" t="str">
        <f>IF(R871="~","~",'Belegliste SB'!T871)</f>
        <v>~</v>
      </c>
      <c r="U871" s="115" t="str">
        <f>IF('Belegliste SB'!U871=0,"~",'Belegliste SB'!U871)</f>
        <v>~</v>
      </c>
    </row>
    <row r="872" spans="1:21" hidden="1" x14ac:dyDescent="0.2">
      <c r="A872" s="221" t="str">
        <f t="shared" si="30"/>
        <v/>
      </c>
      <c r="B872" s="352" t="str">
        <f>IFERROR(VLOOKUP($C872,Nachschlagen!$B$2:$C$75,2, FALSE),"")</f>
        <v/>
      </c>
      <c r="C872" s="451"/>
      <c r="D872" s="392"/>
      <c r="E872" s="393"/>
      <c r="F872" s="149"/>
      <c r="G872" s="149"/>
      <c r="H872" s="392"/>
      <c r="I872" s="392"/>
      <c r="J872" s="400"/>
      <c r="K872" s="400"/>
      <c r="L872" s="218">
        <f t="shared" si="31"/>
        <v>0</v>
      </c>
      <c r="M872" s="392"/>
      <c r="N872" s="392" t="s">
        <v>107</v>
      </c>
      <c r="O872" s="392"/>
      <c r="P872" s="219" t="str">
        <f>IF('Belegliste SB'!P872=0,"~",'Belegliste SB'!P872)</f>
        <v>~</v>
      </c>
      <c r="Q872" s="220" t="str">
        <f>IF('Belegliste SB'!Q872=0,"~",'Belegliste SB'!Q872)</f>
        <v>~</v>
      </c>
      <c r="R872" s="219" t="str">
        <f>IF('Belegliste SB'!R872=0,"~",'Belegliste SB'!R872)</f>
        <v>~</v>
      </c>
      <c r="S872" s="401" t="str">
        <f>IF(R872="~","~",'Belegliste SB'!S872)</f>
        <v>~</v>
      </c>
      <c r="T872" s="401" t="str">
        <f>IF(R872="~","~",'Belegliste SB'!T872)</f>
        <v>~</v>
      </c>
      <c r="U872" s="115" t="str">
        <f>IF('Belegliste SB'!U872=0,"~",'Belegliste SB'!U872)</f>
        <v>~</v>
      </c>
    </row>
    <row r="873" spans="1:21" hidden="1" x14ac:dyDescent="0.2">
      <c r="A873" s="221" t="str">
        <f t="shared" si="30"/>
        <v/>
      </c>
      <c r="B873" s="352" t="str">
        <f>IFERROR(VLOOKUP($C873,Nachschlagen!$B$2:$C$75,2, FALSE),"")</f>
        <v/>
      </c>
      <c r="C873" s="451"/>
      <c r="D873" s="392"/>
      <c r="E873" s="393"/>
      <c r="F873" s="149"/>
      <c r="G873" s="149"/>
      <c r="H873" s="392"/>
      <c r="I873" s="392"/>
      <c r="J873" s="400"/>
      <c r="K873" s="400"/>
      <c r="L873" s="218">
        <f t="shared" si="31"/>
        <v>0</v>
      </c>
      <c r="M873" s="392"/>
      <c r="N873" s="392" t="s">
        <v>107</v>
      </c>
      <c r="O873" s="392"/>
      <c r="P873" s="219" t="str">
        <f>IF('Belegliste SB'!P873=0,"~",'Belegliste SB'!P873)</f>
        <v>~</v>
      </c>
      <c r="Q873" s="220" t="str">
        <f>IF('Belegliste SB'!Q873=0,"~",'Belegliste SB'!Q873)</f>
        <v>~</v>
      </c>
      <c r="R873" s="219" t="str">
        <f>IF('Belegliste SB'!R873=0,"~",'Belegliste SB'!R873)</f>
        <v>~</v>
      </c>
      <c r="S873" s="401" t="str">
        <f>IF(R873="~","~",'Belegliste SB'!S873)</f>
        <v>~</v>
      </c>
      <c r="T873" s="401" t="str">
        <f>IF(R873="~","~",'Belegliste SB'!T873)</f>
        <v>~</v>
      </c>
      <c r="U873" s="115" t="str">
        <f>IF('Belegliste SB'!U873=0,"~",'Belegliste SB'!U873)</f>
        <v>~</v>
      </c>
    </row>
    <row r="874" spans="1:21" hidden="1" x14ac:dyDescent="0.2">
      <c r="A874" s="221" t="str">
        <f t="shared" si="30"/>
        <v/>
      </c>
      <c r="B874" s="352" t="str">
        <f>IFERROR(VLOOKUP($C874,Nachschlagen!$B$2:$C$75,2, FALSE),"")</f>
        <v/>
      </c>
      <c r="C874" s="451"/>
      <c r="D874" s="392"/>
      <c r="E874" s="393"/>
      <c r="F874" s="149"/>
      <c r="G874" s="149"/>
      <c r="H874" s="392"/>
      <c r="I874" s="392"/>
      <c r="J874" s="400"/>
      <c r="K874" s="400"/>
      <c r="L874" s="218">
        <f t="shared" si="31"/>
        <v>0</v>
      </c>
      <c r="M874" s="392"/>
      <c r="N874" s="392" t="s">
        <v>107</v>
      </c>
      <c r="O874" s="392"/>
      <c r="P874" s="219" t="str">
        <f>IF('Belegliste SB'!P874=0,"~",'Belegliste SB'!P874)</f>
        <v>~</v>
      </c>
      <c r="Q874" s="220" t="str">
        <f>IF('Belegliste SB'!Q874=0,"~",'Belegliste SB'!Q874)</f>
        <v>~</v>
      </c>
      <c r="R874" s="219" t="str">
        <f>IF('Belegliste SB'!R874=0,"~",'Belegliste SB'!R874)</f>
        <v>~</v>
      </c>
      <c r="S874" s="401" t="str">
        <f>IF(R874="~","~",'Belegliste SB'!S874)</f>
        <v>~</v>
      </c>
      <c r="T874" s="401" t="str">
        <f>IF(R874="~","~",'Belegliste SB'!T874)</f>
        <v>~</v>
      </c>
      <c r="U874" s="115" t="str">
        <f>IF('Belegliste SB'!U874=0,"~",'Belegliste SB'!U874)</f>
        <v>~</v>
      </c>
    </row>
    <row r="875" spans="1:21" hidden="1" x14ac:dyDescent="0.2">
      <c r="A875" s="221" t="str">
        <f t="shared" si="30"/>
        <v/>
      </c>
      <c r="B875" s="352" t="str">
        <f>IFERROR(VLOOKUP($C875,Nachschlagen!$B$2:$C$75,2, FALSE),"")</f>
        <v/>
      </c>
      <c r="C875" s="451"/>
      <c r="D875" s="392"/>
      <c r="E875" s="393"/>
      <c r="F875" s="149"/>
      <c r="G875" s="149"/>
      <c r="H875" s="392"/>
      <c r="I875" s="392"/>
      <c r="J875" s="400"/>
      <c r="K875" s="400"/>
      <c r="L875" s="218">
        <f t="shared" si="31"/>
        <v>0</v>
      </c>
      <c r="M875" s="392"/>
      <c r="N875" s="392" t="s">
        <v>107</v>
      </c>
      <c r="O875" s="392"/>
      <c r="P875" s="219" t="str">
        <f>IF('Belegliste SB'!P875=0,"~",'Belegliste SB'!P875)</f>
        <v>~</v>
      </c>
      <c r="Q875" s="220" t="str">
        <f>IF('Belegliste SB'!Q875=0,"~",'Belegliste SB'!Q875)</f>
        <v>~</v>
      </c>
      <c r="R875" s="219" t="str">
        <f>IF('Belegliste SB'!R875=0,"~",'Belegliste SB'!R875)</f>
        <v>~</v>
      </c>
      <c r="S875" s="401" t="str">
        <f>IF(R875="~","~",'Belegliste SB'!S875)</f>
        <v>~</v>
      </c>
      <c r="T875" s="401" t="str">
        <f>IF(R875="~","~",'Belegliste SB'!T875)</f>
        <v>~</v>
      </c>
      <c r="U875" s="115" t="str">
        <f>IF('Belegliste SB'!U875=0,"~",'Belegliste SB'!U875)</f>
        <v>~</v>
      </c>
    </row>
    <row r="876" spans="1:21" hidden="1" x14ac:dyDescent="0.2">
      <c r="A876" s="221" t="str">
        <f t="shared" si="30"/>
        <v/>
      </c>
      <c r="B876" s="352" t="str">
        <f>IFERROR(VLOOKUP($C876,Nachschlagen!$B$2:$C$75,2, FALSE),"")</f>
        <v/>
      </c>
      <c r="C876" s="451"/>
      <c r="D876" s="392"/>
      <c r="E876" s="393"/>
      <c r="F876" s="149"/>
      <c r="G876" s="149"/>
      <c r="H876" s="392"/>
      <c r="I876" s="392"/>
      <c r="J876" s="400"/>
      <c r="K876" s="400"/>
      <c r="L876" s="218">
        <f t="shared" si="31"/>
        <v>0</v>
      </c>
      <c r="M876" s="392"/>
      <c r="N876" s="392" t="s">
        <v>107</v>
      </c>
      <c r="O876" s="392"/>
      <c r="P876" s="219" t="str">
        <f>IF('Belegliste SB'!P876=0,"~",'Belegliste SB'!P876)</f>
        <v>~</v>
      </c>
      <c r="Q876" s="220" t="str">
        <f>IF('Belegliste SB'!Q876=0,"~",'Belegliste SB'!Q876)</f>
        <v>~</v>
      </c>
      <c r="R876" s="219" t="str">
        <f>IF('Belegliste SB'!R876=0,"~",'Belegliste SB'!R876)</f>
        <v>~</v>
      </c>
      <c r="S876" s="401" t="str">
        <f>IF(R876="~","~",'Belegliste SB'!S876)</f>
        <v>~</v>
      </c>
      <c r="T876" s="401" t="str">
        <f>IF(R876="~","~",'Belegliste SB'!T876)</f>
        <v>~</v>
      </c>
      <c r="U876" s="115" t="str">
        <f>IF('Belegliste SB'!U876=0,"~",'Belegliste SB'!U876)</f>
        <v>~</v>
      </c>
    </row>
    <row r="877" spans="1:21" hidden="1" x14ac:dyDescent="0.2">
      <c r="A877" s="221" t="str">
        <f t="shared" si="30"/>
        <v/>
      </c>
      <c r="B877" s="352" t="str">
        <f>IFERROR(VLOOKUP($C877,Nachschlagen!$B$2:$C$75,2, FALSE),"")</f>
        <v/>
      </c>
      <c r="C877" s="451"/>
      <c r="D877" s="392"/>
      <c r="E877" s="393"/>
      <c r="F877" s="149"/>
      <c r="G877" s="149"/>
      <c r="H877" s="392"/>
      <c r="I877" s="392"/>
      <c r="J877" s="400"/>
      <c r="K877" s="400"/>
      <c r="L877" s="218">
        <f t="shared" si="31"/>
        <v>0</v>
      </c>
      <c r="M877" s="392"/>
      <c r="N877" s="392" t="s">
        <v>107</v>
      </c>
      <c r="O877" s="392"/>
      <c r="P877" s="219" t="str">
        <f>IF('Belegliste SB'!P877=0,"~",'Belegliste SB'!P877)</f>
        <v>~</v>
      </c>
      <c r="Q877" s="220" t="str">
        <f>IF('Belegliste SB'!Q877=0,"~",'Belegliste SB'!Q877)</f>
        <v>~</v>
      </c>
      <c r="R877" s="219" t="str">
        <f>IF('Belegliste SB'!R877=0,"~",'Belegliste SB'!R877)</f>
        <v>~</v>
      </c>
      <c r="S877" s="401" t="str">
        <f>IF(R877="~","~",'Belegliste SB'!S877)</f>
        <v>~</v>
      </c>
      <c r="T877" s="401" t="str">
        <f>IF(R877="~","~",'Belegliste SB'!T877)</f>
        <v>~</v>
      </c>
      <c r="U877" s="115" t="str">
        <f>IF('Belegliste SB'!U877=0,"~",'Belegliste SB'!U877)</f>
        <v>~</v>
      </c>
    </row>
    <row r="878" spans="1:21" hidden="1" x14ac:dyDescent="0.2">
      <c r="A878" s="221" t="str">
        <f t="shared" si="30"/>
        <v/>
      </c>
      <c r="B878" s="352" t="str">
        <f>IFERROR(VLOOKUP($C878,Nachschlagen!$B$2:$C$75,2, FALSE),"")</f>
        <v/>
      </c>
      <c r="C878" s="451"/>
      <c r="D878" s="392"/>
      <c r="E878" s="393"/>
      <c r="F878" s="149"/>
      <c r="G878" s="149"/>
      <c r="H878" s="392"/>
      <c r="I878" s="392"/>
      <c r="J878" s="400"/>
      <c r="K878" s="400"/>
      <c r="L878" s="218">
        <f t="shared" si="31"/>
        <v>0</v>
      </c>
      <c r="M878" s="392"/>
      <c r="N878" s="392" t="s">
        <v>107</v>
      </c>
      <c r="O878" s="392"/>
      <c r="P878" s="219" t="str">
        <f>IF('Belegliste SB'!P878=0,"~",'Belegliste SB'!P878)</f>
        <v>~</v>
      </c>
      <c r="Q878" s="220" t="str">
        <f>IF('Belegliste SB'!Q878=0,"~",'Belegliste SB'!Q878)</f>
        <v>~</v>
      </c>
      <c r="R878" s="219" t="str">
        <f>IF('Belegliste SB'!R878=0,"~",'Belegliste SB'!R878)</f>
        <v>~</v>
      </c>
      <c r="S878" s="401" t="str">
        <f>IF(R878="~","~",'Belegliste SB'!S878)</f>
        <v>~</v>
      </c>
      <c r="T878" s="401" t="str">
        <f>IF(R878="~","~",'Belegliste SB'!T878)</f>
        <v>~</v>
      </c>
      <c r="U878" s="115" t="str">
        <f>IF('Belegliste SB'!U878=0,"~",'Belegliste SB'!U878)</f>
        <v>~</v>
      </c>
    </row>
    <row r="879" spans="1:21" hidden="1" x14ac:dyDescent="0.2">
      <c r="A879" s="221" t="str">
        <f t="shared" si="30"/>
        <v/>
      </c>
      <c r="B879" s="352" t="str">
        <f>IFERROR(VLOOKUP($C879,Nachschlagen!$B$2:$C$75,2, FALSE),"")</f>
        <v/>
      </c>
      <c r="C879" s="451"/>
      <c r="D879" s="392"/>
      <c r="E879" s="393"/>
      <c r="F879" s="149"/>
      <c r="G879" s="149"/>
      <c r="H879" s="392"/>
      <c r="I879" s="392"/>
      <c r="J879" s="400"/>
      <c r="K879" s="400"/>
      <c r="L879" s="218">
        <f t="shared" si="31"/>
        <v>0</v>
      </c>
      <c r="M879" s="392"/>
      <c r="N879" s="392" t="s">
        <v>107</v>
      </c>
      <c r="O879" s="392"/>
      <c r="P879" s="219" t="str">
        <f>IF('Belegliste SB'!P879=0,"~",'Belegliste SB'!P879)</f>
        <v>~</v>
      </c>
      <c r="Q879" s="220" t="str">
        <f>IF('Belegliste SB'!Q879=0,"~",'Belegliste SB'!Q879)</f>
        <v>~</v>
      </c>
      <c r="R879" s="219" t="str">
        <f>IF('Belegliste SB'!R879=0,"~",'Belegliste SB'!R879)</f>
        <v>~</v>
      </c>
      <c r="S879" s="401" t="str">
        <f>IF(R879="~","~",'Belegliste SB'!S879)</f>
        <v>~</v>
      </c>
      <c r="T879" s="401" t="str">
        <f>IF(R879="~","~",'Belegliste SB'!T879)</f>
        <v>~</v>
      </c>
      <c r="U879" s="115" t="str">
        <f>IF('Belegliste SB'!U879=0,"~",'Belegliste SB'!U879)</f>
        <v>~</v>
      </c>
    </row>
    <row r="880" spans="1:21" hidden="1" x14ac:dyDescent="0.2">
      <c r="A880" s="221" t="str">
        <f t="shared" si="30"/>
        <v/>
      </c>
      <c r="B880" s="352" t="str">
        <f>IFERROR(VLOOKUP($C880,Nachschlagen!$B$2:$C$75,2, FALSE),"")</f>
        <v/>
      </c>
      <c r="C880" s="451"/>
      <c r="D880" s="392"/>
      <c r="E880" s="393"/>
      <c r="F880" s="149"/>
      <c r="G880" s="149"/>
      <c r="H880" s="392"/>
      <c r="I880" s="392"/>
      <c r="J880" s="400"/>
      <c r="K880" s="400"/>
      <c r="L880" s="218">
        <f t="shared" si="31"/>
        <v>0</v>
      </c>
      <c r="M880" s="392"/>
      <c r="N880" s="392" t="s">
        <v>107</v>
      </c>
      <c r="O880" s="392"/>
      <c r="P880" s="219" t="str">
        <f>IF('Belegliste SB'!P880=0,"~",'Belegliste SB'!P880)</f>
        <v>~</v>
      </c>
      <c r="Q880" s="220" t="str">
        <f>IF('Belegliste SB'!Q880=0,"~",'Belegliste SB'!Q880)</f>
        <v>~</v>
      </c>
      <c r="R880" s="219" t="str">
        <f>IF('Belegliste SB'!R880=0,"~",'Belegliste SB'!R880)</f>
        <v>~</v>
      </c>
      <c r="S880" s="401" t="str">
        <f>IF(R880="~","~",'Belegliste SB'!S880)</f>
        <v>~</v>
      </c>
      <c r="T880" s="401" t="str">
        <f>IF(R880="~","~",'Belegliste SB'!T880)</f>
        <v>~</v>
      </c>
      <c r="U880" s="115" t="str">
        <f>IF('Belegliste SB'!U880=0,"~",'Belegliste SB'!U880)</f>
        <v>~</v>
      </c>
    </row>
    <row r="881" spans="1:21" hidden="1" x14ac:dyDescent="0.2">
      <c r="A881" s="221" t="str">
        <f t="shared" si="30"/>
        <v/>
      </c>
      <c r="B881" s="352" t="str">
        <f>IFERROR(VLOOKUP($C881,Nachschlagen!$B$2:$C$75,2, FALSE),"")</f>
        <v/>
      </c>
      <c r="C881" s="451"/>
      <c r="D881" s="392"/>
      <c r="E881" s="393"/>
      <c r="F881" s="149"/>
      <c r="G881" s="149"/>
      <c r="H881" s="392"/>
      <c r="I881" s="392"/>
      <c r="J881" s="400"/>
      <c r="K881" s="400"/>
      <c r="L881" s="218">
        <f t="shared" si="31"/>
        <v>0</v>
      </c>
      <c r="M881" s="392"/>
      <c r="N881" s="392" t="s">
        <v>107</v>
      </c>
      <c r="O881" s="392"/>
      <c r="P881" s="219" t="str">
        <f>IF('Belegliste SB'!P881=0,"~",'Belegliste SB'!P881)</f>
        <v>~</v>
      </c>
      <c r="Q881" s="220" t="str">
        <f>IF('Belegliste SB'!Q881=0,"~",'Belegliste SB'!Q881)</f>
        <v>~</v>
      </c>
      <c r="R881" s="219" t="str">
        <f>IF('Belegliste SB'!R881=0,"~",'Belegliste SB'!R881)</f>
        <v>~</v>
      </c>
      <c r="S881" s="401" t="str">
        <f>IF(R881="~","~",'Belegliste SB'!S881)</f>
        <v>~</v>
      </c>
      <c r="T881" s="401" t="str">
        <f>IF(R881="~","~",'Belegliste SB'!T881)</f>
        <v>~</v>
      </c>
      <c r="U881" s="115" t="str">
        <f>IF('Belegliste SB'!U881=0,"~",'Belegliste SB'!U881)</f>
        <v>~</v>
      </c>
    </row>
    <row r="882" spans="1:21" hidden="1" x14ac:dyDescent="0.2">
      <c r="A882" s="221" t="str">
        <f t="shared" si="30"/>
        <v/>
      </c>
      <c r="B882" s="352" t="str">
        <f>IFERROR(VLOOKUP($C882,Nachschlagen!$B$2:$C$75,2, FALSE),"")</f>
        <v/>
      </c>
      <c r="C882" s="451"/>
      <c r="D882" s="392"/>
      <c r="E882" s="393"/>
      <c r="F882" s="149"/>
      <c r="G882" s="149"/>
      <c r="H882" s="392"/>
      <c r="I882" s="392"/>
      <c r="J882" s="400"/>
      <c r="K882" s="400"/>
      <c r="L882" s="218">
        <f t="shared" si="31"/>
        <v>0</v>
      </c>
      <c r="M882" s="392"/>
      <c r="N882" s="392" t="s">
        <v>107</v>
      </c>
      <c r="O882" s="392"/>
      <c r="P882" s="219" t="str">
        <f>IF('Belegliste SB'!P882=0,"~",'Belegliste SB'!P882)</f>
        <v>~</v>
      </c>
      <c r="Q882" s="220" t="str">
        <f>IF('Belegliste SB'!Q882=0,"~",'Belegliste SB'!Q882)</f>
        <v>~</v>
      </c>
      <c r="R882" s="219" t="str">
        <f>IF('Belegliste SB'!R882=0,"~",'Belegliste SB'!R882)</f>
        <v>~</v>
      </c>
      <c r="S882" s="401" t="str">
        <f>IF(R882="~","~",'Belegliste SB'!S882)</f>
        <v>~</v>
      </c>
      <c r="T882" s="401" t="str">
        <f>IF(R882="~","~",'Belegliste SB'!T882)</f>
        <v>~</v>
      </c>
      <c r="U882" s="115" t="str">
        <f>IF('Belegliste SB'!U882=0,"~",'Belegliste SB'!U882)</f>
        <v>~</v>
      </c>
    </row>
    <row r="883" spans="1:21" hidden="1" x14ac:dyDescent="0.2">
      <c r="A883" s="221" t="str">
        <f t="shared" si="30"/>
        <v/>
      </c>
      <c r="B883" s="352" t="str">
        <f>IFERROR(VLOOKUP($C883,Nachschlagen!$B$2:$C$75,2, FALSE),"")</f>
        <v/>
      </c>
      <c r="C883" s="451"/>
      <c r="D883" s="392"/>
      <c r="E883" s="393"/>
      <c r="F883" s="149"/>
      <c r="G883" s="149"/>
      <c r="H883" s="392"/>
      <c r="I883" s="392"/>
      <c r="J883" s="400"/>
      <c r="K883" s="400"/>
      <c r="L883" s="218">
        <f t="shared" si="31"/>
        <v>0</v>
      </c>
      <c r="M883" s="392"/>
      <c r="N883" s="392" t="s">
        <v>107</v>
      </c>
      <c r="O883" s="392"/>
      <c r="P883" s="219" t="str">
        <f>IF('Belegliste SB'!P883=0,"~",'Belegliste SB'!P883)</f>
        <v>~</v>
      </c>
      <c r="Q883" s="220" t="str">
        <f>IF('Belegliste SB'!Q883=0,"~",'Belegliste SB'!Q883)</f>
        <v>~</v>
      </c>
      <c r="R883" s="219" t="str">
        <f>IF('Belegliste SB'!R883=0,"~",'Belegliste SB'!R883)</f>
        <v>~</v>
      </c>
      <c r="S883" s="401" t="str">
        <f>IF(R883="~","~",'Belegliste SB'!S883)</f>
        <v>~</v>
      </c>
      <c r="T883" s="401" t="str">
        <f>IF(R883="~","~",'Belegliste SB'!T883)</f>
        <v>~</v>
      </c>
      <c r="U883" s="115" t="str">
        <f>IF('Belegliste SB'!U883=0,"~",'Belegliste SB'!U883)</f>
        <v>~</v>
      </c>
    </row>
    <row r="884" spans="1:21" hidden="1" x14ac:dyDescent="0.2">
      <c r="A884" s="221" t="str">
        <f t="shared" si="30"/>
        <v/>
      </c>
      <c r="B884" s="352" t="str">
        <f>IFERROR(VLOOKUP($C884,Nachschlagen!$B$2:$C$75,2, FALSE),"")</f>
        <v/>
      </c>
      <c r="C884" s="451"/>
      <c r="D884" s="392"/>
      <c r="E884" s="393"/>
      <c r="F884" s="149"/>
      <c r="G884" s="149"/>
      <c r="H884" s="392"/>
      <c r="I884" s="392"/>
      <c r="J884" s="400"/>
      <c r="K884" s="400"/>
      <c r="L884" s="218">
        <f t="shared" si="31"/>
        <v>0</v>
      </c>
      <c r="M884" s="392"/>
      <c r="N884" s="392" t="s">
        <v>107</v>
      </c>
      <c r="O884" s="392"/>
      <c r="P884" s="219" t="str">
        <f>IF('Belegliste SB'!P884=0,"~",'Belegliste SB'!P884)</f>
        <v>~</v>
      </c>
      <c r="Q884" s="220" t="str">
        <f>IF('Belegliste SB'!Q884=0,"~",'Belegliste SB'!Q884)</f>
        <v>~</v>
      </c>
      <c r="R884" s="219" t="str">
        <f>IF('Belegliste SB'!R884=0,"~",'Belegliste SB'!R884)</f>
        <v>~</v>
      </c>
      <c r="S884" s="401" t="str">
        <f>IF(R884="~","~",'Belegliste SB'!S884)</f>
        <v>~</v>
      </c>
      <c r="T884" s="401" t="str">
        <f>IF(R884="~","~",'Belegliste SB'!T884)</f>
        <v>~</v>
      </c>
      <c r="U884" s="115" t="str">
        <f>IF('Belegliste SB'!U884=0,"~",'Belegliste SB'!U884)</f>
        <v>~</v>
      </c>
    </row>
    <row r="885" spans="1:21" hidden="1" x14ac:dyDescent="0.2">
      <c r="A885" s="221" t="str">
        <f t="shared" si="30"/>
        <v/>
      </c>
      <c r="B885" s="352" t="str">
        <f>IFERROR(VLOOKUP($C885,Nachschlagen!$B$2:$C$75,2, FALSE),"")</f>
        <v/>
      </c>
      <c r="C885" s="451"/>
      <c r="D885" s="392"/>
      <c r="E885" s="393"/>
      <c r="F885" s="149"/>
      <c r="G885" s="149"/>
      <c r="H885" s="392"/>
      <c r="I885" s="392"/>
      <c r="J885" s="400"/>
      <c r="K885" s="400"/>
      <c r="L885" s="218">
        <f t="shared" si="31"/>
        <v>0</v>
      </c>
      <c r="M885" s="392"/>
      <c r="N885" s="392" t="s">
        <v>107</v>
      </c>
      <c r="O885" s="392"/>
      <c r="P885" s="219" t="str">
        <f>IF('Belegliste SB'!P885=0,"~",'Belegliste SB'!P885)</f>
        <v>~</v>
      </c>
      <c r="Q885" s="220" t="str">
        <f>IF('Belegliste SB'!Q885=0,"~",'Belegliste SB'!Q885)</f>
        <v>~</v>
      </c>
      <c r="R885" s="219" t="str">
        <f>IF('Belegliste SB'!R885=0,"~",'Belegliste SB'!R885)</f>
        <v>~</v>
      </c>
      <c r="S885" s="401" t="str">
        <f>IF(R885="~","~",'Belegliste SB'!S885)</f>
        <v>~</v>
      </c>
      <c r="T885" s="401" t="str">
        <f>IF(R885="~","~",'Belegliste SB'!T885)</f>
        <v>~</v>
      </c>
      <c r="U885" s="115" t="str">
        <f>IF('Belegliste SB'!U885=0,"~",'Belegliste SB'!U885)</f>
        <v>~</v>
      </c>
    </row>
    <row r="886" spans="1:21" hidden="1" x14ac:dyDescent="0.2">
      <c r="A886" s="221" t="str">
        <f t="shared" si="30"/>
        <v/>
      </c>
      <c r="B886" s="352" t="str">
        <f>IFERROR(VLOOKUP($C886,Nachschlagen!$B$2:$C$75,2, FALSE),"")</f>
        <v/>
      </c>
      <c r="C886" s="451"/>
      <c r="D886" s="392"/>
      <c r="E886" s="393"/>
      <c r="F886" s="149"/>
      <c r="G886" s="149"/>
      <c r="H886" s="392"/>
      <c r="I886" s="392"/>
      <c r="J886" s="400"/>
      <c r="K886" s="400"/>
      <c r="L886" s="218">
        <f t="shared" si="31"/>
        <v>0</v>
      </c>
      <c r="M886" s="392"/>
      <c r="N886" s="392" t="s">
        <v>107</v>
      </c>
      <c r="O886" s="392"/>
      <c r="P886" s="219" t="str">
        <f>IF('Belegliste SB'!P886=0,"~",'Belegliste SB'!P886)</f>
        <v>~</v>
      </c>
      <c r="Q886" s="220" t="str">
        <f>IF('Belegliste SB'!Q886=0,"~",'Belegliste SB'!Q886)</f>
        <v>~</v>
      </c>
      <c r="R886" s="219" t="str">
        <f>IF('Belegliste SB'!R886=0,"~",'Belegliste SB'!R886)</f>
        <v>~</v>
      </c>
      <c r="S886" s="401" t="str">
        <f>IF(R886="~","~",'Belegliste SB'!S886)</f>
        <v>~</v>
      </c>
      <c r="T886" s="401" t="str">
        <f>IF(R886="~","~",'Belegliste SB'!T886)</f>
        <v>~</v>
      </c>
      <c r="U886" s="115" t="str">
        <f>IF('Belegliste SB'!U886=0,"~",'Belegliste SB'!U886)</f>
        <v>~</v>
      </c>
    </row>
    <row r="887" spans="1:21" hidden="1" x14ac:dyDescent="0.2">
      <c r="A887" s="221" t="str">
        <f t="shared" si="30"/>
        <v/>
      </c>
      <c r="B887" s="352" t="str">
        <f>IFERROR(VLOOKUP($C887,Nachschlagen!$B$2:$C$75,2, FALSE),"")</f>
        <v/>
      </c>
      <c r="C887" s="451"/>
      <c r="D887" s="392"/>
      <c r="E887" s="393"/>
      <c r="F887" s="149"/>
      <c r="G887" s="149"/>
      <c r="H887" s="392"/>
      <c r="I887" s="392"/>
      <c r="J887" s="400"/>
      <c r="K887" s="400"/>
      <c r="L887" s="218">
        <f t="shared" si="31"/>
        <v>0</v>
      </c>
      <c r="M887" s="392"/>
      <c r="N887" s="392" t="s">
        <v>107</v>
      </c>
      <c r="O887" s="392"/>
      <c r="P887" s="219" t="str">
        <f>IF('Belegliste SB'!P887=0,"~",'Belegliste SB'!P887)</f>
        <v>~</v>
      </c>
      <c r="Q887" s="220" t="str">
        <f>IF('Belegliste SB'!Q887=0,"~",'Belegliste SB'!Q887)</f>
        <v>~</v>
      </c>
      <c r="R887" s="219" t="str">
        <f>IF('Belegliste SB'!R887=0,"~",'Belegliste SB'!R887)</f>
        <v>~</v>
      </c>
      <c r="S887" s="401" t="str">
        <f>IF(R887="~","~",'Belegliste SB'!S887)</f>
        <v>~</v>
      </c>
      <c r="T887" s="401" t="str">
        <f>IF(R887="~","~",'Belegliste SB'!T887)</f>
        <v>~</v>
      </c>
      <c r="U887" s="115" t="str">
        <f>IF('Belegliste SB'!U887=0,"~",'Belegliste SB'!U887)</f>
        <v>~</v>
      </c>
    </row>
    <row r="888" spans="1:21" hidden="1" x14ac:dyDescent="0.2">
      <c r="A888" s="221" t="str">
        <f t="shared" si="30"/>
        <v/>
      </c>
      <c r="B888" s="352" t="str">
        <f>IFERROR(VLOOKUP($C888,Nachschlagen!$B$2:$C$75,2, FALSE),"")</f>
        <v/>
      </c>
      <c r="C888" s="451"/>
      <c r="D888" s="392"/>
      <c r="E888" s="393"/>
      <c r="F888" s="149"/>
      <c r="G888" s="149"/>
      <c r="H888" s="392"/>
      <c r="I888" s="392"/>
      <c r="J888" s="400"/>
      <c r="K888" s="400"/>
      <c r="L888" s="218">
        <f t="shared" si="31"/>
        <v>0</v>
      </c>
      <c r="M888" s="392"/>
      <c r="N888" s="392" t="s">
        <v>107</v>
      </c>
      <c r="O888" s="392"/>
      <c r="P888" s="219" t="str">
        <f>IF('Belegliste SB'!P888=0,"~",'Belegliste SB'!P888)</f>
        <v>~</v>
      </c>
      <c r="Q888" s="220" t="str">
        <f>IF('Belegliste SB'!Q888=0,"~",'Belegliste SB'!Q888)</f>
        <v>~</v>
      </c>
      <c r="R888" s="219" t="str">
        <f>IF('Belegliste SB'!R888=0,"~",'Belegliste SB'!R888)</f>
        <v>~</v>
      </c>
      <c r="S888" s="401" t="str">
        <f>IF(R888="~","~",'Belegliste SB'!S888)</f>
        <v>~</v>
      </c>
      <c r="T888" s="401" t="str">
        <f>IF(R888="~","~",'Belegliste SB'!T888)</f>
        <v>~</v>
      </c>
      <c r="U888" s="115" t="str">
        <f>IF('Belegliste SB'!U888=0,"~",'Belegliste SB'!U888)</f>
        <v>~</v>
      </c>
    </row>
    <row r="889" spans="1:21" hidden="1" x14ac:dyDescent="0.2">
      <c r="A889" s="221" t="str">
        <f t="shared" si="30"/>
        <v/>
      </c>
      <c r="B889" s="352" t="str">
        <f>IFERROR(VLOOKUP($C889,Nachschlagen!$B$2:$C$75,2, FALSE),"")</f>
        <v/>
      </c>
      <c r="C889" s="451"/>
      <c r="D889" s="392"/>
      <c r="E889" s="393"/>
      <c r="F889" s="149"/>
      <c r="G889" s="149"/>
      <c r="H889" s="392"/>
      <c r="I889" s="392"/>
      <c r="J889" s="400"/>
      <c r="K889" s="400"/>
      <c r="L889" s="218">
        <f t="shared" si="31"/>
        <v>0</v>
      </c>
      <c r="M889" s="392"/>
      <c r="N889" s="392" t="s">
        <v>107</v>
      </c>
      <c r="O889" s="392"/>
      <c r="P889" s="219" t="str">
        <f>IF('Belegliste SB'!P889=0,"~",'Belegliste SB'!P889)</f>
        <v>~</v>
      </c>
      <c r="Q889" s="220" t="str">
        <f>IF('Belegliste SB'!Q889=0,"~",'Belegliste SB'!Q889)</f>
        <v>~</v>
      </c>
      <c r="R889" s="219" t="str">
        <f>IF('Belegliste SB'!R889=0,"~",'Belegliste SB'!R889)</f>
        <v>~</v>
      </c>
      <c r="S889" s="401" t="str">
        <f>IF(R889="~","~",'Belegliste SB'!S889)</f>
        <v>~</v>
      </c>
      <c r="T889" s="401" t="str">
        <f>IF(R889="~","~",'Belegliste SB'!T889)</f>
        <v>~</v>
      </c>
      <c r="U889" s="115" t="str">
        <f>IF('Belegliste SB'!U889=0,"~",'Belegliste SB'!U889)</f>
        <v>~</v>
      </c>
    </row>
    <row r="890" spans="1:21" hidden="1" x14ac:dyDescent="0.2">
      <c r="A890" s="221" t="str">
        <f t="shared" si="30"/>
        <v/>
      </c>
      <c r="B890" s="352" t="str">
        <f>IFERROR(VLOOKUP($C890,Nachschlagen!$B$2:$C$75,2, FALSE),"")</f>
        <v/>
      </c>
      <c r="C890" s="451"/>
      <c r="D890" s="392"/>
      <c r="E890" s="393"/>
      <c r="F890" s="149"/>
      <c r="G890" s="149"/>
      <c r="H890" s="392"/>
      <c r="I890" s="392"/>
      <c r="J890" s="400"/>
      <c r="K890" s="400"/>
      <c r="L890" s="218">
        <f t="shared" si="31"/>
        <v>0</v>
      </c>
      <c r="M890" s="392"/>
      <c r="N890" s="392" t="s">
        <v>107</v>
      </c>
      <c r="O890" s="392"/>
      <c r="P890" s="219" t="str">
        <f>IF('Belegliste SB'!P890=0,"~",'Belegliste SB'!P890)</f>
        <v>~</v>
      </c>
      <c r="Q890" s="220" t="str">
        <f>IF('Belegliste SB'!Q890=0,"~",'Belegliste SB'!Q890)</f>
        <v>~</v>
      </c>
      <c r="R890" s="219" t="str">
        <f>IF('Belegliste SB'!R890=0,"~",'Belegliste SB'!R890)</f>
        <v>~</v>
      </c>
      <c r="S890" s="401" t="str">
        <f>IF(R890="~","~",'Belegliste SB'!S890)</f>
        <v>~</v>
      </c>
      <c r="T890" s="401" t="str">
        <f>IF(R890="~","~",'Belegliste SB'!T890)</f>
        <v>~</v>
      </c>
      <c r="U890" s="115" t="str">
        <f>IF('Belegliste SB'!U890=0,"~",'Belegliste SB'!U890)</f>
        <v>~</v>
      </c>
    </row>
    <row r="891" spans="1:21" hidden="1" x14ac:dyDescent="0.2">
      <c r="A891" s="221" t="str">
        <f t="shared" si="30"/>
        <v/>
      </c>
      <c r="B891" s="352" t="str">
        <f>IFERROR(VLOOKUP($C891,Nachschlagen!$B$2:$C$75,2, FALSE),"")</f>
        <v/>
      </c>
      <c r="C891" s="451"/>
      <c r="D891" s="392"/>
      <c r="E891" s="393"/>
      <c r="F891" s="149"/>
      <c r="G891" s="149"/>
      <c r="H891" s="392"/>
      <c r="I891" s="392"/>
      <c r="J891" s="400"/>
      <c r="K891" s="400"/>
      <c r="L891" s="218">
        <f t="shared" si="31"/>
        <v>0</v>
      </c>
      <c r="M891" s="392"/>
      <c r="N891" s="392" t="s">
        <v>107</v>
      </c>
      <c r="O891" s="392"/>
      <c r="P891" s="219" t="str">
        <f>IF('Belegliste SB'!P891=0,"~",'Belegliste SB'!P891)</f>
        <v>~</v>
      </c>
      <c r="Q891" s="220" t="str">
        <f>IF('Belegliste SB'!Q891=0,"~",'Belegliste SB'!Q891)</f>
        <v>~</v>
      </c>
      <c r="R891" s="219" t="str">
        <f>IF('Belegliste SB'!R891=0,"~",'Belegliste SB'!R891)</f>
        <v>~</v>
      </c>
      <c r="S891" s="401" t="str">
        <f>IF(R891="~","~",'Belegliste SB'!S891)</f>
        <v>~</v>
      </c>
      <c r="T891" s="401" t="str">
        <f>IF(R891="~","~",'Belegliste SB'!T891)</f>
        <v>~</v>
      </c>
      <c r="U891" s="115" t="str">
        <f>IF('Belegliste SB'!U891=0,"~",'Belegliste SB'!U891)</f>
        <v>~</v>
      </c>
    </row>
    <row r="892" spans="1:21" hidden="1" x14ac:dyDescent="0.2">
      <c r="A892" s="221" t="str">
        <f t="shared" si="30"/>
        <v/>
      </c>
      <c r="B892" s="352" t="str">
        <f>IFERROR(VLOOKUP($C892,Nachschlagen!$B$2:$C$75,2, FALSE),"")</f>
        <v/>
      </c>
      <c r="C892" s="451"/>
      <c r="D892" s="392"/>
      <c r="E892" s="393"/>
      <c r="F892" s="149"/>
      <c r="G892" s="149"/>
      <c r="H892" s="392"/>
      <c r="I892" s="392"/>
      <c r="J892" s="400"/>
      <c r="K892" s="400"/>
      <c r="L892" s="218">
        <f t="shared" si="31"/>
        <v>0</v>
      </c>
      <c r="M892" s="392"/>
      <c r="N892" s="392" t="s">
        <v>107</v>
      </c>
      <c r="O892" s="392"/>
      <c r="P892" s="219" t="str">
        <f>IF('Belegliste SB'!P892=0,"~",'Belegliste SB'!P892)</f>
        <v>~</v>
      </c>
      <c r="Q892" s="220" t="str">
        <f>IF('Belegliste SB'!Q892=0,"~",'Belegliste SB'!Q892)</f>
        <v>~</v>
      </c>
      <c r="R892" s="219" t="str">
        <f>IF('Belegliste SB'!R892=0,"~",'Belegliste SB'!R892)</f>
        <v>~</v>
      </c>
      <c r="S892" s="401" t="str">
        <f>IF(R892="~","~",'Belegliste SB'!S892)</f>
        <v>~</v>
      </c>
      <c r="T892" s="401" t="str">
        <f>IF(R892="~","~",'Belegliste SB'!T892)</f>
        <v>~</v>
      </c>
      <c r="U892" s="115" t="str">
        <f>IF('Belegliste SB'!U892=0,"~",'Belegliste SB'!U892)</f>
        <v>~</v>
      </c>
    </row>
    <row r="893" spans="1:21" hidden="1" x14ac:dyDescent="0.2">
      <c r="A893" s="221" t="str">
        <f t="shared" si="30"/>
        <v/>
      </c>
      <c r="B893" s="352" t="str">
        <f>IFERROR(VLOOKUP($C893,Nachschlagen!$B$2:$C$75,2, FALSE),"")</f>
        <v/>
      </c>
      <c r="C893" s="451"/>
      <c r="D893" s="392"/>
      <c r="E893" s="393"/>
      <c r="F893" s="149"/>
      <c r="G893" s="149"/>
      <c r="H893" s="392"/>
      <c r="I893" s="392"/>
      <c r="J893" s="400"/>
      <c r="K893" s="400"/>
      <c r="L893" s="218">
        <f t="shared" si="31"/>
        <v>0</v>
      </c>
      <c r="M893" s="392"/>
      <c r="N893" s="392" t="s">
        <v>107</v>
      </c>
      <c r="O893" s="392"/>
      <c r="P893" s="219" t="str">
        <f>IF('Belegliste SB'!P893=0,"~",'Belegliste SB'!P893)</f>
        <v>~</v>
      </c>
      <c r="Q893" s="220" t="str">
        <f>IF('Belegliste SB'!Q893=0,"~",'Belegliste SB'!Q893)</f>
        <v>~</v>
      </c>
      <c r="R893" s="219" t="str">
        <f>IF('Belegliste SB'!R893=0,"~",'Belegliste SB'!R893)</f>
        <v>~</v>
      </c>
      <c r="S893" s="401" t="str">
        <f>IF(R893="~","~",'Belegliste SB'!S893)</f>
        <v>~</v>
      </c>
      <c r="T893" s="401" t="str">
        <f>IF(R893="~","~",'Belegliste SB'!T893)</f>
        <v>~</v>
      </c>
      <c r="U893" s="115" t="str">
        <f>IF('Belegliste SB'!U893=0,"~",'Belegliste SB'!U893)</f>
        <v>~</v>
      </c>
    </row>
    <row r="894" spans="1:21" hidden="1" x14ac:dyDescent="0.2">
      <c r="A894" s="221" t="str">
        <f t="shared" si="30"/>
        <v/>
      </c>
      <c r="B894" s="352" t="str">
        <f>IFERROR(VLOOKUP($C894,Nachschlagen!$B$2:$C$75,2, FALSE),"")</f>
        <v/>
      </c>
      <c r="C894" s="451"/>
      <c r="D894" s="392"/>
      <c r="E894" s="393"/>
      <c r="F894" s="149"/>
      <c r="G894" s="149"/>
      <c r="H894" s="392"/>
      <c r="I894" s="392"/>
      <c r="J894" s="400"/>
      <c r="K894" s="400"/>
      <c r="L894" s="218">
        <f t="shared" si="31"/>
        <v>0</v>
      </c>
      <c r="M894" s="392"/>
      <c r="N894" s="392" t="s">
        <v>107</v>
      </c>
      <c r="O894" s="392"/>
      <c r="P894" s="219" t="str">
        <f>IF('Belegliste SB'!P894=0,"~",'Belegliste SB'!P894)</f>
        <v>~</v>
      </c>
      <c r="Q894" s="220" t="str">
        <f>IF('Belegliste SB'!Q894=0,"~",'Belegliste SB'!Q894)</f>
        <v>~</v>
      </c>
      <c r="R894" s="219" t="str">
        <f>IF('Belegliste SB'!R894=0,"~",'Belegliste SB'!R894)</f>
        <v>~</v>
      </c>
      <c r="S894" s="401" t="str">
        <f>IF(R894="~","~",'Belegliste SB'!S894)</f>
        <v>~</v>
      </c>
      <c r="T894" s="401" t="str">
        <f>IF(R894="~","~",'Belegliste SB'!T894)</f>
        <v>~</v>
      </c>
      <c r="U894" s="115" t="str">
        <f>IF('Belegliste SB'!U894=0,"~",'Belegliste SB'!U894)</f>
        <v>~</v>
      </c>
    </row>
    <row r="895" spans="1:21" hidden="1" x14ac:dyDescent="0.2">
      <c r="A895" s="221" t="str">
        <f t="shared" ref="A895:A958" si="32">IF(AND(A894&lt;&gt;"",B895&lt;&gt;""),A894+1,"")</f>
        <v/>
      </c>
      <c r="B895" s="352" t="str">
        <f>IFERROR(VLOOKUP($C895,Nachschlagen!$B$2:$C$75,2, FALSE),"")</f>
        <v/>
      </c>
      <c r="C895" s="451"/>
      <c r="D895" s="392"/>
      <c r="E895" s="393"/>
      <c r="F895" s="149"/>
      <c r="G895" s="149"/>
      <c r="H895" s="392"/>
      <c r="I895" s="392"/>
      <c r="J895" s="400"/>
      <c r="K895" s="400"/>
      <c r="L895" s="218">
        <f t="shared" ref="L895:L958" si="33">IFERROR(K895/J895,0)</f>
        <v>0</v>
      </c>
      <c r="M895" s="392"/>
      <c r="N895" s="392" t="s">
        <v>107</v>
      </c>
      <c r="O895" s="392"/>
      <c r="P895" s="219" t="str">
        <f>IF('Belegliste SB'!P895=0,"~",'Belegliste SB'!P895)</f>
        <v>~</v>
      </c>
      <c r="Q895" s="220" t="str">
        <f>IF('Belegliste SB'!Q895=0,"~",'Belegliste SB'!Q895)</f>
        <v>~</v>
      </c>
      <c r="R895" s="219" t="str">
        <f>IF('Belegliste SB'!R895=0,"~",'Belegliste SB'!R895)</f>
        <v>~</v>
      </c>
      <c r="S895" s="401" t="str">
        <f>IF(R895="~","~",'Belegliste SB'!S895)</f>
        <v>~</v>
      </c>
      <c r="T895" s="401" t="str">
        <f>IF(R895="~","~",'Belegliste SB'!T895)</f>
        <v>~</v>
      </c>
      <c r="U895" s="115" t="str">
        <f>IF('Belegliste SB'!U895=0,"~",'Belegliste SB'!U895)</f>
        <v>~</v>
      </c>
    </row>
    <row r="896" spans="1:21" hidden="1" x14ac:dyDescent="0.2">
      <c r="A896" s="221" t="str">
        <f t="shared" si="32"/>
        <v/>
      </c>
      <c r="B896" s="352" t="str">
        <f>IFERROR(VLOOKUP($C896,Nachschlagen!$B$2:$C$75,2, FALSE),"")</f>
        <v/>
      </c>
      <c r="C896" s="451"/>
      <c r="D896" s="392"/>
      <c r="E896" s="393"/>
      <c r="F896" s="149"/>
      <c r="G896" s="149"/>
      <c r="H896" s="392"/>
      <c r="I896" s="392"/>
      <c r="J896" s="400"/>
      <c r="K896" s="400"/>
      <c r="L896" s="218">
        <f t="shared" si="33"/>
        <v>0</v>
      </c>
      <c r="M896" s="392"/>
      <c r="N896" s="392" t="s">
        <v>107</v>
      </c>
      <c r="O896" s="392"/>
      <c r="P896" s="219" t="str">
        <f>IF('Belegliste SB'!P896=0,"~",'Belegliste SB'!P896)</f>
        <v>~</v>
      </c>
      <c r="Q896" s="220" t="str">
        <f>IF('Belegliste SB'!Q896=0,"~",'Belegliste SB'!Q896)</f>
        <v>~</v>
      </c>
      <c r="R896" s="219" t="str">
        <f>IF('Belegliste SB'!R896=0,"~",'Belegliste SB'!R896)</f>
        <v>~</v>
      </c>
      <c r="S896" s="401" t="str">
        <f>IF(R896="~","~",'Belegliste SB'!S896)</f>
        <v>~</v>
      </c>
      <c r="T896" s="401" t="str">
        <f>IF(R896="~","~",'Belegliste SB'!T896)</f>
        <v>~</v>
      </c>
      <c r="U896" s="115" t="str">
        <f>IF('Belegliste SB'!U896=0,"~",'Belegliste SB'!U896)</f>
        <v>~</v>
      </c>
    </row>
    <row r="897" spans="1:21" hidden="1" x14ac:dyDescent="0.2">
      <c r="A897" s="221" t="str">
        <f t="shared" si="32"/>
        <v/>
      </c>
      <c r="B897" s="352" t="str">
        <f>IFERROR(VLOOKUP($C897,Nachschlagen!$B$2:$C$75,2, FALSE),"")</f>
        <v/>
      </c>
      <c r="C897" s="451"/>
      <c r="D897" s="392"/>
      <c r="E897" s="393"/>
      <c r="F897" s="149"/>
      <c r="G897" s="149"/>
      <c r="H897" s="392"/>
      <c r="I897" s="392"/>
      <c r="J897" s="400"/>
      <c r="K897" s="400"/>
      <c r="L897" s="218">
        <f t="shared" si="33"/>
        <v>0</v>
      </c>
      <c r="M897" s="392"/>
      <c r="N897" s="392" t="s">
        <v>107</v>
      </c>
      <c r="O897" s="392"/>
      <c r="P897" s="219" t="str">
        <f>IF('Belegliste SB'!P897=0,"~",'Belegliste SB'!P897)</f>
        <v>~</v>
      </c>
      <c r="Q897" s="220" t="str">
        <f>IF('Belegliste SB'!Q897=0,"~",'Belegliste SB'!Q897)</f>
        <v>~</v>
      </c>
      <c r="R897" s="219" t="str">
        <f>IF('Belegliste SB'!R897=0,"~",'Belegliste SB'!R897)</f>
        <v>~</v>
      </c>
      <c r="S897" s="401" t="str">
        <f>IF(R897="~","~",'Belegliste SB'!S897)</f>
        <v>~</v>
      </c>
      <c r="T897" s="401" t="str">
        <f>IF(R897="~","~",'Belegliste SB'!T897)</f>
        <v>~</v>
      </c>
      <c r="U897" s="115" t="str">
        <f>IF('Belegliste SB'!U897=0,"~",'Belegliste SB'!U897)</f>
        <v>~</v>
      </c>
    </row>
    <row r="898" spans="1:21" hidden="1" x14ac:dyDescent="0.2">
      <c r="A898" s="221" t="str">
        <f t="shared" si="32"/>
        <v/>
      </c>
      <c r="B898" s="352" t="str">
        <f>IFERROR(VLOOKUP($C898,Nachschlagen!$B$2:$C$75,2, FALSE),"")</f>
        <v/>
      </c>
      <c r="C898" s="451"/>
      <c r="D898" s="392"/>
      <c r="E898" s="393"/>
      <c r="F898" s="149"/>
      <c r="G898" s="149"/>
      <c r="H898" s="392"/>
      <c r="I898" s="392"/>
      <c r="J898" s="400"/>
      <c r="K898" s="400"/>
      <c r="L898" s="218">
        <f t="shared" si="33"/>
        <v>0</v>
      </c>
      <c r="M898" s="392"/>
      <c r="N898" s="392" t="s">
        <v>107</v>
      </c>
      <c r="O898" s="392"/>
      <c r="P898" s="219" t="str">
        <f>IF('Belegliste SB'!P898=0,"~",'Belegliste SB'!P898)</f>
        <v>~</v>
      </c>
      <c r="Q898" s="220" t="str">
        <f>IF('Belegliste SB'!Q898=0,"~",'Belegliste SB'!Q898)</f>
        <v>~</v>
      </c>
      <c r="R898" s="219" t="str">
        <f>IF('Belegliste SB'!R898=0,"~",'Belegliste SB'!R898)</f>
        <v>~</v>
      </c>
      <c r="S898" s="401" t="str">
        <f>IF(R898="~","~",'Belegliste SB'!S898)</f>
        <v>~</v>
      </c>
      <c r="T898" s="401" t="str">
        <f>IF(R898="~","~",'Belegliste SB'!T898)</f>
        <v>~</v>
      </c>
      <c r="U898" s="115" t="str">
        <f>IF('Belegliste SB'!U898=0,"~",'Belegliste SB'!U898)</f>
        <v>~</v>
      </c>
    </row>
    <row r="899" spans="1:21" hidden="1" x14ac:dyDescent="0.2">
      <c r="A899" s="221" t="str">
        <f t="shared" si="32"/>
        <v/>
      </c>
      <c r="B899" s="352" t="str">
        <f>IFERROR(VLOOKUP($C899,Nachschlagen!$B$2:$C$75,2, FALSE),"")</f>
        <v/>
      </c>
      <c r="C899" s="451"/>
      <c r="D899" s="392"/>
      <c r="E899" s="393"/>
      <c r="F899" s="149"/>
      <c r="G899" s="149"/>
      <c r="H899" s="392"/>
      <c r="I899" s="392"/>
      <c r="J899" s="400"/>
      <c r="K899" s="400"/>
      <c r="L899" s="218">
        <f t="shared" si="33"/>
        <v>0</v>
      </c>
      <c r="M899" s="392"/>
      <c r="N899" s="392" t="s">
        <v>107</v>
      </c>
      <c r="O899" s="392"/>
      <c r="P899" s="219" t="str">
        <f>IF('Belegliste SB'!P899=0,"~",'Belegliste SB'!P899)</f>
        <v>~</v>
      </c>
      <c r="Q899" s="220" t="str">
        <f>IF('Belegliste SB'!Q899=0,"~",'Belegliste SB'!Q899)</f>
        <v>~</v>
      </c>
      <c r="R899" s="219" t="str">
        <f>IF('Belegliste SB'!R899=0,"~",'Belegliste SB'!R899)</f>
        <v>~</v>
      </c>
      <c r="S899" s="401" t="str">
        <f>IF(R899="~","~",'Belegliste SB'!S899)</f>
        <v>~</v>
      </c>
      <c r="T899" s="401" t="str">
        <f>IF(R899="~","~",'Belegliste SB'!T899)</f>
        <v>~</v>
      </c>
      <c r="U899" s="115" t="str">
        <f>IF('Belegliste SB'!U899=0,"~",'Belegliste SB'!U899)</f>
        <v>~</v>
      </c>
    </row>
    <row r="900" spans="1:21" hidden="1" x14ac:dyDescent="0.2">
      <c r="A900" s="221" t="str">
        <f t="shared" si="32"/>
        <v/>
      </c>
      <c r="B900" s="352" t="str">
        <f>IFERROR(VLOOKUP($C900,Nachschlagen!$B$2:$C$75,2, FALSE),"")</f>
        <v/>
      </c>
      <c r="C900" s="451"/>
      <c r="D900" s="392"/>
      <c r="E900" s="393"/>
      <c r="F900" s="149"/>
      <c r="G900" s="149"/>
      <c r="H900" s="392"/>
      <c r="I900" s="392"/>
      <c r="J900" s="400"/>
      <c r="K900" s="400"/>
      <c r="L900" s="218">
        <f t="shared" si="33"/>
        <v>0</v>
      </c>
      <c r="M900" s="392"/>
      <c r="N900" s="392" t="s">
        <v>107</v>
      </c>
      <c r="O900" s="392"/>
      <c r="P900" s="219" t="str">
        <f>IF('Belegliste SB'!P900=0,"~",'Belegliste SB'!P900)</f>
        <v>~</v>
      </c>
      <c r="Q900" s="220" t="str">
        <f>IF('Belegliste SB'!Q900=0,"~",'Belegliste SB'!Q900)</f>
        <v>~</v>
      </c>
      <c r="R900" s="219" t="str">
        <f>IF('Belegliste SB'!R900=0,"~",'Belegliste SB'!R900)</f>
        <v>~</v>
      </c>
      <c r="S900" s="401" t="str">
        <f>IF(R900="~","~",'Belegliste SB'!S900)</f>
        <v>~</v>
      </c>
      <c r="T900" s="401" t="str">
        <f>IF(R900="~","~",'Belegliste SB'!T900)</f>
        <v>~</v>
      </c>
      <c r="U900" s="115" t="str">
        <f>IF('Belegliste SB'!U900=0,"~",'Belegliste SB'!U900)</f>
        <v>~</v>
      </c>
    </row>
    <row r="901" spans="1:21" hidden="1" x14ac:dyDescent="0.2">
      <c r="A901" s="221" t="str">
        <f t="shared" si="32"/>
        <v/>
      </c>
      <c r="B901" s="352" t="str">
        <f>IFERROR(VLOOKUP($C901,Nachschlagen!$B$2:$C$75,2, FALSE),"")</f>
        <v/>
      </c>
      <c r="C901" s="451"/>
      <c r="D901" s="392"/>
      <c r="E901" s="393"/>
      <c r="F901" s="149"/>
      <c r="G901" s="149"/>
      <c r="H901" s="392"/>
      <c r="I901" s="392"/>
      <c r="J901" s="400"/>
      <c r="K901" s="400"/>
      <c r="L901" s="218">
        <f t="shared" si="33"/>
        <v>0</v>
      </c>
      <c r="M901" s="392"/>
      <c r="N901" s="392" t="s">
        <v>107</v>
      </c>
      <c r="O901" s="392"/>
      <c r="P901" s="219" t="str">
        <f>IF('Belegliste SB'!P901=0,"~",'Belegliste SB'!P901)</f>
        <v>~</v>
      </c>
      <c r="Q901" s="220" t="str">
        <f>IF('Belegliste SB'!Q901=0,"~",'Belegliste SB'!Q901)</f>
        <v>~</v>
      </c>
      <c r="R901" s="219" t="str">
        <f>IF('Belegliste SB'!R901=0,"~",'Belegliste SB'!R901)</f>
        <v>~</v>
      </c>
      <c r="S901" s="401" t="str">
        <f>IF(R901="~","~",'Belegliste SB'!S901)</f>
        <v>~</v>
      </c>
      <c r="T901" s="401" t="str">
        <f>IF(R901="~","~",'Belegliste SB'!T901)</f>
        <v>~</v>
      </c>
      <c r="U901" s="115" t="str">
        <f>IF('Belegliste SB'!U901=0,"~",'Belegliste SB'!U901)</f>
        <v>~</v>
      </c>
    </row>
    <row r="902" spans="1:21" hidden="1" x14ac:dyDescent="0.2">
      <c r="A902" s="221" t="str">
        <f t="shared" si="32"/>
        <v/>
      </c>
      <c r="B902" s="352" t="str">
        <f>IFERROR(VLOOKUP($C902,Nachschlagen!$B$2:$C$75,2, FALSE),"")</f>
        <v/>
      </c>
      <c r="C902" s="451"/>
      <c r="D902" s="392"/>
      <c r="E902" s="393"/>
      <c r="F902" s="149"/>
      <c r="G902" s="149"/>
      <c r="H902" s="392"/>
      <c r="I902" s="392"/>
      <c r="J902" s="400"/>
      <c r="K902" s="400"/>
      <c r="L902" s="218">
        <f t="shared" si="33"/>
        <v>0</v>
      </c>
      <c r="M902" s="392"/>
      <c r="N902" s="392" t="s">
        <v>107</v>
      </c>
      <c r="O902" s="392"/>
      <c r="P902" s="219" t="str">
        <f>IF('Belegliste SB'!P902=0,"~",'Belegliste SB'!P902)</f>
        <v>~</v>
      </c>
      <c r="Q902" s="220" t="str">
        <f>IF('Belegliste SB'!Q902=0,"~",'Belegliste SB'!Q902)</f>
        <v>~</v>
      </c>
      <c r="R902" s="219" t="str">
        <f>IF('Belegliste SB'!R902=0,"~",'Belegliste SB'!R902)</f>
        <v>~</v>
      </c>
      <c r="S902" s="401" t="str">
        <f>IF(R902="~","~",'Belegliste SB'!S902)</f>
        <v>~</v>
      </c>
      <c r="T902" s="401" t="str">
        <f>IF(R902="~","~",'Belegliste SB'!T902)</f>
        <v>~</v>
      </c>
      <c r="U902" s="115" t="str">
        <f>IF('Belegliste SB'!U902=0,"~",'Belegliste SB'!U902)</f>
        <v>~</v>
      </c>
    </row>
    <row r="903" spans="1:21" hidden="1" x14ac:dyDescent="0.2">
      <c r="A903" s="221" t="str">
        <f t="shared" si="32"/>
        <v/>
      </c>
      <c r="B903" s="352" t="str">
        <f>IFERROR(VLOOKUP($C903,Nachschlagen!$B$2:$C$75,2, FALSE),"")</f>
        <v/>
      </c>
      <c r="C903" s="451"/>
      <c r="D903" s="392"/>
      <c r="E903" s="393"/>
      <c r="F903" s="149"/>
      <c r="G903" s="149"/>
      <c r="H903" s="392"/>
      <c r="I903" s="392"/>
      <c r="J903" s="400"/>
      <c r="K903" s="400"/>
      <c r="L903" s="218">
        <f t="shared" si="33"/>
        <v>0</v>
      </c>
      <c r="M903" s="392"/>
      <c r="N903" s="392" t="s">
        <v>107</v>
      </c>
      <c r="O903" s="392"/>
      <c r="P903" s="219" t="str">
        <f>IF('Belegliste SB'!P903=0,"~",'Belegliste SB'!P903)</f>
        <v>~</v>
      </c>
      <c r="Q903" s="220" t="str">
        <f>IF('Belegliste SB'!Q903=0,"~",'Belegliste SB'!Q903)</f>
        <v>~</v>
      </c>
      <c r="R903" s="219" t="str">
        <f>IF('Belegliste SB'!R903=0,"~",'Belegliste SB'!R903)</f>
        <v>~</v>
      </c>
      <c r="S903" s="401" t="str">
        <f>IF(R903="~","~",'Belegliste SB'!S903)</f>
        <v>~</v>
      </c>
      <c r="T903" s="401" t="str">
        <f>IF(R903="~","~",'Belegliste SB'!T903)</f>
        <v>~</v>
      </c>
      <c r="U903" s="115" t="str">
        <f>IF('Belegliste SB'!U903=0,"~",'Belegliste SB'!U903)</f>
        <v>~</v>
      </c>
    </row>
    <row r="904" spans="1:21" hidden="1" x14ac:dyDescent="0.2">
      <c r="A904" s="221" t="str">
        <f t="shared" si="32"/>
        <v/>
      </c>
      <c r="B904" s="352" t="str">
        <f>IFERROR(VLOOKUP($C904,Nachschlagen!$B$2:$C$75,2, FALSE),"")</f>
        <v/>
      </c>
      <c r="C904" s="451"/>
      <c r="D904" s="392"/>
      <c r="E904" s="393"/>
      <c r="F904" s="149"/>
      <c r="G904" s="149"/>
      <c r="H904" s="392"/>
      <c r="I904" s="392"/>
      <c r="J904" s="400"/>
      <c r="K904" s="400"/>
      <c r="L904" s="218">
        <f t="shared" si="33"/>
        <v>0</v>
      </c>
      <c r="M904" s="392"/>
      <c r="N904" s="392" t="s">
        <v>107</v>
      </c>
      <c r="O904" s="392"/>
      <c r="P904" s="219" t="str">
        <f>IF('Belegliste SB'!P904=0,"~",'Belegliste SB'!P904)</f>
        <v>~</v>
      </c>
      <c r="Q904" s="220" t="str">
        <f>IF('Belegliste SB'!Q904=0,"~",'Belegliste SB'!Q904)</f>
        <v>~</v>
      </c>
      <c r="R904" s="219" t="str">
        <f>IF('Belegliste SB'!R904=0,"~",'Belegliste SB'!R904)</f>
        <v>~</v>
      </c>
      <c r="S904" s="401" t="str">
        <f>IF(R904="~","~",'Belegliste SB'!S904)</f>
        <v>~</v>
      </c>
      <c r="T904" s="401" t="str">
        <f>IF(R904="~","~",'Belegliste SB'!T904)</f>
        <v>~</v>
      </c>
      <c r="U904" s="115" t="str">
        <f>IF('Belegliste SB'!U904=0,"~",'Belegliste SB'!U904)</f>
        <v>~</v>
      </c>
    </row>
    <row r="905" spans="1:21" hidden="1" x14ac:dyDescent="0.2">
      <c r="A905" s="221" t="str">
        <f t="shared" si="32"/>
        <v/>
      </c>
      <c r="B905" s="352" t="str">
        <f>IFERROR(VLOOKUP($C905,Nachschlagen!$B$2:$C$75,2, FALSE),"")</f>
        <v/>
      </c>
      <c r="C905" s="451"/>
      <c r="D905" s="392"/>
      <c r="E905" s="393"/>
      <c r="F905" s="149"/>
      <c r="G905" s="149"/>
      <c r="H905" s="392"/>
      <c r="I905" s="392"/>
      <c r="J905" s="400"/>
      <c r="K905" s="400"/>
      <c r="L905" s="218">
        <f t="shared" si="33"/>
        <v>0</v>
      </c>
      <c r="M905" s="392"/>
      <c r="N905" s="392" t="s">
        <v>107</v>
      </c>
      <c r="O905" s="392"/>
      <c r="P905" s="219" t="str">
        <f>IF('Belegliste SB'!P905=0,"~",'Belegliste SB'!P905)</f>
        <v>~</v>
      </c>
      <c r="Q905" s="220" t="str">
        <f>IF('Belegliste SB'!Q905=0,"~",'Belegliste SB'!Q905)</f>
        <v>~</v>
      </c>
      <c r="R905" s="219" t="str">
        <f>IF('Belegliste SB'!R905=0,"~",'Belegliste SB'!R905)</f>
        <v>~</v>
      </c>
      <c r="S905" s="401" t="str">
        <f>IF(R905="~","~",'Belegliste SB'!S905)</f>
        <v>~</v>
      </c>
      <c r="T905" s="401" t="str">
        <f>IF(R905="~","~",'Belegliste SB'!T905)</f>
        <v>~</v>
      </c>
      <c r="U905" s="115" t="str">
        <f>IF('Belegliste SB'!U905=0,"~",'Belegliste SB'!U905)</f>
        <v>~</v>
      </c>
    </row>
    <row r="906" spans="1:21" hidden="1" x14ac:dyDescent="0.2">
      <c r="A906" s="221" t="str">
        <f t="shared" si="32"/>
        <v/>
      </c>
      <c r="B906" s="352" t="str">
        <f>IFERROR(VLOOKUP($C906,Nachschlagen!$B$2:$C$75,2, FALSE),"")</f>
        <v/>
      </c>
      <c r="C906" s="451"/>
      <c r="D906" s="392"/>
      <c r="E906" s="393"/>
      <c r="F906" s="149"/>
      <c r="G906" s="149"/>
      <c r="H906" s="392"/>
      <c r="I906" s="392"/>
      <c r="J906" s="400"/>
      <c r="K906" s="400"/>
      <c r="L906" s="218">
        <f t="shared" si="33"/>
        <v>0</v>
      </c>
      <c r="M906" s="392"/>
      <c r="N906" s="392" t="s">
        <v>107</v>
      </c>
      <c r="O906" s="392"/>
      <c r="P906" s="219" t="str">
        <f>IF('Belegliste SB'!P906=0,"~",'Belegliste SB'!P906)</f>
        <v>~</v>
      </c>
      <c r="Q906" s="220" t="str">
        <f>IF('Belegliste SB'!Q906=0,"~",'Belegliste SB'!Q906)</f>
        <v>~</v>
      </c>
      <c r="R906" s="219" t="str">
        <f>IF('Belegliste SB'!R906=0,"~",'Belegliste SB'!R906)</f>
        <v>~</v>
      </c>
      <c r="S906" s="401" t="str">
        <f>IF(R906="~","~",'Belegliste SB'!S906)</f>
        <v>~</v>
      </c>
      <c r="T906" s="401" t="str">
        <f>IF(R906="~","~",'Belegliste SB'!T906)</f>
        <v>~</v>
      </c>
      <c r="U906" s="115" t="str">
        <f>IF('Belegliste SB'!U906=0,"~",'Belegliste SB'!U906)</f>
        <v>~</v>
      </c>
    </row>
    <row r="907" spans="1:21" hidden="1" x14ac:dyDescent="0.2">
      <c r="A907" s="221" t="str">
        <f t="shared" si="32"/>
        <v/>
      </c>
      <c r="B907" s="352" t="str">
        <f>IFERROR(VLOOKUP($C907,Nachschlagen!$B$2:$C$75,2, FALSE),"")</f>
        <v/>
      </c>
      <c r="C907" s="451"/>
      <c r="D907" s="392"/>
      <c r="E907" s="393"/>
      <c r="F907" s="149"/>
      <c r="G907" s="149"/>
      <c r="H907" s="392"/>
      <c r="I907" s="392"/>
      <c r="J907" s="400"/>
      <c r="K907" s="400"/>
      <c r="L907" s="218">
        <f t="shared" si="33"/>
        <v>0</v>
      </c>
      <c r="M907" s="392"/>
      <c r="N907" s="392" t="s">
        <v>107</v>
      </c>
      <c r="O907" s="392"/>
      <c r="P907" s="219" t="str">
        <f>IF('Belegliste SB'!P907=0,"~",'Belegliste SB'!P907)</f>
        <v>~</v>
      </c>
      <c r="Q907" s="220" t="str">
        <f>IF('Belegliste SB'!Q907=0,"~",'Belegliste SB'!Q907)</f>
        <v>~</v>
      </c>
      <c r="R907" s="219" t="str">
        <f>IF('Belegliste SB'!R907=0,"~",'Belegliste SB'!R907)</f>
        <v>~</v>
      </c>
      <c r="S907" s="401" t="str">
        <f>IF(R907="~","~",'Belegliste SB'!S907)</f>
        <v>~</v>
      </c>
      <c r="T907" s="401" t="str">
        <f>IF(R907="~","~",'Belegliste SB'!T907)</f>
        <v>~</v>
      </c>
      <c r="U907" s="115" t="str">
        <f>IF('Belegliste SB'!U907=0,"~",'Belegliste SB'!U907)</f>
        <v>~</v>
      </c>
    </row>
    <row r="908" spans="1:21" hidden="1" x14ac:dyDescent="0.2">
      <c r="A908" s="221" t="str">
        <f t="shared" si="32"/>
        <v/>
      </c>
      <c r="B908" s="352" t="str">
        <f>IFERROR(VLOOKUP($C908,Nachschlagen!$B$2:$C$75,2, FALSE),"")</f>
        <v/>
      </c>
      <c r="C908" s="451"/>
      <c r="D908" s="392"/>
      <c r="E908" s="393"/>
      <c r="F908" s="149"/>
      <c r="G908" s="149"/>
      <c r="H908" s="392"/>
      <c r="I908" s="392"/>
      <c r="J908" s="400"/>
      <c r="K908" s="400"/>
      <c r="L908" s="218">
        <f t="shared" si="33"/>
        <v>0</v>
      </c>
      <c r="M908" s="392"/>
      <c r="N908" s="392" t="s">
        <v>107</v>
      </c>
      <c r="O908" s="392"/>
      <c r="P908" s="219" t="str">
        <f>IF('Belegliste SB'!P908=0,"~",'Belegliste SB'!P908)</f>
        <v>~</v>
      </c>
      <c r="Q908" s="220" t="str">
        <f>IF('Belegliste SB'!Q908=0,"~",'Belegliste SB'!Q908)</f>
        <v>~</v>
      </c>
      <c r="R908" s="219" t="str">
        <f>IF('Belegliste SB'!R908=0,"~",'Belegliste SB'!R908)</f>
        <v>~</v>
      </c>
      <c r="S908" s="401" t="str">
        <f>IF(R908="~","~",'Belegliste SB'!S908)</f>
        <v>~</v>
      </c>
      <c r="T908" s="401" t="str">
        <f>IF(R908="~","~",'Belegliste SB'!T908)</f>
        <v>~</v>
      </c>
      <c r="U908" s="115" t="str">
        <f>IF('Belegliste SB'!U908=0,"~",'Belegliste SB'!U908)</f>
        <v>~</v>
      </c>
    </row>
    <row r="909" spans="1:21" hidden="1" x14ac:dyDescent="0.2">
      <c r="A909" s="221" t="str">
        <f t="shared" si="32"/>
        <v/>
      </c>
      <c r="B909" s="352" t="str">
        <f>IFERROR(VLOOKUP($C909,Nachschlagen!$B$2:$C$75,2, FALSE),"")</f>
        <v/>
      </c>
      <c r="C909" s="451"/>
      <c r="D909" s="392"/>
      <c r="E909" s="393"/>
      <c r="F909" s="149"/>
      <c r="G909" s="149"/>
      <c r="H909" s="392"/>
      <c r="I909" s="392"/>
      <c r="J909" s="400"/>
      <c r="K909" s="400"/>
      <c r="L909" s="218">
        <f t="shared" si="33"/>
        <v>0</v>
      </c>
      <c r="M909" s="392"/>
      <c r="N909" s="392" t="s">
        <v>107</v>
      </c>
      <c r="O909" s="392"/>
      <c r="P909" s="219" t="str">
        <f>IF('Belegliste SB'!P909=0,"~",'Belegliste SB'!P909)</f>
        <v>~</v>
      </c>
      <c r="Q909" s="220" t="str">
        <f>IF('Belegliste SB'!Q909=0,"~",'Belegliste SB'!Q909)</f>
        <v>~</v>
      </c>
      <c r="R909" s="219" t="str">
        <f>IF('Belegliste SB'!R909=0,"~",'Belegliste SB'!R909)</f>
        <v>~</v>
      </c>
      <c r="S909" s="401" t="str">
        <f>IF(R909="~","~",'Belegliste SB'!S909)</f>
        <v>~</v>
      </c>
      <c r="T909" s="401" t="str">
        <f>IF(R909="~","~",'Belegliste SB'!T909)</f>
        <v>~</v>
      </c>
      <c r="U909" s="115" t="str">
        <f>IF('Belegliste SB'!U909=0,"~",'Belegliste SB'!U909)</f>
        <v>~</v>
      </c>
    </row>
    <row r="910" spans="1:21" hidden="1" x14ac:dyDescent="0.2">
      <c r="A910" s="221" t="str">
        <f t="shared" si="32"/>
        <v/>
      </c>
      <c r="B910" s="352" t="str">
        <f>IFERROR(VLOOKUP($C910,Nachschlagen!$B$2:$C$75,2, FALSE),"")</f>
        <v/>
      </c>
      <c r="C910" s="451"/>
      <c r="D910" s="392"/>
      <c r="E910" s="393"/>
      <c r="F910" s="149"/>
      <c r="G910" s="149"/>
      <c r="H910" s="392"/>
      <c r="I910" s="392"/>
      <c r="J910" s="400"/>
      <c r="K910" s="400"/>
      <c r="L910" s="218">
        <f t="shared" si="33"/>
        <v>0</v>
      </c>
      <c r="M910" s="392"/>
      <c r="N910" s="392" t="s">
        <v>107</v>
      </c>
      <c r="O910" s="392"/>
      <c r="P910" s="219" t="str">
        <f>IF('Belegliste SB'!P910=0,"~",'Belegliste SB'!P910)</f>
        <v>~</v>
      </c>
      <c r="Q910" s="220" t="str">
        <f>IF('Belegliste SB'!Q910=0,"~",'Belegliste SB'!Q910)</f>
        <v>~</v>
      </c>
      <c r="R910" s="219" t="str">
        <f>IF('Belegliste SB'!R910=0,"~",'Belegliste SB'!R910)</f>
        <v>~</v>
      </c>
      <c r="S910" s="401" t="str">
        <f>IF(R910="~","~",'Belegliste SB'!S910)</f>
        <v>~</v>
      </c>
      <c r="T910" s="401" t="str">
        <f>IF(R910="~","~",'Belegliste SB'!T910)</f>
        <v>~</v>
      </c>
      <c r="U910" s="115" t="str">
        <f>IF('Belegliste SB'!U910=0,"~",'Belegliste SB'!U910)</f>
        <v>~</v>
      </c>
    </row>
    <row r="911" spans="1:21" hidden="1" x14ac:dyDescent="0.2">
      <c r="A911" s="221" t="str">
        <f t="shared" si="32"/>
        <v/>
      </c>
      <c r="B911" s="352" t="str">
        <f>IFERROR(VLOOKUP($C911,Nachschlagen!$B$2:$C$75,2, FALSE),"")</f>
        <v/>
      </c>
      <c r="C911" s="451"/>
      <c r="D911" s="392"/>
      <c r="E911" s="393"/>
      <c r="F911" s="149"/>
      <c r="G911" s="149"/>
      <c r="H911" s="392"/>
      <c r="I911" s="392"/>
      <c r="J911" s="400"/>
      <c r="K911" s="400"/>
      <c r="L911" s="218">
        <f t="shared" si="33"/>
        <v>0</v>
      </c>
      <c r="M911" s="392"/>
      <c r="N911" s="392" t="s">
        <v>107</v>
      </c>
      <c r="O911" s="392"/>
      <c r="P911" s="219" t="str">
        <f>IF('Belegliste SB'!P911=0,"~",'Belegliste SB'!P911)</f>
        <v>~</v>
      </c>
      <c r="Q911" s="220" t="str">
        <f>IF('Belegliste SB'!Q911=0,"~",'Belegliste SB'!Q911)</f>
        <v>~</v>
      </c>
      <c r="R911" s="219" t="str">
        <f>IF('Belegliste SB'!R911=0,"~",'Belegliste SB'!R911)</f>
        <v>~</v>
      </c>
      <c r="S911" s="401" t="str">
        <f>IF(R911="~","~",'Belegliste SB'!S911)</f>
        <v>~</v>
      </c>
      <c r="T911" s="401" t="str">
        <f>IF(R911="~","~",'Belegliste SB'!T911)</f>
        <v>~</v>
      </c>
      <c r="U911" s="115" t="str">
        <f>IF('Belegliste SB'!U911=0,"~",'Belegliste SB'!U911)</f>
        <v>~</v>
      </c>
    </row>
    <row r="912" spans="1:21" hidden="1" x14ac:dyDescent="0.2">
      <c r="A912" s="221" t="str">
        <f t="shared" si="32"/>
        <v/>
      </c>
      <c r="B912" s="352" t="str">
        <f>IFERROR(VLOOKUP($C912,Nachschlagen!$B$2:$C$75,2, FALSE),"")</f>
        <v/>
      </c>
      <c r="C912" s="451"/>
      <c r="D912" s="392"/>
      <c r="E912" s="393"/>
      <c r="F912" s="149"/>
      <c r="G912" s="149"/>
      <c r="H912" s="392"/>
      <c r="I912" s="392"/>
      <c r="J912" s="400"/>
      <c r="K912" s="400"/>
      <c r="L912" s="218">
        <f t="shared" si="33"/>
        <v>0</v>
      </c>
      <c r="M912" s="392"/>
      <c r="N912" s="392" t="s">
        <v>107</v>
      </c>
      <c r="O912" s="392"/>
      <c r="P912" s="219" t="str">
        <f>IF('Belegliste SB'!P912=0,"~",'Belegliste SB'!P912)</f>
        <v>~</v>
      </c>
      <c r="Q912" s="220" t="str">
        <f>IF('Belegliste SB'!Q912=0,"~",'Belegliste SB'!Q912)</f>
        <v>~</v>
      </c>
      <c r="R912" s="219" t="str">
        <f>IF('Belegliste SB'!R912=0,"~",'Belegliste SB'!R912)</f>
        <v>~</v>
      </c>
      <c r="S912" s="401" t="str">
        <f>IF(R912="~","~",'Belegliste SB'!S912)</f>
        <v>~</v>
      </c>
      <c r="T912" s="401" t="str">
        <f>IF(R912="~","~",'Belegliste SB'!T912)</f>
        <v>~</v>
      </c>
      <c r="U912" s="115" t="str">
        <f>IF('Belegliste SB'!U912=0,"~",'Belegliste SB'!U912)</f>
        <v>~</v>
      </c>
    </row>
    <row r="913" spans="1:21" hidden="1" x14ac:dyDescent="0.2">
      <c r="A913" s="221" t="str">
        <f t="shared" si="32"/>
        <v/>
      </c>
      <c r="B913" s="352" t="str">
        <f>IFERROR(VLOOKUP($C913,Nachschlagen!$B$2:$C$75,2, FALSE),"")</f>
        <v/>
      </c>
      <c r="C913" s="451"/>
      <c r="D913" s="392"/>
      <c r="E913" s="393"/>
      <c r="F913" s="149"/>
      <c r="G913" s="149"/>
      <c r="H913" s="392"/>
      <c r="I913" s="392"/>
      <c r="J913" s="400"/>
      <c r="K913" s="400"/>
      <c r="L913" s="218">
        <f t="shared" si="33"/>
        <v>0</v>
      </c>
      <c r="M913" s="392"/>
      <c r="N913" s="392" t="s">
        <v>107</v>
      </c>
      <c r="O913" s="392"/>
      <c r="P913" s="219" t="str">
        <f>IF('Belegliste SB'!P913=0,"~",'Belegliste SB'!P913)</f>
        <v>~</v>
      </c>
      <c r="Q913" s="220" t="str">
        <f>IF('Belegliste SB'!Q913=0,"~",'Belegliste SB'!Q913)</f>
        <v>~</v>
      </c>
      <c r="R913" s="219" t="str">
        <f>IF('Belegliste SB'!R913=0,"~",'Belegliste SB'!R913)</f>
        <v>~</v>
      </c>
      <c r="S913" s="401" t="str">
        <f>IF(R913="~","~",'Belegliste SB'!S913)</f>
        <v>~</v>
      </c>
      <c r="T913" s="401" t="str">
        <f>IF(R913="~","~",'Belegliste SB'!T913)</f>
        <v>~</v>
      </c>
      <c r="U913" s="115" t="str">
        <f>IF('Belegliste SB'!U913=0,"~",'Belegliste SB'!U913)</f>
        <v>~</v>
      </c>
    </row>
    <row r="914" spans="1:21" hidden="1" x14ac:dyDescent="0.2">
      <c r="A914" s="221" t="str">
        <f t="shared" si="32"/>
        <v/>
      </c>
      <c r="B914" s="352" t="str">
        <f>IFERROR(VLOOKUP($C914,Nachschlagen!$B$2:$C$75,2, FALSE),"")</f>
        <v/>
      </c>
      <c r="C914" s="451"/>
      <c r="D914" s="392"/>
      <c r="E914" s="393"/>
      <c r="F914" s="149"/>
      <c r="G914" s="149"/>
      <c r="H914" s="392"/>
      <c r="I914" s="392"/>
      <c r="J914" s="400"/>
      <c r="K914" s="400"/>
      <c r="L914" s="218">
        <f t="shared" si="33"/>
        <v>0</v>
      </c>
      <c r="M914" s="392"/>
      <c r="N914" s="392" t="s">
        <v>107</v>
      </c>
      <c r="O914" s="392"/>
      <c r="P914" s="219" t="str">
        <f>IF('Belegliste SB'!P914=0,"~",'Belegliste SB'!P914)</f>
        <v>~</v>
      </c>
      <c r="Q914" s="220" t="str">
        <f>IF('Belegliste SB'!Q914=0,"~",'Belegliste SB'!Q914)</f>
        <v>~</v>
      </c>
      <c r="R914" s="219" t="str">
        <f>IF('Belegliste SB'!R914=0,"~",'Belegliste SB'!R914)</f>
        <v>~</v>
      </c>
      <c r="S914" s="401" t="str">
        <f>IF(R914="~","~",'Belegliste SB'!S914)</f>
        <v>~</v>
      </c>
      <c r="T914" s="401" t="str">
        <f>IF(R914="~","~",'Belegliste SB'!T914)</f>
        <v>~</v>
      </c>
      <c r="U914" s="115" t="str">
        <f>IF('Belegliste SB'!U914=0,"~",'Belegliste SB'!U914)</f>
        <v>~</v>
      </c>
    </row>
    <row r="915" spans="1:21" hidden="1" x14ac:dyDescent="0.2">
      <c r="A915" s="221" t="str">
        <f t="shared" si="32"/>
        <v/>
      </c>
      <c r="B915" s="352" t="str">
        <f>IFERROR(VLOOKUP($C915,Nachschlagen!$B$2:$C$75,2, FALSE),"")</f>
        <v/>
      </c>
      <c r="C915" s="451"/>
      <c r="D915" s="392"/>
      <c r="E915" s="393"/>
      <c r="F915" s="149"/>
      <c r="G915" s="149"/>
      <c r="H915" s="392"/>
      <c r="I915" s="392"/>
      <c r="J915" s="400"/>
      <c r="K915" s="400"/>
      <c r="L915" s="218">
        <f t="shared" si="33"/>
        <v>0</v>
      </c>
      <c r="M915" s="392"/>
      <c r="N915" s="392" t="s">
        <v>107</v>
      </c>
      <c r="O915" s="392"/>
      <c r="P915" s="219" t="str">
        <f>IF('Belegliste SB'!P915=0,"~",'Belegliste SB'!P915)</f>
        <v>~</v>
      </c>
      <c r="Q915" s="220" t="str">
        <f>IF('Belegliste SB'!Q915=0,"~",'Belegliste SB'!Q915)</f>
        <v>~</v>
      </c>
      <c r="R915" s="219" t="str">
        <f>IF('Belegliste SB'!R915=0,"~",'Belegliste SB'!R915)</f>
        <v>~</v>
      </c>
      <c r="S915" s="401" t="str">
        <f>IF(R915="~","~",'Belegliste SB'!S915)</f>
        <v>~</v>
      </c>
      <c r="T915" s="401" t="str">
        <f>IF(R915="~","~",'Belegliste SB'!T915)</f>
        <v>~</v>
      </c>
      <c r="U915" s="115" t="str">
        <f>IF('Belegliste SB'!U915=0,"~",'Belegliste SB'!U915)</f>
        <v>~</v>
      </c>
    </row>
    <row r="916" spans="1:21" hidden="1" x14ac:dyDescent="0.2">
      <c r="A916" s="221" t="str">
        <f t="shared" si="32"/>
        <v/>
      </c>
      <c r="B916" s="352" t="str">
        <f>IFERROR(VLOOKUP($C916,Nachschlagen!$B$2:$C$75,2, FALSE),"")</f>
        <v/>
      </c>
      <c r="C916" s="451"/>
      <c r="D916" s="392"/>
      <c r="E916" s="393"/>
      <c r="F916" s="149"/>
      <c r="G916" s="149"/>
      <c r="H916" s="392"/>
      <c r="I916" s="392"/>
      <c r="J916" s="400"/>
      <c r="K916" s="400"/>
      <c r="L916" s="218">
        <f t="shared" si="33"/>
        <v>0</v>
      </c>
      <c r="M916" s="392"/>
      <c r="N916" s="392" t="s">
        <v>107</v>
      </c>
      <c r="O916" s="392"/>
      <c r="P916" s="219" t="str">
        <f>IF('Belegliste SB'!P916=0,"~",'Belegliste SB'!P916)</f>
        <v>~</v>
      </c>
      <c r="Q916" s="220" t="str">
        <f>IF('Belegliste SB'!Q916=0,"~",'Belegliste SB'!Q916)</f>
        <v>~</v>
      </c>
      <c r="R916" s="219" t="str">
        <f>IF('Belegliste SB'!R916=0,"~",'Belegliste SB'!R916)</f>
        <v>~</v>
      </c>
      <c r="S916" s="401" t="str">
        <f>IF(R916="~","~",'Belegliste SB'!S916)</f>
        <v>~</v>
      </c>
      <c r="T916" s="401" t="str">
        <f>IF(R916="~","~",'Belegliste SB'!T916)</f>
        <v>~</v>
      </c>
      <c r="U916" s="115" t="str">
        <f>IF('Belegliste SB'!U916=0,"~",'Belegliste SB'!U916)</f>
        <v>~</v>
      </c>
    </row>
    <row r="917" spans="1:21" hidden="1" x14ac:dyDescent="0.2">
      <c r="A917" s="221" t="str">
        <f t="shared" si="32"/>
        <v/>
      </c>
      <c r="B917" s="352" t="str">
        <f>IFERROR(VLOOKUP($C917,Nachschlagen!$B$2:$C$75,2, FALSE),"")</f>
        <v/>
      </c>
      <c r="C917" s="451"/>
      <c r="D917" s="392"/>
      <c r="E917" s="393"/>
      <c r="F917" s="149"/>
      <c r="G917" s="149"/>
      <c r="H917" s="392"/>
      <c r="I917" s="392"/>
      <c r="J917" s="400"/>
      <c r="K917" s="400"/>
      <c r="L917" s="218">
        <f t="shared" si="33"/>
        <v>0</v>
      </c>
      <c r="M917" s="392"/>
      <c r="N917" s="392" t="s">
        <v>107</v>
      </c>
      <c r="O917" s="392"/>
      <c r="P917" s="219" t="str">
        <f>IF('Belegliste SB'!P917=0,"~",'Belegliste SB'!P917)</f>
        <v>~</v>
      </c>
      <c r="Q917" s="220" t="str">
        <f>IF('Belegliste SB'!Q917=0,"~",'Belegliste SB'!Q917)</f>
        <v>~</v>
      </c>
      <c r="R917" s="219" t="str">
        <f>IF('Belegliste SB'!R917=0,"~",'Belegliste SB'!R917)</f>
        <v>~</v>
      </c>
      <c r="S917" s="401" t="str">
        <f>IF(R917="~","~",'Belegliste SB'!S917)</f>
        <v>~</v>
      </c>
      <c r="T917" s="401" t="str">
        <f>IF(R917="~","~",'Belegliste SB'!T917)</f>
        <v>~</v>
      </c>
      <c r="U917" s="115" t="str">
        <f>IF('Belegliste SB'!U917=0,"~",'Belegliste SB'!U917)</f>
        <v>~</v>
      </c>
    </row>
    <row r="918" spans="1:21" hidden="1" x14ac:dyDescent="0.2">
      <c r="A918" s="221" t="str">
        <f t="shared" si="32"/>
        <v/>
      </c>
      <c r="B918" s="352" t="str">
        <f>IFERROR(VLOOKUP($C918,Nachschlagen!$B$2:$C$75,2, FALSE),"")</f>
        <v/>
      </c>
      <c r="C918" s="451"/>
      <c r="D918" s="392"/>
      <c r="E918" s="393"/>
      <c r="F918" s="149"/>
      <c r="G918" s="149"/>
      <c r="H918" s="392"/>
      <c r="I918" s="392"/>
      <c r="J918" s="400"/>
      <c r="K918" s="400"/>
      <c r="L918" s="218">
        <f t="shared" si="33"/>
        <v>0</v>
      </c>
      <c r="M918" s="392"/>
      <c r="N918" s="392" t="s">
        <v>107</v>
      </c>
      <c r="O918" s="392"/>
      <c r="P918" s="219" t="str">
        <f>IF('Belegliste SB'!P918=0,"~",'Belegliste SB'!P918)</f>
        <v>~</v>
      </c>
      <c r="Q918" s="220" t="str">
        <f>IF('Belegliste SB'!Q918=0,"~",'Belegliste SB'!Q918)</f>
        <v>~</v>
      </c>
      <c r="R918" s="219" t="str">
        <f>IF('Belegliste SB'!R918=0,"~",'Belegliste SB'!R918)</f>
        <v>~</v>
      </c>
      <c r="S918" s="401" t="str">
        <f>IF(R918="~","~",'Belegliste SB'!S918)</f>
        <v>~</v>
      </c>
      <c r="T918" s="401" t="str">
        <f>IF(R918="~","~",'Belegliste SB'!T918)</f>
        <v>~</v>
      </c>
      <c r="U918" s="115" t="str">
        <f>IF('Belegliste SB'!U918=0,"~",'Belegliste SB'!U918)</f>
        <v>~</v>
      </c>
    </row>
    <row r="919" spans="1:21" hidden="1" x14ac:dyDescent="0.2">
      <c r="A919" s="221" t="str">
        <f t="shared" si="32"/>
        <v/>
      </c>
      <c r="B919" s="352" t="str">
        <f>IFERROR(VLOOKUP($C919,Nachschlagen!$B$2:$C$75,2, FALSE),"")</f>
        <v/>
      </c>
      <c r="C919" s="451"/>
      <c r="D919" s="392"/>
      <c r="E919" s="393"/>
      <c r="F919" s="149"/>
      <c r="G919" s="149"/>
      <c r="H919" s="392"/>
      <c r="I919" s="392"/>
      <c r="J919" s="400"/>
      <c r="K919" s="400"/>
      <c r="L919" s="218">
        <f t="shared" si="33"/>
        <v>0</v>
      </c>
      <c r="M919" s="392"/>
      <c r="N919" s="392" t="s">
        <v>107</v>
      </c>
      <c r="O919" s="392"/>
      <c r="P919" s="219" t="str">
        <f>IF('Belegliste SB'!P919=0,"~",'Belegliste SB'!P919)</f>
        <v>~</v>
      </c>
      <c r="Q919" s="220" t="str">
        <f>IF('Belegliste SB'!Q919=0,"~",'Belegliste SB'!Q919)</f>
        <v>~</v>
      </c>
      <c r="R919" s="219" t="str">
        <f>IF('Belegliste SB'!R919=0,"~",'Belegliste SB'!R919)</f>
        <v>~</v>
      </c>
      <c r="S919" s="401" t="str">
        <f>IF(R919="~","~",'Belegliste SB'!S919)</f>
        <v>~</v>
      </c>
      <c r="T919" s="401" t="str">
        <f>IF(R919="~","~",'Belegliste SB'!T919)</f>
        <v>~</v>
      </c>
      <c r="U919" s="115" t="str">
        <f>IF('Belegliste SB'!U919=0,"~",'Belegliste SB'!U919)</f>
        <v>~</v>
      </c>
    </row>
    <row r="920" spans="1:21" hidden="1" x14ac:dyDescent="0.2">
      <c r="A920" s="221" t="str">
        <f t="shared" si="32"/>
        <v/>
      </c>
      <c r="B920" s="352" t="str">
        <f>IFERROR(VLOOKUP($C920,Nachschlagen!$B$2:$C$75,2, FALSE),"")</f>
        <v/>
      </c>
      <c r="C920" s="451"/>
      <c r="D920" s="392"/>
      <c r="E920" s="393"/>
      <c r="F920" s="149"/>
      <c r="G920" s="149"/>
      <c r="H920" s="392"/>
      <c r="I920" s="392"/>
      <c r="J920" s="400"/>
      <c r="K920" s="400"/>
      <c r="L920" s="218">
        <f t="shared" si="33"/>
        <v>0</v>
      </c>
      <c r="M920" s="392"/>
      <c r="N920" s="392" t="s">
        <v>107</v>
      </c>
      <c r="O920" s="392"/>
      <c r="P920" s="219" t="str">
        <f>IF('Belegliste SB'!P920=0,"~",'Belegliste SB'!P920)</f>
        <v>~</v>
      </c>
      <c r="Q920" s="220" t="str">
        <f>IF('Belegliste SB'!Q920=0,"~",'Belegliste SB'!Q920)</f>
        <v>~</v>
      </c>
      <c r="R920" s="219" t="str">
        <f>IF('Belegliste SB'!R920=0,"~",'Belegliste SB'!R920)</f>
        <v>~</v>
      </c>
      <c r="S920" s="401" t="str">
        <f>IF(R920="~","~",'Belegliste SB'!S920)</f>
        <v>~</v>
      </c>
      <c r="T920" s="401" t="str">
        <f>IF(R920="~","~",'Belegliste SB'!T920)</f>
        <v>~</v>
      </c>
      <c r="U920" s="115" t="str">
        <f>IF('Belegliste SB'!U920=0,"~",'Belegliste SB'!U920)</f>
        <v>~</v>
      </c>
    </row>
    <row r="921" spans="1:21" hidden="1" x14ac:dyDescent="0.2">
      <c r="A921" s="221" t="str">
        <f t="shared" si="32"/>
        <v/>
      </c>
      <c r="B921" s="352" t="str">
        <f>IFERROR(VLOOKUP($C921,Nachschlagen!$B$2:$C$75,2, FALSE),"")</f>
        <v/>
      </c>
      <c r="C921" s="451"/>
      <c r="D921" s="392"/>
      <c r="E921" s="393"/>
      <c r="F921" s="149"/>
      <c r="G921" s="149"/>
      <c r="H921" s="392"/>
      <c r="I921" s="392"/>
      <c r="J921" s="400"/>
      <c r="K921" s="400"/>
      <c r="L921" s="218">
        <f t="shared" si="33"/>
        <v>0</v>
      </c>
      <c r="M921" s="392"/>
      <c r="N921" s="392" t="s">
        <v>107</v>
      </c>
      <c r="O921" s="392"/>
      <c r="P921" s="219" t="str">
        <f>IF('Belegliste SB'!P921=0,"~",'Belegliste SB'!P921)</f>
        <v>~</v>
      </c>
      <c r="Q921" s="220" t="str">
        <f>IF('Belegliste SB'!Q921=0,"~",'Belegliste SB'!Q921)</f>
        <v>~</v>
      </c>
      <c r="R921" s="219" t="str">
        <f>IF('Belegliste SB'!R921=0,"~",'Belegliste SB'!R921)</f>
        <v>~</v>
      </c>
      <c r="S921" s="401" t="str">
        <f>IF(R921="~","~",'Belegliste SB'!S921)</f>
        <v>~</v>
      </c>
      <c r="T921" s="401" t="str">
        <f>IF(R921="~","~",'Belegliste SB'!T921)</f>
        <v>~</v>
      </c>
      <c r="U921" s="115" t="str">
        <f>IF('Belegliste SB'!U921=0,"~",'Belegliste SB'!U921)</f>
        <v>~</v>
      </c>
    </row>
    <row r="922" spans="1:21" hidden="1" x14ac:dyDescent="0.2">
      <c r="A922" s="221" t="str">
        <f t="shared" si="32"/>
        <v/>
      </c>
      <c r="B922" s="352" t="str">
        <f>IFERROR(VLOOKUP($C922,Nachschlagen!$B$2:$C$75,2, FALSE),"")</f>
        <v/>
      </c>
      <c r="C922" s="451"/>
      <c r="D922" s="392"/>
      <c r="E922" s="393"/>
      <c r="F922" s="149"/>
      <c r="G922" s="149"/>
      <c r="H922" s="392"/>
      <c r="I922" s="392"/>
      <c r="J922" s="400"/>
      <c r="K922" s="400"/>
      <c r="L922" s="218">
        <f t="shared" si="33"/>
        <v>0</v>
      </c>
      <c r="M922" s="392"/>
      <c r="N922" s="392" t="s">
        <v>107</v>
      </c>
      <c r="O922" s="392"/>
      <c r="P922" s="219" t="str">
        <f>IF('Belegliste SB'!P922=0,"~",'Belegliste SB'!P922)</f>
        <v>~</v>
      </c>
      <c r="Q922" s="220" t="str">
        <f>IF('Belegliste SB'!Q922=0,"~",'Belegliste SB'!Q922)</f>
        <v>~</v>
      </c>
      <c r="R922" s="219" t="str">
        <f>IF('Belegliste SB'!R922=0,"~",'Belegliste SB'!R922)</f>
        <v>~</v>
      </c>
      <c r="S922" s="401" t="str">
        <f>IF(R922="~","~",'Belegliste SB'!S922)</f>
        <v>~</v>
      </c>
      <c r="T922" s="401" t="str">
        <f>IF(R922="~","~",'Belegliste SB'!T922)</f>
        <v>~</v>
      </c>
      <c r="U922" s="115" t="str">
        <f>IF('Belegliste SB'!U922=0,"~",'Belegliste SB'!U922)</f>
        <v>~</v>
      </c>
    </row>
    <row r="923" spans="1:21" hidden="1" x14ac:dyDescent="0.2">
      <c r="A923" s="221" t="str">
        <f t="shared" si="32"/>
        <v/>
      </c>
      <c r="B923" s="352" t="str">
        <f>IFERROR(VLOOKUP($C923,Nachschlagen!$B$2:$C$75,2, FALSE),"")</f>
        <v/>
      </c>
      <c r="C923" s="451"/>
      <c r="D923" s="392"/>
      <c r="E923" s="393"/>
      <c r="F923" s="149"/>
      <c r="G923" s="149"/>
      <c r="H923" s="392"/>
      <c r="I923" s="392"/>
      <c r="J923" s="400"/>
      <c r="K923" s="400"/>
      <c r="L923" s="218">
        <f t="shared" si="33"/>
        <v>0</v>
      </c>
      <c r="M923" s="392"/>
      <c r="N923" s="392" t="s">
        <v>107</v>
      </c>
      <c r="O923" s="392"/>
      <c r="P923" s="219" t="str">
        <f>IF('Belegliste SB'!P923=0,"~",'Belegliste SB'!P923)</f>
        <v>~</v>
      </c>
      <c r="Q923" s="220" t="str">
        <f>IF('Belegliste SB'!Q923=0,"~",'Belegliste SB'!Q923)</f>
        <v>~</v>
      </c>
      <c r="R923" s="219" t="str">
        <f>IF('Belegliste SB'!R923=0,"~",'Belegliste SB'!R923)</f>
        <v>~</v>
      </c>
      <c r="S923" s="401" t="str">
        <f>IF(R923="~","~",'Belegliste SB'!S923)</f>
        <v>~</v>
      </c>
      <c r="T923" s="401" t="str">
        <f>IF(R923="~","~",'Belegliste SB'!T923)</f>
        <v>~</v>
      </c>
      <c r="U923" s="115" t="str">
        <f>IF('Belegliste SB'!U923=0,"~",'Belegliste SB'!U923)</f>
        <v>~</v>
      </c>
    </row>
    <row r="924" spans="1:21" hidden="1" x14ac:dyDescent="0.2">
      <c r="A924" s="221" t="str">
        <f t="shared" si="32"/>
        <v/>
      </c>
      <c r="B924" s="352" t="str">
        <f>IFERROR(VLOOKUP($C924,Nachschlagen!$B$2:$C$75,2, FALSE),"")</f>
        <v/>
      </c>
      <c r="C924" s="451"/>
      <c r="D924" s="392"/>
      <c r="E924" s="393"/>
      <c r="F924" s="149"/>
      <c r="G924" s="149"/>
      <c r="H924" s="392"/>
      <c r="I924" s="392"/>
      <c r="J924" s="400"/>
      <c r="K924" s="400"/>
      <c r="L924" s="218">
        <f t="shared" si="33"/>
        <v>0</v>
      </c>
      <c r="M924" s="392"/>
      <c r="N924" s="392" t="s">
        <v>107</v>
      </c>
      <c r="O924" s="392"/>
      <c r="P924" s="219" t="str">
        <f>IF('Belegliste SB'!P924=0,"~",'Belegliste SB'!P924)</f>
        <v>~</v>
      </c>
      <c r="Q924" s="220" t="str">
        <f>IF('Belegliste SB'!Q924=0,"~",'Belegliste SB'!Q924)</f>
        <v>~</v>
      </c>
      <c r="R924" s="219" t="str">
        <f>IF('Belegliste SB'!R924=0,"~",'Belegliste SB'!R924)</f>
        <v>~</v>
      </c>
      <c r="S924" s="401" t="str">
        <f>IF(R924="~","~",'Belegliste SB'!S924)</f>
        <v>~</v>
      </c>
      <c r="T924" s="401" t="str">
        <f>IF(R924="~","~",'Belegliste SB'!T924)</f>
        <v>~</v>
      </c>
      <c r="U924" s="115" t="str">
        <f>IF('Belegliste SB'!U924=0,"~",'Belegliste SB'!U924)</f>
        <v>~</v>
      </c>
    </row>
    <row r="925" spans="1:21" hidden="1" x14ac:dyDescent="0.2">
      <c r="A925" s="221" t="str">
        <f t="shared" si="32"/>
        <v/>
      </c>
      <c r="B925" s="352" t="str">
        <f>IFERROR(VLOOKUP($C925,Nachschlagen!$B$2:$C$75,2, FALSE),"")</f>
        <v/>
      </c>
      <c r="C925" s="451"/>
      <c r="D925" s="392"/>
      <c r="E925" s="393"/>
      <c r="F925" s="149"/>
      <c r="G925" s="149"/>
      <c r="H925" s="392"/>
      <c r="I925" s="392"/>
      <c r="J925" s="400"/>
      <c r="K925" s="400"/>
      <c r="L925" s="218">
        <f t="shared" si="33"/>
        <v>0</v>
      </c>
      <c r="M925" s="392"/>
      <c r="N925" s="392" t="s">
        <v>107</v>
      </c>
      <c r="O925" s="392"/>
      <c r="P925" s="219" t="str">
        <f>IF('Belegliste SB'!P925=0,"~",'Belegliste SB'!P925)</f>
        <v>~</v>
      </c>
      <c r="Q925" s="220" t="str">
        <f>IF('Belegliste SB'!Q925=0,"~",'Belegliste SB'!Q925)</f>
        <v>~</v>
      </c>
      <c r="R925" s="219" t="str">
        <f>IF('Belegliste SB'!R925=0,"~",'Belegliste SB'!R925)</f>
        <v>~</v>
      </c>
      <c r="S925" s="401" t="str">
        <f>IF(R925="~","~",'Belegliste SB'!S925)</f>
        <v>~</v>
      </c>
      <c r="T925" s="401" t="str">
        <f>IF(R925="~","~",'Belegliste SB'!T925)</f>
        <v>~</v>
      </c>
      <c r="U925" s="115" t="str">
        <f>IF('Belegliste SB'!U925=0,"~",'Belegliste SB'!U925)</f>
        <v>~</v>
      </c>
    </row>
    <row r="926" spans="1:21" hidden="1" x14ac:dyDescent="0.2">
      <c r="A926" s="221" t="str">
        <f t="shared" si="32"/>
        <v/>
      </c>
      <c r="B926" s="352" t="str">
        <f>IFERROR(VLOOKUP($C926,Nachschlagen!$B$2:$C$75,2, FALSE),"")</f>
        <v/>
      </c>
      <c r="C926" s="451"/>
      <c r="D926" s="392"/>
      <c r="E926" s="393"/>
      <c r="F926" s="149"/>
      <c r="G926" s="149"/>
      <c r="H926" s="392"/>
      <c r="I926" s="392"/>
      <c r="J926" s="400"/>
      <c r="K926" s="400"/>
      <c r="L926" s="218">
        <f t="shared" si="33"/>
        <v>0</v>
      </c>
      <c r="M926" s="392"/>
      <c r="N926" s="392" t="s">
        <v>107</v>
      </c>
      <c r="O926" s="392"/>
      <c r="P926" s="219" t="str">
        <f>IF('Belegliste SB'!P926=0,"~",'Belegliste SB'!P926)</f>
        <v>~</v>
      </c>
      <c r="Q926" s="220" t="str">
        <f>IF('Belegliste SB'!Q926=0,"~",'Belegliste SB'!Q926)</f>
        <v>~</v>
      </c>
      <c r="R926" s="219" t="str">
        <f>IF('Belegliste SB'!R926=0,"~",'Belegliste SB'!R926)</f>
        <v>~</v>
      </c>
      <c r="S926" s="401" t="str">
        <f>IF(R926="~","~",'Belegliste SB'!S926)</f>
        <v>~</v>
      </c>
      <c r="T926" s="401" t="str">
        <f>IF(R926="~","~",'Belegliste SB'!T926)</f>
        <v>~</v>
      </c>
      <c r="U926" s="115" t="str">
        <f>IF('Belegliste SB'!U926=0,"~",'Belegliste SB'!U926)</f>
        <v>~</v>
      </c>
    </row>
    <row r="927" spans="1:21" hidden="1" x14ac:dyDescent="0.2">
      <c r="A927" s="221" t="str">
        <f t="shared" si="32"/>
        <v/>
      </c>
      <c r="B927" s="352" t="str">
        <f>IFERROR(VLOOKUP($C927,Nachschlagen!$B$2:$C$75,2, FALSE),"")</f>
        <v/>
      </c>
      <c r="C927" s="451"/>
      <c r="D927" s="392"/>
      <c r="E927" s="393"/>
      <c r="F927" s="149"/>
      <c r="G927" s="149"/>
      <c r="H927" s="392"/>
      <c r="I927" s="392"/>
      <c r="J927" s="400"/>
      <c r="K927" s="400"/>
      <c r="L927" s="218">
        <f t="shared" si="33"/>
        <v>0</v>
      </c>
      <c r="M927" s="392"/>
      <c r="N927" s="392" t="s">
        <v>107</v>
      </c>
      <c r="O927" s="392"/>
      <c r="P927" s="219" t="str">
        <f>IF('Belegliste SB'!P927=0,"~",'Belegliste SB'!P927)</f>
        <v>~</v>
      </c>
      <c r="Q927" s="220" t="str">
        <f>IF('Belegliste SB'!Q927=0,"~",'Belegliste SB'!Q927)</f>
        <v>~</v>
      </c>
      <c r="R927" s="219" t="str">
        <f>IF('Belegliste SB'!R927=0,"~",'Belegliste SB'!R927)</f>
        <v>~</v>
      </c>
      <c r="S927" s="401" t="str">
        <f>IF(R927="~","~",'Belegliste SB'!S927)</f>
        <v>~</v>
      </c>
      <c r="T927" s="401" t="str">
        <f>IF(R927="~","~",'Belegliste SB'!T927)</f>
        <v>~</v>
      </c>
      <c r="U927" s="115" t="str">
        <f>IF('Belegliste SB'!U927=0,"~",'Belegliste SB'!U927)</f>
        <v>~</v>
      </c>
    </row>
    <row r="928" spans="1:21" hidden="1" x14ac:dyDescent="0.2">
      <c r="A928" s="221" t="str">
        <f t="shared" si="32"/>
        <v/>
      </c>
      <c r="B928" s="352" t="str">
        <f>IFERROR(VLOOKUP($C928,Nachschlagen!$B$2:$C$75,2, FALSE),"")</f>
        <v/>
      </c>
      <c r="C928" s="451"/>
      <c r="D928" s="392"/>
      <c r="E928" s="393"/>
      <c r="F928" s="149"/>
      <c r="G928" s="149"/>
      <c r="H928" s="392"/>
      <c r="I928" s="392"/>
      <c r="J928" s="400"/>
      <c r="K928" s="400"/>
      <c r="L928" s="218">
        <f t="shared" si="33"/>
        <v>0</v>
      </c>
      <c r="M928" s="392"/>
      <c r="N928" s="392" t="s">
        <v>107</v>
      </c>
      <c r="O928" s="392"/>
      <c r="P928" s="219" t="str">
        <f>IF('Belegliste SB'!P928=0,"~",'Belegliste SB'!P928)</f>
        <v>~</v>
      </c>
      <c r="Q928" s="220" t="str">
        <f>IF('Belegliste SB'!Q928=0,"~",'Belegliste SB'!Q928)</f>
        <v>~</v>
      </c>
      <c r="R928" s="219" t="str">
        <f>IF('Belegliste SB'!R928=0,"~",'Belegliste SB'!R928)</f>
        <v>~</v>
      </c>
      <c r="S928" s="401" t="str">
        <f>IF(R928="~","~",'Belegliste SB'!S928)</f>
        <v>~</v>
      </c>
      <c r="T928" s="401" t="str">
        <f>IF(R928="~","~",'Belegliste SB'!T928)</f>
        <v>~</v>
      </c>
      <c r="U928" s="115" t="str">
        <f>IF('Belegliste SB'!U928=0,"~",'Belegliste SB'!U928)</f>
        <v>~</v>
      </c>
    </row>
    <row r="929" spans="1:21" hidden="1" x14ac:dyDescent="0.2">
      <c r="A929" s="221" t="str">
        <f t="shared" si="32"/>
        <v/>
      </c>
      <c r="B929" s="352" t="str">
        <f>IFERROR(VLOOKUP($C929,Nachschlagen!$B$2:$C$75,2, FALSE),"")</f>
        <v/>
      </c>
      <c r="C929" s="451"/>
      <c r="D929" s="392"/>
      <c r="E929" s="393"/>
      <c r="F929" s="149"/>
      <c r="G929" s="149"/>
      <c r="H929" s="392"/>
      <c r="I929" s="392"/>
      <c r="J929" s="400"/>
      <c r="K929" s="400"/>
      <c r="L929" s="218">
        <f t="shared" si="33"/>
        <v>0</v>
      </c>
      <c r="M929" s="392"/>
      <c r="N929" s="392" t="s">
        <v>107</v>
      </c>
      <c r="O929" s="392"/>
      <c r="P929" s="219" t="str">
        <f>IF('Belegliste SB'!P929=0,"~",'Belegliste SB'!P929)</f>
        <v>~</v>
      </c>
      <c r="Q929" s="220" t="str">
        <f>IF('Belegliste SB'!Q929=0,"~",'Belegliste SB'!Q929)</f>
        <v>~</v>
      </c>
      <c r="R929" s="219" t="str">
        <f>IF('Belegliste SB'!R929=0,"~",'Belegliste SB'!R929)</f>
        <v>~</v>
      </c>
      <c r="S929" s="401" t="str">
        <f>IF(R929="~","~",'Belegliste SB'!S929)</f>
        <v>~</v>
      </c>
      <c r="T929" s="401" t="str">
        <f>IF(R929="~","~",'Belegliste SB'!T929)</f>
        <v>~</v>
      </c>
      <c r="U929" s="115" t="str">
        <f>IF('Belegliste SB'!U929=0,"~",'Belegliste SB'!U929)</f>
        <v>~</v>
      </c>
    </row>
    <row r="930" spans="1:21" hidden="1" x14ac:dyDescent="0.2">
      <c r="A930" s="221" t="str">
        <f t="shared" si="32"/>
        <v/>
      </c>
      <c r="B930" s="352" t="str">
        <f>IFERROR(VLOOKUP($C930,Nachschlagen!$B$2:$C$75,2, FALSE),"")</f>
        <v/>
      </c>
      <c r="C930" s="451"/>
      <c r="D930" s="392"/>
      <c r="E930" s="393"/>
      <c r="F930" s="149"/>
      <c r="G930" s="149"/>
      <c r="H930" s="392"/>
      <c r="I930" s="392"/>
      <c r="J930" s="400"/>
      <c r="K930" s="400"/>
      <c r="L930" s="218">
        <f t="shared" si="33"/>
        <v>0</v>
      </c>
      <c r="M930" s="392"/>
      <c r="N930" s="392" t="s">
        <v>107</v>
      </c>
      <c r="O930" s="392"/>
      <c r="P930" s="219" t="str">
        <f>IF('Belegliste SB'!P930=0,"~",'Belegliste SB'!P930)</f>
        <v>~</v>
      </c>
      <c r="Q930" s="220" t="str">
        <f>IF('Belegliste SB'!Q930=0,"~",'Belegliste SB'!Q930)</f>
        <v>~</v>
      </c>
      <c r="R930" s="219" t="str">
        <f>IF('Belegliste SB'!R930=0,"~",'Belegliste SB'!R930)</f>
        <v>~</v>
      </c>
      <c r="S930" s="401" t="str">
        <f>IF(R930="~","~",'Belegliste SB'!S930)</f>
        <v>~</v>
      </c>
      <c r="T930" s="401" t="str">
        <f>IF(R930="~","~",'Belegliste SB'!T930)</f>
        <v>~</v>
      </c>
      <c r="U930" s="115" t="str">
        <f>IF('Belegliste SB'!U930=0,"~",'Belegliste SB'!U930)</f>
        <v>~</v>
      </c>
    </row>
    <row r="931" spans="1:21" hidden="1" x14ac:dyDescent="0.2">
      <c r="A931" s="221" t="str">
        <f t="shared" si="32"/>
        <v/>
      </c>
      <c r="B931" s="352" t="str">
        <f>IFERROR(VLOOKUP($C931,Nachschlagen!$B$2:$C$75,2, FALSE),"")</f>
        <v/>
      </c>
      <c r="C931" s="451"/>
      <c r="D931" s="392"/>
      <c r="E931" s="393"/>
      <c r="F931" s="149"/>
      <c r="G931" s="149"/>
      <c r="H931" s="392"/>
      <c r="I931" s="392"/>
      <c r="J931" s="400"/>
      <c r="K931" s="400"/>
      <c r="L931" s="218">
        <f t="shared" si="33"/>
        <v>0</v>
      </c>
      <c r="M931" s="392"/>
      <c r="N931" s="392" t="s">
        <v>107</v>
      </c>
      <c r="O931" s="392"/>
      <c r="P931" s="219" t="str">
        <f>IF('Belegliste SB'!P931=0,"~",'Belegliste SB'!P931)</f>
        <v>~</v>
      </c>
      <c r="Q931" s="220" t="str">
        <f>IF('Belegliste SB'!Q931=0,"~",'Belegliste SB'!Q931)</f>
        <v>~</v>
      </c>
      <c r="R931" s="219" t="str">
        <f>IF('Belegliste SB'!R931=0,"~",'Belegliste SB'!R931)</f>
        <v>~</v>
      </c>
      <c r="S931" s="401" t="str">
        <f>IF(R931="~","~",'Belegliste SB'!S931)</f>
        <v>~</v>
      </c>
      <c r="T931" s="401" t="str">
        <f>IF(R931="~","~",'Belegliste SB'!T931)</f>
        <v>~</v>
      </c>
      <c r="U931" s="115" t="str">
        <f>IF('Belegliste SB'!U931=0,"~",'Belegliste SB'!U931)</f>
        <v>~</v>
      </c>
    </row>
    <row r="932" spans="1:21" hidden="1" x14ac:dyDescent="0.2">
      <c r="A932" s="221" t="str">
        <f t="shared" si="32"/>
        <v/>
      </c>
      <c r="B932" s="352" t="str">
        <f>IFERROR(VLOOKUP($C932,Nachschlagen!$B$2:$C$75,2, FALSE),"")</f>
        <v/>
      </c>
      <c r="C932" s="451"/>
      <c r="D932" s="392"/>
      <c r="E932" s="393"/>
      <c r="F932" s="149"/>
      <c r="G932" s="149"/>
      <c r="H932" s="392"/>
      <c r="I932" s="392"/>
      <c r="J932" s="400"/>
      <c r="K932" s="400"/>
      <c r="L932" s="218">
        <f t="shared" si="33"/>
        <v>0</v>
      </c>
      <c r="M932" s="392"/>
      <c r="N932" s="392" t="s">
        <v>107</v>
      </c>
      <c r="O932" s="392"/>
      <c r="P932" s="219" t="str">
        <f>IF('Belegliste SB'!P932=0,"~",'Belegliste SB'!P932)</f>
        <v>~</v>
      </c>
      <c r="Q932" s="220" t="str">
        <f>IF('Belegliste SB'!Q932=0,"~",'Belegliste SB'!Q932)</f>
        <v>~</v>
      </c>
      <c r="R932" s="219" t="str">
        <f>IF('Belegliste SB'!R932=0,"~",'Belegliste SB'!R932)</f>
        <v>~</v>
      </c>
      <c r="S932" s="401" t="str">
        <f>IF(R932="~","~",'Belegliste SB'!S932)</f>
        <v>~</v>
      </c>
      <c r="T932" s="401" t="str">
        <f>IF(R932="~","~",'Belegliste SB'!T932)</f>
        <v>~</v>
      </c>
      <c r="U932" s="115" t="str">
        <f>IF('Belegliste SB'!U932=0,"~",'Belegliste SB'!U932)</f>
        <v>~</v>
      </c>
    </row>
    <row r="933" spans="1:21" hidden="1" x14ac:dyDescent="0.2">
      <c r="A933" s="221" t="str">
        <f t="shared" si="32"/>
        <v/>
      </c>
      <c r="B933" s="352" t="str">
        <f>IFERROR(VLOOKUP($C933,Nachschlagen!$B$2:$C$75,2, FALSE),"")</f>
        <v/>
      </c>
      <c r="C933" s="451"/>
      <c r="D933" s="392"/>
      <c r="E933" s="393"/>
      <c r="F933" s="149"/>
      <c r="G933" s="149"/>
      <c r="H933" s="392"/>
      <c r="I933" s="392"/>
      <c r="J933" s="400"/>
      <c r="K933" s="400"/>
      <c r="L933" s="218">
        <f t="shared" si="33"/>
        <v>0</v>
      </c>
      <c r="M933" s="392"/>
      <c r="N933" s="392" t="s">
        <v>107</v>
      </c>
      <c r="O933" s="392"/>
      <c r="P933" s="219" t="str">
        <f>IF('Belegliste SB'!P933=0,"~",'Belegliste SB'!P933)</f>
        <v>~</v>
      </c>
      <c r="Q933" s="220" t="str">
        <f>IF('Belegliste SB'!Q933=0,"~",'Belegliste SB'!Q933)</f>
        <v>~</v>
      </c>
      <c r="R933" s="219" t="str">
        <f>IF('Belegliste SB'!R933=0,"~",'Belegliste SB'!R933)</f>
        <v>~</v>
      </c>
      <c r="S933" s="401" t="str">
        <f>IF(R933="~","~",'Belegliste SB'!S933)</f>
        <v>~</v>
      </c>
      <c r="T933" s="401" t="str">
        <f>IF(R933="~","~",'Belegliste SB'!T933)</f>
        <v>~</v>
      </c>
      <c r="U933" s="115" t="str">
        <f>IF('Belegliste SB'!U933=0,"~",'Belegliste SB'!U933)</f>
        <v>~</v>
      </c>
    </row>
    <row r="934" spans="1:21" hidden="1" x14ac:dyDescent="0.2">
      <c r="A934" s="221" t="str">
        <f t="shared" si="32"/>
        <v/>
      </c>
      <c r="B934" s="352" t="str">
        <f>IFERROR(VLOOKUP($C934,Nachschlagen!$B$2:$C$75,2, FALSE),"")</f>
        <v/>
      </c>
      <c r="C934" s="451"/>
      <c r="D934" s="392"/>
      <c r="E934" s="393"/>
      <c r="F934" s="149"/>
      <c r="G934" s="149"/>
      <c r="H934" s="392"/>
      <c r="I934" s="392"/>
      <c r="J934" s="400"/>
      <c r="K934" s="400"/>
      <c r="L934" s="218">
        <f t="shared" si="33"/>
        <v>0</v>
      </c>
      <c r="M934" s="392"/>
      <c r="N934" s="392" t="s">
        <v>107</v>
      </c>
      <c r="O934" s="392"/>
      <c r="P934" s="219" t="str">
        <f>IF('Belegliste SB'!P934=0,"~",'Belegliste SB'!P934)</f>
        <v>~</v>
      </c>
      <c r="Q934" s="220" t="str">
        <f>IF('Belegliste SB'!Q934=0,"~",'Belegliste SB'!Q934)</f>
        <v>~</v>
      </c>
      <c r="R934" s="219" t="str">
        <f>IF('Belegliste SB'!R934=0,"~",'Belegliste SB'!R934)</f>
        <v>~</v>
      </c>
      <c r="S934" s="401" t="str">
        <f>IF(R934="~","~",'Belegliste SB'!S934)</f>
        <v>~</v>
      </c>
      <c r="T934" s="401" t="str">
        <f>IF(R934="~","~",'Belegliste SB'!T934)</f>
        <v>~</v>
      </c>
      <c r="U934" s="115" t="str">
        <f>IF('Belegliste SB'!U934=0,"~",'Belegliste SB'!U934)</f>
        <v>~</v>
      </c>
    </row>
    <row r="935" spans="1:21" hidden="1" x14ac:dyDescent="0.2">
      <c r="A935" s="221" t="str">
        <f t="shared" si="32"/>
        <v/>
      </c>
      <c r="B935" s="352" t="str">
        <f>IFERROR(VLOOKUP($C935,Nachschlagen!$B$2:$C$75,2, FALSE),"")</f>
        <v/>
      </c>
      <c r="C935" s="451"/>
      <c r="D935" s="392"/>
      <c r="E935" s="393"/>
      <c r="F935" s="149"/>
      <c r="G935" s="149"/>
      <c r="H935" s="392"/>
      <c r="I935" s="392"/>
      <c r="J935" s="400"/>
      <c r="K935" s="400"/>
      <c r="L935" s="218">
        <f t="shared" si="33"/>
        <v>0</v>
      </c>
      <c r="M935" s="392"/>
      <c r="N935" s="392" t="s">
        <v>107</v>
      </c>
      <c r="O935" s="392"/>
      <c r="P935" s="219" t="str">
        <f>IF('Belegliste SB'!P935=0,"~",'Belegliste SB'!P935)</f>
        <v>~</v>
      </c>
      <c r="Q935" s="220" t="str">
        <f>IF('Belegliste SB'!Q935=0,"~",'Belegliste SB'!Q935)</f>
        <v>~</v>
      </c>
      <c r="R935" s="219" t="str">
        <f>IF('Belegliste SB'!R935=0,"~",'Belegliste SB'!R935)</f>
        <v>~</v>
      </c>
      <c r="S935" s="401" t="str">
        <f>IF(R935="~","~",'Belegliste SB'!S935)</f>
        <v>~</v>
      </c>
      <c r="T935" s="401" t="str">
        <f>IF(R935="~","~",'Belegliste SB'!T935)</f>
        <v>~</v>
      </c>
      <c r="U935" s="115" t="str">
        <f>IF('Belegliste SB'!U935=0,"~",'Belegliste SB'!U935)</f>
        <v>~</v>
      </c>
    </row>
    <row r="936" spans="1:21" hidden="1" x14ac:dyDescent="0.2">
      <c r="A936" s="221" t="str">
        <f t="shared" si="32"/>
        <v/>
      </c>
      <c r="B936" s="352" t="str">
        <f>IFERROR(VLOOKUP($C936,Nachschlagen!$B$2:$C$75,2, FALSE),"")</f>
        <v/>
      </c>
      <c r="C936" s="451"/>
      <c r="D936" s="392"/>
      <c r="E936" s="393"/>
      <c r="F936" s="149"/>
      <c r="G936" s="149"/>
      <c r="H936" s="392"/>
      <c r="I936" s="392"/>
      <c r="J936" s="400"/>
      <c r="K936" s="400"/>
      <c r="L936" s="218">
        <f t="shared" si="33"/>
        <v>0</v>
      </c>
      <c r="M936" s="392"/>
      <c r="N936" s="392" t="s">
        <v>107</v>
      </c>
      <c r="O936" s="392"/>
      <c r="P936" s="219" t="str">
        <f>IF('Belegliste SB'!P936=0,"~",'Belegliste SB'!P936)</f>
        <v>~</v>
      </c>
      <c r="Q936" s="220" t="str">
        <f>IF('Belegliste SB'!Q936=0,"~",'Belegliste SB'!Q936)</f>
        <v>~</v>
      </c>
      <c r="R936" s="219" t="str">
        <f>IF('Belegliste SB'!R936=0,"~",'Belegliste SB'!R936)</f>
        <v>~</v>
      </c>
      <c r="S936" s="401" t="str">
        <f>IF(R936="~","~",'Belegliste SB'!S936)</f>
        <v>~</v>
      </c>
      <c r="T936" s="401" t="str">
        <f>IF(R936="~","~",'Belegliste SB'!T936)</f>
        <v>~</v>
      </c>
      <c r="U936" s="115" t="str">
        <f>IF('Belegliste SB'!U936=0,"~",'Belegliste SB'!U936)</f>
        <v>~</v>
      </c>
    </row>
    <row r="937" spans="1:21" hidden="1" x14ac:dyDescent="0.2">
      <c r="A937" s="221" t="str">
        <f t="shared" si="32"/>
        <v/>
      </c>
      <c r="B937" s="352" t="str">
        <f>IFERROR(VLOOKUP($C937,Nachschlagen!$B$2:$C$75,2, FALSE),"")</f>
        <v/>
      </c>
      <c r="C937" s="451"/>
      <c r="D937" s="392"/>
      <c r="E937" s="393"/>
      <c r="F937" s="149"/>
      <c r="G937" s="149"/>
      <c r="H937" s="392"/>
      <c r="I937" s="392"/>
      <c r="J937" s="400"/>
      <c r="K937" s="400"/>
      <c r="L937" s="218">
        <f t="shared" si="33"/>
        <v>0</v>
      </c>
      <c r="M937" s="392"/>
      <c r="N937" s="392" t="s">
        <v>107</v>
      </c>
      <c r="O937" s="392"/>
      <c r="P937" s="219" t="str">
        <f>IF('Belegliste SB'!P937=0,"~",'Belegliste SB'!P937)</f>
        <v>~</v>
      </c>
      <c r="Q937" s="220" t="str">
        <f>IF('Belegliste SB'!Q937=0,"~",'Belegliste SB'!Q937)</f>
        <v>~</v>
      </c>
      <c r="R937" s="219" t="str">
        <f>IF('Belegliste SB'!R937=0,"~",'Belegliste SB'!R937)</f>
        <v>~</v>
      </c>
      <c r="S937" s="401" t="str">
        <f>IF(R937="~","~",'Belegliste SB'!S937)</f>
        <v>~</v>
      </c>
      <c r="T937" s="401" t="str">
        <f>IF(R937="~","~",'Belegliste SB'!T937)</f>
        <v>~</v>
      </c>
      <c r="U937" s="115" t="str">
        <f>IF('Belegliste SB'!U937=0,"~",'Belegliste SB'!U937)</f>
        <v>~</v>
      </c>
    </row>
    <row r="938" spans="1:21" hidden="1" x14ac:dyDescent="0.2">
      <c r="A938" s="221" t="str">
        <f t="shared" si="32"/>
        <v/>
      </c>
      <c r="B938" s="352" t="str">
        <f>IFERROR(VLOOKUP($C938,Nachschlagen!$B$2:$C$75,2, FALSE),"")</f>
        <v/>
      </c>
      <c r="C938" s="451"/>
      <c r="D938" s="392"/>
      <c r="E938" s="393"/>
      <c r="F938" s="149"/>
      <c r="G938" s="149"/>
      <c r="H938" s="392"/>
      <c r="I938" s="392"/>
      <c r="J938" s="400"/>
      <c r="K938" s="400"/>
      <c r="L938" s="218">
        <f t="shared" si="33"/>
        <v>0</v>
      </c>
      <c r="M938" s="392"/>
      <c r="N938" s="392" t="s">
        <v>107</v>
      </c>
      <c r="O938" s="392"/>
      <c r="P938" s="219" t="str">
        <f>IF('Belegliste SB'!P938=0,"~",'Belegliste SB'!P938)</f>
        <v>~</v>
      </c>
      <c r="Q938" s="220" t="str">
        <f>IF('Belegliste SB'!Q938=0,"~",'Belegliste SB'!Q938)</f>
        <v>~</v>
      </c>
      <c r="R938" s="219" t="str">
        <f>IF('Belegliste SB'!R938=0,"~",'Belegliste SB'!R938)</f>
        <v>~</v>
      </c>
      <c r="S938" s="401" t="str">
        <f>IF(R938="~","~",'Belegliste SB'!S938)</f>
        <v>~</v>
      </c>
      <c r="T938" s="401" t="str">
        <f>IF(R938="~","~",'Belegliste SB'!T938)</f>
        <v>~</v>
      </c>
      <c r="U938" s="115" t="str">
        <f>IF('Belegliste SB'!U938=0,"~",'Belegliste SB'!U938)</f>
        <v>~</v>
      </c>
    </row>
    <row r="939" spans="1:21" hidden="1" x14ac:dyDescent="0.2">
      <c r="A939" s="221" t="str">
        <f t="shared" si="32"/>
        <v/>
      </c>
      <c r="B939" s="352" t="str">
        <f>IFERROR(VLOOKUP($C939,Nachschlagen!$B$2:$C$75,2, FALSE),"")</f>
        <v/>
      </c>
      <c r="C939" s="451"/>
      <c r="D939" s="392"/>
      <c r="E939" s="393"/>
      <c r="F939" s="149"/>
      <c r="G939" s="149"/>
      <c r="H939" s="392"/>
      <c r="I939" s="392"/>
      <c r="J939" s="400"/>
      <c r="K939" s="400"/>
      <c r="L939" s="218">
        <f t="shared" si="33"/>
        <v>0</v>
      </c>
      <c r="M939" s="392"/>
      <c r="N939" s="392" t="s">
        <v>107</v>
      </c>
      <c r="O939" s="392"/>
      <c r="P939" s="219" t="str">
        <f>IF('Belegliste SB'!P939=0,"~",'Belegliste SB'!P939)</f>
        <v>~</v>
      </c>
      <c r="Q939" s="220" t="str">
        <f>IF('Belegliste SB'!Q939=0,"~",'Belegliste SB'!Q939)</f>
        <v>~</v>
      </c>
      <c r="R939" s="219" t="str">
        <f>IF('Belegliste SB'!R939=0,"~",'Belegliste SB'!R939)</f>
        <v>~</v>
      </c>
      <c r="S939" s="401" t="str">
        <f>IF(R939="~","~",'Belegliste SB'!S939)</f>
        <v>~</v>
      </c>
      <c r="T939" s="401" t="str">
        <f>IF(R939="~","~",'Belegliste SB'!T939)</f>
        <v>~</v>
      </c>
      <c r="U939" s="115" t="str">
        <f>IF('Belegliste SB'!U939=0,"~",'Belegliste SB'!U939)</f>
        <v>~</v>
      </c>
    </row>
    <row r="940" spans="1:21" hidden="1" x14ac:dyDescent="0.2">
      <c r="A940" s="221" t="str">
        <f t="shared" si="32"/>
        <v/>
      </c>
      <c r="B940" s="352" t="str">
        <f>IFERROR(VLOOKUP($C940,Nachschlagen!$B$2:$C$75,2, FALSE),"")</f>
        <v/>
      </c>
      <c r="C940" s="451"/>
      <c r="D940" s="392"/>
      <c r="E940" s="393"/>
      <c r="F940" s="149"/>
      <c r="G940" s="149"/>
      <c r="H940" s="392"/>
      <c r="I940" s="392"/>
      <c r="J940" s="400"/>
      <c r="K940" s="400"/>
      <c r="L940" s="218">
        <f t="shared" si="33"/>
        <v>0</v>
      </c>
      <c r="M940" s="392"/>
      <c r="N940" s="392" t="s">
        <v>107</v>
      </c>
      <c r="O940" s="392"/>
      <c r="P940" s="219" t="str">
        <f>IF('Belegliste SB'!P940=0,"~",'Belegliste SB'!P940)</f>
        <v>~</v>
      </c>
      <c r="Q940" s="220" t="str">
        <f>IF('Belegliste SB'!Q940=0,"~",'Belegliste SB'!Q940)</f>
        <v>~</v>
      </c>
      <c r="R940" s="219" t="str">
        <f>IF('Belegliste SB'!R940=0,"~",'Belegliste SB'!R940)</f>
        <v>~</v>
      </c>
      <c r="S940" s="401" t="str">
        <f>IF(R940="~","~",'Belegliste SB'!S940)</f>
        <v>~</v>
      </c>
      <c r="T940" s="401" t="str">
        <f>IF(R940="~","~",'Belegliste SB'!T940)</f>
        <v>~</v>
      </c>
      <c r="U940" s="115" t="str">
        <f>IF('Belegliste SB'!U940=0,"~",'Belegliste SB'!U940)</f>
        <v>~</v>
      </c>
    </row>
    <row r="941" spans="1:21" hidden="1" x14ac:dyDescent="0.2">
      <c r="A941" s="221" t="str">
        <f t="shared" si="32"/>
        <v/>
      </c>
      <c r="B941" s="352" t="str">
        <f>IFERROR(VLOOKUP($C941,Nachschlagen!$B$2:$C$75,2, FALSE),"")</f>
        <v/>
      </c>
      <c r="C941" s="451"/>
      <c r="D941" s="392"/>
      <c r="E941" s="393"/>
      <c r="F941" s="149"/>
      <c r="G941" s="149"/>
      <c r="H941" s="392"/>
      <c r="I941" s="392"/>
      <c r="J941" s="400"/>
      <c r="K941" s="400"/>
      <c r="L941" s="218">
        <f t="shared" si="33"/>
        <v>0</v>
      </c>
      <c r="M941" s="392"/>
      <c r="N941" s="392" t="s">
        <v>107</v>
      </c>
      <c r="O941" s="392"/>
      <c r="P941" s="219" t="str">
        <f>IF('Belegliste SB'!P941=0,"~",'Belegliste SB'!P941)</f>
        <v>~</v>
      </c>
      <c r="Q941" s="220" t="str">
        <f>IF('Belegliste SB'!Q941=0,"~",'Belegliste SB'!Q941)</f>
        <v>~</v>
      </c>
      <c r="R941" s="219" t="str">
        <f>IF('Belegliste SB'!R941=0,"~",'Belegliste SB'!R941)</f>
        <v>~</v>
      </c>
      <c r="S941" s="401" t="str">
        <f>IF(R941="~","~",'Belegliste SB'!S941)</f>
        <v>~</v>
      </c>
      <c r="T941" s="401" t="str">
        <f>IF(R941="~","~",'Belegliste SB'!T941)</f>
        <v>~</v>
      </c>
      <c r="U941" s="115" t="str">
        <f>IF('Belegliste SB'!U941=0,"~",'Belegliste SB'!U941)</f>
        <v>~</v>
      </c>
    </row>
    <row r="942" spans="1:21" hidden="1" x14ac:dyDescent="0.2">
      <c r="A942" s="221" t="str">
        <f t="shared" si="32"/>
        <v/>
      </c>
      <c r="B942" s="352" t="str">
        <f>IFERROR(VLOOKUP($C942,Nachschlagen!$B$2:$C$75,2, FALSE),"")</f>
        <v/>
      </c>
      <c r="C942" s="451"/>
      <c r="D942" s="392"/>
      <c r="E942" s="393"/>
      <c r="F942" s="149"/>
      <c r="G942" s="149"/>
      <c r="H942" s="392"/>
      <c r="I942" s="392"/>
      <c r="J942" s="400"/>
      <c r="K942" s="400"/>
      <c r="L942" s="218">
        <f t="shared" si="33"/>
        <v>0</v>
      </c>
      <c r="M942" s="392"/>
      <c r="N942" s="392" t="s">
        <v>107</v>
      </c>
      <c r="O942" s="392"/>
      <c r="P942" s="219" t="str">
        <f>IF('Belegliste SB'!P942=0,"~",'Belegliste SB'!P942)</f>
        <v>~</v>
      </c>
      <c r="Q942" s="220" t="str">
        <f>IF('Belegliste SB'!Q942=0,"~",'Belegliste SB'!Q942)</f>
        <v>~</v>
      </c>
      <c r="R942" s="219" t="str">
        <f>IF('Belegliste SB'!R942=0,"~",'Belegliste SB'!R942)</f>
        <v>~</v>
      </c>
      <c r="S942" s="401" t="str">
        <f>IF(R942="~","~",'Belegliste SB'!S942)</f>
        <v>~</v>
      </c>
      <c r="T942" s="401" t="str">
        <f>IF(R942="~","~",'Belegliste SB'!T942)</f>
        <v>~</v>
      </c>
      <c r="U942" s="115" t="str">
        <f>IF('Belegliste SB'!U942=0,"~",'Belegliste SB'!U942)</f>
        <v>~</v>
      </c>
    </row>
    <row r="943" spans="1:21" hidden="1" x14ac:dyDescent="0.2">
      <c r="A943" s="221" t="str">
        <f t="shared" si="32"/>
        <v/>
      </c>
      <c r="B943" s="352" t="str">
        <f>IFERROR(VLOOKUP($C943,Nachschlagen!$B$2:$C$75,2, FALSE),"")</f>
        <v/>
      </c>
      <c r="C943" s="451"/>
      <c r="D943" s="392"/>
      <c r="E943" s="393"/>
      <c r="F943" s="149"/>
      <c r="G943" s="149"/>
      <c r="H943" s="392"/>
      <c r="I943" s="392"/>
      <c r="J943" s="400"/>
      <c r="K943" s="400"/>
      <c r="L943" s="218">
        <f t="shared" si="33"/>
        <v>0</v>
      </c>
      <c r="M943" s="392"/>
      <c r="N943" s="392" t="s">
        <v>107</v>
      </c>
      <c r="O943" s="392"/>
      <c r="P943" s="219" t="str">
        <f>IF('Belegliste SB'!P943=0,"~",'Belegliste SB'!P943)</f>
        <v>~</v>
      </c>
      <c r="Q943" s="220" t="str">
        <f>IF('Belegliste SB'!Q943=0,"~",'Belegliste SB'!Q943)</f>
        <v>~</v>
      </c>
      <c r="R943" s="219" t="str">
        <f>IF('Belegliste SB'!R943=0,"~",'Belegliste SB'!R943)</f>
        <v>~</v>
      </c>
      <c r="S943" s="401" t="str">
        <f>IF(R943="~","~",'Belegliste SB'!S943)</f>
        <v>~</v>
      </c>
      <c r="T943" s="401" t="str">
        <f>IF(R943="~","~",'Belegliste SB'!T943)</f>
        <v>~</v>
      </c>
      <c r="U943" s="115" t="str">
        <f>IF('Belegliste SB'!U943=0,"~",'Belegliste SB'!U943)</f>
        <v>~</v>
      </c>
    </row>
    <row r="944" spans="1:21" hidden="1" x14ac:dyDescent="0.2">
      <c r="A944" s="221" t="str">
        <f t="shared" si="32"/>
        <v/>
      </c>
      <c r="B944" s="352" t="str">
        <f>IFERROR(VLOOKUP($C944,Nachschlagen!$B$2:$C$75,2, FALSE),"")</f>
        <v/>
      </c>
      <c r="C944" s="451"/>
      <c r="D944" s="392"/>
      <c r="E944" s="393"/>
      <c r="F944" s="149"/>
      <c r="G944" s="149"/>
      <c r="H944" s="392"/>
      <c r="I944" s="392"/>
      <c r="J944" s="400"/>
      <c r="K944" s="400"/>
      <c r="L944" s="218">
        <f t="shared" si="33"/>
        <v>0</v>
      </c>
      <c r="M944" s="392"/>
      <c r="N944" s="392" t="s">
        <v>107</v>
      </c>
      <c r="O944" s="392"/>
      <c r="P944" s="219" t="str">
        <f>IF('Belegliste SB'!P944=0,"~",'Belegliste SB'!P944)</f>
        <v>~</v>
      </c>
      <c r="Q944" s="220" t="str">
        <f>IF('Belegliste SB'!Q944=0,"~",'Belegliste SB'!Q944)</f>
        <v>~</v>
      </c>
      <c r="R944" s="219" t="str">
        <f>IF('Belegliste SB'!R944=0,"~",'Belegliste SB'!R944)</f>
        <v>~</v>
      </c>
      <c r="S944" s="401" t="str">
        <f>IF(R944="~","~",'Belegliste SB'!S944)</f>
        <v>~</v>
      </c>
      <c r="T944" s="401" t="str">
        <f>IF(R944="~","~",'Belegliste SB'!T944)</f>
        <v>~</v>
      </c>
      <c r="U944" s="115" t="str">
        <f>IF('Belegliste SB'!U944=0,"~",'Belegliste SB'!U944)</f>
        <v>~</v>
      </c>
    </row>
    <row r="945" spans="1:21" hidden="1" x14ac:dyDescent="0.2">
      <c r="A945" s="221" t="str">
        <f t="shared" si="32"/>
        <v/>
      </c>
      <c r="B945" s="352" t="str">
        <f>IFERROR(VLOOKUP($C945,Nachschlagen!$B$2:$C$75,2, FALSE),"")</f>
        <v/>
      </c>
      <c r="C945" s="451"/>
      <c r="D945" s="392"/>
      <c r="E945" s="393"/>
      <c r="F945" s="149"/>
      <c r="G945" s="149"/>
      <c r="H945" s="392"/>
      <c r="I945" s="392"/>
      <c r="J945" s="400"/>
      <c r="K945" s="400"/>
      <c r="L945" s="218">
        <f t="shared" si="33"/>
        <v>0</v>
      </c>
      <c r="M945" s="392"/>
      <c r="N945" s="392" t="s">
        <v>107</v>
      </c>
      <c r="O945" s="392"/>
      <c r="P945" s="219" t="str">
        <f>IF('Belegliste SB'!P945=0,"~",'Belegliste SB'!P945)</f>
        <v>~</v>
      </c>
      <c r="Q945" s="220" t="str">
        <f>IF('Belegliste SB'!Q945=0,"~",'Belegliste SB'!Q945)</f>
        <v>~</v>
      </c>
      <c r="R945" s="219" t="str">
        <f>IF('Belegliste SB'!R945=0,"~",'Belegliste SB'!R945)</f>
        <v>~</v>
      </c>
      <c r="S945" s="401" t="str">
        <f>IF(R945="~","~",'Belegliste SB'!S945)</f>
        <v>~</v>
      </c>
      <c r="T945" s="401" t="str">
        <f>IF(R945="~","~",'Belegliste SB'!T945)</f>
        <v>~</v>
      </c>
      <c r="U945" s="115" t="str">
        <f>IF('Belegliste SB'!U945=0,"~",'Belegliste SB'!U945)</f>
        <v>~</v>
      </c>
    </row>
    <row r="946" spans="1:21" hidden="1" x14ac:dyDescent="0.2">
      <c r="A946" s="221" t="str">
        <f t="shared" si="32"/>
        <v/>
      </c>
      <c r="B946" s="352" t="str">
        <f>IFERROR(VLOOKUP($C946,Nachschlagen!$B$2:$C$75,2, FALSE),"")</f>
        <v/>
      </c>
      <c r="C946" s="391"/>
      <c r="D946" s="392"/>
      <c r="E946" s="393"/>
      <c r="F946" s="149"/>
      <c r="G946" s="149"/>
      <c r="H946" s="392"/>
      <c r="I946" s="392"/>
      <c r="J946" s="400"/>
      <c r="K946" s="400"/>
      <c r="L946" s="218">
        <f t="shared" si="33"/>
        <v>0</v>
      </c>
      <c r="M946" s="392"/>
      <c r="N946" s="392" t="s">
        <v>107</v>
      </c>
      <c r="O946" s="392"/>
      <c r="P946" s="219" t="str">
        <f>IF('Belegliste SB'!P946=0,"~",'Belegliste SB'!P946)</f>
        <v>~</v>
      </c>
      <c r="Q946" s="220" t="str">
        <f>IF('Belegliste SB'!Q946=0,"~",'Belegliste SB'!Q946)</f>
        <v>~</v>
      </c>
      <c r="R946" s="219" t="str">
        <f>IF('Belegliste SB'!R946=0,"~",'Belegliste SB'!R946)</f>
        <v>~</v>
      </c>
      <c r="S946" s="401" t="str">
        <f>IF(R946="~","~",'Belegliste SB'!S946)</f>
        <v>~</v>
      </c>
      <c r="T946" s="401" t="str">
        <f>IF(R946="~","~",'Belegliste SB'!T946)</f>
        <v>~</v>
      </c>
      <c r="U946" s="115" t="str">
        <f>IF('Belegliste SB'!U946=0,"~",'Belegliste SB'!U946)</f>
        <v>~</v>
      </c>
    </row>
    <row r="947" spans="1:21" hidden="1" x14ac:dyDescent="0.2">
      <c r="A947" s="221" t="str">
        <f t="shared" si="32"/>
        <v/>
      </c>
      <c r="B947" s="352" t="str">
        <f>IFERROR(VLOOKUP($C947,Nachschlagen!$B$2:$C$75,2, FALSE),"")</f>
        <v/>
      </c>
      <c r="C947" s="391"/>
      <c r="D947" s="392"/>
      <c r="E947" s="393"/>
      <c r="F947" s="149"/>
      <c r="G947" s="149"/>
      <c r="H947" s="392"/>
      <c r="I947" s="392"/>
      <c r="J947" s="400"/>
      <c r="K947" s="400"/>
      <c r="L947" s="218">
        <f t="shared" si="33"/>
        <v>0</v>
      </c>
      <c r="M947" s="392"/>
      <c r="N947" s="392" t="s">
        <v>107</v>
      </c>
      <c r="O947" s="392"/>
      <c r="P947" s="219" t="str">
        <f>IF('Belegliste SB'!P947=0,"~",'Belegliste SB'!P947)</f>
        <v>~</v>
      </c>
      <c r="Q947" s="220" t="str">
        <f>IF('Belegliste SB'!Q947=0,"~",'Belegliste SB'!Q947)</f>
        <v>~</v>
      </c>
      <c r="R947" s="219" t="str">
        <f>IF('Belegliste SB'!R947=0,"~",'Belegliste SB'!R947)</f>
        <v>~</v>
      </c>
      <c r="S947" s="401" t="str">
        <f>IF(R947="~","~",'Belegliste SB'!S947)</f>
        <v>~</v>
      </c>
      <c r="T947" s="401" t="str">
        <f>IF(R947="~","~",'Belegliste SB'!T947)</f>
        <v>~</v>
      </c>
      <c r="U947" s="115" t="str">
        <f>IF('Belegliste SB'!U947=0,"~",'Belegliste SB'!U947)</f>
        <v>~</v>
      </c>
    </row>
    <row r="948" spans="1:21" hidden="1" x14ac:dyDescent="0.2">
      <c r="A948" s="221" t="str">
        <f t="shared" si="32"/>
        <v/>
      </c>
      <c r="B948" s="352" t="str">
        <f>IFERROR(VLOOKUP($C948,Nachschlagen!$B$2:$C$75,2, FALSE),"")</f>
        <v/>
      </c>
      <c r="C948" s="391"/>
      <c r="D948" s="392"/>
      <c r="E948" s="393"/>
      <c r="F948" s="149"/>
      <c r="G948" s="149"/>
      <c r="H948" s="392"/>
      <c r="I948" s="392"/>
      <c r="J948" s="400"/>
      <c r="K948" s="400"/>
      <c r="L948" s="218">
        <f t="shared" si="33"/>
        <v>0</v>
      </c>
      <c r="M948" s="392"/>
      <c r="N948" s="392" t="s">
        <v>107</v>
      </c>
      <c r="O948" s="392"/>
      <c r="P948" s="219" t="str">
        <f>IF('Belegliste SB'!P948=0,"~",'Belegliste SB'!P948)</f>
        <v>~</v>
      </c>
      <c r="Q948" s="220" t="str">
        <f>IF('Belegliste SB'!Q948=0,"~",'Belegliste SB'!Q948)</f>
        <v>~</v>
      </c>
      <c r="R948" s="219" t="str">
        <f>IF('Belegliste SB'!R948=0,"~",'Belegliste SB'!R948)</f>
        <v>~</v>
      </c>
      <c r="S948" s="401" t="str">
        <f>IF(R948="~","~",'Belegliste SB'!S948)</f>
        <v>~</v>
      </c>
      <c r="T948" s="401" t="str">
        <f>IF(R948="~","~",'Belegliste SB'!T948)</f>
        <v>~</v>
      </c>
      <c r="U948" s="115" t="str">
        <f>IF('Belegliste SB'!U948=0,"~",'Belegliste SB'!U948)</f>
        <v>~</v>
      </c>
    </row>
    <row r="949" spans="1:21" hidden="1" x14ac:dyDescent="0.2">
      <c r="A949" s="221" t="str">
        <f t="shared" si="32"/>
        <v/>
      </c>
      <c r="B949" s="352" t="str">
        <f>IFERROR(VLOOKUP($C949,Nachschlagen!$B$2:$C$75,2, FALSE),"")</f>
        <v/>
      </c>
      <c r="C949" s="391"/>
      <c r="D949" s="392"/>
      <c r="E949" s="393"/>
      <c r="F949" s="149"/>
      <c r="G949" s="149"/>
      <c r="H949" s="392"/>
      <c r="I949" s="392"/>
      <c r="J949" s="400"/>
      <c r="K949" s="400"/>
      <c r="L949" s="218">
        <f t="shared" si="33"/>
        <v>0</v>
      </c>
      <c r="M949" s="392"/>
      <c r="N949" s="392" t="s">
        <v>107</v>
      </c>
      <c r="O949" s="392"/>
      <c r="P949" s="219" t="str">
        <f>IF('Belegliste SB'!P949=0,"~",'Belegliste SB'!P949)</f>
        <v>~</v>
      </c>
      <c r="Q949" s="220" t="str">
        <f>IF('Belegliste SB'!Q949=0,"~",'Belegliste SB'!Q949)</f>
        <v>~</v>
      </c>
      <c r="R949" s="219" t="str">
        <f>IF('Belegliste SB'!R949=0,"~",'Belegliste SB'!R949)</f>
        <v>~</v>
      </c>
      <c r="S949" s="401" t="str">
        <f>IF(R949="~","~",'Belegliste SB'!S949)</f>
        <v>~</v>
      </c>
      <c r="T949" s="401" t="str">
        <f>IF(R949="~","~",'Belegliste SB'!T949)</f>
        <v>~</v>
      </c>
      <c r="U949" s="115" t="str">
        <f>IF('Belegliste SB'!U949=0,"~",'Belegliste SB'!U949)</f>
        <v>~</v>
      </c>
    </row>
    <row r="950" spans="1:21" hidden="1" x14ac:dyDescent="0.2">
      <c r="A950" s="221" t="str">
        <f t="shared" si="32"/>
        <v/>
      </c>
      <c r="B950" s="352" t="str">
        <f>IFERROR(VLOOKUP($C950,Nachschlagen!$B$2:$C$75,2, FALSE),"")</f>
        <v/>
      </c>
      <c r="C950" s="391"/>
      <c r="D950" s="392"/>
      <c r="E950" s="393"/>
      <c r="F950" s="149"/>
      <c r="G950" s="149"/>
      <c r="H950" s="392"/>
      <c r="I950" s="392"/>
      <c r="J950" s="400"/>
      <c r="K950" s="400"/>
      <c r="L950" s="218">
        <f t="shared" si="33"/>
        <v>0</v>
      </c>
      <c r="M950" s="392"/>
      <c r="N950" s="392" t="s">
        <v>107</v>
      </c>
      <c r="O950" s="392"/>
      <c r="P950" s="219" t="str">
        <f>IF('Belegliste SB'!P950=0,"~",'Belegliste SB'!P950)</f>
        <v>~</v>
      </c>
      <c r="Q950" s="220" t="str">
        <f>IF('Belegliste SB'!Q950=0,"~",'Belegliste SB'!Q950)</f>
        <v>~</v>
      </c>
      <c r="R950" s="219" t="str">
        <f>IF('Belegliste SB'!R950=0,"~",'Belegliste SB'!R950)</f>
        <v>~</v>
      </c>
      <c r="S950" s="401" t="str">
        <f>IF(R950="~","~",'Belegliste SB'!S950)</f>
        <v>~</v>
      </c>
      <c r="T950" s="401" t="str">
        <f>IF(R950="~","~",'Belegliste SB'!T950)</f>
        <v>~</v>
      </c>
      <c r="U950" s="115" t="str">
        <f>IF('Belegliste SB'!U950=0,"~",'Belegliste SB'!U950)</f>
        <v>~</v>
      </c>
    </row>
    <row r="951" spans="1:21" hidden="1" x14ac:dyDescent="0.2">
      <c r="A951" s="221" t="str">
        <f t="shared" si="32"/>
        <v/>
      </c>
      <c r="B951" s="352" t="str">
        <f>IFERROR(VLOOKUP($C951,Nachschlagen!$B$2:$C$75,2, FALSE),"")</f>
        <v/>
      </c>
      <c r="C951" s="391"/>
      <c r="D951" s="392"/>
      <c r="E951" s="393"/>
      <c r="F951" s="149"/>
      <c r="G951" s="149"/>
      <c r="H951" s="392"/>
      <c r="I951" s="392"/>
      <c r="J951" s="400"/>
      <c r="K951" s="400"/>
      <c r="L951" s="218">
        <f t="shared" si="33"/>
        <v>0</v>
      </c>
      <c r="M951" s="392"/>
      <c r="N951" s="392" t="s">
        <v>107</v>
      </c>
      <c r="O951" s="392"/>
      <c r="P951" s="219" t="str">
        <f>IF('Belegliste SB'!P951=0,"~",'Belegliste SB'!P951)</f>
        <v>~</v>
      </c>
      <c r="Q951" s="220" t="str">
        <f>IF('Belegliste SB'!Q951=0,"~",'Belegliste SB'!Q951)</f>
        <v>~</v>
      </c>
      <c r="R951" s="219" t="str">
        <f>IF('Belegliste SB'!R951=0,"~",'Belegliste SB'!R951)</f>
        <v>~</v>
      </c>
      <c r="S951" s="401" t="str">
        <f>IF(R951="~","~",'Belegliste SB'!S951)</f>
        <v>~</v>
      </c>
      <c r="T951" s="401" t="str">
        <f>IF(R951="~","~",'Belegliste SB'!T951)</f>
        <v>~</v>
      </c>
      <c r="U951" s="115" t="str">
        <f>IF('Belegliste SB'!U951=0,"~",'Belegliste SB'!U951)</f>
        <v>~</v>
      </c>
    </row>
    <row r="952" spans="1:21" hidden="1" x14ac:dyDescent="0.2">
      <c r="A952" s="221" t="str">
        <f t="shared" si="32"/>
        <v/>
      </c>
      <c r="B952" s="352" t="str">
        <f>IFERROR(VLOOKUP($C952,Nachschlagen!$B$2:$C$75,2, FALSE),"")</f>
        <v/>
      </c>
      <c r="C952" s="391"/>
      <c r="D952" s="392"/>
      <c r="E952" s="393"/>
      <c r="F952" s="149"/>
      <c r="G952" s="149"/>
      <c r="H952" s="392"/>
      <c r="I952" s="392"/>
      <c r="J952" s="400"/>
      <c r="K952" s="400"/>
      <c r="L952" s="218">
        <f t="shared" si="33"/>
        <v>0</v>
      </c>
      <c r="M952" s="392"/>
      <c r="N952" s="392" t="s">
        <v>107</v>
      </c>
      <c r="O952" s="392"/>
      <c r="P952" s="219" t="str">
        <f>IF('Belegliste SB'!P952=0,"~",'Belegliste SB'!P952)</f>
        <v>~</v>
      </c>
      <c r="Q952" s="220" t="str">
        <f>IF('Belegliste SB'!Q952=0,"~",'Belegliste SB'!Q952)</f>
        <v>~</v>
      </c>
      <c r="R952" s="219" t="str">
        <f>IF('Belegliste SB'!R952=0,"~",'Belegliste SB'!R952)</f>
        <v>~</v>
      </c>
      <c r="S952" s="401" t="str">
        <f>IF(R952="~","~",'Belegliste SB'!S952)</f>
        <v>~</v>
      </c>
      <c r="T952" s="401" t="str">
        <f>IF(R952="~","~",'Belegliste SB'!T952)</f>
        <v>~</v>
      </c>
      <c r="U952" s="115" t="str">
        <f>IF('Belegliste SB'!U952=0,"~",'Belegliste SB'!U952)</f>
        <v>~</v>
      </c>
    </row>
    <row r="953" spans="1:21" hidden="1" x14ac:dyDescent="0.2">
      <c r="A953" s="221" t="str">
        <f t="shared" si="32"/>
        <v/>
      </c>
      <c r="B953" s="352" t="str">
        <f>IFERROR(VLOOKUP($C953,Nachschlagen!$B$2:$C$75,2, FALSE),"")</f>
        <v/>
      </c>
      <c r="C953" s="391"/>
      <c r="D953" s="392"/>
      <c r="E953" s="393"/>
      <c r="F953" s="149"/>
      <c r="G953" s="149"/>
      <c r="H953" s="392"/>
      <c r="I953" s="392"/>
      <c r="J953" s="400"/>
      <c r="K953" s="400"/>
      <c r="L953" s="218">
        <f t="shared" si="33"/>
        <v>0</v>
      </c>
      <c r="M953" s="392"/>
      <c r="N953" s="392" t="s">
        <v>107</v>
      </c>
      <c r="O953" s="392"/>
      <c r="P953" s="219" t="str">
        <f>IF('Belegliste SB'!P953=0,"~",'Belegliste SB'!P953)</f>
        <v>~</v>
      </c>
      <c r="Q953" s="220" t="str">
        <f>IF('Belegliste SB'!Q953=0,"~",'Belegliste SB'!Q953)</f>
        <v>~</v>
      </c>
      <c r="R953" s="219" t="str">
        <f>IF('Belegliste SB'!R953=0,"~",'Belegliste SB'!R953)</f>
        <v>~</v>
      </c>
      <c r="S953" s="401" t="str">
        <f>IF(R953="~","~",'Belegliste SB'!S953)</f>
        <v>~</v>
      </c>
      <c r="T953" s="401" t="str">
        <f>IF(R953="~","~",'Belegliste SB'!T953)</f>
        <v>~</v>
      </c>
      <c r="U953" s="115" t="str">
        <f>IF('Belegliste SB'!U953=0,"~",'Belegliste SB'!U953)</f>
        <v>~</v>
      </c>
    </row>
    <row r="954" spans="1:21" hidden="1" x14ac:dyDescent="0.2">
      <c r="A954" s="221" t="str">
        <f t="shared" si="32"/>
        <v/>
      </c>
      <c r="B954" s="352" t="str">
        <f>IFERROR(VLOOKUP($C954,Nachschlagen!$B$2:$C$75,2, FALSE),"")</f>
        <v/>
      </c>
      <c r="C954" s="391"/>
      <c r="D954" s="392"/>
      <c r="E954" s="393"/>
      <c r="F954" s="149"/>
      <c r="G954" s="149"/>
      <c r="H954" s="392"/>
      <c r="I954" s="392"/>
      <c r="J954" s="400"/>
      <c r="K954" s="400"/>
      <c r="L954" s="218">
        <f t="shared" si="33"/>
        <v>0</v>
      </c>
      <c r="M954" s="392"/>
      <c r="N954" s="392" t="s">
        <v>107</v>
      </c>
      <c r="O954" s="392"/>
      <c r="P954" s="219" t="str">
        <f>IF('Belegliste SB'!P954=0,"~",'Belegliste SB'!P954)</f>
        <v>~</v>
      </c>
      <c r="Q954" s="220" t="str">
        <f>IF('Belegliste SB'!Q954=0,"~",'Belegliste SB'!Q954)</f>
        <v>~</v>
      </c>
      <c r="R954" s="219" t="str">
        <f>IF('Belegliste SB'!R954=0,"~",'Belegliste SB'!R954)</f>
        <v>~</v>
      </c>
      <c r="S954" s="401" t="str">
        <f>IF(R954="~","~",'Belegliste SB'!S954)</f>
        <v>~</v>
      </c>
      <c r="T954" s="401" t="str">
        <f>IF(R954="~","~",'Belegliste SB'!T954)</f>
        <v>~</v>
      </c>
      <c r="U954" s="115" t="str">
        <f>IF('Belegliste SB'!U954=0,"~",'Belegliste SB'!U954)</f>
        <v>~</v>
      </c>
    </row>
    <row r="955" spans="1:21" hidden="1" x14ac:dyDescent="0.2">
      <c r="A955" s="221" t="str">
        <f t="shared" si="32"/>
        <v/>
      </c>
      <c r="B955" s="352" t="str">
        <f>IFERROR(VLOOKUP($C955,Nachschlagen!$B$2:$C$75,2, FALSE),"")</f>
        <v/>
      </c>
      <c r="C955" s="391"/>
      <c r="D955" s="392"/>
      <c r="E955" s="393"/>
      <c r="F955" s="149"/>
      <c r="G955" s="149"/>
      <c r="H955" s="392"/>
      <c r="I955" s="392"/>
      <c r="J955" s="400"/>
      <c r="K955" s="400"/>
      <c r="L955" s="218">
        <f t="shared" si="33"/>
        <v>0</v>
      </c>
      <c r="M955" s="392"/>
      <c r="N955" s="392" t="s">
        <v>107</v>
      </c>
      <c r="O955" s="392"/>
      <c r="P955" s="219" t="str">
        <f>IF('Belegliste SB'!P955=0,"~",'Belegliste SB'!P955)</f>
        <v>~</v>
      </c>
      <c r="Q955" s="220" t="str">
        <f>IF('Belegliste SB'!Q955=0,"~",'Belegliste SB'!Q955)</f>
        <v>~</v>
      </c>
      <c r="R955" s="219" t="str">
        <f>IF('Belegliste SB'!R955=0,"~",'Belegliste SB'!R955)</f>
        <v>~</v>
      </c>
      <c r="S955" s="401" t="str">
        <f>IF(R955="~","~",'Belegliste SB'!S955)</f>
        <v>~</v>
      </c>
      <c r="T955" s="401" t="str">
        <f>IF(R955="~","~",'Belegliste SB'!T955)</f>
        <v>~</v>
      </c>
      <c r="U955" s="115" t="str">
        <f>IF('Belegliste SB'!U955=0,"~",'Belegliste SB'!U955)</f>
        <v>~</v>
      </c>
    </row>
    <row r="956" spans="1:21" hidden="1" x14ac:dyDescent="0.2">
      <c r="A956" s="221" t="str">
        <f t="shared" si="32"/>
        <v/>
      </c>
      <c r="B956" s="352" t="str">
        <f>IFERROR(VLOOKUP($C956,Nachschlagen!$B$2:$C$75,2, FALSE),"")</f>
        <v/>
      </c>
      <c r="C956" s="391"/>
      <c r="D956" s="392"/>
      <c r="E956" s="393"/>
      <c r="F956" s="149"/>
      <c r="G956" s="149"/>
      <c r="H956" s="392"/>
      <c r="I956" s="392"/>
      <c r="J956" s="400"/>
      <c r="K956" s="400"/>
      <c r="L956" s="218">
        <f t="shared" si="33"/>
        <v>0</v>
      </c>
      <c r="M956" s="392"/>
      <c r="N956" s="392" t="s">
        <v>107</v>
      </c>
      <c r="O956" s="392"/>
      <c r="P956" s="219" t="str">
        <f>IF('Belegliste SB'!P956=0,"~",'Belegliste SB'!P956)</f>
        <v>~</v>
      </c>
      <c r="Q956" s="220" t="str">
        <f>IF('Belegliste SB'!Q956=0,"~",'Belegliste SB'!Q956)</f>
        <v>~</v>
      </c>
      <c r="R956" s="219" t="str">
        <f>IF('Belegliste SB'!R956=0,"~",'Belegliste SB'!R956)</f>
        <v>~</v>
      </c>
      <c r="S956" s="401" t="str">
        <f>IF(R956="~","~",'Belegliste SB'!S956)</f>
        <v>~</v>
      </c>
      <c r="T956" s="401" t="str">
        <f>IF(R956="~","~",'Belegliste SB'!T956)</f>
        <v>~</v>
      </c>
      <c r="U956" s="115" t="str">
        <f>IF('Belegliste SB'!U956=0,"~",'Belegliste SB'!U956)</f>
        <v>~</v>
      </c>
    </row>
    <row r="957" spans="1:21" hidden="1" x14ac:dyDescent="0.2">
      <c r="A957" s="221" t="str">
        <f t="shared" si="32"/>
        <v/>
      </c>
      <c r="B957" s="352" t="str">
        <f>IFERROR(VLOOKUP($C957,Nachschlagen!$B$2:$C$75,2, FALSE),"")</f>
        <v/>
      </c>
      <c r="C957" s="391"/>
      <c r="D957" s="392"/>
      <c r="E957" s="393"/>
      <c r="F957" s="149"/>
      <c r="G957" s="149"/>
      <c r="H957" s="392"/>
      <c r="I957" s="392"/>
      <c r="J957" s="400"/>
      <c r="K957" s="400"/>
      <c r="L957" s="218">
        <f t="shared" si="33"/>
        <v>0</v>
      </c>
      <c r="M957" s="392"/>
      <c r="N957" s="392" t="s">
        <v>107</v>
      </c>
      <c r="O957" s="392"/>
      <c r="P957" s="219" t="str">
        <f>IF('Belegliste SB'!P957=0,"~",'Belegliste SB'!P957)</f>
        <v>~</v>
      </c>
      <c r="Q957" s="220" t="str">
        <f>IF('Belegliste SB'!Q957=0,"~",'Belegliste SB'!Q957)</f>
        <v>~</v>
      </c>
      <c r="R957" s="219" t="str">
        <f>IF('Belegliste SB'!R957=0,"~",'Belegliste SB'!R957)</f>
        <v>~</v>
      </c>
      <c r="S957" s="401" t="str">
        <f>IF(R957="~","~",'Belegliste SB'!S957)</f>
        <v>~</v>
      </c>
      <c r="T957" s="401" t="str">
        <f>IF(R957="~","~",'Belegliste SB'!T957)</f>
        <v>~</v>
      </c>
      <c r="U957" s="115" t="str">
        <f>IF('Belegliste SB'!U957=0,"~",'Belegliste SB'!U957)</f>
        <v>~</v>
      </c>
    </row>
    <row r="958" spans="1:21" hidden="1" x14ac:dyDescent="0.2">
      <c r="A958" s="221" t="str">
        <f t="shared" si="32"/>
        <v/>
      </c>
      <c r="B958" s="352" t="str">
        <f>IFERROR(VLOOKUP($C958,Nachschlagen!$B$2:$C$75,2, FALSE),"")</f>
        <v/>
      </c>
      <c r="C958" s="391"/>
      <c r="D958" s="392"/>
      <c r="E958" s="393"/>
      <c r="F958" s="149"/>
      <c r="G958" s="149"/>
      <c r="H958" s="392"/>
      <c r="I958" s="392"/>
      <c r="J958" s="400"/>
      <c r="K958" s="400"/>
      <c r="L958" s="218">
        <f t="shared" si="33"/>
        <v>0</v>
      </c>
      <c r="M958" s="392"/>
      <c r="N958" s="392" t="s">
        <v>107</v>
      </c>
      <c r="O958" s="392"/>
      <c r="P958" s="219" t="str">
        <f>IF('Belegliste SB'!P958=0,"~",'Belegliste SB'!P958)</f>
        <v>~</v>
      </c>
      <c r="Q958" s="220" t="str">
        <f>IF('Belegliste SB'!Q958=0,"~",'Belegliste SB'!Q958)</f>
        <v>~</v>
      </c>
      <c r="R958" s="219" t="str">
        <f>IF('Belegliste SB'!R958=0,"~",'Belegliste SB'!R958)</f>
        <v>~</v>
      </c>
      <c r="S958" s="401" t="str">
        <f>IF(R958="~","~",'Belegliste SB'!S958)</f>
        <v>~</v>
      </c>
      <c r="T958" s="401" t="str">
        <f>IF(R958="~","~",'Belegliste SB'!T958)</f>
        <v>~</v>
      </c>
      <c r="U958" s="115" t="str">
        <f>IF('Belegliste SB'!U958=0,"~",'Belegliste SB'!U958)</f>
        <v>~</v>
      </c>
    </row>
    <row r="959" spans="1:21" hidden="1" x14ac:dyDescent="0.2">
      <c r="A959" s="221" t="str">
        <f t="shared" ref="A959:A1022" si="34">IF(AND(A958&lt;&gt;"",B959&lt;&gt;""),A958+1,"")</f>
        <v/>
      </c>
      <c r="B959" s="352" t="str">
        <f>IFERROR(VLOOKUP($C959,Nachschlagen!$B$2:$C$75,2, FALSE),"")</f>
        <v/>
      </c>
      <c r="C959" s="391"/>
      <c r="D959" s="392"/>
      <c r="E959" s="393"/>
      <c r="F959" s="149"/>
      <c r="G959" s="149"/>
      <c r="H959" s="392"/>
      <c r="I959" s="392"/>
      <c r="J959" s="400"/>
      <c r="K959" s="400"/>
      <c r="L959" s="218">
        <f t="shared" ref="L959:L1022" si="35">IFERROR(K959/J959,0)</f>
        <v>0</v>
      </c>
      <c r="M959" s="392"/>
      <c r="N959" s="392" t="s">
        <v>107</v>
      </c>
      <c r="O959" s="392"/>
      <c r="P959" s="219" t="str">
        <f>IF('Belegliste SB'!P959=0,"~",'Belegliste SB'!P959)</f>
        <v>~</v>
      </c>
      <c r="Q959" s="220" t="str">
        <f>IF('Belegliste SB'!Q959=0,"~",'Belegliste SB'!Q959)</f>
        <v>~</v>
      </c>
      <c r="R959" s="219" t="str">
        <f>IF('Belegliste SB'!R959=0,"~",'Belegliste SB'!R959)</f>
        <v>~</v>
      </c>
      <c r="S959" s="401" t="str">
        <f>IF(R959="~","~",'Belegliste SB'!S959)</f>
        <v>~</v>
      </c>
      <c r="T959" s="401" t="str">
        <f>IF(R959="~","~",'Belegliste SB'!T959)</f>
        <v>~</v>
      </c>
      <c r="U959" s="115" t="str">
        <f>IF('Belegliste SB'!U959=0,"~",'Belegliste SB'!U959)</f>
        <v>~</v>
      </c>
    </row>
    <row r="960" spans="1:21" hidden="1" x14ac:dyDescent="0.2">
      <c r="A960" s="221" t="str">
        <f t="shared" si="34"/>
        <v/>
      </c>
      <c r="B960" s="352" t="str">
        <f>IFERROR(VLOOKUP($C960,Nachschlagen!$B$2:$C$75,2, FALSE),"")</f>
        <v/>
      </c>
      <c r="C960" s="391"/>
      <c r="D960" s="392"/>
      <c r="E960" s="393"/>
      <c r="F960" s="149"/>
      <c r="G960" s="149"/>
      <c r="H960" s="392"/>
      <c r="I960" s="392"/>
      <c r="J960" s="400"/>
      <c r="K960" s="400"/>
      <c r="L960" s="218">
        <f t="shared" si="35"/>
        <v>0</v>
      </c>
      <c r="M960" s="392"/>
      <c r="N960" s="392" t="s">
        <v>107</v>
      </c>
      <c r="O960" s="392"/>
      <c r="P960" s="219" t="str">
        <f>IF('Belegliste SB'!P960=0,"~",'Belegliste SB'!P960)</f>
        <v>~</v>
      </c>
      <c r="Q960" s="220" t="str">
        <f>IF('Belegliste SB'!Q960=0,"~",'Belegliste SB'!Q960)</f>
        <v>~</v>
      </c>
      <c r="R960" s="219" t="str">
        <f>IF('Belegliste SB'!R960=0,"~",'Belegliste SB'!R960)</f>
        <v>~</v>
      </c>
      <c r="S960" s="401" t="str">
        <f>IF(R960="~","~",'Belegliste SB'!S960)</f>
        <v>~</v>
      </c>
      <c r="T960" s="401" t="str">
        <f>IF(R960="~","~",'Belegliste SB'!T960)</f>
        <v>~</v>
      </c>
      <c r="U960" s="115" t="str">
        <f>IF('Belegliste SB'!U960=0,"~",'Belegliste SB'!U960)</f>
        <v>~</v>
      </c>
    </row>
    <row r="961" spans="1:21" hidden="1" x14ac:dyDescent="0.2">
      <c r="A961" s="221" t="str">
        <f t="shared" si="34"/>
        <v/>
      </c>
      <c r="B961" s="352" t="str">
        <f>IFERROR(VLOOKUP($C961,Nachschlagen!$B$2:$C$75,2, FALSE),"")</f>
        <v/>
      </c>
      <c r="C961" s="391"/>
      <c r="D961" s="392"/>
      <c r="E961" s="393"/>
      <c r="F961" s="149"/>
      <c r="G961" s="149"/>
      <c r="H961" s="392"/>
      <c r="I961" s="392"/>
      <c r="J961" s="400"/>
      <c r="K961" s="400"/>
      <c r="L961" s="218">
        <f t="shared" si="35"/>
        <v>0</v>
      </c>
      <c r="M961" s="392"/>
      <c r="N961" s="392" t="s">
        <v>107</v>
      </c>
      <c r="O961" s="392"/>
      <c r="P961" s="219" t="str">
        <f>IF('Belegliste SB'!P961=0,"~",'Belegliste SB'!P961)</f>
        <v>~</v>
      </c>
      <c r="Q961" s="220" t="str">
        <f>IF('Belegliste SB'!Q961=0,"~",'Belegliste SB'!Q961)</f>
        <v>~</v>
      </c>
      <c r="R961" s="219" t="str">
        <f>IF('Belegliste SB'!R961=0,"~",'Belegliste SB'!R961)</f>
        <v>~</v>
      </c>
      <c r="S961" s="401" t="str">
        <f>IF(R961="~","~",'Belegliste SB'!S961)</f>
        <v>~</v>
      </c>
      <c r="T961" s="401" t="str">
        <f>IF(R961="~","~",'Belegliste SB'!T961)</f>
        <v>~</v>
      </c>
      <c r="U961" s="115" t="str">
        <f>IF('Belegliste SB'!U961=0,"~",'Belegliste SB'!U961)</f>
        <v>~</v>
      </c>
    </row>
    <row r="962" spans="1:21" hidden="1" x14ac:dyDescent="0.2">
      <c r="A962" s="221" t="str">
        <f t="shared" si="34"/>
        <v/>
      </c>
      <c r="B962" s="352" t="str">
        <f>IFERROR(VLOOKUP($C962,Nachschlagen!$B$2:$C$75,2, FALSE),"")</f>
        <v/>
      </c>
      <c r="C962" s="391"/>
      <c r="D962" s="392"/>
      <c r="E962" s="393"/>
      <c r="F962" s="149"/>
      <c r="G962" s="149"/>
      <c r="H962" s="392"/>
      <c r="I962" s="392"/>
      <c r="J962" s="400"/>
      <c r="K962" s="400"/>
      <c r="L962" s="218">
        <f t="shared" si="35"/>
        <v>0</v>
      </c>
      <c r="M962" s="392"/>
      <c r="N962" s="392" t="s">
        <v>107</v>
      </c>
      <c r="O962" s="392"/>
      <c r="P962" s="219" t="str">
        <f>IF('Belegliste SB'!P962=0,"~",'Belegliste SB'!P962)</f>
        <v>~</v>
      </c>
      <c r="Q962" s="220" t="str">
        <f>IF('Belegliste SB'!Q962=0,"~",'Belegliste SB'!Q962)</f>
        <v>~</v>
      </c>
      <c r="R962" s="219" t="str">
        <f>IF('Belegliste SB'!R962=0,"~",'Belegliste SB'!R962)</f>
        <v>~</v>
      </c>
      <c r="S962" s="401" t="str">
        <f>IF(R962="~","~",'Belegliste SB'!S962)</f>
        <v>~</v>
      </c>
      <c r="T962" s="401" t="str">
        <f>IF(R962="~","~",'Belegliste SB'!T962)</f>
        <v>~</v>
      </c>
      <c r="U962" s="115" t="str">
        <f>IF('Belegliste SB'!U962=0,"~",'Belegliste SB'!U962)</f>
        <v>~</v>
      </c>
    </row>
    <row r="963" spans="1:21" hidden="1" x14ac:dyDescent="0.2">
      <c r="A963" s="221" t="str">
        <f t="shared" si="34"/>
        <v/>
      </c>
      <c r="B963" s="352" t="str">
        <f>IFERROR(VLOOKUP($C963,Nachschlagen!$B$2:$C$75,2, FALSE),"")</f>
        <v/>
      </c>
      <c r="C963" s="391"/>
      <c r="D963" s="392"/>
      <c r="E963" s="393"/>
      <c r="F963" s="149"/>
      <c r="G963" s="149"/>
      <c r="H963" s="392"/>
      <c r="I963" s="392"/>
      <c r="J963" s="400"/>
      <c r="K963" s="400"/>
      <c r="L963" s="218">
        <f t="shared" si="35"/>
        <v>0</v>
      </c>
      <c r="M963" s="392"/>
      <c r="N963" s="392" t="s">
        <v>107</v>
      </c>
      <c r="O963" s="392"/>
      <c r="P963" s="219" t="str">
        <f>IF('Belegliste SB'!P963=0,"~",'Belegliste SB'!P963)</f>
        <v>~</v>
      </c>
      <c r="Q963" s="220" t="str">
        <f>IF('Belegliste SB'!Q963=0,"~",'Belegliste SB'!Q963)</f>
        <v>~</v>
      </c>
      <c r="R963" s="219" t="str">
        <f>IF('Belegliste SB'!R963=0,"~",'Belegliste SB'!R963)</f>
        <v>~</v>
      </c>
      <c r="S963" s="401" t="str">
        <f>IF(R963="~","~",'Belegliste SB'!S963)</f>
        <v>~</v>
      </c>
      <c r="T963" s="401" t="str">
        <f>IF(R963="~","~",'Belegliste SB'!T963)</f>
        <v>~</v>
      </c>
      <c r="U963" s="115" t="str">
        <f>IF('Belegliste SB'!U963=0,"~",'Belegliste SB'!U963)</f>
        <v>~</v>
      </c>
    </row>
    <row r="964" spans="1:21" hidden="1" x14ac:dyDescent="0.2">
      <c r="A964" s="221" t="str">
        <f t="shared" si="34"/>
        <v/>
      </c>
      <c r="B964" s="352" t="str">
        <f>IFERROR(VLOOKUP($C964,Nachschlagen!$B$2:$C$75,2, FALSE),"")</f>
        <v/>
      </c>
      <c r="C964" s="391"/>
      <c r="D964" s="392"/>
      <c r="E964" s="393"/>
      <c r="F964" s="149"/>
      <c r="G964" s="149"/>
      <c r="H964" s="392"/>
      <c r="I964" s="392"/>
      <c r="J964" s="400"/>
      <c r="K964" s="400"/>
      <c r="L964" s="218">
        <f t="shared" si="35"/>
        <v>0</v>
      </c>
      <c r="M964" s="392"/>
      <c r="N964" s="392" t="s">
        <v>107</v>
      </c>
      <c r="O964" s="392"/>
      <c r="P964" s="219" t="str">
        <f>IF('Belegliste SB'!P964=0,"~",'Belegliste SB'!P964)</f>
        <v>~</v>
      </c>
      <c r="Q964" s="220" t="str">
        <f>IF('Belegliste SB'!Q964=0,"~",'Belegliste SB'!Q964)</f>
        <v>~</v>
      </c>
      <c r="R964" s="219" t="str">
        <f>IF('Belegliste SB'!R964=0,"~",'Belegliste SB'!R964)</f>
        <v>~</v>
      </c>
      <c r="S964" s="401" t="str">
        <f>IF(R964="~","~",'Belegliste SB'!S964)</f>
        <v>~</v>
      </c>
      <c r="T964" s="401" t="str">
        <f>IF(R964="~","~",'Belegliste SB'!T964)</f>
        <v>~</v>
      </c>
      <c r="U964" s="115" t="str">
        <f>IF('Belegliste SB'!U964=0,"~",'Belegliste SB'!U964)</f>
        <v>~</v>
      </c>
    </row>
    <row r="965" spans="1:21" hidden="1" x14ac:dyDescent="0.2">
      <c r="A965" s="221" t="str">
        <f t="shared" si="34"/>
        <v/>
      </c>
      <c r="B965" s="352" t="str">
        <f>IFERROR(VLOOKUP($C965,Nachschlagen!$B$2:$C$75,2, FALSE),"")</f>
        <v/>
      </c>
      <c r="C965" s="391"/>
      <c r="D965" s="392"/>
      <c r="E965" s="393"/>
      <c r="F965" s="149"/>
      <c r="G965" s="149"/>
      <c r="H965" s="392"/>
      <c r="I965" s="392"/>
      <c r="J965" s="400"/>
      <c r="K965" s="400"/>
      <c r="L965" s="218">
        <f t="shared" si="35"/>
        <v>0</v>
      </c>
      <c r="M965" s="392"/>
      <c r="N965" s="392" t="s">
        <v>107</v>
      </c>
      <c r="O965" s="392"/>
      <c r="P965" s="219" t="str">
        <f>IF('Belegliste SB'!P965=0,"~",'Belegliste SB'!P965)</f>
        <v>~</v>
      </c>
      <c r="Q965" s="220" t="str">
        <f>IF('Belegliste SB'!Q965=0,"~",'Belegliste SB'!Q965)</f>
        <v>~</v>
      </c>
      <c r="R965" s="219" t="str">
        <f>IF('Belegliste SB'!R965=0,"~",'Belegliste SB'!R965)</f>
        <v>~</v>
      </c>
      <c r="S965" s="401" t="str">
        <f>IF(R965="~","~",'Belegliste SB'!S965)</f>
        <v>~</v>
      </c>
      <c r="T965" s="401" t="str">
        <f>IF(R965="~","~",'Belegliste SB'!T965)</f>
        <v>~</v>
      </c>
      <c r="U965" s="115" t="str">
        <f>IF('Belegliste SB'!U965=0,"~",'Belegliste SB'!U965)</f>
        <v>~</v>
      </c>
    </row>
    <row r="966" spans="1:21" hidden="1" x14ac:dyDescent="0.2">
      <c r="A966" s="221" t="str">
        <f t="shared" si="34"/>
        <v/>
      </c>
      <c r="B966" s="352" t="str">
        <f>IFERROR(VLOOKUP($C966,Nachschlagen!$B$2:$C$75,2, FALSE),"")</f>
        <v/>
      </c>
      <c r="C966" s="391"/>
      <c r="D966" s="392"/>
      <c r="E966" s="393"/>
      <c r="F966" s="149"/>
      <c r="G966" s="149"/>
      <c r="H966" s="392"/>
      <c r="I966" s="392"/>
      <c r="J966" s="400"/>
      <c r="K966" s="400"/>
      <c r="L966" s="218">
        <f t="shared" si="35"/>
        <v>0</v>
      </c>
      <c r="M966" s="392"/>
      <c r="N966" s="392" t="s">
        <v>107</v>
      </c>
      <c r="O966" s="392"/>
      <c r="P966" s="219" t="str">
        <f>IF('Belegliste SB'!P966=0,"~",'Belegliste SB'!P966)</f>
        <v>~</v>
      </c>
      <c r="Q966" s="220" t="str">
        <f>IF('Belegliste SB'!Q966=0,"~",'Belegliste SB'!Q966)</f>
        <v>~</v>
      </c>
      <c r="R966" s="219" t="str">
        <f>IF('Belegliste SB'!R966=0,"~",'Belegliste SB'!R966)</f>
        <v>~</v>
      </c>
      <c r="S966" s="401" t="str">
        <f>IF(R966="~","~",'Belegliste SB'!S966)</f>
        <v>~</v>
      </c>
      <c r="T966" s="401" t="str">
        <f>IF(R966="~","~",'Belegliste SB'!T966)</f>
        <v>~</v>
      </c>
      <c r="U966" s="115" t="str">
        <f>IF('Belegliste SB'!U966=0,"~",'Belegliste SB'!U966)</f>
        <v>~</v>
      </c>
    </row>
    <row r="967" spans="1:21" hidden="1" x14ac:dyDescent="0.2">
      <c r="A967" s="221" t="str">
        <f t="shared" si="34"/>
        <v/>
      </c>
      <c r="B967" s="352" t="str">
        <f>IFERROR(VLOOKUP($C967,Nachschlagen!$B$2:$C$75,2, FALSE),"")</f>
        <v/>
      </c>
      <c r="C967" s="391"/>
      <c r="D967" s="392"/>
      <c r="E967" s="393"/>
      <c r="F967" s="149"/>
      <c r="G967" s="149"/>
      <c r="H967" s="392"/>
      <c r="I967" s="392"/>
      <c r="J967" s="400"/>
      <c r="K967" s="400"/>
      <c r="L967" s="218">
        <f t="shared" si="35"/>
        <v>0</v>
      </c>
      <c r="M967" s="392"/>
      <c r="N967" s="392" t="s">
        <v>107</v>
      </c>
      <c r="O967" s="392"/>
      <c r="P967" s="219" t="str">
        <f>IF('Belegliste SB'!P967=0,"~",'Belegliste SB'!P967)</f>
        <v>~</v>
      </c>
      <c r="Q967" s="220" t="str">
        <f>IF('Belegliste SB'!Q967=0,"~",'Belegliste SB'!Q967)</f>
        <v>~</v>
      </c>
      <c r="R967" s="219" t="str">
        <f>IF('Belegliste SB'!R967=0,"~",'Belegliste SB'!R967)</f>
        <v>~</v>
      </c>
      <c r="S967" s="401" t="str">
        <f>IF(R967="~","~",'Belegliste SB'!S967)</f>
        <v>~</v>
      </c>
      <c r="T967" s="401" t="str">
        <f>IF(R967="~","~",'Belegliste SB'!T967)</f>
        <v>~</v>
      </c>
      <c r="U967" s="115" t="str">
        <f>IF('Belegliste SB'!U967=0,"~",'Belegliste SB'!U967)</f>
        <v>~</v>
      </c>
    </row>
    <row r="968" spans="1:21" hidden="1" x14ac:dyDescent="0.2">
      <c r="A968" s="221" t="str">
        <f t="shared" si="34"/>
        <v/>
      </c>
      <c r="B968" s="352" t="str">
        <f>IFERROR(VLOOKUP($C968,Nachschlagen!$B$2:$C$75,2, FALSE),"")</f>
        <v/>
      </c>
      <c r="C968" s="391"/>
      <c r="D968" s="392"/>
      <c r="E968" s="393"/>
      <c r="F968" s="149"/>
      <c r="G968" s="149"/>
      <c r="H968" s="392"/>
      <c r="I968" s="392"/>
      <c r="J968" s="400"/>
      <c r="K968" s="400"/>
      <c r="L968" s="218">
        <f t="shared" si="35"/>
        <v>0</v>
      </c>
      <c r="M968" s="392"/>
      <c r="N968" s="392" t="s">
        <v>107</v>
      </c>
      <c r="O968" s="392"/>
      <c r="P968" s="219" t="str">
        <f>IF('Belegliste SB'!P968=0,"~",'Belegliste SB'!P968)</f>
        <v>~</v>
      </c>
      <c r="Q968" s="220" t="str">
        <f>IF('Belegliste SB'!Q968=0,"~",'Belegliste SB'!Q968)</f>
        <v>~</v>
      </c>
      <c r="R968" s="219" t="str">
        <f>IF('Belegliste SB'!R968=0,"~",'Belegliste SB'!R968)</f>
        <v>~</v>
      </c>
      <c r="S968" s="401" t="str">
        <f>IF(R968="~","~",'Belegliste SB'!S968)</f>
        <v>~</v>
      </c>
      <c r="T968" s="401" t="str">
        <f>IF(R968="~","~",'Belegliste SB'!T968)</f>
        <v>~</v>
      </c>
      <c r="U968" s="115" t="str">
        <f>IF('Belegliste SB'!U968=0,"~",'Belegliste SB'!U968)</f>
        <v>~</v>
      </c>
    </row>
    <row r="969" spans="1:21" hidden="1" x14ac:dyDescent="0.2">
      <c r="A969" s="221" t="str">
        <f t="shared" si="34"/>
        <v/>
      </c>
      <c r="B969" s="352" t="str">
        <f>IFERROR(VLOOKUP($C969,Nachschlagen!$B$2:$C$75,2, FALSE),"")</f>
        <v/>
      </c>
      <c r="C969" s="391"/>
      <c r="D969" s="392"/>
      <c r="E969" s="393"/>
      <c r="F969" s="149"/>
      <c r="G969" s="149"/>
      <c r="H969" s="392"/>
      <c r="I969" s="392"/>
      <c r="J969" s="400"/>
      <c r="K969" s="400"/>
      <c r="L969" s="218">
        <f t="shared" si="35"/>
        <v>0</v>
      </c>
      <c r="M969" s="392"/>
      <c r="N969" s="392" t="s">
        <v>107</v>
      </c>
      <c r="O969" s="392"/>
      <c r="P969" s="219" t="str">
        <f>IF('Belegliste SB'!P969=0,"~",'Belegliste SB'!P969)</f>
        <v>~</v>
      </c>
      <c r="Q969" s="220" t="str">
        <f>IF('Belegliste SB'!Q969=0,"~",'Belegliste SB'!Q969)</f>
        <v>~</v>
      </c>
      <c r="R969" s="219" t="str">
        <f>IF('Belegliste SB'!R969=0,"~",'Belegliste SB'!R969)</f>
        <v>~</v>
      </c>
      <c r="S969" s="401" t="str">
        <f>IF(R969="~","~",'Belegliste SB'!S969)</f>
        <v>~</v>
      </c>
      <c r="T969" s="401" t="str">
        <f>IF(R969="~","~",'Belegliste SB'!T969)</f>
        <v>~</v>
      </c>
      <c r="U969" s="115" t="str">
        <f>IF('Belegliste SB'!U969=0,"~",'Belegliste SB'!U969)</f>
        <v>~</v>
      </c>
    </row>
    <row r="970" spans="1:21" hidden="1" x14ac:dyDescent="0.2">
      <c r="A970" s="221" t="str">
        <f t="shared" si="34"/>
        <v/>
      </c>
      <c r="B970" s="352" t="str">
        <f>IFERROR(VLOOKUP($C970,Nachschlagen!$B$2:$C$75,2, FALSE),"")</f>
        <v/>
      </c>
      <c r="C970" s="391"/>
      <c r="D970" s="392"/>
      <c r="E970" s="393"/>
      <c r="F970" s="149"/>
      <c r="G970" s="149"/>
      <c r="H970" s="392"/>
      <c r="I970" s="392"/>
      <c r="J970" s="400"/>
      <c r="K970" s="400"/>
      <c r="L970" s="218">
        <f t="shared" si="35"/>
        <v>0</v>
      </c>
      <c r="M970" s="392"/>
      <c r="N970" s="392" t="s">
        <v>107</v>
      </c>
      <c r="O970" s="392"/>
      <c r="P970" s="219" t="str">
        <f>IF('Belegliste SB'!P970=0,"~",'Belegliste SB'!P970)</f>
        <v>~</v>
      </c>
      <c r="Q970" s="220" t="str">
        <f>IF('Belegliste SB'!Q970=0,"~",'Belegliste SB'!Q970)</f>
        <v>~</v>
      </c>
      <c r="R970" s="219" t="str">
        <f>IF('Belegliste SB'!R970=0,"~",'Belegliste SB'!R970)</f>
        <v>~</v>
      </c>
      <c r="S970" s="401" t="str">
        <f>IF(R970="~","~",'Belegliste SB'!S970)</f>
        <v>~</v>
      </c>
      <c r="T970" s="401" t="str">
        <f>IF(R970="~","~",'Belegliste SB'!T970)</f>
        <v>~</v>
      </c>
      <c r="U970" s="115" t="str">
        <f>IF('Belegliste SB'!U970=0,"~",'Belegliste SB'!U970)</f>
        <v>~</v>
      </c>
    </row>
    <row r="971" spans="1:21" hidden="1" x14ac:dyDescent="0.2">
      <c r="A971" s="221" t="str">
        <f t="shared" si="34"/>
        <v/>
      </c>
      <c r="B971" s="352" t="str">
        <f>IFERROR(VLOOKUP($C971,Nachschlagen!$B$2:$C$75,2, FALSE),"")</f>
        <v/>
      </c>
      <c r="C971" s="391"/>
      <c r="D971" s="392"/>
      <c r="E971" s="393"/>
      <c r="F971" s="149"/>
      <c r="G971" s="149"/>
      <c r="H971" s="392"/>
      <c r="I971" s="392"/>
      <c r="J971" s="400"/>
      <c r="K971" s="400"/>
      <c r="L971" s="218">
        <f t="shared" si="35"/>
        <v>0</v>
      </c>
      <c r="M971" s="392"/>
      <c r="N971" s="392" t="s">
        <v>107</v>
      </c>
      <c r="O971" s="392"/>
      <c r="P971" s="219" t="str">
        <f>IF('Belegliste SB'!P971=0,"~",'Belegliste SB'!P971)</f>
        <v>~</v>
      </c>
      <c r="Q971" s="220" t="str">
        <f>IF('Belegliste SB'!Q971=0,"~",'Belegliste SB'!Q971)</f>
        <v>~</v>
      </c>
      <c r="R971" s="219" t="str">
        <f>IF('Belegliste SB'!R971=0,"~",'Belegliste SB'!R971)</f>
        <v>~</v>
      </c>
      <c r="S971" s="401" t="str">
        <f>IF(R971="~","~",'Belegliste SB'!S971)</f>
        <v>~</v>
      </c>
      <c r="T971" s="401" t="str">
        <f>IF(R971="~","~",'Belegliste SB'!T971)</f>
        <v>~</v>
      </c>
      <c r="U971" s="115" t="str">
        <f>IF('Belegliste SB'!U971=0,"~",'Belegliste SB'!U971)</f>
        <v>~</v>
      </c>
    </row>
    <row r="972" spans="1:21" hidden="1" x14ac:dyDescent="0.2">
      <c r="A972" s="221" t="str">
        <f t="shared" si="34"/>
        <v/>
      </c>
      <c r="B972" s="352" t="str">
        <f>IFERROR(VLOOKUP($C972,Nachschlagen!$B$2:$C$75,2, FALSE),"")</f>
        <v/>
      </c>
      <c r="C972" s="391"/>
      <c r="D972" s="392"/>
      <c r="E972" s="393"/>
      <c r="F972" s="149"/>
      <c r="G972" s="149"/>
      <c r="H972" s="392"/>
      <c r="I972" s="392"/>
      <c r="J972" s="400"/>
      <c r="K972" s="400"/>
      <c r="L972" s="218">
        <f t="shared" si="35"/>
        <v>0</v>
      </c>
      <c r="M972" s="392"/>
      <c r="N972" s="392" t="s">
        <v>107</v>
      </c>
      <c r="O972" s="392"/>
      <c r="P972" s="219" t="str">
        <f>IF('Belegliste SB'!P972=0,"~",'Belegliste SB'!P972)</f>
        <v>~</v>
      </c>
      <c r="Q972" s="220" t="str">
        <f>IF('Belegliste SB'!Q972=0,"~",'Belegliste SB'!Q972)</f>
        <v>~</v>
      </c>
      <c r="R972" s="219" t="str">
        <f>IF('Belegliste SB'!R972=0,"~",'Belegliste SB'!R972)</f>
        <v>~</v>
      </c>
      <c r="S972" s="401" t="str">
        <f>IF(R972="~","~",'Belegliste SB'!S972)</f>
        <v>~</v>
      </c>
      <c r="T972" s="401" t="str">
        <f>IF(R972="~","~",'Belegliste SB'!T972)</f>
        <v>~</v>
      </c>
      <c r="U972" s="115" t="str">
        <f>IF('Belegliste SB'!U972=0,"~",'Belegliste SB'!U972)</f>
        <v>~</v>
      </c>
    </row>
    <row r="973" spans="1:21" hidden="1" x14ac:dyDescent="0.2">
      <c r="A973" s="221" t="str">
        <f t="shared" si="34"/>
        <v/>
      </c>
      <c r="B973" s="352" t="str">
        <f>IFERROR(VLOOKUP($C973,Nachschlagen!$B$2:$C$75,2, FALSE),"")</f>
        <v/>
      </c>
      <c r="C973" s="391"/>
      <c r="D973" s="392"/>
      <c r="E973" s="393"/>
      <c r="F973" s="149"/>
      <c r="G973" s="149"/>
      <c r="H973" s="392"/>
      <c r="I973" s="392"/>
      <c r="J973" s="400"/>
      <c r="K973" s="400"/>
      <c r="L973" s="218">
        <f t="shared" si="35"/>
        <v>0</v>
      </c>
      <c r="M973" s="392"/>
      <c r="N973" s="392" t="s">
        <v>107</v>
      </c>
      <c r="O973" s="392"/>
      <c r="P973" s="219" t="str">
        <f>IF('Belegliste SB'!P973=0,"~",'Belegliste SB'!P973)</f>
        <v>~</v>
      </c>
      <c r="Q973" s="220" t="str">
        <f>IF('Belegliste SB'!Q973=0,"~",'Belegliste SB'!Q973)</f>
        <v>~</v>
      </c>
      <c r="R973" s="219" t="str">
        <f>IF('Belegliste SB'!R973=0,"~",'Belegliste SB'!R973)</f>
        <v>~</v>
      </c>
      <c r="S973" s="401" t="str">
        <f>IF(R973="~","~",'Belegliste SB'!S973)</f>
        <v>~</v>
      </c>
      <c r="T973" s="401" t="str">
        <f>IF(R973="~","~",'Belegliste SB'!T973)</f>
        <v>~</v>
      </c>
      <c r="U973" s="115" t="str">
        <f>IF('Belegliste SB'!U973=0,"~",'Belegliste SB'!U973)</f>
        <v>~</v>
      </c>
    </row>
    <row r="974" spans="1:21" hidden="1" x14ac:dyDescent="0.2">
      <c r="A974" s="221" t="str">
        <f t="shared" si="34"/>
        <v/>
      </c>
      <c r="B974" s="352" t="str">
        <f>IFERROR(VLOOKUP($C974,Nachschlagen!$B$2:$C$75,2, FALSE),"")</f>
        <v/>
      </c>
      <c r="C974" s="391"/>
      <c r="D974" s="392"/>
      <c r="E974" s="393"/>
      <c r="F974" s="149"/>
      <c r="G974" s="149"/>
      <c r="H974" s="392"/>
      <c r="I974" s="392"/>
      <c r="J974" s="400"/>
      <c r="K974" s="400"/>
      <c r="L974" s="218">
        <f t="shared" si="35"/>
        <v>0</v>
      </c>
      <c r="M974" s="392"/>
      <c r="N974" s="392" t="s">
        <v>107</v>
      </c>
      <c r="O974" s="392"/>
      <c r="P974" s="219" t="str">
        <f>IF('Belegliste SB'!P974=0,"~",'Belegliste SB'!P974)</f>
        <v>~</v>
      </c>
      <c r="Q974" s="220" t="str">
        <f>IF('Belegliste SB'!Q974=0,"~",'Belegliste SB'!Q974)</f>
        <v>~</v>
      </c>
      <c r="R974" s="219" t="str">
        <f>IF('Belegliste SB'!R974=0,"~",'Belegliste SB'!R974)</f>
        <v>~</v>
      </c>
      <c r="S974" s="401" t="str">
        <f>IF(R974="~","~",'Belegliste SB'!S974)</f>
        <v>~</v>
      </c>
      <c r="T974" s="401" t="str">
        <f>IF(R974="~","~",'Belegliste SB'!T974)</f>
        <v>~</v>
      </c>
      <c r="U974" s="115" t="str">
        <f>IF('Belegliste SB'!U974=0,"~",'Belegliste SB'!U974)</f>
        <v>~</v>
      </c>
    </row>
    <row r="975" spans="1:21" hidden="1" x14ac:dyDescent="0.2">
      <c r="A975" s="221" t="str">
        <f t="shared" si="34"/>
        <v/>
      </c>
      <c r="B975" s="352" t="str">
        <f>IFERROR(VLOOKUP($C975,Nachschlagen!$B$2:$C$75,2, FALSE),"")</f>
        <v/>
      </c>
      <c r="C975" s="391"/>
      <c r="D975" s="392"/>
      <c r="E975" s="393"/>
      <c r="F975" s="149"/>
      <c r="G975" s="149"/>
      <c r="H975" s="392"/>
      <c r="I975" s="392"/>
      <c r="J975" s="400"/>
      <c r="K975" s="400"/>
      <c r="L975" s="218">
        <f t="shared" si="35"/>
        <v>0</v>
      </c>
      <c r="M975" s="392"/>
      <c r="N975" s="392" t="s">
        <v>107</v>
      </c>
      <c r="O975" s="392"/>
      <c r="P975" s="219" t="str">
        <f>IF('Belegliste SB'!P975=0,"~",'Belegliste SB'!P975)</f>
        <v>~</v>
      </c>
      <c r="Q975" s="220" t="str">
        <f>IF('Belegliste SB'!Q975=0,"~",'Belegliste SB'!Q975)</f>
        <v>~</v>
      </c>
      <c r="R975" s="219" t="str">
        <f>IF('Belegliste SB'!R975=0,"~",'Belegliste SB'!R975)</f>
        <v>~</v>
      </c>
      <c r="S975" s="401" t="str">
        <f>IF(R975="~","~",'Belegliste SB'!S975)</f>
        <v>~</v>
      </c>
      <c r="T975" s="401" t="str">
        <f>IF(R975="~","~",'Belegliste SB'!T975)</f>
        <v>~</v>
      </c>
      <c r="U975" s="115" t="str">
        <f>IF('Belegliste SB'!U975=0,"~",'Belegliste SB'!U975)</f>
        <v>~</v>
      </c>
    </row>
    <row r="976" spans="1:21" hidden="1" x14ac:dyDescent="0.2">
      <c r="A976" s="221" t="str">
        <f t="shared" si="34"/>
        <v/>
      </c>
      <c r="B976" s="352" t="str">
        <f>IFERROR(VLOOKUP($C976,Nachschlagen!$B$2:$C$75,2, FALSE),"")</f>
        <v/>
      </c>
      <c r="C976" s="391"/>
      <c r="D976" s="392"/>
      <c r="E976" s="393"/>
      <c r="F976" s="149"/>
      <c r="G976" s="149"/>
      <c r="H976" s="392"/>
      <c r="I976" s="392"/>
      <c r="J976" s="400"/>
      <c r="K976" s="400"/>
      <c r="L976" s="218">
        <f t="shared" si="35"/>
        <v>0</v>
      </c>
      <c r="M976" s="392"/>
      <c r="N976" s="392" t="s">
        <v>107</v>
      </c>
      <c r="O976" s="392"/>
      <c r="P976" s="219" t="str">
        <f>IF('Belegliste SB'!P976=0,"~",'Belegliste SB'!P976)</f>
        <v>~</v>
      </c>
      <c r="Q976" s="220" t="str">
        <f>IF('Belegliste SB'!Q976=0,"~",'Belegliste SB'!Q976)</f>
        <v>~</v>
      </c>
      <c r="R976" s="219" t="str">
        <f>IF('Belegliste SB'!R976=0,"~",'Belegliste SB'!R976)</f>
        <v>~</v>
      </c>
      <c r="S976" s="401" t="str">
        <f>IF(R976="~","~",'Belegliste SB'!S976)</f>
        <v>~</v>
      </c>
      <c r="T976" s="401" t="str">
        <f>IF(R976="~","~",'Belegliste SB'!T976)</f>
        <v>~</v>
      </c>
      <c r="U976" s="115" t="str">
        <f>IF('Belegliste SB'!U976=0,"~",'Belegliste SB'!U976)</f>
        <v>~</v>
      </c>
    </row>
    <row r="977" spans="1:21" hidden="1" x14ac:dyDescent="0.2">
      <c r="A977" s="221" t="str">
        <f t="shared" si="34"/>
        <v/>
      </c>
      <c r="B977" s="352" t="str">
        <f>IFERROR(VLOOKUP($C977,Nachschlagen!$B$2:$C$75,2, FALSE),"")</f>
        <v/>
      </c>
      <c r="C977" s="391"/>
      <c r="D977" s="392"/>
      <c r="E977" s="393"/>
      <c r="F977" s="149"/>
      <c r="G977" s="149"/>
      <c r="H977" s="392"/>
      <c r="I977" s="392"/>
      <c r="J977" s="400"/>
      <c r="K977" s="400"/>
      <c r="L977" s="218">
        <f t="shared" si="35"/>
        <v>0</v>
      </c>
      <c r="M977" s="392"/>
      <c r="N977" s="392" t="s">
        <v>107</v>
      </c>
      <c r="O977" s="392"/>
      <c r="P977" s="219" t="str">
        <f>IF('Belegliste SB'!P977=0,"~",'Belegliste SB'!P977)</f>
        <v>~</v>
      </c>
      <c r="Q977" s="220" t="str">
        <f>IF('Belegliste SB'!Q977=0,"~",'Belegliste SB'!Q977)</f>
        <v>~</v>
      </c>
      <c r="R977" s="219" t="str">
        <f>IF('Belegliste SB'!R977=0,"~",'Belegliste SB'!R977)</f>
        <v>~</v>
      </c>
      <c r="S977" s="401" t="str">
        <f>IF(R977="~","~",'Belegliste SB'!S977)</f>
        <v>~</v>
      </c>
      <c r="T977" s="401" t="str">
        <f>IF(R977="~","~",'Belegliste SB'!T977)</f>
        <v>~</v>
      </c>
      <c r="U977" s="115" t="str">
        <f>IF('Belegliste SB'!U977=0,"~",'Belegliste SB'!U977)</f>
        <v>~</v>
      </c>
    </row>
    <row r="978" spans="1:21" hidden="1" x14ac:dyDescent="0.2">
      <c r="A978" s="221" t="str">
        <f t="shared" si="34"/>
        <v/>
      </c>
      <c r="B978" s="352" t="str">
        <f>IFERROR(VLOOKUP($C978,Nachschlagen!$B$2:$C$75,2, FALSE),"")</f>
        <v/>
      </c>
      <c r="C978" s="391"/>
      <c r="D978" s="392"/>
      <c r="E978" s="393"/>
      <c r="F978" s="149"/>
      <c r="G978" s="149"/>
      <c r="H978" s="392"/>
      <c r="I978" s="392"/>
      <c r="J978" s="400"/>
      <c r="K978" s="400"/>
      <c r="L978" s="218">
        <f t="shared" si="35"/>
        <v>0</v>
      </c>
      <c r="M978" s="392"/>
      <c r="N978" s="392" t="s">
        <v>107</v>
      </c>
      <c r="O978" s="392"/>
      <c r="P978" s="219" t="str">
        <f>IF('Belegliste SB'!P978=0,"~",'Belegliste SB'!P978)</f>
        <v>~</v>
      </c>
      <c r="Q978" s="220" t="str">
        <f>IF('Belegliste SB'!Q978=0,"~",'Belegliste SB'!Q978)</f>
        <v>~</v>
      </c>
      <c r="R978" s="219" t="str">
        <f>IF('Belegliste SB'!R978=0,"~",'Belegliste SB'!R978)</f>
        <v>~</v>
      </c>
      <c r="S978" s="401" t="str">
        <f>IF(R978="~","~",'Belegliste SB'!S978)</f>
        <v>~</v>
      </c>
      <c r="T978" s="401" t="str">
        <f>IF(R978="~","~",'Belegliste SB'!T978)</f>
        <v>~</v>
      </c>
      <c r="U978" s="115" t="str">
        <f>IF('Belegliste SB'!U978=0,"~",'Belegliste SB'!U978)</f>
        <v>~</v>
      </c>
    </row>
    <row r="979" spans="1:21" hidden="1" x14ac:dyDescent="0.2">
      <c r="A979" s="221" t="str">
        <f t="shared" si="34"/>
        <v/>
      </c>
      <c r="B979" s="352" t="str">
        <f>IFERROR(VLOOKUP($C979,Nachschlagen!$B$2:$C$75,2, FALSE),"")</f>
        <v/>
      </c>
      <c r="C979" s="391"/>
      <c r="D979" s="392"/>
      <c r="E979" s="393"/>
      <c r="F979" s="149"/>
      <c r="G979" s="149"/>
      <c r="H979" s="392"/>
      <c r="I979" s="392"/>
      <c r="J979" s="400"/>
      <c r="K979" s="400"/>
      <c r="L979" s="218">
        <f t="shared" si="35"/>
        <v>0</v>
      </c>
      <c r="M979" s="392"/>
      <c r="N979" s="392" t="s">
        <v>107</v>
      </c>
      <c r="O979" s="392"/>
      <c r="P979" s="219" t="str">
        <f>IF('Belegliste SB'!P979=0,"~",'Belegliste SB'!P979)</f>
        <v>~</v>
      </c>
      <c r="Q979" s="220" t="str">
        <f>IF('Belegliste SB'!Q979=0,"~",'Belegliste SB'!Q979)</f>
        <v>~</v>
      </c>
      <c r="R979" s="219" t="str">
        <f>IF('Belegliste SB'!R979=0,"~",'Belegliste SB'!R979)</f>
        <v>~</v>
      </c>
      <c r="S979" s="401" t="str">
        <f>IF(R979="~","~",'Belegliste SB'!S979)</f>
        <v>~</v>
      </c>
      <c r="T979" s="401" t="str">
        <f>IF(R979="~","~",'Belegliste SB'!T979)</f>
        <v>~</v>
      </c>
      <c r="U979" s="115" t="str">
        <f>IF('Belegliste SB'!U979=0,"~",'Belegliste SB'!U979)</f>
        <v>~</v>
      </c>
    </row>
    <row r="980" spans="1:21" hidden="1" x14ac:dyDescent="0.2">
      <c r="A980" s="221" t="str">
        <f t="shared" si="34"/>
        <v/>
      </c>
      <c r="B980" s="352" t="str">
        <f>IFERROR(VLOOKUP($C980,Nachschlagen!$B$2:$C$75,2, FALSE),"")</f>
        <v/>
      </c>
      <c r="C980" s="391"/>
      <c r="D980" s="392"/>
      <c r="E980" s="393"/>
      <c r="F980" s="149"/>
      <c r="G980" s="149"/>
      <c r="H980" s="392"/>
      <c r="I980" s="392"/>
      <c r="J980" s="400"/>
      <c r="K980" s="400"/>
      <c r="L980" s="218">
        <f t="shared" si="35"/>
        <v>0</v>
      </c>
      <c r="M980" s="392"/>
      <c r="N980" s="392" t="s">
        <v>107</v>
      </c>
      <c r="O980" s="392"/>
      <c r="P980" s="219" t="str">
        <f>IF('Belegliste SB'!P980=0,"~",'Belegliste SB'!P980)</f>
        <v>~</v>
      </c>
      <c r="Q980" s="220" t="str">
        <f>IF('Belegliste SB'!Q980=0,"~",'Belegliste SB'!Q980)</f>
        <v>~</v>
      </c>
      <c r="R980" s="219" t="str">
        <f>IF('Belegliste SB'!R980=0,"~",'Belegliste SB'!R980)</f>
        <v>~</v>
      </c>
      <c r="S980" s="401" t="str">
        <f>IF(R980="~","~",'Belegliste SB'!S980)</f>
        <v>~</v>
      </c>
      <c r="T980" s="401" t="str">
        <f>IF(R980="~","~",'Belegliste SB'!T980)</f>
        <v>~</v>
      </c>
      <c r="U980" s="115" t="str">
        <f>IF('Belegliste SB'!U980=0,"~",'Belegliste SB'!U980)</f>
        <v>~</v>
      </c>
    </row>
    <row r="981" spans="1:21" hidden="1" x14ac:dyDescent="0.2">
      <c r="A981" s="221" t="str">
        <f t="shared" si="34"/>
        <v/>
      </c>
      <c r="B981" s="352" t="str">
        <f>IFERROR(VLOOKUP($C981,Nachschlagen!$B$2:$C$75,2, FALSE),"")</f>
        <v/>
      </c>
      <c r="C981" s="391"/>
      <c r="D981" s="392"/>
      <c r="E981" s="393"/>
      <c r="F981" s="149"/>
      <c r="G981" s="149"/>
      <c r="H981" s="392"/>
      <c r="I981" s="392"/>
      <c r="J981" s="400"/>
      <c r="K981" s="400"/>
      <c r="L981" s="218">
        <f t="shared" si="35"/>
        <v>0</v>
      </c>
      <c r="M981" s="392"/>
      <c r="N981" s="392" t="s">
        <v>107</v>
      </c>
      <c r="O981" s="392"/>
      <c r="P981" s="219" t="str">
        <f>IF('Belegliste SB'!P981=0,"~",'Belegliste SB'!P981)</f>
        <v>~</v>
      </c>
      <c r="Q981" s="220" t="str">
        <f>IF('Belegliste SB'!Q981=0,"~",'Belegliste SB'!Q981)</f>
        <v>~</v>
      </c>
      <c r="R981" s="219" t="str">
        <f>IF('Belegliste SB'!R981=0,"~",'Belegliste SB'!R981)</f>
        <v>~</v>
      </c>
      <c r="S981" s="401" t="str">
        <f>IF(R981="~","~",'Belegliste SB'!S981)</f>
        <v>~</v>
      </c>
      <c r="T981" s="401" t="str">
        <f>IF(R981="~","~",'Belegliste SB'!T981)</f>
        <v>~</v>
      </c>
      <c r="U981" s="115" t="str">
        <f>IF('Belegliste SB'!U981=0,"~",'Belegliste SB'!U981)</f>
        <v>~</v>
      </c>
    </row>
    <row r="982" spans="1:21" hidden="1" x14ac:dyDescent="0.2">
      <c r="A982" s="221" t="str">
        <f t="shared" si="34"/>
        <v/>
      </c>
      <c r="B982" s="352" t="str">
        <f>IFERROR(VLOOKUP($C982,Nachschlagen!$B$2:$C$75,2, FALSE),"")</f>
        <v/>
      </c>
      <c r="C982" s="391"/>
      <c r="D982" s="392"/>
      <c r="E982" s="393"/>
      <c r="F982" s="149"/>
      <c r="G982" s="149"/>
      <c r="H982" s="392"/>
      <c r="I982" s="392"/>
      <c r="J982" s="400"/>
      <c r="K982" s="400"/>
      <c r="L982" s="218">
        <f t="shared" si="35"/>
        <v>0</v>
      </c>
      <c r="M982" s="392"/>
      <c r="N982" s="392" t="s">
        <v>107</v>
      </c>
      <c r="O982" s="392"/>
      <c r="P982" s="219" t="str">
        <f>IF('Belegliste SB'!P982=0,"~",'Belegliste SB'!P982)</f>
        <v>~</v>
      </c>
      <c r="Q982" s="220" t="str">
        <f>IF('Belegliste SB'!Q982=0,"~",'Belegliste SB'!Q982)</f>
        <v>~</v>
      </c>
      <c r="R982" s="219" t="str">
        <f>IF('Belegliste SB'!R982=0,"~",'Belegliste SB'!R982)</f>
        <v>~</v>
      </c>
      <c r="S982" s="401" t="str">
        <f>IF(R982="~","~",'Belegliste SB'!S982)</f>
        <v>~</v>
      </c>
      <c r="T982" s="401" t="str">
        <f>IF(R982="~","~",'Belegliste SB'!T982)</f>
        <v>~</v>
      </c>
      <c r="U982" s="115" t="str">
        <f>IF('Belegliste SB'!U982=0,"~",'Belegliste SB'!U982)</f>
        <v>~</v>
      </c>
    </row>
    <row r="983" spans="1:21" hidden="1" x14ac:dyDescent="0.2">
      <c r="A983" s="221" t="str">
        <f t="shared" si="34"/>
        <v/>
      </c>
      <c r="B983" s="352" t="str">
        <f>IFERROR(VLOOKUP($C983,Nachschlagen!$B$2:$C$75,2, FALSE),"")</f>
        <v/>
      </c>
      <c r="C983" s="391"/>
      <c r="D983" s="392"/>
      <c r="E983" s="393"/>
      <c r="F983" s="149"/>
      <c r="G983" s="149"/>
      <c r="H983" s="392"/>
      <c r="I983" s="392"/>
      <c r="J983" s="400"/>
      <c r="K983" s="400"/>
      <c r="L983" s="218">
        <f t="shared" si="35"/>
        <v>0</v>
      </c>
      <c r="M983" s="392"/>
      <c r="N983" s="392" t="s">
        <v>107</v>
      </c>
      <c r="O983" s="392"/>
      <c r="P983" s="219" t="str">
        <f>IF('Belegliste SB'!P983=0,"~",'Belegliste SB'!P983)</f>
        <v>~</v>
      </c>
      <c r="Q983" s="220" t="str">
        <f>IF('Belegliste SB'!Q983=0,"~",'Belegliste SB'!Q983)</f>
        <v>~</v>
      </c>
      <c r="R983" s="219" t="str">
        <f>IF('Belegliste SB'!R983=0,"~",'Belegliste SB'!R983)</f>
        <v>~</v>
      </c>
      <c r="S983" s="401" t="str">
        <f>IF(R983="~","~",'Belegliste SB'!S983)</f>
        <v>~</v>
      </c>
      <c r="T983" s="401" t="str">
        <f>IF(R983="~","~",'Belegliste SB'!T983)</f>
        <v>~</v>
      </c>
      <c r="U983" s="115" t="str">
        <f>IF('Belegliste SB'!U983=0,"~",'Belegliste SB'!U983)</f>
        <v>~</v>
      </c>
    </row>
    <row r="984" spans="1:21" hidden="1" x14ac:dyDescent="0.2">
      <c r="A984" s="221" t="str">
        <f t="shared" si="34"/>
        <v/>
      </c>
      <c r="B984" s="352" t="str">
        <f>IFERROR(VLOOKUP($C984,Nachschlagen!$B$2:$C$75,2, FALSE),"")</f>
        <v/>
      </c>
      <c r="C984" s="391"/>
      <c r="D984" s="392"/>
      <c r="E984" s="393"/>
      <c r="F984" s="149"/>
      <c r="G984" s="149"/>
      <c r="H984" s="392"/>
      <c r="I984" s="392"/>
      <c r="J984" s="400"/>
      <c r="K984" s="400"/>
      <c r="L984" s="218">
        <f t="shared" si="35"/>
        <v>0</v>
      </c>
      <c r="M984" s="392"/>
      <c r="N984" s="392" t="s">
        <v>107</v>
      </c>
      <c r="O984" s="392"/>
      <c r="P984" s="219" t="str">
        <f>IF('Belegliste SB'!P984=0,"~",'Belegliste SB'!P984)</f>
        <v>~</v>
      </c>
      <c r="Q984" s="220" t="str">
        <f>IF('Belegliste SB'!Q984=0,"~",'Belegliste SB'!Q984)</f>
        <v>~</v>
      </c>
      <c r="R984" s="219" t="str">
        <f>IF('Belegliste SB'!R984=0,"~",'Belegliste SB'!R984)</f>
        <v>~</v>
      </c>
      <c r="S984" s="401" t="str">
        <f>IF(R984="~","~",'Belegliste SB'!S984)</f>
        <v>~</v>
      </c>
      <c r="T984" s="401" t="str">
        <f>IF(R984="~","~",'Belegliste SB'!T984)</f>
        <v>~</v>
      </c>
      <c r="U984" s="115" t="str">
        <f>IF('Belegliste SB'!U984=0,"~",'Belegliste SB'!U984)</f>
        <v>~</v>
      </c>
    </row>
    <row r="985" spans="1:21" hidden="1" x14ac:dyDescent="0.2">
      <c r="A985" s="221" t="str">
        <f t="shared" si="34"/>
        <v/>
      </c>
      <c r="B985" s="352" t="str">
        <f>IFERROR(VLOOKUP($C985,Nachschlagen!$B$2:$C$75,2, FALSE),"")</f>
        <v/>
      </c>
      <c r="C985" s="391"/>
      <c r="D985" s="392"/>
      <c r="E985" s="393"/>
      <c r="F985" s="149"/>
      <c r="G985" s="149"/>
      <c r="H985" s="392"/>
      <c r="I985" s="392"/>
      <c r="J985" s="400"/>
      <c r="K985" s="400"/>
      <c r="L985" s="218">
        <f t="shared" si="35"/>
        <v>0</v>
      </c>
      <c r="M985" s="392"/>
      <c r="N985" s="392" t="s">
        <v>107</v>
      </c>
      <c r="O985" s="392"/>
      <c r="P985" s="219" t="str">
        <f>IF('Belegliste SB'!P985=0,"~",'Belegliste SB'!P985)</f>
        <v>~</v>
      </c>
      <c r="Q985" s="220" t="str">
        <f>IF('Belegliste SB'!Q985=0,"~",'Belegliste SB'!Q985)</f>
        <v>~</v>
      </c>
      <c r="R985" s="219" t="str">
        <f>IF('Belegliste SB'!R985=0,"~",'Belegliste SB'!R985)</f>
        <v>~</v>
      </c>
      <c r="S985" s="401" t="str">
        <f>IF(R985="~","~",'Belegliste SB'!S985)</f>
        <v>~</v>
      </c>
      <c r="T985" s="401" t="str">
        <f>IF(R985="~","~",'Belegliste SB'!T985)</f>
        <v>~</v>
      </c>
      <c r="U985" s="115" t="str">
        <f>IF('Belegliste SB'!U985=0,"~",'Belegliste SB'!U985)</f>
        <v>~</v>
      </c>
    </row>
    <row r="986" spans="1:21" hidden="1" x14ac:dyDescent="0.2">
      <c r="A986" s="221" t="str">
        <f t="shared" si="34"/>
        <v/>
      </c>
      <c r="B986" s="352" t="str">
        <f>IFERROR(VLOOKUP($C986,Nachschlagen!$B$2:$C$75,2, FALSE),"")</f>
        <v/>
      </c>
      <c r="C986" s="391"/>
      <c r="D986" s="392"/>
      <c r="E986" s="393"/>
      <c r="F986" s="149"/>
      <c r="G986" s="149"/>
      <c r="H986" s="392"/>
      <c r="I986" s="392"/>
      <c r="J986" s="400"/>
      <c r="K986" s="400"/>
      <c r="L986" s="218">
        <f t="shared" si="35"/>
        <v>0</v>
      </c>
      <c r="M986" s="392"/>
      <c r="N986" s="392" t="s">
        <v>107</v>
      </c>
      <c r="O986" s="392"/>
      <c r="P986" s="219" t="str">
        <f>IF('Belegliste SB'!P986=0,"~",'Belegliste SB'!P986)</f>
        <v>~</v>
      </c>
      <c r="Q986" s="220" t="str">
        <f>IF('Belegliste SB'!Q986=0,"~",'Belegliste SB'!Q986)</f>
        <v>~</v>
      </c>
      <c r="R986" s="219" t="str">
        <f>IF('Belegliste SB'!R986=0,"~",'Belegliste SB'!R986)</f>
        <v>~</v>
      </c>
      <c r="S986" s="401" t="str">
        <f>IF(R986="~","~",'Belegliste SB'!S986)</f>
        <v>~</v>
      </c>
      <c r="T986" s="401" t="str">
        <f>IF(R986="~","~",'Belegliste SB'!T986)</f>
        <v>~</v>
      </c>
      <c r="U986" s="115" t="str">
        <f>IF('Belegliste SB'!U986=0,"~",'Belegliste SB'!U986)</f>
        <v>~</v>
      </c>
    </row>
    <row r="987" spans="1:21" hidden="1" x14ac:dyDescent="0.2">
      <c r="A987" s="221" t="str">
        <f t="shared" si="34"/>
        <v/>
      </c>
      <c r="B987" s="352" t="str">
        <f>IFERROR(VLOOKUP($C987,Nachschlagen!$B$2:$C$75,2, FALSE),"")</f>
        <v/>
      </c>
      <c r="C987" s="391"/>
      <c r="D987" s="392"/>
      <c r="E987" s="393"/>
      <c r="F987" s="149"/>
      <c r="G987" s="149"/>
      <c r="H987" s="392"/>
      <c r="I987" s="392"/>
      <c r="J987" s="400"/>
      <c r="K987" s="400"/>
      <c r="L987" s="218">
        <f t="shared" si="35"/>
        <v>0</v>
      </c>
      <c r="M987" s="392"/>
      <c r="N987" s="392" t="s">
        <v>107</v>
      </c>
      <c r="O987" s="392"/>
      <c r="P987" s="219" t="str">
        <f>IF('Belegliste SB'!P987=0,"~",'Belegliste SB'!P987)</f>
        <v>~</v>
      </c>
      <c r="Q987" s="220" t="str">
        <f>IF('Belegliste SB'!Q987=0,"~",'Belegliste SB'!Q987)</f>
        <v>~</v>
      </c>
      <c r="R987" s="219" t="str">
        <f>IF('Belegliste SB'!R987=0,"~",'Belegliste SB'!R987)</f>
        <v>~</v>
      </c>
      <c r="S987" s="401" t="str">
        <f>IF(R987="~","~",'Belegliste SB'!S987)</f>
        <v>~</v>
      </c>
      <c r="T987" s="401" t="str">
        <f>IF(R987="~","~",'Belegliste SB'!T987)</f>
        <v>~</v>
      </c>
      <c r="U987" s="115" t="str">
        <f>IF('Belegliste SB'!U987=0,"~",'Belegliste SB'!U987)</f>
        <v>~</v>
      </c>
    </row>
    <row r="988" spans="1:21" hidden="1" x14ac:dyDescent="0.2">
      <c r="A988" s="221" t="str">
        <f t="shared" si="34"/>
        <v/>
      </c>
      <c r="B988" s="352" t="str">
        <f>IFERROR(VLOOKUP($C988,Nachschlagen!$B$2:$C$75,2, FALSE),"")</f>
        <v/>
      </c>
      <c r="C988" s="391"/>
      <c r="D988" s="392"/>
      <c r="E988" s="393"/>
      <c r="F988" s="149"/>
      <c r="G988" s="149"/>
      <c r="H988" s="392"/>
      <c r="I988" s="392"/>
      <c r="J988" s="400"/>
      <c r="K988" s="400"/>
      <c r="L988" s="218">
        <f t="shared" si="35"/>
        <v>0</v>
      </c>
      <c r="M988" s="392"/>
      <c r="N988" s="392" t="s">
        <v>107</v>
      </c>
      <c r="O988" s="392"/>
      <c r="P988" s="219" t="str">
        <f>IF('Belegliste SB'!P988=0,"~",'Belegliste SB'!P988)</f>
        <v>~</v>
      </c>
      <c r="Q988" s="220" t="str">
        <f>IF('Belegliste SB'!Q988=0,"~",'Belegliste SB'!Q988)</f>
        <v>~</v>
      </c>
      <c r="R988" s="219" t="str">
        <f>IF('Belegliste SB'!R988=0,"~",'Belegliste SB'!R988)</f>
        <v>~</v>
      </c>
      <c r="S988" s="401" t="str">
        <f>IF(R988="~","~",'Belegliste SB'!S988)</f>
        <v>~</v>
      </c>
      <c r="T988" s="401" t="str">
        <f>IF(R988="~","~",'Belegliste SB'!T988)</f>
        <v>~</v>
      </c>
      <c r="U988" s="115" t="str">
        <f>IF('Belegliste SB'!U988=0,"~",'Belegliste SB'!U988)</f>
        <v>~</v>
      </c>
    </row>
    <row r="989" spans="1:21" hidden="1" x14ac:dyDescent="0.2">
      <c r="A989" s="221" t="str">
        <f t="shared" si="34"/>
        <v/>
      </c>
      <c r="B989" s="352" t="str">
        <f>IFERROR(VLOOKUP($C989,Nachschlagen!$B$2:$C$75,2, FALSE),"")</f>
        <v/>
      </c>
      <c r="C989" s="391"/>
      <c r="D989" s="392"/>
      <c r="E989" s="393"/>
      <c r="F989" s="149"/>
      <c r="G989" s="149"/>
      <c r="H989" s="392"/>
      <c r="I989" s="392"/>
      <c r="J989" s="400"/>
      <c r="K989" s="400"/>
      <c r="L989" s="218">
        <f t="shared" si="35"/>
        <v>0</v>
      </c>
      <c r="M989" s="392"/>
      <c r="N989" s="392" t="s">
        <v>107</v>
      </c>
      <c r="O989" s="392"/>
      <c r="P989" s="219" t="str">
        <f>IF('Belegliste SB'!P989=0,"~",'Belegliste SB'!P989)</f>
        <v>~</v>
      </c>
      <c r="Q989" s="220" t="str">
        <f>IF('Belegliste SB'!Q989=0,"~",'Belegliste SB'!Q989)</f>
        <v>~</v>
      </c>
      <c r="R989" s="219" t="str">
        <f>IF('Belegliste SB'!R989=0,"~",'Belegliste SB'!R989)</f>
        <v>~</v>
      </c>
      <c r="S989" s="401" t="str">
        <f>IF(R989="~","~",'Belegliste SB'!S989)</f>
        <v>~</v>
      </c>
      <c r="T989" s="401" t="str">
        <f>IF(R989="~","~",'Belegliste SB'!T989)</f>
        <v>~</v>
      </c>
      <c r="U989" s="115" t="str">
        <f>IF('Belegliste SB'!U989=0,"~",'Belegliste SB'!U989)</f>
        <v>~</v>
      </c>
    </row>
    <row r="990" spans="1:21" hidden="1" x14ac:dyDescent="0.2">
      <c r="A990" s="221" t="str">
        <f t="shared" si="34"/>
        <v/>
      </c>
      <c r="B990" s="352" t="str">
        <f>IFERROR(VLOOKUP($C990,Nachschlagen!$B$2:$C$75,2, FALSE),"")</f>
        <v/>
      </c>
      <c r="C990" s="391"/>
      <c r="D990" s="392"/>
      <c r="E990" s="393"/>
      <c r="F990" s="149"/>
      <c r="G990" s="149"/>
      <c r="H990" s="392"/>
      <c r="I990" s="392"/>
      <c r="J990" s="400"/>
      <c r="K990" s="400"/>
      <c r="L990" s="218">
        <f t="shared" si="35"/>
        <v>0</v>
      </c>
      <c r="M990" s="392"/>
      <c r="N990" s="392" t="s">
        <v>107</v>
      </c>
      <c r="O990" s="392"/>
      <c r="P990" s="219" t="str">
        <f>IF('Belegliste SB'!P990=0,"~",'Belegliste SB'!P990)</f>
        <v>~</v>
      </c>
      <c r="Q990" s="220" t="str">
        <f>IF('Belegliste SB'!Q990=0,"~",'Belegliste SB'!Q990)</f>
        <v>~</v>
      </c>
      <c r="R990" s="219" t="str">
        <f>IF('Belegliste SB'!R990=0,"~",'Belegliste SB'!R990)</f>
        <v>~</v>
      </c>
      <c r="S990" s="401" t="str">
        <f>IF(R990="~","~",'Belegliste SB'!S990)</f>
        <v>~</v>
      </c>
      <c r="T990" s="401" t="str">
        <f>IF(R990="~","~",'Belegliste SB'!T990)</f>
        <v>~</v>
      </c>
      <c r="U990" s="115" t="str">
        <f>IF('Belegliste SB'!U990=0,"~",'Belegliste SB'!U990)</f>
        <v>~</v>
      </c>
    </row>
    <row r="991" spans="1:21" hidden="1" x14ac:dyDescent="0.2">
      <c r="A991" s="221" t="str">
        <f t="shared" si="34"/>
        <v/>
      </c>
      <c r="B991" s="352" t="str">
        <f>IFERROR(VLOOKUP($C991,Nachschlagen!$B$2:$C$75,2, FALSE),"")</f>
        <v/>
      </c>
      <c r="C991" s="391"/>
      <c r="D991" s="392"/>
      <c r="E991" s="393"/>
      <c r="F991" s="149"/>
      <c r="G991" s="149"/>
      <c r="H991" s="392"/>
      <c r="I991" s="392"/>
      <c r="J991" s="400"/>
      <c r="K991" s="400"/>
      <c r="L991" s="218">
        <f t="shared" si="35"/>
        <v>0</v>
      </c>
      <c r="M991" s="392"/>
      <c r="N991" s="392" t="s">
        <v>107</v>
      </c>
      <c r="O991" s="392"/>
      <c r="P991" s="219" t="str">
        <f>IF('Belegliste SB'!P991=0,"~",'Belegliste SB'!P991)</f>
        <v>~</v>
      </c>
      <c r="Q991" s="220" t="str">
        <f>IF('Belegliste SB'!Q991=0,"~",'Belegliste SB'!Q991)</f>
        <v>~</v>
      </c>
      <c r="R991" s="219" t="str">
        <f>IF('Belegliste SB'!R991=0,"~",'Belegliste SB'!R991)</f>
        <v>~</v>
      </c>
      <c r="S991" s="401" t="str">
        <f>IF(R991="~","~",'Belegliste SB'!S991)</f>
        <v>~</v>
      </c>
      <c r="T991" s="401" t="str">
        <f>IF(R991="~","~",'Belegliste SB'!T991)</f>
        <v>~</v>
      </c>
      <c r="U991" s="115" t="str">
        <f>IF('Belegliste SB'!U991=0,"~",'Belegliste SB'!U991)</f>
        <v>~</v>
      </c>
    </row>
    <row r="992" spans="1:21" hidden="1" x14ac:dyDescent="0.2">
      <c r="A992" s="221" t="str">
        <f t="shared" si="34"/>
        <v/>
      </c>
      <c r="B992" s="352" t="str">
        <f>IFERROR(VLOOKUP($C992,Nachschlagen!$B$2:$C$75,2, FALSE),"")</f>
        <v/>
      </c>
      <c r="C992" s="391"/>
      <c r="D992" s="392"/>
      <c r="E992" s="393"/>
      <c r="F992" s="149"/>
      <c r="G992" s="149"/>
      <c r="H992" s="392"/>
      <c r="I992" s="392"/>
      <c r="J992" s="400"/>
      <c r="K992" s="400"/>
      <c r="L992" s="218">
        <f t="shared" si="35"/>
        <v>0</v>
      </c>
      <c r="M992" s="392"/>
      <c r="N992" s="392" t="s">
        <v>107</v>
      </c>
      <c r="O992" s="392"/>
      <c r="P992" s="219" t="str">
        <f>IF('Belegliste SB'!P992=0,"~",'Belegliste SB'!P992)</f>
        <v>~</v>
      </c>
      <c r="Q992" s="220" t="str">
        <f>IF('Belegliste SB'!Q992=0,"~",'Belegliste SB'!Q992)</f>
        <v>~</v>
      </c>
      <c r="R992" s="219" t="str">
        <f>IF('Belegliste SB'!R992=0,"~",'Belegliste SB'!R992)</f>
        <v>~</v>
      </c>
      <c r="S992" s="401" t="str">
        <f>IF(R992="~","~",'Belegliste SB'!S992)</f>
        <v>~</v>
      </c>
      <c r="T992" s="401" t="str">
        <f>IF(R992="~","~",'Belegliste SB'!T992)</f>
        <v>~</v>
      </c>
      <c r="U992" s="115" t="str">
        <f>IF('Belegliste SB'!U992=0,"~",'Belegliste SB'!U992)</f>
        <v>~</v>
      </c>
    </row>
    <row r="993" spans="1:21" hidden="1" x14ac:dyDescent="0.2">
      <c r="A993" s="221" t="str">
        <f t="shared" si="34"/>
        <v/>
      </c>
      <c r="B993" s="352" t="str">
        <f>IFERROR(VLOOKUP($C993,Nachschlagen!$B$2:$C$75,2, FALSE),"")</f>
        <v/>
      </c>
      <c r="C993" s="391"/>
      <c r="D993" s="392"/>
      <c r="E993" s="393"/>
      <c r="F993" s="149"/>
      <c r="G993" s="149"/>
      <c r="H993" s="392"/>
      <c r="I993" s="392"/>
      <c r="J993" s="400"/>
      <c r="K993" s="400"/>
      <c r="L993" s="218">
        <f t="shared" si="35"/>
        <v>0</v>
      </c>
      <c r="M993" s="392"/>
      <c r="N993" s="392" t="s">
        <v>107</v>
      </c>
      <c r="O993" s="392"/>
      <c r="P993" s="219" t="str">
        <f>IF('Belegliste SB'!P993=0,"~",'Belegliste SB'!P993)</f>
        <v>~</v>
      </c>
      <c r="Q993" s="220" t="str">
        <f>IF('Belegliste SB'!Q993=0,"~",'Belegliste SB'!Q993)</f>
        <v>~</v>
      </c>
      <c r="R993" s="219" t="str">
        <f>IF('Belegliste SB'!R993=0,"~",'Belegliste SB'!R993)</f>
        <v>~</v>
      </c>
      <c r="S993" s="401" t="str">
        <f>IF(R993="~","~",'Belegliste SB'!S993)</f>
        <v>~</v>
      </c>
      <c r="T993" s="401" t="str">
        <f>IF(R993="~","~",'Belegliste SB'!T993)</f>
        <v>~</v>
      </c>
      <c r="U993" s="115" t="str">
        <f>IF('Belegliste SB'!U993=0,"~",'Belegliste SB'!U993)</f>
        <v>~</v>
      </c>
    </row>
    <row r="994" spans="1:21" hidden="1" x14ac:dyDescent="0.2">
      <c r="A994" s="221" t="str">
        <f t="shared" si="34"/>
        <v/>
      </c>
      <c r="B994" s="352" t="str">
        <f>IFERROR(VLOOKUP($C994,Nachschlagen!$B$2:$C$75,2, FALSE),"")</f>
        <v/>
      </c>
      <c r="C994" s="391"/>
      <c r="D994" s="392"/>
      <c r="E994" s="393"/>
      <c r="F994" s="149"/>
      <c r="G994" s="149"/>
      <c r="H994" s="392"/>
      <c r="I994" s="392"/>
      <c r="J994" s="400"/>
      <c r="K994" s="400"/>
      <c r="L994" s="218">
        <f t="shared" si="35"/>
        <v>0</v>
      </c>
      <c r="M994" s="392"/>
      <c r="N994" s="392" t="s">
        <v>107</v>
      </c>
      <c r="O994" s="392"/>
      <c r="P994" s="219" t="str">
        <f>IF('Belegliste SB'!P994=0,"~",'Belegliste SB'!P994)</f>
        <v>~</v>
      </c>
      <c r="Q994" s="220" t="str">
        <f>IF('Belegliste SB'!Q994=0,"~",'Belegliste SB'!Q994)</f>
        <v>~</v>
      </c>
      <c r="R994" s="219" t="str">
        <f>IF('Belegliste SB'!R994=0,"~",'Belegliste SB'!R994)</f>
        <v>~</v>
      </c>
      <c r="S994" s="401" t="str">
        <f>IF(R994="~","~",'Belegliste SB'!S994)</f>
        <v>~</v>
      </c>
      <c r="T994" s="401" t="str">
        <f>IF(R994="~","~",'Belegliste SB'!T994)</f>
        <v>~</v>
      </c>
      <c r="U994" s="115" t="str">
        <f>IF('Belegliste SB'!U994=0,"~",'Belegliste SB'!U994)</f>
        <v>~</v>
      </c>
    </row>
    <row r="995" spans="1:21" hidden="1" x14ac:dyDescent="0.2">
      <c r="A995" s="221" t="str">
        <f t="shared" si="34"/>
        <v/>
      </c>
      <c r="B995" s="352" t="str">
        <f>IFERROR(VLOOKUP($C995,Nachschlagen!$B$2:$C$75,2, FALSE),"")</f>
        <v/>
      </c>
      <c r="C995" s="391"/>
      <c r="D995" s="392"/>
      <c r="E995" s="393"/>
      <c r="F995" s="149"/>
      <c r="G995" s="149"/>
      <c r="H995" s="392"/>
      <c r="I995" s="392"/>
      <c r="J995" s="400"/>
      <c r="K995" s="400"/>
      <c r="L995" s="218">
        <f t="shared" si="35"/>
        <v>0</v>
      </c>
      <c r="M995" s="392"/>
      <c r="N995" s="392" t="s">
        <v>107</v>
      </c>
      <c r="O995" s="392"/>
      <c r="P995" s="219" t="str">
        <f>IF('Belegliste SB'!P995=0,"~",'Belegliste SB'!P995)</f>
        <v>~</v>
      </c>
      <c r="Q995" s="220" t="str">
        <f>IF('Belegliste SB'!Q995=0,"~",'Belegliste SB'!Q995)</f>
        <v>~</v>
      </c>
      <c r="R995" s="219" t="str">
        <f>IF('Belegliste SB'!R995=0,"~",'Belegliste SB'!R995)</f>
        <v>~</v>
      </c>
      <c r="S995" s="401" t="str">
        <f>IF(R995="~","~",'Belegliste SB'!S995)</f>
        <v>~</v>
      </c>
      <c r="T995" s="401" t="str">
        <f>IF(R995="~","~",'Belegliste SB'!T995)</f>
        <v>~</v>
      </c>
      <c r="U995" s="115" t="str">
        <f>IF('Belegliste SB'!U995=0,"~",'Belegliste SB'!U995)</f>
        <v>~</v>
      </c>
    </row>
    <row r="996" spans="1:21" hidden="1" x14ac:dyDescent="0.2">
      <c r="A996" s="221" t="str">
        <f t="shared" si="34"/>
        <v/>
      </c>
      <c r="B996" s="352" t="str">
        <f>IFERROR(VLOOKUP($C996,Nachschlagen!$B$2:$C$75,2, FALSE),"")</f>
        <v/>
      </c>
      <c r="C996" s="391"/>
      <c r="D996" s="392"/>
      <c r="E996" s="393"/>
      <c r="F996" s="149"/>
      <c r="G996" s="149"/>
      <c r="H996" s="392"/>
      <c r="I996" s="392"/>
      <c r="J996" s="400"/>
      <c r="K996" s="400"/>
      <c r="L996" s="218">
        <f t="shared" si="35"/>
        <v>0</v>
      </c>
      <c r="M996" s="392"/>
      <c r="N996" s="392" t="s">
        <v>107</v>
      </c>
      <c r="O996" s="392"/>
      <c r="P996" s="219" t="str">
        <f>IF('Belegliste SB'!P996=0,"~",'Belegliste SB'!P996)</f>
        <v>~</v>
      </c>
      <c r="Q996" s="220" t="str">
        <f>IF('Belegliste SB'!Q996=0,"~",'Belegliste SB'!Q996)</f>
        <v>~</v>
      </c>
      <c r="R996" s="219" t="str">
        <f>IF('Belegliste SB'!R996=0,"~",'Belegliste SB'!R996)</f>
        <v>~</v>
      </c>
      <c r="S996" s="401" t="str">
        <f>IF(R996="~","~",'Belegliste SB'!S996)</f>
        <v>~</v>
      </c>
      <c r="T996" s="401" t="str">
        <f>IF(R996="~","~",'Belegliste SB'!T996)</f>
        <v>~</v>
      </c>
      <c r="U996" s="115" t="str">
        <f>IF('Belegliste SB'!U996=0,"~",'Belegliste SB'!U996)</f>
        <v>~</v>
      </c>
    </row>
    <row r="997" spans="1:21" hidden="1" x14ac:dyDescent="0.2">
      <c r="A997" s="221" t="str">
        <f t="shared" si="34"/>
        <v/>
      </c>
      <c r="B997" s="352" t="str">
        <f>IFERROR(VLOOKUP($C997,Nachschlagen!$B$2:$C$75,2, FALSE),"")</f>
        <v/>
      </c>
      <c r="C997" s="391"/>
      <c r="D997" s="392"/>
      <c r="E997" s="393"/>
      <c r="F997" s="149"/>
      <c r="G997" s="149"/>
      <c r="H997" s="392"/>
      <c r="I997" s="392"/>
      <c r="J997" s="400"/>
      <c r="K997" s="400"/>
      <c r="L997" s="218">
        <f t="shared" si="35"/>
        <v>0</v>
      </c>
      <c r="M997" s="392"/>
      <c r="N997" s="392" t="s">
        <v>107</v>
      </c>
      <c r="O997" s="392"/>
      <c r="P997" s="219" t="str">
        <f>IF('Belegliste SB'!P997=0,"~",'Belegliste SB'!P997)</f>
        <v>~</v>
      </c>
      <c r="Q997" s="220" t="str">
        <f>IF('Belegliste SB'!Q997=0,"~",'Belegliste SB'!Q997)</f>
        <v>~</v>
      </c>
      <c r="R997" s="219" t="str">
        <f>IF('Belegliste SB'!R997=0,"~",'Belegliste SB'!R997)</f>
        <v>~</v>
      </c>
      <c r="S997" s="401" t="str">
        <f>IF(R997="~","~",'Belegliste SB'!S997)</f>
        <v>~</v>
      </c>
      <c r="T997" s="401" t="str">
        <f>IF(R997="~","~",'Belegliste SB'!T997)</f>
        <v>~</v>
      </c>
      <c r="U997" s="115" t="str">
        <f>IF('Belegliste SB'!U997=0,"~",'Belegliste SB'!U997)</f>
        <v>~</v>
      </c>
    </row>
    <row r="998" spans="1:21" hidden="1" x14ac:dyDescent="0.2">
      <c r="A998" s="221" t="str">
        <f t="shared" si="34"/>
        <v/>
      </c>
      <c r="B998" s="352" t="str">
        <f>IFERROR(VLOOKUP($C998,Nachschlagen!$B$2:$C$75,2, FALSE),"")</f>
        <v/>
      </c>
      <c r="C998" s="391"/>
      <c r="D998" s="392"/>
      <c r="E998" s="393"/>
      <c r="F998" s="149"/>
      <c r="G998" s="149"/>
      <c r="H998" s="392"/>
      <c r="I998" s="392"/>
      <c r="J998" s="400"/>
      <c r="K998" s="400"/>
      <c r="L998" s="218">
        <f t="shared" si="35"/>
        <v>0</v>
      </c>
      <c r="M998" s="392"/>
      <c r="N998" s="392" t="s">
        <v>107</v>
      </c>
      <c r="O998" s="392"/>
      <c r="P998" s="219" t="str">
        <f>IF('Belegliste SB'!P998=0,"~",'Belegliste SB'!P998)</f>
        <v>~</v>
      </c>
      <c r="Q998" s="220" t="str">
        <f>IF('Belegliste SB'!Q998=0,"~",'Belegliste SB'!Q998)</f>
        <v>~</v>
      </c>
      <c r="R998" s="219" t="str">
        <f>IF('Belegliste SB'!R998=0,"~",'Belegliste SB'!R998)</f>
        <v>~</v>
      </c>
      <c r="S998" s="401" t="str">
        <f>IF(R998="~","~",'Belegliste SB'!S998)</f>
        <v>~</v>
      </c>
      <c r="T998" s="401" t="str">
        <f>IF(R998="~","~",'Belegliste SB'!T998)</f>
        <v>~</v>
      </c>
      <c r="U998" s="115" t="str">
        <f>IF('Belegliste SB'!U998=0,"~",'Belegliste SB'!U998)</f>
        <v>~</v>
      </c>
    </row>
    <row r="999" spans="1:21" hidden="1" x14ac:dyDescent="0.2">
      <c r="A999" s="221" t="str">
        <f t="shared" si="34"/>
        <v/>
      </c>
      <c r="B999" s="352" t="str">
        <f>IFERROR(VLOOKUP($C999,Nachschlagen!$B$2:$C$75,2, FALSE),"")</f>
        <v/>
      </c>
      <c r="C999" s="391"/>
      <c r="D999" s="392"/>
      <c r="E999" s="393"/>
      <c r="F999" s="149"/>
      <c r="G999" s="149"/>
      <c r="H999" s="392"/>
      <c r="I999" s="392"/>
      <c r="J999" s="400"/>
      <c r="K999" s="400"/>
      <c r="L999" s="218">
        <f t="shared" si="35"/>
        <v>0</v>
      </c>
      <c r="M999" s="392"/>
      <c r="N999" s="392" t="s">
        <v>107</v>
      </c>
      <c r="O999" s="392"/>
      <c r="P999" s="219" t="str">
        <f>IF('Belegliste SB'!P999=0,"~",'Belegliste SB'!P999)</f>
        <v>~</v>
      </c>
      <c r="Q999" s="220" t="str">
        <f>IF('Belegliste SB'!Q999=0,"~",'Belegliste SB'!Q999)</f>
        <v>~</v>
      </c>
      <c r="R999" s="219" t="str">
        <f>IF('Belegliste SB'!R999=0,"~",'Belegliste SB'!R999)</f>
        <v>~</v>
      </c>
      <c r="S999" s="401" t="str">
        <f>IF(R999="~","~",'Belegliste SB'!S999)</f>
        <v>~</v>
      </c>
      <c r="T999" s="401" t="str">
        <f>IF(R999="~","~",'Belegliste SB'!T999)</f>
        <v>~</v>
      </c>
      <c r="U999" s="115" t="str">
        <f>IF('Belegliste SB'!U999=0,"~",'Belegliste SB'!U999)</f>
        <v>~</v>
      </c>
    </row>
    <row r="1000" spans="1:21" hidden="1" x14ac:dyDescent="0.2">
      <c r="A1000" s="221" t="str">
        <f t="shared" si="34"/>
        <v/>
      </c>
      <c r="B1000" s="352" t="str">
        <f>IFERROR(VLOOKUP($C1000,Nachschlagen!$B$2:$C$75,2, FALSE),"")</f>
        <v/>
      </c>
      <c r="C1000" s="391"/>
      <c r="D1000" s="392"/>
      <c r="E1000" s="393"/>
      <c r="F1000" s="149"/>
      <c r="G1000" s="149"/>
      <c r="H1000" s="392"/>
      <c r="I1000" s="392"/>
      <c r="J1000" s="400"/>
      <c r="K1000" s="400"/>
      <c r="L1000" s="218">
        <f t="shared" si="35"/>
        <v>0</v>
      </c>
      <c r="M1000" s="392"/>
      <c r="N1000" s="392" t="s">
        <v>107</v>
      </c>
      <c r="O1000" s="392"/>
      <c r="P1000" s="219" t="str">
        <f>IF('Belegliste SB'!P1000=0,"~",'Belegliste SB'!P1000)</f>
        <v>~</v>
      </c>
      <c r="Q1000" s="220" t="str">
        <f>IF('Belegliste SB'!Q1000=0,"~",'Belegliste SB'!Q1000)</f>
        <v>~</v>
      </c>
      <c r="R1000" s="219" t="str">
        <f>IF('Belegliste SB'!R1000=0,"~",'Belegliste SB'!R1000)</f>
        <v>~</v>
      </c>
      <c r="S1000" s="401" t="str">
        <f>IF(R1000="~","~",'Belegliste SB'!S1000)</f>
        <v>~</v>
      </c>
      <c r="T1000" s="401" t="str">
        <f>IF(R1000="~","~",'Belegliste SB'!T1000)</f>
        <v>~</v>
      </c>
      <c r="U1000" s="115" t="str">
        <f>IF('Belegliste SB'!U1000=0,"~",'Belegliste SB'!U1000)</f>
        <v>~</v>
      </c>
    </row>
    <row r="1001" spans="1:21" hidden="1" x14ac:dyDescent="0.2">
      <c r="A1001" s="221" t="str">
        <f t="shared" si="34"/>
        <v/>
      </c>
      <c r="B1001" s="352" t="str">
        <f>IFERROR(VLOOKUP($C1001,Nachschlagen!$B$2:$C$75,2, FALSE),"")</f>
        <v/>
      </c>
      <c r="C1001" s="391"/>
      <c r="D1001" s="392"/>
      <c r="E1001" s="393"/>
      <c r="F1001" s="149"/>
      <c r="G1001" s="149"/>
      <c r="H1001" s="392"/>
      <c r="I1001" s="392"/>
      <c r="J1001" s="400"/>
      <c r="K1001" s="400"/>
      <c r="L1001" s="218">
        <f t="shared" si="35"/>
        <v>0</v>
      </c>
      <c r="M1001" s="392"/>
      <c r="N1001" s="392" t="s">
        <v>107</v>
      </c>
      <c r="O1001" s="392"/>
      <c r="P1001" s="219" t="str">
        <f>IF('Belegliste SB'!P1001=0,"~",'Belegliste SB'!P1001)</f>
        <v>~</v>
      </c>
      <c r="Q1001" s="220" t="str">
        <f>IF('Belegliste SB'!Q1001=0,"~",'Belegliste SB'!Q1001)</f>
        <v>~</v>
      </c>
      <c r="R1001" s="219" t="str">
        <f>IF('Belegliste SB'!R1001=0,"~",'Belegliste SB'!R1001)</f>
        <v>~</v>
      </c>
      <c r="S1001" s="401" t="str">
        <f>IF(R1001="~","~",'Belegliste SB'!S1001)</f>
        <v>~</v>
      </c>
      <c r="T1001" s="401" t="str">
        <f>IF(R1001="~","~",'Belegliste SB'!T1001)</f>
        <v>~</v>
      </c>
      <c r="U1001" s="115" t="str">
        <f>IF('Belegliste SB'!U1001=0,"~",'Belegliste SB'!U1001)</f>
        <v>~</v>
      </c>
    </row>
    <row r="1002" spans="1:21" hidden="1" x14ac:dyDescent="0.2">
      <c r="A1002" s="221" t="str">
        <f t="shared" si="34"/>
        <v/>
      </c>
      <c r="B1002" s="352" t="str">
        <f>IFERROR(VLOOKUP($C1002,Nachschlagen!$B$2:$C$75,2, FALSE),"")</f>
        <v/>
      </c>
      <c r="C1002" s="391"/>
      <c r="D1002" s="392"/>
      <c r="E1002" s="393"/>
      <c r="F1002" s="149"/>
      <c r="G1002" s="149"/>
      <c r="H1002" s="392"/>
      <c r="I1002" s="392"/>
      <c r="J1002" s="400"/>
      <c r="K1002" s="400"/>
      <c r="L1002" s="218">
        <f t="shared" si="35"/>
        <v>0</v>
      </c>
      <c r="M1002" s="392"/>
      <c r="N1002" s="392" t="s">
        <v>107</v>
      </c>
      <c r="O1002" s="392"/>
      <c r="P1002" s="219" t="str">
        <f>IF('Belegliste SB'!P1002=0,"~",'Belegliste SB'!P1002)</f>
        <v>~</v>
      </c>
      <c r="Q1002" s="220" t="str">
        <f>IF('Belegliste SB'!Q1002=0,"~",'Belegliste SB'!Q1002)</f>
        <v>~</v>
      </c>
      <c r="R1002" s="219" t="str">
        <f>IF('Belegliste SB'!R1002=0,"~",'Belegliste SB'!R1002)</f>
        <v>~</v>
      </c>
      <c r="S1002" s="401" t="str">
        <f>IF(R1002="~","~",'Belegliste SB'!S1002)</f>
        <v>~</v>
      </c>
      <c r="T1002" s="401" t="str">
        <f>IF(R1002="~","~",'Belegliste SB'!T1002)</f>
        <v>~</v>
      </c>
      <c r="U1002" s="115" t="str">
        <f>IF('Belegliste SB'!U1002=0,"~",'Belegliste SB'!U1002)</f>
        <v>~</v>
      </c>
    </row>
    <row r="1003" spans="1:21" hidden="1" x14ac:dyDescent="0.2">
      <c r="A1003" s="221" t="str">
        <f t="shared" si="34"/>
        <v/>
      </c>
      <c r="B1003" s="352" t="str">
        <f>IFERROR(VLOOKUP($C1003,Nachschlagen!$B$2:$C$75,2, FALSE),"")</f>
        <v/>
      </c>
      <c r="C1003" s="391"/>
      <c r="D1003" s="392"/>
      <c r="E1003" s="393"/>
      <c r="F1003" s="149"/>
      <c r="G1003" s="149"/>
      <c r="H1003" s="392"/>
      <c r="I1003" s="392"/>
      <c r="J1003" s="400"/>
      <c r="K1003" s="400"/>
      <c r="L1003" s="218">
        <f t="shared" si="35"/>
        <v>0</v>
      </c>
      <c r="M1003" s="392"/>
      <c r="N1003" s="392" t="s">
        <v>107</v>
      </c>
      <c r="O1003" s="392"/>
      <c r="P1003" s="219" t="str">
        <f>IF('Belegliste SB'!P1003=0,"~",'Belegliste SB'!P1003)</f>
        <v>~</v>
      </c>
      <c r="Q1003" s="220" t="str">
        <f>IF('Belegliste SB'!Q1003=0,"~",'Belegliste SB'!Q1003)</f>
        <v>~</v>
      </c>
      <c r="R1003" s="219" t="str">
        <f>IF('Belegliste SB'!R1003=0,"~",'Belegliste SB'!R1003)</f>
        <v>~</v>
      </c>
      <c r="S1003" s="401" t="str">
        <f>IF(R1003="~","~",'Belegliste SB'!S1003)</f>
        <v>~</v>
      </c>
      <c r="T1003" s="401" t="str">
        <f>IF(R1003="~","~",'Belegliste SB'!T1003)</f>
        <v>~</v>
      </c>
      <c r="U1003" s="115" t="str">
        <f>IF('Belegliste SB'!U1003=0,"~",'Belegliste SB'!U1003)</f>
        <v>~</v>
      </c>
    </row>
    <row r="1004" spans="1:21" hidden="1" x14ac:dyDescent="0.2">
      <c r="A1004" s="221" t="str">
        <f t="shared" si="34"/>
        <v/>
      </c>
      <c r="B1004" s="352" t="str">
        <f>IFERROR(VLOOKUP($C1004,Nachschlagen!$B$2:$C$75,2, FALSE),"")</f>
        <v/>
      </c>
      <c r="C1004" s="391"/>
      <c r="D1004" s="392"/>
      <c r="E1004" s="393"/>
      <c r="F1004" s="149"/>
      <c r="G1004" s="149"/>
      <c r="H1004" s="392"/>
      <c r="I1004" s="392"/>
      <c r="J1004" s="400"/>
      <c r="K1004" s="400"/>
      <c r="L1004" s="218">
        <f t="shared" si="35"/>
        <v>0</v>
      </c>
      <c r="M1004" s="392"/>
      <c r="N1004" s="392" t="s">
        <v>107</v>
      </c>
      <c r="O1004" s="392"/>
      <c r="P1004" s="219" t="str">
        <f>IF('Belegliste SB'!P1004=0,"~",'Belegliste SB'!P1004)</f>
        <v>~</v>
      </c>
      <c r="Q1004" s="220" t="str">
        <f>IF('Belegliste SB'!Q1004=0,"~",'Belegliste SB'!Q1004)</f>
        <v>~</v>
      </c>
      <c r="R1004" s="219" t="str">
        <f>IF('Belegliste SB'!R1004=0,"~",'Belegliste SB'!R1004)</f>
        <v>~</v>
      </c>
      <c r="S1004" s="401" t="str">
        <f>IF(R1004="~","~",'Belegliste SB'!S1004)</f>
        <v>~</v>
      </c>
      <c r="T1004" s="401" t="str">
        <f>IF(R1004="~","~",'Belegliste SB'!T1004)</f>
        <v>~</v>
      </c>
      <c r="U1004" s="115" t="str">
        <f>IF('Belegliste SB'!U1004=0,"~",'Belegliste SB'!U1004)</f>
        <v>~</v>
      </c>
    </row>
    <row r="1005" spans="1:21" hidden="1" x14ac:dyDescent="0.2">
      <c r="A1005" s="221" t="str">
        <f t="shared" si="34"/>
        <v/>
      </c>
      <c r="B1005" s="352" t="str">
        <f>IFERROR(VLOOKUP($C1005,Nachschlagen!$B$2:$C$75,2, FALSE),"")</f>
        <v/>
      </c>
      <c r="C1005" s="391"/>
      <c r="D1005" s="392"/>
      <c r="E1005" s="393"/>
      <c r="F1005" s="149"/>
      <c r="G1005" s="149"/>
      <c r="H1005" s="392"/>
      <c r="I1005" s="392"/>
      <c r="J1005" s="400"/>
      <c r="K1005" s="400"/>
      <c r="L1005" s="218">
        <f t="shared" si="35"/>
        <v>0</v>
      </c>
      <c r="M1005" s="392"/>
      <c r="N1005" s="392" t="s">
        <v>107</v>
      </c>
      <c r="O1005" s="392"/>
      <c r="P1005" s="219" t="str">
        <f>IF('Belegliste SB'!P1005=0,"~",'Belegliste SB'!P1005)</f>
        <v>~</v>
      </c>
      <c r="Q1005" s="220" t="str">
        <f>IF('Belegliste SB'!Q1005=0,"~",'Belegliste SB'!Q1005)</f>
        <v>~</v>
      </c>
      <c r="R1005" s="219" t="str">
        <f>IF('Belegliste SB'!R1005=0,"~",'Belegliste SB'!R1005)</f>
        <v>~</v>
      </c>
      <c r="S1005" s="401" t="str">
        <f>IF(R1005="~","~",'Belegliste SB'!S1005)</f>
        <v>~</v>
      </c>
      <c r="T1005" s="401" t="str">
        <f>IF(R1005="~","~",'Belegliste SB'!T1005)</f>
        <v>~</v>
      </c>
      <c r="U1005" s="115" t="str">
        <f>IF('Belegliste SB'!U1005=0,"~",'Belegliste SB'!U1005)</f>
        <v>~</v>
      </c>
    </row>
    <row r="1006" spans="1:21" hidden="1" x14ac:dyDescent="0.2">
      <c r="A1006" s="221" t="str">
        <f t="shared" si="34"/>
        <v/>
      </c>
      <c r="B1006" s="352" t="str">
        <f>IFERROR(VLOOKUP($C1006,Nachschlagen!$B$2:$C$75,2, FALSE),"")</f>
        <v/>
      </c>
      <c r="C1006" s="391"/>
      <c r="D1006" s="392"/>
      <c r="E1006" s="393"/>
      <c r="F1006" s="149"/>
      <c r="G1006" s="149"/>
      <c r="H1006" s="392"/>
      <c r="I1006" s="392"/>
      <c r="J1006" s="400"/>
      <c r="K1006" s="400"/>
      <c r="L1006" s="218">
        <f t="shared" si="35"/>
        <v>0</v>
      </c>
      <c r="M1006" s="392"/>
      <c r="N1006" s="392" t="s">
        <v>107</v>
      </c>
      <c r="O1006" s="392"/>
      <c r="P1006" s="219" t="str">
        <f>IF('Belegliste SB'!P1006=0,"~",'Belegliste SB'!P1006)</f>
        <v>~</v>
      </c>
      <c r="Q1006" s="220" t="str">
        <f>IF('Belegliste SB'!Q1006=0,"~",'Belegliste SB'!Q1006)</f>
        <v>~</v>
      </c>
      <c r="R1006" s="219" t="str">
        <f>IF('Belegliste SB'!R1006=0,"~",'Belegliste SB'!R1006)</f>
        <v>~</v>
      </c>
      <c r="S1006" s="401" t="str">
        <f>IF(R1006="~","~",'Belegliste SB'!S1006)</f>
        <v>~</v>
      </c>
      <c r="T1006" s="401" t="str">
        <f>IF(R1006="~","~",'Belegliste SB'!T1006)</f>
        <v>~</v>
      </c>
      <c r="U1006" s="115" t="str">
        <f>IF('Belegliste SB'!U1006=0,"~",'Belegliste SB'!U1006)</f>
        <v>~</v>
      </c>
    </row>
    <row r="1007" spans="1:21" hidden="1" x14ac:dyDescent="0.2">
      <c r="A1007" s="221" t="str">
        <f t="shared" si="34"/>
        <v/>
      </c>
      <c r="B1007" s="352" t="str">
        <f>IFERROR(VLOOKUP($C1007,Nachschlagen!$B$2:$C$75,2, FALSE),"")</f>
        <v/>
      </c>
      <c r="C1007" s="391"/>
      <c r="D1007" s="392"/>
      <c r="E1007" s="393"/>
      <c r="F1007" s="149"/>
      <c r="G1007" s="149"/>
      <c r="H1007" s="392"/>
      <c r="I1007" s="392"/>
      <c r="J1007" s="400"/>
      <c r="K1007" s="400"/>
      <c r="L1007" s="218">
        <f t="shared" si="35"/>
        <v>0</v>
      </c>
      <c r="M1007" s="392"/>
      <c r="N1007" s="392" t="s">
        <v>107</v>
      </c>
      <c r="O1007" s="392"/>
      <c r="P1007" s="219" t="str">
        <f>IF('Belegliste SB'!P1007=0,"~",'Belegliste SB'!P1007)</f>
        <v>~</v>
      </c>
      <c r="Q1007" s="220" t="str">
        <f>IF('Belegliste SB'!Q1007=0,"~",'Belegliste SB'!Q1007)</f>
        <v>~</v>
      </c>
      <c r="R1007" s="219" t="str">
        <f>IF('Belegliste SB'!R1007=0,"~",'Belegliste SB'!R1007)</f>
        <v>~</v>
      </c>
      <c r="S1007" s="401" t="str">
        <f>IF(R1007="~","~",'Belegliste SB'!S1007)</f>
        <v>~</v>
      </c>
      <c r="T1007" s="401" t="str">
        <f>IF(R1007="~","~",'Belegliste SB'!T1007)</f>
        <v>~</v>
      </c>
      <c r="U1007" s="115" t="str">
        <f>IF('Belegliste SB'!U1007=0,"~",'Belegliste SB'!U1007)</f>
        <v>~</v>
      </c>
    </row>
    <row r="1008" spans="1:21" hidden="1" x14ac:dyDescent="0.2">
      <c r="A1008" s="221" t="str">
        <f t="shared" si="34"/>
        <v/>
      </c>
      <c r="B1008" s="352" t="str">
        <f>IFERROR(VLOOKUP($C1008,Nachschlagen!$B$2:$C$75,2, FALSE),"")</f>
        <v/>
      </c>
      <c r="C1008" s="391"/>
      <c r="D1008" s="392"/>
      <c r="E1008" s="393"/>
      <c r="F1008" s="149"/>
      <c r="G1008" s="149"/>
      <c r="H1008" s="392"/>
      <c r="I1008" s="392"/>
      <c r="J1008" s="400"/>
      <c r="K1008" s="400"/>
      <c r="L1008" s="218">
        <f t="shared" si="35"/>
        <v>0</v>
      </c>
      <c r="M1008" s="392"/>
      <c r="N1008" s="392" t="s">
        <v>107</v>
      </c>
      <c r="O1008" s="392"/>
      <c r="P1008" s="219" t="str">
        <f>IF('Belegliste SB'!P1008=0,"~",'Belegliste SB'!P1008)</f>
        <v>~</v>
      </c>
      <c r="Q1008" s="220" t="str">
        <f>IF('Belegliste SB'!Q1008=0,"~",'Belegliste SB'!Q1008)</f>
        <v>~</v>
      </c>
      <c r="R1008" s="219" t="str">
        <f>IF('Belegliste SB'!R1008=0,"~",'Belegliste SB'!R1008)</f>
        <v>~</v>
      </c>
      <c r="S1008" s="401" t="str">
        <f>IF(R1008="~","~",'Belegliste SB'!S1008)</f>
        <v>~</v>
      </c>
      <c r="T1008" s="401" t="str">
        <f>IF(R1008="~","~",'Belegliste SB'!T1008)</f>
        <v>~</v>
      </c>
      <c r="U1008" s="115" t="str">
        <f>IF('Belegliste SB'!U1008=0,"~",'Belegliste SB'!U1008)</f>
        <v>~</v>
      </c>
    </row>
    <row r="1009" spans="1:21" hidden="1" x14ac:dyDescent="0.2">
      <c r="A1009" s="221" t="str">
        <f t="shared" si="34"/>
        <v/>
      </c>
      <c r="B1009" s="352" t="str">
        <f>IFERROR(VLOOKUP($C1009,Nachschlagen!$B$2:$C$75,2, FALSE),"")</f>
        <v/>
      </c>
      <c r="C1009" s="391"/>
      <c r="D1009" s="392"/>
      <c r="E1009" s="393"/>
      <c r="F1009" s="149"/>
      <c r="G1009" s="149"/>
      <c r="H1009" s="392"/>
      <c r="I1009" s="392"/>
      <c r="J1009" s="400"/>
      <c r="K1009" s="400"/>
      <c r="L1009" s="218">
        <f t="shared" si="35"/>
        <v>0</v>
      </c>
      <c r="M1009" s="392"/>
      <c r="N1009" s="392" t="s">
        <v>107</v>
      </c>
      <c r="O1009" s="392"/>
      <c r="P1009" s="219" t="str">
        <f>IF('Belegliste SB'!P1009=0,"~",'Belegliste SB'!P1009)</f>
        <v>~</v>
      </c>
      <c r="Q1009" s="220" t="str">
        <f>IF('Belegliste SB'!Q1009=0,"~",'Belegliste SB'!Q1009)</f>
        <v>~</v>
      </c>
      <c r="R1009" s="219" t="str">
        <f>IF('Belegliste SB'!R1009=0,"~",'Belegliste SB'!R1009)</f>
        <v>~</v>
      </c>
      <c r="S1009" s="401" t="str">
        <f>IF(R1009="~","~",'Belegliste SB'!S1009)</f>
        <v>~</v>
      </c>
      <c r="T1009" s="401" t="str">
        <f>IF(R1009="~","~",'Belegliste SB'!T1009)</f>
        <v>~</v>
      </c>
      <c r="U1009" s="115" t="str">
        <f>IF('Belegliste SB'!U1009=0,"~",'Belegliste SB'!U1009)</f>
        <v>~</v>
      </c>
    </row>
    <row r="1010" spans="1:21" hidden="1" x14ac:dyDescent="0.2">
      <c r="A1010" s="221" t="str">
        <f t="shared" si="34"/>
        <v/>
      </c>
      <c r="B1010" s="352" t="str">
        <f>IFERROR(VLOOKUP($C1010,Nachschlagen!$B$2:$C$75,2, FALSE),"")</f>
        <v/>
      </c>
      <c r="C1010" s="391"/>
      <c r="D1010" s="392"/>
      <c r="E1010" s="393"/>
      <c r="F1010" s="149"/>
      <c r="G1010" s="149"/>
      <c r="H1010" s="392"/>
      <c r="I1010" s="392"/>
      <c r="J1010" s="400"/>
      <c r="K1010" s="400"/>
      <c r="L1010" s="218">
        <f t="shared" si="35"/>
        <v>0</v>
      </c>
      <c r="M1010" s="392"/>
      <c r="N1010" s="392" t="s">
        <v>107</v>
      </c>
      <c r="O1010" s="392"/>
      <c r="P1010" s="219" t="str">
        <f>IF('Belegliste SB'!P1010=0,"~",'Belegliste SB'!P1010)</f>
        <v>~</v>
      </c>
      <c r="Q1010" s="220" t="str">
        <f>IF('Belegliste SB'!Q1010=0,"~",'Belegliste SB'!Q1010)</f>
        <v>~</v>
      </c>
      <c r="R1010" s="219" t="str">
        <f>IF('Belegliste SB'!R1010=0,"~",'Belegliste SB'!R1010)</f>
        <v>~</v>
      </c>
      <c r="S1010" s="401" t="str">
        <f>IF(R1010="~","~",'Belegliste SB'!S1010)</f>
        <v>~</v>
      </c>
      <c r="T1010" s="401" t="str">
        <f>IF(R1010="~","~",'Belegliste SB'!T1010)</f>
        <v>~</v>
      </c>
      <c r="U1010" s="115" t="str">
        <f>IF('Belegliste SB'!U1010=0,"~",'Belegliste SB'!U1010)</f>
        <v>~</v>
      </c>
    </row>
    <row r="1011" spans="1:21" hidden="1" x14ac:dyDescent="0.2">
      <c r="A1011" s="221" t="str">
        <f t="shared" si="34"/>
        <v/>
      </c>
      <c r="B1011" s="352" t="str">
        <f>IFERROR(VLOOKUP($C1011,Nachschlagen!$B$2:$C$75,2, FALSE),"")</f>
        <v/>
      </c>
      <c r="C1011" s="391"/>
      <c r="D1011" s="392"/>
      <c r="E1011" s="393"/>
      <c r="F1011" s="149"/>
      <c r="G1011" s="149"/>
      <c r="H1011" s="392"/>
      <c r="I1011" s="392"/>
      <c r="J1011" s="400"/>
      <c r="K1011" s="400"/>
      <c r="L1011" s="218">
        <f t="shared" si="35"/>
        <v>0</v>
      </c>
      <c r="M1011" s="392"/>
      <c r="N1011" s="392" t="s">
        <v>107</v>
      </c>
      <c r="O1011" s="392"/>
      <c r="P1011" s="219" t="str">
        <f>IF('Belegliste SB'!P1011=0,"~",'Belegliste SB'!P1011)</f>
        <v>~</v>
      </c>
      <c r="Q1011" s="220" t="str">
        <f>IF('Belegliste SB'!Q1011=0,"~",'Belegliste SB'!Q1011)</f>
        <v>~</v>
      </c>
      <c r="R1011" s="219" t="str">
        <f>IF('Belegliste SB'!R1011=0,"~",'Belegliste SB'!R1011)</f>
        <v>~</v>
      </c>
      <c r="S1011" s="401" t="str">
        <f>IF(R1011="~","~",'Belegliste SB'!S1011)</f>
        <v>~</v>
      </c>
      <c r="T1011" s="401" t="str">
        <f>IF(R1011="~","~",'Belegliste SB'!T1011)</f>
        <v>~</v>
      </c>
      <c r="U1011" s="115" t="str">
        <f>IF('Belegliste SB'!U1011=0,"~",'Belegliste SB'!U1011)</f>
        <v>~</v>
      </c>
    </row>
    <row r="1012" spans="1:21" hidden="1" x14ac:dyDescent="0.2">
      <c r="A1012" s="221" t="str">
        <f t="shared" si="34"/>
        <v/>
      </c>
      <c r="B1012" s="352" t="str">
        <f>IFERROR(VLOOKUP($C1012,Nachschlagen!$B$2:$C$75,2, FALSE),"")</f>
        <v/>
      </c>
      <c r="C1012" s="391"/>
      <c r="D1012" s="392"/>
      <c r="E1012" s="393"/>
      <c r="F1012" s="149"/>
      <c r="G1012" s="149"/>
      <c r="H1012" s="392"/>
      <c r="I1012" s="392"/>
      <c r="J1012" s="400"/>
      <c r="K1012" s="400"/>
      <c r="L1012" s="218">
        <f t="shared" si="35"/>
        <v>0</v>
      </c>
      <c r="M1012" s="392"/>
      <c r="N1012" s="392" t="s">
        <v>107</v>
      </c>
      <c r="O1012" s="392"/>
      <c r="P1012" s="219" t="str">
        <f>IF('Belegliste SB'!P1012=0,"~",'Belegliste SB'!P1012)</f>
        <v>~</v>
      </c>
      <c r="Q1012" s="220" t="str">
        <f>IF('Belegliste SB'!Q1012=0,"~",'Belegliste SB'!Q1012)</f>
        <v>~</v>
      </c>
      <c r="R1012" s="219" t="str">
        <f>IF('Belegliste SB'!R1012=0,"~",'Belegliste SB'!R1012)</f>
        <v>~</v>
      </c>
      <c r="S1012" s="401" t="str">
        <f>IF(R1012="~","~",'Belegliste SB'!S1012)</f>
        <v>~</v>
      </c>
      <c r="T1012" s="401" t="str">
        <f>IF(R1012="~","~",'Belegliste SB'!T1012)</f>
        <v>~</v>
      </c>
      <c r="U1012" s="115" t="str">
        <f>IF('Belegliste SB'!U1012=0,"~",'Belegliste SB'!U1012)</f>
        <v>~</v>
      </c>
    </row>
    <row r="1013" spans="1:21" hidden="1" x14ac:dyDescent="0.2">
      <c r="A1013" s="221" t="str">
        <f t="shared" si="34"/>
        <v/>
      </c>
      <c r="B1013" s="352" t="str">
        <f>IFERROR(VLOOKUP($C1013,Nachschlagen!$B$2:$C$75,2, FALSE),"")</f>
        <v/>
      </c>
      <c r="C1013" s="391"/>
      <c r="D1013" s="392"/>
      <c r="E1013" s="393"/>
      <c r="F1013" s="149"/>
      <c r="G1013" s="149"/>
      <c r="H1013" s="392"/>
      <c r="I1013" s="392"/>
      <c r="J1013" s="400"/>
      <c r="K1013" s="400"/>
      <c r="L1013" s="218">
        <f t="shared" si="35"/>
        <v>0</v>
      </c>
      <c r="M1013" s="392"/>
      <c r="N1013" s="392" t="s">
        <v>107</v>
      </c>
      <c r="O1013" s="392"/>
      <c r="P1013" s="219" t="str">
        <f>IF('Belegliste SB'!P1013=0,"~",'Belegliste SB'!P1013)</f>
        <v>~</v>
      </c>
      <c r="Q1013" s="220" t="str">
        <f>IF('Belegliste SB'!Q1013=0,"~",'Belegliste SB'!Q1013)</f>
        <v>~</v>
      </c>
      <c r="R1013" s="219" t="str">
        <f>IF('Belegliste SB'!R1013=0,"~",'Belegliste SB'!R1013)</f>
        <v>~</v>
      </c>
      <c r="S1013" s="401" t="str">
        <f>IF(R1013="~","~",'Belegliste SB'!S1013)</f>
        <v>~</v>
      </c>
      <c r="T1013" s="401" t="str">
        <f>IF(R1013="~","~",'Belegliste SB'!T1013)</f>
        <v>~</v>
      </c>
      <c r="U1013" s="115" t="str">
        <f>IF('Belegliste SB'!U1013=0,"~",'Belegliste SB'!U1013)</f>
        <v>~</v>
      </c>
    </row>
    <row r="1014" spans="1:21" hidden="1" x14ac:dyDescent="0.2">
      <c r="A1014" s="221" t="str">
        <f t="shared" si="34"/>
        <v/>
      </c>
      <c r="B1014" s="352" t="str">
        <f>IFERROR(VLOOKUP($C1014,Nachschlagen!$B$2:$C$75,2, FALSE),"")</f>
        <v/>
      </c>
      <c r="C1014" s="391"/>
      <c r="D1014" s="392"/>
      <c r="E1014" s="393"/>
      <c r="F1014" s="149"/>
      <c r="G1014" s="149"/>
      <c r="H1014" s="392"/>
      <c r="I1014" s="392"/>
      <c r="J1014" s="400"/>
      <c r="K1014" s="400"/>
      <c r="L1014" s="218">
        <f t="shared" si="35"/>
        <v>0</v>
      </c>
      <c r="M1014" s="392"/>
      <c r="N1014" s="392" t="s">
        <v>107</v>
      </c>
      <c r="O1014" s="392"/>
      <c r="P1014" s="219" t="str">
        <f>IF('Belegliste SB'!P1014=0,"~",'Belegliste SB'!P1014)</f>
        <v>~</v>
      </c>
      <c r="Q1014" s="220" t="str">
        <f>IF('Belegliste SB'!Q1014=0,"~",'Belegliste SB'!Q1014)</f>
        <v>~</v>
      </c>
      <c r="R1014" s="219" t="str">
        <f>IF('Belegliste SB'!R1014=0,"~",'Belegliste SB'!R1014)</f>
        <v>~</v>
      </c>
      <c r="S1014" s="401" t="str">
        <f>IF(R1014="~","~",'Belegliste SB'!S1014)</f>
        <v>~</v>
      </c>
      <c r="T1014" s="401" t="str">
        <f>IF(R1014="~","~",'Belegliste SB'!T1014)</f>
        <v>~</v>
      </c>
      <c r="U1014" s="115" t="str">
        <f>IF('Belegliste SB'!U1014=0,"~",'Belegliste SB'!U1014)</f>
        <v>~</v>
      </c>
    </row>
    <row r="1015" spans="1:21" hidden="1" x14ac:dyDescent="0.2">
      <c r="A1015" s="221" t="str">
        <f t="shared" si="34"/>
        <v/>
      </c>
      <c r="B1015" s="352" t="str">
        <f>IFERROR(VLOOKUP($C1015,Nachschlagen!$B$2:$C$75,2, FALSE),"")</f>
        <v/>
      </c>
      <c r="C1015" s="391"/>
      <c r="D1015" s="392"/>
      <c r="E1015" s="393"/>
      <c r="F1015" s="149"/>
      <c r="G1015" s="149"/>
      <c r="H1015" s="392"/>
      <c r="I1015" s="392"/>
      <c r="J1015" s="400"/>
      <c r="K1015" s="400"/>
      <c r="L1015" s="218">
        <f t="shared" si="35"/>
        <v>0</v>
      </c>
      <c r="M1015" s="392"/>
      <c r="N1015" s="392" t="s">
        <v>107</v>
      </c>
      <c r="O1015" s="392"/>
      <c r="P1015" s="219" t="str">
        <f>IF('Belegliste SB'!P1015=0,"~",'Belegliste SB'!P1015)</f>
        <v>~</v>
      </c>
      <c r="Q1015" s="220" t="str">
        <f>IF('Belegliste SB'!Q1015=0,"~",'Belegliste SB'!Q1015)</f>
        <v>~</v>
      </c>
      <c r="R1015" s="219" t="str">
        <f>IF('Belegliste SB'!R1015=0,"~",'Belegliste SB'!R1015)</f>
        <v>~</v>
      </c>
      <c r="S1015" s="401" t="str">
        <f>IF(R1015="~","~",'Belegliste SB'!S1015)</f>
        <v>~</v>
      </c>
      <c r="T1015" s="401" t="str">
        <f>IF(R1015="~","~",'Belegliste SB'!T1015)</f>
        <v>~</v>
      </c>
      <c r="U1015" s="115" t="str">
        <f>IF('Belegliste SB'!U1015=0,"~",'Belegliste SB'!U1015)</f>
        <v>~</v>
      </c>
    </row>
    <row r="1016" spans="1:21" hidden="1" x14ac:dyDescent="0.2">
      <c r="A1016" s="221" t="str">
        <f t="shared" si="34"/>
        <v/>
      </c>
      <c r="B1016" s="352" t="str">
        <f>IFERROR(VLOOKUP($C1016,Nachschlagen!$B$2:$C$75,2, FALSE),"")</f>
        <v/>
      </c>
      <c r="C1016" s="391"/>
      <c r="D1016" s="392"/>
      <c r="E1016" s="393"/>
      <c r="F1016" s="149"/>
      <c r="G1016" s="149"/>
      <c r="H1016" s="392"/>
      <c r="I1016" s="392"/>
      <c r="J1016" s="400"/>
      <c r="K1016" s="400"/>
      <c r="L1016" s="218">
        <f t="shared" si="35"/>
        <v>0</v>
      </c>
      <c r="M1016" s="392"/>
      <c r="N1016" s="392" t="s">
        <v>107</v>
      </c>
      <c r="O1016" s="392"/>
      <c r="P1016" s="219" t="str">
        <f>IF('Belegliste SB'!P1016=0,"~",'Belegliste SB'!P1016)</f>
        <v>~</v>
      </c>
      <c r="Q1016" s="220" t="str">
        <f>IF('Belegliste SB'!Q1016=0,"~",'Belegliste SB'!Q1016)</f>
        <v>~</v>
      </c>
      <c r="R1016" s="219" t="str">
        <f>IF('Belegliste SB'!R1016=0,"~",'Belegliste SB'!R1016)</f>
        <v>~</v>
      </c>
      <c r="S1016" s="401" t="str">
        <f>IF(R1016="~","~",'Belegliste SB'!S1016)</f>
        <v>~</v>
      </c>
      <c r="T1016" s="401" t="str">
        <f>IF(R1016="~","~",'Belegliste SB'!T1016)</f>
        <v>~</v>
      </c>
      <c r="U1016" s="115" t="str">
        <f>IF('Belegliste SB'!U1016=0,"~",'Belegliste SB'!U1016)</f>
        <v>~</v>
      </c>
    </row>
    <row r="1017" spans="1:21" hidden="1" x14ac:dyDescent="0.2">
      <c r="A1017" s="221" t="str">
        <f t="shared" si="34"/>
        <v/>
      </c>
      <c r="B1017" s="352" t="str">
        <f>IFERROR(VLOOKUP($C1017,Nachschlagen!$B$2:$C$75,2, FALSE),"")</f>
        <v/>
      </c>
      <c r="C1017" s="391"/>
      <c r="D1017" s="392"/>
      <c r="E1017" s="393"/>
      <c r="F1017" s="149"/>
      <c r="G1017" s="149"/>
      <c r="H1017" s="392"/>
      <c r="I1017" s="392"/>
      <c r="J1017" s="400"/>
      <c r="K1017" s="400"/>
      <c r="L1017" s="218">
        <f t="shared" si="35"/>
        <v>0</v>
      </c>
      <c r="M1017" s="392"/>
      <c r="N1017" s="392" t="s">
        <v>107</v>
      </c>
      <c r="O1017" s="392"/>
      <c r="P1017" s="219" t="str">
        <f>IF('Belegliste SB'!P1017=0,"~",'Belegliste SB'!P1017)</f>
        <v>~</v>
      </c>
      <c r="Q1017" s="220" t="str">
        <f>IF('Belegliste SB'!Q1017=0,"~",'Belegliste SB'!Q1017)</f>
        <v>~</v>
      </c>
      <c r="R1017" s="219" t="str">
        <f>IF('Belegliste SB'!R1017=0,"~",'Belegliste SB'!R1017)</f>
        <v>~</v>
      </c>
      <c r="S1017" s="401" t="str">
        <f>IF(R1017="~","~",'Belegliste SB'!S1017)</f>
        <v>~</v>
      </c>
      <c r="T1017" s="401" t="str">
        <f>IF(R1017="~","~",'Belegliste SB'!T1017)</f>
        <v>~</v>
      </c>
      <c r="U1017" s="115" t="str">
        <f>IF('Belegliste SB'!U1017=0,"~",'Belegliste SB'!U1017)</f>
        <v>~</v>
      </c>
    </row>
    <row r="1018" spans="1:21" hidden="1" x14ac:dyDescent="0.2">
      <c r="A1018" s="221" t="str">
        <f t="shared" si="34"/>
        <v/>
      </c>
      <c r="B1018" s="352" t="str">
        <f>IFERROR(VLOOKUP($C1018,Nachschlagen!$B$2:$C$75,2, FALSE),"")</f>
        <v/>
      </c>
      <c r="C1018" s="391"/>
      <c r="D1018" s="392"/>
      <c r="E1018" s="393"/>
      <c r="F1018" s="149"/>
      <c r="G1018" s="149"/>
      <c r="H1018" s="392"/>
      <c r="I1018" s="392"/>
      <c r="J1018" s="400"/>
      <c r="K1018" s="400"/>
      <c r="L1018" s="218">
        <f t="shared" si="35"/>
        <v>0</v>
      </c>
      <c r="M1018" s="392"/>
      <c r="N1018" s="392" t="s">
        <v>107</v>
      </c>
      <c r="O1018" s="392"/>
      <c r="P1018" s="219" t="str">
        <f>IF('Belegliste SB'!P1018=0,"~",'Belegliste SB'!P1018)</f>
        <v>~</v>
      </c>
      <c r="Q1018" s="220" t="str">
        <f>IF('Belegliste SB'!Q1018=0,"~",'Belegliste SB'!Q1018)</f>
        <v>~</v>
      </c>
      <c r="R1018" s="219" t="str">
        <f>IF('Belegliste SB'!R1018=0,"~",'Belegliste SB'!R1018)</f>
        <v>~</v>
      </c>
      <c r="S1018" s="401" t="str">
        <f>IF(R1018="~","~",'Belegliste SB'!S1018)</f>
        <v>~</v>
      </c>
      <c r="T1018" s="401" t="str">
        <f>IF(R1018="~","~",'Belegliste SB'!T1018)</f>
        <v>~</v>
      </c>
      <c r="U1018" s="115" t="str">
        <f>IF('Belegliste SB'!U1018=0,"~",'Belegliste SB'!U1018)</f>
        <v>~</v>
      </c>
    </row>
    <row r="1019" spans="1:21" hidden="1" x14ac:dyDescent="0.2">
      <c r="A1019" s="221" t="str">
        <f t="shared" si="34"/>
        <v/>
      </c>
      <c r="B1019" s="352" t="str">
        <f>IFERROR(VLOOKUP($C1019,Nachschlagen!$B$2:$C$75,2, FALSE),"")</f>
        <v/>
      </c>
      <c r="C1019" s="391"/>
      <c r="D1019" s="392"/>
      <c r="E1019" s="393"/>
      <c r="F1019" s="149"/>
      <c r="G1019" s="149"/>
      <c r="H1019" s="392"/>
      <c r="I1019" s="392"/>
      <c r="J1019" s="400"/>
      <c r="K1019" s="400"/>
      <c r="L1019" s="218">
        <f t="shared" si="35"/>
        <v>0</v>
      </c>
      <c r="M1019" s="392"/>
      <c r="N1019" s="392" t="s">
        <v>107</v>
      </c>
      <c r="O1019" s="392"/>
      <c r="P1019" s="219" t="str">
        <f>IF('Belegliste SB'!P1019=0,"~",'Belegliste SB'!P1019)</f>
        <v>~</v>
      </c>
      <c r="Q1019" s="220" t="str">
        <f>IF('Belegliste SB'!Q1019=0,"~",'Belegliste SB'!Q1019)</f>
        <v>~</v>
      </c>
      <c r="R1019" s="219" t="str">
        <f>IF('Belegliste SB'!R1019=0,"~",'Belegliste SB'!R1019)</f>
        <v>~</v>
      </c>
      <c r="S1019" s="401" t="str">
        <f>IF(R1019="~","~",'Belegliste SB'!S1019)</f>
        <v>~</v>
      </c>
      <c r="T1019" s="401" t="str">
        <f>IF(R1019="~","~",'Belegliste SB'!T1019)</f>
        <v>~</v>
      </c>
      <c r="U1019" s="115" t="str">
        <f>IF('Belegliste SB'!U1019=0,"~",'Belegliste SB'!U1019)</f>
        <v>~</v>
      </c>
    </row>
    <row r="1020" spans="1:21" hidden="1" x14ac:dyDescent="0.2">
      <c r="A1020" s="221" t="str">
        <f t="shared" si="34"/>
        <v/>
      </c>
      <c r="B1020" s="352" t="str">
        <f>IFERROR(VLOOKUP($C1020,Nachschlagen!$B$2:$C$75,2, FALSE),"")</f>
        <v/>
      </c>
      <c r="C1020" s="391"/>
      <c r="D1020" s="392"/>
      <c r="E1020" s="393"/>
      <c r="F1020" s="149"/>
      <c r="G1020" s="149"/>
      <c r="H1020" s="392"/>
      <c r="I1020" s="392"/>
      <c r="J1020" s="400"/>
      <c r="K1020" s="400"/>
      <c r="L1020" s="218">
        <f t="shared" si="35"/>
        <v>0</v>
      </c>
      <c r="M1020" s="392"/>
      <c r="N1020" s="392" t="s">
        <v>107</v>
      </c>
      <c r="O1020" s="392"/>
      <c r="P1020" s="219" t="str">
        <f>IF('Belegliste SB'!P1020=0,"~",'Belegliste SB'!P1020)</f>
        <v>~</v>
      </c>
      <c r="Q1020" s="220" t="str">
        <f>IF('Belegliste SB'!Q1020=0,"~",'Belegliste SB'!Q1020)</f>
        <v>~</v>
      </c>
      <c r="R1020" s="219" t="str">
        <f>IF('Belegliste SB'!R1020=0,"~",'Belegliste SB'!R1020)</f>
        <v>~</v>
      </c>
      <c r="S1020" s="401" t="str">
        <f>IF(R1020="~","~",'Belegliste SB'!S1020)</f>
        <v>~</v>
      </c>
      <c r="T1020" s="401" t="str">
        <f>IF(R1020="~","~",'Belegliste SB'!T1020)</f>
        <v>~</v>
      </c>
      <c r="U1020" s="115" t="str">
        <f>IF('Belegliste SB'!U1020=0,"~",'Belegliste SB'!U1020)</f>
        <v>~</v>
      </c>
    </row>
    <row r="1021" spans="1:21" hidden="1" x14ac:dyDescent="0.2">
      <c r="A1021" s="221" t="str">
        <f t="shared" si="34"/>
        <v/>
      </c>
      <c r="B1021" s="352" t="str">
        <f>IFERROR(VLOOKUP($C1021,Nachschlagen!$B$2:$C$75,2, FALSE),"")</f>
        <v/>
      </c>
      <c r="C1021" s="391"/>
      <c r="D1021" s="392"/>
      <c r="E1021" s="393"/>
      <c r="F1021" s="149"/>
      <c r="G1021" s="149"/>
      <c r="H1021" s="392"/>
      <c r="I1021" s="392"/>
      <c r="J1021" s="400"/>
      <c r="K1021" s="400"/>
      <c r="L1021" s="218">
        <f t="shared" si="35"/>
        <v>0</v>
      </c>
      <c r="M1021" s="392"/>
      <c r="N1021" s="392" t="s">
        <v>107</v>
      </c>
      <c r="O1021" s="392"/>
      <c r="P1021" s="219" t="str">
        <f>IF('Belegliste SB'!P1021=0,"~",'Belegliste SB'!P1021)</f>
        <v>~</v>
      </c>
      <c r="Q1021" s="220" t="str">
        <f>IF('Belegliste SB'!Q1021=0,"~",'Belegliste SB'!Q1021)</f>
        <v>~</v>
      </c>
      <c r="R1021" s="219" t="str">
        <f>IF('Belegliste SB'!R1021=0,"~",'Belegliste SB'!R1021)</f>
        <v>~</v>
      </c>
      <c r="S1021" s="401" t="str">
        <f>IF(R1021="~","~",'Belegliste SB'!S1021)</f>
        <v>~</v>
      </c>
      <c r="T1021" s="401" t="str">
        <f>IF(R1021="~","~",'Belegliste SB'!T1021)</f>
        <v>~</v>
      </c>
      <c r="U1021" s="115" t="str">
        <f>IF('Belegliste SB'!U1021=0,"~",'Belegliste SB'!U1021)</f>
        <v>~</v>
      </c>
    </row>
    <row r="1022" spans="1:21" hidden="1" x14ac:dyDescent="0.2">
      <c r="A1022" s="221" t="str">
        <f t="shared" si="34"/>
        <v/>
      </c>
      <c r="B1022" s="352" t="str">
        <f>IFERROR(VLOOKUP($C1022,Nachschlagen!$B$2:$C$75,2, FALSE),"")</f>
        <v/>
      </c>
      <c r="C1022" s="391"/>
      <c r="D1022" s="392"/>
      <c r="E1022" s="393"/>
      <c r="F1022" s="149"/>
      <c r="G1022" s="149"/>
      <c r="H1022" s="392"/>
      <c r="I1022" s="392"/>
      <c r="J1022" s="400"/>
      <c r="K1022" s="400"/>
      <c r="L1022" s="218">
        <f t="shared" si="35"/>
        <v>0</v>
      </c>
      <c r="M1022" s="392"/>
      <c r="N1022" s="392" t="s">
        <v>107</v>
      </c>
      <c r="O1022" s="392"/>
      <c r="P1022" s="219" t="str">
        <f>IF('Belegliste SB'!P1022=0,"~",'Belegliste SB'!P1022)</f>
        <v>~</v>
      </c>
      <c r="Q1022" s="220" t="str">
        <f>IF('Belegliste SB'!Q1022=0,"~",'Belegliste SB'!Q1022)</f>
        <v>~</v>
      </c>
      <c r="R1022" s="219" t="str">
        <f>IF('Belegliste SB'!R1022=0,"~",'Belegliste SB'!R1022)</f>
        <v>~</v>
      </c>
      <c r="S1022" s="401" t="str">
        <f>IF(R1022="~","~",'Belegliste SB'!S1022)</f>
        <v>~</v>
      </c>
      <c r="T1022" s="401" t="str">
        <f>IF(R1022="~","~",'Belegliste SB'!T1022)</f>
        <v>~</v>
      </c>
      <c r="U1022" s="115" t="str">
        <f>IF('Belegliste SB'!U1022=0,"~",'Belegliste SB'!U1022)</f>
        <v>~</v>
      </c>
    </row>
    <row r="1023" spans="1:21" hidden="1" x14ac:dyDescent="0.2">
      <c r="A1023" s="221" t="str">
        <f t="shared" ref="A1023:A1086" si="36">IF(AND(A1022&lt;&gt;"",B1023&lt;&gt;""),A1022+1,"")</f>
        <v/>
      </c>
      <c r="B1023" s="352" t="str">
        <f>IFERROR(VLOOKUP($C1023,Nachschlagen!$B$2:$C$75,2, FALSE),"")</f>
        <v/>
      </c>
      <c r="C1023" s="391"/>
      <c r="D1023" s="392"/>
      <c r="E1023" s="393"/>
      <c r="F1023" s="149"/>
      <c r="G1023" s="149"/>
      <c r="H1023" s="392"/>
      <c r="I1023" s="392"/>
      <c r="J1023" s="400"/>
      <c r="K1023" s="400"/>
      <c r="L1023" s="218">
        <f t="shared" ref="L1023:L1086" si="37">IFERROR(K1023/J1023,0)</f>
        <v>0</v>
      </c>
      <c r="M1023" s="392"/>
      <c r="N1023" s="392" t="s">
        <v>107</v>
      </c>
      <c r="O1023" s="392"/>
      <c r="P1023" s="219" t="str">
        <f>IF('Belegliste SB'!P1023=0,"~",'Belegliste SB'!P1023)</f>
        <v>~</v>
      </c>
      <c r="Q1023" s="220" t="str">
        <f>IF('Belegliste SB'!Q1023=0,"~",'Belegliste SB'!Q1023)</f>
        <v>~</v>
      </c>
      <c r="R1023" s="219" t="str">
        <f>IF('Belegliste SB'!R1023=0,"~",'Belegliste SB'!R1023)</f>
        <v>~</v>
      </c>
      <c r="S1023" s="401" t="str">
        <f>IF(R1023="~","~",'Belegliste SB'!S1023)</f>
        <v>~</v>
      </c>
      <c r="T1023" s="401" t="str">
        <f>IF(R1023="~","~",'Belegliste SB'!T1023)</f>
        <v>~</v>
      </c>
      <c r="U1023" s="115" t="str">
        <f>IF('Belegliste SB'!U1023=0,"~",'Belegliste SB'!U1023)</f>
        <v>~</v>
      </c>
    </row>
    <row r="1024" spans="1:21" hidden="1" x14ac:dyDescent="0.2">
      <c r="A1024" s="221" t="str">
        <f t="shared" si="36"/>
        <v/>
      </c>
      <c r="B1024" s="352" t="str">
        <f>IFERROR(VLOOKUP($C1024,Nachschlagen!$B$2:$C$75,2, FALSE),"")</f>
        <v/>
      </c>
      <c r="C1024" s="391"/>
      <c r="D1024" s="392"/>
      <c r="E1024" s="393"/>
      <c r="F1024" s="149"/>
      <c r="G1024" s="149"/>
      <c r="H1024" s="392"/>
      <c r="I1024" s="392"/>
      <c r="J1024" s="400"/>
      <c r="K1024" s="400"/>
      <c r="L1024" s="218">
        <f t="shared" si="37"/>
        <v>0</v>
      </c>
      <c r="M1024" s="392"/>
      <c r="N1024" s="392" t="s">
        <v>107</v>
      </c>
      <c r="O1024" s="392"/>
      <c r="P1024" s="219" t="str">
        <f>IF('Belegliste SB'!P1024=0,"~",'Belegliste SB'!P1024)</f>
        <v>~</v>
      </c>
      <c r="Q1024" s="220" t="str">
        <f>IF('Belegliste SB'!Q1024=0,"~",'Belegliste SB'!Q1024)</f>
        <v>~</v>
      </c>
      <c r="R1024" s="219" t="str">
        <f>IF('Belegliste SB'!R1024=0,"~",'Belegliste SB'!R1024)</f>
        <v>~</v>
      </c>
      <c r="S1024" s="401" t="str">
        <f>IF(R1024="~","~",'Belegliste SB'!S1024)</f>
        <v>~</v>
      </c>
      <c r="T1024" s="401" t="str">
        <f>IF(R1024="~","~",'Belegliste SB'!T1024)</f>
        <v>~</v>
      </c>
      <c r="U1024" s="115" t="str">
        <f>IF('Belegliste SB'!U1024=0,"~",'Belegliste SB'!U1024)</f>
        <v>~</v>
      </c>
    </row>
    <row r="1025" spans="1:21" hidden="1" x14ac:dyDescent="0.2">
      <c r="A1025" s="221" t="str">
        <f t="shared" si="36"/>
        <v/>
      </c>
      <c r="B1025" s="352" t="str">
        <f>IFERROR(VLOOKUP($C1025,Nachschlagen!$B$2:$C$75,2, FALSE),"")</f>
        <v/>
      </c>
      <c r="C1025" s="391"/>
      <c r="D1025" s="392"/>
      <c r="E1025" s="393"/>
      <c r="F1025" s="149"/>
      <c r="G1025" s="149"/>
      <c r="H1025" s="392"/>
      <c r="I1025" s="392"/>
      <c r="J1025" s="400"/>
      <c r="K1025" s="400"/>
      <c r="L1025" s="218">
        <f t="shared" si="37"/>
        <v>0</v>
      </c>
      <c r="M1025" s="392"/>
      <c r="N1025" s="392" t="s">
        <v>107</v>
      </c>
      <c r="O1025" s="392"/>
      <c r="P1025" s="219" t="str">
        <f>IF('Belegliste SB'!P1025=0,"~",'Belegliste SB'!P1025)</f>
        <v>~</v>
      </c>
      <c r="Q1025" s="220" t="str">
        <f>IF('Belegliste SB'!Q1025=0,"~",'Belegliste SB'!Q1025)</f>
        <v>~</v>
      </c>
      <c r="R1025" s="219" t="str">
        <f>IF('Belegliste SB'!R1025=0,"~",'Belegliste SB'!R1025)</f>
        <v>~</v>
      </c>
      <c r="S1025" s="401" t="str">
        <f>IF(R1025="~","~",'Belegliste SB'!S1025)</f>
        <v>~</v>
      </c>
      <c r="T1025" s="401" t="str">
        <f>IF(R1025="~","~",'Belegliste SB'!T1025)</f>
        <v>~</v>
      </c>
      <c r="U1025" s="115" t="str">
        <f>IF('Belegliste SB'!U1025=0,"~",'Belegliste SB'!U1025)</f>
        <v>~</v>
      </c>
    </row>
    <row r="1026" spans="1:21" hidden="1" x14ac:dyDescent="0.2">
      <c r="A1026" s="221" t="str">
        <f t="shared" si="36"/>
        <v/>
      </c>
      <c r="B1026" s="352" t="str">
        <f>IFERROR(VLOOKUP($C1026,Nachschlagen!$B$2:$C$75,2, FALSE),"")</f>
        <v/>
      </c>
      <c r="C1026" s="391"/>
      <c r="D1026" s="392"/>
      <c r="E1026" s="393"/>
      <c r="F1026" s="149"/>
      <c r="G1026" s="149"/>
      <c r="H1026" s="392"/>
      <c r="I1026" s="392"/>
      <c r="J1026" s="400"/>
      <c r="K1026" s="400"/>
      <c r="L1026" s="218">
        <f t="shared" si="37"/>
        <v>0</v>
      </c>
      <c r="M1026" s="392"/>
      <c r="N1026" s="392" t="s">
        <v>107</v>
      </c>
      <c r="O1026" s="392"/>
      <c r="P1026" s="219" t="str">
        <f>IF('Belegliste SB'!P1026=0,"~",'Belegliste SB'!P1026)</f>
        <v>~</v>
      </c>
      <c r="Q1026" s="220" t="str">
        <f>IF('Belegliste SB'!Q1026=0,"~",'Belegliste SB'!Q1026)</f>
        <v>~</v>
      </c>
      <c r="R1026" s="219" t="str">
        <f>IF('Belegliste SB'!R1026=0,"~",'Belegliste SB'!R1026)</f>
        <v>~</v>
      </c>
      <c r="S1026" s="401" t="str">
        <f>IF(R1026="~","~",'Belegliste SB'!S1026)</f>
        <v>~</v>
      </c>
      <c r="T1026" s="401" t="str">
        <f>IF(R1026="~","~",'Belegliste SB'!T1026)</f>
        <v>~</v>
      </c>
      <c r="U1026" s="115" t="str">
        <f>IF('Belegliste SB'!U1026=0,"~",'Belegliste SB'!U1026)</f>
        <v>~</v>
      </c>
    </row>
    <row r="1027" spans="1:21" hidden="1" x14ac:dyDescent="0.2">
      <c r="A1027" s="221" t="str">
        <f t="shared" si="36"/>
        <v/>
      </c>
      <c r="B1027" s="352" t="str">
        <f>IFERROR(VLOOKUP($C1027,Nachschlagen!$B$2:$C$75,2, FALSE),"")</f>
        <v/>
      </c>
      <c r="C1027" s="391"/>
      <c r="D1027" s="392"/>
      <c r="E1027" s="393"/>
      <c r="F1027" s="149"/>
      <c r="G1027" s="149"/>
      <c r="H1027" s="392"/>
      <c r="I1027" s="392"/>
      <c r="J1027" s="400"/>
      <c r="K1027" s="400"/>
      <c r="L1027" s="218">
        <f t="shared" si="37"/>
        <v>0</v>
      </c>
      <c r="M1027" s="392"/>
      <c r="N1027" s="392" t="s">
        <v>107</v>
      </c>
      <c r="O1027" s="392"/>
      <c r="P1027" s="219" t="str">
        <f>IF('Belegliste SB'!P1027=0,"~",'Belegliste SB'!P1027)</f>
        <v>~</v>
      </c>
      <c r="Q1027" s="220" t="str">
        <f>IF('Belegliste SB'!Q1027=0,"~",'Belegliste SB'!Q1027)</f>
        <v>~</v>
      </c>
      <c r="R1027" s="219" t="str">
        <f>IF('Belegliste SB'!R1027=0,"~",'Belegliste SB'!R1027)</f>
        <v>~</v>
      </c>
      <c r="S1027" s="401" t="str">
        <f>IF(R1027="~","~",'Belegliste SB'!S1027)</f>
        <v>~</v>
      </c>
      <c r="T1027" s="401" t="str">
        <f>IF(R1027="~","~",'Belegliste SB'!T1027)</f>
        <v>~</v>
      </c>
      <c r="U1027" s="115" t="str">
        <f>IF('Belegliste SB'!U1027=0,"~",'Belegliste SB'!U1027)</f>
        <v>~</v>
      </c>
    </row>
    <row r="1028" spans="1:21" hidden="1" x14ac:dyDescent="0.2">
      <c r="A1028" s="221" t="str">
        <f t="shared" si="36"/>
        <v/>
      </c>
      <c r="B1028" s="352" t="str">
        <f>IFERROR(VLOOKUP($C1028,Nachschlagen!$B$2:$C$75,2, FALSE),"")</f>
        <v/>
      </c>
      <c r="C1028" s="391"/>
      <c r="D1028" s="392"/>
      <c r="E1028" s="393"/>
      <c r="F1028" s="149"/>
      <c r="G1028" s="149"/>
      <c r="H1028" s="392"/>
      <c r="I1028" s="392"/>
      <c r="J1028" s="400"/>
      <c r="K1028" s="400"/>
      <c r="L1028" s="218">
        <f t="shared" si="37"/>
        <v>0</v>
      </c>
      <c r="M1028" s="392"/>
      <c r="N1028" s="392" t="s">
        <v>107</v>
      </c>
      <c r="O1028" s="392"/>
      <c r="P1028" s="219" t="str">
        <f>IF('Belegliste SB'!P1028=0,"~",'Belegliste SB'!P1028)</f>
        <v>~</v>
      </c>
      <c r="Q1028" s="220" t="str">
        <f>IF('Belegliste SB'!Q1028=0,"~",'Belegliste SB'!Q1028)</f>
        <v>~</v>
      </c>
      <c r="R1028" s="219" t="str">
        <f>IF('Belegliste SB'!R1028=0,"~",'Belegliste SB'!R1028)</f>
        <v>~</v>
      </c>
      <c r="S1028" s="401" t="str">
        <f>IF(R1028="~","~",'Belegliste SB'!S1028)</f>
        <v>~</v>
      </c>
      <c r="T1028" s="401" t="str">
        <f>IF(R1028="~","~",'Belegliste SB'!T1028)</f>
        <v>~</v>
      </c>
      <c r="U1028" s="115" t="str">
        <f>IF('Belegliste SB'!U1028=0,"~",'Belegliste SB'!U1028)</f>
        <v>~</v>
      </c>
    </row>
    <row r="1029" spans="1:21" hidden="1" x14ac:dyDescent="0.2">
      <c r="A1029" s="221" t="str">
        <f t="shared" si="36"/>
        <v/>
      </c>
      <c r="B1029" s="352" t="str">
        <f>IFERROR(VLOOKUP($C1029,Nachschlagen!$B$2:$C$75,2, FALSE),"")</f>
        <v/>
      </c>
      <c r="C1029" s="391"/>
      <c r="D1029" s="392"/>
      <c r="E1029" s="393"/>
      <c r="F1029" s="149"/>
      <c r="G1029" s="149"/>
      <c r="H1029" s="392"/>
      <c r="I1029" s="392"/>
      <c r="J1029" s="400"/>
      <c r="K1029" s="400"/>
      <c r="L1029" s="218">
        <f t="shared" si="37"/>
        <v>0</v>
      </c>
      <c r="M1029" s="392"/>
      <c r="N1029" s="392" t="s">
        <v>107</v>
      </c>
      <c r="O1029" s="392"/>
      <c r="P1029" s="219" t="str">
        <f>IF('Belegliste SB'!P1029=0,"~",'Belegliste SB'!P1029)</f>
        <v>~</v>
      </c>
      <c r="Q1029" s="220" t="str">
        <f>IF('Belegliste SB'!Q1029=0,"~",'Belegliste SB'!Q1029)</f>
        <v>~</v>
      </c>
      <c r="R1029" s="219" t="str">
        <f>IF('Belegliste SB'!R1029=0,"~",'Belegliste SB'!R1029)</f>
        <v>~</v>
      </c>
      <c r="S1029" s="401" t="str">
        <f>IF(R1029="~","~",'Belegliste SB'!S1029)</f>
        <v>~</v>
      </c>
      <c r="T1029" s="401" t="str">
        <f>IF(R1029="~","~",'Belegliste SB'!T1029)</f>
        <v>~</v>
      </c>
      <c r="U1029" s="115" t="str">
        <f>IF('Belegliste SB'!U1029=0,"~",'Belegliste SB'!U1029)</f>
        <v>~</v>
      </c>
    </row>
    <row r="1030" spans="1:21" hidden="1" x14ac:dyDescent="0.2">
      <c r="A1030" s="221" t="str">
        <f t="shared" si="36"/>
        <v/>
      </c>
      <c r="B1030" s="352" t="str">
        <f>IFERROR(VLOOKUP($C1030,Nachschlagen!$B$2:$C$75,2, FALSE),"")</f>
        <v/>
      </c>
      <c r="C1030" s="391"/>
      <c r="D1030" s="392"/>
      <c r="E1030" s="393"/>
      <c r="F1030" s="149"/>
      <c r="G1030" s="149"/>
      <c r="H1030" s="392"/>
      <c r="I1030" s="392"/>
      <c r="J1030" s="400"/>
      <c r="K1030" s="400"/>
      <c r="L1030" s="218">
        <f t="shared" si="37"/>
        <v>0</v>
      </c>
      <c r="M1030" s="392"/>
      <c r="N1030" s="392" t="s">
        <v>107</v>
      </c>
      <c r="O1030" s="392"/>
      <c r="P1030" s="219" t="str">
        <f>IF('Belegliste SB'!P1030=0,"~",'Belegliste SB'!P1030)</f>
        <v>~</v>
      </c>
      <c r="Q1030" s="220" t="str">
        <f>IF('Belegliste SB'!Q1030=0,"~",'Belegliste SB'!Q1030)</f>
        <v>~</v>
      </c>
      <c r="R1030" s="219" t="str">
        <f>IF('Belegliste SB'!R1030=0,"~",'Belegliste SB'!R1030)</f>
        <v>~</v>
      </c>
      <c r="S1030" s="401" t="str">
        <f>IF(R1030="~","~",'Belegliste SB'!S1030)</f>
        <v>~</v>
      </c>
      <c r="T1030" s="401" t="str">
        <f>IF(R1030="~","~",'Belegliste SB'!T1030)</f>
        <v>~</v>
      </c>
      <c r="U1030" s="115" t="str">
        <f>IF('Belegliste SB'!U1030=0,"~",'Belegliste SB'!U1030)</f>
        <v>~</v>
      </c>
    </row>
    <row r="1031" spans="1:21" hidden="1" x14ac:dyDescent="0.2">
      <c r="A1031" s="221" t="str">
        <f t="shared" si="36"/>
        <v/>
      </c>
      <c r="B1031" s="352" t="str">
        <f>IFERROR(VLOOKUP($C1031,Nachschlagen!$B$2:$C$75,2, FALSE),"")</f>
        <v/>
      </c>
      <c r="C1031" s="391"/>
      <c r="D1031" s="392"/>
      <c r="E1031" s="393"/>
      <c r="F1031" s="149"/>
      <c r="G1031" s="149"/>
      <c r="H1031" s="392"/>
      <c r="I1031" s="392"/>
      <c r="J1031" s="400"/>
      <c r="K1031" s="400"/>
      <c r="L1031" s="218">
        <f t="shared" si="37"/>
        <v>0</v>
      </c>
      <c r="M1031" s="392"/>
      <c r="N1031" s="392" t="s">
        <v>107</v>
      </c>
      <c r="O1031" s="392"/>
      <c r="P1031" s="219" t="str">
        <f>IF('Belegliste SB'!P1031=0,"~",'Belegliste SB'!P1031)</f>
        <v>~</v>
      </c>
      <c r="Q1031" s="220" t="str">
        <f>IF('Belegliste SB'!Q1031=0,"~",'Belegliste SB'!Q1031)</f>
        <v>~</v>
      </c>
      <c r="R1031" s="219" t="str">
        <f>IF('Belegliste SB'!R1031=0,"~",'Belegliste SB'!R1031)</f>
        <v>~</v>
      </c>
      <c r="S1031" s="401" t="str">
        <f>IF(R1031="~","~",'Belegliste SB'!S1031)</f>
        <v>~</v>
      </c>
      <c r="T1031" s="401" t="str">
        <f>IF(R1031="~","~",'Belegliste SB'!T1031)</f>
        <v>~</v>
      </c>
      <c r="U1031" s="115" t="str">
        <f>IF('Belegliste SB'!U1031=0,"~",'Belegliste SB'!U1031)</f>
        <v>~</v>
      </c>
    </row>
    <row r="1032" spans="1:21" hidden="1" x14ac:dyDescent="0.2">
      <c r="A1032" s="221" t="str">
        <f t="shared" si="36"/>
        <v/>
      </c>
      <c r="B1032" s="352" t="str">
        <f>IFERROR(VLOOKUP($C1032,Nachschlagen!$B$2:$C$75,2, FALSE),"")</f>
        <v/>
      </c>
      <c r="C1032" s="391"/>
      <c r="D1032" s="392"/>
      <c r="E1032" s="393"/>
      <c r="F1032" s="149"/>
      <c r="G1032" s="149"/>
      <c r="H1032" s="392"/>
      <c r="I1032" s="392"/>
      <c r="J1032" s="400"/>
      <c r="K1032" s="400"/>
      <c r="L1032" s="218">
        <f t="shared" si="37"/>
        <v>0</v>
      </c>
      <c r="M1032" s="392"/>
      <c r="N1032" s="392" t="s">
        <v>107</v>
      </c>
      <c r="O1032" s="392"/>
      <c r="P1032" s="219" t="str">
        <f>IF('Belegliste SB'!P1032=0,"~",'Belegliste SB'!P1032)</f>
        <v>~</v>
      </c>
      <c r="Q1032" s="220" t="str">
        <f>IF('Belegliste SB'!Q1032=0,"~",'Belegliste SB'!Q1032)</f>
        <v>~</v>
      </c>
      <c r="R1032" s="219" t="str">
        <f>IF('Belegliste SB'!R1032=0,"~",'Belegliste SB'!R1032)</f>
        <v>~</v>
      </c>
      <c r="S1032" s="401" t="str">
        <f>IF(R1032="~","~",'Belegliste SB'!S1032)</f>
        <v>~</v>
      </c>
      <c r="T1032" s="401" t="str">
        <f>IF(R1032="~","~",'Belegliste SB'!T1032)</f>
        <v>~</v>
      </c>
      <c r="U1032" s="115" t="str">
        <f>IF('Belegliste SB'!U1032=0,"~",'Belegliste SB'!U1032)</f>
        <v>~</v>
      </c>
    </row>
    <row r="1033" spans="1:21" hidden="1" x14ac:dyDescent="0.2">
      <c r="A1033" s="221" t="str">
        <f t="shared" si="36"/>
        <v/>
      </c>
      <c r="B1033" s="352" t="str">
        <f>IFERROR(VLOOKUP($C1033,Nachschlagen!$B$2:$C$75,2, FALSE),"")</f>
        <v/>
      </c>
      <c r="C1033" s="391"/>
      <c r="D1033" s="392"/>
      <c r="E1033" s="393"/>
      <c r="F1033" s="149"/>
      <c r="G1033" s="149"/>
      <c r="H1033" s="392"/>
      <c r="I1033" s="392"/>
      <c r="J1033" s="400"/>
      <c r="K1033" s="400"/>
      <c r="L1033" s="218">
        <f t="shared" si="37"/>
        <v>0</v>
      </c>
      <c r="M1033" s="392"/>
      <c r="N1033" s="392" t="s">
        <v>107</v>
      </c>
      <c r="O1033" s="392"/>
      <c r="P1033" s="219" t="str">
        <f>IF('Belegliste SB'!P1033=0,"~",'Belegliste SB'!P1033)</f>
        <v>~</v>
      </c>
      <c r="Q1033" s="220" t="str">
        <f>IF('Belegliste SB'!Q1033=0,"~",'Belegliste SB'!Q1033)</f>
        <v>~</v>
      </c>
      <c r="R1033" s="219" t="str">
        <f>IF('Belegliste SB'!R1033=0,"~",'Belegliste SB'!R1033)</f>
        <v>~</v>
      </c>
      <c r="S1033" s="401" t="str">
        <f>IF(R1033="~","~",'Belegliste SB'!S1033)</f>
        <v>~</v>
      </c>
      <c r="T1033" s="401" t="str">
        <f>IF(R1033="~","~",'Belegliste SB'!T1033)</f>
        <v>~</v>
      </c>
      <c r="U1033" s="115" t="str">
        <f>IF('Belegliste SB'!U1033=0,"~",'Belegliste SB'!U1033)</f>
        <v>~</v>
      </c>
    </row>
    <row r="1034" spans="1:21" hidden="1" x14ac:dyDescent="0.2">
      <c r="A1034" s="221" t="str">
        <f t="shared" si="36"/>
        <v/>
      </c>
      <c r="B1034" s="352" t="str">
        <f>IFERROR(VLOOKUP($C1034,Nachschlagen!$B$2:$C$75,2, FALSE),"")</f>
        <v/>
      </c>
      <c r="C1034" s="391"/>
      <c r="D1034" s="392"/>
      <c r="E1034" s="393"/>
      <c r="F1034" s="149"/>
      <c r="G1034" s="149"/>
      <c r="H1034" s="392"/>
      <c r="I1034" s="392"/>
      <c r="J1034" s="400"/>
      <c r="K1034" s="400"/>
      <c r="L1034" s="218">
        <f t="shared" si="37"/>
        <v>0</v>
      </c>
      <c r="M1034" s="392"/>
      <c r="N1034" s="392" t="s">
        <v>107</v>
      </c>
      <c r="O1034" s="392"/>
      <c r="P1034" s="219" t="str">
        <f>IF('Belegliste SB'!P1034=0,"~",'Belegliste SB'!P1034)</f>
        <v>~</v>
      </c>
      <c r="Q1034" s="220" t="str">
        <f>IF('Belegliste SB'!Q1034=0,"~",'Belegliste SB'!Q1034)</f>
        <v>~</v>
      </c>
      <c r="R1034" s="219" t="str">
        <f>IF('Belegliste SB'!R1034=0,"~",'Belegliste SB'!R1034)</f>
        <v>~</v>
      </c>
      <c r="S1034" s="401" t="str">
        <f>IF(R1034="~","~",'Belegliste SB'!S1034)</f>
        <v>~</v>
      </c>
      <c r="T1034" s="401" t="str">
        <f>IF(R1034="~","~",'Belegliste SB'!T1034)</f>
        <v>~</v>
      </c>
      <c r="U1034" s="115" t="str">
        <f>IF('Belegliste SB'!U1034=0,"~",'Belegliste SB'!U1034)</f>
        <v>~</v>
      </c>
    </row>
    <row r="1035" spans="1:21" hidden="1" x14ac:dyDescent="0.2">
      <c r="A1035" s="221" t="str">
        <f t="shared" si="36"/>
        <v/>
      </c>
      <c r="B1035" s="352" t="str">
        <f>IFERROR(VLOOKUP($C1035,Nachschlagen!$B$2:$C$75,2, FALSE),"")</f>
        <v/>
      </c>
      <c r="C1035" s="391"/>
      <c r="D1035" s="392"/>
      <c r="E1035" s="393"/>
      <c r="F1035" s="149"/>
      <c r="G1035" s="149"/>
      <c r="H1035" s="392"/>
      <c r="I1035" s="392"/>
      <c r="J1035" s="400"/>
      <c r="K1035" s="400"/>
      <c r="L1035" s="218">
        <f t="shared" si="37"/>
        <v>0</v>
      </c>
      <c r="M1035" s="392"/>
      <c r="N1035" s="392" t="s">
        <v>107</v>
      </c>
      <c r="O1035" s="392"/>
      <c r="P1035" s="219" t="str">
        <f>IF('Belegliste SB'!P1035=0,"~",'Belegliste SB'!P1035)</f>
        <v>~</v>
      </c>
      <c r="Q1035" s="220" t="str">
        <f>IF('Belegliste SB'!Q1035=0,"~",'Belegliste SB'!Q1035)</f>
        <v>~</v>
      </c>
      <c r="R1035" s="219" t="str">
        <f>IF('Belegliste SB'!R1035=0,"~",'Belegliste SB'!R1035)</f>
        <v>~</v>
      </c>
      <c r="S1035" s="401" t="str">
        <f>IF(R1035="~","~",'Belegliste SB'!S1035)</f>
        <v>~</v>
      </c>
      <c r="T1035" s="401" t="str">
        <f>IF(R1035="~","~",'Belegliste SB'!T1035)</f>
        <v>~</v>
      </c>
      <c r="U1035" s="115" t="str">
        <f>IF('Belegliste SB'!U1035=0,"~",'Belegliste SB'!U1035)</f>
        <v>~</v>
      </c>
    </row>
    <row r="1036" spans="1:21" hidden="1" x14ac:dyDescent="0.2">
      <c r="A1036" s="221" t="str">
        <f t="shared" si="36"/>
        <v/>
      </c>
      <c r="B1036" s="352" t="str">
        <f>IFERROR(VLOOKUP($C1036,Nachschlagen!$B$2:$C$75,2, FALSE),"")</f>
        <v/>
      </c>
      <c r="C1036" s="391"/>
      <c r="D1036" s="392"/>
      <c r="E1036" s="393"/>
      <c r="F1036" s="149"/>
      <c r="G1036" s="149"/>
      <c r="H1036" s="392"/>
      <c r="I1036" s="392"/>
      <c r="J1036" s="400"/>
      <c r="K1036" s="400"/>
      <c r="L1036" s="218">
        <f t="shared" si="37"/>
        <v>0</v>
      </c>
      <c r="M1036" s="392"/>
      <c r="N1036" s="392" t="s">
        <v>107</v>
      </c>
      <c r="O1036" s="392"/>
      <c r="P1036" s="219" t="str">
        <f>IF('Belegliste SB'!P1036=0,"~",'Belegliste SB'!P1036)</f>
        <v>~</v>
      </c>
      <c r="Q1036" s="220" t="str">
        <f>IF('Belegliste SB'!Q1036=0,"~",'Belegliste SB'!Q1036)</f>
        <v>~</v>
      </c>
      <c r="R1036" s="219" t="str">
        <f>IF('Belegliste SB'!R1036=0,"~",'Belegliste SB'!R1036)</f>
        <v>~</v>
      </c>
      <c r="S1036" s="401" t="str">
        <f>IF(R1036="~","~",'Belegliste SB'!S1036)</f>
        <v>~</v>
      </c>
      <c r="T1036" s="401" t="str">
        <f>IF(R1036="~","~",'Belegliste SB'!T1036)</f>
        <v>~</v>
      </c>
      <c r="U1036" s="115" t="str">
        <f>IF('Belegliste SB'!U1036=0,"~",'Belegliste SB'!U1036)</f>
        <v>~</v>
      </c>
    </row>
    <row r="1037" spans="1:21" hidden="1" x14ac:dyDescent="0.2">
      <c r="A1037" s="221" t="str">
        <f t="shared" si="36"/>
        <v/>
      </c>
      <c r="B1037" s="352" t="str">
        <f>IFERROR(VLOOKUP($C1037,Nachschlagen!$B$2:$C$75,2, FALSE),"")</f>
        <v/>
      </c>
      <c r="C1037" s="391"/>
      <c r="D1037" s="392"/>
      <c r="E1037" s="393"/>
      <c r="F1037" s="149"/>
      <c r="G1037" s="149"/>
      <c r="H1037" s="392"/>
      <c r="I1037" s="392"/>
      <c r="J1037" s="400"/>
      <c r="K1037" s="400"/>
      <c r="L1037" s="218">
        <f t="shared" si="37"/>
        <v>0</v>
      </c>
      <c r="M1037" s="392"/>
      <c r="N1037" s="392" t="s">
        <v>107</v>
      </c>
      <c r="O1037" s="392"/>
      <c r="P1037" s="219" t="str">
        <f>IF('Belegliste SB'!P1037=0,"~",'Belegliste SB'!P1037)</f>
        <v>~</v>
      </c>
      <c r="Q1037" s="220" t="str">
        <f>IF('Belegliste SB'!Q1037=0,"~",'Belegliste SB'!Q1037)</f>
        <v>~</v>
      </c>
      <c r="R1037" s="219" t="str">
        <f>IF('Belegliste SB'!R1037=0,"~",'Belegliste SB'!R1037)</f>
        <v>~</v>
      </c>
      <c r="S1037" s="401" t="str">
        <f>IF(R1037="~","~",'Belegliste SB'!S1037)</f>
        <v>~</v>
      </c>
      <c r="T1037" s="401" t="str">
        <f>IF(R1037="~","~",'Belegliste SB'!T1037)</f>
        <v>~</v>
      </c>
      <c r="U1037" s="115" t="str">
        <f>IF('Belegliste SB'!U1037=0,"~",'Belegliste SB'!U1037)</f>
        <v>~</v>
      </c>
    </row>
    <row r="1038" spans="1:21" hidden="1" x14ac:dyDescent="0.2">
      <c r="A1038" s="221" t="str">
        <f t="shared" si="36"/>
        <v/>
      </c>
      <c r="B1038" s="352" t="str">
        <f>IFERROR(VLOOKUP($C1038,Nachschlagen!$B$2:$C$75,2, FALSE),"")</f>
        <v/>
      </c>
      <c r="C1038" s="391"/>
      <c r="D1038" s="392"/>
      <c r="E1038" s="393"/>
      <c r="F1038" s="149"/>
      <c r="G1038" s="149"/>
      <c r="H1038" s="392"/>
      <c r="I1038" s="392"/>
      <c r="J1038" s="400"/>
      <c r="K1038" s="400"/>
      <c r="L1038" s="218">
        <f t="shared" si="37"/>
        <v>0</v>
      </c>
      <c r="M1038" s="392"/>
      <c r="N1038" s="392" t="s">
        <v>107</v>
      </c>
      <c r="O1038" s="392"/>
      <c r="P1038" s="219" t="str">
        <f>IF('Belegliste SB'!P1038=0,"~",'Belegliste SB'!P1038)</f>
        <v>~</v>
      </c>
      <c r="Q1038" s="220" t="str">
        <f>IF('Belegliste SB'!Q1038=0,"~",'Belegliste SB'!Q1038)</f>
        <v>~</v>
      </c>
      <c r="R1038" s="219" t="str">
        <f>IF('Belegliste SB'!R1038=0,"~",'Belegliste SB'!R1038)</f>
        <v>~</v>
      </c>
      <c r="S1038" s="401" t="str">
        <f>IF(R1038="~","~",'Belegliste SB'!S1038)</f>
        <v>~</v>
      </c>
      <c r="T1038" s="401" t="str">
        <f>IF(R1038="~","~",'Belegliste SB'!T1038)</f>
        <v>~</v>
      </c>
      <c r="U1038" s="115" t="str">
        <f>IF('Belegliste SB'!U1038=0,"~",'Belegliste SB'!U1038)</f>
        <v>~</v>
      </c>
    </row>
    <row r="1039" spans="1:21" hidden="1" x14ac:dyDescent="0.2">
      <c r="A1039" s="221" t="str">
        <f t="shared" si="36"/>
        <v/>
      </c>
      <c r="B1039" s="352" t="str">
        <f>IFERROR(VLOOKUP($C1039,Nachschlagen!$B$2:$C$75,2, FALSE),"")</f>
        <v/>
      </c>
      <c r="C1039" s="391"/>
      <c r="D1039" s="392"/>
      <c r="E1039" s="393"/>
      <c r="F1039" s="149"/>
      <c r="G1039" s="149"/>
      <c r="H1039" s="392"/>
      <c r="I1039" s="392"/>
      <c r="J1039" s="400"/>
      <c r="K1039" s="400"/>
      <c r="L1039" s="218">
        <f t="shared" si="37"/>
        <v>0</v>
      </c>
      <c r="M1039" s="392"/>
      <c r="N1039" s="392" t="s">
        <v>107</v>
      </c>
      <c r="O1039" s="392"/>
      <c r="P1039" s="219" t="str">
        <f>IF('Belegliste SB'!P1039=0,"~",'Belegliste SB'!P1039)</f>
        <v>~</v>
      </c>
      <c r="Q1039" s="220" t="str">
        <f>IF('Belegliste SB'!Q1039=0,"~",'Belegliste SB'!Q1039)</f>
        <v>~</v>
      </c>
      <c r="R1039" s="219" t="str">
        <f>IF('Belegliste SB'!R1039=0,"~",'Belegliste SB'!R1039)</f>
        <v>~</v>
      </c>
      <c r="S1039" s="401" t="str">
        <f>IF(R1039="~","~",'Belegliste SB'!S1039)</f>
        <v>~</v>
      </c>
      <c r="T1039" s="401" t="str">
        <f>IF(R1039="~","~",'Belegliste SB'!T1039)</f>
        <v>~</v>
      </c>
      <c r="U1039" s="115" t="str">
        <f>IF('Belegliste SB'!U1039=0,"~",'Belegliste SB'!U1039)</f>
        <v>~</v>
      </c>
    </row>
    <row r="1040" spans="1:21" hidden="1" x14ac:dyDescent="0.2">
      <c r="A1040" s="221" t="str">
        <f t="shared" si="36"/>
        <v/>
      </c>
      <c r="B1040" s="352" t="str">
        <f>IFERROR(VLOOKUP($C1040,Nachschlagen!$B$2:$C$75,2, FALSE),"")</f>
        <v/>
      </c>
      <c r="C1040" s="391"/>
      <c r="D1040" s="392"/>
      <c r="E1040" s="393"/>
      <c r="F1040" s="149"/>
      <c r="G1040" s="149"/>
      <c r="H1040" s="392"/>
      <c r="I1040" s="392"/>
      <c r="J1040" s="400"/>
      <c r="K1040" s="400"/>
      <c r="L1040" s="218">
        <f t="shared" si="37"/>
        <v>0</v>
      </c>
      <c r="M1040" s="392"/>
      <c r="N1040" s="392" t="s">
        <v>107</v>
      </c>
      <c r="O1040" s="392"/>
      <c r="P1040" s="219" t="str">
        <f>IF('Belegliste SB'!P1040=0,"~",'Belegliste SB'!P1040)</f>
        <v>~</v>
      </c>
      <c r="Q1040" s="220" t="str">
        <f>IF('Belegliste SB'!Q1040=0,"~",'Belegliste SB'!Q1040)</f>
        <v>~</v>
      </c>
      <c r="R1040" s="219" t="str">
        <f>IF('Belegliste SB'!R1040=0,"~",'Belegliste SB'!R1040)</f>
        <v>~</v>
      </c>
      <c r="S1040" s="401" t="str">
        <f>IF(R1040="~","~",'Belegliste SB'!S1040)</f>
        <v>~</v>
      </c>
      <c r="T1040" s="401" t="str">
        <f>IF(R1040="~","~",'Belegliste SB'!T1040)</f>
        <v>~</v>
      </c>
      <c r="U1040" s="115" t="str">
        <f>IF('Belegliste SB'!U1040=0,"~",'Belegliste SB'!U1040)</f>
        <v>~</v>
      </c>
    </row>
    <row r="1041" spans="1:21" hidden="1" x14ac:dyDescent="0.2">
      <c r="A1041" s="221" t="str">
        <f t="shared" si="36"/>
        <v/>
      </c>
      <c r="B1041" s="352" t="str">
        <f>IFERROR(VLOOKUP($C1041,Nachschlagen!$B$2:$C$75,2, FALSE),"")</f>
        <v/>
      </c>
      <c r="C1041" s="391"/>
      <c r="D1041" s="392"/>
      <c r="E1041" s="393"/>
      <c r="F1041" s="149"/>
      <c r="G1041" s="149"/>
      <c r="H1041" s="392"/>
      <c r="I1041" s="392"/>
      <c r="J1041" s="400"/>
      <c r="K1041" s="400"/>
      <c r="L1041" s="218">
        <f t="shared" si="37"/>
        <v>0</v>
      </c>
      <c r="M1041" s="392"/>
      <c r="N1041" s="392" t="s">
        <v>107</v>
      </c>
      <c r="O1041" s="392"/>
      <c r="P1041" s="219" t="str">
        <f>IF('Belegliste SB'!P1041=0,"~",'Belegliste SB'!P1041)</f>
        <v>~</v>
      </c>
      <c r="Q1041" s="220" t="str">
        <f>IF('Belegliste SB'!Q1041=0,"~",'Belegliste SB'!Q1041)</f>
        <v>~</v>
      </c>
      <c r="R1041" s="219" t="str">
        <f>IF('Belegliste SB'!R1041=0,"~",'Belegliste SB'!R1041)</f>
        <v>~</v>
      </c>
      <c r="S1041" s="401" t="str">
        <f>IF(R1041="~","~",'Belegliste SB'!S1041)</f>
        <v>~</v>
      </c>
      <c r="T1041" s="401" t="str">
        <f>IF(R1041="~","~",'Belegliste SB'!T1041)</f>
        <v>~</v>
      </c>
      <c r="U1041" s="115" t="str">
        <f>IF('Belegliste SB'!U1041=0,"~",'Belegliste SB'!U1041)</f>
        <v>~</v>
      </c>
    </row>
    <row r="1042" spans="1:21" hidden="1" x14ac:dyDescent="0.2">
      <c r="A1042" s="221" t="str">
        <f t="shared" si="36"/>
        <v/>
      </c>
      <c r="B1042" s="352" t="str">
        <f>IFERROR(VLOOKUP($C1042,Nachschlagen!$B$2:$C$75,2, FALSE),"")</f>
        <v/>
      </c>
      <c r="C1042" s="391"/>
      <c r="D1042" s="392"/>
      <c r="E1042" s="393"/>
      <c r="F1042" s="149"/>
      <c r="G1042" s="149"/>
      <c r="H1042" s="392"/>
      <c r="I1042" s="392"/>
      <c r="J1042" s="400"/>
      <c r="K1042" s="400"/>
      <c r="L1042" s="218">
        <f t="shared" si="37"/>
        <v>0</v>
      </c>
      <c r="M1042" s="392"/>
      <c r="N1042" s="392" t="s">
        <v>107</v>
      </c>
      <c r="O1042" s="392"/>
      <c r="P1042" s="219" t="str">
        <f>IF('Belegliste SB'!P1042=0,"~",'Belegliste SB'!P1042)</f>
        <v>~</v>
      </c>
      <c r="Q1042" s="220" t="str">
        <f>IF('Belegliste SB'!Q1042=0,"~",'Belegliste SB'!Q1042)</f>
        <v>~</v>
      </c>
      <c r="R1042" s="219" t="str">
        <f>IF('Belegliste SB'!R1042=0,"~",'Belegliste SB'!R1042)</f>
        <v>~</v>
      </c>
      <c r="S1042" s="401" t="str">
        <f>IF(R1042="~","~",'Belegliste SB'!S1042)</f>
        <v>~</v>
      </c>
      <c r="T1042" s="401" t="str">
        <f>IF(R1042="~","~",'Belegliste SB'!T1042)</f>
        <v>~</v>
      </c>
      <c r="U1042" s="115" t="str">
        <f>IF('Belegliste SB'!U1042=0,"~",'Belegliste SB'!U1042)</f>
        <v>~</v>
      </c>
    </row>
    <row r="1043" spans="1:21" hidden="1" x14ac:dyDescent="0.2">
      <c r="A1043" s="221" t="str">
        <f t="shared" si="36"/>
        <v/>
      </c>
      <c r="B1043" s="352" t="str">
        <f>IFERROR(VLOOKUP($C1043,Nachschlagen!$B$2:$C$75,2, FALSE),"")</f>
        <v/>
      </c>
      <c r="C1043" s="391"/>
      <c r="D1043" s="392"/>
      <c r="E1043" s="393"/>
      <c r="F1043" s="149"/>
      <c r="G1043" s="149"/>
      <c r="H1043" s="392"/>
      <c r="I1043" s="392"/>
      <c r="J1043" s="400"/>
      <c r="K1043" s="400"/>
      <c r="L1043" s="218">
        <f t="shared" si="37"/>
        <v>0</v>
      </c>
      <c r="M1043" s="392"/>
      <c r="N1043" s="392" t="s">
        <v>107</v>
      </c>
      <c r="O1043" s="392"/>
      <c r="P1043" s="219" t="str">
        <f>IF('Belegliste SB'!P1043=0,"~",'Belegliste SB'!P1043)</f>
        <v>~</v>
      </c>
      <c r="Q1043" s="220" t="str">
        <f>IF('Belegliste SB'!Q1043=0,"~",'Belegliste SB'!Q1043)</f>
        <v>~</v>
      </c>
      <c r="R1043" s="219" t="str">
        <f>IF('Belegliste SB'!R1043=0,"~",'Belegliste SB'!R1043)</f>
        <v>~</v>
      </c>
      <c r="S1043" s="401" t="str">
        <f>IF(R1043="~","~",'Belegliste SB'!S1043)</f>
        <v>~</v>
      </c>
      <c r="T1043" s="401" t="str">
        <f>IF(R1043="~","~",'Belegliste SB'!T1043)</f>
        <v>~</v>
      </c>
      <c r="U1043" s="115" t="str">
        <f>IF('Belegliste SB'!U1043=0,"~",'Belegliste SB'!U1043)</f>
        <v>~</v>
      </c>
    </row>
    <row r="1044" spans="1:21" hidden="1" x14ac:dyDescent="0.2">
      <c r="A1044" s="221" t="str">
        <f t="shared" si="36"/>
        <v/>
      </c>
      <c r="B1044" s="352" t="str">
        <f>IFERROR(VLOOKUP($C1044,Nachschlagen!$B$2:$C$75,2, FALSE),"")</f>
        <v/>
      </c>
      <c r="C1044" s="391"/>
      <c r="D1044" s="392"/>
      <c r="E1044" s="393"/>
      <c r="F1044" s="149"/>
      <c r="G1044" s="149"/>
      <c r="H1044" s="392"/>
      <c r="I1044" s="392"/>
      <c r="J1044" s="400"/>
      <c r="K1044" s="400"/>
      <c r="L1044" s="218">
        <f t="shared" si="37"/>
        <v>0</v>
      </c>
      <c r="M1044" s="392"/>
      <c r="N1044" s="392" t="s">
        <v>107</v>
      </c>
      <c r="O1044" s="392"/>
      <c r="P1044" s="219" t="str">
        <f>IF('Belegliste SB'!P1044=0,"~",'Belegliste SB'!P1044)</f>
        <v>~</v>
      </c>
      <c r="Q1044" s="220" t="str">
        <f>IF('Belegliste SB'!Q1044=0,"~",'Belegliste SB'!Q1044)</f>
        <v>~</v>
      </c>
      <c r="R1044" s="219" t="str">
        <f>IF('Belegliste SB'!R1044=0,"~",'Belegliste SB'!R1044)</f>
        <v>~</v>
      </c>
      <c r="S1044" s="401" t="str">
        <f>IF(R1044="~","~",'Belegliste SB'!S1044)</f>
        <v>~</v>
      </c>
      <c r="T1044" s="401" t="str">
        <f>IF(R1044="~","~",'Belegliste SB'!T1044)</f>
        <v>~</v>
      </c>
      <c r="U1044" s="115" t="str">
        <f>IF('Belegliste SB'!U1044=0,"~",'Belegliste SB'!U1044)</f>
        <v>~</v>
      </c>
    </row>
    <row r="1045" spans="1:21" hidden="1" x14ac:dyDescent="0.2">
      <c r="A1045" s="221" t="str">
        <f t="shared" si="36"/>
        <v/>
      </c>
      <c r="B1045" s="352" t="str">
        <f>IFERROR(VLOOKUP($C1045,Nachschlagen!$B$2:$C$75,2, FALSE),"")</f>
        <v/>
      </c>
      <c r="C1045" s="391"/>
      <c r="D1045" s="392"/>
      <c r="E1045" s="393"/>
      <c r="F1045" s="149"/>
      <c r="G1045" s="149"/>
      <c r="H1045" s="392"/>
      <c r="I1045" s="392"/>
      <c r="J1045" s="400"/>
      <c r="K1045" s="400"/>
      <c r="L1045" s="218">
        <f t="shared" si="37"/>
        <v>0</v>
      </c>
      <c r="M1045" s="392"/>
      <c r="N1045" s="392" t="s">
        <v>107</v>
      </c>
      <c r="O1045" s="392"/>
      <c r="P1045" s="219" t="str">
        <f>IF('Belegliste SB'!P1045=0,"~",'Belegliste SB'!P1045)</f>
        <v>~</v>
      </c>
      <c r="Q1045" s="220" t="str">
        <f>IF('Belegliste SB'!Q1045=0,"~",'Belegliste SB'!Q1045)</f>
        <v>~</v>
      </c>
      <c r="R1045" s="219" t="str">
        <f>IF('Belegliste SB'!R1045=0,"~",'Belegliste SB'!R1045)</f>
        <v>~</v>
      </c>
      <c r="S1045" s="401" t="str">
        <f>IF(R1045="~","~",'Belegliste SB'!S1045)</f>
        <v>~</v>
      </c>
      <c r="T1045" s="401" t="str">
        <f>IF(R1045="~","~",'Belegliste SB'!T1045)</f>
        <v>~</v>
      </c>
      <c r="U1045" s="115" t="str">
        <f>IF('Belegliste SB'!U1045=0,"~",'Belegliste SB'!U1045)</f>
        <v>~</v>
      </c>
    </row>
    <row r="1046" spans="1:21" hidden="1" x14ac:dyDescent="0.2">
      <c r="A1046" s="221" t="str">
        <f t="shared" si="36"/>
        <v/>
      </c>
      <c r="B1046" s="352" t="str">
        <f>IFERROR(VLOOKUP($C1046,Nachschlagen!$B$2:$C$75,2, FALSE),"")</f>
        <v/>
      </c>
      <c r="C1046" s="391"/>
      <c r="D1046" s="392"/>
      <c r="E1046" s="393"/>
      <c r="F1046" s="149"/>
      <c r="G1046" s="149"/>
      <c r="H1046" s="392"/>
      <c r="I1046" s="392"/>
      <c r="J1046" s="400"/>
      <c r="K1046" s="400"/>
      <c r="L1046" s="218">
        <f t="shared" si="37"/>
        <v>0</v>
      </c>
      <c r="M1046" s="392"/>
      <c r="N1046" s="392" t="s">
        <v>107</v>
      </c>
      <c r="O1046" s="392"/>
      <c r="P1046" s="219" t="str">
        <f>IF('Belegliste SB'!P1046=0,"~",'Belegliste SB'!P1046)</f>
        <v>~</v>
      </c>
      <c r="Q1046" s="220" t="str">
        <f>IF('Belegliste SB'!Q1046=0,"~",'Belegliste SB'!Q1046)</f>
        <v>~</v>
      </c>
      <c r="R1046" s="219" t="str">
        <f>IF('Belegliste SB'!R1046=0,"~",'Belegliste SB'!R1046)</f>
        <v>~</v>
      </c>
      <c r="S1046" s="401" t="str">
        <f>IF(R1046="~","~",'Belegliste SB'!S1046)</f>
        <v>~</v>
      </c>
      <c r="T1046" s="401" t="str">
        <f>IF(R1046="~","~",'Belegliste SB'!T1046)</f>
        <v>~</v>
      </c>
      <c r="U1046" s="115" t="str">
        <f>IF('Belegliste SB'!U1046=0,"~",'Belegliste SB'!U1046)</f>
        <v>~</v>
      </c>
    </row>
    <row r="1047" spans="1:21" hidden="1" x14ac:dyDescent="0.2">
      <c r="A1047" s="221" t="str">
        <f t="shared" si="36"/>
        <v/>
      </c>
      <c r="B1047" s="352" t="str">
        <f>IFERROR(VLOOKUP($C1047,Nachschlagen!$B$2:$C$75,2, FALSE),"")</f>
        <v/>
      </c>
      <c r="C1047" s="391"/>
      <c r="D1047" s="392"/>
      <c r="E1047" s="393"/>
      <c r="F1047" s="149"/>
      <c r="G1047" s="149"/>
      <c r="H1047" s="392"/>
      <c r="I1047" s="392"/>
      <c r="J1047" s="400"/>
      <c r="K1047" s="400"/>
      <c r="L1047" s="218">
        <f t="shared" si="37"/>
        <v>0</v>
      </c>
      <c r="M1047" s="392"/>
      <c r="N1047" s="392" t="s">
        <v>107</v>
      </c>
      <c r="O1047" s="392"/>
      <c r="P1047" s="219" t="str">
        <f>IF('Belegliste SB'!P1047=0,"~",'Belegliste SB'!P1047)</f>
        <v>~</v>
      </c>
      <c r="Q1047" s="220" t="str">
        <f>IF('Belegliste SB'!Q1047=0,"~",'Belegliste SB'!Q1047)</f>
        <v>~</v>
      </c>
      <c r="R1047" s="219" t="str">
        <f>IF('Belegliste SB'!R1047=0,"~",'Belegliste SB'!R1047)</f>
        <v>~</v>
      </c>
      <c r="S1047" s="401" t="str">
        <f>IF(R1047="~","~",'Belegliste SB'!S1047)</f>
        <v>~</v>
      </c>
      <c r="T1047" s="401" t="str">
        <f>IF(R1047="~","~",'Belegliste SB'!T1047)</f>
        <v>~</v>
      </c>
      <c r="U1047" s="115" t="str">
        <f>IF('Belegliste SB'!U1047=0,"~",'Belegliste SB'!U1047)</f>
        <v>~</v>
      </c>
    </row>
    <row r="1048" spans="1:21" hidden="1" x14ac:dyDescent="0.2">
      <c r="A1048" s="221" t="str">
        <f t="shared" si="36"/>
        <v/>
      </c>
      <c r="B1048" s="352" t="str">
        <f>IFERROR(VLOOKUP($C1048,Nachschlagen!$B$2:$C$75,2, FALSE),"")</f>
        <v/>
      </c>
      <c r="C1048" s="391"/>
      <c r="D1048" s="392"/>
      <c r="E1048" s="393"/>
      <c r="F1048" s="149"/>
      <c r="G1048" s="149"/>
      <c r="H1048" s="392"/>
      <c r="I1048" s="392"/>
      <c r="J1048" s="400"/>
      <c r="K1048" s="400"/>
      <c r="L1048" s="218">
        <f t="shared" si="37"/>
        <v>0</v>
      </c>
      <c r="M1048" s="392"/>
      <c r="N1048" s="392" t="s">
        <v>107</v>
      </c>
      <c r="O1048" s="392"/>
      <c r="P1048" s="219" t="str">
        <f>IF('Belegliste SB'!P1048=0,"~",'Belegliste SB'!P1048)</f>
        <v>~</v>
      </c>
      <c r="Q1048" s="220" t="str">
        <f>IF('Belegliste SB'!Q1048=0,"~",'Belegliste SB'!Q1048)</f>
        <v>~</v>
      </c>
      <c r="R1048" s="219" t="str">
        <f>IF('Belegliste SB'!R1048=0,"~",'Belegliste SB'!R1048)</f>
        <v>~</v>
      </c>
      <c r="S1048" s="401" t="str">
        <f>IF(R1048="~","~",'Belegliste SB'!S1048)</f>
        <v>~</v>
      </c>
      <c r="T1048" s="401" t="str">
        <f>IF(R1048="~","~",'Belegliste SB'!T1048)</f>
        <v>~</v>
      </c>
      <c r="U1048" s="115" t="str">
        <f>IF('Belegliste SB'!U1048=0,"~",'Belegliste SB'!U1048)</f>
        <v>~</v>
      </c>
    </row>
    <row r="1049" spans="1:21" hidden="1" x14ac:dyDescent="0.2">
      <c r="A1049" s="221" t="str">
        <f t="shared" si="36"/>
        <v/>
      </c>
      <c r="B1049" s="352" t="str">
        <f>IFERROR(VLOOKUP($C1049,Nachschlagen!$B$2:$C$75,2, FALSE),"")</f>
        <v/>
      </c>
      <c r="C1049" s="391"/>
      <c r="D1049" s="392"/>
      <c r="E1049" s="393"/>
      <c r="F1049" s="149"/>
      <c r="G1049" s="149"/>
      <c r="H1049" s="392"/>
      <c r="I1049" s="392"/>
      <c r="J1049" s="400"/>
      <c r="K1049" s="400"/>
      <c r="L1049" s="218">
        <f t="shared" si="37"/>
        <v>0</v>
      </c>
      <c r="M1049" s="392"/>
      <c r="N1049" s="392" t="s">
        <v>107</v>
      </c>
      <c r="O1049" s="392"/>
      <c r="P1049" s="219" t="str">
        <f>IF('Belegliste SB'!P1049=0,"~",'Belegliste SB'!P1049)</f>
        <v>~</v>
      </c>
      <c r="Q1049" s="220" t="str">
        <f>IF('Belegliste SB'!Q1049=0,"~",'Belegliste SB'!Q1049)</f>
        <v>~</v>
      </c>
      <c r="R1049" s="219" t="str">
        <f>IF('Belegliste SB'!R1049=0,"~",'Belegliste SB'!R1049)</f>
        <v>~</v>
      </c>
      <c r="S1049" s="401" t="str">
        <f>IF(R1049="~","~",'Belegliste SB'!S1049)</f>
        <v>~</v>
      </c>
      <c r="T1049" s="401" t="str">
        <f>IF(R1049="~","~",'Belegliste SB'!T1049)</f>
        <v>~</v>
      </c>
      <c r="U1049" s="115" t="str">
        <f>IF('Belegliste SB'!U1049=0,"~",'Belegliste SB'!U1049)</f>
        <v>~</v>
      </c>
    </row>
    <row r="1050" spans="1:21" hidden="1" x14ac:dyDescent="0.2">
      <c r="A1050" s="221" t="str">
        <f t="shared" si="36"/>
        <v/>
      </c>
      <c r="B1050" s="352" t="str">
        <f>IFERROR(VLOOKUP($C1050,Nachschlagen!$B$2:$C$75,2, FALSE),"")</f>
        <v/>
      </c>
      <c r="C1050" s="391"/>
      <c r="D1050" s="392"/>
      <c r="E1050" s="393"/>
      <c r="F1050" s="149"/>
      <c r="G1050" s="149"/>
      <c r="H1050" s="392"/>
      <c r="I1050" s="392"/>
      <c r="J1050" s="400"/>
      <c r="K1050" s="400"/>
      <c r="L1050" s="218">
        <f t="shared" si="37"/>
        <v>0</v>
      </c>
      <c r="M1050" s="392"/>
      <c r="N1050" s="392" t="s">
        <v>107</v>
      </c>
      <c r="O1050" s="392"/>
      <c r="P1050" s="219" t="str">
        <f>IF('Belegliste SB'!P1050=0,"~",'Belegliste SB'!P1050)</f>
        <v>~</v>
      </c>
      <c r="Q1050" s="220" t="str">
        <f>IF('Belegliste SB'!Q1050=0,"~",'Belegliste SB'!Q1050)</f>
        <v>~</v>
      </c>
      <c r="R1050" s="219" t="str">
        <f>IF('Belegliste SB'!R1050=0,"~",'Belegliste SB'!R1050)</f>
        <v>~</v>
      </c>
      <c r="S1050" s="401" t="str">
        <f>IF(R1050="~","~",'Belegliste SB'!S1050)</f>
        <v>~</v>
      </c>
      <c r="T1050" s="401" t="str">
        <f>IF(R1050="~","~",'Belegliste SB'!T1050)</f>
        <v>~</v>
      </c>
      <c r="U1050" s="115" t="str">
        <f>IF('Belegliste SB'!U1050=0,"~",'Belegliste SB'!U1050)</f>
        <v>~</v>
      </c>
    </row>
    <row r="1051" spans="1:21" hidden="1" x14ac:dyDescent="0.2">
      <c r="A1051" s="221" t="str">
        <f t="shared" si="36"/>
        <v/>
      </c>
      <c r="B1051" s="352" t="str">
        <f>IFERROR(VLOOKUP($C1051,Nachschlagen!$B$2:$C$75,2, FALSE),"")</f>
        <v/>
      </c>
      <c r="C1051" s="391"/>
      <c r="D1051" s="392"/>
      <c r="E1051" s="393"/>
      <c r="F1051" s="149"/>
      <c r="G1051" s="149"/>
      <c r="H1051" s="392"/>
      <c r="I1051" s="392"/>
      <c r="J1051" s="400"/>
      <c r="K1051" s="400"/>
      <c r="L1051" s="218">
        <f t="shared" si="37"/>
        <v>0</v>
      </c>
      <c r="M1051" s="392"/>
      <c r="N1051" s="392" t="s">
        <v>107</v>
      </c>
      <c r="O1051" s="392"/>
      <c r="P1051" s="219" t="str">
        <f>IF('Belegliste SB'!P1051=0,"~",'Belegliste SB'!P1051)</f>
        <v>~</v>
      </c>
      <c r="Q1051" s="220" t="str">
        <f>IF('Belegliste SB'!Q1051=0,"~",'Belegliste SB'!Q1051)</f>
        <v>~</v>
      </c>
      <c r="R1051" s="219" t="str">
        <f>IF('Belegliste SB'!R1051=0,"~",'Belegliste SB'!R1051)</f>
        <v>~</v>
      </c>
      <c r="S1051" s="401" t="str">
        <f>IF(R1051="~","~",'Belegliste SB'!S1051)</f>
        <v>~</v>
      </c>
      <c r="T1051" s="401" t="str">
        <f>IF(R1051="~","~",'Belegliste SB'!T1051)</f>
        <v>~</v>
      </c>
      <c r="U1051" s="115" t="str">
        <f>IF('Belegliste SB'!U1051=0,"~",'Belegliste SB'!U1051)</f>
        <v>~</v>
      </c>
    </row>
    <row r="1052" spans="1:21" hidden="1" x14ac:dyDescent="0.2">
      <c r="A1052" s="221" t="str">
        <f t="shared" si="36"/>
        <v/>
      </c>
      <c r="B1052" s="352" t="str">
        <f>IFERROR(VLOOKUP($C1052,Nachschlagen!$B$2:$C$75,2, FALSE),"")</f>
        <v/>
      </c>
      <c r="C1052" s="391"/>
      <c r="D1052" s="392"/>
      <c r="E1052" s="393"/>
      <c r="F1052" s="149"/>
      <c r="G1052" s="149"/>
      <c r="H1052" s="392"/>
      <c r="I1052" s="392"/>
      <c r="J1052" s="400"/>
      <c r="K1052" s="400"/>
      <c r="L1052" s="218">
        <f t="shared" si="37"/>
        <v>0</v>
      </c>
      <c r="M1052" s="392"/>
      <c r="N1052" s="392" t="s">
        <v>107</v>
      </c>
      <c r="O1052" s="392"/>
      <c r="P1052" s="219" t="str">
        <f>IF('Belegliste SB'!P1052=0,"~",'Belegliste SB'!P1052)</f>
        <v>~</v>
      </c>
      <c r="Q1052" s="220" t="str">
        <f>IF('Belegliste SB'!Q1052=0,"~",'Belegliste SB'!Q1052)</f>
        <v>~</v>
      </c>
      <c r="R1052" s="219" t="str">
        <f>IF('Belegliste SB'!R1052=0,"~",'Belegliste SB'!R1052)</f>
        <v>~</v>
      </c>
      <c r="S1052" s="401" t="str">
        <f>IF(R1052="~","~",'Belegliste SB'!S1052)</f>
        <v>~</v>
      </c>
      <c r="T1052" s="401" t="str">
        <f>IF(R1052="~","~",'Belegliste SB'!T1052)</f>
        <v>~</v>
      </c>
      <c r="U1052" s="115" t="str">
        <f>IF('Belegliste SB'!U1052=0,"~",'Belegliste SB'!U1052)</f>
        <v>~</v>
      </c>
    </row>
    <row r="1053" spans="1:21" hidden="1" x14ac:dyDescent="0.2">
      <c r="A1053" s="221" t="str">
        <f t="shared" si="36"/>
        <v/>
      </c>
      <c r="B1053" s="352" t="str">
        <f>IFERROR(VLOOKUP($C1053,Nachschlagen!$B$2:$C$75,2, FALSE),"")</f>
        <v/>
      </c>
      <c r="C1053" s="391"/>
      <c r="D1053" s="392"/>
      <c r="E1053" s="393"/>
      <c r="F1053" s="149"/>
      <c r="G1053" s="149"/>
      <c r="H1053" s="392"/>
      <c r="I1053" s="392"/>
      <c r="J1053" s="400"/>
      <c r="K1053" s="400"/>
      <c r="L1053" s="218">
        <f t="shared" si="37"/>
        <v>0</v>
      </c>
      <c r="M1053" s="392"/>
      <c r="N1053" s="392" t="s">
        <v>107</v>
      </c>
      <c r="O1053" s="392"/>
      <c r="P1053" s="219" t="str">
        <f>IF('Belegliste SB'!P1053=0,"~",'Belegliste SB'!P1053)</f>
        <v>~</v>
      </c>
      <c r="Q1053" s="220" t="str">
        <f>IF('Belegliste SB'!Q1053=0,"~",'Belegliste SB'!Q1053)</f>
        <v>~</v>
      </c>
      <c r="R1053" s="219" t="str">
        <f>IF('Belegliste SB'!R1053=0,"~",'Belegliste SB'!R1053)</f>
        <v>~</v>
      </c>
      <c r="S1053" s="401" t="str">
        <f>IF(R1053="~","~",'Belegliste SB'!S1053)</f>
        <v>~</v>
      </c>
      <c r="T1053" s="401" t="str">
        <f>IF(R1053="~","~",'Belegliste SB'!T1053)</f>
        <v>~</v>
      </c>
      <c r="U1053" s="115" t="str">
        <f>IF('Belegliste SB'!U1053=0,"~",'Belegliste SB'!U1053)</f>
        <v>~</v>
      </c>
    </row>
    <row r="1054" spans="1:21" hidden="1" x14ac:dyDescent="0.2">
      <c r="A1054" s="221" t="str">
        <f t="shared" si="36"/>
        <v/>
      </c>
      <c r="B1054" s="352" t="str">
        <f>IFERROR(VLOOKUP($C1054,Nachschlagen!$B$2:$C$75,2, FALSE),"")</f>
        <v/>
      </c>
      <c r="C1054" s="391"/>
      <c r="D1054" s="392"/>
      <c r="E1054" s="393"/>
      <c r="F1054" s="149"/>
      <c r="G1054" s="149"/>
      <c r="H1054" s="392"/>
      <c r="I1054" s="392"/>
      <c r="J1054" s="400"/>
      <c r="K1054" s="400"/>
      <c r="L1054" s="218">
        <f t="shared" si="37"/>
        <v>0</v>
      </c>
      <c r="M1054" s="392"/>
      <c r="N1054" s="392" t="s">
        <v>107</v>
      </c>
      <c r="O1054" s="392"/>
      <c r="P1054" s="219" t="str">
        <f>IF('Belegliste SB'!P1054=0,"~",'Belegliste SB'!P1054)</f>
        <v>~</v>
      </c>
      <c r="Q1054" s="220" t="str">
        <f>IF('Belegliste SB'!Q1054=0,"~",'Belegliste SB'!Q1054)</f>
        <v>~</v>
      </c>
      <c r="R1054" s="219" t="str">
        <f>IF('Belegliste SB'!R1054=0,"~",'Belegliste SB'!R1054)</f>
        <v>~</v>
      </c>
      <c r="S1054" s="401" t="str">
        <f>IF(R1054="~","~",'Belegliste SB'!S1054)</f>
        <v>~</v>
      </c>
      <c r="T1054" s="401" t="str">
        <f>IF(R1054="~","~",'Belegliste SB'!T1054)</f>
        <v>~</v>
      </c>
      <c r="U1054" s="115" t="str">
        <f>IF('Belegliste SB'!U1054=0,"~",'Belegliste SB'!U1054)</f>
        <v>~</v>
      </c>
    </row>
    <row r="1055" spans="1:21" hidden="1" x14ac:dyDescent="0.2">
      <c r="A1055" s="221" t="str">
        <f t="shared" si="36"/>
        <v/>
      </c>
      <c r="B1055" s="352" t="str">
        <f>IFERROR(VLOOKUP($C1055,Nachschlagen!$B$2:$C$75,2, FALSE),"")</f>
        <v/>
      </c>
      <c r="C1055" s="391"/>
      <c r="D1055" s="392"/>
      <c r="E1055" s="393"/>
      <c r="F1055" s="149"/>
      <c r="G1055" s="149"/>
      <c r="H1055" s="392"/>
      <c r="I1055" s="392"/>
      <c r="J1055" s="400"/>
      <c r="K1055" s="400"/>
      <c r="L1055" s="218">
        <f t="shared" si="37"/>
        <v>0</v>
      </c>
      <c r="M1055" s="392"/>
      <c r="N1055" s="392" t="s">
        <v>107</v>
      </c>
      <c r="O1055" s="392"/>
      <c r="P1055" s="219" t="str">
        <f>IF('Belegliste SB'!P1055=0,"~",'Belegliste SB'!P1055)</f>
        <v>~</v>
      </c>
      <c r="Q1055" s="220" t="str">
        <f>IF('Belegliste SB'!Q1055=0,"~",'Belegliste SB'!Q1055)</f>
        <v>~</v>
      </c>
      <c r="R1055" s="219" t="str">
        <f>IF('Belegliste SB'!R1055=0,"~",'Belegliste SB'!R1055)</f>
        <v>~</v>
      </c>
      <c r="S1055" s="401" t="str">
        <f>IF(R1055="~","~",'Belegliste SB'!S1055)</f>
        <v>~</v>
      </c>
      <c r="T1055" s="401" t="str">
        <f>IF(R1055="~","~",'Belegliste SB'!T1055)</f>
        <v>~</v>
      </c>
      <c r="U1055" s="115" t="str">
        <f>IF('Belegliste SB'!U1055=0,"~",'Belegliste SB'!U1055)</f>
        <v>~</v>
      </c>
    </row>
    <row r="1056" spans="1:21" hidden="1" x14ac:dyDescent="0.2">
      <c r="A1056" s="221" t="str">
        <f t="shared" si="36"/>
        <v/>
      </c>
      <c r="B1056" s="352" t="str">
        <f>IFERROR(VLOOKUP($C1056,Nachschlagen!$B$2:$C$75,2, FALSE),"")</f>
        <v/>
      </c>
      <c r="C1056" s="391"/>
      <c r="D1056" s="392"/>
      <c r="E1056" s="393"/>
      <c r="F1056" s="149"/>
      <c r="G1056" s="149"/>
      <c r="H1056" s="392"/>
      <c r="I1056" s="392"/>
      <c r="J1056" s="400"/>
      <c r="K1056" s="400"/>
      <c r="L1056" s="218">
        <f t="shared" si="37"/>
        <v>0</v>
      </c>
      <c r="M1056" s="392"/>
      <c r="N1056" s="392" t="s">
        <v>107</v>
      </c>
      <c r="O1056" s="392"/>
      <c r="P1056" s="219" t="str">
        <f>IF('Belegliste SB'!P1056=0,"~",'Belegliste SB'!P1056)</f>
        <v>~</v>
      </c>
      <c r="Q1056" s="220" t="str">
        <f>IF('Belegliste SB'!Q1056=0,"~",'Belegliste SB'!Q1056)</f>
        <v>~</v>
      </c>
      <c r="R1056" s="219" t="str">
        <f>IF('Belegliste SB'!R1056=0,"~",'Belegliste SB'!R1056)</f>
        <v>~</v>
      </c>
      <c r="S1056" s="401" t="str">
        <f>IF(R1056="~","~",'Belegliste SB'!S1056)</f>
        <v>~</v>
      </c>
      <c r="T1056" s="401" t="str">
        <f>IF(R1056="~","~",'Belegliste SB'!T1056)</f>
        <v>~</v>
      </c>
      <c r="U1056" s="115" t="str">
        <f>IF('Belegliste SB'!U1056=0,"~",'Belegliste SB'!U1056)</f>
        <v>~</v>
      </c>
    </row>
    <row r="1057" spans="1:21" hidden="1" x14ac:dyDescent="0.2">
      <c r="A1057" s="221" t="str">
        <f t="shared" si="36"/>
        <v/>
      </c>
      <c r="B1057" s="352" t="str">
        <f>IFERROR(VLOOKUP($C1057,Nachschlagen!$B$2:$C$75,2, FALSE),"")</f>
        <v/>
      </c>
      <c r="C1057" s="391"/>
      <c r="D1057" s="392"/>
      <c r="E1057" s="393"/>
      <c r="F1057" s="149"/>
      <c r="G1057" s="149"/>
      <c r="H1057" s="392"/>
      <c r="I1057" s="392"/>
      <c r="J1057" s="400"/>
      <c r="K1057" s="400"/>
      <c r="L1057" s="218">
        <f t="shared" si="37"/>
        <v>0</v>
      </c>
      <c r="M1057" s="392"/>
      <c r="N1057" s="392" t="s">
        <v>107</v>
      </c>
      <c r="O1057" s="392"/>
      <c r="P1057" s="219" t="str">
        <f>IF('Belegliste SB'!P1057=0,"~",'Belegliste SB'!P1057)</f>
        <v>~</v>
      </c>
      <c r="Q1057" s="220" t="str">
        <f>IF('Belegliste SB'!Q1057=0,"~",'Belegliste SB'!Q1057)</f>
        <v>~</v>
      </c>
      <c r="R1057" s="219" t="str">
        <f>IF('Belegliste SB'!R1057=0,"~",'Belegliste SB'!R1057)</f>
        <v>~</v>
      </c>
      <c r="S1057" s="401" t="str">
        <f>IF(R1057="~","~",'Belegliste SB'!S1057)</f>
        <v>~</v>
      </c>
      <c r="T1057" s="401" t="str">
        <f>IF(R1057="~","~",'Belegliste SB'!T1057)</f>
        <v>~</v>
      </c>
      <c r="U1057" s="115" t="str">
        <f>IF('Belegliste SB'!U1057=0,"~",'Belegliste SB'!U1057)</f>
        <v>~</v>
      </c>
    </row>
    <row r="1058" spans="1:21" hidden="1" x14ac:dyDescent="0.2">
      <c r="A1058" s="221" t="str">
        <f t="shared" si="36"/>
        <v/>
      </c>
      <c r="B1058" s="352" t="str">
        <f>IFERROR(VLOOKUP($C1058,Nachschlagen!$B$2:$C$75,2, FALSE),"")</f>
        <v/>
      </c>
      <c r="C1058" s="391"/>
      <c r="D1058" s="392"/>
      <c r="E1058" s="393"/>
      <c r="F1058" s="149"/>
      <c r="G1058" s="149"/>
      <c r="H1058" s="392"/>
      <c r="I1058" s="392"/>
      <c r="J1058" s="400"/>
      <c r="K1058" s="400"/>
      <c r="L1058" s="218">
        <f t="shared" si="37"/>
        <v>0</v>
      </c>
      <c r="M1058" s="392"/>
      <c r="N1058" s="392" t="s">
        <v>107</v>
      </c>
      <c r="O1058" s="392"/>
      <c r="P1058" s="219" t="str">
        <f>IF('Belegliste SB'!P1058=0,"~",'Belegliste SB'!P1058)</f>
        <v>~</v>
      </c>
      <c r="Q1058" s="220" t="str">
        <f>IF('Belegliste SB'!Q1058=0,"~",'Belegliste SB'!Q1058)</f>
        <v>~</v>
      </c>
      <c r="R1058" s="219" t="str">
        <f>IF('Belegliste SB'!R1058=0,"~",'Belegliste SB'!R1058)</f>
        <v>~</v>
      </c>
      <c r="S1058" s="401" t="str">
        <f>IF(R1058="~","~",'Belegliste SB'!S1058)</f>
        <v>~</v>
      </c>
      <c r="T1058" s="401" t="str">
        <f>IF(R1058="~","~",'Belegliste SB'!T1058)</f>
        <v>~</v>
      </c>
      <c r="U1058" s="115" t="str">
        <f>IF('Belegliste SB'!U1058=0,"~",'Belegliste SB'!U1058)</f>
        <v>~</v>
      </c>
    </row>
    <row r="1059" spans="1:21" hidden="1" x14ac:dyDescent="0.2">
      <c r="A1059" s="221" t="str">
        <f t="shared" si="36"/>
        <v/>
      </c>
      <c r="B1059" s="352" t="str">
        <f>IFERROR(VLOOKUP($C1059,Nachschlagen!$B$2:$C$75,2, FALSE),"")</f>
        <v/>
      </c>
      <c r="C1059" s="391"/>
      <c r="D1059" s="392"/>
      <c r="E1059" s="393"/>
      <c r="F1059" s="149"/>
      <c r="G1059" s="149"/>
      <c r="H1059" s="392"/>
      <c r="I1059" s="392"/>
      <c r="J1059" s="400"/>
      <c r="K1059" s="400"/>
      <c r="L1059" s="218">
        <f t="shared" si="37"/>
        <v>0</v>
      </c>
      <c r="M1059" s="392"/>
      <c r="N1059" s="392" t="s">
        <v>107</v>
      </c>
      <c r="O1059" s="392"/>
      <c r="P1059" s="219" t="str">
        <f>IF('Belegliste SB'!P1059=0,"~",'Belegliste SB'!P1059)</f>
        <v>~</v>
      </c>
      <c r="Q1059" s="220" t="str">
        <f>IF('Belegliste SB'!Q1059=0,"~",'Belegliste SB'!Q1059)</f>
        <v>~</v>
      </c>
      <c r="R1059" s="219" t="str">
        <f>IF('Belegliste SB'!R1059=0,"~",'Belegliste SB'!R1059)</f>
        <v>~</v>
      </c>
      <c r="S1059" s="401" t="str">
        <f>IF(R1059="~","~",'Belegliste SB'!S1059)</f>
        <v>~</v>
      </c>
      <c r="T1059" s="401" t="str">
        <f>IF(R1059="~","~",'Belegliste SB'!T1059)</f>
        <v>~</v>
      </c>
      <c r="U1059" s="115" t="str">
        <f>IF('Belegliste SB'!U1059=0,"~",'Belegliste SB'!U1059)</f>
        <v>~</v>
      </c>
    </row>
    <row r="1060" spans="1:21" hidden="1" x14ac:dyDescent="0.2">
      <c r="A1060" s="221" t="str">
        <f t="shared" si="36"/>
        <v/>
      </c>
      <c r="B1060" s="352" t="str">
        <f>IFERROR(VLOOKUP($C1060,Nachschlagen!$B$2:$C$75,2, FALSE),"")</f>
        <v/>
      </c>
      <c r="C1060" s="391"/>
      <c r="D1060" s="392"/>
      <c r="E1060" s="393"/>
      <c r="F1060" s="149"/>
      <c r="G1060" s="149"/>
      <c r="H1060" s="392"/>
      <c r="I1060" s="392"/>
      <c r="J1060" s="400"/>
      <c r="K1060" s="400"/>
      <c r="L1060" s="218">
        <f t="shared" si="37"/>
        <v>0</v>
      </c>
      <c r="M1060" s="392"/>
      <c r="N1060" s="392" t="s">
        <v>107</v>
      </c>
      <c r="O1060" s="392"/>
      <c r="P1060" s="219" t="str">
        <f>IF('Belegliste SB'!P1060=0,"~",'Belegliste SB'!P1060)</f>
        <v>~</v>
      </c>
      <c r="Q1060" s="220" t="str">
        <f>IF('Belegliste SB'!Q1060=0,"~",'Belegliste SB'!Q1060)</f>
        <v>~</v>
      </c>
      <c r="R1060" s="219" t="str">
        <f>IF('Belegliste SB'!R1060=0,"~",'Belegliste SB'!R1060)</f>
        <v>~</v>
      </c>
      <c r="S1060" s="401" t="str">
        <f>IF(R1060="~","~",'Belegliste SB'!S1060)</f>
        <v>~</v>
      </c>
      <c r="T1060" s="401" t="str">
        <f>IF(R1060="~","~",'Belegliste SB'!T1060)</f>
        <v>~</v>
      </c>
      <c r="U1060" s="115" t="str">
        <f>IF('Belegliste SB'!U1060=0,"~",'Belegliste SB'!U1060)</f>
        <v>~</v>
      </c>
    </row>
    <row r="1061" spans="1:21" hidden="1" x14ac:dyDescent="0.2">
      <c r="A1061" s="221" t="str">
        <f t="shared" si="36"/>
        <v/>
      </c>
      <c r="B1061" s="352" t="str">
        <f>IFERROR(VLOOKUP($C1061,Nachschlagen!$B$2:$C$75,2, FALSE),"")</f>
        <v/>
      </c>
      <c r="C1061" s="391"/>
      <c r="D1061" s="392"/>
      <c r="E1061" s="393"/>
      <c r="F1061" s="149"/>
      <c r="G1061" s="149"/>
      <c r="H1061" s="392"/>
      <c r="I1061" s="392"/>
      <c r="J1061" s="400"/>
      <c r="K1061" s="400"/>
      <c r="L1061" s="218">
        <f t="shared" si="37"/>
        <v>0</v>
      </c>
      <c r="M1061" s="392"/>
      <c r="N1061" s="392" t="s">
        <v>107</v>
      </c>
      <c r="O1061" s="392"/>
      <c r="P1061" s="219" t="str">
        <f>IF('Belegliste SB'!P1061=0,"~",'Belegliste SB'!P1061)</f>
        <v>~</v>
      </c>
      <c r="Q1061" s="220" t="str">
        <f>IF('Belegliste SB'!Q1061=0,"~",'Belegliste SB'!Q1061)</f>
        <v>~</v>
      </c>
      <c r="R1061" s="219" t="str">
        <f>IF('Belegliste SB'!R1061=0,"~",'Belegliste SB'!R1061)</f>
        <v>~</v>
      </c>
      <c r="S1061" s="401" t="str">
        <f>IF(R1061="~","~",'Belegliste SB'!S1061)</f>
        <v>~</v>
      </c>
      <c r="T1061" s="401" t="str">
        <f>IF(R1061="~","~",'Belegliste SB'!T1061)</f>
        <v>~</v>
      </c>
      <c r="U1061" s="115" t="str">
        <f>IF('Belegliste SB'!U1061=0,"~",'Belegliste SB'!U1061)</f>
        <v>~</v>
      </c>
    </row>
    <row r="1062" spans="1:21" hidden="1" x14ac:dyDescent="0.2">
      <c r="A1062" s="221" t="str">
        <f t="shared" si="36"/>
        <v/>
      </c>
      <c r="B1062" s="352" t="str">
        <f>IFERROR(VLOOKUP($C1062,Nachschlagen!$B$2:$C$75,2, FALSE),"")</f>
        <v/>
      </c>
      <c r="C1062" s="391"/>
      <c r="D1062" s="392"/>
      <c r="E1062" s="393"/>
      <c r="F1062" s="149"/>
      <c r="G1062" s="149"/>
      <c r="H1062" s="392"/>
      <c r="I1062" s="392"/>
      <c r="J1062" s="400"/>
      <c r="K1062" s="400"/>
      <c r="L1062" s="218">
        <f t="shared" si="37"/>
        <v>0</v>
      </c>
      <c r="M1062" s="392"/>
      <c r="N1062" s="392" t="s">
        <v>107</v>
      </c>
      <c r="O1062" s="392"/>
      <c r="P1062" s="219" t="str">
        <f>IF('Belegliste SB'!P1062=0,"~",'Belegliste SB'!P1062)</f>
        <v>~</v>
      </c>
      <c r="Q1062" s="220" t="str">
        <f>IF('Belegliste SB'!Q1062=0,"~",'Belegliste SB'!Q1062)</f>
        <v>~</v>
      </c>
      <c r="R1062" s="219" t="str">
        <f>IF('Belegliste SB'!R1062=0,"~",'Belegliste SB'!R1062)</f>
        <v>~</v>
      </c>
      <c r="S1062" s="401" t="str">
        <f>IF(R1062="~","~",'Belegliste SB'!S1062)</f>
        <v>~</v>
      </c>
      <c r="T1062" s="401" t="str">
        <f>IF(R1062="~","~",'Belegliste SB'!T1062)</f>
        <v>~</v>
      </c>
      <c r="U1062" s="115" t="str">
        <f>IF('Belegliste SB'!U1062=0,"~",'Belegliste SB'!U1062)</f>
        <v>~</v>
      </c>
    </row>
    <row r="1063" spans="1:21" hidden="1" x14ac:dyDescent="0.2">
      <c r="A1063" s="221" t="str">
        <f t="shared" si="36"/>
        <v/>
      </c>
      <c r="B1063" s="352" t="str">
        <f>IFERROR(VLOOKUP($C1063,Nachschlagen!$B$2:$C$75,2, FALSE),"")</f>
        <v/>
      </c>
      <c r="C1063" s="391"/>
      <c r="D1063" s="392"/>
      <c r="E1063" s="393"/>
      <c r="F1063" s="149"/>
      <c r="G1063" s="149"/>
      <c r="H1063" s="392"/>
      <c r="I1063" s="392"/>
      <c r="J1063" s="400"/>
      <c r="K1063" s="400"/>
      <c r="L1063" s="218">
        <f t="shared" si="37"/>
        <v>0</v>
      </c>
      <c r="M1063" s="392"/>
      <c r="N1063" s="392" t="s">
        <v>107</v>
      </c>
      <c r="O1063" s="392"/>
      <c r="P1063" s="219" t="str">
        <f>IF('Belegliste SB'!P1063=0,"~",'Belegliste SB'!P1063)</f>
        <v>~</v>
      </c>
      <c r="Q1063" s="220" t="str">
        <f>IF('Belegliste SB'!Q1063=0,"~",'Belegliste SB'!Q1063)</f>
        <v>~</v>
      </c>
      <c r="R1063" s="219" t="str">
        <f>IF('Belegliste SB'!R1063=0,"~",'Belegliste SB'!R1063)</f>
        <v>~</v>
      </c>
      <c r="S1063" s="401" t="str">
        <f>IF(R1063="~","~",'Belegliste SB'!S1063)</f>
        <v>~</v>
      </c>
      <c r="T1063" s="401" t="str">
        <f>IF(R1063="~","~",'Belegliste SB'!T1063)</f>
        <v>~</v>
      </c>
      <c r="U1063" s="115" t="str">
        <f>IF('Belegliste SB'!U1063=0,"~",'Belegliste SB'!U1063)</f>
        <v>~</v>
      </c>
    </row>
    <row r="1064" spans="1:21" hidden="1" x14ac:dyDescent="0.2">
      <c r="A1064" s="221" t="str">
        <f t="shared" si="36"/>
        <v/>
      </c>
      <c r="B1064" s="352" t="str">
        <f>IFERROR(VLOOKUP($C1064,Nachschlagen!$B$2:$C$75,2, FALSE),"")</f>
        <v/>
      </c>
      <c r="C1064" s="391"/>
      <c r="D1064" s="392"/>
      <c r="E1064" s="393"/>
      <c r="F1064" s="149"/>
      <c r="G1064" s="149"/>
      <c r="H1064" s="392"/>
      <c r="I1064" s="392"/>
      <c r="J1064" s="400"/>
      <c r="K1064" s="400"/>
      <c r="L1064" s="218">
        <f t="shared" si="37"/>
        <v>0</v>
      </c>
      <c r="M1064" s="392"/>
      <c r="N1064" s="392" t="s">
        <v>107</v>
      </c>
      <c r="O1064" s="392"/>
      <c r="P1064" s="219" t="str">
        <f>IF('Belegliste SB'!P1064=0,"~",'Belegliste SB'!P1064)</f>
        <v>~</v>
      </c>
      <c r="Q1064" s="220" t="str">
        <f>IF('Belegliste SB'!Q1064=0,"~",'Belegliste SB'!Q1064)</f>
        <v>~</v>
      </c>
      <c r="R1064" s="219" t="str">
        <f>IF('Belegliste SB'!R1064=0,"~",'Belegliste SB'!R1064)</f>
        <v>~</v>
      </c>
      <c r="S1064" s="401" t="str">
        <f>IF(R1064="~","~",'Belegliste SB'!S1064)</f>
        <v>~</v>
      </c>
      <c r="T1064" s="401" t="str">
        <f>IF(R1064="~","~",'Belegliste SB'!T1064)</f>
        <v>~</v>
      </c>
      <c r="U1064" s="115" t="str">
        <f>IF('Belegliste SB'!U1064=0,"~",'Belegliste SB'!U1064)</f>
        <v>~</v>
      </c>
    </row>
    <row r="1065" spans="1:21" hidden="1" x14ac:dyDescent="0.2">
      <c r="A1065" s="221" t="str">
        <f t="shared" si="36"/>
        <v/>
      </c>
      <c r="B1065" s="352" t="str">
        <f>IFERROR(VLOOKUP($C1065,Nachschlagen!$B$2:$C$75,2, FALSE),"")</f>
        <v/>
      </c>
      <c r="C1065" s="391"/>
      <c r="D1065" s="392"/>
      <c r="E1065" s="393"/>
      <c r="F1065" s="149"/>
      <c r="G1065" s="149"/>
      <c r="H1065" s="392"/>
      <c r="I1065" s="392"/>
      <c r="J1065" s="400"/>
      <c r="K1065" s="400"/>
      <c r="L1065" s="218">
        <f t="shared" si="37"/>
        <v>0</v>
      </c>
      <c r="M1065" s="392"/>
      <c r="N1065" s="392" t="s">
        <v>107</v>
      </c>
      <c r="O1065" s="392"/>
      <c r="P1065" s="219" t="str">
        <f>IF('Belegliste SB'!P1065=0,"~",'Belegliste SB'!P1065)</f>
        <v>~</v>
      </c>
      <c r="Q1065" s="220" t="str">
        <f>IF('Belegliste SB'!Q1065=0,"~",'Belegliste SB'!Q1065)</f>
        <v>~</v>
      </c>
      <c r="R1065" s="219" t="str">
        <f>IF('Belegliste SB'!R1065=0,"~",'Belegliste SB'!R1065)</f>
        <v>~</v>
      </c>
      <c r="S1065" s="401" t="str">
        <f>IF(R1065="~","~",'Belegliste SB'!S1065)</f>
        <v>~</v>
      </c>
      <c r="T1065" s="401" t="str">
        <f>IF(R1065="~","~",'Belegliste SB'!T1065)</f>
        <v>~</v>
      </c>
      <c r="U1065" s="115" t="str">
        <f>IF('Belegliste SB'!U1065=0,"~",'Belegliste SB'!U1065)</f>
        <v>~</v>
      </c>
    </row>
    <row r="1066" spans="1:21" hidden="1" x14ac:dyDescent="0.2">
      <c r="A1066" s="221" t="str">
        <f t="shared" si="36"/>
        <v/>
      </c>
      <c r="B1066" s="352" t="str">
        <f>IFERROR(VLOOKUP($C1066,Nachschlagen!$B$2:$C$75,2, FALSE),"")</f>
        <v/>
      </c>
      <c r="C1066" s="391"/>
      <c r="D1066" s="392"/>
      <c r="E1066" s="393"/>
      <c r="F1066" s="149"/>
      <c r="G1066" s="149"/>
      <c r="H1066" s="392"/>
      <c r="I1066" s="392"/>
      <c r="J1066" s="400"/>
      <c r="K1066" s="400"/>
      <c r="L1066" s="218">
        <f t="shared" si="37"/>
        <v>0</v>
      </c>
      <c r="M1066" s="392"/>
      <c r="N1066" s="392" t="s">
        <v>107</v>
      </c>
      <c r="O1066" s="392"/>
      <c r="P1066" s="219" t="str">
        <f>IF('Belegliste SB'!P1066=0,"~",'Belegliste SB'!P1066)</f>
        <v>~</v>
      </c>
      <c r="Q1066" s="220" t="str">
        <f>IF('Belegliste SB'!Q1066=0,"~",'Belegliste SB'!Q1066)</f>
        <v>~</v>
      </c>
      <c r="R1066" s="219" t="str">
        <f>IF('Belegliste SB'!R1066=0,"~",'Belegliste SB'!R1066)</f>
        <v>~</v>
      </c>
      <c r="S1066" s="401" t="str">
        <f>IF(R1066="~","~",'Belegliste SB'!S1066)</f>
        <v>~</v>
      </c>
      <c r="T1066" s="401" t="str">
        <f>IF(R1066="~","~",'Belegliste SB'!T1066)</f>
        <v>~</v>
      </c>
      <c r="U1066" s="115" t="str">
        <f>IF('Belegliste SB'!U1066=0,"~",'Belegliste SB'!U1066)</f>
        <v>~</v>
      </c>
    </row>
    <row r="1067" spans="1:21" hidden="1" x14ac:dyDescent="0.2">
      <c r="A1067" s="221" t="str">
        <f t="shared" si="36"/>
        <v/>
      </c>
      <c r="B1067" s="352" t="str">
        <f>IFERROR(VLOOKUP($C1067,Nachschlagen!$B$2:$C$75,2, FALSE),"")</f>
        <v/>
      </c>
      <c r="C1067" s="391"/>
      <c r="D1067" s="392"/>
      <c r="E1067" s="393"/>
      <c r="F1067" s="149"/>
      <c r="G1067" s="149"/>
      <c r="H1067" s="392"/>
      <c r="I1067" s="392"/>
      <c r="J1067" s="400"/>
      <c r="K1067" s="400"/>
      <c r="L1067" s="218">
        <f t="shared" si="37"/>
        <v>0</v>
      </c>
      <c r="M1067" s="392"/>
      <c r="N1067" s="392" t="s">
        <v>107</v>
      </c>
      <c r="O1067" s="392"/>
      <c r="P1067" s="219" t="str">
        <f>IF('Belegliste SB'!P1067=0,"~",'Belegliste SB'!P1067)</f>
        <v>~</v>
      </c>
      <c r="Q1067" s="220" t="str">
        <f>IF('Belegliste SB'!Q1067=0,"~",'Belegliste SB'!Q1067)</f>
        <v>~</v>
      </c>
      <c r="R1067" s="219" t="str">
        <f>IF('Belegliste SB'!R1067=0,"~",'Belegliste SB'!R1067)</f>
        <v>~</v>
      </c>
      <c r="S1067" s="401" t="str">
        <f>IF(R1067="~","~",'Belegliste SB'!S1067)</f>
        <v>~</v>
      </c>
      <c r="T1067" s="401" t="str">
        <f>IF(R1067="~","~",'Belegliste SB'!T1067)</f>
        <v>~</v>
      </c>
      <c r="U1067" s="115" t="str">
        <f>IF('Belegliste SB'!U1067=0,"~",'Belegliste SB'!U1067)</f>
        <v>~</v>
      </c>
    </row>
    <row r="1068" spans="1:21" hidden="1" x14ac:dyDescent="0.2">
      <c r="A1068" s="221" t="str">
        <f t="shared" si="36"/>
        <v/>
      </c>
      <c r="B1068" s="352" t="str">
        <f>IFERROR(VLOOKUP($C1068,Nachschlagen!$B$2:$C$75,2, FALSE),"")</f>
        <v/>
      </c>
      <c r="C1068" s="391"/>
      <c r="D1068" s="392"/>
      <c r="E1068" s="393"/>
      <c r="F1068" s="149"/>
      <c r="G1068" s="149"/>
      <c r="H1068" s="392"/>
      <c r="I1068" s="392"/>
      <c r="J1068" s="400"/>
      <c r="K1068" s="400"/>
      <c r="L1068" s="218">
        <f t="shared" si="37"/>
        <v>0</v>
      </c>
      <c r="M1068" s="392"/>
      <c r="N1068" s="392" t="s">
        <v>107</v>
      </c>
      <c r="O1068" s="392"/>
      <c r="P1068" s="219" t="str">
        <f>IF('Belegliste SB'!P1068=0,"~",'Belegliste SB'!P1068)</f>
        <v>~</v>
      </c>
      <c r="Q1068" s="220" t="str">
        <f>IF('Belegliste SB'!Q1068=0,"~",'Belegliste SB'!Q1068)</f>
        <v>~</v>
      </c>
      <c r="R1068" s="219" t="str">
        <f>IF('Belegliste SB'!R1068=0,"~",'Belegliste SB'!R1068)</f>
        <v>~</v>
      </c>
      <c r="S1068" s="401" t="str">
        <f>IF(R1068="~","~",'Belegliste SB'!S1068)</f>
        <v>~</v>
      </c>
      <c r="T1068" s="401" t="str">
        <f>IF(R1068="~","~",'Belegliste SB'!T1068)</f>
        <v>~</v>
      </c>
      <c r="U1068" s="115" t="str">
        <f>IF('Belegliste SB'!U1068=0,"~",'Belegliste SB'!U1068)</f>
        <v>~</v>
      </c>
    </row>
    <row r="1069" spans="1:21" hidden="1" x14ac:dyDescent="0.2">
      <c r="A1069" s="221" t="str">
        <f t="shared" si="36"/>
        <v/>
      </c>
      <c r="B1069" s="352" t="str">
        <f>IFERROR(VLOOKUP($C1069,Nachschlagen!$B$2:$C$75,2, FALSE),"")</f>
        <v/>
      </c>
      <c r="C1069" s="391"/>
      <c r="D1069" s="392"/>
      <c r="E1069" s="393"/>
      <c r="F1069" s="149"/>
      <c r="G1069" s="149"/>
      <c r="H1069" s="392"/>
      <c r="I1069" s="392"/>
      <c r="J1069" s="400"/>
      <c r="K1069" s="400"/>
      <c r="L1069" s="218">
        <f t="shared" si="37"/>
        <v>0</v>
      </c>
      <c r="M1069" s="392"/>
      <c r="N1069" s="392" t="s">
        <v>107</v>
      </c>
      <c r="O1069" s="392"/>
      <c r="P1069" s="219" t="str">
        <f>IF('Belegliste SB'!P1069=0,"~",'Belegliste SB'!P1069)</f>
        <v>~</v>
      </c>
      <c r="Q1069" s="220" t="str">
        <f>IF('Belegliste SB'!Q1069=0,"~",'Belegliste SB'!Q1069)</f>
        <v>~</v>
      </c>
      <c r="R1069" s="219" t="str">
        <f>IF('Belegliste SB'!R1069=0,"~",'Belegliste SB'!R1069)</f>
        <v>~</v>
      </c>
      <c r="S1069" s="401" t="str">
        <f>IF(R1069="~","~",'Belegliste SB'!S1069)</f>
        <v>~</v>
      </c>
      <c r="T1069" s="401" t="str">
        <f>IF(R1069="~","~",'Belegliste SB'!T1069)</f>
        <v>~</v>
      </c>
      <c r="U1069" s="115" t="str">
        <f>IF('Belegliste SB'!U1069=0,"~",'Belegliste SB'!U1069)</f>
        <v>~</v>
      </c>
    </row>
    <row r="1070" spans="1:21" hidden="1" x14ac:dyDescent="0.2">
      <c r="A1070" s="221" t="str">
        <f t="shared" si="36"/>
        <v/>
      </c>
      <c r="B1070" s="352" t="str">
        <f>IFERROR(VLOOKUP($C1070,Nachschlagen!$B$2:$C$75,2, FALSE),"")</f>
        <v/>
      </c>
      <c r="C1070" s="391"/>
      <c r="D1070" s="392"/>
      <c r="E1070" s="393"/>
      <c r="F1070" s="149"/>
      <c r="G1070" s="149"/>
      <c r="H1070" s="392"/>
      <c r="I1070" s="392"/>
      <c r="J1070" s="400"/>
      <c r="K1070" s="400"/>
      <c r="L1070" s="218">
        <f t="shared" si="37"/>
        <v>0</v>
      </c>
      <c r="M1070" s="392"/>
      <c r="N1070" s="392" t="s">
        <v>107</v>
      </c>
      <c r="O1070" s="392"/>
      <c r="P1070" s="219" t="str">
        <f>IF('Belegliste SB'!P1070=0,"~",'Belegliste SB'!P1070)</f>
        <v>~</v>
      </c>
      <c r="Q1070" s="220" t="str">
        <f>IF('Belegliste SB'!Q1070=0,"~",'Belegliste SB'!Q1070)</f>
        <v>~</v>
      </c>
      <c r="R1070" s="219" t="str">
        <f>IF('Belegliste SB'!R1070=0,"~",'Belegliste SB'!R1070)</f>
        <v>~</v>
      </c>
      <c r="S1070" s="401" t="str">
        <f>IF(R1070="~","~",'Belegliste SB'!S1070)</f>
        <v>~</v>
      </c>
      <c r="T1070" s="401" t="str">
        <f>IF(R1070="~","~",'Belegliste SB'!T1070)</f>
        <v>~</v>
      </c>
      <c r="U1070" s="115" t="str">
        <f>IF('Belegliste SB'!U1070=0,"~",'Belegliste SB'!U1070)</f>
        <v>~</v>
      </c>
    </row>
    <row r="1071" spans="1:21" hidden="1" x14ac:dyDescent="0.2">
      <c r="A1071" s="221" t="str">
        <f t="shared" si="36"/>
        <v/>
      </c>
      <c r="B1071" s="352" t="str">
        <f>IFERROR(VLOOKUP($C1071,Nachschlagen!$B$2:$C$75,2, FALSE),"")</f>
        <v/>
      </c>
      <c r="C1071" s="391"/>
      <c r="D1071" s="392"/>
      <c r="E1071" s="393"/>
      <c r="F1071" s="149"/>
      <c r="G1071" s="149"/>
      <c r="H1071" s="392"/>
      <c r="I1071" s="392"/>
      <c r="J1071" s="400"/>
      <c r="K1071" s="400"/>
      <c r="L1071" s="218">
        <f t="shared" si="37"/>
        <v>0</v>
      </c>
      <c r="M1071" s="392"/>
      <c r="N1071" s="392" t="s">
        <v>107</v>
      </c>
      <c r="O1071" s="392"/>
      <c r="P1071" s="219" t="str">
        <f>IF('Belegliste SB'!P1071=0,"~",'Belegliste SB'!P1071)</f>
        <v>~</v>
      </c>
      <c r="Q1071" s="220" t="str">
        <f>IF('Belegliste SB'!Q1071=0,"~",'Belegliste SB'!Q1071)</f>
        <v>~</v>
      </c>
      <c r="R1071" s="219" t="str">
        <f>IF('Belegliste SB'!R1071=0,"~",'Belegliste SB'!R1071)</f>
        <v>~</v>
      </c>
      <c r="S1071" s="401" t="str">
        <f>IF(R1071="~","~",'Belegliste SB'!S1071)</f>
        <v>~</v>
      </c>
      <c r="T1071" s="401" t="str">
        <f>IF(R1071="~","~",'Belegliste SB'!T1071)</f>
        <v>~</v>
      </c>
      <c r="U1071" s="115" t="str">
        <f>IF('Belegliste SB'!U1071=0,"~",'Belegliste SB'!U1071)</f>
        <v>~</v>
      </c>
    </row>
    <row r="1072" spans="1:21" hidden="1" x14ac:dyDescent="0.2">
      <c r="A1072" s="221" t="str">
        <f t="shared" si="36"/>
        <v/>
      </c>
      <c r="B1072" s="352" t="str">
        <f>IFERROR(VLOOKUP($C1072,Nachschlagen!$B$2:$C$75,2, FALSE),"")</f>
        <v/>
      </c>
      <c r="C1072" s="391"/>
      <c r="D1072" s="392"/>
      <c r="E1072" s="393"/>
      <c r="F1072" s="149"/>
      <c r="G1072" s="149"/>
      <c r="H1072" s="392"/>
      <c r="I1072" s="392"/>
      <c r="J1072" s="400"/>
      <c r="K1072" s="400"/>
      <c r="L1072" s="218">
        <f t="shared" si="37"/>
        <v>0</v>
      </c>
      <c r="M1072" s="392"/>
      <c r="N1072" s="392" t="s">
        <v>107</v>
      </c>
      <c r="O1072" s="392"/>
      <c r="P1072" s="219" t="str">
        <f>IF('Belegliste SB'!P1072=0,"~",'Belegliste SB'!P1072)</f>
        <v>~</v>
      </c>
      <c r="Q1072" s="220" t="str">
        <f>IF('Belegliste SB'!Q1072=0,"~",'Belegliste SB'!Q1072)</f>
        <v>~</v>
      </c>
      <c r="R1072" s="219" t="str">
        <f>IF('Belegliste SB'!R1072=0,"~",'Belegliste SB'!R1072)</f>
        <v>~</v>
      </c>
      <c r="S1072" s="401" t="str">
        <f>IF(R1072="~","~",'Belegliste SB'!S1072)</f>
        <v>~</v>
      </c>
      <c r="T1072" s="401" t="str">
        <f>IF(R1072="~","~",'Belegliste SB'!T1072)</f>
        <v>~</v>
      </c>
      <c r="U1072" s="115" t="str">
        <f>IF('Belegliste SB'!U1072=0,"~",'Belegliste SB'!U1072)</f>
        <v>~</v>
      </c>
    </row>
    <row r="1073" spans="1:21" hidden="1" x14ac:dyDescent="0.2">
      <c r="A1073" s="221" t="str">
        <f t="shared" si="36"/>
        <v/>
      </c>
      <c r="B1073" s="352" t="str">
        <f>IFERROR(VLOOKUP($C1073,Nachschlagen!$B$2:$C$75,2, FALSE),"")</f>
        <v/>
      </c>
      <c r="C1073" s="391"/>
      <c r="D1073" s="392"/>
      <c r="E1073" s="393"/>
      <c r="F1073" s="149"/>
      <c r="G1073" s="149"/>
      <c r="H1073" s="392"/>
      <c r="I1073" s="392"/>
      <c r="J1073" s="400"/>
      <c r="K1073" s="400"/>
      <c r="L1073" s="218">
        <f t="shared" si="37"/>
        <v>0</v>
      </c>
      <c r="M1073" s="392"/>
      <c r="N1073" s="392" t="s">
        <v>107</v>
      </c>
      <c r="O1073" s="392"/>
      <c r="P1073" s="219" t="str">
        <f>IF('Belegliste SB'!P1073=0,"~",'Belegliste SB'!P1073)</f>
        <v>~</v>
      </c>
      <c r="Q1073" s="220" t="str">
        <f>IF('Belegliste SB'!Q1073=0,"~",'Belegliste SB'!Q1073)</f>
        <v>~</v>
      </c>
      <c r="R1073" s="219" t="str">
        <f>IF('Belegliste SB'!R1073=0,"~",'Belegliste SB'!R1073)</f>
        <v>~</v>
      </c>
      <c r="S1073" s="401" t="str">
        <f>IF(R1073="~","~",'Belegliste SB'!S1073)</f>
        <v>~</v>
      </c>
      <c r="T1073" s="401" t="str">
        <f>IF(R1073="~","~",'Belegliste SB'!T1073)</f>
        <v>~</v>
      </c>
      <c r="U1073" s="115" t="str">
        <f>IF('Belegliste SB'!U1073=0,"~",'Belegliste SB'!U1073)</f>
        <v>~</v>
      </c>
    </row>
    <row r="1074" spans="1:21" hidden="1" x14ac:dyDescent="0.2">
      <c r="A1074" s="221" t="str">
        <f t="shared" si="36"/>
        <v/>
      </c>
      <c r="B1074" s="352" t="str">
        <f>IFERROR(VLOOKUP($C1074,Nachschlagen!$B$2:$C$75,2, FALSE),"")</f>
        <v/>
      </c>
      <c r="C1074" s="391"/>
      <c r="D1074" s="392"/>
      <c r="E1074" s="393"/>
      <c r="F1074" s="149"/>
      <c r="G1074" s="149"/>
      <c r="H1074" s="392"/>
      <c r="I1074" s="392"/>
      <c r="J1074" s="400"/>
      <c r="K1074" s="400"/>
      <c r="L1074" s="218">
        <f t="shared" si="37"/>
        <v>0</v>
      </c>
      <c r="M1074" s="392"/>
      <c r="N1074" s="392" t="s">
        <v>107</v>
      </c>
      <c r="O1074" s="392"/>
      <c r="P1074" s="219" t="str">
        <f>IF('Belegliste SB'!P1074=0,"~",'Belegliste SB'!P1074)</f>
        <v>~</v>
      </c>
      <c r="Q1074" s="220" t="str">
        <f>IF('Belegliste SB'!Q1074=0,"~",'Belegliste SB'!Q1074)</f>
        <v>~</v>
      </c>
      <c r="R1074" s="219" t="str">
        <f>IF('Belegliste SB'!R1074=0,"~",'Belegliste SB'!R1074)</f>
        <v>~</v>
      </c>
      <c r="S1074" s="401" t="str">
        <f>IF(R1074="~","~",'Belegliste SB'!S1074)</f>
        <v>~</v>
      </c>
      <c r="T1074" s="401" t="str">
        <f>IF(R1074="~","~",'Belegliste SB'!T1074)</f>
        <v>~</v>
      </c>
      <c r="U1074" s="115" t="str">
        <f>IF('Belegliste SB'!U1074=0,"~",'Belegliste SB'!U1074)</f>
        <v>~</v>
      </c>
    </row>
    <row r="1075" spans="1:21" hidden="1" x14ac:dyDescent="0.2">
      <c r="A1075" s="221" t="str">
        <f t="shared" si="36"/>
        <v/>
      </c>
      <c r="B1075" s="352" t="str">
        <f>IFERROR(VLOOKUP($C1075,Nachschlagen!$B$2:$C$75,2, FALSE),"")</f>
        <v/>
      </c>
      <c r="C1075" s="391"/>
      <c r="D1075" s="392"/>
      <c r="E1075" s="393"/>
      <c r="F1075" s="149"/>
      <c r="G1075" s="149"/>
      <c r="H1075" s="392"/>
      <c r="I1075" s="392"/>
      <c r="J1075" s="400"/>
      <c r="K1075" s="400"/>
      <c r="L1075" s="218">
        <f t="shared" si="37"/>
        <v>0</v>
      </c>
      <c r="M1075" s="392"/>
      <c r="N1075" s="392" t="s">
        <v>107</v>
      </c>
      <c r="O1075" s="392"/>
      <c r="P1075" s="219" t="str">
        <f>IF('Belegliste SB'!P1075=0,"~",'Belegliste SB'!P1075)</f>
        <v>~</v>
      </c>
      <c r="Q1075" s="220" t="str">
        <f>IF('Belegliste SB'!Q1075=0,"~",'Belegliste SB'!Q1075)</f>
        <v>~</v>
      </c>
      <c r="R1075" s="219" t="str">
        <f>IF('Belegliste SB'!R1075=0,"~",'Belegliste SB'!R1075)</f>
        <v>~</v>
      </c>
      <c r="S1075" s="401" t="str">
        <f>IF(R1075="~","~",'Belegliste SB'!S1075)</f>
        <v>~</v>
      </c>
      <c r="T1075" s="401" t="str">
        <f>IF(R1075="~","~",'Belegliste SB'!T1075)</f>
        <v>~</v>
      </c>
      <c r="U1075" s="115" t="str">
        <f>IF('Belegliste SB'!U1075=0,"~",'Belegliste SB'!U1075)</f>
        <v>~</v>
      </c>
    </row>
    <row r="1076" spans="1:21" hidden="1" x14ac:dyDescent="0.2">
      <c r="A1076" s="221" t="str">
        <f t="shared" si="36"/>
        <v/>
      </c>
      <c r="B1076" s="352" t="str">
        <f>IFERROR(VLOOKUP($C1076,Nachschlagen!$B$2:$C$75,2, FALSE),"")</f>
        <v/>
      </c>
      <c r="C1076" s="391"/>
      <c r="D1076" s="392"/>
      <c r="E1076" s="393"/>
      <c r="F1076" s="149"/>
      <c r="G1076" s="149"/>
      <c r="H1076" s="392"/>
      <c r="I1076" s="392"/>
      <c r="J1076" s="400"/>
      <c r="K1076" s="400"/>
      <c r="L1076" s="218">
        <f t="shared" si="37"/>
        <v>0</v>
      </c>
      <c r="M1076" s="392"/>
      <c r="N1076" s="392" t="s">
        <v>107</v>
      </c>
      <c r="O1076" s="392"/>
      <c r="P1076" s="219" t="str">
        <f>IF('Belegliste SB'!P1076=0,"~",'Belegliste SB'!P1076)</f>
        <v>~</v>
      </c>
      <c r="Q1076" s="220" t="str">
        <f>IF('Belegliste SB'!Q1076=0,"~",'Belegliste SB'!Q1076)</f>
        <v>~</v>
      </c>
      <c r="R1076" s="219" t="str">
        <f>IF('Belegliste SB'!R1076=0,"~",'Belegliste SB'!R1076)</f>
        <v>~</v>
      </c>
      <c r="S1076" s="401" t="str">
        <f>IF(R1076="~","~",'Belegliste SB'!S1076)</f>
        <v>~</v>
      </c>
      <c r="T1076" s="401" t="str">
        <f>IF(R1076="~","~",'Belegliste SB'!T1076)</f>
        <v>~</v>
      </c>
      <c r="U1076" s="115" t="str">
        <f>IF('Belegliste SB'!U1076=0,"~",'Belegliste SB'!U1076)</f>
        <v>~</v>
      </c>
    </row>
    <row r="1077" spans="1:21" hidden="1" x14ac:dyDescent="0.2">
      <c r="A1077" s="221" t="str">
        <f t="shared" si="36"/>
        <v/>
      </c>
      <c r="B1077" s="352" t="str">
        <f>IFERROR(VLOOKUP($C1077,Nachschlagen!$B$2:$C$75,2, FALSE),"")</f>
        <v/>
      </c>
      <c r="C1077" s="391"/>
      <c r="D1077" s="392"/>
      <c r="E1077" s="393"/>
      <c r="F1077" s="149"/>
      <c r="G1077" s="149"/>
      <c r="H1077" s="392"/>
      <c r="I1077" s="392"/>
      <c r="J1077" s="400"/>
      <c r="K1077" s="400"/>
      <c r="L1077" s="218">
        <f t="shared" si="37"/>
        <v>0</v>
      </c>
      <c r="M1077" s="392"/>
      <c r="N1077" s="392" t="s">
        <v>107</v>
      </c>
      <c r="O1077" s="392"/>
      <c r="P1077" s="219" t="str">
        <f>IF('Belegliste SB'!P1077=0,"~",'Belegliste SB'!P1077)</f>
        <v>~</v>
      </c>
      <c r="Q1077" s="220" t="str">
        <f>IF('Belegliste SB'!Q1077=0,"~",'Belegliste SB'!Q1077)</f>
        <v>~</v>
      </c>
      <c r="R1077" s="219" t="str">
        <f>IF('Belegliste SB'!R1077=0,"~",'Belegliste SB'!R1077)</f>
        <v>~</v>
      </c>
      <c r="S1077" s="401" t="str">
        <f>IF(R1077="~","~",'Belegliste SB'!S1077)</f>
        <v>~</v>
      </c>
      <c r="T1077" s="401" t="str">
        <f>IF(R1077="~","~",'Belegliste SB'!T1077)</f>
        <v>~</v>
      </c>
      <c r="U1077" s="115" t="str">
        <f>IF('Belegliste SB'!U1077=0,"~",'Belegliste SB'!U1077)</f>
        <v>~</v>
      </c>
    </row>
    <row r="1078" spans="1:21" hidden="1" x14ac:dyDescent="0.2">
      <c r="A1078" s="221" t="str">
        <f t="shared" si="36"/>
        <v/>
      </c>
      <c r="B1078" s="352" t="str">
        <f>IFERROR(VLOOKUP($C1078,Nachschlagen!$B$2:$C$75,2, FALSE),"")</f>
        <v/>
      </c>
      <c r="C1078" s="391"/>
      <c r="D1078" s="392"/>
      <c r="E1078" s="393"/>
      <c r="F1078" s="149"/>
      <c r="G1078" s="149"/>
      <c r="H1078" s="392"/>
      <c r="I1078" s="392"/>
      <c r="J1078" s="400"/>
      <c r="K1078" s="400"/>
      <c r="L1078" s="218">
        <f t="shared" si="37"/>
        <v>0</v>
      </c>
      <c r="M1078" s="392"/>
      <c r="N1078" s="392" t="s">
        <v>107</v>
      </c>
      <c r="O1078" s="392"/>
      <c r="P1078" s="219" t="str">
        <f>IF('Belegliste SB'!P1078=0,"~",'Belegliste SB'!P1078)</f>
        <v>~</v>
      </c>
      <c r="Q1078" s="220" t="str">
        <f>IF('Belegliste SB'!Q1078=0,"~",'Belegliste SB'!Q1078)</f>
        <v>~</v>
      </c>
      <c r="R1078" s="219" t="str">
        <f>IF('Belegliste SB'!R1078=0,"~",'Belegliste SB'!R1078)</f>
        <v>~</v>
      </c>
      <c r="S1078" s="401" t="str">
        <f>IF(R1078="~","~",'Belegliste SB'!S1078)</f>
        <v>~</v>
      </c>
      <c r="T1078" s="401" t="str">
        <f>IF(R1078="~","~",'Belegliste SB'!T1078)</f>
        <v>~</v>
      </c>
      <c r="U1078" s="115" t="str">
        <f>IF('Belegliste SB'!U1078=0,"~",'Belegliste SB'!U1078)</f>
        <v>~</v>
      </c>
    </row>
    <row r="1079" spans="1:21" hidden="1" x14ac:dyDescent="0.2">
      <c r="A1079" s="221" t="str">
        <f t="shared" si="36"/>
        <v/>
      </c>
      <c r="B1079" s="352" t="str">
        <f>IFERROR(VLOOKUP($C1079,Nachschlagen!$B$2:$C$75,2, FALSE),"")</f>
        <v/>
      </c>
      <c r="C1079" s="391"/>
      <c r="D1079" s="392"/>
      <c r="E1079" s="393"/>
      <c r="F1079" s="149"/>
      <c r="G1079" s="149"/>
      <c r="H1079" s="392"/>
      <c r="I1079" s="392"/>
      <c r="J1079" s="400"/>
      <c r="K1079" s="400"/>
      <c r="L1079" s="218">
        <f t="shared" si="37"/>
        <v>0</v>
      </c>
      <c r="M1079" s="392"/>
      <c r="N1079" s="392" t="s">
        <v>107</v>
      </c>
      <c r="O1079" s="392"/>
      <c r="P1079" s="219" t="str">
        <f>IF('Belegliste SB'!P1079=0,"~",'Belegliste SB'!P1079)</f>
        <v>~</v>
      </c>
      <c r="Q1079" s="220" t="str">
        <f>IF('Belegliste SB'!Q1079=0,"~",'Belegliste SB'!Q1079)</f>
        <v>~</v>
      </c>
      <c r="R1079" s="219" t="str">
        <f>IF('Belegliste SB'!R1079=0,"~",'Belegliste SB'!R1079)</f>
        <v>~</v>
      </c>
      <c r="S1079" s="401" t="str">
        <f>IF(R1079="~","~",'Belegliste SB'!S1079)</f>
        <v>~</v>
      </c>
      <c r="T1079" s="401" t="str">
        <f>IF(R1079="~","~",'Belegliste SB'!T1079)</f>
        <v>~</v>
      </c>
      <c r="U1079" s="115" t="str">
        <f>IF('Belegliste SB'!U1079=0,"~",'Belegliste SB'!U1079)</f>
        <v>~</v>
      </c>
    </row>
    <row r="1080" spans="1:21" hidden="1" x14ac:dyDescent="0.2">
      <c r="A1080" s="221" t="str">
        <f t="shared" si="36"/>
        <v/>
      </c>
      <c r="B1080" s="352" t="str">
        <f>IFERROR(VLOOKUP($C1080,Nachschlagen!$B$2:$C$75,2, FALSE),"")</f>
        <v/>
      </c>
      <c r="C1080" s="391"/>
      <c r="D1080" s="392"/>
      <c r="E1080" s="393"/>
      <c r="F1080" s="149"/>
      <c r="G1080" s="149"/>
      <c r="H1080" s="392"/>
      <c r="I1080" s="392"/>
      <c r="J1080" s="400"/>
      <c r="K1080" s="400"/>
      <c r="L1080" s="218">
        <f t="shared" si="37"/>
        <v>0</v>
      </c>
      <c r="M1080" s="392"/>
      <c r="N1080" s="392" t="s">
        <v>107</v>
      </c>
      <c r="O1080" s="392"/>
      <c r="P1080" s="219" t="str">
        <f>IF('Belegliste SB'!P1080=0,"~",'Belegliste SB'!P1080)</f>
        <v>~</v>
      </c>
      <c r="Q1080" s="220" t="str">
        <f>IF('Belegliste SB'!Q1080=0,"~",'Belegliste SB'!Q1080)</f>
        <v>~</v>
      </c>
      <c r="R1080" s="219" t="str">
        <f>IF('Belegliste SB'!R1080=0,"~",'Belegliste SB'!R1080)</f>
        <v>~</v>
      </c>
      <c r="S1080" s="401" t="str">
        <f>IF(R1080="~","~",'Belegliste SB'!S1080)</f>
        <v>~</v>
      </c>
      <c r="T1080" s="401" t="str">
        <f>IF(R1080="~","~",'Belegliste SB'!T1080)</f>
        <v>~</v>
      </c>
      <c r="U1080" s="115" t="str">
        <f>IF('Belegliste SB'!U1080=0,"~",'Belegliste SB'!U1080)</f>
        <v>~</v>
      </c>
    </row>
    <row r="1081" spans="1:21" hidden="1" x14ac:dyDescent="0.2">
      <c r="A1081" s="221" t="str">
        <f t="shared" si="36"/>
        <v/>
      </c>
      <c r="B1081" s="352" t="str">
        <f>IFERROR(VLOOKUP($C1081,Nachschlagen!$B$2:$C$75,2, FALSE),"")</f>
        <v/>
      </c>
      <c r="C1081" s="391"/>
      <c r="D1081" s="392"/>
      <c r="E1081" s="393"/>
      <c r="F1081" s="149"/>
      <c r="G1081" s="149"/>
      <c r="H1081" s="392"/>
      <c r="I1081" s="392"/>
      <c r="J1081" s="400"/>
      <c r="K1081" s="400"/>
      <c r="L1081" s="218">
        <f t="shared" si="37"/>
        <v>0</v>
      </c>
      <c r="M1081" s="392"/>
      <c r="N1081" s="392" t="s">
        <v>107</v>
      </c>
      <c r="O1081" s="392"/>
      <c r="P1081" s="219" t="str">
        <f>IF('Belegliste SB'!P1081=0,"~",'Belegliste SB'!P1081)</f>
        <v>~</v>
      </c>
      <c r="Q1081" s="220" t="str">
        <f>IF('Belegliste SB'!Q1081=0,"~",'Belegliste SB'!Q1081)</f>
        <v>~</v>
      </c>
      <c r="R1081" s="219" t="str">
        <f>IF('Belegliste SB'!R1081=0,"~",'Belegliste SB'!R1081)</f>
        <v>~</v>
      </c>
      <c r="S1081" s="401" t="str">
        <f>IF(R1081="~","~",'Belegliste SB'!S1081)</f>
        <v>~</v>
      </c>
      <c r="T1081" s="401" t="str">
        <f>IF(R1081="~","~",'Belegliste SB'!T1081)</f>
        <v>~</v>
      </c>
      <c r="U1081" s="115" t="str">
        <f>IF('Belegliste SB'!U1081=0,"~",'Belegliste SB'!U1081)</f>
        <v>~</v>
      </c>
    </row>
    <row r="1082" spans="1:21" hidden="1" x14ac:dyDescent="0.2">
      <c r="A1082" s="221" t="str">
        <f t="shared" si="36"/>
        <v/>
      </c>
      <c r="B1082" s="352" t="str">
        <f>IFERROR(VLOOKUP($C1082,Nachschlagen!$B$2:$C$75,2, FALSE),"")</f>
        <v/>
      </c>
      <c r="C1082" s="391"/>
      <c r="D1082" s="392"/>
      <c r="E1082" s="393"/>
      <c r="F1082" s="149"/>
      <c r="G1082" s="149"/>
      <c r="H1082" s="392"/>
      <c r="I1082" s="392"/>
      <c r="J1082" s="400"/>
      <c r="K1082" s="400"/>
      <c r="L1082" s="218">
        <f t="shared" si="37"/>
        <v>0</v>
      </c>
      <c r="M1082" s="392"/>
      <c r="N1082" s="392" t="s">
        <v>107</v>
      </c>
      <c r="O1082" s="392"/>
      <c r="P1082" s="219" t="str">
        <f>IF('Belegliste SB'!P1082=0,"~",'Belegliste SB'!P1082)</f>
        <v>~</v>
      </c>
      <c r="Q1082" s="220" t="str">
        <f>IF('Belegliste SB'!Q1082=0,"~",'Belegliste SB'!Q1082)</f>
        <v>~</v>
      </c>
      <c r="R1082" s="219" t="str">
        <f>IF('Belegliste SB'!R1082=0,"~",'Belegliste SB'!R1082)</f>
        <v>~</v>
      </c>
      <c r="S1082" s="401" t="str">
        <f>IF(R1082="~","~",'Belegliste SB'!S1082)</f>
        <v>~</v>
      </c>
      <c r="T1082" s="401" t="str">
        <f>IF(R1082="~","~",'Belegliste SB'!T1082)</f>
        <v>~</v>
      </c>
      <c r="U1082" s="115" t="str">
        <f>IF('Belegliste SB'!U1082=0,"~",'Belegliste SB'!U1082)</f>
        <v>~</v>
      </c>
    </row>
    <row r="1083" spans="1:21" hidden="1" x14ac:dyDescent="0.2">
      <c r="A1083" s="221" t="str">
        <f t="shared" si="36"/>
        <v/>
      </c>
      <c r="B1083" s="352" t="str">
        <f>IFERROR(VLOOKUP($C1083,Nachschlagen!$B$2:$C$75,2, FALSE),"")</f>
        <v/>
      </c>
      <c r="C1083" s="391"/>
      <c r="D1083" s="392"/>
      <c r="E1083" s="393"/>
      <c r="F1083" s="149"/>
      <c r="G1083" s="149"/>
      <c r="H1083" s="392"/>
      <c r="I1083" s="392"/>
      <c r="J1083" s="400"/>
      <c r="K1083" s="400"/>
      <c r="L1083" s="218">
        <f t="shared" si="37"/>
        <v>0</v>
      </c>
      <c r="M1083" s="392"/>
      <c r="N1083" s="392" t="s">
        <v>107</v>
      </c>
      <c r="O1083" s="392"/>
      <c r="P1083" s="219" t="str">
        <f>IF('Belegliste SB'!P1083=0,"~",'Belegliste SB'!P1083)</f>
        <v>~</v>
      </c>
      <c r="Q1083" s="220" t="str">
        <f>IF('Belegliste SB'!Q1083=0,"~",'Belegliste SB'!Q1083)</f>
        <v>~</v>
      </c>
      <c r="R1083" s="219" t="str">
        <f>IF('Belegliste SB'!R1083=0,"~",'Belegliste SB'!R1083)</f>
        <v>~</v>
      </c>
      <c r="S1083" s="401" t="str">
        <f>IF(R1083="~","~",'Belegliste SB'!S1083)</f>
        <v>~</v>
      </c>
      <c r="T1083" s="401" t="str">
        <f>IF(R1083="~","~",'Belegliste SB'!T1083)</f>
        <v>~</v>
      </c>
      <c r="U1083" s="115" t="str">
        <f>IF('Belegliste SB'!U1083=0,"~",'Belegliste SB'!U1083)</f>
        <v>~</v>
      </c>
    </row>
    <row r="1084" spans="1:21" hidden="1" x14ac:dyDescent="0.2">
      <c r="A1084" s="221" t="str">
        <f t="shared" si="36"/>
        <v/>
      </c>
      <c r="B1084" s="352" t="str">
        <f>IFERROR(VLOOKUP($C1084,Nachschlagen!$B$2:$C$75,2, FALSE),"")</f>
        <v/>
      </c>
      <c r="C1084" s="391"/>
      <c r="D1084" s="392"/>
      <c r="E1084" s="393"/>
      <c r="F1084" s="149"/>
      <c r="G1084" s="149"/>
      <c r="H1084" s="392"/>
      <c r="I1084" s="392"/>
      <c r="J1084" s="400"/>
      <c r="K1084" s="400"/>
      <c r="L1084" s="218">
        <f t="shared" si="37"/>
        <v>0</v>
      </c>
      <c r="M1084" s="392"/>
      <c r="N1084" s="392" t="s">
        <v>107</v>
      </c>
      <c r="O1084" s="392"/>
      <c r="P1084" s="219" t="str">
        <f>IF('Belegliste SB'!P1084=0,"~",'Belegliste SB'!P1084)</f>
        <v>~</v>
      </c>
      <c r="Q1084" s="220" t="str">
        <f>IF('Belegliste SB'!Q1084=0,"~",'Belegliste SB'!Q1084)</f>
        <v>~</v>
      </c>
      <c r="R1084" s="219" t="str">
        <f>IF('Belegliste SB'!R1084=0,"~",'Belegliste SB'!R1084)</f>
        <v>~</v>
      </c>
      <c r="S1084" s="401" t="str">
        <f>IF(R1084="~","~",'Belegliste SB'!S1084)</f>
        <v>~</v>
      </c>
      <c r="T1084" s="401" t="str">
        <f>IF(R1084="~","~",'Belegliste SB'!T1084)</f>
        <v>~</v>
      </c>
      <c r="U1084" s="115" t="str">
        <f>IF('Belegliste SB'!U1084=0,"~",'Belegliste SB'!U1084)</f>
        <v>~</v>
      </c>
    </row>
    <row r="1085" spans="1:21" hidden="1" x14ac:dyDescent="0.2">
      <c r="A1085" s="221" t="str">
        <f t="shared" si="36"/>
        <v/>
      </c>
      <c r="B1085" s="352" t="str">
        <f>IFERROR(VLOOKUP($C1085,Nachschlagen!$B$2:$C$75,2, FALSE),"")</f>
        <v/>
      </c>
      <c r="C1085" s="391"/>
      <c r="D1085" s="392"/>
      <c r="E1085" s="393"/>
      <c r="F1085" s="149"/>
      <c r="G1085" s="149"/>
      <c r="H1085" s="392"/>
      <c r="I1085" s="392"/>
      <c r="J1085" s="400"/>
      <c r="K1085" s="400"/>
      <c r="L1085" s="218">
        <f t="shared" si="37"/>
        <v>0</v>
      </c>
      <c r="M1085" s="392"/>
      <c r="N1085" s="392" t="s">
        <v>107</v>
      </c>
      <c r="O1085" s="392"/>
      <c r="P1085" s="219" t="str">
        <f>IF('Belegliste SB'!P1085=0,"~",'Belegliste SB'!P1085)</f>
        <v>~</v>
      </c>
      <c r="Q1085" s="220" t="str">
        <f>IF('Belegliste SB'!Q1085=0,"~",'Belegliste SB'!Q1085)</f>
        <v>~</v>
      </c>
      <c r="R1085" s="219" t="str">
        <f>IF('Belegliste SB'!R1085=0,"~",'Belegliste SB'!R1085)</f>
        <v>~</v>
      </c>
      <c r="S1085" s="401" t="str">
        <f>IF(R1085="~","~",'Belegliste SB'!S1085)</f>
        <v>~</v>
      </c>
      <c r="T1085" s="401" t="str">
        <f>IF(R1085="~","~",'Belegliste SB'!T1085)</f>
        <v>~</v>
      </c>
      <c r="U1085" s="115" t="str">
        <f>IF('Belegliste SB'!U1085=0,"~",'Belegliste SB'!U1085)</f>
        <v>~</v>
      </c>
    </row>
    <row r="1086" spans="1:21" hidden="1" x14ac:dyDescent="0.2">
      <c r="A1086" s="221" t="str">
        <f t="shared" si="36"/>
        <v/>
      </c>
      <c r="B1086" s="352" t="str">
        <f>IFERROR(VLOOKUP($C1086,Nachschlagen!$B$2:$C$75,2, FALSE),"")</f>
        <v/>
      </c>
      <c r="C1086" s="391"/>
      <c r="D1086" s="392"/>
      <c r="E1086" s="393"/>
      <c r="F1086" s="149"/>
      <c r="G1086" s="149"/>
      <c r="H1086" s="392"/>
      <c r="I1086" s="392"/>
      <c r="J1086" s="400"/>
      <c r="K1086" s="400"/>
      <c r="L1086" s="218">
        <f t="shared" si="37"/>
        <v>0</v>
      </c>
      <c r="M1086" s="392"/>
      <c r="N1086" s="392" t="s">
        <v>107</v>
      </c>
      <c r="O1086" s="392"/>
      <c r="P1086" s="219" t="str">
        <f>IF('Belegliste SB'!P1086=0,"~",'Belegliste SB'!P1086)</f>
        <v>~</v>
      </c>
      <c r="Q1086" s="220" t="str">
        <f>IF('Belegliste SB'!Q1086=0,"~",'Belegliste SB'!Q1086)</f>
        <v>~</v>
      </c>
      <c r="R1086" s="219" t="str">
        <f>IF('Belegliste SB'!R1086=0,"~",'Belegliste SB'!R1086)</f>
        <v>~</v>
      </c>
      <c r="S1086" s="401" t="str">
        <f>IF(R1086="~","~",'Belegliste SB'!S1086)</f>
        <v>~</v>
      </c>
      <c r="T1086" s="401" t="str">
        <f>IF(R1086="~","~",'Belegliste SB'!T1086)</f>
        <v>~</v>
      </c>
      <c r="U1086" s="115" t="str">
        <f>IF('Belegliste SB'!U1086=0,"~",'Belegliste SB'!U1086)</f>
        <v>~</v>
      </c>
    </row>
    <row r="1087" spans="1:21" hidden="1" x14ac:dyDescent="0.2">
      <c r="A1087" s="221" t="str">
        <f t="shared" ref="A1087:A1150" si="38">IF(AND(A1086&lt;&gt;"",B1087&lt;&gt;""),A1086+1,"")</f>
        <v/>
      </c>
      <c r="B1087" s="352" t="str">
        <f>IFERROR(VLOOKUP($C1087,Nachschlagen!$B$2:$C$75,2, FALSE),"")</f>
        <v/>
      </c>
      <c r="C1087" s="391"/>
      <c r="D1087" s="392"/>
      <c r="E1087" s="393"/>
      <c r="F1087" s="149"/>
      <c r="G1087" s="149"/>
      <c r="H1087" s="392"/>
      <c r="I1087" s="392"/>
      <c r="J1087" s="400"/>
      <c r="K1087" s="400"/>
      <c r="L1087" s="218">
        <f t="shared" ref="L1087:L1150" si="39">IFERROR(K1087/J1087,0)</f>
        <v>0</v>
      </c>
      <c r="M1087" s="392"/>
      <c r="N1087" s="392" t="s">
        <v>107</v>
      </c>
      <c r="O1087" s="392"/>
      <c r="P1087" s="219" t="str">
        <f>IF('Belegliste SB'!P1087=0,"~",'Belegliste SB'!P1087)</f>
        <v>~</v>
      </c>
      <c r="Q1087" s="220" t="str">
        <f>IF('Belegliste SB'!Q1087=0,"~",'Belegliste SB'!Q1087)</f>
        <v>~</v>
      </c>
      <c r="R1087" s="219" t="str">
        <f>IF('Belegliste SB'!R1087=0,"~",'Belegliste SB'!R1087)</f>
        <v>~</v>
      </c>
      <c r="S1087" s="401" t="str">
        <f>IF(R1087="~","~",'Belegliste SB'!S1087)</f>
        <v>~</v>
      </c>
      <c r="T1087" s="401" t="str">
        <f>IF(R1087="~","~",'Belegliste SB'!T1087)</f>
        <v>~</v>
      </c>
      <c r="U1087" s="115" t="str">
        <f>IF('Belegliste SB'!U1087=0,"~",'Belegliste SB'!U1087)</f>
        <v>~</v>
      </c>
    </row>
    <row r="1088" spans="1:21" hidden="1" x14ac:dyDescent="0.2">
      <c r="A1088" s="221" t="str">
        <f t="shared" si="38"/>
        <v/>
      </c>
      <c r="B1088" s="352" t="str">
        <f>IFERROR(VLOOKUP($C1088,Nachschlagen!$B$2:$C$75,2, FALSE),"")</f>
        <v/>
      </c>
      <c r="C1088" s="391"/>
      <c r="D1088" s="392"/>
      <c r="E1088" s="393"/>
      <c r="F1088" s="149"/>
      <c r="G1088" s="149"/>
      <c r="H1088" s="392"/>
      <c r="I1088" s="392"/>
      <c r="J1088" s="400"/>
      <c r="K1088" s="400"/>
      <c r="L1088" s="218">
        <f t="shared" si="39"/>
        <v>0</v>
      </c>
      <c r="M1088" s="392"/>
      <c r="N1088" s="392" t="s">
        <v>107</v>
      </c>
      <c r="O1088" s="392"/>
      <c r="P1088" s="219" t="str">
        <f>IF('Belegliste SB'!P1088=0,"~",'Belegliste SB'!P1088)</f>
        <v>~</v>
      </c>
      <c r="Q1088" s="220" t="str">
        <f>IF('Belegliste SB'!Q1088=0,"~",'Belegliste SB'!Q1088)</f>
        <v>~</v>
      </c>
      <c r="R1088" s="219" t="str">
        <f>IF('Belegliste SB'!R1088=0,"~",'Belegliste SB'!R1088)</f>
        <v>~</v>
      </c>
      <c r="S1088" s="401" t="str">
        <f>IF(R1088="~","~",'Belegliste SB'!S1088)</f>
        <v>~</v>
      </c>
      <c r="T1088" s="401" t="str">
        <f>IF(R1088="~","~",'Belegliste SB'!T1088)</f>
        <v>~</v>
      </c>
      <c r="U1088" s="115" t="str">
        <f>IF('Belegliste SB'!U1088=0,"~",'Belegliste SB'!U1088)</f>
        <v>~</v>
      </c>
    </row>
    <row r="1089" spans="1:21" hidden="1" x14ac:dyDescent="0.2">
      <c r="A1089" s="221" t="str">
        <f t="shared" si="38"/>
        <v/>
      </c>
      <c r="B1089" s="352" t="str">
        <f>IFERROR(VLOOKUP($C1089,Nachschlagen!$B$2:$C$75,2, FALSE),"")</f>
        <v/>
      </c>
      <c r="C1089" s="391"/>
      <c r="D1089" s="392"/>
      <c r="E1089" s="393"/>
      <c r="F1089" s="149"/>
      <c r="G1089" s="149"/>
      <c r="H1089" s="392"/>
      <c r="I1089" s="392"/>
      <c r="J1089" s="400"/>
      <c r="K1089" s="400"/>
      <c r="L1089" s="218">
        <f t="shared" si="39"/>
        <v>0</v>
      </c>
      <c r="M1089" s="392"/>
      <c r="N1089" s="392" t="s">
        <v>107</v>
      </c>
      <c r="O1089" s="392"/>
      <c r="P1089" s="219" t="str">
        <f>IF('Belegliste SB'!P1089=0,"~",'Belegliste SB'!P1089)</f>
        <v>~</v>
      </c>
      <c r="Q1089" s="220" t="str">
        <f>IF('Belegliste SB'!Q1089=0,"~",'Belegliste SB'!Q1089)</f>
        <v>~</v>
      </c>
      <c r="R1089" s="219" t="str">
        <f>IF('Belegliste SB'!R1089=0,"~",'Belegliste SB'!R1089)</f>
        <v>~</v>
      </c>
      <c r="S1089" s="401" t="str">
        <f>IF(R1089="~","~",'Belegliste SB'!S1089)</f>
        <v>~</v>
      </c>
      <c r="T1089" s="401" t="str">
        <f>IF(R1089="~","~",'Belegliste SB'!T1089)</f>
        <v>~</v>
      </c>
      <c r="U1089" s="115" t="str">
        <f>IF('Belegliste SB'!U1089=0,"~",'Belegliste SB'!U1089)</f>
        <v>~</v>
      </c>
    </row>
    <row r="1090" spans="1:21" hidden="1" x14ac:dyDescent="0.2">
      <c r="A1090" s="221" t="str">
        <f t="shared" si="38"/>
        <v/>
      </c>
      <c r="B1090" s="352" t="str">
        <f>IFERROR(VLOOKUP($C1090,Nachschlagen!$B$2:$C$75,2, FALSE),"")</f>
        <v/>
      </c>
      <c r="C1090" s="391"/>
      <c r="D1090" s="392"/>
      <c r="E1090" s="393"/>
      <c r="F1090" s="149"/>
      <c r="G1090" s="149"/>
      <c r="H1090" s="392"/>
      <c r="I1090" s="392"/>
      <c r="J1090" s="400"/>
      <c r="K1090" s="400"/>
      <c r="L1090" s="218">
        <f t="shared" si="39"/>
        <v>0</v>
      </c>
      <c r="M1090" s="392"/>
      <c r="N1090" s="392" t="s">
        <v>107</v>
      </c>
      <c r="O1090" s="392"/>
      <c r="P1090" s="219" t="str">
        <f>IF('Belegliste SB'!P1090=0,"~",'Belegliste SB'!P1090)</f>
        <v>~</v>
      </c>
      <c r="Q1090" s="220" t="str">
        <f>IF('Belegliste SB'!Q1090=0,"~",'Belegliste SB'!Q1090)</f>
        <v>~</v>
      </c>
      <c r="R1090" s="219" t="str">
        <f>IF('Belegliste SB'!R1090=0,"~",'Belegliste SB'!R1090)</f>
        <v>~</v>
      </c>
      <c r="S1090" s="401" t="str">
        <f>IF(R1090="~","~",'Belegliste SB'!S1090)</f>
        <v>~</v>
      </c>
      <c r="T1090" s="401" t="str">
        <f>IF(R1090="~","~",'Belegliste SB'!T1090)</f>
        <v>~</v>
      </c>
      <c r="U1090" s="115" t="str">
        <f>IF('Belegliste SB'!U1090=0,"~",'Belegliste SB'!U1090)</f>
        <v>~</v>
      </c>
    </row>
    <row r="1091" spans="1:21" hidden="1" x14ac:dyDescent="0.2">
      <c r="A1091" s="221" t="str">
        <f t="shared" si="38"/>
        <v/>
      </c>
      <c r="B1091" s="352" t="str">
        <f>IFERROR(VLOOKUP($C1091,Nachschlagen!$B$2:$C$75,2, FALSE),"")</f>
        <v/>
      </c>
      <c r="C1091" s="391"/>
      <c r="D1091" s="392"/>
      <c r="E1091" s="393"/>
      <c r="F1091" s="149"/>
      <c r="G1091" s="149"/>
      <c r="H1091" s="392"/>
      <c r="I1091" s="392"/>
      <c r="J1091" s="400"/>
      <c r="K1091" s="400"/>
      <c r="L1091" s="218">
        <f t="shared" si="39"/>
        <v>0</v>
      </c>
      <c r="M1091" s="392"/>
      <c r="N1091" s="392" t="s">
        <v>107</v>
      </c>
      <c r="O1091" s="392"/>
      <c r="P1091" s="219" t="str">
        <f>IF('Belegliste SB'!P1091=0,"~",'Belegliste SB'!P1091)</f>
        <v>~</v>
      </c>
      <c r="Q1091" s="220" t="str">
        <f>IF('Belegliste SB'!Q1091=0,"~",'Belegliste SB'!Q1091)</f>
        <v>~</v>
      </c>
      <c r="R1091" s="219" t="str">
        <f>IF('Belegliste SB'!R1091=0,"~",'Belegliste SB'!R1091)</f>
        <v>~</v>
      </c>
      <c r="S1091" s="401" t="str">
        <f>IF(R1091="~","~",'Belegliste SB'!S1091)</f>
        <v>~</v>
      </c>
      <c r="T1091" s="401" t="str">
        <f>IF(R1091="~","~",'Belegliste SB'!T1091)</f>
        <v>~</v>
      </c>
      <c r="U1091" s="115" t="str">
        <f>IF('Belegliste SB'!U1091=0,"~",'Belegliste SB'!U1091)</f>
        <v>~</v>
      </c>
    </row>
    <row r="1092" spans="1:21" hidden="1" x14ac:dyDescent="0.2">
      <c r="A1092" s="221" t="str">
        <f t="shared" si="38"/>
        <v/>
      </c>
      <c r="B1092" s="352" t="str">
        <f>IFERROR(VLOOKUP($C1092,Nachschlagen!$B$2:$C$75,2, FALSE),"")</f>
        <v/>
      </c>
      <c r="C1092" s="391"/>
      <c r="D1092" s="392"/>
      <c r="E1092" s="393"/>
      <c r="F1092" s="149"/>
      <c r="G1092" s="149"/>
      <c r="H1092" s="392"/>
      <c r="I1092" s="392"/>
      <c r="J1092" s="400"/>
      <c r="K1092" s="400"/>
      <c r="L1092" s="218">
        <f t="shared" si="39"/>
        <v>0</v>
      </c>
      <c r="M1092" s="392"/>
      <c r="N1092" s="392" t="s">
        <v>107</v>
      </c>
      <c r="O1092" s="392"/>
      <c r="P1092" s="219" t="str">
        <f>IF('Belegliste SB'!P1092=0,"~",'Belegliste SB'!P1092)</f>
        <v>~</v>
      </c>
      <c r="Q1092" s="220" t="str">
        <f>IF('Belegliste SB'!Q1092=0,"~",'Belegliste SB'!Q1092)</f>
        <v>~</v>
      </c>
      <c r="R1092" s="219" t="str">
        <f>IF('Belegliste SB'!R1092=0,"~",'Belegliste SB'!R1092)</f>
        <v>~</v>
      </c>
      <c r="S1092" s="401" t="str">
        <f>IF(R1092="~","~",'Belegliste SB'!S1092)</f>
        <v>~</v>
      </c>
      <c r="T1092" s="401" t="str">
        <f>IF(R1092="~","~",'Belegliste SB'!T1092)</f>
        <v>~</v>
      </c>
      <c r="U1092" s="115" t="str">
        <f>IF('Belegliste SB'!U1092=0,"~",'Belegliste SB'!U1092)</f>
        <v>~</v>
      </c>
    </row>
    <row r="1093" spans="1:21" hidden="1" x14ac:dyDescent="0.2">
      <c r="A1093" s="221" t="str">
        <f t="shared" si="38"/>
        <v/>
      </c>
      <c r="B1093" s="352" t="str">
        <f>IFERROR(VLOOKUP($C1093,Nachschlagen!$B$2:$C$75,2, FALSE),"")</f>
        <v/>
      </c>
      <c r="C1093" s="391"/>
      <c r="D1093" s="392"/>
      <c r="E1093" s="393"/>
      <c r="F1093" s="149"/>
      <c r="G1093" s="149"/>
      <c r="H1093" s="392"/>
      <c r="I1093" s="392"/>
      <c r="J1093" s="400"/>
      <c r="K1093" s="400"/>
      <c r="L1093" s="218">
        <f t="shared" si="39"/>
        <v>0</v>
      </c>
      <c r="M1093" s="392"/>
      <c r="N1093" s="392" t="s">
        <v>107</v>
      </c>
      <c r="O1093" s="392"/>
      <c r="P1093" s="219" t="str">
        <f>IF('Belegliste SB'!P1093=0,"~",'Belegliste SB'!P1093)</f>
        <v>~</v>
      </c>
      <c r="Q1093" s="220" t="str">
        <f>IF('Belegliste SB'!Q1093=0,"~",'Belegliste SB'!Q1093)</f>
        <v>~</v>
      </c>
      <c r="R1093" s="219" t="str">
        <f>IF('Belegliste SB'!R1093=0,"~",'Belegliste SB'!R1093)</f>
        <v>~</v>
      </c>
      <c r="S1093" s="401" t="str">
        <f>IF(R1093="~","~",'Belegliste SB'!S1093)</f>
        <v>~</v>
      </c>
      <c r="T1093" s="401" t="str">
        <f>IF(R1093="~","~",'Belegliste SB'!T1093)</f>
        <v>~</v>
      </c>
      <c r="U1093" s="115" t="str">
        <f>IF('Belegliste SB'!U1093=0,"~",'Belegliste SB'!U1093)</f>
        <v>~</v>
      </c>
    </row>
    <row r="1094" spans="1:21" hidden="1" x14ac:dyDescent="0.2">
      <c r="A1094" s="221" t="str">
        <f t="shared" si="38"/>
        <v/>
      </c>
      <c r="B1094" s="352" t="str">
        <f>IFERROR(VLOOKUP($C1094,Nachschlagen!$B$2:$C$75,2, FALSE),"")</f>
        <v/>
      </c>
      <c r="C1094" s="391"/>
      <c r="D1094" s="392"/>
      <c r="E1094" s="393"/>
      <c r="F1094" s="149"/>
      <c r="G1094" s="149"/>
      <c r="H1094" s="392"/>
      <c r="I1094" s="392"/>
      <c r="J1094" s="400"/>
      <c r="K1094" s="400"/>
      <c r="L1094" s="218">
        <f t="shared" si="39"/>
        <v>0</v>
      </c>
      <c r="M1094" s="392"/>
      <c r="N1094" s="392" t="s">
        <v>107</v>
      </c>
      <c r="O1094" s="392"/>
      <c r="P1094" s="219" t="str">
        <f>IF('Belegliste SB'!P1094=0,"~",'Belegliste SB'!P1094)</f>
        <v>~</v>
      </c>
      <c r="Q1094" s="220" t="str">
        <f>IF('Belegliste SB'!Q1094=0,"~",'Belegliste SB'!Q1094)</f>
        <v>~</v>
      </c>
      <c r="R1094" s="219" t="str">
        <f>IF('Belegliste SB'!R1094=0,"~",'Belegliste SB'!R1094)</f>
        <v>~</v>
      </c>
      <c r="S1094" s="401" t="str">
        <f>IF(R1094="~","~",'Belegliste SB'!S1094)</f>
        <v>~</v>
      </c>
      <c r="T1094" s="401" t="str">
        <f>IF(R1094="~","~",'Belegliste SB'!T1094)</f>
        <v>~</v>
      </c>
      <c r="U1094" s="115" t="str">
        <f>IF('Belegliste SB'!U1094=0,"~",'Belegliste SB'!U1094)</f>
        <v>~</v>
      </c>
    </row>
    <row r="1095" spans="1:21" hidden="1" x14ac:dyDescent="0.2">
      <c r="A1095" s="221" t="str">
        <f t="shared" si="38"/>
        <v/>
      </c>
      <c r="B1095" s="352" t="str">
        <f>IFERROR(VLOOKUP($C1095,Nachschlagen!$B$2:$C$75,2, FALSE),"")</f>
        <v/>
      </c>
      <c r="C1095" s="391"/>
      <c r="D1095" s="392"/>
      <c r="E1095" s="393"/>
      <c r="F1095" s="149"/>
      <c r="G1095" s="149"/>
      <c r="H1095" s="392"/>
      <c r="I1095" s="392"/>
      <c r="J1095" s="400"/>
      <c r="K1095" s="400"/>
      <c r="L1095" s="218">
        <f t="shared" si="39"/>
        <v>0</v>
      </c>
      <c r="M1095" s="392"/>
      <c r="N1095" s="392" t="s">
        <v>107</v>
      </c>
      <c r="O1095" s="392"/>
      <c r="P1095" s="219" t="str">
        <f>IF('Belegliste SB'!P1095=0,"~",'Belegliste SB'!P1095)</f>
        <v>~</v>
      </c>
      <c r="Q1095" s="220" t="str">
        <f>IF('Belegliste SB'!Q1095=0,"~",'Belegliste SB'!Q1095)</f>
        <v>~</v>
      </c>
      <c r="R1095" s="219" t="str">
        <f>IF('Belegliste SB'!R1095=0,"~",'Belegliste SB'!R1095)</f>
        <v>~</v>
      </c>
      <c r="S1095" s="401" t="str">
        <f>IF(R1095="~","~",'Belegliste SB'!S1095)</f>
        <v>~</v>
      </c>
      <c r="T1095" s="401" t="str">
        <f>IF(R1095="~","~",'Belegliste SB'!T1095)</f>
        <v>~</v>
      </c>
      <c r="U1095" s="115" t="str">
        <f>IF('Belegliste SB'!U1095=0,"~",'Belegliste SB'!U1095)</f>
        <v>~</v>
      </c>
    </row>
    <row r="1096" spans="1:21" hidden="1" x14ac:dyDescent="0.2">
      <c r="A1096" s="221" t="str">
        <f t="shared" si="38"/>
        <v/>
      </c>
      <c r="B1096" s="352" t="str">
        <f>IFERROR(VLOOKUP($C1096,Nachschlagen!$B$2:$C$75,2, FALSE),"")</f>
        <v/>
      </c>
      <c r="C1096" s="391"/>
      <c r="D1096" s="392"/>
      <c r="E1096" s="393"/>
      <c r="F1096" s="149"/>
      <c r="G1096" s="149"/>
      <c r="H1096" s="392"/>
      <c r="I1096" s="392"/>
      <c r="J1096" s="400"/>
      <c r="K1096" s="400"/>
      <c r="L1096" s="218">
        <f t="shared" si="39"/>
        <v>0</v>
      </c>
      <c r="M1096" s="392"/>
      <c r="N1096" s="392" t="s">
        <v>107</v>
      </c>
      <c r="O1096" s="392"/>
      <c r="P1096" s="219" t="str">
        <f>IF('Belegliste SB'!P1096=0,"~",'Belegliste SB'!P1096)</f>
        <v>~</v>
      </c>
      <c r="Q1096" s="220" t="str">
        <f>IF('Belegliste SB'!Q1096=0,"~",'Belegliste SB'!Q1096)</f>
        <v>~</v>
      </c>
      <c r="R1096" s="219" t="str">
        <f>IF('Belegliste SB'!R1096=0,"~",'Belegliste SB'!R1096)</f>
        <v>~</v>
      </c>
      <c r="S1096" s="401" t="str">
        <f>IF(R1096="~","~",'Belegliste SB'!S1096)</f>
        <v>~</v>
      </c>
      <c r="T1096" s="401" t="str">
        <f>IF(R1096="~","~",'Belegliste SB'!T1096)</f>
        <v>~</v>
      </c>
      <c r="U1096" s="115" t="str">
        <f>IF('Belegliste SB'!U1096=0,"~",'Belegliste SB'!U1096)</f>
        <v>~</v>
      </c>
    </row>
    <row r="1097" spans="1:21" hidden="1" x14ac:dyDescent="0.2">
      <c r="A1097" s="221" t="str">
        <f t="shared" si="38"/>
        <v/>
      </c>
      <c r="B1097" s="352" t="str">
        <f>IFERROR(VLOOKUP($C1097,Nachschlagen!$B$2:$C$75,2, FALSE),"")</f>
        <v/>
      </c>
      <c r="C1097" s="391"/>
      <c r="D1097" s="392"/>
      <c r="E1097" s="393"/>
      <c r="F1097" s="149"/>
      <c r="G1097" s="149"/>
      <c r="H1097" s="392"/>
      <c r="I1097" s="392"/>
      <c r="J1097" s="400"/>
      <c r="K1097" s="400"/>
      <c r="L1097" s="218">
        <f t="shared" si="39"/>
        <v>0</v>
      </c>
      <c r="M1097" s="392"/>
      <c r="N1097" s="392" t="s">
        <v>107</v>
      </c>
      <c r="O1097" s="392"/>
      <c r="P1097" s="219" t="str">
        <f>IF('Belegliste SB'!P1097=0,"~",'Belegliste SB'!P1097)</f>
        <v>~</v>
      </c>
      <c r="Q1097" s="220" t="str">
        <f>IF('Belegliste SB'!Q1097=0,"~",'Belegliste SB'!Q1097)</f>
        <v>~</v>
      </c>
      <c r="R1097" s="219" t="str">
        <f>IF('Belegliste SB'!R1097=0,"~",'Belegliste SB'!R1097)</f>
        <v>~</v>
      </c>
      <c r="S1097" s="401" t="str">
        <f>IF(R1097="~","~",'Belegliste SB'!S1097)</f>
        <v>~</v>
      </c>
      <c r="T1097" s="401" t="str">
        <f>IF(R1097="~","~",'Belegliste SB'!T1097)</f>
        <v>~</v>
      </c>
      <c r="U1097" s="115" t="str">
        <f>IF('Belegliste SB'!U1097=0,"~",'Belegliste SB'!U1097)</f>
        <v>~</v>
      </c>
    </row>
    <row r="1098" spans="1:21" hidden="1" x14ac:dyDescent="0.2">
      <c r="A1098" s="221" t="str">
        <f t="shared" si="38"/>
        <v/>
      </c>
      <c r="B1098" s="352" t="str">
        <f>IFERROR(VLOOKUP($C1098,Nachschlagen!$B$2:$C$75,2, FALSE),"")</f>
        <v/>
      </c>
      <c r="C1098" s="391"/>
      <c r="D1098" s="392"/>
      <c r="E1098" s="393"/>
      <c r="F1098" s="149"/>
      <c r="G1098" s="149"/>
      <c r="H1098" s="392"/>
      <c r="I1098" s="392"/>
      <c r="J1098" s="400"/>
      <c r="K1098" s="400"/>
      <c r="L1098" s="218">
        <f t="shared" si="39"/>
        <v>0</v>
      </c>
      <c r="M1098" s="392"/>
      <c r="N1098" s="392" t="s">
        <v>107</v>
      </c>
      <c r="O1098" s="392"/>
      <c r="P1098" s="219" t="str">
        <f>IF('Belegliste SB'!P1098=0,"~",'Belegliste SB'!P1098)</f>
        <v>~</v>
      </c>
      <c r="Q1098" s="220" t="str">
        <f>IF('Belegliste SB'!Q1098=0,"~",'Belegliste SB'!Q1098)</f>
        <v>~</v>
      </c>
      <c r="R1098" s="219" t="str">
        <f>IF('Belegliste SB'!R1098=0,"~",'Belegliste SB'!R1098)</f>
        <v>~</v>
      </c>
      <c r="S1098" s="401" t="str">
        <f>IF(R1098="~","~",'Belegliste SB'!S1098)</f>
        <v>~</v>
      </c>
      <c r="T1098" s="401" t="str">
        <f>IF(R1098="~","~",'Belegliste SB'!T1098)</f>
        <v>~</v>
      </c>
      <c r="U1098" s="115" t="str">
        <f>IF('Belegliste SB'!U1098=0,"~",'Belegliste SB'!U1098)</f>
        <v>~</v>
      </c>
    </row>
    <row r="1099" spans="1:21" hidden="1" x14ac:dyDescent="0.2">
      <c r="A1099" s="221" t="str">
        <f t="shared" si="38"/>
        <v/>
      </c>
      <c r="B1099" s="352" t="str">
        <f>IFERROR(VLOOKUP($C1099,Nachschlagen!$B$2:$C$75,2, FALSE),"")</f>
        <v/>
      </c>
      <c r="C1099" s="391"/>
      <c r="D1099" s="392"/>
      <c r="E1099" s="393"/>
      <c r="F1099" s="149"/>
      <c r="G1099" s="149"/>
      <c r="H1099" s="392"/>
      <c r="I1099" s="392"/>
      <c r="J1099" s="400"/>
      <c r="K1099" s="400"/>
      <c r="L1099" s="218">
        <f t="shared" si="39"/>
        <v>0</v>
      </c>
      <c r="M1099" s="392"/>
      <c r="N1099" s="392" t="s">
        <v>107</v>
      </c>
      <c r="O1099" s="392"/>
      <c r="P1099" s="219" t="str">
        <f>IF('Belegliste SB'!P1099=0,"~",'Belegliste SB'!P1099)</f>
        <v>~</v>
      </c>
      <c r="Q1099" s="220" t="str">
        <f>IF('Belegliste SB'!Q1099=0,"~",'Belegliste SB'!Q1099)</f>
        <v>~</v>
      </c>
      <c r="R1099" s="219" t="str">
        <f>IF('Belegliste SB'!R1099=0,"~",'Belegliste SB'!R1099)</f>
        <v>~</v>
      </c>
      <c r="S1099" s="401" t="str">
        <f>IF(R1099="~","~",'Belegliste SB'!S1099)</f>
        <v>~</v>
      </c>
      <c r="T1099" s="401" t="str">
        <f>IF(R1099="~","~",'Belegliste SB'!T1099)</f>
        <v>~</v>
      </c>
      <c r="U1099" s="115" t="str">
        <f>IF('Belegliste SB'!U1099=0,"~",'Belegliste SB'!U1099)</f>
        <v>~</v>
      </c>
    </row>
    <row r="1100" spans="1:21" hidden="1" x14ac:dyDescent="0.2">
      <c r="A1100" s="221" t="str">
        <f t="shared" si="38"/>
        <v/>
      </c>
      <c r="B1100" s="352" t="str">
        <f>IFERROR(VLOOKUP($C1100,Nachschlagen!$B$2:$C$75,2, FALSE),"")</f>
        <v/>
      </c>
      <c r="C1100" s="391"/>
      <c r="D1100" s="392"/>
      <c r="E1100" s="393"/>
      <c r="F1100" s="149"/>
      <c r="G1100" s="149"/>
      <c r="H1100" s="392"/>
      <c r="I1100" s="392"/>
      <c r="J1100" s="400"/>
      <c r="K1100" s="400"/>
      <c r="L1100" s="218">
        <f t="shared" si="39"/>
        <v>0</v>
      </c>
      <c r="M1100" s="392"/>
      <c r="N1100" s="392" t="s">
        <v>107</v>
      </c>
      <c r="O1100" s="392"/>
      <c r="P1100" s="219" t="str">
        <f>IF('Belegliste SB'!P1100=0,"~",'Belegliste SB'!P1100)</f>
        <v>~</v>
      </c>
      <c r="Q1100" s="220" t="str">
        <f>IF('Belegliste SB'!Q1100=0,"~",'Belegliste SB'!Q1100)</f>
        <v>~</v>
      </c>
      <c r="R1100" s="219" t="str">
        <f>IF('Belegliste SB'!R1100=0,"~",'Belegliste SB'!R1100)</f>
        <v>~</v>
      </c>
      <c r="S1100" s="401" t="str">
        <f>IF(R1100="~","~",'Belegliste SB'!S1100)</f>
        <v>~</v>
      </c>
      <c r="T1100" s="401" t="str">
        <f>IF(R1100="~","~",'Belegliste SB'!T1100)</f>
        <v>~</v>
      </c>
      <c r="U1100" s="115" t="str">
        <f>IF('Belegliste SB'!U1100=0,"~",'Belegliste SB'!U1100)</f>
        <v>~</v>
      </c>
    </row>
    <row r="1101" spans="1:21" hidden="1" x14ac:dyDescent="0.2">
      <c r="A1101" s="221" t="str">
        <f t="shared" si="38"/>
        <v/>
      </c>
      <c r="B1101" s="352" t="str">
        <f>IFERROR(VLOOKUP($C1101,Nachschlagen!$B$2:$C$75,2, FALSE),"")</f>
        <v/>
      </c>
      <c r="C1101" s="391"/>
      <c r="D1101" s="392"/>
      <c r="E1101" s="393"/>
      <c r="F1101" s="149"/>
      <c r="G1101" s="149"/>
      <c r="H1101" s="392"/>
      <c r="I1101" s="392"/>
      <c r="J1101" s="400"/>
      <c r="K1101" s="400"/>
      <c r="L1101" s="218">
        <f t="shared" si="39"/>
        <v>0</v>
      </c>
      <c r="M1101" s="392"/>
      <c r="N1101" s="392" t="s">
        <v>107</v>
      </c>
      <c r="O1101" s="392"/>
      <c r="P1101" s="219" t="str">
        <f>IF('Belegliste SB'!P1101=0,"~",'Belegliste SB'!P1101)</f>
        <v>~</v>
      </c>
      <c r="Q1101" s="220" t="str">
        <f>IF('Belegliste SB'!Q1101=0,"~",'Belegliste SB'!Q1101)</f>
        <v>~</v>
      </c>
      <c r="R1101" s="219" t="str">
        <f>IF('Belegliste SB'!R1101=0,"~",'Belegliste SB'!R1101)</f>
        <v>~</v>
      </c>
      <c r="S1101" s="401" t="str">
        <f>IF(R1101="~","~",'Belegliste SB'!S1101)</f>
        <v>~</v>
      </c>
      <c r="T1101" s="401" t="str">
        <f>IF(R1101="~","~",'Belegliste SB'!T1101)</f>
        <v>~</v>
      </c>
      <c r="U1101" s="115" t="str">
        <f>IF('Belegliste SB'!U1101=0,"~",'Belegliste SB'!U1101)</f>
        <v>~</v>
      </c>
    </row>
    <row r="1102" spans="1:21" hidden="1" x14ac:dyDescent="0.2">
      <c r="A1102" s="221" t="str">
        <f t="shared" si="38"/>
        <v/>
      </c>
      <c r="B1102" s="352" t="str">
        <f>IFERROR(VLOOKUP($C1102,Nachschlagen!$B$2:$C$75,2, FALSE),"")</f>
        <v/>
      </c>
      <c r="C1102" s="391"/>
      <c r="D1102" s="392"/>
      <c r="E1102" s="393"/>
      <c r="F1102" s="149"/>
      <c r="G1102" s="149"/>
      <c r="H1102" s="392"/>
      <c r="I1102" s="392"/>
      <c r="J1102" s="400"/>
      <c r="K1102" s="400"/>
      <c r="L1102" s="218">
        <f t="shared" si="39"/>
        <v>0</v>
      </c>
      <c r="M1102" s="392"/>
      <c r="N1102" s="392" t="s">
        <v>107</v>
      </c>
      <c r="O1102" s="392"/>
      <c r="P1102" s="219" t="str">
        <f>IF('Belegliste SB'!P1102=0,"~",'Belegliste SB'!P1102)</f>
        <v>~</v>
      </c>
      <c r="Q1102" s="220" t="str">
        <f>IF('Belegliste SB'!Q1102=0,"~",'Belegliste SB'!Q1102)</f>
        <v>~</v>
      </c>
      <c r="R1102" s="219" t="str">
        <f>IF('Belegliste SB'!R1102=0,"~",'Belegliste SB'!R1102)</f>
        <v>~</v>
      </c>
      <c r="S1102" s="401" t="str">
        <f>IF(R1102="~","~",'Belegliste SB'!S1102)</f>
        <v>~</v>
      </c>
      <c r="T1102" s="401" t="str">
        <f>IF(R1102="~","~",'Belegliste SB'!T1102)</f>
        <v>~</v>
      </c>
      <c r="U1102" s="115" t="str">
        <f>IF('Belegliste SB'!U1102=0,"~",'Belegliste SB'!U1102)</f>
        <v>~</v>
      </c>
    </row>
    <row r="1103" spans="1:21" hidden="1" x14ac:dyDescent="0.2">
      <c r="A1103" s="221" t="str">
        <f t="shared" si="38"/>
        <v/>
      </c>
      <c r="B1103" s="352" t="str">
        <f>IFERROR(VLOOKUP($C1103,Nachschlagen!$B$2:$C$75,2, FALSE),"")</f>
        <v/>
      </c>
      <c r="C1103" s="391"/>
      <c r="D1103" s="392"/>
      <c r="E1103" s="393"/>
      <c r="F1103" s="149"/>
      <c r="G1103" s="149"/>
      <c r="H1103" s="392"/>
      <c r="I1103" s="392"/>
      <c r="J1103" s="400"/>
      <c r="K1103" s="400"/>
      <c r="L1103" s="218">
        <f t="shared" si="39"/>
        <v>0</v>
      </c>
      <c r="M1103" s="392"/>
      <c r="N1103" s="392" t="s">
        <v>107</v>
      </c>
      <c r="O1103" s="392"/>
      <c r="P1103" s="219" t="str">
        <f>IF('Belegliste SB'!P1103=0,"~",'Belegliste SB'!P1103)</f>
        <v>~</v>
      </c>
      <c r="Q1103" s="220" t="str">
        <f>IF('Belegliste SB'!Q1103=0,"~",'Belegliste SB'!Q1103)</f>
        <v>~</v>
      </c>
      <c r="R1103" s="219" t="str">
        <f>IF('Belegliste SB'!R1103=0,"~",'Belegliste SB'!R1103)</f>
        <v>~</v>
      </c>
      <c r="S1103" s="401" t="str">
        <f>IF(R1103="~","~",'Belegliste SB'!S1103)</f>
        <v>~</v>
      </c>
      <c r="T1103" s="401" t="str">
        <f>IF(R1103="~","~",'Belegliste SB'!T1103)</f>
        <v>~</v>
      </c>
      <c r="U1103" s="115" t="str">
        <f>IF('Belegliste SB'!U1103=0,"~",'Belegliste SB'!U1103)</f>
        <v>~</v>
      </c>
    </row>
    <row r="1104" spans="1:21" hidden="1" x14ac:dyDescent="0.2">
      <c r="A1104" s="221" t="str">
        <f t="shared" si="38"/>
        <v/>
      </c>
      <c r="B1104" s="352" t="str">
        <f>IFERROR(VLOOKUP($C1104,Nachschlagen!$B$2:$C$75,2, FALSE),"")</f>
        <v/>
      </c>
      <c r="C1104" s="391"/>
      <c r="D1104" s="392"/>
      <c r="E1104" s="393"/>
      <c r="F1104" s="149"/>
      <c r="G1104" s="149"/>
      <c r="H1104" s="392"/>
      <c r="I1104" s="392"/>
      <c r="J1104" s="400"/>
      <c r="K1104" s="400"/>
      <c r="L1104" s="218">
        <f t="shared" si="39"/>
        <v>0</v>
      </c>
      <c r="M1104" s="392"/>
      <c r="N1104" s="392" t="s">
        <v>107</v>
      </c>
      <c r="O1104" s="392"/>
      <c r="P1104" s="219" t="str">
        <f>IF('Belegliste SB'!P1104=0,"~",'Belegliste SB'!P1104)</f>
        <v>~</v>
      </c>
      <c r="Q1104" s="220" t="str">
        <f>IF('Belegliste SB'!Q1104=0,"~",'Belegliste SB'!Q1104)</f>
        <v>~</v>
      </c>
      <c r="R1104" s="219" t="str">
        <f>IF('Belegliste SB'!R1104=0,"~",'Belegliste SB'!R1104)</f>
        <v>~</v>
      </c>
      <c r="S1104" s="401" t="str">
        <f>IF(R1104="~","~",'Belegliste SB'!S1104)</f>
        <v>~</v>
      </c>
      <c r="T1104" s="401" t="str">
        <f>IF(R1104="~","~",'Belegliste SB'!T1104)</f>
        <v>~</v>
      </c>
      <c r="U1104" s="115" t="str">
        <f>IF('Belegliste SB'!U1104=0,"~",'Belegliste SB'!U1104)</f>
        <v>~</v>
      </c>
    </row>
    <row r="1105" spans="1:21" hidden="1" x14ac:dyDescent="0.2">
      <c r="A1105" s="221" t="str">
        <f t="shared" si="38"/>
        <v/>
      </c>
      <c r="B1105" s="352" t="str">
        <f>IFERROR(VLOOKUP($C1105,Nachschlagen!$B$2:$C$75,2, FALSE),"")</f>
        <v/>
      </c>
      <c r="C1105" s="391"/>
      <c r="D1105" s="392"/>
      <c r="E1105" s="393"/>
      <c r="F1105" s="149"/>
      <c r="G1105" s="149"/>
      <c r="H1105" s="392"/>
      <c r="I1105" s="392"/>
      <c r="J1105" s="400"/>
      <c r="K1105" s="400"/>
      <c r="L1105" s="218">
        <f t="shared" si="39"/>
        <v>0</v>
      </c>
      <c r="M1105" s="392"/>
      <c r="N1105" s="392" t="s">
        <v>107</v>
      </c>
      <c r="O1105" s="392"/>
      <c r="P1105" s="219" t="str">
        <f>IF('Belegliste SB'!P1105=0,"~",'Belegliste SB'!P1105)</f>
        <v>~</v>
      </c>
      <c r="Q1105" s="220" t="str">
        <f>IF('Belegliste SB'!Q1105=0,"~",'Belegliste SB'!Q1105)</f>
        <v>~</v>
      </c>
      <c r="R1105" s="219" t="str">
        <f>IF('Belegliste SB'!R1105=0,"~",'Belegliste SB'!R1105)</f>
        <v>~</v>
      </c>
      <c r="S1105" s="401" t="str">
        <f>IF(R1105="~","~",'Belegliste SB'!S1105)</f>
        <v>~</v>
      </c>
      <c r="T1105" s="401" t="str">
        <f>IF(R1105="~","~",'Belegliste SB'!T1105)</f>
        <v>~</v>
      </c>
      <c r="U1105" s="115" t="str">
        <f>IF('Belegliste SB'!U1105=0,"~",'Belegliste SB'!U1105)</f>
        <v>~</v>
      </c>
    </row>
    <row r="1106" spans="1:21" hidden="1" x14ac:dyDescent="0.2">
      <c r="A1106" s="221" t="str">
        <f t="shared" si="38"/>
        <v/>
      </c>
      <c r="B1106" s="352" t="str">
        <f>IFERROR(VLOOKUP($C1106,Nachschlagen!$B$2:$C$75,2, FALSE),"")</f>
        <v/>
      </c>
      <c r="C1106" s="391"/>
      <c r="D1106" s="392"/>
      <c r="E1106" s="393"/>
      <c r="F1106" s="149"/>
      <c r="G1106" s="149"/>
      <c r="H1106" s="392"/>
      <c r="I1106" s="392"/>
      <c r="J1106" s="400"/>
      <c r="K1106" s="400"/>
      <c r="L1106" s="218">
        <f t="shared" si="39"/>
        <v>0</v>
      </c>
      <c r="M1106" s="392"/>
      <c r="N1106" s="392" t="s">
        <v>107</v>
      </c>
      <c r="O1106" s="392"/>
      <c r="P1106" s="219" t="str">
        <f>IF('Belegliste SB'!P1106=0,"~",'Belegliste SB'!P1106)</f>
        <v>~</v>
      </c>
      <c r="Q1106" s="220" t="str">
        <f>IF('Belegliste SB'!Q1106=0,"~",'Belegliste SB'!Q1106)</f>
        <v>~</v>
      </c>
      <c r="R1106" s="219" t="str">
        <f>IF('Belegliste SB'!R1106=0,"~",'Belegliste SB'!R1106)</f>
        <v>~</v>
      </c>
      <c r="S1106" s="401" t="str">
        <f>IF(R1106="~","~",'Belegliste SB'!S1106)</f>
        <v>~</v>
      </c>
      <c r="T1106" s="401" t="str">
        <f>IF(R1106="~","~",'Belegliste SB'!T1106)</f>
        <v>~</v>
      </c>
      <c r="U1106" s="115" t="str">
        <f>IF('Belegliste SB'!U1106=0,"~",'Belegliste SB'!U1106)</f>
        <v>~</v>
      </c>
    </row>
    <row r="1107" spans="1:21" hidden="1" x14ac:dyDescent="0.2">
      <c r="A1107" s="221" t="str">
        <f t="shared" si="38"/>
        <v/>
      </c>
      <c r="B1107" s="352" t="str">
        <f>IFERROR(VLOOKUP($C1107,Nachschlagen!$B$2:$C$75,2, FALSE),"")</f>
        <v/>
      </c>
      <c r="C1107" s="391"/>
      <c r="D1107" s="392"/>
      <c r="E1107" s="393"/>
      <c r="F1107" s="149"/>
      <c r="G1107" s="149"/>
      <c r="H1107" s="392"/>
      <c r="I1107" s="392"/>
      <c r="J1107" s="400"/>
      <c r="K1107" s="400"/>
      <c r="L1107" s="218">
        <f t="shared" si="39"/>
        <v>0</v>
      </c>
      <c r="M1107" s="392"/>
      <c r="N1107" s="392" t="s">
        <v>107</v>
      </c>
      <c r="O1107" s="392"/>
      <c r="P1107" s="219" t="str">
        <f>IF('Belegliste SB'!P1107=0,"~",'Belegliste SB'!P1107)</f>
        <v>~</v>
      </c>
      <c r="Q1107" s="220" t="str">
        <f>IF('Belegliste SB'!Q1107=0,"~",'Belegliste SB'!Q1107)</f>
        <v>~</v>
      </c>
      <c r="R1107" s="219" t="str">
        <f>IF('Belegliste SB'!R1107=0,"~",'Belegliste SB'!R1107)</f>
        <v>~</v>
      </c>
      <c r="S1107" s="401" t="str">
        <f>IF(R1107="~","~",'Belegliste SB'!S1107)</f>
        <v>~</v>
      </c>
      <c r="T1107" s="401" t="str">
        <f>IF(R1107="~","~",'Belegliste SB'!T1107)</f>
        <v>~</v>
      </c>
      <c r="U1107" s="115" t="str">
        <f>IF('Belegliste SB'!U1107=0,"~",'Belegliste SB'!U1107)</f>
        <v>~</v>
      </c>
    </row>
    <row r="1108" spans="1:21" hidden="1" x14ac:dyDescent="0.2">
      <c r="A1108" s="221" t="str">
        <f t="shared" si="38"/>
        <v/>
      </c>
      <c r="B1108" s="352" t="str">
        <f>IFERROR(VLOOKUP($C1108,Nachschlagen!$B$2:$C$75,2, FALSE),"")</f>
        <v/>
      </c>
      <c r="C1108" s="391"/>
      <c r="D1108" s="392"/>
      <c r="E1108" s="393"/>
      <c r="F1108" s="149"/>
      <c r="G1108" s="149"/>
      <c r="H1108" s="392"/>
      <c r="I1108" s="392"/>
      <c r="J1108" s="400"/>
      <c r="K1108" s="400"/>
      <c r="L1108" s="218">
        <f t="shared" si="39"/>
        <v>0</v>
      </c>
      <c r="M1108" s="392"/>
      <c r="N1108" s="392" t="s">
        <v>107</v>
      </c>
      <c r="O1108" s="392"/>
      <c r="P1108" s="219" t="str">
        <f>IF('Belegliste SB'!P1108=0,"~",'Belegliste SB'!P1108)</f>
        <v>~</v>
      </c>
      <c r="Q1108" s="220" t="str">
        <f>IF('Belegliste SB'!Q1108=0,"~",'Belegliste SB'!Q1108)</f>
        <v>~</v>
      </c>
      <c r="R1108" s="219" t="str">
        <f>IF('Belegliste SB'!R1108=0,"~",'Belegliste SB'!R1108)</f>
        <v>~</v>
      </c>
      <c r="S1108" s="401" t="str">
        <f>IF(R1108="~","~",'Belegliste SB'!S1108)</f>
        <v>~</v>
      </c>
      <c r="T1108" s="401" t="str">
        <f>IF(R1108="~","~",'Belegliste SB'!T1108)</f>
        <v>~</v>
      </c>
      <c r="U1108" s="115" t="str">
        <f>IF('Belegliste SB'!U1108=0,"~",'Belegliste SB'!U1108)</f>
        <v>~</v>
      </c>
    </row>
    <row r="1109" spans="1:21" hidden="1" x14ac:dyDescent="0.2">
      <c r="A1109" s="221" t="str">
        <f t="shared" si="38"/>
        <v/>
      </c>
      <c r="B1109" s="352" t="str">
        <f>IFERROR(VLOOKUP($C1109,Nachschlagen!$B$2:$C$75,2, FALSE),"")</f>
        <v/>
      </c>
      <c r="C1109" s="391"/>
      <c r="D1109" s="392"/>
      <c r="E1109" s="393"/>
      <c r="F1109" s="149"/>
      <c r="G1109" s="149"/>
      <c r="H1109" s="392"/>
      <c r="I1109" s="392"/>
      <c r="J1109" s="400"/>
      <c r="K1109" s="400"/>
      <c r="L1109" s="218">
        <f t="shared" si="39"/>
        <v>0</v>
      </c>
      <c r="M1109" s="392"/>
      <c r="N1109" s="392" t="s">
        <v>107</v>
      </c>
      <c r="O1109" s="392"/>
      <c r="P1109" s="219" t="str">
        <f>IF('Belegliste SB'!P1109=0,"~",'Belegliste SB'!P1109)</f>
        <v>~</v>
      </c>
      <c r="Q1109" s="220" t="str">
        <f>IF('Belegliste SB'!Q1109=0,"~",'Belegliste SB'!Q1109)</f>
        <v>~</v>
      </c>
      <c r="R1109" s="219" t="str">
        <f>IF('Belegliste SB'!R1109=0,"~",'Belegliste SB'!R1109)</f>
        <v>~</v>
      </c>
      <c r="S1109" s="401" t="str">
        <f>IF(R1109="~","~",'Belegliste SB'!S1109)</f>
        <v>~</v>
      </c>
      <c r="T1109" s="401" t="str">
        <f>IF(R1109="~","~",'Belegliste SB'!T1109)</f>
        <v>~</v>
      </c>
      <c r="U1109" s="115" t="str">
        <f>IF('Belegliste SB'!U1109=0,"~",'Belegliste SB'!U1109)</f>
        <v>~</v>
      </c>
    </row>
    <row r="1110" spans="1:21" hidden="1" x14ac:dyDescent="0.2">
      <c r="A1110" s="221" t="str">
        <f t="shared" si="38"/>
        <v/>
      </c>
      <c r="B1110" s="352" t="str">
        <f>IFERROR(VLOOKUP($C1110,Nachschlagen!$B$2:$C$75,2, FALSE),"")</f>
        <v/>
      </c>
      <c r="C1110" s="391"/>
      <c r="D1110" s="392"/>
      <c r="E1110" s="393"/>
      <c r="F1110" s="149"/>
      <c r="G1110" s="149"/>
      <c r="H1110" s="392"/>
      <c r="I1110" s="392"/>
      <c r="J1110" s="400"/>
      <c r="K1110" s="400"/>
      <c r="L1110" s="218">
        <f t="shared" si="39"/>
        <v>0</v>
      </c>
      <c r="M1110" s="392"/>
      <c r="N1110" s="392" t="s">
        <v>107</v>
      </c>
      <c r="O1110" s="392"/>
      <c r="P1110" s="219" t="str">
        <f>IF('Belegliste SB'!P1110=0,"~",'Belegliste SB'!P1110)</f>
        <v>~</v>
      </c>
      <c r="Q1110" s="220" t="str">
        <f>IF('Belegliste SB'!Q1110=0,"~",'Belegliste SB'!Q1110)</f>
        <v>~</v>
      </c>
      <c r="R1110" s="219" t="str">
        <f>IF('Belegliste SB'!R1110=0,"~",'Belegliste SB'!R1110)</f>
        <v>~</v>
      </c>
      <c r="S1110" s="401" t="str">
        <f>IF(R1110="~","~",'Belegliste SB'!S1110)</f>
        <v>~</v>
      </c>
      <c r="T1110" s="401" t="str">
        <f>IF(R1110="~","~",'Belegliste SB'!T1110)</f>
        <v>~</v>
      </c>
      <c r="U1110" s="115" t="str">
        <f>IF('Belegliste SB'!U1110=0,"~",'Belegliste SB'!U1110)</f>
        <v>~</v>
      </c>
    </row>
    <row r="1111" spans="1:21" hidden="1" x14ac:dyDescent="0.2">
      <c r="A1111" s="221" t="str">
        <f t="shared" si="38"/>
        <v/>
      </c>
      <c r="B1111" s="352" t="str">
        <f>IFERROR(VLOOKUP($C1111,Nachschlagen!$B$2:$C$75,2, FALSE),"")</f>
        <v/>
      </c>
      <c r="C1111" s="391"/>
      <c r="D1111" s="392"/>
      <c r="E1111" s="393"/>
      <c r="F1111" s="149"/>
      <c r="G1111" s="149"/>
      <c r="H1111" s="392"/>
      <c r="I1111" s="392"/>
      <c r="J1111" s="400"/>
      <c r="K1111" s="400"/>
      <c r="L1111" s="218">
        <f t="shared" si="39"/>
        <v>0</v>
      </c>
      <c r="M1111" s="392"/>
      <c r="N1111" s="392" t="s">
        <v>107</v>
      </c>
      <c r="O1111" s="392"/>
      <c r="P1111" s="219" t="str">
        <f>IF('Belegliste SB'!P1111=0,"~",'Belegliste SB'!P1111)</f>
        <v>~</v>
      </c>
      <c r="Q1111" s="220" t="str">
        <f>IF('Belegliste SB'!Q1111=0,"~",'Belegliste SB'!Q1111)</f>
        <v>~</v>
      </c>
      <c r="R1111" s="219" t="str">
        <f>IF('Belegliste SB'!R1111=0,"~",'Belegliste SB'!R1111)</f>
        <v>~</v>
      </c>
      <c r="S1111" s="401" t="str">
        <f>IF(R1111="~","~",'Belegliste SB'!S1111)</f>
        <v>~</v>
      </c>
      <c r="T1111" s="401" t="str">
        <f>IF(R1111="~","~",'Belegliste SB'!T1111)</f>
        <v>~</v>
      </c>
      <c r="U1111" s="115" t="str">
        <f>IF('Belegliste SB'!U1111=0,"~",'Belegliste SB'!U1111)</f>
        <v>~</v>
      </c>
    </row>
    <row r="1112" spans="1:21" hidden="1" x14ac:dyDescent="0.2">
      <c r="A1112" s="221" t="str">
        <f t="shared" si="38"/>
        <v/>
      </c>
      <c r="B1112" s="352" t="str">
        <f>IFERROR(VLOOKUP($C1112,Nachschlagen!$B$2:$C$75,2, FALSE),"")</f>
        <v/>
      </c>
      <c r="C1112" s="391"/>
      <c r="D1112" s="392"/>
      <c r="E1112" s="393"/>
      <c r="F1112" s="149"/>
      <c r="G1112" s="149"/>
      <c r="H1112" s="392"/>
      <c r="I1112" s="392"/>
      <c r="J1112" s="400"/>
      <c r="K1112" s="400"/>
      <c r="L1112" s="218">
        <f t="shared" si="39"/>
        <v>0</v>
      </c>
      <c r="M1112" s="392"/>
      <c r="N1112" s="392" t="s">
        <v>107</v>
      </c>
      <c r="O1112" s="392"/>
      <c r="P1112" s="219" t="str">
        <f>IF('Belegliste SB'!P1112=0,"~",'Belegliste SB'!P1112)</f>
        <v>~</v>
      </c>
      <c r="Q1112" s="220" t="str">
        <f>IF('Belegliste SB'!Q1112=0,"~",'Belegliste SB'!Q1112)</f>
        <v>~</v>
      </c>
      <c r="R1112" s="219" t="str">
        <f>IF('Belegliste SB'!R1112=0,"~",'Belegliste SB'!R1112)</f>
        <v>~</v>
      </c>
      <c r="S1112" s="401" t="str">
        <f>IF(R1112="~","~",'Belegliste SB'!S1112)</f>
        <v>~</v>
      </c>
      <c r="T1112" s="401" t="str">
        <f>IF(R1112="~","~",'Belegliste SB'!T1112)</f>
        <v>~</v>
      </c>
      <c r="U1112" s="115" t="str">
        <f>IF('Belegliste SB'!U1112=0,"~",'Belegliste SB'!U1112)</f>
        <v>~</v>
      </c>
    </row>
    <row r="1113" spans="1:21" hidden="1" x14ac:dyDescent="0.2">
      <c r="A1113" s="221" t="str">
        <f t="shared" si="38"/>
        <v/>
      </c>
      <c r="B1113" s="352" t="str">
        <f>IFERROR(VLOOKUP($C1113,Nachschlagen!$B$2:$C$75,2, FALSE),"")</f>
        <v/>
      </c>
      <c r="C1113" s="391"/>
      <c r="D1113" s="392"/>
      <c r="E1113" s="393"/>
      <c r="F1113" s="149"/>
      <c r="G1113" s="149"/>
      <c r="H1113" s="392"/>
      <c r="I1113" s="392"/>
      <c r="J1113" s="400"/>
      <c r="K1113" s="400"/>
      <c r="L1113" s="218">
        <f t="shared" si="39"/>
        <v>0</v>
      </c>
      <c r="M1113" s="392"/>
      <c r="N1113" s="392" t="s">
        <v>107</v>
      </c>
      <c r="O1113" s="392"/>
      <c r="P1113" s="219" t="str">
        <f>IF('Belegliste SB'!P1113=0,"~",'Belegliste SB'!P1113)</f>
        <v>~</v>
      </c>
      <c r="Q1113" s="220" t="str">
        <f>IF('Belegliste SB'!Q1113=0,"~",'Belegliste SB'!Q1113)</f>
        <v>~</v>
      </c>
      <c r="R1113" s="219" t="str">
        <f>IF('Belegliste SB'!R1113=0,"~",'Belegliste SB'!R1113)</f>
        <v>~</v>
      </c>
      <c r="S1113" s="401" t="str">
        <f>IF(R1113="~","~",'Belegliste SB'!S1113)</f>
        <v>~</v>
      </c>
      <c r="T1113" s="401" t="str">
        <f>IF(R1113="~","~",'Belegliste SB'!T1113)</f>
        <v>~</v>
      </c>
      <c r="U1113" s="115" t="str">
        <f>IF('Belegliste SB'!U1113=0,"~",'Belegliste SB'!U1113)</f>
        <v>~</v>
      </c>
    </row>
    <row r="1114" spans="1:21" hidden="1" x14ac:dyDescent="0.2">
      <c r="A1114" s="221" t="str">
        <f t="shared" si="38"/>
        <v/>
      </c>
      <c r="B1114" s="352" t="str">
        <f>IFERROR(VLOOKUP($C1114,Nachschlagen!$B$2:$C$75,2, FALSE),"")</f>
        <v/>
      </c>
      <c r="C1114" s="391"/>
      <c r="D1114" s="392"/>
      <c r="E1114" s="393"/>
      <c r="F1114" s="149"/>
      <c r="G1114" s="149"/>
      <c r="H1114" s="392"/>
      <c r="I1114" s="392"/>
      <c r="J1114" s="400"/>
      <c r="K1114" s="400"/>
      <c r="L1114" s="218">
        <f t="shared" si="39"/>
        <v>0</v>
      </c>
      <c r="M1114" s="392"/>
      <c r="N1114" s="392" t="s">
        <v>107</v>
      </c>
      <c r="O1114" s="392"/>
      <c r="P1114" s="219" t="str">
        <f>IF('Belegliste SB'!P1114=0,"~",'Belegliste SB'!P1114)</f>
        <v>~</v>
      </c>
      <c r="Q1114" s="220" t="str">
        <f>IF('Belegliste SB'!Q1114=0,"~",'Belegliste SB'!Q1114)</f>
        <v>~</v>
      </c>
      <c r="R1114" s="219" t="str">
        <f>IF('Belegliste SB'!R1114=0,"~",'Belegliste SB'!R1114)</f>
        <v>~</v>
      </c>
      <c r="S1114" s="401" t="str">
        <f>IF(R1114="~","~",'Belegliste SB'!S1114)</f>
        <v>~</v>
      </c>
      <c r="T1114" s="401" t="str">
        <f>IF(R1114="~","~",'Belegliste SB'!T1114)</f>
        <v>~</v>
      </c>
      <c r="U1114" s="115" t="str">
        <f>IF('Belegliste SB'!U1114=0,"~",'Belegliste SB'!U1114)</f>
        <v>~</v>
      </c>
    </row>
    <row r="1115" spans="1:21" hidden="1" x14ac:dyDescent="0.2">
      <c r="A1115" s="221" t="str">
        <f t="shared" si="38"/>
        <v/>
      </c>
      <c r="B1115" s="352" t="str">
        <f>IFERROR(VLOOKUP($C1115,Nachschlagen!$B$2:$C$75,2, FALSE),"")</f>
        <v/>
      </c>
      <c r="C1115" s="391"/>
      <c r="D1115" s="392"/>
      <c r="E1115" s="393"/>
      <c r="F1115" s="149"/>
      <c r="G1115" s="149"/>
      <c r="H1115" s="392"/>
      <c r="I1115" s="392"/>
      <c r="J1115" s="400"/>
      <c r="K1115" s="400"/>
      <c r="L1115" s="218">
        <f t="shared" si="39"/>
        <v>0</v>
      </c>
      <c r="M1115" s="392"/>
      <c r="N1115" s="392" t="s">
        <v>107</v>
      </c>
      <c r="O1115" s="392"/>
      <c r="P1115" s="219" t="str">
        <f>IF('Belegliste SB'!P1115=0,"~",'Belegliste SB'!P1115)</f>
        <v>~</v>
      </c>
      <c r="Q1115" s="220" t="str">
        <f>IF('Belegliste SB'!Q1115=0,"~",'Belegliste SB'!Q1115)</f>
        <v>~</v>
      </c>
      <c r="R1115" s="219" t="str">
        <f>IF('Belegliste SB'!R1115=0,"~",'Belegliste SB'!R1115)</f>
        <v>~</v>
      </c>
      <c r="S1115" s="401" t="str">
        <f>IF(R1115="~","~",'Belegliste SB'!S1115)</f>
        <v>~</v>
      </c>
      <c r="T1115" s="401" t="str">
        <f>IF(R1115="~","~",'Belegliste SB'!T1115)</f>
        <v>~</v>
      </c>
      <c r="U1115" s="115" t="str">
        <f>IF('Belegliste SB'!U1115=0,"~",'Belegliste SB'!U1115)</f>
        <v>~</v>
      </c>
    </row>
    <row r="1116" spans="1:21" hidden="1" x14ac:dyDescent="0.2">
      <c r="A1116" s="221" t="str">
        <f t="shared" si="38"/>
        <v/>
      </c>
      <c r="B1116" s="352" t="str">
        <f>IFERROR(VLOOKUP($C1116,Nachschlagen!$B$2:$C$75,2, FALSE),"")</f>
        <v/>
      </c>
      <c r="C1116" s="391"/>
      <c r="D1116" s="392"/>
      <c r="E1116" s="393"/>
      <c r="F1116" s="149"/>
      <c r="G1116" s="149"/>
      <c r="H1116" s="392"/>
      <c r="I1116" s="392"/>
      <c r="J1116" s="400"/>
      <c r="K1116" s="400"/>
      <c r="L1116" s="218">
        <f t="shared" si="39"/>
        <v>0</v>
      </c>
      <c r="M1116" s="392"/>
      <c r="N1116" s="392" t="s">
        <v>107</v>
      </c>
      <c r="O1116" s="392"/>
      <c r="P1116" s="219" t="str">
        <f>IF('Belegliste SB'!P1116=0,"~",'Belegliste SB'!P1116)</f>
        <v>~</v>
      </c>
      <c r="Q1116" s="220" t="str">
        <f>IF('Belegliste SB'!Q1116=0,"~",'Belegliste SB'!Q1116)</f>
        <v>~</v>
      </c>
      <c r="R1116" s="219" t="str">
        <f>IF('Belegliste SB'!R1116=0,"~",'Belegliste SB'!R1116)</f>
        <v>~</v>
      </c>
      <c r="S1116" s="401" t="str">
        <f>IF(R1116="~","~",'Belegliste SB'!S1116)</f>
        <v>~</v>
      </c>
      <c r="T1116" s="401" t="str">
        <f>IF(R1116="~","~",'Belegliste SB'!T1116)</f>
        <v>~</v>
      </c>
      <c r="U1116" s="115" t="str">
        <f>IF('Belegliste SB'!U1116=0,"~",'Belegliste SB'!U1116)</f>
        <v>~</v>
      </c>
    </row>
    <row r="1117" spans="1:21" hidden="1" x14ac:dyDescent="0.2">
      <c r="A1117" s="221" t="str">
        <f t="shared" si="38"/>
        <v/>
      </c>
      <c r="B1117" s="352" t="str">
        <f>IFERROR(VLOOKUP($C1117,Nachschlagen!$B$2:$C$75,2, FALSE),"")</f>
        <v/>
      </c>
      <c r="C1117" s="391"/>
      <c r="D1117" s="392"/>
      <c r="E1117" s="393"/>
      <c r="F1117" s="149"/>
      <c r="G1117" s="149"/>
      <c r="H1117" s="392"/>
      <c r="I1117" s="392"/>
      <c r="J1117" s="400"/>
      <c r="K1117" s="400"/>
      <c r="L1117" s="218">
        <f t="shared" si="39"/>
        <v>0</v>
      </c>
      <c r="M1117" s="392"/>
      <c r="N1117" s="392" t="s">
        <v>107</v>
      </c>
      <c r="O1117" s="392"/>
      <c r="P1117" s="219" t="str">
        <f>IF('Belegliste SB'!P1117=0,"~",'Belegliste SB'!P1117)</f>
        <v>~</v>
      </c>
      <c r="Q1117" s="220" t="str">
        <f>IF('Belegliste SB'!Q1117=0,"~",'Belegliste SB'!Q1117)</f>
        <v>~</v>
      </c>
      <c r="R1117" s="219" t="str">
        <f>IF('Belegliste SB'!R1117=0,"~",'Belegliste SB'!R1117)</f>
        <v>~</v>
      </c>
      <c r="S1117" s="401" t="str">
        <f>IF(R1117="~","~",'Belegliste SB'!S1117)</f>
        <v>~</v>
      </c>
      <c r="T1117" s="401" t="str">
        <f>IF(R1117="~","~",'Belegliste SB'!T1117)</f>
        <v>~</v>
      </c>
      <c r="U1117" s="115" t="str">
        <f>IF('Belegliste SB'!U1117=0,"~",'Belegliste SB'!U1117)</f>
        <v>~</v>
      </c>
    </row>
    <row r="1118" spans="1:21" hidden="1" x14ac:dyDescent="0.2">
      <c r="A1118" s="221" t="str">
        <f t="shared" si="38"/>
        <v/>
      </c>
      <c r="B1118" s="352" t="str">
        <f>IFERROR(VLOOKUP($C1118,Nachschlagen!$B$2:$C$75,2, FALSE),"")</f>
        <v/>
      </c>
      <c r="C1118" s="391"/>
      <c r="D1118" s="392"/>
      <c r="E1118" s="393"/>
      <c r="F1118" s="149"/>
      <c r="G1118" s="149"/>
      <c r="H1118" s="392"/>
      <c r="I1118" s="392"/>
      <c r="J1118" s="400"/>
      <c r="K1118" s="400"/>
      <c r="L1118" s="218">
        <f t="shared" si="39"/>
        <v>0</v>
      </c>
      <c r="M1118" s="392"/>
      <c r="N1118" s="392" t="s">
        <v>107</v>
      </c>
      <c r="O1118" s="392"/>
      <c r="P1118" s="219" t="str">
        <f>IF('Belegliste SB'!P1118=0,"~",'Belegliste SB'!P1118)</f>
        <v>~</v>
      </c>
      <c r="Q1118" s="220" t="str">
        <f>IF('Belegliste SB'!Q1118=0,"~",'Belegliste SB'!Q1118)</f>
        <v>~</v>
      </c>
      <c r="R1118" s="219" t="str">
        <f>IF('Belegliste SB'!R1118=0,"~",'Belegliste SB'!R1118)</f>
        <v>~</v>
      </c>
      <c r="S1118" s="401" t="str">
        <f>IF(R1118="~","~",'Belegliste SB'!S1118)</f>
        <v>~</v>
      </c>
      <c r="T1118" s="401" t="str">
        <f>IF(R1118="~","~",'Belegliste SB'!T1118)</f>
        <v>~</v>
      </c>
      <c r="U1118" s="115" t="str">
        <f>IF('Belegliste SB'!U1118=0,"~",'Belegliste SB'!U1118)</f>
        <v>~</v>
      </c>
    </row>
    <row r="1119" spans="1:21" hidden="1" x14ac:dyDescent="0.2">
      <c r="A1119" s="221" t="str">
        <f t="shared" si="38"/>
        <v/>
      </c>
      <c r="B1119" s="352" t="str">
        <f>IFERROR(VLOOKUP($C1119,Nachschlagen!$B$2:$C$75,2, FALSE),"")</f>
        <v/>
      </c>
      <c r="C1119" s="391"/>
      <c r="D1119" s="392"/>
      <c r="E1119" s="393"/>
      <c r="F1119" s="149"/>
      <c r="G1119" s="149"/>
      <c r="H1119" s="392"/>
      <c r="I1119" s="392"/>
      <c r="J1119" s="400"/>
      <c r="K1119" s="400"/>
      <c r="L1119" s="218">
        <f t="shared" si="39"/>
        <v>0</v>
      </c>
      <c r="M1119" s="392"/>
      <c r="N1119" s="392" t="s">
        <v>107</v>
      </c>
      <c r="O1119" s="392"/>
      <c r="P1119" s="219" t="str">
        <f>IF('Belegliste SB'!P1119=0,"~",'Belegliste SB'!P1119)</f>
        <v>~</v>
      </c>
      <c r="Q1119" s="220" t="str">
        <f>IF('Belegliste SB'!Q1119=0,"~",'Belegliste SB'!Q1119)</f>
        <v>~</v>
      </c>
      <c r="R1119" s="219" t="str">
        <f>IF('Belegliste SB'!R1119=0,"~",'Belegliste SB'!R1119)</f>
        <v>~</v>
      </c>
      <c r="S1119" s="401" t="str">
        <f>IF(R1119="~","~",'Belegliste SB'!S1119)</f>
        <v>~</v>
      </c>
      <c r="T1119" s="401" t="str">
        <f>IF(R1119="~","~",'Belegliste SB'!T1119)</f>
        <v>~</v>
      </c>
      <c r="U1119" s="115" t="str">
        <f>IF('Belegliste SB'!U1119=0,"~",'Belegliste SB'!U1119)</f>
        <v>~</v>
      </c>
    </row>
    <row r="1120" spans="1:21" hidden="1" x14ac:dyDescent="0.2">
      <c r="A1120" s="221" t="str">
        <f t="shared" si="38"/>
        <v/>
      </c>
      <c r="B1120" s="352" t="str">
        <f>IFERROR(VLOOKUP($C1120,Nachschlagen!$B$2:$C$75,2, FALSE),"")</f>
        <v/>
      </c>
      <c r="C1120" s="391"/>
      <c r="D1120" s="392"/>
      <c r="E1120" s="393"/>
      <c r="F1120" s="149"/>
      <c r="G1120" s="149"/>
      <c r="H1120" s="392"/>
      <c r="I1120" s="392"/>
      <c r="J1120" s="400"/>
      <c r="K1120" s="400"/>
      <c r="L1120" s="218">
        <f t="shared" si="39"/>
        <v>0</v>
      </c>
      <c r="M1120" s="392"/>
      <c r="N1120" s="392" t="s">
        <v>107</v>
      </c>
      <c r="O1120" s="392"/>
      <c r="P1120" s="219" t="str">
        <f>IF('Belegliste SB'!P1120=0,"~",'Belegliste SB'!P1120)</f>
        <v>~</v>
      </c>
      <c r="Q1120" s="220" t="str">
        <f>IF('Belegliste SB'!Q1120=0,"~",'Belegliste SB'!Q1120)</f>
        <v>~</v>
      </c>
      <c r="R1120" s="219" t="str">
        <f>IF('Belegliste SB'!R1120=0,"~",'Belegliste SB'!R1120)</f>
        <v>~</v>
      </c>
      <c r="S1120" s="401" t="str">
        <f>IF(R1120="~","~",'Belegliste SB'!S1120)</f>
        <v>~</v>
      </c>
      <c r="T1120" s="401" t="str">
        <f>IF(R1120="~","~",'Belegliste SB'!T1120)</f>
        <v>~</v>
      </c>
      <c r="U1120" s="115" t="str">
        <f>IF('Belegliste SB'!U1120=0,"~",'Belegliste SB'!U1120)</f>
        <v>~</v>
      </c>
    </row>
    <row r="1121" spans="1:21" hidden="1" x14ac:dyDescent="0.2">
      <c r="A1121" s="221" t="str">
        <f t="shared" si="38"/>
        <v/>
      </c>
      <c r="B1121" s="352" t="str">
        <f>IFERROR(VLOOKUP($C1121,Nachschlagen!$B$2:$C$75,2, FALSE),"")</f>
        <v/>
      </c>
      <c r="C1121" s="391"/>
      <c r="D1121" s="392"/>
      <c r="E1121" s="393"/>
      <c r="F1121" s="149"/>
      <c r="G1121" s="149"/>
      <c r="H1121" s="392"/>
      <c r="I1121" s="392"/>
      <c r="J1121" s="400"/>
      <c r="K1121" s="400"/>
      <c r="L1121" s="218">
        <f t="shared" si="39"/>
        <v>0</v>
      </c>
      <c r="M1121" s="392"/>
      <c r="N1121" s="392" t="s">
        <v>107</v>
      </c>
      <c r="O1121" s="392"/>
      <c r="P1121" s="219" t="str">
        <f>IF('Belegliste SB'!P1121=0,"~",'Belegliste SB'!P1121)</f>
        <v>~</v>
      </c>
      <c r="Q1121" s="220" t="str">
        <f>IF('Belegliste SB'!Q1121=0,"~",'Belegliste SB'!Q1121)</f>
        <v>~</v>
      </c>
      <c r="R1121" s="219" t="str">
        <f>IF('Belegliste SB'!R1121=0,"~",'Belegliste SB'!R1121)</f>
        <v>~</v>
      </c>
      <c r="S1121" s="401" t="str">
        <f>IF(R1121="~","~",'Belegliste SB'!S1121)</f>
        <v>~</v>
      </c>
      <c r="T1121" s="401" t="str">
        <f>IF(R1121="~","~",'Belegliste SB'!T1121)</f>
        <v>~</v>
      </c>
      <c r="U1121" s="115" t="str">
        <f>IF('Belegliste SB'!U1121=0,"~",'Belegliste SB'!U1121)</f>
        <v>~</v>
      </c>
    </row>
    <row r="1122" spans="1:21" hidden="1" x14ac:dyDescent="0.2">
      <c r="A1122" s="221" t="str">
        <f t="shared" si="38"/>
        <v/>
      </c>
      <c r="B1122" s="352" t="str">
        <f>IFERROR(VLOOKUP($C1122,Nachschlagen!$B$2:$C$75,2, FALSE),"")</f>
        <v/>
      </c>
      <c r="C1122" s="391"/>
      <c r="D1122" s="392"/>
      <c r="E1122" s="393"/>
      <c r="F1122" s="149"/>
      <c r="G1122" s="149"/>
      <c r="H1122" s="392"/>
      <c r="I1122" s="392"/>
      <c r="J1122" s="400"/>
      <c r="K1122" s="400"/>
      <c r="L1122" s="218">
        <f t="shared" si="39"/>
        <v>0</v>
      </c>
      <c r="M1122" s="392"/>
      <c r="N1122" s="392" t="s">
        <v>107</v>
      </c>
      <c r="O1122" s="392"/>
      <c r="P1122" s="219" t="str">
        <f>IF('Belegliste SB'!P1122=0,"~",'Belegliste SB'!P1122)</f>
        <v>~</v>
      </c>
      <c r="Q1122" s="220" t="str">
        <f>IF('Belegliste SB'!Q1122=0,"~",'Belegliste SB'!Q1122)</f>
        <v>~</v>
      </c>
      <c r="R1122" s="219" t="str">
        <f>IF('Belegliste SB'!R1122=0,"~",'Belegliste SB'!R1122)</f>
        <v>~</v>
      </c>
      <c r="S1122" s="401" t="str">
        <f>IF(R1122="~","~",'Belegliste SB'!S1122)</f>
        <v>~</v>
      </c>
      <c r="T1122" s="401" t="str">
        <f>IF(R1122="~","~",'Belegliste SB'!T1122)</f>
        <v>~</v>
      </c>
      <c r="U1122" s="115" t="str">
        <f>IF('Belegliste SB'!U1122=0,"~",'Belegliste SB'!U1122)</f>
        <v>~</v>
      </c>
    </row>
    <row r="1123" spans="1:21" hidden="1" x14ac:dyDescent="0.2">
      <c r="A1123" s="221" t="str">
        <f t="shared" si="38"/>
        <v/>
      </c>
      <c r="B1123" s="352" t="str">
        <f>IFERROR(VLOOKUP($C1123,Nachschlagen!$B$2:$C$75,2, FALSE),"")</f>
        <v/>
      </c>
      <c r="C1123" s="391"/>
      <c r="D1123" s="392"/>
      <c r="E1123" s="393"/>
      <c r="F1123" s="149"/>
      <c r="G1123" s="149"/>
      <c r="H1123" s="392"/>
      <c r="I1123" s="392"/>
      <c r="J1123" s="400"/>
      <c r="K1123" s="400"/>
      <c r="L1123" s="218">
        <f t="shared" si="39"/>
        <v>0</v>
      </c>
      <c r="M1123" s="392"/>
      <c r="N1123" s="392" t="s">
        <v>107</v>
      </c>
      <c r="O1123" s="392"/>
      <c r="P1123" s="219" t="str">
        <f>IF('Belegliste SB'!P1123=0,"~",'Belegliste SB'!P1123)</f>
        <v>~</v>
      </c>
      <c r="Q1123" s="220" t="str">
        <f>IF('Belegliste SB'!Q1123=0,"~",'Belegliste SB'!Q1123)</f>
        <v>~</v>
      </c>
      <c r="R1123" s="219" t="str">
        <f>IF('Belegliste SB'!R1123=0,"~",'Belegliste SB'!R1123)</f>
        <v>~</v>
      </c>
      <c r="S1123" s="401" t="str">
        <f>IF(R1123="~","~",'Belegliste SB'!S1123)</f>
        <v>~</v>
      </c>
      <c r="T1123" s="401" t="str">
        <f>IF(R1123="~","~",'Belegliste SB'!T1123)</f>
        <v>~</v>
      </c>
      <c r="U1123" s="115" t="str">
        <f>IF('Belegliste SB'!U1123=0,"~",'Belegliste SB'!U1123)</f>
        <v>~</v>
      </c>
    </row>
    <row r="1124" spans="1:21" hidden="1" x14ac:dyDescent="0.2">
      <c r="A1124" s="221" t="str">
        <f t="shared" si="38"/>
        <v/>
      </c>
      <c r="B1124" s="352" t="str">
        <f>IFERROR(VLOOKUP($C1124,Nachschlagen!$B$2:$C$75,2, FALSE),"")</f>
        <v/>
      </c>
      <c r="C1124" s="391"/>
      <c r="D1124" s="392"/>
      <c r="E1124" s="393"/>
      <c r="F1124" s="149"/>
      <c r="G1124" s="149"/>
      <c r="H1124" s="392"/>
      <c r="I1124" s="392"/>
      <c r="J1124" s="400"/>
      <c r="K1124" s="400"/>
      <c r="L1124" s="218">
        <f t="shared" si="39"/>
        <v>0</v>
      </c>
      <c r="M1124" s="392"/>
      <c r="N1124" s="392" t="s">
        <v>107</v>
      </c>
      <c r="O1124" s="392"/>
      <c r="P1124" s="219" t="str">
        <f>IF('Belegliste SB'!P1124=0,"~",'Belegliste SB'!P1124)</f>
        <v>~</v>
      </c>
      <c r="Q1124" s="220" t="str">
        <f>IF('Belegliste SB'!Q1124=0,"~",'Belegliste SB'!Q1124)</f>
        <v>~</v>
      </c>
      <c r="R1124" s="219" t="str">
        <f>IF('Belegliste SB'!R1124=0,"~",'Belegliste SB'!R1124)</f>
        <v>~</v>
      </c>
      <c r="S1124" s="401" t="str">
        <f>IF(R1124="~","~",'Belegliste SB'!S1124)</f>
        <v>~</v>
      </c>
      <c r="T1124" s="401" t="str">
        <f>IF(R1124="~","~",'Belegliste SB'!T1124)</f>
        <v>~</v>
      </c>
      <c r="U1124" s="115" t="str">
        <f>IF('Belegliste SB'!U1124=0,"~",'Belegliste SB'!U1124)</f>
        <v>~</v>
      </c>
    </row>
    <row r="1125" spans="1:21" hidden="1" x14ac:dyDescent="0.2">
      <c r="A1125" s="221" t="str">
        <f t="shared" si="38"/>
        <v/>
      </c>
      <c r="B1125" s="352" t="str">
        <f>IFERROR(VLOOKUP($C1125,Nachschlagen!$B$2:$C$75,2, FALSE),"")</f>
        <v/>
      </c>
      <c r="C1125" s="391"/>
      <c r="D1125" s="392"/>
      <c r="E1125" s="393"/>
      <c r="F1125" s="149"/>
      <c r="G1125" s="149"/>
      <c r="H1125" s="392"/>
      <c r="I1125" s="392"/>
      <c r="J1125" s="400"/>
      <c r="K1125" s="400"/>
      <c r="L1125" s="218">
        <f t="shared" si="39"/>
        <v>0</v>
      </c>
      <c r="M1125" s="392"/>
      <c r="N1125" s="392" t="s">
        <v>107</v>
      </c>
      <c r="O1125" s="392"/>
      <c r="P1125" s="219" t="str">
        <f>IF('Belegliste SB'!P1125=0,"~",'Belegliste SB'!P1125)</f>
        <v>~</v>
      </c>
      <c r="Q1125" s="220" t="str">
        <f>IF('Belegliste SB'!Q1125=0,"~",'Belegliste SB'!Q1125)</f>
        <v>~</v>
      </c>
      <c r="R1125" s="219" t="str">
        <f>IF('Belegliste SB'!R1125=0,"~",'Belegliste SB'!R1125)</f>
        <v>~</v>
      </c>
      <c r="S1125" s="401" t="str">
        <f>IF(R1125="~","~",'Belegliste SB'!S1125)</f>
        <v>~</v>
      </c>
      <c r="T1125" s="401" t="str">
        <f>IF(R1125="~","~",'Belegliste SB'!T1125)</f>
        <v>~</v>
      </c>
      <c r="U1125" s="115" t="str">
        <f>IF('Belegliste SB'!U1125=0,"~",'Belegliste SB'!U1125)</f>
        <v>~</v>
      </c>
    </row>
    <row r="1126" spans="1:21" hidden="1" x14ac:dyDescent="0.2">
      <c r="A1126" s="221" t="str">
        <f t="shared" si="38"/>
        <v/>
      </c>
      <c r="B1126" s="352" t="str">
        <f>IFERROR(VLOOKUP($C1126,Nachschlagen!$B$2:$C$75,2, FALSE),"")</f>
        <v/>
      </c>
      <c r="C1126" s="391"/>
      <c r="D1126" s="392"/>
      <c r="E1126" s="393"/>
      <c r="F1126" s="149"/>
      <c r="G1126" s="149"/>
      <c r="H1126" s="392"/>
      <c r="I1126" s="392"/>
      <c r="J1126" s="400"/>
      <c r="K1126" s="400"/>
      <c r="L1126" s="218">
        <f t="shared" si="39"/>
        <v>0</v>
      </c>
      <c r="M1126" s="392"/>
      <c r="N1126" s="392" t="s">
        <v>107</v>
      </c>
      <c r="O1126" s="392"/>
      <c r="P1126" s="219" t="str">
        <f>IF('Belegliste SB'!P1126=0,"~",'Belegliste SB'!P1126)</f>
        <v>~</v>
      </c>
      <c r="Q1126" s="220" t="str">
        <f>IF('Belegliste SB'!Q1126=0,"~",'Belegliste SB'!Q1126)</f>
        <v>~</v>
      </c>
      <c r="R1126" s="219" t="str">
        <f>IF('Belegliste SB'!R1126=0,"~",'Belegliste SB'!R1126)</f>
        <v>~</v>
      </c>
      <c r="S1126" s="401" t="str">
        <f>IF(R1126="~","~",'Belegliste SB'!S1126)</f>
        <v>~</v>
      </c>
      <c r="T1126" s="401" t="str">
        <f>IF(R1126="~","~",'Belegliste SB'!T1126)</f>
        <v>~</v>
      </c>
      <c r="U1126" s="115" t="str">
        <f>IF('Belegliste SB'!U1126=0,"~",'Belegliste SB'!U1126)</f>
        <v>~</v>
      </c>
    </row>
    <row r="1127" spans="1:21" hidden="1" x14ac:dyDescent="0.2">
      <c r="A1127" s="221" t="str">
        <f t="shared" si="38"/>
        <v/>
      </c>
      <c r="B1127" s="352" t="str">
        <f>IFERROR(VLOOKUP($C1127,Nachschlagen!$B$2:$C$75,2, FALSE),"")</f>
        <v/>
      </c>
      <c r="C1127" s="391"/>
      <c r="D1127" s="392"/>
      <c r="E1127" s="393"/>
      <c r="F1127" s="149"/>
      <c r="G1127" s="149"/>
      <c r="H1127" s="392"/>
      <c r="I1127" s="392"/>
      <c r="J1127" s="400"/>
      <c r="K1127" s="400"/>
      <c r="L1127" s="218">
        <f t="shared" si="39"/>
        <v>0</v>
      </c>
      <c r="M1127" s="392"/>
      <c r="N1127" s="392" t="s">
        <v>107</v>
      </c>
      <c r="O1127" s="392"/>
      <c r="P1127" s="219" t="str">
        <f>IF('Belegliste SB'!P1127=0,"~",'Belegliste SB'!P1127)</f>
        <v>~</v>
      </c>
      <c r="Q1127" s="220" t="str">
        <f>IF('Belegliste SB'!Q1127=0,"~",'Belegliste SB'!Q1127)</f>
        <v>~</v>
      </c>
      <c r="R1127" s="219" t="str">
        <f>IF('Belegliste SB'!R1127=0,"~",'Belegliste SB'!R1127)</f>
        <v>~</v>
      </c>
      <c r="S1127" s="401" t="str">
        <f>IF(R1127="~","~",'Belegliste SB'!S1127)</f>
        <v>~</v>
      </c>
      <c r="T1127" s="401" t="str">
        <f>IF(R1127="~","~",'Belegliste SB'!T1127)</f>
        <v>~</v>
      </c>
      <c r="U1127" s="115" t="str">
        <f>IF('Belegliste SB'!U1127=0,"~",'Belegliste SB'!U1127)</f>
        <v>~</v>
      </c>
    </row>
    <row r="1128" spans="1:21" hidden="1" x14ac:dyDescent="0.2">
      <c r="A1128" s="221" t="str">
        <f t="shared" si="38"/>
        <v/>
      </c>
      <c r="B1128" s="352" t="str">
        <f>IFERROR(VLOOKUP($C1128,Nachschlagen!$B$2:$C$75,2, FALSE),"")</f>
        <v/>
      </c>
      <c r="C1128" s="391"/>
      <c r="D1128" s="392"/>
      <c r="E1128" s="393"/>
      <c r="F1128" s="149"/>
      <c r="G1128" s="149"/>
      <c r="H1128" s="392"/>
      <c r="I1128" s="392"/>
      <c r="J1128" s="400"/>
      <c r="K1128" s="400"/>
      <c r="L1128" s="218">
        <f t="shared" si="39"/>
        <v>0</v>
      </c>
      <c r="M1128" s="392"/>
      <c r="N1128" s="392" t="s">
        <v>107</v>
      </c>
      <c r="O1128" s="392"/>
      <c r="P1128" s="219" t="str">
        <f>IF('Belegliste SB'!P1128=0,"~",'Belegliste SB'!P1128)</f>
        <v>~</v>
      </c>
      <c r="Q1128" s="220" t="str">
        <f>IF('Belegliste SB'!Q1128=0,"~",'Belegliste SB'!Q1128)</f>
        <v>~</v>
      </c>
      <c r="R1128" s="219" t="str">
        <f>IF('Belegliste SB'!R1128=0,"~",'Belegliste SB'!R1128)</f>
        <v>~</v>
      </c>
      <c r="S1128" s="401" t="str">
        <f>IF(R1128="~","~",'Belegliste SB'!S1128)</f>
        <v>~</v>
      </c>
      <c r="T1128" s="401" t="str">
        <f>IF(R1128="~","~",'Belegliste SB'!T1128)</f>
        <v>~</v>
      </c>
      <c r="U1128" s="115" t="str">
        <f>IF('Belegliste SB'!U1128=0,"~",'Belegliste SB'!U1128)</f>
        <v>~</v>
      </c>
    </row>
    <row r="1129" spans="1:21" hidden="1" x14ac:dyDescent="0.2">
      <c r="A1129" s="221" t="str">
        <f t="shared" si="38"/>
        <v/>
      </c>
      <c r="B1129" s="352" t="str">
        <f>IFERROR(VLOOKUP($C1129,Nachschlagen!$B$2:$C$75,2, FALSE),"")</f>
        <v/>
      </c>
      <c r="C1129" s="391"/>
      <c r="D1129" s="392"/>
      <c r="E1129" s="393"/>
      <c r="F1129" s="149"/>
      <c r="G1129" s="149"/>
      <c r="H1129" s="392"/>
      <c r="I1129" s="392"/>
      <c r="J1129" s="400"/>
      <c r="K1129" s="400"/>
      <c r="L1129" s="218">
        <f t="shared" si="39"/>
        <v>0</v>
      </c>
      <c r="M1129" s="392"/>
      <c r="N1129" s="392" t="s">
        <v>107</v>
      </c>
      <c r="O1129" s="392"/>
      <c r="P1129" s="219" t="str">
        <f>IF('Belegliste SB'!P1129=0,"~",'Belegliste SB'!P1129)</f>
        <v>~</v>
      </c>
      <c r="Q1129" s="220" t="str">
        <f>IF('Belegliste SB'!Q1129=0,"~",'Belegliste SB'!Q1129)</f>
        <v>~</v>
      </c>
      <c r="R1129" s="219" t="str">
        <f>IF('Belegliste SB'!R1129=0,"~",'Belegliste SB'!R1129)</f>
        <v>~</v>
      </c>
      <c r="S1129" s="401" t="str">
        <f>IF(R1129="~","~",'Belegliste SB'!S1129)</f>
        <v>~</v>
      </c>
      <c r="T1129" s="401" t="str">
        <f>IF(R1129="~","~",'Belegliste SB'!T1129)</f>
        <v>~</v>
      </c>
      <c r="U1129" s="115" t="str">
        <f>IF('Belegliste SB'!U1129=0,"~",'Belegliste SB'!U1129)</f>
        <v>~</v>
      </c>
    </row>
    <row r="1130" spans="1:21" hidden="1" x14ac:dyDescent="0.2">
      <c r="A1130" s="221" t="str">
        <f t="shared" si="38"/>
        <v/>
      </c>
      <c r="B1130" s="352" t="str">
        <f>IFERROR(VLOOKUP($C1130,Nachschlagen!$B$2:$C$75,2, FALSE),"")</f>
        <v/>
      </c>
      <c r="C1130" s="391"/>
      <c r="D1130" s="392"/>
      <c r="E1130" s="393"/>
      <c r="F1130" s="149"/>
      <c r="G1130" s="149"/>
      <c r="H1130" s="392"/>
      <c r="I1130" s="392"/>
      <c r="J1130" s="400"/>
      <c r="K1130" s="400"/>
      <c r="L1130" s="218">
        <f t="shared" si="39"/>
        <v>0</v>
      </c>
      <c r="M1130" s="392"/>
      <c r="N1130" s="392" t="s">
        <v>107</v>
      </c>
      <c r="O1130" s="392"/>
      <c r="P1130" s="219" t="str">
        <f>IF('Belegliste SB'!P1130=0,"~",'Belegliste SB'!P1130)</f>
        <v>~</v>
      </c>
      <c r="Q1130" s="220" t="str">
        <f>IF('Belegliste SB'!Q1130=0,"~",'Belegliste SB'!Q1130)</f>
        <v>~</v>
      </c>
      <c r="R1130" s="219" t="str">
        <f>IF('Belegliste SB'!R1130=0,"~",'Belegliste SB'!R1130)</f>
        <v>~</v>
      </c>
      <c r="S1130" s="401" t="str">
        <f>IF(R1130="~","~",'Belegliste SB'!S1130)</f>
        <v>~</v>
      </c>
      <c r="T1130" s="401" t="str">
        <f>IF(R1130="~","~",'Belegliste SB'!T1130)</f>
        <v>~</v>
      </c>
      <c r="U1130" s="115" t="str">
        <f>IF('Belegliste SB'!U1130=0,"~",'Belegliste SB'!U1130)</f>
        <v>~</v>
      </c>
    </row>
    <row r="1131" spans="1:21" hidden="1" x14ac:dyDescent="0.2">
      <c r="A1131" s="221" t="str">
        <f t="shared" si="38"/>
        <v/>
      </c>
      <c r="B1131" s="352" t="str">
        <f>IFERROR(VLOOKUP($C1131,Nachschlagen!$B$2:$C$75,2, FALSE),"")</f>
        <v/>
      </c>
      <c r="C1131" s="391"/>
      <c r="D1131" s="392"/>
      <c r="E1131" s="393"/>
      <c r="F1131" s="149"/>
      <c r="G1131" s="149"/>
      <c r="H1131" s="392"/>
      <c r="I1131" s="392"/>
      <c r="J1131" s="400"/>
      <c r="K1131" s="400"/>
      <c r="L1131" s="218">
        <f t="shared" si="39"/>
        <v>0</v>
      </c>
      <c r="M1131" s="392"/>
      <c r="N1131" s="392" t="s">
        <v>107</v>
      </c>
      <c r="O1131" s="392"/>
      <c r="P1131" s="219" t="str">
        <f>IF('Belegliste SB'!P1131=0,"~",'Belegliste SB'!P1131)</f>
        <v>~</v>
      </c>
      <c r="Q1131" s="220" t="str">
        <f>IF('Belegliste SB'!Q1131=0,"~",'Belegliste SB'!Q1131)</f>
        <v>~</v>
      </c>
      <c r="R1131" s="219" t="str">
        <f>IF('Belegliste SB'!R1131=0,"~",'Belegliste SB'!R1131)</f>
        <v>~</v>
      </c>
      <c r="S1131" s="401" t="str">
        <f>IF(R1131="~","~",'Belegliste SB'!S1131)</f>
        <v>~</v>
      </c>
      <c r="T1131" s="401" t="str">
        <f>IF(R1131="~","~",'Belegliste SB'!T1131)</f>
        <v>~</v>
      </c>
      <c r="U1131" s="115" t="str">
        <f>IF('Belegliste SB'!U1131=0,"~",'Belegliste SB'!U1131)</f>
        <v>~</v>
      </c>
    </row>
    <row r="1132" spans="1:21" hidden="1" x14ac:dyDescent="0.2">
      <c r="A1132" s="221" t="str">
        <f t="shared" si="38"/>
        <v/>
      </c>
      <c r="B1132" s="352" t="str">
        <f>IFERROR(VLOOKUP($C1132,Nachschlagen!$B$2:$C$75,2, FALSE),"")</f>
        <v/>
      </c>
      <c r="C1132" s="391"/>
      <c r="D1132" s="392"/>
      <c r="E1132" s="393"/>
      <c r="F1132" s="149"/>
      <c r="G1132" s="149"/>
      <c r="H1132" s="392"/>
      <c r="I1132" s="392"/>
      <c r="J1132" s="400"/>
      <c r="K1132" s="400"/>
      <c r="L1132" s="218">
        <f t="shared" si="39"/>
        <v>0</v>
      </c>
      <c r="M1132" s="392"/>
      <c r="N1132" s="392" t="s">
        <v>107</v>
      </c>
      <c r="O1132" s="392"/>
      <c r="P1132" s="219" t="str">
        <f>IF('Belegliste SB'!P1132=0,"~",'Belegliste SB'!P1132)</f>
        <v>~</v>
      </c>
      <c r="Q1132" s="220" t="str">
        <f>IF('Belegliste SB'!Q1132=0,"~",'Belegliste SB'!Q1132)</f>
        <v>~</v>
      </c>
      <c r="R1132" s="219" t="str">
        <f>IF('Belegliste SB'!R1132=0,"~",'Belegliste SB'!R1132)</f>
        <v>~</v>
      </c>
      <c r="S1132" s="401" t="str">
        <f>IF(R1132="~","~",'Belegliste SB'!S1132)</f>
        <v>~</v>
      </c>
      <c r="T1132" s="401" t="str">
        <f>IF(R1132="~","~",'Belegliste SB'!T1132)</f>
        <v>~</v>
      </c>
      <c r="U1132" s="115" t="str">
        <f>IF('Belegliste SB'!U1132=0,"~",'Belegliste SB'!U1132)</f>
        <v>~</v>
      </c>
    </row>
    <row r="1133" spans="1:21" hidden="1" x14ac:dyDescent="0.2">
      <c r="A1133" s="221" t="str">
        <f t="shared" si="38"/>
        <v/>
      </c>
      <c r="B1133" s="352" t="str">
        <f>IFERROR(VLOOKUP($C1133,Nachschlagen!$B$2:$C$75,2, FALSE),"")</f>
        <v/>
      </c>
      <c r="C1133" s="391"/>
      <c r="D1133" s="392"/>
      <c r="E1133" s="393"/>
      <c r="F1133" s="149"/>
      <c r="G1133" s="149"/>
      <c r="H1133" s="392"/>
      <c r="I1133" s="392"/>
      <c r="J1133" s="400"/>
      <c r="K1133" s="400"/>
      <c r="L1133" s="218">
        <f t="shared" si="39"/>
        <v>0</v>
      </c>
      <c r="M1133" s="392"/>
      <c r="N1133" s="392" t="s">
        <v>107</v>
      </c>
      <c r="O1133" s="392"/>
      <c r="P1133" s="219" t="str">
        <f>IF('Belegliste SB'!P1133=0,"~",'Belegliste SB'!P1133)</f>
        <v>~</v>
      </c>
      <c r="Q1133" s="220" t="str">
        <f>IF('Belegliste SB'!Q1133=0,"~",'Belegliste SB'!Q1133)</f>
        <v>~</v>
      </c>
      <c r="R1133" s="219" t="str">
        <f>IF('Belegliste SB'!R1133=0,"~",'Belegliste SB'!R1133)</f>
        <v>~</v>
      </c>
      <c r="S1133" s="401" t="str">
        <f>IF(R1133="~","~",'Belegliste SB'!S1133)</f>
        <v>~</v>
      </c>
      <c r="T1133" s="401" t="str">
        <f>IF(R1133="~","~",'Belegliste SB'!T1133)</f>
        <v>~</v>
      </c>
      <c r="U1133" s="115" t="str">
        <f>IF('Belegliste SB'!U1133=0,"~",'Belegliste SB'!U1133)</f>
        <v>~</v>
      </c>
    </row>
    <row r="1134" spans="1:21" hidden="1" x14ac:dyDescent="0.2">
      <c r="A1134" s="221" t="str">
        <f t="shared" si="38"/>
        <v/>
      </c>
      <c r="B1134" s="352" t="str">
        <f>IFERROR(VLOOKUP($C1134,Nachschlagen!$B$2:$C$75,2, FALSE),"")</f>
        <v/>
      </c>
      <c r="C1134" s="391"/>
      <c r="D1134" s="392"/>
      <c r="E1134" s="393"/>
      <c r="F1134" s="149"/>
      <c r="G1134" s="149"/>
      <c r="H1134" s="392"/>
      <c r="I1134" s="392"/>
      <c r="J1134" s="400"/>
      <c r="K1134" s="400"/>
      <c r="L1134" s="218">
        <f t="shared" si="39"/>
        <v>0</v>
      </c>
      <c r="M1134" s="392"/>
      <c r="N1134" s="392" t="s">
        <v>107</v>
      </c>
      <c r="O1134" s="392"/>
      <c r="P1134" s="219" t="str">
        <f>IF('Belegliste SB'!P1134=0,"~",'Belegliste SB'!P1134)</f>
        <v>~</v>
      </c>
      <c r="Q1134" s="220" t="str">
        <f>IF('Belegliste SB'!Q1134=0,"~",'Belegliste SB'!Q1134)</f>
        <v>~</v>
      </c>
      <c r="R1134" s="219" t="str">
        <f>IF('Belegliste SB'!R1134=0,"~",'Belegliste SB'!R1134)</f>
        <v>~</v>
      </c>
      <c r="S1134" s="401" t="str">
        <f>IF(R1134="~","~",'Belegliste SB'!S1134)</f>
        <v>~</v>
      </c>
      <c r="T1134" s="401" t="str">
        <f>IF(R1134="~","~",'Belegliste SB'!T1134)</f>
        <v>~</v>
      </c>
      <c r="U1134" s="115" t="str">
        <f>IF('Belegliste SB'!U1134=0,"~",'Belegliste SB'!U1134)</f>
        <v>~</v>
      </c>
    </row>
    <row r="1135" spans="1:21" hidden="1" x14ac:dyDescent="0.2">
      <c r="A1135" s="221" t="str">
        <f t="shared" si="38"/>
        <v/>
      </c>
      <c r="B1135" s="352" t="str">
        <f>IFERROR(VLOOKUP($C1135,Nachschlagen!$B$2:$C$75,2, FALSE),"")</f>
        <v/>
      </c>
      <c r="C1135" s="391"/>
      <c r="D1135" s="392"/>
      <c r="E1135" s="393"/>
      <c r="F1135" s="149"/>
      <c r="G1135" s="149"/>
      <c r="H1135" s="392"/>
      <c r="I1135" s="392"/>
      <c r="J1135" s="400"/>
      <c r="K1135" s="400"/>
      <c r="L1135" s="218">
        <f t="shared" si="39"/>
        <v>0</v>
      </c>
      <c r="M1135" s="392"/>
      <c r="N1135" s="392" t="s">
        <v>107</v>
      </c>
      <c r="O1135" s="392"/>
      <c r="P1135" s="219" t="str">
        <f>IF('Belegliste SB'!P1135=0,"~",'Belegliste SB'!P1135)</f>
        <v>~</v>
      </c>
      <c r="Q1135" s="220" t="str">
        <f>IF('Belegliste SB'!Q1135=0,"~",'Belegliste SB'!Q1135)</f>
        <v>~</v>
      </c>
      <c r="R1135" s="219" t="str">
        <f>IF('Belegliste SB'!R1135=0,"~",'Belegliste SB'!R1135)</f>
        <v>~</v>
      </c>
      <c r="S1135" s="401" t="str">
        <f>IF(R1135="~","~",'Belegliste SB'!S1135)</f>
        <v>~</v>
      </c>
      <c r="T1135" s="401" t="str">
        <f>IF(R1135="~","~",'Belegliste SB'!T1135)</f>
        <v>~</v>
      </c>
      <c r="U1135" s="115" t="str">
        <f>IF('Belegliste SB'!U1135=0,"~",'Belegliste SB'!U1135)</f>
        <v>~</v>
      </c>
    </row>
    <row r="1136" spans="1:21" hidden="1" x14ac:dyDescent="0.2">
      <c r="A1136" s="221" t="str">
        <f t="shared" si="38"/>
        <v/>
      </c>
      <c r="B1136" s="352" t="str">
        <f>IFERROR(VLOOKUP($C1136,Nachschlagen!$B$2:$C$75,2, FALSE),"")</f>
        <v/>
      </c>
      <c r="C1136" s="391"/>
      <c r="D1136" s="392"/>
      <c r="E1136" s="393"/>
      <c r="F1136" s="149"/>
      <c r="G1136" s="149"/>
      <c r="H1136" s="392"/>
      <c r="I1136" s="392"/>
      <c r="J1136" s="400"/>
      <c r="K1136" s="400"/>
      <c r="L1136" s="218">
        <f t="shared" si="39"/>
        <v>0</v>
      </c>
      <c r="M1136" s="392"/>
      <c r="N1136" s="392" t="s">
        <v>107</v>
      </c>
      <c r="O1136" s="392"/>
      <c r="P1136" s="219" t="str">
        <f>IF('Belegliste SB'!P1136=0,"~",'Belegliste SB'!P1136)</f>
        <v>~</v>
      </c>
      <c r="Q1136" s="220" t="str">
        <f>IF('Belegliste SB'!Q1136=0,"~",'Belegliste SB'!Q1136)</f>
        <v>~</v>
      </c>
      <c r="R1136" s="219" t="str">
        <f>IF('Belegliste SB'!R1136=0,"~",'Belegliste SB'!R1136)</f>
        <v>~</v>
      </c>
      <c r="S1136" s="401" t="str">
        <f>IF(R1136="~","~",'Belegliste SB'!S1136)</f>
        <v>~</v>
      </c>
      <c r="T1136" s="401" t="str">
        <f>IF(R1136="~","~",'Belegliste SB'!T1136)</f>
        <v>~</v>
      </c>
      <c r="U1136" s="115" t="str">
        <f>IF('Belegliste SB'!U1136=0,"~",'Belegliste SB'!U1136)</f>
        <v>~</v>
      </c>
    </row>
    <row r="1137" spans="1:21" hidden="1" x14ac:dyDescent="0.2">
      <c r="A1137" s="221" t="str">
        <f t="shared" si="38"/>
        <v/>
      </c>
      <c r="B1137" s="352" t="str">
        <f>IFERROR(VLOOKUP($C1137,Nachschlagen!$B$2:$C$75,2, FALSE),"")</f>
        <v/>
      </c>
      <c r="C1137" s="391"/>
      <c r="D1137" s="392"/>
      <c r="E1137" s="393"/>
      <c r="F1137" s="149"/>
      <c r="G1137" s="149"/>
      <c r="H1137" s="392"/>
      <c r="I1137" s="392"/>
      <c r="J1137" s="400"/>
      <c r="K1137" s="400"/>
      <c r="L1137" s="218">
        <f t="shared" si="39"/>
        <v>0</v>
      </c>
      <c r="M1137" s="392"/>
      <c r="N1137" s="392" t="s">
        <v>107</v>
      </c>
      <c r="O1137" s="392"/>
      <c r="P1137" s="219" t="str">
        <f>IF('Belegliste SB'!P1137=0,"~",'Belegliste SB'!P1137)</f>
        <v>~</v>
      </c>
      <c r="Q1137" s="220" t="str">
        <f>IF('Belegliste SB'!Q1137=0,"~",'Belegliste SB'!Q1137)</f>
        <v>~</v>
      </c>
      <c r="R1137" s="219" t="str">
        <f>IF('Belegliste SB'!R1137=0,"~",'Belegliste SB'!R1137)</f>
        <v>~</v>
      </c>
      <c r="S1137" s="401" t="str">
        <f>IF(R1137="~","~",'Belegliste SB'!S1137)</f>
        <v>~</v>
      </c>
      <c r="T1137" s="401" t="str">
        <f>IF(R1137="~","~",'Belegliste SB'!T1137)</f>
        <v>~</v>
      </c>
      <c r="U1137" s="115" t="str">
        <f>IF('Belegliste SB'!U1137=0,"~",'Belegliste SB'!U1137)</f>
        <v>~</v>
      </c>
    </row>
    <row r="1138" spans="1:21" hidden="1" x14ac:dyDescent="0.2">
      <c r="A1138" s="221" t="str">
        <f t="shared" si="38"/>
        <v/>
      </c>
      <c r="B1138" s="352" t="str">
        <f>IFERROR(VLOOKUP($C1138,Nachschlagen!$B$2:$C$75,2, FALSE),"")</f>
        <v/>
      </c>
      <c r="C1138" s="391"/>
      <c r="D1138" s="392"/>
      <c r="E1138" s="393"/>
      <c r="F1138" s="149"/>
      <c r="G1138" s="149"/>
      <c r="H1138" s="392"/>
      <c r="I1138" s="392"/>
      <c r="J1138" s="400"/>
      <c r="K1138" s="400"/>
      <c r="L1138" s="218">
        <f t="shared" si="39"/>
        <v>0</v>
      </c>
      <c r="M1138" s="392"/>
      <c r="N1138" s="392" t="s">
        <v>107</v>
      </c>
      <c r="O1138" s="392"/>
      <c r="P1138" s="219" t="str">
        <f>IF('Belegliste SB'!P1138=0,"~",'Belegliste SB'!P1138)</f>
        <v>~</v>
      </c>
      <c r="Q1138" s="220" t="str">
        <f>IF('Belegliste SB'!Q1138=0,"~",'Belegliste SB'!Q1138)</f>
        <v>~</v>
      </c>
      <c r="R1138" s="219" t="str">
        <f>IF('Belegliste SB'!R1138=0,"~",'Belegliste SB'!R1138)</f>
        <v>~</v>
      </c>
      <c r="S1138" s="401" t="str">
        <f>IF(R1138="~","~",'Belegliste SB'!S1138)</f>
        <v>~</v>
      </c>
      <c r="T1138" s="401" t="str">
        <f>IF(R1138="~","~",'Belegliste SB'!T1138)</f>
        <v>~</v>
      </c>
      <c r="U1138" s="115" t="str">
        <f>IF('Belegliste SB'!U1138=0,"~",'Belegliste SB'!U1138)</f>
        <v>~</v>
      </c>
    </row>
    <row r="1139" spans="1:21" hidden="1" x14ac:dyDescent="0.2">
      <c r="A1139" s="221" t="str">
        <f t="shared" si="38"/>
        <v/>
      </c>
      <c r="B1139" s="352" t="str">
        <f>IFERROR(VLOOKUP($C1139,Nachschlagen!$B$2:$C$75,2, FALSE),"")</f>
        <v/>
      </c>
      <c r="C1139" s="391"/>
      <c r="D1139" s="392"/>
      <c r="E1139" s="393"/>
      <c r="F1139" s="149"/>
      <c r="G1139" s="149"/>
      <c r="H1139" s="392"/>
      <c r="I1139" s="392"/>
      <c r="J1139" s="400"/>
      <c r="K1139" s="400"/>
      <c r="L1139" s="218">
        <f t="shared" si="39"/>
        <v>0</v>
      </c>
      <c r="M1139" s="392"/>
      <c r="N1139" s="392" t="s">
        <v>107</v>
      </c>
      <c r="O1139" s="392"/>
      <c r="P1139" s="219" t="str">
        <f>IF('Belegliste SB'!P1139=0,"~",'Belegliste SB'!P1139)</f>
        <v>~</v>
      </c>
      <c r="Q1139" s="220" t="str">
        <f>IF('Belegliste SB'!Q1139=0,"~",'Belegliste SB'!Q1139)</f>
        <v>~</v>
      </c>
      <c r="R1139" s="219" t="str">
        <f>IF('Belegliste SB'!R1139=0,"~",'Belegliste SB'!R1139)</f>
        <v>~</v>
      </c>
      <c r="S1139" s="401" t="str">
        <f>IF(R1139="~","~",'Belegliste SB'!S1139)</f>
        <v>~</v>
      </c>
      <c r="T1139" s="401" t="str">
        <f>IF(R1139="~","~",'Belegliste SB'!T1139)</f>
        <v>~</v>
      </c>
      <c r="U1139" s="115" t="str">
        <f>IF('Belegliste SB'!U1139=0,"~",'Belegliste SB'!U1139)</f>
        <v>~</v>
      </c>
    </row>
    <row r="1140" spans="1:21" hidden="1" x14ac:dyDescent="0.2">
      <c r="A1140" s="221" t="str">
        <f t="shared" si="38"/>
        <v/>
      </c>
      <c r="B1140" s="352" t="str">
        <f>IFERROR(VLOOKUP($C1140,Nachschlagen!$B$2:$C$75,2, FALSE),"")</f>
        <v/>
      </c>
      <c r="C1140" s="391"/>
      <c r="D1140" s="392"/>
      <c r="E1140" s="393"/>
      <c r="F1140" s="149"/>
      <c r="G1140" s="149"/>
      <c r="H1140" s="392"/>
      <c r="I1140" s="392"/>
      <c r="J1140" s="400"/>
      <c r="K1140" s="400"/>
      <c r="L1140" s="218">
        <f t="shared" si="39"/>
        <v>0</v>
      </c>
      <c r="M1140" s="392"/>
      <c r="N1140" s="392" t="s">
        <v>107</v>
      </c>
      <c r="O1140" s="392"/>
      <c r="P1140" s="219" t="str">
        <f>IF('Belegliste SB'!P1140=0,"~",'Belegliste SB'!P1140)</f>
        <v>~</v>
      </c>
      <c r="Q1140" s="220" t="str">
        <f>IF('Belegliste SB'!Q1140=0,"~",'Belegliste SB'!Q1140)</f>
        <v>~</v>
      </c>
      <c r="R1140" s="219" t="str">
        <f>IF('Belegliste SB'!R1140=0,"~",'Belegliste SB'!R1140)</f>
        <v>~</v>
      </c>
      <c r="S1140" s="401" t="str">
        <f>IF(R1140="~","~",'Belegliste SB'!S1140)</f>
        <v>~</v>
      </c>
      <c r="T1140" s="401" t="str">
        <f>IF(R1140="~","~",'Belegliste SB'!T1140)</f>
        <v>~</v>
      </c>
      <c r="U1140" s="115" t="str">
        <f>IF('Belegliste SB'!U1140=0,"~",'Belegliste SB'!U1140)</f>
        <v>~</v>
      </c>
    </row>
    <row r="1141" spans="1:21" hidden="1" x14ac:dyDescent="0.2">
      <c r="A1141" s="221" t="str">
        <f t="shared" si="38"/>
        <v/>
      </c>
      <c r="B1141" s="352" t="str">
        <f>IFERROR(VLOOKUP($C1141,Nachschlagen!$B$2:$C$75,2, FALSE),"")</f>
        <v/>
      </c>
      <c r="C1141" s="391"/>
      <c r="D1141" s="392"/>
      <c r="E1141" s="393"/>
      <c r="F1141" s="149"/>
      <c r="G1141" s="149"/>
      <c r="H1141" s="392"/>
      <c r="I1141" s="392"/>
      <c r="J1141" s="400"/>
      <c r="K1141" s="400"/>
      <c r="L1141" s="218">
        <f t="shared" si="39"/>
        <v>0</v>
      </c>
      <c r="M1141" s="392"/>
      <c r="N1141" s="392" t="s">
        <v>107</v>
      </c>
      <c r="O1141" s="392"/>
      <c r="P1141" s="219" t="str">
        <f>IF('Belegliste SB'!P1141=0,"~",'Belegliste SB'!P1141)</f>
        <v>~</v>
      </c>
      <c r="Q1141" s="220" t="str">
        <f>IF('Belegliste SB'!Q1141=0,"~",'Belegliste SB'!Q1141)</f>
        <v>~</v>
      </c>
      <c r="R1141" s="219" t="str">
        <f>IF('Belegliste SB'!R1141=0,"~",'Belegliste SB'!R1141)</f>
        <v>~</v>
      </c>
      <c r="S1141" s="401" t="str">
        <f>IF(R1141="~","~",'Belegliste SB'!S1141)</f>
        <v>~</v>
      </c>
      <c r="T1141" s="401" t="str">
        <f>IF(R1141="~","~",'Belegliste SB'!T1141)</f>
        <v>~</v>
      </c>
      <c r="U1141" s="115" t="str">
        <f>IF('Belegliste SB'!U1141=0,"~",'Belegliste SB'!U1141)</f>
        <v>~</v>
      </c>
    </row>
    <row r="1142" spans="1:21" hidden="1" x14ac:dyDescent="0.2">
      <c r="A1142" s="221" t="str">
        <f t="shared" si="38"/>
        <v/>
      </c>
      <c r="B1142" s="352" t="str">
        <f>IFERROR(VLOOKUP($C1142,Nachschlagen!$B$2:$C$75,2, FALSE),"")</f>
        <v/>
      </c>
      <c r="C1142" s="391"/>
      <c r="D1142" s="392"/>
      <c r="E1142" s="393"/>
      <c r="F1142" s="149"/>
      <c r="G1142" s="149"/>
      <c r="H1142" s="392"/>
      <c r="I1142" s="392"/>
      <c r="J1142" s="400"/>
      <c r="K1142" s="400"/>
      <c r="L1142" s="218">
        <f t="shared" si="39"/>
        <v>0</v>
      </c>
      <c r="M1142" s="392"/>
      <c r="N1142" s="392" t="s">
        <v>107</v>
      </c>
      <c r="O1142" s="392"/>
      <c r="P1142" s="219" t="str">
        <f>IF('Belegliste SB'!P1142=0,"~",'Belegliste SB'!P1142)</f>
        <v>~</v>
      </c>
      <c r="Q1142" s="220" t="str">
        <f>IF('Belegliste SB'!Q1142=0,"~",'Belegliste SB'!Q1142)</f>
        <v>~</v>
      </c>
      <c r="R1142" s="219" t="str">
        <f>IF('Belegliste SB'!R1142=0,"~",'Belegliste SB'!R1142)</f>
        <v>~</v>
      </c>
      <c r="S1142" s="401" t="str">
        <f>IF(R1142="~","~",'Belegliste SB'!S1142)</f>
        <v>~</v>
      </c>
      <c r="T1142" s="401" t="str">
        <f>IF(R1142="~","~",'Belegliste SB'!T1142)</f>
        <v>~</v>
      </c>
      <c r="U1142" s="115" t="str">
        <f>IF('Belegliste SB'!U1142=0,"~",'Belegliste SB'!U1142)</f>
        <v>~</v>
      </c>
    </row>
    <row r="1143" spans="1:21" hidden="1" x14ac:dyDescent="0.2">
      <c r="A1143" s="221" t="str">
        <f t="shared" si="38"/>
        <v/>
      </c>
      <c r="B1143" s="352" t="str">
        <f>IFERROR(VLOOKUP($C1143,Nachschlagen!$B$2:$C$75,2, FALSE),"")</f>
        <v/>
      </c>
      <c r="C1143" s="391"/>
      <c r="D1143" s="392"/>
      <c r="E1143" s="393"/>
      <c r="F1143" s="149"/>
      <c r="G1143" s="149"/>
      <c r="H1143" s="392"/>
      <c r="I1143" s="392"/>
      <c r="J1143" s="400"/>
      <c r="K1143" s="400"/>
      <c r="L1143" s="218">
        <f t="shared" si="39"/>
        <v>0</v>
      </c>
      <c r="M1143" s="392"/>
      <c r="N1143" s="392" t="s">
        <v>107</v>
      </c>
      <c r="O1143" s="392"/>
      <c r="P1143" s="219" t="str">
        <f>IF('Belegliste SB'!P1143=0,"~",'Belegliste SB'!P1143)</f>
        <v>~</v>
      </c>
      <c r="Q1143" s="220" t="str">
        <f>IF('Belegliste SB'!Q1143=0,"~",'Belegliste SB'!Q1143)</f>
        <v>~</v>
      </c>
      <c r="R1143" s="219" t="str">
        <f>IF('Belegliste SB'!R1143=0,"~",'Belegliste SB'!R1143)</f>
        <v>~</v>
      </c>
      <c r="S1143" s="401" t="str">
        <f>IF(R1143="~","~",'Belegliste SB'!S1143)</f>
        <v>~</v>
      </c>
      <c r="T1143" s="401" t="str">
        <f>IF(R1143="~","~",'Belegliste SB'!T1143)</f>
        <v>~</v>
      </c>
      <c r="U1143" s="115" t="str">
        <f>IF('Belegliste SB'!U1143=0,"~",'Belegliste SB'!U1143)</f>
        <v>~</v>
      </c>
    </row>
    <row r="1144" spans="1:21" hidden="1" x14ac:dyDescent="0.2">
      <c r="A1144" s="221" t="str">
        <f t="shared" si="38"/>
        <v/>
      </c>
      <c r="B1144" s="352" t="str">
        <f>IFERROR(VLOOKUP($C1144,Nachschlagen!$B$2:$C$75,2, FALSE),"")</f>
        <v/>
      </c>
      <c r="C1144" s="391"/>
      <c r="D1144" s="392"/>
      <c r="E1144" s="393"/>
      <c r="F1144" s="149"/>
      <c r="G1144" s="149"/>
      <c r="H1144" s="392"/>
      <c r="I1144" s="392"/>
      <c r="J1144" s="400"/>
      <c r="K1144" s="400"/>
      <c r="L1144" s="218">
        <f t="shared" si="39"/>
        <v>0</v>
      </c>
      <c r="M1144" s="392"/>
      <c r="N1144" s="392" t="s">
        <v>107</v>
      </c>
      <c r="O1144" s="392"/>
      <c r="P1144" s="219" t="str">
        <f>IF('Belegliste SB'!P1144=0,"~",'Belegliste SB'!P1144)</f>
        <v>~</v>
      </c>
      <c r="Q1144" s="220" t="str">
        <f>IF('Belegliste SB'!Q1144=0,"~",'Belegliste SB'!Q1144)</f>
        <v>~</v>
      </c>
      <c r="R1144" s="219" t="str">
        <f>IF('Belegliste SB'!R1144=0,"~",'Belegliste SB'!R1144)</f>
        <v>~</v>
      </c>
      <c r="S1144" s="401" t="str">
        <f>IF(R1144="~","~",'Belegliste SB'!S1144)</f>
        <v>~</v>
      </c>
      <c r="T1144" s="401" t="str">
        <f>IF(R1144="~","~",'Belegliste SB'!T1144)</f>
        <v>~</v>
      </c>
      <c r="U1144" s="115" t="str">
        <f>IF('Belegliste SB'!U1144=0,"~",'Belegliste SB'!U1144)</f>
        <v>~</v>
      </c>
    </row>
    <row r="1145" spans="1:21" hidden="1" x14ac:dyDescent="0.2">
      <c r="A1145" s="221" t="str">
        <f t="shared" si="38"/>
        <v/>
      </c>
      <c r="B1145" s="352" t="str">
        <f>IFERROR(VLOOKUP($C1145,Nachschlagen!$B$2:$C$75,2, FALSE),"")</f>
        <v/>
      </c>
      <c r="C1145" s="391"/>
      <c r="D1145" s="392"/>
      <c r="E1145" s="393"/>
      <c r="F1145" s="149"/>
      <c r="G1145" s="149"/>
      <c r="H1145" s="392"/>
      <c r="I1145" s="392"/>
      <c r="J1145" s="400"/>
      <c r="K1145" s="400"/>
      <c r="L1145" s="218">
        <f t="shared" si="39"/>
        <v>0</v>
      </c>
      <c r="M1145" s="392"/>
      <c r="N1145" s="392" t="s">
        <v>107</v>
      </c>
      <c r="O1145" s="392"/>
      <c r="P1145" s="219" t="str">
        <f>IF('Belegliste SB'!P1145=0,"~",'Belegliste SB'!P1145)</f>
        <v>~</v>
      </c>
      <c r="Q1145" s="220" t="str">
        <f>IF('Belegliste SB'!Q1145=0,"~",'Belegliste SB'!Q1145)</f>
        <v>~</v>
      </c>
      <c r="R1145" s="219" t="str">
        <f>IF('Belegliste SB'!R1145=0,"~",'Belegliste SB'!R1145)</f>
        <v>~</v>
      </c>
      <c r="S1145" s="401" t="str">
        <f>IF(R1145="~","~",'Belegliste SB'!S1145)</f>
        <v>~</v>
      </c>
      <c r="T1145" s="401" t="str">
        <f>IF(R1145="~","~",'Belegliste SB'!T1145)</f>
        <v>~</v>
      </c>
      <c r="U1145" s="115" t="str">
        <f>IF('Belegliste SB'!U1145=0,"~",'Belegliste SB'!U1145)</f>
        <v>~</v>
      </c>
    </row>
    <row r="1146" spans="1:21" hidden="1" x14ac:dyDescent="0.2">
      <c r="A1146" s="221" t="str">
        <f t="shared" si="38"/>
        <v/>
      </c>
      <c r="B1146" s="352" t="str">
        <f>IFERROR(VLOOKUP($C1146,Nachschlagen!$B$2:$C$75,2, FALSE),"")</f>
        <v/>
      </c>
      <c r="C1146" s="391"/>
      <c r="D1146" s="392"/>
      <c r="E1146" s="393"/>
      <c r="F1146" s="149"/>
      <c r="G1146" s="149"/>
      <c r="H1146" s="392"/>
      <c r="I1146" s="392"/>
      <c r="J1146" s="400"/>
      <c r="K1146" s="400"/>
      <c r="L1146" s="218">
        <f t="shared" si="39"/>
        <v>0</v>
      </c>
      <c r="M1146" s="392"/>
      <c r="N1146" s="392" t="s">
        <v>107</v>
      </c>
      <c r="O1146" s="392"/>
      <c r="P1146" s="219" t="str">
        <f>IF('Belegliste SB'!P1146=0,"~",'Belegliste SB'!P1146)</f>
        <v>~</v>
      </c>
      <c r="Q1146" s="220" t="str">
        <f>IF('Belegliste SB'!Q1146=0,"~",'Belegliste SB'!Q1146)</f>
        <v>~</v>
      </c>
      <c r="R1146" s="219" t="str">
        <f>IF('Belegliste SB'!R1146=0,"~",'Belegliste SB'!R1146)</f>
        <v>~</v>
      </c>
      <c r="S1146" s="401" t="str">
        <f>IF(R1146="~","~",'Belegliste SB'!S1146)</f>
        <v>~</v>
      </c>
      <c r="T1146" s="401" t="str">
        <f>IF(R1146="~","~",'Belegliste SB'!T1146)</f>
        <v>~</v>
      </c>
      <c r="U1146" s="115" t="str">
        <f>IF('Belegliste SB'!U1146=0,"~",'Belegliste SB'!U1146)</f>
        <v>~</v>
      </c>
    </row>
    <row r="1147" spans="1:21" hidden="1" x14ac:dyDescent="0.2">
      <c r="A1147" s="221" t="str">
        <f t="shared" si="38"/>
        <v/>
      </c>
      <c r="B1147" s="352" t="str">
        <f>IFERROR(VLOOKUP($C1147,Nachschlagen!$B$2:$C$75,2, FALSE),"")</f>
        <v/>
      </c>
      <c r="C1147" s="391"/>
      <c r="D1147" s="392"/>
      <c r="E1147" s="393"/>
      <c r="F1147" s="149"/>
      <c r="G1147" s="149"/>
      <c r="H1147" s="392"/>
      <c r="I1147" s="392"/>
      <c r="J1147" s="400"/>
      <c r="K1147" s="400"/>
      <c r="L1147" s="218">
        <f t="shared" si="39"/>
        <v>0</v>
      </c>
      <c r="M1147" s="392"/>
      <c r="N1147" s="392" t="s">
        <v>107</v>
      </c>
      <c r="O1147" s="392"/>
      <c r="P1147" s="219" t="str">
        <f>IF('Belegliste SB'!P1147=0,"~",'Belegliste SB'!P1147)</f>
        <v>~</v>
      </c>
      <c r="Q1147" s="220" t="str">
        <f>IF('Belegliste SB'!Q1147=0,"~",'Belegliste SB'!Q1147)</f>
        <v>~</v>
      </c>
      <c r="R1147" s="219" t="str">
        <f>IF('Belegliste SB'!R1147=0,"~",'Belegliste SB'!R1147)</f>
        <v>~</v>
      </c>
      <c r="S1147" s="401" t="str">
        <f>IF(R1147="~","~",'Belegliste SB'!S1147)</f>
        <v>~</v>
      </c>
      <c r="T1147" s="401" t="str">
        <f>IF(R1147="~","~",'Belegliste SB'!T1147)</f>
        <v>~</v>
      </c>
      <c r="U1147" s="115" t="str">
        <f>IF('Belegliste SB'!U1147=0,"~",'Belegliste SB'!U1147)</f>
        <v>~</v>
      </c>
    </row>
    <row r="1148" spans="1:21" hidden="1" x14ac:dyDescent="0.2">
      <c r="A1148" s="221" t="str">
        <f t="shared" si="38"/>
        <v/>
      </c>
      <c r="B1148" s="352" t="str">
        <f>IFERROR(VLOOKUP($C1148,Nachschlagen!$B$2:$C$75,2, FALSE),"")</f>
        <v/>
      </c>
      <c r="C1148" s="391"/>
      <c r="D1148" s="392"/>
      <c r="E1148" s="393"/>
      <c r="F1148" s="149"/>
      <c r="G1148" s="149"/>
      <c r="H1148" s="392"/>
      <c r="I1148" s="392"/>
      <c r="J1148" s="400"/>
      <c r="K1148" s="400"/>
      <c r="L1148" s="218">
        <f t="shared" si="39"/>
        <v>0</v>
      </c>
      <c r="M1148" s="392"/>
      <c r="N1148" s="392" t="s">
        <v>107</v>
      </c>
      <c r="O1148" s="392"/>
      <c r="P1148" s="219" t="str">
        <f>IF('Belegliste SB'!P1148=0,"~",'Belegliste SB'!P1148)</f>
        <v>~</v>
      </c>
      <c r="Q1148" s="220" t="str">
        <f>IF('Belegliste SB'!Q1148=0,"~",'Belegliste SB'!Q1148)</f>
        <v>~</v>
      </c>
      <c r="R1148" s="219" t="str">
        <f>IF('Belegliste SB'!R1148=0,"~",'Belegliste SB'!R1148)</f>
        <v>~</v>
      </c>
      <c r="S1148" s="401" t="str">
        <f>IF(R1148="~","~",'Belegliste SB'!S1148)</f>
        <v>~</v>
      </c>
      <c r="T1148" s="401" t="str">
        <f>IF(R1148="~","~",'Belegliste SB'!T1148)</f>
        <v>~</v>
      </c>
      <c r="U1148" s="115" t="str">
        <f>IF('Belegliste SB'!U1148=0,"~",'Belegliste SB'!U1148)</f>
        <v>~</v>
      </c>
    </row>
    <row r="1149" spans="1:21" hidden="1" x14ac:dyDescent="0.2">
      <c r="A1149" s="221" t="str">
        <f t="shared" si="38"/>
        <v/>
      </c>
      <c r="B1149" s="352" t="str">
        <f>IFERROR(VLOOKUP($C1149,Nachschlagen!$B$2:$C$75,2, FALSE),"")</f>
        <v/>
      </c>
      <c r="C1149" s="391"/>
      <c r="D1149" s="392"/>
      <c r="E1149" s="393"/>
      <c r="F1149" s="149"/>
      <c r="G1149" s="149"/>
      <c r="H1149" s="392"/>
      <c r="I1149" s="392"/>
      <c r="J1149" s="400"/>
      <c r="K1149" s="400"/>
      <c r="L1149" s="218">
        <f t="shared" si="39"/>
        <v>0</v>
      </c>
      <c r="M1149" s="392"/>
      <c r="N1149" s="392" t="s">
        <v>107</v>
      </c>
      <c r="O1149" s="392"/>
      <c r="P1149" s="219" t="str">
        <f>IF('Belegliste SB'!P1149=0,"~",'Belegliste SB'!P1149)</f>
        <v>~</v>
      </c>
      <c r="Q1149" s="220" t="str">
        <f>IF('Belegliste SB'!Q1149=0,"~",'Belegliste SB'!Q1149)</f>
        <v>~</v>
      </c>
      <c r="R1149" s="219" t="str">
        <f>IF('Belegliste SB'!R1149=0,"~",'Belegliste SB'!R1149)</f>
        <v>~</v>
      </c>
      <c r="S1149" s="401" t="str">
        <f>IF(R1149="~","~",'Belegliste SB'!S1149)</f>
        <v>~</v>
      </c>
      <c r="T1149" s="401" t="str">
        <f>IF(R1149="~","~",'Belegliste SB'!T1149)</f>
        <v>~</v>
      </c>
      <c r="U1149" s="115" t="str">
        <f>IF('Belegliste SB'!U1149=0,"~",'Belegliste SB'!U1149)</f>
        <v>~</v>
      </c>
    </row>
    <row r="1150" spans="1:21" hidden="1" x14ac:dyDescent="0.2">
      <c r="A1150" s="221" t="str">
        <f t="shared" si="38"/>
        <v/>
      </c>
      <c r="B1150" s="352" t="str">
        <f>IFERROR(VLOOKUP($C1150,Nachschlagen!$B$2:$C$75,2, FALSE),"")</f>
        <v/>
      </c>
      <c r="C1150" s="391"/>
      <c r="D1150" s="392"/>
      <c r="E1150" s="393"/>
      <c r="F1150" s="149"/>
      <c r="G1150" s="149"/>
      <c r="H1150" s="392"/>
      <c r="I1150" s="392"/>
      <c r="J1150" s="400"/>
      <c r="K1150" s="400"/>
      <c r="L1150" s="218">
        <f t="shared" si="39"/>
        <v>0</v>
      </c>
      <c r="M1150" s="392"/>
      <c r="N1150" s="392" t="s">
        <v>107</v>
      </c>
      <c r="O1150" s="392"/>
      <c r="P1150" s="219" t="str">
        <f>IF('Belegliste SB'!P1150=0,"~",'Belegliste SB'!P1150)</f>
        <v>~</v>
      </c>
      <c r="Q1150" s="220" t="str">
        <f>IF('Belegliste SB'!Q1150=0,"~",'Belegliste SB'!Q1150)</f>
        <v>~</v>
      </c>
      <c r="R1150" s="219" t="str">
        <f>IF('Belegliste SB'!R1150=0,"~",'Belegliste SB'!R1150)</f>
        <v>~</v>
      </c>
      <c r="S1150" s="401" t="str">
        <f>IF(R1150="~","~",'Belegliste SB'!S1150)</f>
        <v>~</v>
      </c>
      <c r="T1150" s="401" t="str">
        <f>IF(R1150="~","~",'Belegliste SB'!T1150)</f>
        <v>~</v>
      </c>
      <c r="U1150" s="115" t="str">
        <f>IF('Belegliste SB'!U1150=0,"~",'Belegliste SB'!U1150)</f>
        <v>~</v>
      </c>
    </row>
    <row r="1151" spans="1:21" hidden="1" x14ac:dyDescent="0.2">
      <c r="A1151" s="221" t="str">
        <f t="shared" ref="A1151:A1214" si="40">IF(AND(A1150&lt;&gt;"",B1151&lt;&gt;""),A1150+1,"")</f>
        <v/>
      </c>
      <c r="B1151" s="352" t="str">
        <f>IFERROR(VLOOKUP($C1151,Nachschlagen!$B$2:$C$75,2, FALSE),"")</f>
        <v/>
      </c>
      <c r="C1151" s="391"/>
      <c r="D1151" s="392"/>
      <c r="E1151" s="393"/>
      <c r="F1151" s="149"/>
      <c r="G1151" s="149"/>
      <c r="H1151" s="392"/>
      <c r="I1151" s="392"/>
      <c r="J1151" s="400"/>
      <c r="K1151" s="400"/>
      <c r="L1151" s="218">
        <f t="shared" ref="L1151:L1214" si="41">IFERROR(K1151/J1151,0)</f>
        <v>0</v>
      </c>
      <c r="M1151" s="392"/>
      <c r="N1151" s="392" t="s">
        <v>107</v>
      </c>
      <c r="O1151" s="392"/>
      <c r="P1151" s="219" t="str">
        <f>IF('Belegliste SB'!P1151=0,"~",'Belegliste SB'!P1151)</f>
        <v>~</v>
      </c>
      <c r="Q1151" s="220" t="str">
        <f>IF('Belegliste SB'!Q1151=0,"~",'Belegliste SB'!Q1151)</f>
        <v>~</v>
      </c>
      <c r="R1151" s="219" t="str">
        <f>IF('Belegliste SB'!R1151=0,"~",'Belegliste SB'!R1151)</f>
        <v>~</v>
      </c>
      <c r="S1151" s="401" t="str">
        <f>IF(R1151="~","~",'Belegliste SB'!S1151)</f>
        <v>~</v>
      </c>
      <c r="T1151" s="401" t="str">
        <f>IF(R1151="~","~",'Belegliste SB'!T1151)</f>
        <v>~</v>
      </c>
      <c r="U1151" s="115" t="str">
        <f>IF('Belegliste SB'!U1151=0,"~",'Belegliste SB'!U1151)</f>
        <v>~</v>
      </c>
    </row>
    <row r="1152" spans="1:21" hidden="1" x14ac:dyDescent="0.2">
      <c r="A1152" s="221" t="str">
        <f t="shared" si="40"/>
        <v/>
      </c>
      <c r="B1152" s="352" t="str">
        <f>IFERROR(VLOOKUP($C1152,Nachschlagen!$B$2:$C$75,2, FALSE),"")</f>
        <v/>
      </c>
      <c r="C1152" s="391"/>
      <c r="D1152" s="392"/>
      <c r="E1152" s="393"/>
      <c r="F1152" s="149"/>
      <c r="G1152" s="149"/>
      <c r="H1152" s="392"/>
      <c r="I1152" s="392"/>
      <c r="J1152" s="400"/>
      <c r="K1152" s="400"/>
      <c r="L1152" s="218">
        <f t="shared" si="41"/>
        <v>0</v>
      </c>
      <c r="M1152" s="392"/>
      <c r="N1152" s="392" t="s">
        <v>107</v>
      </c>
      <c r="O1152" s="392"/>
      <c r="P1152" s="219" t="str">
        <f>IF('Belegliste SB'!P1152=0,"~",'Belegliste SB'!P1152)</f>
        <v>~</v>
      </c>
      <c r="Q1152" s="220" t="str">
        <f>IF('Belegliste SB'!Q1152=0,"~",'Belegliste SB'!Q1152)</f>
        <v>~</v>
      </c>
      <c r="R1152" s="219" t="str">
        <f>IF('Belegliste SB'!R1152=0,"~",'Belegliste SB'!R1152)</f>
        <v>~</v>
      </c>
      <c r="S1152" s="401" t="str">
        <f>IF(R1152="~","~",'Belegliste SB'!S1152)</f>
        <v>~</v>
      </c>
      <c r="T1152" s="401" t="str">
        <f>IF(R1152="~","~",'Belegliste SB'!T1152)</f>
        <v>~</v>
      </c>
      <c r="U1152" s="115" t="str">
        <f>IF('Belegliste SB'!U1152=0,"~",'Belegliste SB'!U1152)</f>
        <v>~</v>
      </c>
    </row>
    <row r="1153" spans="1:21" hidden="1" x14ac:dyDescent="0.2">
      <c r="A1153" s="221" t="str">
        <f t="shared" si="40"/>
        <v/>
      </c>
      <c r="B1153" s="352" t="str">
        <f>IFERROR(VLOOKUP($C1153,Nachschlagen!$B$2:$C$75,2, FALSE),"")</f>
        <v/>
      </c>
      <c r="C1153" s="391"/>
      <c r="D1153" s="392"/>
      <c r="E1153" s="393"/>
      <c r="F1153" s="149"/>
      <c r="G1153" s="149"/>
      <c r="H1153" s="392"/>
      <c r="I1153" s="392"/>
      <c r="J1153" s="400"/>
      <c r="K1153" s="400"/>
      <c r="L1153" s="218">
        <f t="shared" si="41"/>
        <v>0</v>
      </c>
      <c r="M1153" s="392"/>
      <c r="N1153" s="392" t="s">
        <v>107</v>
      </c>
      <c r="O1153" s="392"/>
      <c r="P1153" s="219" t="str">
        <f>IF('Belegliste SB'!P1153=0,"~",'Belegliste SB'!P1153)</f>
        <v>~</v>
      </c>
      <c r="Q1153" s="220" t="str">
        <f>IF('Belegliste SB'!Q1153=0,"~",'Belegliste SB'!Q1153)</f>
        <v>~</v>
      </c>
      <c r="R1153" s="219" t="str">
        <f>IF('Belegliste SB'!R1153=0,"~",'Belegliste SB'!R1153)</f>
        <v>~</v>
      </c>
      <c r="S1153" s="401" t="str">
        <f>IF(R1153="~","~",'Belegliste SB'!S1153)</f>
        <v>~</v>
      </c>
      <c r="T1153" s="401" t="str">
        <f>IF(R1153="~","~",'Belegliste SB'!T1153)</f>
        <v>~</v>
      </c>
      <c r="U1153" s="115" t="str">
        <f>IF('Belegliste SB'!U1153=0,"~",'Belegliste SB'!U1153)</f>
        <v>~</v>
      </c>
    </row>
    <row r="1154" spans="1:21" hidden="1" x14ac:dyDescent="0.2">
      <c r="A1154" s="221" t="str">
        <f t="shared" si="40"/>
        <v/>
      </c>
      <c r="B1154" s="352" t="str">
        <f>IFERROR(VLOOKUP($C1154,Nachschlagen!$B$2:$C$75,2, FALSE),"")</f>
        <v/>
      </c>
      <c r="C1154" s="391"/>
      <c r="D1154" s="392"/>
      <c r="E1154" s="393"/>
      <c r="F1154" s="149"/>
      <c r="G1154" s="149"/>
      <c r="H1154" s="392"/>
      <c r="I1154" s="392"/>
      <c r="J1154" s="400"/>
      <c r="K1154" s="400"/>
      <c r="L1154" s="218">
        <f t="shared" si="41"/>
        <v>0</v>
      </c>
      <c r="M1154" s="392"/>
      <c r="N1154" s="392" t="s">
        <v>107</v>
      </c>
      <c r="O1154" s="392"/>
      <c r="P1154" s="219" t="str">
        <f>IF('Belegliste SB'!P1154=0,"~",'Belegliste SB'!P1154)</f>
        <v>~</v>
      </c>
      <c r="Q1154" s="220" t="str">
        <f>IF('Belegliste SB'!Q1154=0,"~",'Belegliste SB'!Q1154)</f>
        <v>~</v>
      </c>
      <c r="R1154" s="219" t="str">
        <f>IF('Belegliste SB'!R1154=0,"~",'Belegliste SB'!R1154)</f>
        <v>~</v>
      </c>
      <c r="S1154" s="401" t="str">
        <f>IF(R1154="~","~",'Belegliste SB'!S1154)</f>
        <v>~</v>
      </c>
      <c r="T1154" s="401" t="str">
        <f>IF(R1154="~","~",'Belegliste SB'!T1154)</f>
        <v>~</v>
      </c>
      <c r="U1154" s="115" t="str">
        <f>IF('Belegliste SB'!U1154=0,"~",'Belegliste SB'!U1154)</f>
        <v>~</v>
      </c>
    </row>
    <row r="1155" spans="1:21" hidden="1" x14ac:dyDescent="0.2">
      <c r="A1155" s="221" t="str">
        <f t="shared" si="40"/>
        <v/>
      </c>
      <c r="B1155" s="352" t="str">
        <f>IFERROR(VLOOKUP($C1155,Nachschlagen!$B$2:$C$75,2, FALSE),"")</f>
        <v/>
      </c>
      <c r="C1155" s="391"/>
      <c r="D1155" s="392"/>
      <c r="E1155" s="393"/>
      <c r="F1155" s="149"/>
      <c r="G1155" s="149"/>
      <c r="H1155" s="392"/>
      <c r="I1155" s="392"/>
      <c r="J1155" s="400"/>
      <c r="K1155" s="400"/>
      <c r="L1155" s="218">
        <f t="shared" si="41"/>
        <v>0</v>
      </c>
      <c r="M1155" s="392"/>
      <c r="N1155" s="392" t="s">
        <v>107</v>
      </c>
      <c r="O1155" s="392"/>
      <c r="P1155" s="219" t="str">
        <f>IF('Belegliste SB'!P1155=0,"~",'Belegliste SB'!P1155)</f>
        <v>~</v>
      </c>
      <c r="Q1155" s="220" t="str">
        <f>IF('Belegliste SB'!Q1155=0,"~",'Belegliste SB'!Q1155)</f>
        <v>~</v>
      </c>
      <c r="R1155" s="219" t="str">
        <f>IF('Belegliste SB'!R1155=0,"~",'Belegliste SB'!R1155)</f>
        <v>~</v>
      </c>
      <c r="S1155" s="401" t="str">
        <f>IF(R1155="~","~",'Belegliste SB'!S1155)</f>
        <v>~</v>
      </c>
      <c r="T1155" s="401" t="str">
        <f>IF(R1155="~","~",'Belegliste SB'!T1155)</f>
        <v>~</v>
      </c>
      <c r="U1155" s="115" t="str">
        <f>IF('Belegliste SB'!U1155=0,"~",'Belegliste SB'!U1155)</f>
        <v>~</v>
      </c>
    </row>
    <row r="1156" spans="1:21" hidden="1" x14ac:dyDescent="0.2">
      <c r="A1156" s="221" t="str">
        <f t="shared" si="40"/>
        <v/>
      </c>
      <c r="B1156" s="352" t="str">
        <f>IFERROR(VLOOKUP($C1156,Nachschlagen!$B$2:$C$75,2, FALSE),"")</f>
        <v/>
      </c>
      <c r="C1156" s="391"/>
      <c r="D1156" s="392"/>
      <c r="E1156" s="393"/>
      <c r="F1156" s="149"/>
      <c r="G1156" s="149"/>
      <c r="H1156" s="392"/>
      <c r="I1156" s="392"/>
      <c r="J1156" s="400"/>
      <c r="K1156" s="400"/>
      <c r="L1156" s="218">
        <f t="shared" si="41"/>
        <v>0</v>
      </c>
      <c r="M1156" s="392"/>
      <c r="N1156" s="392" t="s">
        <v>107</v>
      </c>
      <c r="O1156" s="392"/>
      <c r="P1156" s="219" t="str">
        <f>IF('Belegliste SB'!P1156=0,"~",'Belegliste SB'!P1156)</f>
        <v>~</v>
      </c>
      <c r="Q1156" s="220" t="str">
        <f>IF('Belegliste SB'!Q1156=0,"~",'Belegliste SB'!Q1156)</f>
        <v>~</v>
      </c>
      <c r="R1156" s="219" t="str">
        <f>IF('Belegliste SB'!R1156=0,"~",'Belegliste SB'!R1156)</f>
        <v>~</v>
      </c>
      <c r="S1156" s="401" t="str">
        <f>IF(R1156="~","~",'Belegliste SB'!S1156)</f>
        <v>~</v>
      </c>
      <c r="T1156" s="401" t="str">
        <f>IF(R1156="~","~",'Belegliste SB'!T1156)</f>
        <v>~</v>
      </c>
      <c r="U1156" s="115" t="str">
        <f>IF('Belegliste SB'!U1156=0,"~",'Belegliste SB'!U1156)</f>
        <v>~</v>
      </c>
    </row>
    <row r="1157" spans="1:21" hidden="1" x14ac:dyDescent="0.2">
      <c r="A1157" s="221" t="str">
        <f t="shared" si="40"/>
        <v/>
      </c>
      <c r="B1157" s="352" t="str">
        <f>IFERROR(VLOOKUP($C1157,Nachschlagen!$B$2:$C$75,2, FALSE),"")</f>
        <v/>
      </c>
      <c r="C1157" s="391"/>
      <c r="D1157" s="392"/>
      <c r="E1157" s="393"/>
      <c r="F1157" s="149"/>
      <c r="G1157" s="149"/>
      <c r="H1157" s="392"/>
      <c r="I1157" s="392"/>
      <c r="J1157" s="400"/>
      <c r="K1157" s="400"/>
      <c r="L1157" s="218">
        <f t="shared" si="41"/>
        <v>0</v>
      </c>
      <c r="M1157" s="392"/>
      <c r="N1157" s="392" t="s">
        <v>107</v>
      </c>
      <c r="O1157" s="392"/>
      <c r="P1157" s="219" t="str">
        <f>IF('Belegliste SB'!P1157=0,"~",'Belegliste SB'!P1157)</f>
        <v>~</v>
      </c>
      <c r="Q1157" s="220" t="str">
        <f>IF('Belegliste SB'!Q1157=0,"~",'Belegliste SB'!Q1157)</f>
        <v>~</v>
      </c>
      <c r="R1157" s="219" t="str">
        <f>IF('Belegliste SB'!R1157=0,"~",'Belegliste SB'!R1157)</f>
        <v>~</v>
      </c>
      <c r="S1157" s="401" t="str">
        <f>IF(R1157="~","~",'Belegliste SB'!S1157)</f>
        <v>~</v>
      </c>
      <c r="T1157" s="401" t="str">
        <f>IF(R1157="~","~",'Belegliste SB'!T1157)</f>
        <v>~</v>
      </c>
      <c r="U1157" s="115" t="str">
        <f>IF('Belegliste SB'!U1157=0,"~",'Belegliste SB'!U1157)</f>
        <v>~</v>
      </c>
    </row>
    <row r="1158" spans="1:21" hidden="1" x14ac:dyDescent="0.2">
      <c r="A1158" s="221" t="str">
        <f t="shared" si="40"/>
        <v/>
      </c>
      <c r="B1158" s="352" t="str">
        <f>IFERROR(VLOOKUP($C1158,Nachschlagen!$B$2:$C$75,2, FALSE),"")</f>
        <v/>
      </c>
      <c r="C1158" s="391"/>
      <c r="D1158" s="392"/>
      <c r="E1158" s="393"/>
      <c r="F1158" s="149"/>
      <c r="G1158" s="149"/>
      <c r="H1158" s="392"/>
      <c r="I1158" s="392"/>
      <c r="J1158" s="400"/>
      <c r="K1158" s="400"/>
      <c r="L1158" s="218">
        <f t="shared" si="41"/>
        <v>0</v>
      </c>
      <c r="M1158" s="392"/>
      <c r="N1158" s="392" t="s">
        <v>107</v>
      </c>
      <c r="O1158" s="392"/>
      <c r="P1158" s="219" t="str">
        <f>IF('Belegliste SB'!P1158=0,"~",'Belegliste SB'!P1158)</f>
        <v>~</v>
      </c>
      <c r="Q1158" s="220" t="str">
        <f>IF('Belegliste SB'!Q1158=0,"~",'Belegliste SB'!Q1158)</f>
        <v>~</v>
      </c>
      <c r="R1158" s="219" t="str">
        <f>IF('Belegliste SB'!R1158=0,"~",'Belegliste SB'!R1158)</f>
        <v>~</v>
      </c>
      <c r="S1158" s="401" t="str">
        <f>IF(R1158="~","~",'Belegliste SB'!S1158)</f>
        <v>~</v>
      </c>
      <c r="T1158" s="401" t="str">
        <f>IF(R1158="~","~",'Belegliste SB'!T1158)</f>
        <v>~</v>
      </c>
      <c r="U1158" s="115" t="str">
        <f>IF('Belegliste SB'!U1158=0,"~",'Belegliste SB'!U1158)</f>
        <v>~</v>
      </c>
    </row>
    <row r="1159" spans="1:21" hidden="1" x14ac:dyDescent="0.2">
      <c r="A1159" s="221" t="str">
        <f t="shared" si="40"/>
        <v/>
      </c>
      <c r="B1159" s="352" t="str">
        <f>IFERROR(VLOOKUP($C1159,Nachschlagen!$B$2:$C$75,2, FALSE),"")</f>
        <v/>
      </c>
      <c r="C1159" s="391"/>
      <c r="D1159" s="392"/>
      <c r="E1159" s="393"/>
      <c r="F1159" s="149"/>
      <c r="G1159" s="149"/>
      <c r="H1159" s="392"/>
      <c r="I1159" s="392"/>
      <c r="J1159" s="400"/>
      <c r="K1159" s="400"/>
      <c r="L1159" s="218">
        <f t="shared" si="41"/>
        <v>0</v>
      </c>
      <c r="M1159" s="392"/>
      <c r="N1159" s="392" t="s">
        <v>107</v>
      </c>
      <c r="O1159" s="392"/>
      <c r="P1159" s="219" t="str">
        <f>IF('Belegliste SB'!P1159=0,"~",'Belegliste SB'!P1159)</f>
        <v>~</v>
      </c>
      <c r="Q1159" s="220" t="str">
        <f>IF('Belegliste SB'!Q1159=0,"~",'Belegliste SB'!Q1159)</f>
        <v>~</v>
      </c>
      <c r="R1159" s="219" t="str">
        <f>IF('Belegliste SB'!R1159=0,"~",'Belegliste SB'!R1159)</f>
        <v>~</v>
      </c>
      <c r="S1159" s="401" t="str">
        <f>IF(R1159="~","~",'Belegliste SB'!S1159)</f>
        <v>~</v>
      </c>
      <c r="T1159" s="401" t="str">
        <f>IF(R1159="~","~",'Belegliste SB'!T1159)</f>
        <v>~</v>
      </c>
      <c r="U1159" s="115" t="str">
        <f>IF('Belegliste SB'!U1159=0,"~",'Belegliste SB'!U1159)</f>
        <v>~</v>
      </c>
    </row>
    <row r="1160" spans="1:21" hidden="1" x14ac:dyDescent="0.2">
      <c r="A1160" s="221" t="str">
        <f t="shared" si="40"/>
        <v/>
      </c>
      <c r="B1160" s="352" t="str">
        <f>IFERROR(VLOOKUP($C1160,Nachschlagen!$B$2:$C$75,2, FALSE),"")</f>
        <v/>
      </c>
      <c r="C1160" s="391"/>
      <c r="D1160" s="392"/>
      <c r="E1160" s="393"/>
      <c r="F1160" s="149"/>
      <c r="G1160" s="149"/>
      <c r="H1160" s="392"/>
      <c r="I1160" s="392"/>
      <c r="J1160" s="400"/>
      <c r="K1160" s="400"/>
      <c r="L1160" s="218">
        <f t="shared" si="41"/>
        <v>0</v>
      </c>
      <c r="M1160" s="392"/>
      <c r="N1160" s="392" t="s">
        <v>107</v>
      </c>
      <c r="O1160" s="392"/>
      <c r="P1160" s="219" t="str">
        <f>IF('Belegliste SB'!P1160=0,"~",'Belegliste SB'!P1160)</f>
        <v>~</v>
      </c>
      <c r="Q1160" s="220" t="str">
        <f>IF('Belegliste SB'!Q1160=0,"~",'Belegliste SB'!Q1160)</f>
        <v>~</v>
      </c>
      <c r="R1160" s="219" t="str">
        <f>IF('Belegliste SB'!R1160=0,"~",'Belegliste SB'!R1160)</f>
        <v>~</v>
      </c>
      <c r="S1160" s="401" t="str">
        <f>IF(R1160="~","~",'Belegliste SB'!S1160)</f>
        <v>~</v>
      </c>
      <c r="T1160" s="401" t="str">
        <f>IF(R1160="~","~",'Belegliste SB'!T1160)</f>
        <v>~</v>
      </c>
      <c r="U1160" s="115" t="str">
        <f>IF('Belegliste SB'!U1160=0,"~",'Belegliste SB'!U1160)</f>
        <v>~</v>
      </c>
    </row>
    <row r="1161" spans="1:21" hidden="1" x14ac:dyDescent="0.2">
      <c r="A1161" s="221" t="str">
        <f t="shared" si="40"/>
        <v/>
      </c>
      <c r="B1161" s="352" t="str">
        <f>IFERROR(VLOOKUP($C1161,Nachschlagen!$B$2:$C$75,2, FALSE),"")</f>
        <v/>
      </c>
      <c r="C1161" s="391"/>
      <c r="D1161" s="392"/>
      <c r="E1161" s="393"/>
      <c r="F1161" s="149"/>
      <c r="G1161" s="149"/>
      <c r="H1161" s="392"/>
      <c r="I1161" s="392"/>
      <c r="J1161" s="400"/>
      <c r="K1161" s="400"/>
      <c r="L1161" s="218">
        <f t="shared" si="41"/>
        <v>0</v>
      </c>
      <c r="M1161" s="392"/>
      <c r="N1161" s="392" t="s">
        <v>107</v>
      </c>
      <c r="O1161" s="392"/>
      <c r="P1161" s="219" t="str">
        <f>IF('Belegliste SB'!P1161=0,"~",'Belegliste SB'!P1161)</f>
        <v>~</v>
      </c>
      <c r="Q1161" s="220" t="str">
        <f>IF('Belegliste SB'!Q1161=0,"~",'Belegliste SB'!Q1161)</f>
        <v>~</v>
      </c>
      <c r="R1161" s="219" t="str">
        <f>IF('Belegliste SB'!R1161=0,"~",'Belegliste SB'!R1161)</f>
        <v>~</v>
      </c>
      <c r="S1161" s="401" t="str">
        <f>IF(R1161="~","~",'Belegliste SB'!S1161)</f>
        <v>~</v>
      </c>
      <c r="T1161" s="401" t="str">
        <f>IF(R1161="~","~",'Belegliste SB'!T1161)</f>
        <v>~</v>
      </c>
      <c r="U1161" s="115" t="str">
        <f>IF('Belegliste SB'!U1161=0,"~",'Belegliste SB'!U1161)</f>
        <v>~</v>
      </c>
    </row>
    <row r="1162" spans="1:21" hidden="1" x14ac:dyDescent="0.2">
      <c r="A1162" s="221" t="str">
        <f t="shared" si="40"/>
        <v/>
      </c>
      <c r="B1162" s="352" t="str">
        <f>IFERROR(VLOOKUP($C1162,Nachschlagen!$B$2:$C$75,2, FALSE),"")</f>
        <v/>
      </c>
      <c r="C1162" s="391"/>
      <c r="D1162" s="392"/>
      <c r="E1162" s="393"/>
      <c r="F1162" s="149"/>
      <c r="G1162" s="149"/>
      <c r="H1162" s="392"/>
      <c r="I1162" s="392"/>
      <c r="J1162" s="400"/>
      <c r="K1162" s="400"/>
      <c r="L1162" s="218">
        <f t="shared" si="41"/>
        <v>0</v>
      </c>
      <c r="M1162" s="392"/>
      <c r="N1162" s="392" t="s">
        <v>107</v>
      </c>
      <c r="O1162" s="392"/>
      <c r="P1162" s="219" t="str">
        <f>IF('Belegliste SB'!P1162=0,"~",'Belegliste SB'!P1162)</f>
        <v>~</v>
      </c>
      <c r="Q1162" s="220" t="str">
        <f>IF('Belegliste SB'!Q1162=0,"~",'Belegliste SB'!Q1162)</f>
        <v>~</v>
      </c>
      <c r="R1162" s="219" t="str">
        <f>IF('Belegliste SB'!R1162=0,"~",'Belegliste SB'!R1162)</f>
        <v>~</v>
      </c>
      <c r="S1162" s="401" t="str">
        <f>IF(R1162="~","~",'Belegliste SB'!S1162)</f>
        <v>~</v>
      </c>
      <c r="T1162" s="401" t="str">
        <f>IF(R1162="~","~",'Belegliste SB'!T1162)</f>
        <v>~</v>
      </c>
      <c r="U1162" s="115" t="str">
        <f>IF('Belegliste SB'!U1162=0,"~",'Belegliste SB'!U1162)</f>
        <v>~</v>
      </c>
    </row>
    <row r="1163" spans="1:21" hidden="1" x14ac:dyDescent="0.2">
      <c r="A1163" s="221" t="str">
        <f t="shared" si="40"/>
        <v/>
      </c>
      <c r="B1163" s="352" t="str">
        <f>IFERROR(VLOOKUP($C1163,Nachschlagen!$B$2:$C$75,2, FALSE),"")</f>
        <v/>
      </c>
      <c r="C1163" s="391"/>
      <c r="D1163" s="392"/>
      <c r="E1163" s="393"/>
      <c r="F1163" s="149"/>
      <c r="G1163" s="149"/>
      <c r="H1163" s="392"/>
      <c r="I1163" s="392"/>
      <c r="J1163" s="400"/>
      <c r="K1163" s="400"/>
      <c r="L1163" s="218">
        <f t="shared" si="41"/>
        <v>0</v>
      </c>
      <c r="M1163" s="392"/>
      <c r="N1163" s="392" t="s">
        <v>107</v>
      </c>
      <c r="O1163" s="392"/>
      <c r="P1163" s="219" t="str">
        <f>IF('Belegliste SB'!P1163=0,"~",'Belegliste SB'!P1163)</f>
        <v>~</v>
      </c>
      <c r="Q1163" s="220" t="str">
        <f>IF('Belegliste SB'!Q1163=0,"~",'Belegliste SB'!Q1163)</f>
        <v>~</v>
      </c>
      <c r="R1163" s="219" t="str">
        <f>IF('Belegliste SB'!R1163=0,"~",'Belegliste SB'!R1163)</f>
        <v>~</v>
      </c>
      <c r="S1163" s="401" t="str">
        <f>IF(R1163="~","~",'Belegliste SB'!S1163)</f>
        <v>~</v>
      </c>
      <c r="T1163" s="401" t="str">
        <f>IF(R1163="~","~",'Belegliste SB'!T1163)</f>
        <v>~</v>
      </c>
      <c r="U1163" s="115" t="str">
        <f>IF('Belegliste SB'!U1163=0,"~",'Belegliste SB'!U1163)</f>
        <v>~</v>
      </c>
    </row>
    <row r="1164" spans="1:21" hidden="1" x14ac:dyDescent="0.2">
      <c r="A1164" s="221" t="str">
        <f t="shared" si="40"/>
        <v/>
      </c>
      <c r="B1164" s="352" t="str">
        <f>IFERROR(VLOOKUP($C1164,Nachschlagen!$B$2:$C$75,2, FALSE),"")</f>
        <v/>
      </c>
      <c r="C1164" s="391"/>
      <c r="D1164" s="392"/>
      <c r="E1164" s="393"/>
      <c r="F1164" s="149"/>
      <c r="G1164" s="149"/>
      <c r="H1164" s="392"/>
      <c r="I1164" s="392"/>
      <c r="J1164" s="400"/>
      <c r="K1164" s="400"/>
      <c r="L1164" s="218">
        <f t="shared" si="41"/>
        <v>0</v>
      </c>
      <c r="M1164" s="392"/>
      <c r="N1164" s="392" t="s">
        <v>107</v>
      </c>
      <c r="O1164" s="392"/>
      <c r="P1164" s="219" t="str">
        <f>IF('Belegliste SB'!P1164=0,"~",'Belegliste SB'!P1164)</f>
        <v>~</v>
      </c>
      <c r="Q1164" s="220" t="str">
        <f>IF('Belegliste SB'!Q1164=0,"~",'Belegliste SB'!Q1164)</f>
        <v>~</v>
      </c>
      <c r="R1164" s="219" t="str">
        <f>IF('Belegliste SB'!R1164=0,"~",'Belegliste SB'!R1164)</f>
        <v>~</v>
      </c>
      <c r="S1164" s="401" t="str">
        <f>IF(R1164="~","~",'Belegliste SB'!S1164)</f>
        <v>~</v>
      </c>
      <c r="T1164" s="401" t="str">
        <f>IF(R1164="~","~",'Belegliste SB'!T1164)</f>
        <v>~</v>
      </c>
      <c r="U1164" s="115" t="str">
        <f>IF('Belegliste SB'!U1164=0,"~",'Belegliste SB'!U1164)</f>
        <v>~</v>
      </c>
    </row>
    <row r="1165" spans="1:21" hidden="1" x14ac:dyDescent="0.2">
      <c r="A1165" s="221" t="str">
        <f t="shared" si="40"/>
        <v/>
      </c>
      <c r="B1165" s="352" t="str">
        <f>IFERROR(VLOOKUP($C1165,Nachschlagen!$B$2:$C$75,2, FALSE),"")</f>
        <v/>
      </c>
      <c r="C1165" s="391"/>
      <c r="D1165" s="392"/>
      <c r="E1165" s="393"/>
      <c r="F1165" s="149"/>
      <c r="G1165" s="149"/>
      <c r="H1165" s="392"/>
      <c r="I1165" s="392"/>
      <c r="J1165" s="400"/>
      <c r="K1165" s="400"/>
      <c r="L1165" s="218">
        <f t="shared" si="41"/>
        <v>0</v>
      </c>
      <c r="M1165" s="392"/>
      <c r="N1165" s="392" t="s">
        <v>107</v>
      </c>
      <c r="O1165" s="392"/>
      <c r="P1165" s="219" t="str">
        <f>IF('Belegliste SB'!P1165=0,"~",'Belegliste SB'!P1165)</f>
        <v>~</v>
      </c>
      <c r="Q1165" s="220" t="str">
        <f>IF('Belegliste SB'!Q1165=0,"~",'Belegliste SB'!Q1165)</f>
        <v>~</v>
      </c>
      <c r="R1165" s="219" t="str">
        <f>IF('Belegliste SB'!R1165=0,"~",'Belegliste SB'!R1165)</f>
        <v>~</v>
      </c>
      <c r="S1165" s="401" t="str">
        <f>IF(R1165="~","~",'Belegliste SB'!S1165)</f>
        <v>~</v>
      </c>
      <c r="T1165" s="401" t="str">
        <f>IF(R1165="~","~",'Belegliste SB'!T1165)</f>
        <v>~</v>
      </c>
      <c r="U1165" s="115" t="str">
        <f>IF('Belegliste SB'!U1165=0,"~",'Belegliste SB'!U1165)</f>
        <v>~</v>
      </c>
    </row>
    <row r="1166" spans="1:21" hidden="1" x14ac:dyDescent="0.2">
      <c r="A1166" s="221" t="str">
        <f t="shared" si="40"/>
        <v/>
      </c>
      <c r="B1166" s="352" t="str">
        <f>IFERROR(VLOOKUP($C1166,Nachschlagen!$B$2:$C$75,2, FALSE),"")</f>
        <v/>
      </c>
      <c r="C1166" s="391"/>
      <c r="D1166" s="392"/>
      <c r="E1166" s="393"/>
      <c r="F1166" s="149"/>
      <c r="G1166" s="149"/>
      <c r="H1166" s="392"/>
      <c r="I1166" s="392"/>
      <c r="J1166" s="400"/>
      <c r="K1166" s="400"/>
      <c r="L1166" s="218">
        <f t="shared" si="41"/>
        <v>0</v>
      </c>
      <c r="M1166" s="392"/>
      <c r="N1166" s="392" t="s">
        <v>107</v>
      </c>
      <c r="O1166" s="392"/>
      <c r="P1166" s="219" t="str">
        <f>IF('Belegliste SB'!P1166=0,"~",'Belegliste SB'!P1166)</f>
        <v>~</v>
      </c>
      <c r="Q1166" s="220" t="str">
        <f>IF('Belegliste SB'!Q1166=0,"~",'Belegliste SB'!Q1166)</f>
        <v>~</v>
      </c>
      <c r="R1166" s="219" t="str">
        <f>IF('Belegliste SB'!R1166=0,"~",'Belegliste SB'!R1166)</f>
        <v>~</v>
      </c>
      <c r="S1166" s="401" t="str">
        <f>IF(R1166="~","~",'Belegliste SB'!S1166)</f>
        <v>~</v>
      </c>
      <c r="T1166" s="401" t="str">
        <f>IF(R1166="~","~",'Belegliste SB'!T1166)</f>
        <v>~</v>
      </c>
      <c r="U1166" s="115" t="str">
        <f>IF('Belegliste SB'!U1166=0,"~",'Belegliste SB'!U1166)</f>
        <v>~</v>
      </c>
    </row>
    <row r="1167" spans="1:21" hidden="1" x14ac:dyDescent="0.2">
      <c r="A1167" s="221" t="str">
        <f t="shared" si="40"/>
        <v/>
      </c>
      <c r="B1167" s="352" t="str">
        <f>IFERROR(VLOOKUP($C1167,Nachschlagen!$B$2:$C$75,2, FALSE),"")</f>
        <v/>
      </c>
      <c r="C1167" s="391"/>
      <c r="D1167" s="392"/>
      <c r="E1167" s="393"/>
      <c r="F1167" s="149"/>
      <c r="G1167" s="149"/>
      <c r="H1167" s="392"/>
      <c r="I1167" s="392"/>
      <c r="J1167" s="400"/>
      <c r="K1167" s="400"/>
      <c r="L1167" s="218">
        <f t="shared" si="41"/>
        <v>0</v>
      </c>
      <c r="M1167" s="392"/>
      <c r="N1167" s="392" t="s">
        <v>107</v>
      </c>
      <c r="O1167" s="392"/>
      <c r="P1167" s="219" t="str">
        <f>IF('Belegliste SB'!P1167=0,"~",'Belegliste SB'!P1167)</f>
        <v>~</v>
      </c>
      <c r="Q1167" s="220" t="str">
        <f>IF('Belegliste SB'!Q1167=0,"~",'Belegliste SB'!Q1167)</f>
        <v>~</v>
      </c>
      <c r="R1167" s="219" t="str">
        <f>IF('Belegliste SB'!R1167=0,"~",'Belegliste SB'!R1167)</f>
        <v>~</v>
      </c>
      <c r="S1167" s="401" t="str">
        <f>IF(R1167="~","~",'Belegliste SB'!S1167)</f>
        <v>~</v>
      </c>
      <c r="T1167" s="401" t="str">
        <f>IF(R1167="~","~",'Belegliste SB'!T1167)</f>
        <v>~</v>
      </c>
      <c r="U1167" s="115" t="str">
        <f>IF('Belegliste SB'!U1167=0,"~",'Belegliste SB'!U1167)</f>
        <v>~</v>
      </c>
    </row>
    <row r="1168" spans="1:21" hidden="1" x14ac:dyDescent="0.2">
      <c r="A1168" s="221" t="str">
        <f t="shared" si="40"/>
        <v/>
      </c>
      <c r="B1168" s="352" t="str">
        <f>IFERROR(VLOOKUP($C1168,Nachschlagen!$B$2:$C$75,2, FALSE),"")</f>
        <v/>
      </c>
      <c r="C1168" s="391"/>
      <c r="D1168" s="392"/>
      <c r="E1168" s="393"/>
      <c r="F1168" s="149"/>
      <c r="G1168" s="149"/>
      <c r="H1168" s="392"/>
      <c r="I1168" s="392"/>
      <c r="J1168" s="400"/>
      <c r="K1168" s="400"/>
      <c r="L1168" s="218">
        <f t="shared" si="41"/>
        <v>0</v>
      </c>
      <c r="M1168" s="392"/>
      <c r="N1168" s="392" t="s">
        <v>107</v>
      </c>
      <c r="O1168" s="392"/>
      <c r="P1168" s="219" t="str">
        <f>IF('Belegliste SB'!P1168=0,"~",'Belegliste SB'!P1168)</f>
        <v>~</v>
      </c>
      <c r="Q1168" s="220" t="str">
        <f>IF('Belegliste SB'!Q1168=0,"~",'Belegliste SB'!Q1168)</f>
        <v>~</v>
      </c>
      <c r="R1168" s="219" t="str">
        <f>IF('Belegliste SB'!R1168=0,"~",'Belegliste SB'!R1168)</f>
        <v>~</v>
      </c>
      <c r="S1168" s="401" t="str">
        <f>IF(R1168="~","~",'Belegliste SB'!S1168)</f>
        <v>~</v>
      </c>
      <c r="T1168" s="401" t="str">
        <f>IF(R1168="~","~",'Belegliste SB'!T1168)</f>
        <v>~</v>
      </c>
      <c r="U1168" s="115" t="str">
        <f>IF('Belegliste SB'!U1168=0,"~",'Belegliste SB'!U1168)</f>
        <v>~</v>
      </c>
    </row>
    <row r="1169" spans="1:21" hidden="1" x14ac:dyDescent="0.2">
      <c r="A1169" s="221" t="str">
        <f t="shared" si="40"/>
        <v/>
      </c>
      <c r="B1169" s="352" t="str">
        <f>IFERROR(VLOOKUP($C1169,Nachschlagen!$B$2:$C$75,2, FALSE),"")</f>
        <v/>
      </c>
      <c r="C1169" s="391"/>
      <c r="D1169" s="392"/>
      <c r="E1169" s="393"/>
      <c r="F1169" s="149"/>
      <c r="G1169" s="149"/>
      <c r="H1169" s="392"/>
      <c r="I1169" s="392"/>
      <c r="J1169" s="400"/>
      <c r="K1169" s="400"/>
      <c r="L1169" s="218">
        <f t="shared" si="41"/>
        <v>0</v>
      </c>
      <c r="M1169" s="392"/>
      <c r="N1169" s="392" t="s">
        <v>107</v>
      </c>
      <c r="O1169" s="392"/>
      <c r="P1169" s="219" t="str">
        <f>IF('Belegliste SB'!P1169=0,"~",'Belegliste SB'!P1169)</f>
        <v>~</v>
      </c>
      <c r="Q1169" s="220" t="str">
        <f>IF('Belegliste SB'!Q1169=0,"~",'Belegliste SB'!Q1169)</f>
        <v>~</v>
      </c>
      <c r="R1169" s="219" t="str">
        <f>IF('Belegliste SB'!R1169=0,"~",'Belegliste SB'!R1169)</f>
        <v>~</v>
      </c>
      <c r="S1169" s="401" t="str">
        <f>IF(R1169="~","~",'Belegliste SB'!S1169)</f>
        <v>~</v>
      </c>
      <c r="T1169" s="401" t="str">
        <f>IF(R1169="~","~",'Belegliste SB'!T1169)</f>
        <v>~</v>
      </c>
      <c r="U1169" s="115" t="str">
        <f>IF('Belegliste SB'!U1169=0,"~",'Belegliste SB'!U1169)</f>
        <v>~</v>
      </c>
    </row>
    <row r="1170" spans="1:21" hidden="1" x14ac:dyDescent="0.2">
      <c r="A1170" s="221" t="str">
        <f t="shared" si="40"/>
        <v/>
      </c>
      <c r="B1170" s="352" t="str">
        <f>IFERROR(VLOOKUP($C1170,Nachschlagen!$B$2:$C$75,2, FALSE),"")</f>
        <v/>
      </c>
      <c r="C1170" s="391"/>
      <c r="D1170" s="392"/>
      <c r="E1170" s="393"/>
      <c r="F1170" s="149"/>
      <c r="G1170" s="149"/>
      <c r="H1170" s="392"/>
      <c r="I1170" s="392"/>
      <c r="J1170" s="400"/>
      <c r="K1170" s="400"/>
      <c r="L1170" s="218">
        <f t="shared" si="41"/>
        <v>0</v>
      </c>
      <c r="M1170" s="392"/>
      <c r="N1170" s="392" t="s">
        <v>107</v>
      </c>
      <c r="O1170" s="392"/>
      <c r="P1170" s="219" t="str">
        <f>IF('Belegliste SB'!P1170=0,"~",'Belegliste SB'!P1170)</f>
        <v>~</v>
      </c>
      <c r="Q1170" s="220" t="str">
        <f>IF('Belegliste SB'!Q1170=0,"~",'Belegliste SB'!Q1170)</f>
        <v>~</v>
      </c>
      <c r="R1170" s="219" t="str">
        <f>IF('Belegliste SB'!R1170=0,"~",'Belegliste SB'!R1170)</f>
        <v>~</v>
      </c>
      <c r="S1170" s="401" t="str">
        <f>IF(R1170="~","~",'Belegliste SB'!S1170)</f>
        <v>~</v>
      </c>
      <c r="T1170" s="401" t="str">
        <f>IF(R1170="~","~",'Belegliste SB'!T1170)</f>
        <v>~</v>
      </c>
      <c r="U1170" s="115" t="str">
        <f>IF('Belegliste SB'!U1170=0,"~",'Belegliste SB'!U1170)</f>
        <v>~</v>
      </c>
    </row>
    <row r="1171" spans="1:21" hidden="1" x14ac:dyDescent="0.2">
      <c r="A1171" s="221" t="str">
        <f t="shared" si="40"/>
        <v/>
      </c>
      <c r="B1171" s="352" t="str">
        <f>IFERROR(VLOOKUP($C1171,Nachschlagen!$B$2:$C$75,2, FALSE),"")</f>
        <v/>
      </c>
      <c r="C1171" s="391"/>
      <c r="D1171" s="392"/>
      <c r="E1171" s="393"/>
      <c r="F1171" s="149"/>
      <c r="G1171" s="149"/>
      <c r="H1171" s="392"/>
      <c r="I1171" s="392"/>
      <c r="J1171" s="400"/>
      <c r="K1171" s="400"/>
      <c r="L1171" s="218">
        <f t="shared" si="41"/>
        <v>0</v>
      </c>
      <c r="M1171" s="392"/>
      <c r="N1171" s="392" t="s">
        <v>107</v>
      </c>
      <c r="O1171" s="392"/>
      <c r="P1171" s="219" t="str">
        <f>IF('Belegliste SB'!P1171=0,"~",'Belegliste SB'!P1171)</f>
        <v>~</v>
      </c>
      <c r="Q1171" s="220" t="str">
        <f>IF('Belegliste SB'!Q1171=0,"~",'Belegliste SB'!Q1171)</f>
        <v>~</v>
      </c>
      <c r="R1171" s="219" t="str">
        <f>IF('Belegliste SB'!R1171=0,"~",'Belegliste SB'!R1171)</f>
        <v>~</v>
      </c>
      <c r="S1171" s="401" t="str">
        <f>IF(R1171="~","~",'Belegliste SB'!S1171)</f>
        <v>~</v>
      </c>
      <c r="T1171" s="401" t="str">
        <f>IF(R1171="~","~",'Belegliste SB'!T1171)</f>
        <v>~</v>
      </c>
      <c r="U1171" s="115" t="str">
        <f>IF('Belegliste SB'!U1171=0,"~",'Belegliste SB'!U1171)</f>
        <v>~</v>
      </c>
    </row>
    <row r="1172" spans="1:21" hidden="1" x14ac:dyDescent="0.2">
      <c r="A1172" s="221" t="str">
        <f t="shared" si="40"/>
        <v/>
      </c>
      <c r="B1172" s="352" t="str">
        <f>IFERROR(VLOOKUP($C1172,Nachschlagen!$B$2:$C$75,2, FALSE),"")</f>
        <v/>
      </c>
      <c r="C1172" s="391"/>
      <c r="D1172" s="392"/>
      <c r="E1172" s="393"/>
      <c r="F1172" s="149"/>
      <c r="G1172" s="149"/>
      <c r="H1172" s="392"/>
      <c r="I1172" s="392"/>
      <c r="J1172" s="400"/>
      <c r="K1172" s="400"/>
      <c r="L1172" s="218">
        <f t="shared" si="41"/>
        <v>0</v>
      </c>
      <c r="M1172" s="392"/>
      <c r="N1172" s="392" t="s">
        <v>107</v>
      </c>
      <c r="O1172" s="392"/>
      <c r="P1172" s="219" t="str">
        <f>IF('Belegliste SB'!P1172=0,"~",'Belegliste SB'!P1172)</f>
        <v>~</v>
      </c>
      <c r="Q1172" s="220" t="str">
        <f>IF('Belegliste SB'!Q1172=0,"~",'Belegliste SB'!Q1172)</f>
        <v>~</v>
      </c>
      <c r="R1172" s="219" t="str">
        <f>IF('Belegliste SB'!R1172=0,"~",'Belegliste SB'!R1172)</f>
        <v>~</v>
      </c>
      <c r="S1172" s="401" t="str">
        <f>IF(R1172="~","~",'Belegliste SB'!S1172)</f>
        <v>~</v>
      </c>
      <c r="T1172" s="401" t="str">
        <f>IF(R1172="~","~",'Belegliste SB'!T1172)</f>
        <v>~</v>
      </c>
      <c r="U1172" s="115" t="str">
        <f>IF('Belegliste SB'!U1172=0,"~",'Belegliste SB'!U1172)</f>
        <v>~</v>
      </c>
    </row>
    <row r="1173" spans="1:21" hidden="1" x14ac:dyDescent="0.2">
      <c r="A1173" s="221" t="str">
        <f t="shared" si="40"/>
        <v/>
      </c>
      <c r="B1173" s="352" t="str">
        <f>IFERROR(VLOOKUP($C1173,Nachschlagen!$B$2:$C$75,2, FALSE),"")</f>
        <v/>
      </c>
      <c r="C1173" s="391"/>
      <c r="D1173" s="392"/>
      <c r="E1173" s="393"/>
      <c r="F1173" s="149"/>
      <c r="G1173" s="149"/>
      <c r="H1173" s="392"/>
      <c r="I1173" s="392"/>
      <c r="J1173" s="400"/>
      <c r="K1173" s="400"/>
      <c r="L1173" s="218">
        <f t="shared" si="41"/>
        <v>0</v>
      </c>
      <c r="M1173" s="392"/>
      <c r="N1173" s="392" t="s">
        <v>107</v>
      </c>
      <c r="O1173" s="392"/>
      <c r="P1173" s="219" t="str">
        <f>IF('Belegliste SB'!P1173=0,"~",'Belegliste SB'!P1173)</f>
        <v>~</v>
      </c>
      <c r="Q1173" s="220" t="str">
        <f>IF('Belegliste SB'!Q1173=0,"~",'Belegliste SB'!Q1173)</f>
        <v>~</v>
      </c>
      <c r="R1173" s="219" t="str">
        <f>IF('Belegliste SB'!R1173=0,"~",'Belegliste SB'!R1173)</f>
        <v>~</v>
      </c>
      <c r="S1173" s="401" t="str">
        <f>IF(R1173="~","~",'Belegliste SB'!S1173)</f>
        <v>~</v>
      </c>
      <c r="T1173" s="401" t="str">
        <f>IF(R1173="~","~",'Belegliste SB'!T1173)</f>
        <v>~</v>
      </c>
      <c r="U1173" s="115" t="str">
        <f>IF('Belegliste SB'!U1173=0,"~",'Belegliste SB'!U1173)</f>
        <v>~</v>
      </c>
    </row>
    <row r="1174" spans="1:21" hidden="1" x14ac:dyDescent="0.2">
      <c r="A1174" s="221" t="str">
        <f t="shared" si="40"/>
        <v/>
      </c>
      <c r="B1174" s="352" t="str">
        <f>IFERROR(VLOOKUP($C1174,Nachschlagen!$B$2:$C$75,2, FALSE),"")</f>
        <v/>
      </c>
      <c r="C1174" s="391"/>
      <c r="D1174" s="392"/>
      <c r="E1174" s="393"/>
      <c r="F1174" s="149"/>
      <c r="G1174" s="149"/>
      <c r="H1174" s="392"/>
      <c r="I1174" s="392"/>
      <c r="J1174" s="400"/>
      <c r="K1174" s="400"/>
      <c r="L1174" s="218">
        <f t="shared" si="41"/>
        <v>0</v>
      </c>
      <c r="M1174" s="392"/>
      <c r="N1174" s="392" t="s">
        <v>107</v>
      </c>
      <c r="O1174" s="392"/>
      <c r="P1174" s="219" t="str">
        <f>IF('Belegliste SB'!P1174=0,"~",'Belegliste SB'!P1174)</f>
        <v>~</v>
      </c>
      <c r="Q1174" s="220" t="str">
        <f>IF('Belegliste SB'!Q1174=0,"~",'Belegliste SB'!Q1174)</f>
        <v>~</v>
      </c>
      <c r="R1174" s="219" t="str">
        <f>IF('Belegliste SB'!R1174=0,"~",'Belegliste SB'!R1174)</f>
        <v>~</v>
      </c>
      <c r="S1174" s="401" t="str">
        <f>IF(R1174="~","~",'Belegliste SB'!S1174)</f>
        <v>~</v>
      </c>
      <c r="T1174" s="401" t="str">
        <f>IF(R1174="~","~",'Belegliste SB'!T1174)</f>
        <v>~</v>
      </c>
      <c r="U1174" s="115" t="str">
        <f>IF('Belegliste SB'!U1174=0,"~",'Belegliste SB'!U1174)</f>
        <v>~</v>
      </c>
    </row>
    <row r="1175" spans="1:21" hidden="1" x14ac:dyDescent="0.2">
      <c r="A1175" s="221" t="str">
        <f t="shared" si="40"/>
        <v/>
      </c>
      <c r="B1175" s="352" t="str">
        <f>IFERROR(VLOOKUP($C1175,Nachschlagen!$B$2:$C$75,2, FALSE),"")</f>
        <v/>
      </c>
      <c r="C1175" s="391"/>
      <c r="D1175" s="392"/>
      <c r="E1175" s="393"/>
      <c r="F1175" s="149"/>
      <c r="G1175" s="149"/>
      <c r="H1175" s="392"/>
      <c r="I1175" s="392"/>
      <c r="J1175" s="400"/>
      <c r="K1175" s="400"/>
      <c r="L1175" s="218">
        <f t="shared" si="41"/>
        <v>0</v>
      </c>
      <c r="M1175" s="392"/>
      <c r="N1175" s="392" t="s">
        <v>107</v>
      </c>
      <c r="O1175" s="392"/>
      <c r="P1175" s="219" t="str">
        <f>IF('Belegliste SB'!P1175=0,"~",'Belegliste SB'!P1175)</f>
        <v>~</v>
      </c>
      <c r="Q1175" s="220" t="str">
        <f>IF('Belegliste SB'!Q1175=0,"~",'Belegliste SB'!Q1175)</f>
        <v>~</v>
      </c>
      <c r="R1175" s="219" t="str">
        <f>IF('Belegliste SB'!R1175=0,"~",'Belegliste SB'!R1175)</f>
        <v>~</v>
      </c>
      <c r="S1175" s="401" t="str">
        <f>IF(R1175="~","~",'Belegliste SB'!S1175)</f>
        <v>~</v>
      </c>
      <c r="T1175" s="401" t="str">
        <f>IF(R1175="~","~",'Belegliste SB'!T1175)</f>
        <v>~</v>
      </c>
      <c r="U1175" s="115" t="str">
        <f>IF('Belegliste SB'!U1175=0,"~",'Belegliste SB'!U1175)</f>
        <v>~</v>
      </c>
    </row>
    <row r="1176" spans="1:21" hidden="1" x14ac:dyDescent="0.2">
      <c r="A1176" s="221" t="str">
        <f t="shared" si="40"/>
        <v/>
      </c>
      <c r="B1176" s="352" t="str">
        <f>IFERROR(VLOOKUP($C1176,Nachschlagen!$B$2:$C$75,2, FALSE),"")</f>
        <v/>
      </c>
      <c r="C1176" s="391"/>
      <c r="D1176" s="392"/>
      <c r="E1176" s="393"/>
      <c r="F1176" s="149"/>
      <c r="G1176" s="149"/>
      <c r="H1176" s="392"/>
      <c r="I1176" s="392"/>
      <c r="J1176" s="400"/>
      <c r="K1176" s="400"/>
      <c r="L1176" s="218">
        <f t="shared" si="41"/>
        <v>0</v>
      </c>
      <c r="M1176" s="392"/>
      <c r="N1176" s="392" t="s">
        <v>107</v>
      </c>
      <c r="O1176" s="392"/>
      <c r="P1176" s="219" t="str">
        <f>IF('Belegliste SB'!P1176=0,"~",'Belegliste SB'!P1176)</f>
        <v>~</v>
      </c>
      <c r="Q1176" s="220" t="str">
        <f>IF('Belegliste SB'!Q1176=0,"~",'Belegliste SB'!Q1176)</f>
        <v>~</v>
      </c>
      <c r="R1176" s="219" t="str">
        <f>IF('Belegliste SB'!R1176=0,"~",'Belegliste SB'!R1176)</f>
        <v>~</v>
      </c>
      <c r="S1176" s="401" t="str">
        <f>IF(R1176="~","~",'Belegliste SB'!S1176)</f>
        <v>~</v>
      </c>
      <c r="T1176" s="401" t="str">
        <f>IF(R1176="~","~",'Belegliste SB'!T1176)</f>
        <v>~</v>
      </c>
      <c r="U1176" s="115" t="str">
        <f>IF('Belegliste SB'!U1176=0,"~",'Belegliste SB'!U1176)</f>
        <v>~</v>
      </c>
    </row>
    <row r="1177" spans="1:21" hidden="1" x14ac:dyDescent="0.2">
      <c r="A1177" s="221" t="str">
        <f t="shared" si="40"/>
        <v/>
      </c>
      <c r="B1177" s="352" t="str">
        <f>IFERROR(VLOOKUP($C1177,Nachschlagen!$B$2:$C$75,2, FALSE),"")</f>
        <v/>
      </c>
      <c r="C1177" s="391"/>
      <c r="D1177" s="392"/>
      <c r="E1177" s="393"/>
      <c r="F1177" s="149"/>
      <c r="G1177" s="149"/>
      <c r="H1177" s="392"/>
      <c r="I1177" s="392"/>
      <c r="J1177" s="400"/>
      <c r="K1177" s="400"/>
      <c r="L1177" s="218">
        <f t="shared" si="41"/>
        <v>0</v>
      </c>
      <c r="M1177" s="392"/>
      <c r="N1177" s="392" t="s">
        <v>107</v>
      </c>
      <c r="O1177" s="392"/>
      <c r="P1177" s="219" t="str">
        <f>IF('Belegliste SB'!P1177=0,"~",'Belegliste SB'!P1177)</f>
        <v>~</v>
      </c>
      <c r="Q1177" s="220" t="str">
        <f>IF('Belegliste SB'!Q1177=0,"~",'Belegliste SB'!Q1177)</f>
        <v>~</v>
      </c>
      <c r="R1177" s="219" t="str">
        <f>IF('Belegliste SB'!R1177=0,"~",'Belegliste SB'!R1177)</f>
        <v>~</v>
      </c>
      <c r="S1177" s="401" t="str">
        <f>IF(R1177="~","~",'Belegliste SB'!S1177)</f>
        <v>~</v>
      </c>
      <c r="T1177" s="401" t="str">
        <f>IF(R1177="~","~",'Belegliste SB'!T1177)</f>
        <v>~</v>
      </c>
      <c r="U1177" s="115" t="str">
        <f>IF('Belegliste SB'!U1177=0,"~",'Belegliste SB'!U1177)</f>
        <v>~</v>
      </c>
    </row>
    <row r="1178" spans="1:21" hidden="1" x14ac:dyDescent="0.2">
      <c r="A1178" s="221" t="str">
        <f t="shared" si="40"/>
        <v/>
      </c>
      <c r="B1178" s="352" t="str">
        <f>IFERROR(VLOOKUP($C1178,Nachschlagen!$B$2:$C$75,2, FALSE),"")</f>
        <v/>
      </c>
      <c r="C1178" s="391"/>
      <c r="D1178" s="392"/>
      <c r="E1178" s="393"/>
      <c r="F1178" s="149"/>
      <c r="G1178" s="149"/>
      <c r="H1178" s="392"/>
      <c r="I1178" s="392"/>
      <c r="J1178" s="400"/>
      <c r="K1178" s="400"/>
      <c r="L1178" s="218">
        <f t="shared" si="41"/>
        <v>0</v>
      </c>
      <c r="M1178" s="392"/>
      <c r="N1178" s="392" t="s">
        <v>107</v>
      </c>
      <c r="O1178" s="392"/>
      <c r="P1178" s="219" t="str">
        <f>IF('Belegliste SB'!P1178=0,"~",'Belegliste SB'!P1178)</f>
        <v>~</v>
      </c>
      <c r="Q1178" s="220" t="str">
        <f>IF('Belegliste SB'!Q1178=0,"~",'Belegliste SB'!Q1178)</f>
        <v>~</v>
      </c>
      <c r="R1178" s="219" t="str">
        <f>IF('Belegliste SB'!R1178=0,"~",'Belegliste SB'!R1178)</f>
        <v>~</v>
      </c>
      <c r="S1178" s="401" t="str">
        <f>IF(R1178="~","~",'Belegliste SB'!S1178)</f>
        <v>~</v>
      </c>
      <c r="T1178" s="401" t="str">
        <f>IF(R1178="~","~",'Belegliste SB'!T1178)</f>
        <v>~</v>
      </c>
      <c r="U1178" s="115" t="str">
        <f>IF('Belegliste SB'!U1178=0,"~",'Belegliste SB'!U1178)</f>
        <v>~</v>
      </c>
    </row>
    <row r="1179" spans="1:21" hidden="1" x14ac:dyDescent="0.2">
      <c r="A1179" s="221" t="str">
        <f t="shared" si="40"/>
        <v/>
      </c>
      <c r="B1179" s="352" t="str">
        <f>IFERROR(VLOOKUP($C1179,Nachschlagen!$B$2:$C$75,2, FALSE),"")</f>
        <v/>
      </c>
      <c r="C1179" s="391"/>
      <c r="D1179" s="392"/>
      <c r="E1179" s="393"/>
      <c r="F1179" s="149"/>
      <c r="G1179" s="149"/>
      <c r="H1179" s="392"/>
      <c r="I1179" s="392"/>
      <c r="J1179" s="400"/>
      <c r="K1179" s="400"/>
      <c r="L1179" s="218">
        <f t="shared" si="41"/>
        <v>0</v>
      </c>
      <c r="M1179" s="392"/>
      <c r="N1179" s="392" t="s">
        <v>107</v>
      </c>
      <c r="O1179" s="392"/>
      <c r="P1179" s="219" t="str">
        <f>IF('Belegliste SB'!P1179=0,"~",'Belegliste SB'!P1179)</f>
        <v>~</v>
      </c>
      <c r="Q1179" s="220" t="str">
        <f>IF('Belegliste SB'!Q1179=0,"~",'Belegliste SB'!Q1179)</f>
        <v>~</v>
      </c>
      <c r="R1179" s="219" t="str">
        <f>IF('Belegliste SB'!R1179=0,"~",'Belegliste SB'!R1179)</f>
        <v>~</v>
      </c>
      <c r="S1179" s="401" t="str">
        <f>IF(R1179="~","~",'Belegliste SB'!S1179)</f>
        <v>~</v>
      </c>
      <c r="T1179" s="401" t="str">
        <f>IF(R1179="~","~",'Belegliste SB'!T1179)</f>
        <v>~</v>
      </c>
      <c r="U1179" s="115" t="str">
        <f>IF('Belegliste SB'!U1179=0,"~",'Belegliste SB'!U1179)</f>
        <v>~</v>
      </c>
    </row>
    <row r="1180" spans="1:21" hidden="1" x14ac:dyDescent="0.2">
      <c r="A1180" s="221" t="str">
        <f t="shared" si="40"/>
        <v/>
      </c>
      <c r="B1180" s="352" t="str">
        <f>IFERROR(VLOOKUP($C1180,Nachschlagen!$B$2:$C$75,2, FALSE),"")</f>
        <v/>
      </c>
      <c r="C1180" s="391"/>
      <c r="D1180" s="392"/>
      <c r="E1180" s="393"/>
      <c r="F1180" s="149"/>
      <c r="G1180" s="149"/>
      <c r="H1180" s="392"/>
      <c r="I1180" s="392"/>
      <c r="J1180" s="400"/>
      <c r="K1180" s="400"/>
      <c r="L1180" s="218">
        <f t="shared" si="41"/>
        <v>0</v>
      </c>
      <c r="M1180" s="392"/>
      <c r="N1180" s="392" t="s">
        <v>107</v>
      </c>
      <c r="O1180" s="392"/>
      <c r="P1180" s="219" t="str">
        <f>IF('Belegliste SB'!P1180=0,"~",'Belegliste SB'!P1180)</f>
        <v>~</v>
      </c>
      <c r="Q1180" s="220" t="str">
        <f>IF('Belegliste SB'!Q1180=0,"~",'Belegliste SB'!Q1180)</f>
        <v>~</v>
      </c>
      <c r="R1180" s="219" t="str">
        <f>IF('Belegliste SB'!R1180=0,"~",'Belegliste SB'!R1180)</f>
        <v>~</v>
      </c>
      <c r="S1180" s="401" t="str">
        <f>IF(R1180="~","~",'Belegliste SB'!S1180)</f>
        <v>~</v>
      </c>
      <c r="T1180" s="401" t="str">
        <f>IF(R1180="~","~",'Belegliste SB'!T1180)</f>
        <v>~</v>
      </c>
      <c r="U1180" s="115" t="str">
        <f>IF('Belegliste SB'!U1180=0,"~",'Belegliste SB'!U1180)</f>
        <v>~</v>
      </c>
    </row>
    <row r="1181" spans="1:21" hidden="1" x14ac:dyDescent="0.2">
      <c r="A1181" s="221" t="str">
        <f t="shared" si="40"/>
        <v/>
      </c>
      <c r="B1181" s="352" t="str">
        <f>IFERROR(VLOOKUP($C1181,Nachschlagen!$B$2:$C$75,2, FALSE),"")</f>
        <v/>
      </c>
      <c r="C1181" s="391"/>
      <c r="D1181" s="392"/>
      <c r="E1181" s="393"/>
      <c r="F1181" s="149"/>
      <c r="G1181" s="149"/>
      <c r="H1181" s="392"/>
      <c r="I1181" s="392"/>
      <c r="J1181" s="400"/>
      <c r="K1181" s="400"/>
      <c r="L1181" s="218">
        <f t="shared" si="41"/>
        <v>0</v>
      </c>
      <c r="M1181" s="392"/>
      <c r="N1181" s="392" t="s">
        <v>107</v>
      </c>
      <c r="O1181" s="392"/>
      <c r="P1181" s="219" t="str">
        <f>IF('Belegliste SB'!P1181=0,"~",'Belegliste SB'!P1181)</f>
        <v>~</v>
      </c>
      <c r="Q1181" s="220" t="str">
        <f>IF('Belegliste SB'!Q1181=0,"~",'Belegliste SB'!Q1181)</f>
        <v>~</v>
      </c>
      <c r="R1181" s="219" t="str">
        <f>IF('Belegliste SB'!R1181=0,"~",'Belegliste SB'!R1181)</f>
        <v>~</v>
      </c>
      <c r="S1181" s="401" t="str">
        <f>IF(R1181="~","~",'Belegliste SB'!S1181)</f>
        <v>~</v>
      </c>
      <c r="T1181" s="401" t="str">
        <f>IF(R1181="~","~",'Belegliste SB'!T1181)</f>
        <v>~</v>
      </c>
      <c r="U1181" s="115" t="str">
        <f>IF('Belegliste SB'!U1181=0,"~",'Belegliste SB'!U1181)</f>
        <v>~</v>
      </c>
    </row>
    <row r="1182" spans="1:21" hidden="1" x14ac:dyDescent="0.2">
      <c r="A1182" s="221" t="str">
        <f t="shared" si="40"/>
        <v/>
      </c>
      <c r="B1182" s="352" t="str">
        <f>IFERROR(VLOOKUP($C1182,Nachschlagen!$B$2:$C$75,2, FALSE),"")</f>
        <v/>
      </c>
      <c r="C1182" s="391"/>
      <c r="D1182" s="392"/>
      <c r="E1182" s="393"/>
      <c r="F1182" s="149"/>
      <c r="G1182" s="149"/>
      <c r="H1182" s="392"/>
      <c r="I1182" s="392"/>
      <c r="J1182" s="400"/>
      <c r="K1182" s="400"/>
      <c r="L1182" s="218">
        <f t="shared" si="41"/>
        <v>0</v>
      </c>
      <c r="M1182" s="392"/>
      <c r="N1182" s="392" t="s">
        <v>107</v>
      </c>
      <c r="O1182" s="392"/>
      <c r="P1182" s="219" t="str">
        <f>IF('Belegliste SB'!P1182=0,"~",'Belegliste SB'!P1182)</f>
        <v>~</v>
      </c>
      <c r="Q1182" s="220" t="str">
        <f>IF('Belegliste SB'!Q1182=0,"~",'Belegliste SB'!Q1182)</f>
        <v>~</v>
      </c>
      <c r="R1182" s="219" t="str">
        <f>IF('Belegliste SB'!R1182=0,"~",'Belegliste SB'!R1182)</f>
        <v>~</v>
      </c>
      <c r="S1182" s="401" t="str">
        <f>IF(R1182="~","~",'Belegliste SB'!S1182)</f>
        <v>~</v>
      </c>
      <c r="T1182" s="401" t="str">
        <f>IF(R1182="~","~",'Belegliste SB'!T1182)</f>
        <v>~</v>
      </c>
      <c r="U1182" s="115" t="str">
        <f>IF('Belegliste SB'!U1182=0,"~",'Belegliste SB'!U1182)</f>
        <v>~</v>
      </c>
    </row>
    <row r="1183" spans="1:21" hidden="1" x14ac:dyDescent="0.2">
      <c r="A1183" s="221" t="str">
        <f t="shared" si="40"/>
        <v/>
      </c>
      <c r="B1183" s="352" t="str">
        <f>IFERROR(VLOOKUP($C1183,Nachschlagen!$B$2:$C$75,2, FALSE),"")</f>
        <v/>
      </c>
      <c r="C1183" s="391"/>
      <c r="D1183" s="392"/>
      <c r="E1183" s="393"/>
      <c r="F1183" s="149"/>
      <c r="G1183" s="149"/>
      <c r="H1183" s="392"/>
      <c r="I1183" s="392"/>
      <c r="J1183" s="400"/>
      <c r="K1183" s="400"/>
      <c r="L1183" s="218">
        <f t="shared" si="41"/>
        <v>0</v>
      </c>
      <c r="M1183" s="392"/>
      <c r="N1183" s="392" t="s">
        <v>107</v>
      </c>
      <c r="O1183" s="392"/>
      <c r="P1183" s="219" t="str">
        <f>IF('Belegliste SB'!P1183=0,"~",'Belegliste SB'!P1183)</f>
        <v>~</v>
      </c>
      <c r="Q1183" s="220" t="str">
        <f>IF('Belegliste SB'!Q1183=0,"~",'Belegliste SB'!Q1183)</f>
        <v>~</v>
      </c>
      <c r="R1183" s="219" t="str">
        <f>IF('Belegliste SB'!R1183=0,"~",'Belegliste SB'!R1183)</f>
        <v>~</v>
      </c>
      <c r="S1183" s="401" t="str">
        <f>IF(R1183="~","~",'Belegliste SB'!S1183)</f>
        <v>~</v>
      </c>
      <c r="T1183" s="401" t="str">
        <f>IF(R1183="~","~",'Belegliste SB'!T1183)</f>
        <v>~</v>
      </c>
      <c r="U1183" s="115" t="str">
        <f>IF('Belegliste SB'!U1183=0,"~",'Belegliste SB'!U1183)</f>
        <v>~</v>
      </c>
    </row>
    <row r="1184" spans="1:21" hidden="1" x14ac:dyDescent="0.2">
      <c r="A1184" s="221" t="str">
        <f t="shared" si="40"/>
        <v/>
      </c>
      <c r="B1184" s="352" t="str">
        <f>IFERROR(VLOOKUP($C1184,Nachschlagen!$B$2:$C$75,2, FALSE),"")</f>
        <v/>
      </c>
      <c r="C1184" s="391"/>
      <c r="D1184" s="392"/>
      <c r="E1184" s="393"/>
      <c r="F1184" s="149"/>
      <c r="G1184" s="149"/>
      <c r="H1184" s="392"/>
      <c r="I1184" s="392"/>
      <c r="J1184" s="400"/>
      <c r="K1184" s="400"/>
      <c r="L1184" s="218">
        <f t="shared" si="41"/>
        <v>0</v>
      </c>
      <c r="M1184" s="392"/>
      <c r="N1184" s="392" t="s">
        <v>107</v>
      </c>
      <c r="O1184" s="392"/>
      <c r="P1184" s="219" t="str">
        <f>IF('Belegliste SB'!P1184=0,"~",'Belegliste SB'!P1184)</f>
        <v>~</v>
      </c>
      <c r="Q1184" s="220" t="str">
        <f>IF('Belegliste SB'!Q1184=0,"~",'Belegliste SB'!Q1184)</f>
        <v>~</v>
      </c>
      <c r="R1184" s="219" t="str">
        <f>IF('Belegliste SB'!R1184=0,"~",'Belegliste SB'!R1184)</f>
        <v>~</v>
      </c>
      <c r="S1184" s="401" t="str">
        <f>IF(R1184="~","~",'Belegliste SB'!S1184)</f>
        <v>~</v>
      </c>
      <c r="T1184" s="401" t="str">
        <f>IF(R1184="~","~",'Belegliste SB'!T1184)</f>
        <v>~</v>
      </c>
      <c r="U1184" s="115" t="str">
        <f>IF('Belegliste SB'!U1184=0,"~",'Belegliste SB'!U1184)</f>
        <v>~</v>
      </c>
    </row>
    <row r="1185" spans="1:21" hidden="1" x14ac:dyDescent="0.2">
      <c r="A1185" s="221" t="str">
        <f t="shared" si="40"/>
        <v/>
      </c>
      <c r="B1185" s="352" t="str">
        <f>IFERROR(VLOOKUP($C1185,Nachschlagen!$B$2:$C$75,2, FALSE),"")</f>
        <v/>
      </c>
      <c r="C1185" s="391"/>
      <c r="D1185" s="392"/>
      <c r="E1185" s="393"/>
      <c r="F1185" s="149"/>
      <c r="G1185" s="149"/>
      <c r="H1185" s="392"/>
      <c r="I1185" s="392"/>
      <c r="J1185" s="400"/>
      <c r="K1185" s="400"/>
      <c r="L1185" s="218">
        <f t="shared" si="41"/>
        <v>0</v>
      </c>
      <c r="M1185" s="392"/>
      <c r="N1185" s="392" t="s">
        <v>107</v>
      </c>
      <c r="O1185" s="392"/>
      <c r="P1185" s="219" t="str">
        <f>IF('Belegliste SB'!P1185=0,"~",'Belegliste SB'!P1185)</f>
        <v>~</v>
      </c>
      <c r="Q1185" s="220" t="str">
        <f>IF('Belegliste SB'!Q1185=0,"~",'Belegliste SB'!Q1185)</f>
        <v>~</v>
      </c>
      <c r="R1185" s="219" t="str">
        <f>IF('Belegliste SB'!R1185=0,"~",'Belegliste SB'!R1185)</f>
        <v>~</v>
      </c>
      <c r="S1185" s="401" t="str">
        <f>IF(R1185="~","~",'Belegliste SB'!S1185)</f>
        <v>~</v>
      </c>
      <c r="T1185" s="401" t="str">
        <f>IF(R1185="~","~",'Belegliste SB'!T1185)</f>
        <v>~</v>
      </c>
      <c r="U1185" s="115" t="str">
        <f>IF('Belegliste SB'!U1185=0,"~",'Belegliste SB'!U1185)</f>
        <v>~</v>
      </c>
    </row>
    <row r="1186" spans="1:21" hidden="1" x14ac:dyDescent="0.2">
      <c r="A1186" s="221" t="str">
        <f t="shared" si="40"/>
        <v/>
      </c>
      <c r="B1186" s="352" t="str">
        <f>IFERROR(VLOOKUP($C1186,Nachschlagen!$B$2:$C$75,2, FALSE),"")</f>
        <v/>
      </c>
      <c r="C1186" s="391"/>
      <c r="D1186" s="392"/>
      <c r="E1186" s="393"/>
      <c r="F1186" s="149"/>
      <c r="G1186" s="149"/>
      <c r="H1186" s="392"/>
      <c r="I1186" s="392"/>
      <c r="J1186" s="400"/>
      <c r="K1186" s="400"/>
      <c r="L1186" s="218">
        <f t="shared" si="41"/>
        <v>0</v>
      </c>
      <c r="M1186" s="392"/>
      <c r="N1186" s="392" t="s">
        <v>107</v>
      </c>
      <c r="O1186" s="392"/>
      <c r="P1186" s="219" t="str">
        <f>IF('Belegliste SB'!P1186=0,"~",'Belegliste SB'!P1186)</f>
        <v>~</v>
      </c>
      <c r="Q1186" s="220" t="str">
        <f>IF('Belegliste SB'!Q1186=0,"~",'Belegliste SB'!Q1186)</f>
        <v>~</v>
      </c>
      <c r="R1186" s="219" t="str">
        <f>IF('Belegliste SB'!R1186=0,"~",'Belegliste SB'!R1186)</f>
        <v>~</v>
      </c>
      <c r="S1186" s="401" t="str">
        <f>IF(R1186="~","~",'Belegliste SB'!S1186)</f>
        <v>~</v>
      </c>
      <c r="T1186" s="401" t="str">
        <f>IF(R1186="~","~",'Belegliste SB'!T1186)</f>
        <v>~</v>
      </c>
      <c r="U1186" s="115" t="str">
        <f>IF('Belegliste SB'!U1186=0,"~",'Belegliste SB'!U1186)</f>
        <v>~</v>
      </c>
    </row>
    <row r="1187" spans="1:21" hidden="1" x14ac:dyDescent="0.2">
      <c r="A1187" s="221" t="str">
        <f t="shared" si="40"/>
        <v/>
      </c>
      <c r="B1187" s="352" t="str">
        <f>IFERROR(VLOOKUP($C1187,Nachschlagen!$B$2:$C$75,2, FALSE),"")</f>
        <v/>
      </c>
      <c r="C1187" s="391"/>
      <c r="D1187" s="392"/>
      <c r="E1187" s="393"/>
      <c r="F1187" s="149"/>
      <c r="G1187" s="149"/>
      <c r="H1187" s="392"/>
      <c r="I1187" s="392"/>
      <c r="J1187" s="400"/>
      <c r="K1187" s="400"/>
      <c r="L1187" s="218">
        <f t="shared" si="41"/>
        <v>0</v>
      </c>
      <c r="M1187" s="392"/>
      <c r="N1187" s="392" t="s">
        <v>107</v>
      </c>
      <c r="O1187" s="392"/>
      <c r="P1187" s="219" t="str">
        <f>IF('Belegliste SB'!P1187=0,"~",'Belegliste SB'!P1187)</f>
        <v>~</v>
      </c>
      <c r="Q1187" s="220" t="str">
        <f>IF('Belegliste SB'!Q1187=0,"~",'Belegliste SB'!Q1187)</f>
        <v>~</v>
      </c>
      <c r="R1187" s="219" t="str">
        <f>IF('Belegliste SB'!R1187=0,"~",'Belegliste SB'!R1187)</f>
        <v>~</v>
      </c>
      <c r="S1187" s="401" t="str">
        <f>IF(R1187="~","~",'Belegliste SB'!S1187)</f>
        <v>~</v>
      </c>
      <c r="T1187" s="401" t="str">
        <f>IF(R1187="~","~",'Belegliste SB'!T1187)</f>
        <v>~</v>
      </c>
      <c r="U1187" s="115" t="str">
        <f>IF('Belegliste SB'!U1187=0,"~",'Belegliste SB'!U1187)</f>
        <v>~</v>
      </c>
    </row>
    <row r="1188" spans="1:21" hidden="1" x14ac:dyDescent="0.2">
      <c r="A1188" s="221" t="str">
        <f t="shared" si="40"/>
        <v/>
      </c>
      <c r="B1188" s="352" t="str">
        <f>IFERROR(VLOOKUP($C1188,Nachschlagen!$B$2:$C$75,2, FALSE),"")</f>
        <v/>
      </c>
      <c r="C1188" s="391"/>
      <c r="D1188" s="392"/>
      <c r="E1188" s="393"/>
      <c r="F1188" s="149"/>
      <c r="G1188" s="149"/>
      <c r="H1188" s="392"/>
      <c r="I1188" s="392"/>
      <c r="J1188" s="400"/>
      <c r="K1188" s="400"/>
      <c r="L1188" s="218">
        <f t="shared" si="41"/>
        <v>0</v>
      </c>
      <c r="M1188" s="392"/>
      <c r="N1188" s="392" t="s">
        <v>107</v>
      </c>
      <c r="O1188" s="392"/>
      <c r="P1188" s="219" t="str">
        <f>IF('Belegliste SB'!P1188=0,"~",'Belegliste SB'!P1188)</f>
        <v>~</v>
      </c>
      <c r="Q1188" s="220" t="str">
        <f>IF('Belegliste SB'!Q1188=0,"~",'Belegliste SB'!Q1188)</f>
        <v>~</v>
      </c>
      <c r="R1188" s="219" t="str">
        <f>IF('Belegliste SB'!R1188=0,"~",'Belegliste SB'!R1188)</f>
        <v>~</v>
      </c>
      <c r="S1188" s="401" t="str">
        <f>IF(R1188="~","~",'Belegliste SB'!S1188)</f>
        <v>~</v>
      </c>
      <c r="T1188" s="401" t="str">
        <f>IF(R1188="~","~",'Belegliste SB'!T1188)</f>
        <v>~</v>
      </c>
      <c r="U1188" s="115" t="str">
        <f>IF('Belegliste SB'!U1188=0,"~",'Belegliste SB'!U1188)</f>
        <v>~</v>
      </c>
    </row>
    <row r="1189" spans="1:21" hidden="1" x14ac:dyDescent="0.2">
      <c r="A1189" s="221" t="str">
        <f t="shared" si="40"/>
        <v/>
      </c>
      <c r="B1189" s="352" t="str">
        <f>IFERROR(VLOOKUP($C1189,Nachschlagen!$B$2:$C$75,2, FALSE),"")</f>
        <v/>
      </c>
      <c r="C1189" s="391"/>
      <c r="D1189" s="392"/>
      <c r="E1189" s="393"/>
      <c r="F1189" s="149"/>
      <c r="G1189" s="149"/>
      <c r="H1189" s="392"/>
      <c r="I1189" s="392"/>
      <c r="J1189" s="400"/>
      <c r="K1189" s="400"/>
      <c r="L1189" s="218">
        <f t="shared" si="41"/>
        <v>0</v>
      </c>
      <c r="M1189" s="392"/>
      <c r="N1189" s="392" t="s">
        <v>107</v>
      </c>
      <c r="O1189" s="392"/>
      <c r="P1189" s="219" t="str">
        <f>IF('Belegliste SB'!P1189=0,"~",'Belegliste SB'!P1189)</f>
        <v>~</v>
      </c>
      <c r="Q1189" s="220" t="str">
        <f>IF('Belegliste SB'!Q1189=0,"~",'Belegliste SB'!Q1189)</f>
        <v>~</v>
      </c>
      <c r="R1189" s="219" t="str">
        <f>IF('Belegliste SB'!R1189=0,"~",'Belegliste SB'!R1189)</f>
        <v>~</v>
      </c>
      <c r="S1189" s="401" t="str">
        <f>IF(R1189="~","~",'Belegliste SB'!S1189)</f>
        <v>~</v>
      </c>
      <c r="T1189" s="401" t="str">
        <f>IF(R1189="~","~",'Belegliste SB'!T1189)</f>
        <v>~</v>
      </c>
      <c r="U1189" s="115" t="str">
        <f>IF('Belegliste SB'!U1189=0,"~",'Belegliste SB'!U1189)</f>
        <v>~</v>
      </c>
    </row>
    <row r="1190" spans="1:21" hidden="1" x14ac:dyDescent="0.2">
      <c r="A1190" s="221" t="str">
        <f t="shared" si="40"/>
        <v/>
      </c>
      <c r="B1190" s="352" t="str">
        <f>IFERROR(VLOOKUP($C1190,Nachschlagen!$B$2:$C$75,2, FALSE),"")</f>
        <v/>
      </c>
      <c r="C1190" s="391"/>
      <c r="D1190" s="392"/>
      <c r="E1190" s="393"/>
      <c r="F1190" s="149"/>
      <c r="G1190" s="149"/>
      <c r="H1190" s="392"/>
      <c r="I1190" s="392"/>
      <c r="J1190" s="400"/>
      <c r="K1190" s="400"/>
      <c r="L1190" s="218">
        <f t="shared" si="41"/>
        <v>0</v>
      </c>
      <c r="M1190" s="392"/>
      <c r="N1190" s="392" t="s">
        <v>107</v>
      </c>
      <c r="O1190" s="392"/>
      <c r="P1190" s="219" t="str">
        <f>IF('Belegliste SB'!P1190=0,"~",'Belegliste SB'!P1190)</f>
        <v>~</v>
      </c>
      <c r="Q1190" s="220" t="str">
        <f>IF('Belegliste SB'!Q1190=0,"~",'Belegliste SB'!Q1190)</f>
        <v>~</v>
      </c>
      <c r="R1190" s="219" t="str">
        <f>IF('Belegliste SB'!R1190=0,"~",'Belegliste SB'!R1190)</f>
        <v>~</v>
      </c>
      <c r="S1190" s="401" t="str">
        <f>IF(R1190="~","~",'Belegliste SB'!S1190)</f>
        <v>~</v>
      </c>
      <c r="T1190" s="401" t="str">
        <f>IF(R1190="~","~",'Belegliste SB'!T1190)</f>
        <v>~</v>
      </c>
      <c r="U1190" s="115" t="str">
        <f>IF('Belegliste SB'!U1190=0,"~",'Belegliste SB'!U1190)</f>
        <v>~</v>
      </c>
    </row>
    <row r="1191" spans="1:21" hidden="1" x14ac:dyDescent="0.2">
      <c r="A1191" s="221" t="str">
        <f t="shared" si="40"/>
        <v/>
      </c>
      <c r="B1191" s="352" t="str">
        <f>IFERROR(VLOOKUP($C1191,Nachschlagen!$B$2:$C$75,2, FALSE),"")</f>
        <v/>
      </c>
      <c r="C1191" s="391"/>
      <c r="D1191" s="392"/>
      <c r="E1191" s="393"/>
      <c r="F1191" s="149"/>
      <c r="G1191" s="149"/>
      <c r="H1191" s="392"/>
      <c r="I1191" s="392"/>
      <c r="J1191" s="400"/>
      <c r="K1191" s="400"/>
      <c r="L1191" s="218">
        <f t="shared" si="41"/>
        <v>0</v>
      </c>
      <c r="M1191" s="392"/>
      <c r="N1191" s="392" t="s">
        <v>107</v>
      </c>
      <c r="O1191" s="392"/>
      <c r="P1191" s="219" t="str">
        <f>IF('Belegliste SB'!P1191=0,"~",'Belegliste SB'!P1191)</f>
        <v>~</v>
      </c>
      <c r="Q1191" s="220" t="str">
        <f>IF('Belegliste SB'!Q1191=0,"~",'Belegliste SB'!Q1191)</f>
        <v>~</v>
      </c>
      <c r="R1191" s="219" t="str">
        <f>IF('Belegliste SB'!R1191=0,"~",'Belegliste SB'!R1191)</f>
        <v>~</v>
      </c>
      <c r="S1191" s="401" t="str">
        <f>IF(R1191="~","~",'Belegliste SB'!S1191)</f>
        <v>~</v>
      </c>
      <c r="T1191" s="401" t="str">
        <f>IF(R1191="~","~",'Belegliste SB'!T1191)</f>
        <v>~</v>
      </c>
      <c r="U1191" s="115" t="str">
        <f>IF('Belegliste SB'!U1191=0,"~",'Belegliste SB'!U1191)</f>
        <v>~</v>
      </c>
    </row>
    <row r="1192" spans="1:21" hidden="1" x14ac:dyDescent="0.2">
      <c r="A1192" s="221" t="str">
        <f t="shared" si="40"/>
        <v/>
      </c>
      <c r="B1192" s="352" t="str">
        <f>IFERROR(VLOOKUP($C1192,Nachschlagen!$B$2:$C$75,2, FALSE),"")</f>
        <v/>
      </c>
      <c r="C1192" s="391"/>
      <c r="D1192" s="392"/>
      <c r="E1192" s="393"/>
      <c r="F1192" s="149"/>
      <c r="G1192" s="149"/>
      <c r="H1192" s="392"/>
      <c r="I1192" s="392"/>
      <c r="J1192" s="400"/>
      <c r="K1192" s="400"/>
      <c r="L1192" s="218">
        <f t="shared" si="41"/>
        <v>0</v>
      </c>
      <c r="M1192" s="392"/>
      <c r="N1192" s="392" t="s">
        <v>107</v>
      </c>
      <c r="O1192" s="392"/>
      <c r="P1192" s="219" t="str">
        <f>IF('Belegliste SB'!P1192=0,"~",'Belegliste SB'!P1192)</f>
        <v>~</v>
      </c>
      <c r="Q1192" s="220" t="str">
        <f>IF('Belegliste SB'!Q1192=0,"~",'Belegliste SB'!Q1192)</f>
        <v>~</v>
      </c>
      <c r="R1192" s="219" t="str">
        <f>IF('Belegliste SB'!R1192=0,"~",'Belegliste SB'!R1192)</f>
        <v>~</v>
      </c>
      <c r="S1192" s="401" t="str">
        <f>IF(R1192="~","~",'Belegliste SB'!S1192)</f>
        <v>~</v>
      </c>
      <c r="T1192" s="401" t="str">
        <f>IF(R1192="~","~",'Belegliste SB'!T1192)</f>
        <v>~</v>
      </c>
      <c r="U1192" s="115" t="str">
        <f>IF('Belegliste SB'!U1192=0,"~",'Belegliste SB'!U1192)</f>
        <v>~</v>
      </c>
    </row>
    <row r="1193" spans="1:21" hidden="1" x14ac:dyDescent="0.2">
      <c r="A1193" s="221" t="str">
        <f t="shared" si="40"/>
        <v/>
      </c>
      <c r="B1193" s="352" t="str">
        <f>IFERROR(VLOOKUP($C1193,Nachschlagen!$B$2:$C$75,2, FALSE),"")</f>
        <v/>
      </c>
      <c r="C1193" s="391"/>
      <c r="D1193" s="392"/>
      <c r="E1193" s="393"/>
      <c r="F1193" s="149"/>
      <c r="G1193" s="149"/>
      <c r="H1193" s="392"/>
      <c r="I1193" s="392"/>
      <c r="J1193" s="400"/>
      <c r="K1193" s="400"/>
      <c r="L1193" s="218">
        <f t="shared" si="41"/>
        <v>0</v>
      </c>
      <c r="M1193" s="392"/>
      <c r="N1193" s="392" t="s">
        <v>107</v>
      </c>
      <c r="O1193" s="392"/>
      <c r="P1193" s="219" t="str">
        <f>IF('Belegliste SB'!P1193=0,"~",'Belegliste SB'!P1193)</f>
        <v>~</v>
      </c>
      <c r="Q1193" s="220" t="str">
        <f>IF('Belegliste SB'!Q1193=0,"~",'Belegliste SB'!Q1193)</f>
        <v>~</v>
      </c>
      <c r="R1193" s="219" t="str">
        <f>IF('Belegliste SB'!R1193=0,"~",'Belegliste SB'!R1193)</f>
        <v>~</v>
      </c>
      <c r="S1193" s="401" t="str">
        <f>IF(R1193="~","~",'Belegliste SB'!S1193)</f>
        <v>~</v>
      </c>
      <c r="T1193" s="401" t="str">
        <f>IF(R1193="~","~",'Belegliste SB'!T1193)</f>
        <v>~</v>
      </c>
      <c r="U1193" s="115" t="str">
        <f>IF('Belegliste SB'!U1193=0,"~",'Belegliste SB'!U1193)</f>
        <v>~</v>
      </c>
    </row>
    <row r="1194" spans="1:21" hidden="1" x14ac:dyDescent="0.2">
      <c r="A1194" s="221" t="str">
        <f t="shared" si="40"/>
        <v/>
      </c>
      <c r="B1194" s="352" t="str">
        <f>IFERROR(VLOOKUP($C1194,Nachschlagen!$B$2:$C$75,2, FALSE),"")</f>
        <v/>
      </c>
      <c r="C1194" s="391"/>
      <c r="D1194" s="392"/>
      <c r="E1194" s="393"/>
      <c r="F1194" s="149"/>
      <c r="G1194" s="149"/>
      <c r="H1194" s="392"/>
      <c r="I1194" s="392"/>
      <c r="J1194" s="400"/>
      <c r="K1194" s="400"/>
      <c r="L1194" s="218">
        <f t="shared" si="41"/>
        <v>0</v>
      </c>
      <c r="M1194" s="392"/>
      <c r="N1194" s="392" t="s">
        <v>107</v>
      </c>
      <c r="O1194" s="392"/>
      <c r="P1194" s="219" t="str">
        <f>IF('Belegliste SB'!P1194=0,"~",'Belegliste SB'!P1194)</f>
        <v>~</v>
      </c>
      <c r="Q1194" s="220" t="str">
        <f>IF('Belegliste SB'!Q1194=0,"~",'Belegliste SB'!Q1194)</f>
        <v>~</v>
      </c>
      <c r="R1194" s="219" t="str">
        <f>IF('Belegliste SB'!R1194=0,"~",'Belegliste SB'!R1194)</f>
        <v>~</v>
      </c>
      <c r="S1194" s="401" t="str">
        <f>IF(R1194="~","~",'Belegliste SB'!S1194)</f>
        <v>~</v>
      </c>
      <c r="T1194" s="401" t="str">
        <f>IF(R1194="~","~",'Belegliste SB'!T1194)</f>
        <v>~</v>
      </c>
      <c r="U1194" s="115" t="str">
        <f>IF('Belegliste SB'!U1194=0,"~",'Belegliste SB'!U1194)</f>
        <v>~</v>
      </c>
    </row>
    <row r="1195" spans="1:21" hidden="1" x14ac:dyDescent="0.2">
      <c r="A1195" s="221" t="str">
        <f t="shared" si="40"/>
        <v/>
      </c>
      <c r="B1195" s="352" t="str">
        <f>IFERROR(VLOOKUP($C1195,Nachschlagen!$B$2:$C$75,2, FALSE),"")</f>
        <v/>
      </c>
      <c r="C1195" s="391"/>
      <c r="D1195" s="392"/>
      <c r="E1195" s="393"/>
      <c r="F1195" s="149"/>
      <c r="G1195" s="149"/>
      <c r="H1195" s="392"/>
      <c r="I1195" s="392"/>
      <c r="J1195" s="400"/>
      <c r="K1195" s="400"/>
      <c r="L1195" s="218">
        <f t="shared" si="41"/>
        <v>0</v>
      </c>
      <c r="M1195" s="392"/>
      <c r="N1195" s="392" t="s">
        <v>107</v>
      </c>
      <c r="O1195" s="392"/>
      <c r="P1195" s="219" t="str">
        <f>IF('Belegliste SB'!P1195=0,"~",'Belegliste SB'!P1195)</f>
        <v>~</v>
      </c>
      <c r="Q1195" s="220" t="str">
        <f>IF('Belegliste SB'!Q1195=0,"~",'Belegliste SB'!Q1195)</f>
        <v>~</v>
      </c>
      <c r="R1195" s="219" t="str">
        <f>IF('Belegliste SB'!R1195=0,"~",'Belegliste SB'!R1195)</f>
        <v>~</v>
      </c>
      <c r="S1195" s="401" t="str">
        <f>IF(R1195="~","~",'Belegliste SB'!S1195)</f>
        <v>~</v>
      </c>
      <c r="T1195" s="401" t="str">
        <f>IF(R1195="~","~",'Belegliste SB'!T1195)</f>
        <v>~</v>
      </c>
      <c r="U1195" s="115" t="str">
        <f>IF('Belegliste SB'!U1195=0,"~",'Belegliste SB'!U1195)</f>
        <v>~</v>
      </c>
    </row>
    <row r="1196" spans="1:21" hidden="1" x14ac:dyDescent="0.2">
      <c r="A1196" s="221" t="str">
        <f t="shared" si="40"/>
        <v/>
      </c>
      <c r="B1196" s="352" t="str">
        <f>IFERROR(VLOOKUP($C1196,Nachschlagen!$B$2:$C$75,2, FALSE),"")</f>
        <v/>
      </c>
      <c r="C1196" s="391"/>
      <c r="D1196" s="392"/>
      <c r="E1196" s="393"/>
      <c r="F1196" s="149"/>
      <c r="G1196" s="149"/>
      <c r="H1196" s="392"/>
      <c r="I1196" s="392"/>
      <c r="J1196" s="400"/>
      <c r="K1196" s="400"/>
      <c r="L1196" s="218">
        <f t="shared" si="41"/>
        <v>0</v>
      </c>
      <c r="M1196" s="392"/>
      <c r="N1196" s="392" t="s">
        <v>107</v>
      </c>
      <c r="O1196" s="392"/>
      <c r="P1196" s="219" t="str">
        <f>IF('Belegliste SB'!P1196=0,"~",'Belegliste SB'!P1196)</f>
        <v>~</v>
      </c>
      <c r="Q1196" s="220" t="str">
        <f>IF('Belegliste SB'!Q1196=0,"~",'Belegliste SB'!Q1196)</f>
        <v>~</v>
      </c>
      <c r="R1196" s="219" t="str">
        <f>IF('Belegliste SB'!R1196=0,"~",'Belegliste SB'!R1196)</f>
        <v>~</v>
      </c>
      <c r="S1196" s="401" t="str">
        <f>IF(R1196="~","~",'Belegliste SB'!S1196)</f>
        <v>~</v>
      </c>
      <c r="T1196" s="401" t="str">
        <f>IF(R1196="~","~",'Belegliste SB'!T1196)</f>
        <v>~</v>
      </c>
      <c r="U1196" s="115" t="str">
        <f>IF('Belegliste SB'!U1196=0,"~",'Belegliste SB'!U1196)</f>
        <v>~</v>
      </c>
    </row>
    <row r="1197" spans="1:21" hidden="1" x14ac:dyDescent="0.2">
      <c r="A1197" s="221" t="str">
        <f t="shared" si="40"/>
        <v/>
      </c>
      <c r="B1197" s="352" t="str">
        <f>IFERROR(VLOOKUP($C1197,Nachschlagen!$B$2:$C$75,2, FALSE),"")</f>
        <v/>
      </c>
      <c r="C1197" s="391"/>
      <c r="D1197" s="392"/>
      <c r="E1197" s="393"/>
      <c r="F1197" s="149"/>
      <c r="G1197" s="149"/>
      <c r="H1197" s="392"/>
      <c r="I1197" s="392"/>
      <c r="J1197" s="400"/>
      <c r="K1197" s="400"/>
      <c r="L1197" s="218">
        <f t="shared" si="41"/>
        <v>0</v>
      </c>
      <c r="M1197" s="392"/>
      <c r="N1197" s="392" t="s">
        <v>107</v>
      </c>
      <c r="O1197" s="392"/>
      <c r="P1197" s="219" t="str">
        <f>IF('Belegliste SB'!P1197=0,"~",'Belegliste SB'!P1197)</f>
        <v>~</v>
      </c>
      <c r="Q1197" s="220" t="str">
        <f>IF('Belegliste SB'!Q1197=0,"~",'Belegliste SB'!Q1197)</f>
        <v>~</v>
      </c>
      <c r="R1197" s="219" t="str">
        <f>IF('Belegliste SB'!R1197=0,"~",'Belegliste SB'!R1197)</f>
        <v>~</v>
      </c>
      <c r="S1197" s="401" t="str">
        <f>IF(R1197="~","~",'Belegliste SB'!S1197)</f>
        <v>~</v>
      </c>
      <c r="T1197" s="401" t="str">
        <f>IF(R1197="~","~",'Belegliste SB'!T1197)</f>
        <v>~</v>
      </c>
      <c r="U1197" s="115" t="str">
        <f>IF('Belegliste SB'!U1197=0,"~",'Belegliste SB'!U1197)</f>
        <v>~</v>
      </c>
    </row>
    <row r="1198" spans="1:21" hidden="1" x14ac:dyDescent="0.2">
      <c r="A1198" s="221" t="str">
        <f t="shared" si="40"/>
        <v/>
      </c>
      <c r="B1198" s="352" t="str">
        <f>IFERROR(VLOOKUP($C1198,Nachschlagen!$B$2:$C$75,2, FALSE),"")</f>
        <v/>
      </c>
      <c r="C1198" s="391"/>
      <c r="D1198" s="392"/>
      <c r="E1198" s="393"/>
      <c r="F1198" s="149"/>
      <c r="G1198" s="149"/>
      <c r="H1198" s="392"/>
      <c r="I1198" s="392"/>
      <c r="J1198" s="400"/>
      <c r="K1198" s="400"/>
      <c r="L1198" s="218">
        <f t="shared" si="41"/>
        <v>0</v>
      </c>
      <c r="M1198" s="392"/>
      <c r="N1198" s="392" t="s">
        <v>107</v>
      </c>
      <c r="O1198" s="392"/>
      <c r="P1198" s="219" t="str">
        <f>IF('Belegliste SB'!P1198=0,"~",'Belegliste SB'!P1198)</f>
        <v>~</v>
      </c>
      <c r="Q1198" s="220" t="str">
        <f>IF('Belegliste SB'!Q1198=0,"~",'Belegliste SB'!Q1198)</f>
        <v>~</v>
      </c>
      <c r="R1198" s="219" t="str">
        <f>IF('Belegliste SB'!R1198=0,"~",'Belegliste SB'!R1198)</f>
        <v>~</v>
      </c>
      <c r="S1198" s="401" t="str">
        <f>IF(R1198="~","~",'Belegliste SB'!S1198)</f>
        <v>~</v>
      </c>
      <c r="T1198" s="401" t="str">
        <f>IF(R1198="~","~",'Belegliste SB'!T1198)</f>
        <v>~</v>
      </c>
      <c r="U1198" s="115" t="str">
        <f>IF('Belegliste SB'!U1198=0,"~",'Belegliste SB'!U1198)</f>
        <v>~</v>
      </c>
    </row>
    <row r="1199" spans="1:21" hidden="1" x14ac:dyDescent="0.2">
      <c r="A1199" s="221" t="str">
        <f t="shared" si="40"/>
        <v/>
      </c>
      <c r="B1199" s="352" t="str">
        <f>IFERROR(VLOOKUP($C1199,Nachschlagen!$B$2:$C$75,2, FALSE),"")</f>
        <v/>
      </c>
      <c r="C1199" s="391"/>
      <c r="D1199" s="392"/>
      <c r="E1199" s="393"/>
      <c r="F1199" s="149"/>
      <c r="G1199" s="149"/>
      <c r="H1199" s="392"/>
      <c r="I1199" s="392"/>
      <c r="J1199" s="400"/>
      <c r="K1199" s="400"/>
      <c r="L1199" s="218">
        <f t="shared" si="41"/>
        <v>0</v>
      </c>
      <c r="M1199" s="392"/>
      <c r="N1199" s="392" t="s">
        <v>107</v>
      </c>
      <c r="O1199" s="392"/>
      <c r="P1199" s="219" t="str">
        <f>IF('Belegliste SB'!P1199=0,"~",'Belegliste SB'!P1199)</f>
        <v>~</v>
      </c>
      <c r="Q1199" s="220" t="str">
        <f>IF('Belegliste SB'!Q1199=0,"~",'Belegliste SB'!Q1199)</f>
        <v>~</v>
      </c>
      <c r="R1199" s="219" t="str">
        <f>IF('Belegliste SB'!R1199=0,"~",'Belegliste SB'!R1199)</f>
        <v>~</v>
      </c>
      <c r="S1199" s="401" t="str">
        <f>IF(R1199="~","~",'Belegliste SB'!S1199)</f>
        <v>~</v>
      </c>
      <c r="T1199" s="401" t="str">
        <f>IF(R1199="~","~",'Belegliste SB'!T1199)</f>
        <v>~</v>
      </c>
      <c r="U1199" s="115" t="str">
        <f>IF('Belegliste SB'!U1199=0,"~",'Belegliste SB'!U1199)</f>
        <v>~</v>
      </c>
    </row>
    <row r="1200" spans="1:21" hidden="1" x14ac:dyDescent="0.2">
      <c r="A1200" s="221" t="str">
        <f t="shared" si="40"/>
        <v/>
      </c>
      <c r="B1200" s="352" t="str">
        <f>IFERROR(VLOOKUP($C1200,Nachschlagen!$B$2:$C$75,2, FALSE),"")</f>
        <v/>
      </c>
      <c r="C1200" s="391"/>
      <c r="D1200" s="392"/>
      <c r="E1200" s="393"/>
      <c r="F1200" s="149"/>
      <c r="G1200" s="149"/>
      <c r="H1200" s="392"/>
      <c r="I1200" s="392"/>
      <c r="J1200" s="400"/>
      <c r="K1200" s="400"/>
      <c r="L1200" s="218">
        <f t="shared" si="41"/>
        <v>0</v>
      </c>
      <c r="M1200" s="392"/>
      <c r="N1200" s="392" t="s">
        <v>107</v>
      </c>
      <c r="O1200" s="392"/>
      <c r="P1200" s="219" t="str">
        <f>IF('Belegliste SB'!P1200=0,"~",'Belegliste SB'!P1200)</f>
        <v>~</v>
      </c>
      <c r="Q1200" s="220" t="str">
        <f>IF('Belegliste SB'!Q1200=0,"~",'Belegliste SB'!Q1200)</f>
        <v>~</v>
      </c>
      <c r="R1200" s="219" t="str">
        <f>IF('Belegliste SB'!R1200=0,"~",'Belegliste SB'!R1200)</f>
        <v>~</v>
      </c>
      <c r="S1200" s="401" t="str">
        <f>IF(R1200="~","~",'Belegliste SB'!S1200)</f>
        <v>~</v>
      </c>
      <c r="T1200" s="401" t="str">
        <f>IF(R1200="~","~",'Belegliste SB'!T1200)</f>
        <v>~</v>
      </c>
      <c r="U1200" s="115" t="str">
        <f>IF('Belegliste SB'!U1200=0,"~",'Belegliste SB'!U1200)</f>
        <v>~</v>
      </c>
    </row>
    <row r="1201" spans="1:21" hidden="1" x14ac:dyDescent="0.2">
      <c r="A1201" s="221" t="str">
        <f t="shared" si="40"/>
        <v/>
      </c>
      <c r="B1201" s="352" t="str">
        <f>IFERROR(VLOOKUP($C1201,Nachschlagen!$B$2:$C$75,2, FALSE),"")</f>
        <v/>
      </c>
      <c r="C1201" s="391"/>
      <c r="D1201" s="392"/>
      <c r="E1201" s="393"/>
      <c r="F1201" s="149"/>
      <c r="G1201" s="149"/>
      <c r="H1201" s="392"/>
      <c r="I1201" s="392"/>
      <c r="J1201" s="400"/>
      <c r="K1201" s="400"/>
      <c r="L1201" s="218">
        <f t="shared" si="41"/>
        <v>0</v>
      </c>
      <c r="M1201" s="392"/>
      <c r="N1201" s="392" t="s">
        <v>107</v>
      </c>
      <c r="O1201" s="392"/>
      <c r="P1201" s="219" t="str">
        <f>IF('Belegliste SB'!P1201=0,"~",'Belegliste SB'!P1201)</f>
        <v>~</v>
      </c>
      <c r="Q1201" s="220" t="str">
        <f>IF('Belegliste SB'!Q1201=0,"~",'Belegliste SB'!Q1201)</f>
        <v>~</v>
      </c>
      <c r="R1201" s="219" t="str">
        <f>IF('Belegliste SB'!R1201=0,"~",'Belegliste SB'!R1201)</f>
        <v>~</v>
      </c>
      <c r="S1201" s="401" t="str">
        <f>IF(R1201="~","~",'Belegliste SB'!S1201)</f>
        <v>~</v>
      </c>
      <c r="T1201" s="401" t="str">
        <f>IF(R1201="~","~",'Belegliste SB'!T1201)</f>
        <v>~</v>
      </c>
      <c r="U1201" s="115" t="str">
        <f>IF('Belegliste SB'!U1201=0,"~",'Belegliste SB'!U1201)</f>
        <v>~</v>
      </c>
    </row>
    <row r="1202" spans="1:21" hidden="1" x14ac:dyDescent="0.2">
      <c r="A1202" s="221" t="str">
        <f t="shared" si="40"/>
        <v/>
      </c>
      <c r="B1202" s="352" t="str">
        <f>IFERROR(VLOOKUP($C1202,Nachschlagen!$B$2:$C$75,2, FALSE),"")</f>
        <v/>
      </c>
      <c r="C1202" s="391"/>
      <c r="D1202" s="392"/>
      <c r="E1202" s="393"/>
      <c r="F1202" s="149"/>
      <c r="G1202" s="149"/>
      <c r="H1202" s="392"/>
      <c r="I1202" s="392"/>
      <c r="J1202" s="400"/>
      <c r="K1202" s="400"/>
      <c r="L1202" s="218">
        <f t="shared" si="41"/>
        <v>0</v>
      </c>
      <c r="M1202" s="392"/>
      <c r="N1202" s="392" t="s">
        <v>107</v>
      </c>
      <c r="O1202" s="392"/>
      <c r="P1202" s="219" t="str">
        <f>IF('Belegliste SB'!P1202=0,"~",'Belegliste SB'!P1202)</f>
        <v>~</v>
      </c>
      <c r="Q1202" s="220" t="str">
        <f>IF('Belegliste SB'!Q1202=0,"~",'Belegliste SB'!Q1202)</f>
        <v>~</v>
      </c>
      <c r="R1202" s="219" t="str">
        <f>IF('Belegliste SB'!R1202=0,"~",'Belegliste SB'!R1202)</f>
        <v>~</v>
      </c>
      <c r="S1202" s="401" t="str">
        <f>IF(R1202="~","~",'Belegliste SB'!S1202)</f>
        <v>~</v>
      </c>
      <c r="T1202" s="401" t="str">
        <f>IF(R1202="~","~",'Belegliste SB'!T1202)</f>
        <v>~</v>
      </c>
      <c r="U1202" s="115" t="str">
        <f>IF('Belegliste SB'!U1202=0,"~",'Belegliste SB'!U1202)</f>
        <v>~</v>
      </c>
    </row>
    <row r="1203" spans="1:21" hidden="1" x14ac:dyDescent="0.2">
      <c r="A1203" s="221" t="str">
        <f t="shared" si="40"/>
        <v/>
      </c>
      <c r="B1203" s="352" t="str">
        <f>IFERROR(VLOOKUP($C1203,Nachschlagen!$B$2:$C$75,2, FALSE),"")</f>
        <v/>
      </c>
      <c r="C1203" s="391"/>
      <c r="D1203" s="392"/>
      <c r="E1203" s="393"/>
      <c r="F1203" s="149"/>
      <c r="G1203" s="149"/>
      <c r="H1203" s="392"/>
      <c r="I1203" s="392"/>
      <c r="J1203" s="400"/>
      <c r="K1203" s="400"/>
      <c r="L1203" s="218">
        <f t="shared" si="41"/>
        <v>0</v>
      </c>
      <c r="M1203" s="392"/>
      <c r="N1203" s="392" t="s">
        <v>107</v>
      </c>
      <c r="O1203" s="392"/>
      <c r="P1203" s="219" t="str">
        <f>IF('Belegliste SB'!P1203=0,"~",'Belegliste SB'!P1203)</f>
        <v>~</v>
      </c>
      <c r="Q1203" s="220" t="str">
        <f>IF('Belegliste SB'!Q1203=0,"~",'Belegliste SB'!Q1203)</f>
        <v>~</v>
      </c>
      <c r="R1203" s="219" t="str">
        <f>IF('Belegliste SB'!R1203=0,"~",'Belegliste SB'!R1203)</f>
        <v>~</v>
      </c>
      <c r="S1203" s="401" t="str">
        <f>IF(R1203="~","~",'Belegliste SB'!S1203)</f>
        <v>~</v>
      </c>
      <c r="T1203" s="401" t="str">
        <f>IF(R1203="~","~",'Belegliste SB'!T1203)</f>
        <v>~</v>
      </c>
      <c r="U1203" s="115" t="str">
        <f>IF('Belegliste SB'!U1203=0,"~",'Belegliste SB'!U1203)</f>
        <v>~</v>
      </c>
    </row>
    <row r="1204" spans="1:21" hidden="1" x14ac:dyDescent="0.2">
      <c r="A1204" s="221" t="str">
        <f t="shared" si="40"/>
        <v/>
      </c>
      <c r="B1204" s="352" t="str">
        <f>IFERROR(VLOOKUP($C1204,Nachschlagen!$B$2:$C$75,2, FALSE),"")</f>
        <v/>
      </c>
      <c r="C1204" s="391"/>
      <c r="D1204" s="392"/>
      <c r="E1204" s="393"/>
      <c r="F1204" s="149"/>
      <c r="G1204" s="149"/>
      <c r="H1204" s="392"/>
      <c r="I1204" s="392"/>
      <c r="J1204" s="400"/>
      <c r="K1204" s="400"/>
      <c r="L1204" s="218">
        <f t="shared" si="41"/>
        <v>0</v>
      </c>
      <c r="M1204" s="392"/>
      <c r="N1204" s="392" t="s">
        <v>107</v>
      </c>
      <c r="O1204" s="392"/>
      <c r="P1204" s="219" t="str">
        <f>IF('Belegliste SB'!P1204=0,"~",'Belegliste SB'!P1204)</f>
        <v>~</v>
      </c>
      <c r="Q1204" s="220" t="str">
        <f>IF('Belegliste SB'!Q1204=0,"~",'Belegliste SB'!Q1204)</f>
        <v>~</v>
      </c>
      <c r="R1204" s="219" t="str">
        <f>IF('Belegliste SB'!R1204=0,"~",'Belegliste SB'!R1204)</f>
        <v>~</v>
      </c>
      <c r="S1204" s="401" t="str">
        <f>IF(R1204="~","~",'Belegliste SB'!S1204)</f>
        <v>~</v>
      </c>
      <c r="T1204" s="401" t="str">
        <f>IF(R1204="~","~",'Belegliste SB'!T1204)</f>
        <v>~</v>
      </c>
      <c r="U1204" s="115" t="str">
        <f>IF('Belegliste SB'!U1204=0,"~",'Belegliste SB'!U1204)</f>
        <v>~</v>
      </c>
    </row>
    <row r="1205" spans="1:21" hidden="1" x14ac:dyDescent="0.2">
      <c r="A1205" s="221" t="str">
        <f t="shared" si="40"/>
        <v/>
      </c>
      <c r="B1205" s="352" t="str">
        <f>IFERROR(VLOOKUP($C1205,Nachschlagen!$B$2:$C$75,2, FALSE),"")</f>
        <v/>
      </c>
      <c r="C1205" s="391"/>
      <c r="D1205" s="392"/>
      <c r="E1205" s="393"/>
      <c r="F1205" s="149"/>
      <c r="G1205" s="149"/>
      <c r="H1205" s="392"/>
      <c r="I1205" s="392"/>
      <c r="J1205" s="400"/>
      <c r="K1205" s="400"/>
      <c r="L1205" s="218">
        <f t="shared" si="41"/>
        <v>0</v>
      </c>
      <c r="M1205" s="392"/>
      <c r="N1205" s="392" t="s">
        <v>107</v>
      </c>
      <c r="O1205" s="392"/>
      <c r="P1205" s="219" t="str">
        <f>IF('Belegliste SB'!P1205=0,"~",'Belegliste SB'!P1205)</f>
        <v>~</v>
      </c>
      <c r="Q1205" s="220" t="str">
        <f>IF('Belegliste SB'!Q1205=0,"~",'Belegliste SB'!Q1205)</f>
        <v>~</v>
      </c>
      <c r="R1205" s="219" t="str">
        <f>IF('Belegliste SB'!R1205=0,"~",'Belegliste SB'!R1205)</f>
        <v>~</v>
      </c>
      <c r="S1205" s="401" t="str">
        <f>IF(R1205="~","~",'Belegliste SB'!S1205)</f>
        <v>~</v>
      </c>
      <c r="T1205" s="401" t="str">
        <f>IF(R1205="~","~",'Belegliste SB'!T1205)</f>
        <v>~</v>
      </c>
      <c r="U1205" s="115" t="str">
        <f>IF('Belegliste SB'!U1205=0,"~",'Belegliste SB'!U1205)</f>
        <v>~</v>
      </c>
    </row>
    <row r="1206" spans="1:21" hidden="1" x14ac:dyDescent="0.2">
      <c r="A1206" s="221" t="str">
        <f t="shared" si="40"/>
        <v/>
      </c>
      <c r="B1206" s="352" t="str">
        <f>IFERROR(VLOOKUP($C1206,Nachschlagen!$B$2:$C$75,2, FALSE),"")</f>
        <v/>
      </c>
      <c r="C1206" s="391"/>
      <c r="D1206" s="392"/>
      <c r="E1206" s="393"/>
      <c r="F1206" s="149"/>
      <c r="G1206" s="149"/>
      <c r="H1206" s="392"/>
      <c r="I1206" s="392"/>
      <c r="J1206" s="400"/>
      <c r="K1206" s="400"/>
      <c r="L1206" s="218">
        <f t="shared" si="41"/>
        <v>0</v>
      </c>
      <c r="M1206" s="392"/>
      <c r="N1206" s="392" t="s">
        <v>107</v>
      </c>
      <c r="O1206" s="392"/>
      <c r="P1206" s="219" t="str">
        <f>IF('Belegliste SB'!P1206=0,"~",'Belegliste SB'!P1206)</f>
        <v>~</v>
      </c>
      <c r="Q1206" s="220" t="str">
        <f>IF('Belegliste SB'!Q1206=0,"~",'Belegliste SB'!Q1206)</f>
        <v>~</v>
      </c>
      <c r="R1206" s="219" t="str">
        <f>IF('Belegliste SB'!R1206=0,"~",'Belegliste SB'!R1206)</f>
        <v>~</v>
      </c>
      <c r="S1206" s="401" t="str">
        <f>IF(R1206="~","~",'Belegliste SB'!S1206)</f>
        <v>~</v>
      </c>
      <c r="T1206" s="401" t="str">
        <f>IF(R1206="~","~",'Belegliste SB'!T1206)</f>
        <v>~</v>
      </c>
      <c r="U1206" s="115" t="str">
        <f>IF('Belegliste SB'!U1206=0,"~",'Belegliste SB'!U1206)</f>
        <v>~</v>
      </c>
    </row>
    <row r="1207" spans="1:21" hidden="1" x14ac:dyDescent="0.2">
      <c r="A1207" s="221" t="str">
        <f t="shared" si="40"/>
        <v/>
      </c>
      <c r="B1207" s="352" t="str">
        <f>IFERROR(VLOOKUP($C1207,Nachschlagen!$B$2:$C$75,2, FALSE),"")</f>
        <v/>
      </c>
      <c r="C1207" s="391"/>
      <c r="D1207" s="392"/>
      <c r="E1207" s="393"/>
      <c r="F1207" s="149"/>
      <c r="G1207" s="149"/>
      <c r="H1207" s="392"/>
      <c r="I1207" s="392"/>
      <c r="J1207" s="400"/>
      <c r="K1207" s="400"/>
      <c r="L1207" s="218">
        <f t="shared" si="41"/>
        <v>0</v>
      </c>
      <c r="M1207" s="392"/>
      <c r="N1207" s="392" t="s">
        <v>107</v>
      </c>
      <c r="O1207" s="392"/>
      <c r="P1207" s="219" t="str">
        <f>IF('Belegliste SB'!P1207=0,"~",'Belegliste SB'!P1207)</f>
        <v>~</v>
      </c>
      <c r="Q1207" s="220" t="str">
        <f>IF('Belegliste SB'!Q1207=0,"~",'Belegliste SB'!Q1207)</f>
        <v>~</v>
      </c>
      <c r="R1207" s="219" t="str">
        <f>IF('Belegliste SB'!R1207=0,"~",'Belegliste SB'!R1207)</f>
        <v>~</v>
      </c>
      <c r="S1207" s="401" t="str">
        <f>IF(R1207="~","~",'Belegliste SB'!S1207)</f>
        <v>~</v>
      </c>
      <c r="T1207" s="401" t="str">
        <f>IF(R1207="~","~",'Belegliste SB'!T1207)</f>
        <v>~</v>
      </c>
      <c r="U1207" s="115" t="str">
        <f>IF('Belegliste SB'!U1207=0,"~",'Belegliste SB'!U1207)</f>
        <v>~</v>
      </c>
    </row>
    <row r="1208" spans="1:21" hidden="1" x14ac:dyDescent="0.2">
      <c r="A1208" s="221" t="str">
        <f t="shared" si="40"/>
        <v/>
      </c>
      <c r="B1208" s="352" t="str">
        <f>IFERROR(VLOOKUP($C1208,Nachschlagen!$B$2:$C$75,2, FALSE),"")</f>
        <v/>
      </c>
      <c r="C1208" s="391"/>
      <c r="D1208" s="392"/>
      <c r="E1208" s="393"/>
      <c r="F1208" s="149"/>
      <c r="G1208" s="149"/>
      <c r="H1208" s="392"/>
      <c r="I1208" s="392"/>
      <c r="J1208" s="400"/>
      <c r="K1208" s="400"/>
      <c r="L1208" s="218">
        <f t="shared" si="41"/>
        <v>0</v>
      </c>
      <c r="M1208" s="392"/>
      <c r="N1208" s="392" t="s">
        <v>107</v>
      </c>
      <c r="O1208" s="392"/>
      <c r="P1208" s="219" t="str">
        <f>IF('Belegliste SB'!P1208=0,"~",'Belegliste SB'!P1208)</f>
        <v>~</v>
      </c>
      <c r="Q1208" s="220" t="str">
        <f>IF('Belegliste SB'!Q1208=0,"~",'Belegliste SB'!Q1208)</f>
        <v>~</v>
      </c>
      <c r="R1208" s="219" t="str">
        <f>IF('Belegliste SB'!R1208=0,"~",'Belegliste SB'!R1208)</f>
        <v>~</v>
      </c>
      <c r="S1208" s="401" t="str">
        <f>IF(R1208="~","~",'Belegliste SB'!S1208)</f>
        <v>~</v>
      </c>
      <c r="T1208" s="401" t="str">
        <f>IF(R1208="~","~",'Belegliste SB'!T1208)</f>
        <v>~</v>
      </c>
      <c r="U1208" s="115" t="str">
        <f>IF('Belegliste SB'!U1208=0,"~",'Belegliste SB'!U1208)</f>
        <v>~</v>
      </c>
    </row>
    <row r="1209" spans="1:21" hidden="1" x14ac:dyDescent="0.2">
      <c r="A1209" s="221" t="str">
        <f t="shared" si="40"/>
        <v/>
      </c>
      <c r="B1209" s="352" t="str">
        <f>IFERROR(VLOOKUP($C1209,Nachschlagen!$B$2:$C$75,2, FALSE),"")</f>
        <v/>
      </c>
      <c r="C1209" s="391"/>
      <c r="D1209" s="392"/>
      <c r="E1209" s="393"/>
      <c r="F1209" s="149"/>
      <c r="G1209" s="149"/>
      <c r="H1209" s="392"/>
      <c r="I1209" s="392"/>
      <c r="J1209" s="400"/>
      <c r="K1209" s="400"/>
      <c r="L1209" s="218">
        <f t="shared" si="41"/>
        <v>0</v>
      </c>
      <c r="M1209" s="392"/>
      <c r="N1209" s="392" t="s">
        <v>107</v>
      </c>
      <c r="O1209" s="392"/>
      <c r="P1209" s="219" t="str">
        <f>IF('Belegliste SB'!P1209=0,"~",'Belegliste SB'!P1209)</f>
        <v>~</v>
      </c>
      <c r="Q1209" s="220" t="str">
        <f>IF('Belegliste SB'!Q1209=0,"~",'Belegliste SB'!Q1209)</f>
        <v>~</v>
      </c>
      <c r="R1209" s="219" t="str">
        <f>IF('Belegliste SB'!R1209=0,"~",'Belegliste SB'!R1209)</f>
        <v>~</v>
      </c>
      <c r="S1209" s="401" t="str">
        <f>IF(R1209="~","~",'Belegliste SB'!S1209)</f>
        <v>~</v>
      </c>
      <c r="T1209" s="401" t="str">
        <f>IF(R1209="~","~",'Belegliste SB'!T1209)</f>
        <v>~</v>
      </c>
      <c r="U1209" s="115" t="str">
        <f>IF('Belegliste SB'!U1209=0,"~",'Belegliste SB'!U1209)</f>
        <v>~</v>
      </c>
    </row>
    <row r="1210" spans="1:21" hidden="1" x14ac:dyDescent="0.2">
      <c r="A1210" s="221" t="str">
        <f t="shared" si="40"/>
        <v/>
      </c>
      <c r="B1210" s="352" t="str">
        <f>IFERROR(VLOOKUP($C1210,Nachschlagen!$B$2:$C$75,2, FALSE),"")</f>
        <v/>
      </c>
      <c r="C1210" s="391"/>
      <c r="D1210" s="392"/>
      <c r="E1210" s="393"/>
      <c r="F1210" s="149"/>
      <c r="G1210" s="149"/>
      <c r="H1210" s="392"/>
      <c r="I1210" s="392"/>
      <c r="J1210" s="400"/>
      <c r="K1210" s="400"/>
      <c r="L1210" s="218">
        <f t="shared" si="41"/>
        <v>0</v>
      </c>
      <c r="M1210" s="392"/>
      <c r="N1210" s="392" t="s">
        <v>107</v>
      </c>
      <c r="O1210" s="392"/>
      <c r="P1210" s="219" t="str">
        <f>IF('Belegliste SB'!P1210=0,"~",'Belegliste SB'!P1210)</f>
        <v>~</v>
      </c>
      <c r="Q1210" s="220" t="str">
        <f>IF('Belegliste SB'!Q1210=0,"~",'Belegliste SB'!Q1210)</f>
        <v>~</v>
      </c>
      <c r="R1210" s="219" t="str">
        <f>IF('Belegliste SB'!R1210=0,"~",'Belegliste SB'!R1210)</f>
        <v>~</v>
      </c>
      <c r="S1210" s="401" t="str">
        <f>IF(R1210="~","~",'Belegliste SB'!S1210)</f>
        <v>~</v>
      </c>
      <c r="T1210" s="401" t="str">
        <f>IF(R1210="~","~",'Belegliste SB'!T1210)</f>
        <v>~</v>
      </c>
      <c r="U1210" s="115" t="str">
        <f>IF('Belegliste SB'!U1210=0,"~",'Belegliste SB'!U1210)</f>
        <v>~</v>
      </c>
    </row>
    <row r="1211" spans="1:21" hidden="1" x14ac:dyDescent="0.2">
      <c r="A1211" s="221" t="str">
        <f t="shared" si="40"/>
        <v/>
      </c>
      <c r="B1211" s="352" t="str">
        <f>IFERROR(VLOOKUP($C1211,Nachschlagen!$B$2:$C$75,2, FALSE),"")</f>
        <v/>
      </c>
      <c r="C1211" s="391"/>
      <c r="D1211" s="392"/>
      <c r="E1211" s="393"/>
      <c r="F1211" s="149"/>
      <c r="G1211" s="149"/>
      <c r="H1211" s="392"/>
      <c r="I1211" s="392"/>
      <c r="J1211" s="400"/>
      <c r="K1211" s="400"/>
      <c r="L1211" s="218">
        <f t="shared" si="41"/>
        <v>0</v>
      </c>
      <c r="M1211" s="392"/>
      <c r="N1211" s="392" t="s">
        <v>107</v>
      </c>
      <c r="O1211" s="392"/>
      <c r="P1211" s="219" t="str">
        <f>IF('Belegliste SB'!P1211=0,"~",'Belegliste SB'!P1211)</f>
        <v>~</v>
      </c>
      <c r="Q1211" s="220" t="str">
        <f>IF('Belegliste SB'!Q1211=0,"~",'Belegliste SB'!Q1211)</f>
        <v>~</v>
      </c>
      <c r="R1211" s="219" t="str">
        <f>IF('Belegliste SB'!R1211=0,"~",'Belegliste SB'!R1211)</f>
        <v>~</v>
      </c>
      <c r="S1211" s="401" t="str">
        <f>IF(R1211="~","~",'Belegliste SB'!S1211)</f>
        <v>~</v>
      </c>
      <c r="T1211" s="401" t="str">
        <f>IF(R1211="~","~",'Belegliste SB'!T1211)</f>
        <v>~</v>
      </c>
      <c r="U1211" s="115" t="str">
        <f>IF('Belegliste SB'!U1211=0,"~",'Belegliste SB'!U1211)</f>
        <v>~</v>
      </c>
    </row>
    <row r="1212" spans="1:21" hidden="1" x14ac:dyDescent="0.2">
      <c r="A1212" s="221" t="str">
        <f t="shared" si="40"/>
        <v/>
      </c>
      <c r="B1212" s="352" t="str">
        <f>IFERROR(VLOOKUP($C1212,Nachschlagen!$B$2:$C$75,2, FALSE),"")</f>
        <v/>
      </c>
      <c r="C1212" s="391"/>
      <c r="D1212" s="392"/>
      <c r="E1212" s="393"/>
      <c r="F1212" s="149"/>
      <c r="G1212" s="149"/>
      <c r="H1212" s="392"/>
      <c r="I1212" s="392"/>
      <c r="J1212" s="400"/>
      <c r="K1212" s="400"/>
      <c r="L1212" s="218">
        <f t="shared" si="41"/>
        <v>0</v>
      </c>
      <c r="M1212" s="392"/>
      <c r="N1212" s="392" t="s">
        <v>107</v>
      </c>
      <c r="O1212" s="392"/>
      <c r="P1212" s="219" t="str">
        <f>IF('Belegliste SB'!P1212=0,"~",'Belegliste SB'!P1212)</f>
        <v>~</v>
      </c>
      <c r="Q1212" s="220" t="str">
        <f>IF('Belegliste SB'!Q1212=0,"~",'Belegliste SB'!Q1212)</f>
        <v>~</v>
      </c>
      <c r="R1212" s="219" t="str">
        <f>IF('Belegliste SB'!R1212=0,"~",'Belegliste SB'!R1212)</f>
        <v>~</v>
      </c>
      <c r="S1212" s="401" t="str">
        <f>IF(R1212="~","~",'Belegliste SB'!S1212)</f>
        <v>~</v>
      </c>
      <c r="T1212" s="401" t="str">
        <f>IF(R1212="~","~",'Belegliste SB'!T1212)</f>
        <v>~</v>
      </c>
      <c r="U1212" s="115" t="str">
        <f>IF('Belegliste SB'!U1212=0,"~",'Belegliste SB'!U1212)</f>
        <v>~</v>
      </c>
    </row>
    <row r="1213" spans="1:21" hidden="1" x14ac:dyDescent="0.2">
      <c r="A1213" s="221" t="str">
        <f t="shared" si="40"/>
        <v/>
      </c>
      <c r="B1213" s="352" t="str">
        <f>IFERROR(VLOOKUP($C1213,Nachschlagen!$B$2:$C$75,2, FALSE),"")</f>
        <v/>
      </c>
      <c r="C1213" s="391"/>
      <c r="D1213" s="392"/>
      <c r="E1213" s="393"/>
      <c r="F1213" s="149"/>
      <c r="G1213" s="149"/>
      <c r="H1213" s="392"/>
      <c r="I1213" s="392"/>
      <c r="J1213" s="400"/>
      <c r="K1213" s="400"/>
      <c r="L1213" s="218">
        <f t="shared" si="41"/>
        <v>0</v>
      </c>
      <c r="M1213" s="392"/>
      <c r="N1213" s="392" t="s">
        <v>107</v>
      </c>
      <c r="O1213" s="392"/>
      <c r="P1213" s="219" t="str">
        <f>IF('Belegliste SB'!P1213=0,"~",'Belegliste SB'!P1213)</f>
        <v>~</v>
      </c>
      <c r="Q1213" s="220" t="str">
        <f>IF('Belegliste SB'!Q1213=0,"~",'Belegliste SB'!Q1213)</f>
        <v>~</v>
      </c>
      <c r="R1213" s="219" t="str">
        <f>IF('Belegliste SB'!R1213=0,"~",'Belegliste SB'!R1213)</f>
        <v>~</v>
      </c>
      <c r="S1213" s="401" t="str">
        <f>IF(R1213="~","~",'Belegliste SB'!S1213)</f>
        <v>~</v>
      </c>
      <c r="T1213" s="401" t="str">
        <f>IF(R1213="~","~",'Belegliste SB'!T1213)</f>
        <v>~</v>
      </c>
      <c r="U1213" s="115" t="str">
        <f>IF('Belegliste SB'!U1213=0,"~",'Belegliste SB'!U1213)</f>
        <v>~</v>
      </c>
    </row>
    <row r="1214" spans="1:21" hidden="1" x14ac:dyDescent="0.2">
      <c r="A1214" s="221" t="str">
        <f t="shared" si="40"/>
        <v/>
      </c>
      <c r="B1214" s="352" t="str">
        <f>IFERROR(VLOOKUP($C1214,Nachschlagen!$B$2:$C$75,2, FALSE),"")</f>
        <v/>
      </c>
      <c r="C1214" s="391"/>
      <c r="D1214" s="392"/>
      <c r="E1214" s="393"/>
      <c r="F1214" s="149"/>
      <c r="G1214" s="149"/>
      <c r="H1214" s="392"/>
      <c r="I1214" s="392"/>
      <c r="J1214" s="400"/>
      <c r="K1214" s="400"/>
      <c r="L1214" s="218">
        <f t="shared" si="41"/>
        <v>0</v>
      </c>
      <c r="M1214" s="392"/>
      <c r="N1214" s="392" t="s">
        <v>107</v>
      </c>
      <c r="O1214" s="392"/>
      <c r="P1214" s="219" t="str">
        <f>IF('Belegliste SB'!P1214=0,"~",'Belegliste SB'!P1214)</f>
        <v>~</v>
      </c>
      <c r="Q1214" s="220" t="str">
        <f>IF('Belegliste SB'!Q1214=0,"~",'Belegliste SB'!Q1214)</f>
        <v>~</v>
      </c>
      <c r="R1214" s="219" t="str">
        <f>IF('Belegliste SB'!R1214=0,"~",'Belegliste SB'!R1214)</f>
        <v>~</v>
      </c>
      <c r="S1214" s="401" t="str">
        <f>IF(R1214="~","~",'Belegliste SB'!S1214)</f>
        <v>~</v>
      </c>
      <c r="T1214" s="401" t="str">
        <f>IF(R1214="~","~",'Belegliste SB'!T1214)</f>
        <v>~</v>
      </c>
      <c r="U1214" s="115" t="str">
        <f>IF('Belegliste SB'!U1214=0,"~",'Belegliste SB'!U1214)</f>
        <v>~</v>
      </c>
    </row>
    <row r="1215" spans="1:21" hidden="1" x14ac:dyDescent="0.2">
      <c r="A1215" s="221" t="str">
        <f t="shared" ref="A1215:A1278" si="42">IF(AND(A1214&lt;&gt;"",B1215&lt;&gt;""),A1214+1,"")</f>
        <v/>
      </c>
      <c r="B1215" s="352" t="str">
        <f>IFERROR(VLOOKUP($C1215,Nachschlagen!$B$2:$C$75,2, FALSE),"")</f>
        <v/>
      </c>
      <c r="C1215" s="391"/>
      <c r="D1215" s="392"/>
      <c r="E1215" s="393"/>
      <c r="F1215" s="149"/>
      <c r="G1215" s="149"/>
      <c r="H1215" s="392"/>
      <c r="I1215" s="392"/>
      <c r="J1215" s="400"/>
      <c r="K1215" s="400"/>
      <c r="L1215" s="218">
        <f t="shared" ref="L1215:L1278" si="43">IFERROR(K1215/J1215,0)</f>
        <v>0</v>
      </c>
      <c r="M1215" s="392"/>
      <c r="N1215" s="392" t="s">
        <v>107</v>
      </c>
      <c r="O1215" s="392"/>
      <c r="P1215" s="219" t="str">
        <f>IF('Belegliste SB'!P1215=0,"~",'Belegliste SB'!P1215)</f>
        <v>~</v>
      </c>
      <c r="Q1215" s="220" t="str">
        <f>IF('Belegliste SB'!Q1215=0,"~",'Belegliste SB'!Q1215)</f>
        <v>~</v>
      </c>
      <c r="R1215" s="219" t="str">
        <f>IF('Belegliste SB'!R1215=0,"~",'Belegliste SB'!R1215)</f>
        <v>~</v>
      </c>
      <c r="S1215" s="401" t="str">
        <f>IF(R1215="~","~",'Belegliste SB'!S1215)</f>
        <v>~</v>
      </c>
      <c r="T1215" s="401" t="str">
        <f>IF(R1215="~","~",'Belegliste SB'!T1215)</f>
        <v>~</v>
      </c>
      <c r="U1215" s="115" t="str">
        <f>IF('Belegliste SB'!U1215=0,"~",'Belegliste SB'!U1215)</f>
        <v>~</v>
      </c>
    </row>
    <row r="1216" spans="1:21" hidden="1" x14ac:dyDescent="0.2">
      <c r="A1216" s="221" t="str">
        <f t="shared" si="42"/>
        <v/>
      </c>
      <c r="B1216" s="352" t="str">
        <f>IFERROR(VLOOKUP($C1216,Nachschlagen!$B$2:$C$75,2, FALSE),"")</f>
        <v/>
      </c>
      <c r="C1216" s="391"/>
      <c r="D1216" s="392"/>
      <c r="E1216" s="393"/>
      <c r="F1216" s="149"/>
      <c r="G1216" s="149"/>
      <c r="H1216" s="392"/>
      <c r="I1216" s="392"/>
      <c r="J1216" s="400"/>
      <c r="K1216" s="400"/>
      <c r="L1216" s="218">
        <f t="shared" si="43"/>
        <v>0</v>
      </c>
      <c r="M1216" s="392"/>
      <c r="N1216" s="392" t="s">
        <v>107</v>
      </c>
      <c r="O1216" s="392"/>
      <c r="P1216" s="219" t="str">
        <f>IF('Belegliste SB'!P1216=0,"~",'Belegliste SB'!P1216)</f>
        <v>~</v>
      </c>
      <c r="Q1216" s="220" t="str">
        <f>IF('Belegliste SB'!Q1216=0,"~",'Belegliste SB'!Q1216)</f>
        <v>~</v>
      </c>
      <c r="R1216" s="219" t="str">
        <f>IF('Belegliste SB'!R1216=0,"~",'Belegliste SB'!R1216)</f>
        <v>~</v>
      </c>
      <c r="S1216" s="401" t="str">
        <f>IF(R1216="~","~",'Belegliste SB'!S1216)</f>
        <v>~</v>
      </c>
      <c r="T1216" s="401" t="str">
        <f>IF(R1216="~","~",'Belegliste SB'!T1216)</f>
        <v>~</v>
      </c>
      <c r="U1216" s="115" t="str">
        <f>IF('Belegliste SB'!U1216=0,"~",'Belegliste SB'!U1216)</f>
        <v>~</v>
      </c>
    </row>
    <row r="1217" spans="1:21" hidden="1" x14ac:dyDescent="0.2">
      <c r="A1217" s="221" t="str">
        <f t="shared" si="42"/>
        <v/>
      </c>
      <c r="B1217" s="352" t="str">
        <f>IFERROR(VLOOKUP($C1217,Nachschlagen!$B$2:$C$75,2, FALSE),"")</f>
        <v/>
      </c>
      <c r="C1217" s="391"/>
      <c r="D1217" s="392"/>
      <c r="E1217" s="393"/>
      <c r="F1217" s="149"/>
      <c r="G1217" s="149"/>
      <c r="H1217" s="392"/>
      <c r="I1217" s="392"/>
      <c r="J1217" s="400"/>
      <c r="K1217" s="400"/>
      <c r="L1217" s="218">
        <f t="shared" si="43"/>
        <v>0</v>
      </c>
      <c r="M1217" s="392"/>
      <c r="N1217" s="392" t="s">
        <v>107</v>
      </c>
      <c r="O1217" s="392"/>
      <c r="P1217" s="219" t="str">
        <f>IF('Belegliste SB'!P1217=0,"~",'Belegliste SB'!P1217)</f>
        <v>~</v>
      </c>
      <c r="Q1217" s="220" t="str">
        <f>IF('Belegliste SB'!Q1217=0,"~",'Belegliste SB'!Q1217)</f>
        <v>~</v>
      </c>
      <c r="R1217" s="219" t="str">
        <f>IF('Belegliste SB'!R1217=0,"~",'Belegliste SB'!R1217)</f>
        <v>~</v>
      </c>
      <c r="S1217" s="401" t="str">
        <f>IF(R1217="~","~",'Belegliste SB'!S1217)</f>
        <v>~</v>
      </c>
      <c r="T1217" s="401" t="str">
        <f>IF(R1217="~","~",'Belegliste SB'!T1217)</f>
        <v>~</v>
      </c>
      <c r="U1217" s="115" t="str">
        <f>IF('Belegliste SB'!U1217=0,"~",'Belegliste SB'!U1217)</f>
        <v>~</v>
      </c>
    </row>
    <row r="1218" spans="1:21" hidden="1" x14ac:dyDescent="0.2">
      <c r="A1218" s="221" t="str">
        <f t="shared" si="42"/>
        <v/>
      </c>
      <c r="B1218" s="352" t="str">
        <f>IFERROR(VLOOKUP($C1218,Nachschlagen!$B$2:$C$75,2, FALSE),"")</f>
        <v/>
      </c>
      <c r="C1218" s="391"/>
      <c r="D1218" s="392"/>
      <c r="E1218" s="393"/>
      <c r="F1218" s="149"/>
      <c r="G1218" s="149"/>
      <c r="H1218" s="392"/>
      <c r="I1218" s="392"/>
      <c r="J1218" s="400"/>
      <c r="K1218" s="400"/>
      <c r="L1218" s="218">
        <f t="shared" si="43"/>
        <v>0</v>
      </c>
      <c r="M1218" s="392"/>
      <c r="N1218" s="392" t="s">
        <v>107</v>
      </c>
      <c r="O1218" s="392"/>
      <c r="P1218" s="219" t="str">
        <f>IF('Belegliste SB'!P1218=0,"~",'Belegliste SB'!P1218)</f>
        <v>~</v>
      </c>
      <c r="Q1218" s="220" t="str">
        <f>IF('Belegliste SB'!Q1218=0,"~",'Belegliste SB'!Q1218)</f>
        <v>~</v>
      </c>
      <c r="R1218" s="219" t="str">
        <f>IF('Belegliste SB'!R1218=0,"~",'Belegliste SB'!R1218)</f>
        <v>~</v>
      </c>
      <c r="S1218" s="401" t="str">
        <f>IF(R1218="~","~",'Belegliste SB'!S1218)</f>
        <v>~</v>
      </c>
      <c r="T1218" s="401" t="str">
        <f>IF(R1218="~","~",'Belegliste SB'!T1218)</f>
        <v>~</v>
      </c>
      <c r="U1218" s="115" t="str">
        <f>IF('Belegliste SB'!U1218=0,"~",'Belegliste SB'!U1218)</f>
        <v>~</v>
      </c>
    </row>
    <row r="1219" spans="1:21" hidden="1" x14ac:dyDescent="0.2">
      <c r="A1219" s="221" t="str">
        <f t="shared" si="42"/>
        <v/>
      </c>
      <c r="B1219" s="352" t="str">
        <f>IFERROR(VLOOKUP($C1219,Nachschlagen!$B$2:$C$75,2, FALSE),"")</f>
        <v/>
      </c>
      <c r="C1219" s="391"/>
      <c r="D1219" s="392"/>
      <c r="E1219" s="393"/>
      <c r="F1219" s="149"/>
      <c r="G1219" s="149"/>
      <c r="H1219" s="392"/>
      <c r="I1219" s="392"/>
      <c r="J1219" s="400"/>
      <c r="K1219" s="400"/>
      <c r="L1219" s="218">
        <f t="shared" si="43"/>
        <v>0</v>
      </c>
      <c r="M1219" s="392"/>
      <c r="N1219" s="392" t="s">
        <v>107</v>
      </c>
      <c r="O1219" s="392"/>
      <c r="P1219" s="219" t="str">
        <f>IF('Belegliste SB'!P1219=0,"~",'Belegliste SB'!P1219)</f>
        <v>~</v>
      </c>
      <c r="Q1219" s="220" t="str">
        <f>IF('Belegliste SB'!Q1219=0,"~",'Belegliste SB'!Q1219)</f>
        <v>~</v>
      </c>
      <c r="R1219" s="219" t="str">
        <f>IF('Belegliste SB'!R1219=0,"~",'Belegliste SB'!R1219)</f>
        <v>~</v>
      </c>
      <c r="S1219" s="401" t="str">
        <f>IF(R1219="~","~",'Belegliste SB'!S1219)</f>
        <v>~</v>
      </c>
      <c r="T1219" s="401" t="str">
        <f>IF(R1219="~","~",'Belegliste SB'!T1219)</f>
        <v>~</v>
      </c>
      <c r="U1219" s="115" t="str">
        <f>IF('Belegliste SB'!U1219=0,"~",'Belegliste SB'!U1219)</f>
        <v>~</v>
      </c>
    </row>
    <row r="1220" spans="1:21" hidden="1" x14ac:dyDescent="0.2">
      <c r="A1220" s="221" t="str">
        <f t="shared" si="42"/>
        <v/>
      </c>
      <c r="B1220" s="352" t="str">
        <f>IFERROR(VLOOKUP($C1220,Nachschlagen!$B$2:$C$75,2, FALSE),"")</f>
        <v/>
      </c>
      <c r="C1220" s="391"/>
      <c r="D1220" s="392"/>
      <c r="E1220" s="393"/>
      <c r="F1220" s="149"/>
      <c r="G1220" s="149"/>
      <c r="H1220" s="392"/>
      <c r="I1220" s="392"/>
      <c r="J1220" s="400"/>
      <c r="K1220" s="400"/>
      <c r="L1220" s="218">
        <f t="shared" si="43"/>
        <v>0</v>
      </c>
      <c r="M1220" s="392"/>
      <c r="N1220" s="392" t="s">
        <v>107</v>
      </c>
      <c r="O1220" s="392"/>
      <c r="P1220" s="219" t="str">
        <f>IF('Belegliste SB'!P1220=0,"~",'Belegliste SB'!P1220)</f>
        <v>~</v>
      </c>
      <c r="Q1220" s="220" t="str">
        <f>IF('Belegliste SB'!Q1220=0,"~",'Belegliste SB'!Q1220)</f>
        <v>~</v>
      </c>
      <c r="R1220" s="219" t="str">
        <f>IF('Belegliste SB'!R1220=0,"~",'Belegliste SB'!R1220)</f>
        <v>~</v>
      </c>
      <c r="S1220" s="401" t="str">
        <f>IF(R1220="~","~",'Belegliste SB'!S1220)</f>
        <v>~</v>
      </c>
      <c r="T1220" s="401" t="str">
        <f>IF(R1220="~","~",'Belegliste SB'!T1220)</f>
        <v>~</v>
      </c>
      <c r="U1220" s="115" t="str">
        <f>IF('Belegliste SB'!U1220=0,"~",'Belegliste SB'!U1220)</f>
        <v>~</v>
      </c>
    </row>
    <row r="1221" spans="1:21" hidden="1" x14ac:dyDescent="0.2">
      <c r="A1221" s="221" t="str">
        <f t="shared" si="42"/>
        <v/>
      </c>
      <c r="B1221" s="352" t="str">
        <f>IFERROR(VLOOKUP($C1221,Nachschlagen!$B$2:$C$75,2, FALSE),"")</f>
        <v/>
      </c>
      <c r="C1221" s="391"/>
      <c r="D1221" s="392"/>
      <c r="E1221" s="393"/>
      <c r="F1221" s="149"/>
      <c r="G1221" s="149"/>
      <c r="H1221" s="392"/>
      <c r="I1221" s="392"/>
      <c r="J1221" s="400"/>
      <c r="K1221" s="400"/>
      <c r="L1221" s="218">
        <f t="shared" si="43"/>
        <v>0</v>
      </c>
      <c r="M1221" s="392"/>
      <c r="N1221" s="392" t="s">
        <v>107</v>
      </c>
      <c r="O1221" s="392"/>
      <c r="P1221" s="219" t="str">
        <f>IF('Belegliste SB'!P1221=0,"~",'Belegliste SB'!P1221)</f>
        <v>~</v>
      </c>
      <c r="Q1221" s="220" t="str">
        <f>IF('Belegliste SB'!Q1221=0,"~",'Belegliste SB'!Q1221)</f>
        <v>~</v>
      </c>
      <c r="R1221" s="219" t="str">
        <f>IF('Belegliste SB'!R1221=0,"~",'Belegliste SB'!R1221)</f>
        <v>~</v>
      </c>
      <c r="S1221" s="401" t="str">
        <f>IF(R1221="~","~",'Belegliste SB'!S1221)</f>
        <v>~</v>
      </c>
      <c r="T1221" s="401" t="str">
        <f>IF(R1221="~","~",'Belegliste SB'!T1221)</f>
        <v>~</v>
      </c>
      <c r="U1221" s="115" t="str">
        <f>IF('Belegliste SB'!U1221=0,"~",'Belegliste SB'!U1221)</f>
        <v>~</v>
      </c>
    </row>
    <row r="1222" spans="1:21" hidden="1" x14ac:dyDescent="0.2">
      <c r="A1222" s="221" t="str">
        <f t="shared" si="42"/>
        <v/>
      </c>
      <c r="B1222" s="352" t="str">
        <f>IFERROR(VLOOKUP($C1222,Nachschlagen!$B$2:$C$75,2, FALSE),"")</f>
        <v/>
      </c>
      <c r="C1222" s="391"/>
      <c r="D1222" s="392"/>
      <c r="E1222" s="393"/>
      <c r="F1222" s="149"/>
      <c r="G1222" s="149"/>
      <c r="H1222" s="392"/>
      <c r="I1222" s="392"/>
      <c r="J1222" s="400"/>
      <c r="K1222" s="400"/>
      <c r="L1222" s="218">
        <f t="shared" si="43"/>
        <v>0</v>
      </c>
      <c r="M1222" s="392"/>
      <c r="N1222" s="392" t="s">
        <v>107</v>
      </c>
      <c r="O1222" s="392"/>
      <c r="P1222" s="219" t="str">
        <f>IF('Belegliste SB'!P1222=0,"~",'Belegliste SB'!P1222)</f>
        <v>~</v>
      </c>
      <c r="Q1222" s="220" t="str">
        <f>IF('Belegliste SB'!Q1222=0,"~",'Belegliste SB'!Q1222)</f>
        <v>~</v>
      </c>
      <c r="R1222" s="219" t="str">
        <f>IF('Belegliste SB'!R1222=0,"~",'Belegliste SB'!R1222)</f>
        <v>~</v>
      </c>
      <c r="S1222" s="401" t="str">
        <f>IF(R1222="~","~",'Belegliste SB'!S1222)</f>
        <v>~</v>
      </c>
      <c r="T1222" s="401" t="str">
        <f>IF(R1222="~","~",'Belegliste SB'!T1222)</f>
        <v>~</v>
      </c>
      <c r="U1222" s="115" t="str">
        <f>IF('Belegliste SB'!U1222=0,"~",'Belegliste SB'!U1222)</f>
        <v>~</v>
      </c>
    </row>
    <row r="1223" spans="1:21" hidden="1" x14ac:dyDescent="0.2">
      <c r="A1223" s="221" t="str">
        <f t="shared" si="42"/>
        <v/>
      </c>
      <c r="B1223" s="352" t="str">
        <f>IFERROR(VLOOKUP($C1223,Nachschlagen!$B$2:$C$75,2, FALSE),"")</f>
        <v/>
      </c>
      <c r="C1223" s="391"/>
      <c r="D1223" s="392"/>
      <c r="E1223" s="393"/>
      <c r="F1223" s="149"/>
      <c r="G1223" s="149"/>
      <c r="H1223" s="392"/>
      <c r="I1223" s="392"/>
      <c r="J1223" s="400"/>
      <c r="K1223" s="400"/>
      <c r="L1223" s="218">
        <f t="shared" si="43"/>
        <v>0</v>
      </c>
      <c r="M1223" s="392"/>
      <c r="N1223" s="392" t="s">
        <v>107</v>
      </c>
      <c r="O1223" s="392"/>
      <c r="P1223" s="219" t="str">
        <f>IF('Belegliste SB'!P1223=0,"~",'Belegliste SB'!P1223)</f>
        <v>~</v>
      </c>
      <c r="Q1223" s="220" t="str">
        <f>IF('Belegliste SB'!Q1223=0,"~",'Belegliste SB'!Q1223)</f>
        <v>~</v>
      </c>
      <c r="R1223" s="219" t="str">
        <f>IF('Belegliste SB'!R1223=0,"~",'Belegliste SB'!R1223)</f>
        <v>~</v>
      </c>
      <c r="S1223" s="401" t="str">
        <f>IF(R1223="~","~",'Belegliste SB'!S1223)</f>
        <v>~</v>
      </c>
      <c r="T1223" s="401" t="str">
        <f>IF(R1223="~","~",'Belegliste SB'!T1223)</f>
        <v>~</v>
      </c>
      <c r="U1223" s="115" t="str">
        <f>IF('Belegliste SB'!U1223=0,"~",'Belegliste SB'!U1223)</f>
        <v>~</v>
      </c>
    </row>
    <row r="1224" spans="1:21" hidden="1" x14ac:dyDescent="0.2">
      <c r="A1224" s="221" t="str">
        <f t="shared" si="42"/>
        <v/>
      </c>
      <c r="B1224" s="352" t="str">
        <f>IFERROR(VLOOKUP($C1224,Nachschlagen!$B$2:$C$75,2, FALSE),"")</f>
        <v/>
      </c>
      <c r="C1224" s="391"/>
      <c r="D1224" s="392"/>
      <c r="E1224" s="393"/>
      <c r="F1224" s="149"/>
      <c r="G1224" s="149"/>
      <c r="H1224" s="392"/>
      <c r="I1224" s="392"/>
      <c r="J1224" s="400"/>
      <c r="K1224" s="400"/>
      <c r="L1224" s="218">
        <f t="shared" si="43"/>
        <v>0</v>
      </c>
      <c r="M1224" s="392"/>
      <c r="N1224" s="392" t="s">
        <v>107</v>
      </c>
      <c r="O1224" s="392"/>
      <c r="P1224" s="219" t="str">
        <f>IF('Belegliste SB'!P1224=0,"~",'Belegliste SB'!P1224)</f>
        <v>~</v>
      </c>
      <c r="Q1224" s="220" t="str">
        <f>IF('Belegliste SB'!Q1224=0,"~",'Belegliste SB'!Q1224)</f>
        <v>~</v>
      </c>
      <c r="R1224" s="219" t="str">
        <f>IF('Belegliste SB'!R1224=0,"~",'Belegliste SB'!R1224)</f>
        <v>~</v>
      </c>
      <c r="S1224" s="401" t="str">
        <f>IF(R1224="~","~",'Belegliste SB'!S1224)</f>
        <v>~</v>
      </c>
      <c r="T1224" s="401" t="str">
        <f>IF(R1224="~","~",'Belegliste SB'!T1224)</f>
        <v>~</v>
      </c>
      <c r="U1224" s="115" t="str">
        <f>IF('Belegliste SB'!U1224=0,"~",'Belegliste SB'!U1224)</f>
        <v>~</v>
      </c>
    </row>
    <row r="1225" spans="1:21" hidden="1" x14ac:dyDescent="0.2">
      <c r="A1225" s="221" t="str">
        <f t="shared" si="42"/>
        <v/>
      </c>
      <c r="B1225" s="352" t="str">
        <f>IFERROR(VLOOKUP($C1225,Nachschlagen!$B$2:$C$75,2, FALSE),"")</f>
        <v/>
      </c>
      <c r="C1225" s="391"/>
      <c r="D1225" s="392"/>
      <c r="E1225" s="393"/>
      <c r="F1225" s="149"/>
      <c r="G1225" s="149"/>
      <c r="H1225" s="392"/>
      <c r="I1225" s="392"/>
      <c r="J1225" s="400"/>
      <c r="K1225" s="400"/>
      <c r="L1225" s="218">
        <f t="shared" si="43"/>
        <v>0</v>
      </c>
      <c r="M1225" s="392"/>
      <c r="N1225" s="392" t="s">
        <v>107</v>
      </c>
      <c r="O1225" s="392"/>
      <c r="P1225" s="219" t="str">
        <f>IF('Belegliste SB'!P1225=0,"~",'Belegliste SB'!P1225)</f>
        <v>~</v>
      </c>
      <c r="Q1225" s="220" t="str">
        <f>IF('Belegliste SB'!Q1225=0,"~",'Belegliste SB'!Q1225)</f>
        <v>~</v>
      </c>
      <c r="R1225" s="219" t="str">
        <f>IF('Belegliste SB'!R1225=0,"~",'Belegliste SB'!R1225)</f>
        <v>~</v>
      </c>
      <c r="S1225" s="401" t="str">
        <f>IF(R1225="~","~",'Belegliste SB'!S1225)</f>
        <v>~</v>
      </c>
      <c r="T1225" s="401" t="str">
        <f>IF(R1225="~","~",'Belegliste SB'!T1225)</f>
        <v>~</v>
      </c>
      <c r="U1225" s="115" t="str">
        <f>IF('Belegliste SB'!U1225=0,"~",'Belegliste SB'!U1225)</f>
        <v>~</v>
      </c>
    </row>
    <row r="1226" spans="1:21" hidden="1" x14ac:dyDescent="0.2">
      <c r="A1226" s="221" t="str">
        <f t="shared" si="42"/>
        <v/>
      </c>
      <c r="B1226" s="352" t="str">
        <f>IFERROR(VLOOKUP($C1226,Nachschlagen!$B$2:$C$75,2, FALSE),"")</f>
        <v/>
      </c>
      <c r="C1226" s="391"/>
      <c r="D1226" s="392"/>
      <c r="E1226" s="393"/>
      <c r="F1226" s="149"/>
      <c r="G1226" s="149"/>
      <c r="H1226" s="392"/>
      <c r="I1226" s="392"/>
      <c r="J1226" s="400"/>
      <c r="K1226" s="400"/>
      <c r="L1226" s="218">
        <f t="shared" si="43"/>
        <v>0</v>
      </c>
      <c r="M1226" s="392"/>
      <c r="N1226" s="392" t="s">
        <v>107</v>
      </c>
      <c r="O1226" s="392"/>
      <c r="P1226" s="219" t="str">
        <f>IF('Belegliste SB'!P1226=0,"~",'Belegliste SB'!P1226)</f>
        <v>~</v>
      </c>
      <c r="Q1226" s="220" t="str">
        <f>IF('Belegliste SB'!Q1226=0,"~",'Belegliste SB'!Q1226)</f>
        <v>~</v>
      </c>
      <c r="R1226" s="219" t="str">
        <f>IF('Belegliste SB'!R1226=0,"~",'Belegliste SB'!R1226)</f>
        <v>~</v>
      </c>
      <c r="S1226" s="401" t="str">
        <f>IF(R1226="~","~",'Belegliste SB'!S1226)</f>
        <v>~</v>
      </c>
      <c r="T1226" s="401" t="str">
        <f>IF(R1226="~","~",'Belegliste SB'!T1226)</f>
        <v>~</v>
      </c>
      <c r="U1226" s="115" t="str">
        <f>IF('Belegliste SB'!U1226=0,"~",'Belegliste SB'!U1226)</f>
        <v>~</v>
      </c>
    </row>
    <row r="1227" spans="1:21" hidden="1" x14ac:dyDescent="0.2">
      <c r="A1227" s="221" t="str">
        <f t="shared" si="42"/>
        <v/>
      </c>
      <c r="B1227" s="352" t="str">
        <f>IFERROR(VLOOKUP($C1227,Nachschlagen!$B$2:$C$75,2, FALSE),"")</f>
        <v/>
      </c>
      <c r="C1227" s="391"/>
      <c r="D1227" s="392"/>
      <c r="E1227" s="393"/>
      <c r="F1227" s="149"/>
      <c r="G1227" s="149"/>
      <c r="H1227" s="392"/>
      <c r="I1227" s="392"/>
      <c r="J1227" s="400"/>
      <c r="K1227" s="400"/>
      <c r="L1227" s="218">
        <f t="shared" si="43"/>
        <v>0</v>
      </c>
      <c r="M1227" s="392"/>
      <c r="N1227" s="392" t="s">
        <v>107</v>
      </c>
      <c r="O1227" s="392"/>
      <c r="P1227" s="219" t="str">
        <f>IF('Belegliste SB'!P1227=0,"~",'Belegliste SB'!P1227)</f>
        <v>~</v>
      </c>
      <c r="Q1227" s="220" t="str">
        <f>IF('Belegliste SB'!Q1227=0,"~",'Belegliste SB'!Q1227)</f>
        <v>~</v>
      </c>
      <c r="R1227" s="219" t="str">
        <f>IF('Belegliste SB'!R1227=0,"~",'Belegliste SB'!R1227)</f>
        <v>~</v>
      </c>
      <c r="S1227" s="401" t="str">
        <f>IF(R1227="~","~",'Belegliste SB'!S1227)</f>
        <v>~</v>
      </c>
      <c r="T1227" s="401" t="str">
        <f>IF(R1227="~","~",'Belegliste SB'!T1227)</f>
        <v>~</v>
      </c>
      <c r="U1227" s="115" t="str">
        <f>IF('Belegliste SB'!U1227=0,"~",'Belegliste SB'!U1227)</f>
        <v>~</v>
      </c>
    </row>
    <row r="1228" spans="1:21" hidden="1" x14ac:dyDescent="0.2">
      <c r="A1228" s="221" t="str">
        <f t="shared" si="42"/>
        <v/>
      </c>
      <c r="B1228" s="352" t="str">
        <f>IFERROR(VLOOKUP($C1228,Nachschlagen!$B$2:$C$75,2, FALSE),"")</f>
        <v/>
      </c>
      <c r="C1228" s="391"/>
      <c r="D1228" s="392"/>
      <c r="E1228" s="393"/>
      <c r="F1228" s="149"/>
      <c r="G1228" s="149"/>
      <c r="H1228" s="392"/>
      <c r="I1228" s="392"/>
      <c r="J1228" s="400"/>
      <c r="K1228" s="400"/>
      <c r="L1228" s="218">
        <f t="shared" si="43"/>
        <v>0</v>
      </c>
      <c r="M1228" s="392"/>
      <c r="N1228" s="392" t="s">
        <v>107</v>
      </c>
      <c r="O1228" s="392"/>
      <c r="P1228" s="219" t="str">
        <f>IF('Belegliste SB'!P1228=0,"~",'Belegliste SB'!P1228)</f>
        <v>~</v>
      </c>
      <c r="Q1228" s="220" t="str">
        <f>IF('Belegliste SB'!Q1228=0,"~",'Belegliste SB'!Q1228)</f>
        <v>~</v>
      </c>
      <c r="R1228" s="219" t="str">
        <f>IF('Belegliste SB'!R1228=0,"~",'Belegliste SB'!R1228)</f>
        <v>~</v>
      </c>
      <c r="S1228" s="401" t="str">
        <f>IF(R1228="~","~",'Belegliste SB'!S1228)</f>
        <v>~</v>
      </c>
      <c r="T1228" s="401" t="str">
        <f>IF(R1228="~","~",'Belegliste SB'!T1228)</f>
        <v>~</v>
      </c>
      <c r="U1228" s="115" t="str">
        <f>IF('Belegliste SB'!U1228=0,"~",'Belegliste SB'!U1228)</f>
        <v>~</v>
      </c>
    </row>
    <row r="1229" spans="1:21" hidden="1" x14ac:dyDescent="0.2">
      <c r="A1229" s="221" t="str">
        <f t="shared" si="42"/>
        <v/>
      </c>
      <c r="B1229" s="352" t="str">
        <f>IFERROR(VLOOKUP($C1229,Nachschlagen!$B$2:$C$75,2, FALSE),"")</f>
        <v/>
      </c>
      <c r="C1229" s="391"/>
      <c r="D1229" s="392"/>
      <c r="E1229" s="393"/>
      <c r="F1229" s="149"/>
      <c r="G1229" s="149"/>
      <c r="H1229" s="392"/>
      <c r="I1229" s="392"/>
      <c r="J1229" s="400"/>
      <c r="K1229" s="400"/>
      <c r="L1229" s="218">
        <f t="shared" si="43"/>
        <v>0</v>
      </c>
      <c r="M1229" s="392"/>
      <c r="N1229" s="392" t="s">
        <v>107</v>
      </c>
      <c r="O1229" s="392"/>
      <c r="P1229" s="219" t="str">
        <f>IF('Belegliste SB'!P1229=0,"~",'Belegliste SB'!P1229)</f>
        <v>~</v>
      </c>
      <c r="Q1229" s="220" t="str">
        <f>IF('Belegliste SB'!Q1229=0,"~",'Belegliste SB'!Q1229)</f>
        <v>~</v>
      </c>
      <c r="R1229" s="219" t="str">
        <f>IF('Belegliste SB'!R1229=0,"~",'Belegliste SB'!R1229)</f>
        <v>~</v>
      </c>
      <c r="S1229" s="401" t="str">
        <f>IF(R1229="~","~",'Belegliste SB'!S1229)</f>
        <v>~</v>
      </c>
      <c r="T1229" s="401" t="str">
        <f>IF(R1229="~","~",'Belegliste SB'!T1229)</f>
        <v>~</v>
      </c>
      <c r="U1229" s="115" t="str">
        <f>IF('Belegliste SB'!U1229=0,"~",'Belegliste SB'!U1229)</f>
        <v>~</v>
      </c>
    </row>
    <row r="1230" spans="1:21" hidden="1" x14ac:dyDescent="0.2">
      <c r="A1230" s="221" t="str">
        <f t="shared" si="42"/>
        <v/>
      </c>
      <c r="B1230" s="352" t="str">
        <f>IFERROR(VLOOKUP($C1230,Nachschlagen!$B$2:$C$75,2, FALSE),"")</f>
        <v/>
      </c>
      <c r="C1230" s="391"/>
      <c r="D1230" s="392"/>
      <c r="E1230" s="393"/>
      <c r="F1230" s="149"/>
      <c r="G1230" s="149"/>
      <c r="H1230" s="392"/>
      <c r="I1230" s="392"/>
      <c r="J1230" s="400"/>
      <c r="K1230" s="400"/>
      <c r="L1230" s="218">
        <f t="shared" si="43"/>
        <v>0</v>
      </c>
      <c r="M1230" s="392"/>
      <c r="N1230" s="392" t="s">
        <v>107</v>
      </c>
      <c r="O1230" s="392"/>
      <c r="P1230" s="219" t="str">
        <f>IF('Belegliste SB'!P1230=0,"~",'Belegliste SB'!P1230)</f>
        <v>~</v>
      </c>
      <c r="Q1230" s="220" t="str">
        <f>IF('Belegliste SB'!Q1230=0,"~",'Belegliste SB'!Q1230)</f>
        <v>~</v>
      </c>
      <c r="R1230" s="219" t="str">
        <f>IF('Belegliste SB'!R1230=0,"~",'Belegliste SB'!R1230)</f>
        <v>~</v>
      </c>
      <c r="S1230" s="401" t="str">
        <f>IF(R1230="~","~",'Belegliste SB'!S1230)</f>
        <v>~</v>
      </c>
      <c r="T1230" s="401" t="str">
        <f>IF(R1230="~","~",'Belegliste SB'!T1230)</f>
        <v>~</v>
      </c>
      <c r="U1230" s="115" t="str">
        <f>IF('Belegliste SB'!U1230=0,"~",'Belegliste SB'!U1230)</f>
        <v>~</v>
      </c>
    </row>
    <row r="1231" spans="1:21" hidden="1" x14ac:dyDescent="0.2">
      <c r="A1231" s="221" t="str">
        <f t="shared" si="42"/>
        <v/>
      </c>
      <c r="B1231" s="352" t="str">
        <f>IFERROR(VLOOKUP($C1231,Nachschlagen!$B$2:$C$75,2, FALSE),"")</f>
        <v/>
      </c>
      <c r="C1231" s="391"/>
      <c r="D1231" s="392"/>
      <c r="E1231" s="393"/>
      <c r="F1231" s="149"/>
      <c r="G1231" s="149"/>
      <c r="H1231" s="392"/>
      <c r="I1231" s="392"/>
      <c r="J1231" s="400"/>
      <c r="K1231" s="400"/>
      <c r="L1231" s="218">
        <f t="shared" si="43"/>
        <v>0</v>
      </c>
      <c r="M1231" s="392"/>
      <c r="N1231" s="392" t="s">
        <v>107</v>
      </c>
      <c r="O1231" s="392"/>
      <c r="P1231" s="219" t="str">
        <f>IF('Belegliste SB'!P1231=0,"~",'Belegliste SB'!P1231)</f>
        <v>~</v>
      </c>
      <c r="Q1231" s="220" t="str">
        <f>IF('Belegliste SB'!Q1231=0,"~",'Belegliste SB'!Q1231)</f>
        <v>~</v>
      </c>
      <c r="R1231" s="219" t="str">
        <f>IF('Belegliste SB'!R1231=0,"~",'Belegliste SB'!R1231)</f>
        <v>~</v>
      </c>
      <c r="S1231" s="401" t="str">
        <f>IF(R1231="~","~",'Belegliste SB'!S1231)</f>
        <v>~</v>
      </c>
      <c r="T1231" s="401" t="str">
        <f>IF(R1231="~","~",'Belegliste SB'!T1231)</f>
        <v>~</v>
      </c>
      <c r="U1231" s="115" t="str">
        <f>IF('Belegliste SB'!U1231=0,"~",'Belegliste SB'!U1231)</f>
        <v>~</v>
      </c>
    </row>
    <row r="1232" spans="1:21" hidden="1" x14ac:dyDescent="0.2">
      <c r="A1232" s="221" t="str">
        <f t="shared" si="42"/>
        <v/>
      </c>
      <c r="B1232" s="352" t="str">
        <f>IFERROR(VLOOKUP($C1232,Nachschlagen!$B$2:$C$75,2, FALSE),"")</f>
        <v/>
      </c>
      <c r="C1232" s="391"/>
      <c r="D1232" s="392"/>
      <c r="E1232" s="393"/>
      <c r="F1232" s="149"/>
      <c r="G1232" s="149"/>
      <c r="H1232" s="392"/>
      <c r="I1232" s="392"/>
      <c r="J1232" s="400"/>
      <c r="K1232" s="400"/>
      <c r="L1232" s="218">
        <f t="shared" si="43"/>
        <v>0</v>
      </c>
      <c r="M1232" s="392"/>
      <c r="N1232" s="392" t="s">
        <v>107</v>
      </c>
      <c r="O1232" s="392"/>
      <c r="P1232" s="219" t="str">
        <f>IF('Belegliste SB'!P1232=0,"~",'Belegliste SB'!P1232)</f>
        <v>~</v>
      </c>
      <c r="Q1232" s="220" t="str">
        <f>IF('Belegliste SB'!Q1232=0,"~",'Belegliste SB'!Q1232)</f>
        <v>~</v>
      </c>
      <c r="R1232" s="219" t="str">
        <f>IF('Belegliste SB'!R1232=0,"~",'Belegliste SB'!R1232)</f>
        <v>~</v>
      </c>
      <c r="S1232" s="401" t="str">
        <f>IF(R1232="~","~",'Belegliste SB'!S1232)</f>
        <v>~</v>
      </c>
      <c r="T1232" s="401" t="str">
        <f>IF(R1232="~","~",'Belegliste SB'!T1232)</f>
        <v>~</v>
      </c>
      <c r="U1232" s="115" t="str">
        <f>IF('Belegliste SB'!U1232=0,"~",'Belegliste SB'!U1232)</f>
        <v>~</v>
      </c>
    </row>
    <row r="1233" spans="1:21" hidden="1" x14ac:dyDescent="0.2">
      <c r="A1233" s="221" t="str">
        <f t="shared" si="42"/>
        <v/>
      </c>
      <c r="B1233" s="352" t="str">
        <f>IFERROR(VLOOKUP($C1233,Nachschlagen!$B$2:$C$75,2, FALSE),"")</f>
        <v/>
      </c>
      <c r="C1233" s="391"/>
      <c r="D1233" s="392"/>
      <c r="E1233" s="393"/>
      <c r="F1233" s="149"/>
      <c r="G1233" s="149"/>
      <c r="H1233" s="392"/>
      <c r="I1233" s="392"/>
      <c r="J1233" s="400"/>
      <c r="K1233" s="400"/>
      <c r="L1233" s="218">
        <f t="shared" si="43"/>
        <v>0</v>
      </c>
      <c r="M1233" s="392"/>
      <c r="N1233" s="392" t="s">
        <v>107</v>
      </c>
      <c r="O1233" s="392"/>
      <c r="P1233" s="219" t="str">
        <f>IF('Belegliste SB'!P1233=0,"~",'Belegliste SB'!P1233)</f>
        <v>~</v>
      </c>
      <c r="Q1233" s="220" t="str">
        <f>IF('Belegliste SB'!Q1233=0,"~",'Belegliste SB'!Q1233)</f>
        <v>~</v>
      </c>
      <c r="R1233" s="219" t="str">
        <f>IF('Belegliste SB'!R1233=0,"~",'Belegliste SB'!R1233)</f>
        <v>~</v>
      </c>
      <c r="S1233" s="401" t="str">
        <f>IF(R1233="~","~",'Belegliste SB'!S1233)</f>
        <v>~</v>
      </c>
      <c r="T1233" s="401" t="str">
        <f>IF(R1233="~","~",'Belegliste SB'!T1233)</f>
        <v>~</v>
      </c>
      <c r="U1233" s="115" t="str">
        <f>IF('Belegliste SB'!U1233=0,"~",'Belegliste SB'!U1233)</f>
        <v>~</v>
      </c>
    </row>
    <row r="1234" spans="1:21" hidden="1" x14ac:dyDescent="0.2">
      <c r="A1234" s="221" t="str">
        <f t="shared" si="42"/>
        <v/>
      </c>
      <c r="B1234" s="352" t="str">
        <f>IFERROR(VLOOKUP($C1234,Nachschlagen!$B$2:$C$75,2, FALSE),"")</f>
        <v/>
      </c>
      <c r="C1234" s="391"/>
      <c r="D1234" s="392"/>
      <c r="E1234" s="393"/>
      <c r="F1234" s="149"/>
      <c r="G1234" s="149"/>
      <c r="H1234" s="392"/>
      <c r="I1234" s="392"/>
      <c r="J1234" s="400"/>
      <c r="K1234" s="400"/>
      <c r="L1234" s="218">
        <f t="shared" si="43"/>
        <v>0</v>
      </c>
      <c r="M1234" s="392"/>
      <c r="N1234" s="392" t="s">
        <v>107</v>
      </c>
      <c r="O1234" s="392"/>
      <c r="P1234" s="219" t="str">
        <f>IF('Belegliste SB'!P1234=0,"~",'Belegliste SB'!P1234)</f>
        <v>~</v>
      </c>
      <c r="Q1234" s="220" t="str">
        <f>IF('Belegliste SB'!Q1234=0,"~",'Belegliste SB'!Q1234)</f>
        <v>~</v>
      </c>
      <c r="R1234" s="219" t="str">
        <f>IF('Belegliste SB'!R1234=0,"~",'Belegliste SB'!R1234)</f>
        <v>~</v>
      </c>
      <c r="S1234" s="401" t="str">
        <f>IF(R1234="~","~",'Belegliste SB'!S1234)</f>
        <v>~</v>
      </c>
      <c r="T1234" s="401" t="str">
        <f>IF(R1234="~","~",'Belegliste SB'!T1234)</f>
        <v>~</v>
      </c>
      <c r="U1234" s="115" t="str">
        <f>IF('Belegliste SB'!U1234=0,"~",'Belegliste SB'!U1234)</f>
        <v>~</v>
      </c>
    </row>
    <row r="1235" spans="1:21" hidden="1" x14ac:dyDescent="0.2">
      <c r="A1235" s="221" t="str">
        <f t="shared" si="42"/>
        <v/>
      </c>
      <c r="B1235" s="352" t="str">
        <f>IFERROR(VLOOKUP($C1235,Nachschlagen!$B$2:$C$75,2, FALSE),"")</f>
        <v/>
      </c>
      <c r="C1235" s="391"/>
      <c r="D1235" s="392"/>
      <c r="E1235" s="393"/>
      <c r="F1235" s="149"/>
      <c r="G1235" s="149"/>
      <c r="H1235" s="392"/>
      <c r="I1235" s="392"/>
      <c r="J1235" s="400"/>
      <c r="K1235" s="400"/>
      <c r="L1235" s="218">
        <f t="shared" si="43"/>
        <v>0</v>
      </c>
      <c r="M1235" s="392"/>
      <c r="N1235" s="392" t="s">
        <v>107</v>
      </c>
      <c r="O1235" s="392"/>
      <c r="P1235" s="219" t="str">
        <f>IF('Belegliste SB'!P1235=0,"~",'Belegliste SB'!P1235)</f>
        <v>~</v>
      </c>
      <c r="Q1235" s="220" t="str">
        <f>IF('Belegliste SB'!Q1235=0,"~",'Belegliste SB'!Q1235)</f>
        <v>~</v>
      </c>
      <c r="R1235" s="219" t="str">
        <f>IF('Belegliste SB'!R1235=0,"~",'Belegliste SB'!R1235)</f>
        <v>~</v>
      </c>
      <c r="S1235" s="401" t="str">
        <f>IF(R1235="~","~",'Belegliste SB'!S1235)</f>
        <v>~</v>
      </c>
      <c r="T1235" s="401" t="str">
        <f>IF(R1235="~","~",'Belegliste SB'!T1235)</f>
        <v>~</v>
      </c>
      <c r="U1235" s="115" t="str">
        <f>IF('Belegliste SB'!U1235=0,"~",'Belegliste SB'!U1235)</f>
        <v>~</v>
      </c>
    </row>
    <row r="1236" spans="1:21" hidden="1" x14ac:dyDescent="0.2">
      <c r="A1236" s="221" t="str">
        <f t="shared" si="42"/>
        <v/>
      </c>
      <c r="B1236" s="352" t="str">
        <f>IFERROR(VLOOKUP($C1236,Nachschlagen!$B$2:$C$75,2, FALSE),"")</f>
        <v/>
      </c>
      <c r="C1236" s="391"/>
      <c r="D1236" s="392"/>
      <c r="E1236" s="393"/>
      <c r="F1236" s="149"/>
      <c r="G1236" s="149"/>
      <c r="H1236" s="392"/>
      <c r="I1236" s="392"/>
      <c r="J1236" s="400"/>
      <c r="K1236" s="400"/>
      <c r="L1236" s="218">
        <f t="shared" si="43"/>
        <v>0</v>
      </c>
      <c r="M1236" s="392"/>
      <c r="N1236" s="392" t="s">
        <v>107</v>
      </c>
      <c r="O1236" s="392"/>
      <c r="P1236" s="219" t="str">
        <f>IF('Belegliste SB'!P1236=0,"~",'Belegliste SB'!P1236)</f>
        <v>~</v>
      </c>
      <c r="Q1236" s="220" t="str">
        <f>IF('Belegliste SB'!Q1236=0,"~",'Belegliste SB'!Q1236)</f>
        <v>~</v>
      </c>
      <c r="R1236" s="219" t="str">
        <f>IF('Belegliste SB'!R1236=0,"~",'Belegliste SB'!R1236)</f>
        <v>~</v>
      </c>
      <c r="S1236" s="401" t="str">
        <f>IF(R1236="~","~",'Belegliste SB'!S1236)</f>
        <v>~</v>
      </c>
      <c r="T1236" s="401" t="str">
        <f>IF(R1236="~","~",'Belegliste SB'!T1236)</f>
        <v>~</v>
      </c>
      <c r="U1236" s="115" t="str">
        <f>IF('Belegliste SB'!U1236=0,"~",'Belegliste SB'!U1236)</f>
        <v>~</v>
      </c>
    </row>
    <row r="1237" spans="1:21" hidden="1" x14ac:dyDescent="0.2">
      <c r="A1237" s="221" t="str">
        <f t="shared" si="42"/>
        <v/>
      </c>
      <c r="B1237" s="352" t="str">
        <f>IFERROR(VLOOKUP($C1237,Nachschlagen!$B$2:$C$75,2, FALSE),"")</f>
        <v/>
      </c>
      <c r="C1237" s="391"/>
      <c r="D1237" s="392"/>
      <c r="E1237" s="393"/>
      <c r="F1237" s="149"/>
      <c r="G1237" s="149"/>
      <c r="H1237" s="392"/>
      <c r="I1237" s="392"/>
      <c r="J1237" s="400"/>
      <c r="K1237" s="400"/>
      <c r="L1237" s="218">
        <f t="shared" si="43"/>
        <v>0</v>
      </c>
      <c r="M1237" s="392"/>
      <c r="N1237" s="392" t="s">
        <v>107</v>
      </c>
      <c r="O1237" s="392"/>
      <c r="P1237" s="219" t="str">
        <f>IF('Belegliste SB'!P1237=0,"~",'Belegliste SB'!P1237)</f>
        <v>~</v>
      </c>
      <c r="Q1237" s="220" t="str">
        <f>IF('Belegliste SB'!Q1237=0,"~",'Belegliste SB'!Q1237)</f>
        <v>~</v>
      </c>
      <c r="R1237" s="219" t="str">
        <f>IF('Belegliste SB'!R1237=0,"~",'Belegliste SB'!R1237)</f>
        <v>~</v>
      </c>
      <c r="S1237" s="401" t="str">
        <f>IF(R1237="~","~",'Belegliste SB'!S1237)</f>
        <v>~</v>
      </c>
      <c r="T1237" s="401" t="str">
        <f>IF(R1237="~","~",'Belegliste SB'!T1237)</f>
        <v>~</v>
      </c>
      <c r="U1237" s="115" t="str">
        <f>IF('Belegliste SB'!U1237=0,"~",'Belegliste SB'!U1237)</f>
        <v>~</v>
      </c>
    </row>
    <row r="1238" spans="1:21" hidden="1" x14ac:dyDescent="0.2">
      <c r="A1238" s="221" t="str">
        <f t="shared" si="42"/>
        <v/>
      </c>
      <c r="B1238" s="352" t="str">
        <f>IFERROR(VLOOKUP($C1238,Nachschlagen!$B$2:$C$75,2, FALSE),"")</f>
        <v/>
      </c>
      <c r="C1238" s="391"/>
      <c r="D1238" s="392"/>
      <c r="E1238" s="393"/>
      <c r="F1238" s="149"/>
      <c r="G1238" s="149"/>
      <c r="H1238" s="392"/>
      <c r="I1238" s="392"/>
      <c r="J1238" s="400"/>
      <c r="K1238" s="400"/>
      <c r="L1238" s="218">
        <f t="shared" si="43"/>
        <v>0</v>
      </c>
      <c r="M1238" s="392"/>
      <c r="N1238" s="392" t="s">
        <v>107</v>
      </c>
      <c r="O1238" s="392"/>
      <c r="P1238" s="219" t="str">
        <f>IF('Belegliste SB'!P1238=0,"~",'Belegliste SB'!P1238)</f>
        <v>~</v>
      </c>
      <c r="Q1238" s="220" t="str">
        <f>IF('Belegliste SB'!Q1238=0,"~",'Belegliste SB'!Q1238)</f>
        <v>~</v>
      </c>
      <c r="R1238" s="219" t="str">
        <f>IF('Belegliste SB'!R1238=0,"~",'Belegliste SB'!R1238)</f>
        <v>~</v>
      </c>
      <c r="S1238" s="401" t="str">
        <f>IF(R1238="~","~",'Belegliste SB'!S1238)</f>
        <v>~</v>
      </c>
      <c r="T1238" s="401" t="str">
        <f>IF(R1238="~","~",'Belegliste SB'!T1238)</f>
        <v>~</v>
      </c>
      <c r="U1238" s="115" t="str">
        <f>IF('Belegliste SB'!U1238=0,"~",'Belegliste SB'!U1238)</f>
        <v>~</v>
      </c>
    </row>
    <row r="1239" spans="1:21" hidden="1" x14ac:dyDescent="0.2">
      <c r="A1239" s="221" t="str">
        <f t="shared" si="42"/>
        <v/>
      </c>
      <c r="B1239" s="352" t="str">
        <f>IFERROR(VLOOKUP($C1239,Nachschlagen!$B$2:$C$75,2, FALSE),"")</f>
        <v/>
      </c>
      <c r="C1239" s="391"/>
      <c r="D1239" s="392"/>
      <c r="E1239" s="393"/>
      <c r="F1239" s="149"/>
      <c r="G1239" s="149"/>
      <c r="H1239" s="392"/>
      <c r="I1239" s="392"/>
      <c r="J1239" s="400"/>
      <c r="K1239" s="400"/>
      <c r="L1239" s="218">
        <f t="shared" si="43"/>
        <v>0</v>
      </c>
      <c r="M1239" s="392"/>
      <c r="N1239" s="392" t="s">
        <v>107</v>
      </c>
      <c r="O1239" s="392"/>
      <c r="P1239" s="219" t="str">
        <f>IF('Belegliste SB'!P1239=0,"~",'Belegliste SB'!P1239)</f>
        <v>~</v>
      </c>
      <c r="Q1239" s="220" t="str">
        <f>IF('Belegliste SB'!Q1239=0,"~",'Belegliste SB'!Q1239)</f>
        <v>~</v>
      </c>
      <c r="R1239" s="219" t="str">
        <f>IF('Belegliste SB'!R1239=0,"~",'Belegliste SB'!R1239)</f>
        <v>~</v>
      </c>
      <c r="S1239" s="401" t="str">
        <f>IF(R1239="~","~",'Belegliste SB'!S1239)</f>
        <v>~</v>
      </c>
      <c r="T1239" s="401" t="str">
        <f>IF(R1239="~","~",'Belegliste SB'!T1239)</f>
        <v>~</v>
      </c>
      <c r="U1239" s="115" t="str">
        <f>IF('Belegliste SB'!U1239=0,"~",'Belegliste SB'!U1239)</f>
        <v>~</v>
      </c>
    </row>
    <row r="1240" spans="1:21" hidden="1" x14ac:dyDescent="0.2">
      <c r="A1240" s="221" t="str">
        <f t="shared" si="42"/>
        <v/>
      </c>
      <c r="B1240" s="352" t="str">
        <f>IFERROR(VLOOKUP($C1240,Nachschlagen!$B$2:$C$75,2, FALSE),"")</f>
        <v/>
      </c>
      <c r="C1240" s="391"/>
      <c r="D1240" s="392"/>
      <c r="E1240" s="393"/>
      <c r="F1240" s="149"/>
      <c r="G1240" s="149"/>
      <c r="H1240" s="392"/>
      <c r="I1240" s="392"/>
      <c r="J1240" s="400"/>
      <c r="K1240" s="400"/>
      <c r="L1240" s="218">
        <f t="shared" si="43"/>
        <v>0</v>
      </c>
      <c r="M1240" s="392"/>
      <c r="N1240" s="392" t="s">
        <v>107</v>
      </c>
      <c r="O1240" s="392"/>
      <c r="P1240" s="219" t="str">
        <f>IF('Belegliste SB'!P1240=0,"~",'Belegliste SB'!P1240)</f>
        <v>~</v>
      </c>
      <c r="Q1240" s="220" t="str">
        <f>IF('Belegliste SB'!Q1240=0,"~",'Belegliste SB'!Q1240)</f>
        <v>~</v>
      </c>
      <c r="R1240" s="219" t="str">
        <f>IF('Belegliste SB'!R1240=0,"~",'Belegliste SB'!R1240)</f>
        <v>~</v>
      </c>
      <c r="S1240" s="401" t="str">
        <f>IF(R1240="~","~",'Belegliste SB'!S1240)</f>
        <v>~</v>
      </c>
      <c r="T1240" s="401" t="str">
        <f>IF(R1240="~","~",'Belegliste SB'!T1240)</f>
        <v>~</v>
      </c>
      <c r="U1240" s="115" t="str">
        <f>IF('Belegliste SB'!U1240=0,"~",'Belegliste SB'!U1240)</f>
        <v>~</v>
      </c>
    </row>
    <row r="1241" spans="1:21" hidden="1" x14ac:dyDescent="0.2">
      <c r="A1241" s="221" t="str">
        <f t="shared" si="42"/>
        <v/>
      </c>
      <c r="B1241" s="352" t="str">
        <f>IFERROR(VLOOKUP($C1241,Nachschlagen!$B$2:$C$75,2, FALSE),"")</f>
        <v/>
      </c>
      <c r="C1241" s="391"/>
      <c r="D1241" s="392"/>
      <c r="E1241" s="393"/>
      <c r="F1241" s="149"/>
      <c r="G1241" s="149"/>
      <c r="H1241" s="392"/>
      <c r="I1241" s="392"/>
      <c r="J1241" s="400"/>
      <c r="K1241" s="400"/>
      <c r="L1241" s="218">
        <f t="shared" si="43"/>
        <v>0</v>
      </c>
      <c r="M1241" s="392"/>
      <c r="N1241" s="392" t="s">
        <v>107</v>
      </c>
      <c r="O1241" s="392"/>
      <c r="P1241" s="219" t="str">
        <f>IF('Belegliste SB'!P1241=0,"~",'Belegliste SB'!P1241)</f>
        <v>~</v>
      </c>
      <c r="Q1241" s="220" t="str">
        <f>IF('Belegliste SB'!Q1241=0,"~",'Belegliste SB'!Q1241)</f>
        <v>~</v>
      </c>
      <c r="R1241" s="219" t="str">
        <f>IF('Belegliste SB'!R1241=0,"~",'Belegliste SB'!R1241)</f>
        <v>~</v>
      </c>
      <c r="S1241" s="401" t="str">
        <f>IF(R1241="~","~",'Belegliste SB'!S1241)</f>
        <v>~</v>
      </c>
      <c r="T1241" s="401" t="str">
        <f>IF(R1241="~","~",'Belegliste SB'!T1241)</f>
        <v>~</v>
      </c>
      <c r="U1241" s="115" t="str">
        <f>IF('Belegliste SB'!U1241=0,"~",'Belegliste SB'!U1241)</f>
        <v>~</v>
      </c>
    </row>
    <row r="1242" spans="1:21" hidden="1" x14ac:dyDescent="0.2">
      <c r="A1242" s="221" t="str">
        <f t="shared" si="42"/>
        <v/>
      </c>
      <c r="B1242" s="352" t="str">
        <f>IFERROR(VLOOKUP($C1242,Nachschlagen!$B$2:$C$75,2, FALSE),"")</f>
        <v/>
      </c>
      <c r="C1242" s="391"/>
      <c r="D1242" s="392"/>
      <c r="E1242" s="393"/>
      <c r="F1242" s="149"/>
      <c r="G1242" s="149"/>
      <c r="H1242" s="392"/>
      <c r="I1242" s="392"/>
      <c r="J1242" s="400"/>
      <c r="K1242" s="400"/>
      <c r="L1242" s="218">
        <f t="shared" si="43"/>
        <v>0</v>
      </c>
      <c r="M1242" s="392"/>
      <c r="N1242" s="392" t="s">
        <v>107</v>
      </c>
      <c r="O1242" s="392"/>
      <c r="P1242" s="219" t="str">
        <f>IF('Belegliste SB'!P1242=0,"~",'Belegliste SB'!P1242)</f>
        <v>~</v>
      </c>
      <c r="Q1242" s="220" t="str">
        <f>IF('Belegliste SB'!Q1242=0,"~",'Belegliste SB'!Q1242)</f>
        <v>~</v>
      </c>
      <c r="R1242" s="219" t="str">
        <f>IF('Belegliste SB'!R1242=0,"~",'Belegliste SB'!R1242)</f>
        <v>~</v>
      </c>
      <c r="S1242" s="401" t="str">
        <f>IF(R1242="~","~",'Belegliste SB'!S1242)</f>
        <v>~</v>
      </c>
      <c r="T1242" s="401" t="str">
        <f>IF(R1242="~","~",'Belegliste SB'!T1242)</f>
        <v>~</v>
      </c>
      <c r="U1242" s="115" t="str">
        <f>IF('Belegliste SB'!U1242=0,"~",'Belegliste SB'!U1242)</f>
        <v>~</v>
      </c>
    </row>
    <row r="1243" spans="1:21" hidden="1" x14ac:dyDescent="0.2">
      <c r="A1243" s="221" t="str">
        <f t="shared" si="42"/>
        <v/>
      </c>
      <c r="B1243" s="352" t="str">
        <f>IFERROR(VLOOKUP($C1243,Nachschlagen!$B$2:$C$75,2, FALSE),"")</f>
        <v/>
      </c>
      <c r="C1243" s="391"/>
      <c r="D1243" s="392"/>
      <c r="E1243" s="393"/>
      <c r="F1243" s="149"/>
      <c r="G1243" s="149"/>
      <c r="H1243" s="392"/>
      <c r="I1243" s="392"/>
      <c r="J1243" s="400"/>
      <c r="K1243" s="400"/>
      <c r="L1243" s="218">
        <f t="shared" si="43"/>
        <v>0</v>
      </c>
      <c r="M1243" s="392"/>
      <c r="N1243" s="392" t="s">
        <v>107</v>
      </c>
      <c r="O1243" s="392"/>
      <c r="P1243" s="219" t="str">
        <f>IF('Belegliste SB'!P1243=0,"~",'Belegliste SB'!P1243)</f>
        <v>~</v>
      </c>
      <c r="Q1243" s="220" t="str">
        <f>IF('Belegliste SB'!Q1243=0,"~",'Belegliste SB'!Q1243)</f>
        <v>~</v>
      </c>
      <c r="R1243" s="219" t="str">
        <f>IF('Belegliste SB'!R1243=0,"~",'Belegliste SB'!R1243)</f>
        <v>~</v>
      </c>
      <c r="S1243" s="401" t="str">
        <f>IF(R1243="~","~",'Belegliste SB'!S1243)</f>
        <v>~</v>
      </c>
      <c r="T1243" s="401" t="str">
        <f>IF(R1243="~","~",'Belegliste SB'!T1243)</f>
        <v>~</v>
      </c>
      <c r="U1243" s="115" t="str">
        <f>IF('Belegliste SB'!U1243=0,"~",'Belegliste SB'!U1243)</f>
        <v>~</v>
      </c>
    </row>
    <row r="1244" spans="1:21" hidden="1" x14ac:dyDescent="0.2">
      <c r="A1244" s="221" t="str">
        <f t="shared" si="42"/>
        <v/>
      </c>
      <c r="B1244" s="352" t="str">
        <f>IFERROR(VLOOKUP($C1244,Nachschlagen!$B$2:$C$75,2, FALSE),"")</f>
        <v/>
      </c>
      <c r="C1244" s="391"/>
      <c r="D1244" s="392"/>
      <c r="E1244" s="393"/>
      <c r="F1244" s="149"/>
      <c r="G1244" s="149"/>
      <c r="H1244" s="392"/>
      <c r="I1244" s="392"/>
      <c r="J1244" s="400"/>
      <c r="K1244" s="400"/>
      <c r="L1244" s="218">
        <f t="shared" si="43"/>
        <v>0</v>
      </c>
      <c r="M1244" s="392"/>
      <c r="N1244" s="392" t="s">
        <v>107</v>
      </c>
      <c r="O1244" s="392"/>
      <c r="P1244" s="219" t="str">
        <f>IF('Belegliste SB'!P1244=0,"~",'Belegliste SB'!P1244)</f>
        <v>~</v>
      </c>
      <c r="Q1244" s="220" t="str">
        <f>IF('Belegliste SB'!Q1244=0,"~",'Belegliste SB'!Q1244)</f>
        <v>~</v>
      </c>
      <c r="R1244" s="219" t="str">
        <f>IF('Belegliste SB'!R1244=0,"~",'Belegliste SB'!R1244)</f>
        <v>~</v>
      </c>
      <c r="S1244" s="401" t="str">
        <f>IF(R1244="~","~",'Belegliste SB'!S1244)</f>
        <v>~</v>
      </c>
      <c r="T1244" s="401" t="str">
        <f>IF(R1244="~","~",'Belegliste SB'!T1244)</f>
        <v>~</v>
      </c>
      <c r="U1244" s="115" t="str">
        <f>IF('Belegliste SB'!U1244=0,"~",'Belegliste SB'!U1244)</f>
        <v>~</v>
      </c>
    </row>
    <row r="1245" spans="1:21" hidden="1" x14ac:dyDescent="0.2">
      <c r="A1245" s="221" t="str">
        <f t="shared" si="42"/>
        <v/>
      </c>
      <c r="B1245" s="352" t="str">
        <f>IFERROR(VLOOKUP($C1245,Nachschlagen!$B$2:$C$75,2, FALSE),"")</f>
        <v/>
      </c>
      <c r="C1245" s="391"/>
      <c r="D1245" s="392"/>
      <c r="E1245" s="393"/>
      <c r="F1245" s="149"/>
      <c r="G1245" s="149"/>
      <c r="H1245" s="392"/>
      <c r="I1245" s="392"/>
      <c r="J1245" s="400"/>
      <c r="K1245" s="400"/>
      <c r="L1245" s="218">
        <f t="shared" si="43"/>
        <v>0</v>
      </c>
      <c r="M1245" s="392"/>
      <c r="N1245" s="392" t="s">
        <v>107</v>
      </c>
      <c r="O1245" s="392"/>
      <c r="P1245" s="219" t="str">
        <f>IF('Belegliste SB'!P1245=0,"~",'Belegliste SB'!P1245)</f>
        <v>~</v>
      </c>
      <c r="Q1245" s="220" t="str">
        <f>IF('Belegliste SB'!Q1245=0,"~",'Belegliste SB'!Q1245)</f>
        <v>~</v>
      </c>
      <c r="R1245" s="219" t="str">
        <f>IF('Belegliste SB'!R1245=0,"~",'Belegliste SB'!R1245)</f>
        <v>~</v>
      </c>
      <c r="S1245" s="401" t="str">
        <f>IF(R1245="~","~",'Belegliste SB'!S1245)</f>
        <v>~</v>
      </c>
      <c r="T1245" s="401" t="str">
        <f>IF(R1245="~","~",'Belegliste SB'!T1245)</f>
        <v>~</v>
      </c>
      <c r="U1245" s="115" t="str">
        <f>IF('Belegliste SB'!U1245=0,"~",'Belegliste SB'!U1245)</f>
        <v>~</v>
      </c>
    </row>
    <row r="1246" spans="1:21" hidden="1" x14ac:dyDescent="0.2">
      <c r="A1246" s="221" t="str">
        <f t="shared" si="42"/>
        <v/>
      </c>
      <c r="B1246" s="352" t="str">
        <f>IFERROR(VLOOKUP($C1246,Nachschlagen!$B$2:$C$75,2, FALSE),"")</f>
        <v/>
      </c>
      <c r="C1246" s="391"/>
      <c r="D1246" s="392"/>
      <c r="E1246" s="393"/>
      <c r="F1246" s="149"/>
      <c r="G1246" s="149"/>
      <c r="H1246" s="392"/>
      <c r="I1246" s="392"/>
      <c r="J1246" s="400"/>
      <c r="K1246" s="400"/>
      <c r="L1246" s="218">
        <f t="shared" si="43"/>
        <v>0</v>
      </c>
      <c r="M1246" s="392"/>
      <c r="N1246" s="392" t="s">
        <v>107</v>
      </c>
      <c r="O1246" s="392"/>
      <c r="P1246" s="219" t="str">
        <f>IF('Belegliste SB'!P1246=0,"~",'Belegliste SB'!P1246)</f>
        <v>~</v>
      </c>
      <c r="Q1246" s="220" t="str">
        <f>IF('Belegliste SB'!Q1246=0,"~",'Belegliste SB'!Q1246)</f>
        <v>~</v>
      </c>
      <c r="R1246" s="219" t="str">
        <f>IF('Belegliste SB'!R1246=0,"~",'Belegliste SB'!R1246)</f>
        <v>~</v>
      </c>
      <c r="S1246" s="401" t="str">
        <f>IF(R1246="~","~",'Belegliste SB'!S1246)</f>
        <v>~</v>
      </c>
      <c r="T1246" s="401" t="str">
        <f>IF(R1246="~","~",'Belegliste SB'!T1246)</f>
        <v>~</v>
      </c>
      <c r="U1246" s="115" t="str">
        <f>IF('Belegliste SB'!U1246=0,"~",'Belegliste SB'!U1246)</f>
        <v>~</v>
      </c>
    </row>
    <row r="1247" spans="1:21" hidden="1" x14ac:dyDescent="0.2">
      <c r="A1247" s="221" t="str">
        <f t="shared" si="42"/>
        <v/>
      </c>
      <c r="B1247" s="352" t="str">
        <f>IFERROR(VLOOKUP($C1247,Nachschlagen!$B$2:$C$75,2, FALSE),"")</f>
        <v/>
      </c>
      <c r="C1247" s="391"/>
      <c r="D1247" s="392"/>
      <c r="E1247" s="393"/>
      <c r="F1247" s="149"/>
      <c r="G1247" s="149"/>
      <c r="H1247" s="392"/>
      <c r="I1247" s="392"/>
      <c r="J1247" s="400"/>
      <c r="K1247" s="400"/>
      <c r="L1247" s="218">
        <f t="shared" si="43"/>
        <v>0</v>
      </c>
      <c r="M1247" s="392"/>
      <c r="N1247" s="392" t="s">
        <v>107</v>
      </c>
      <c r="O1247" s="392"/>
      <c r="P1247" s="219" t="str">
        <f>IF('Belegliste SB'!P1247=0,"~",'Belegliste SB'!P1247)</f>
        <v>~</v>
      </c>
      <c r="Q1247" s="220" t="str">
        <f>IF('Belegliste SB'!Q1247=0,"~",'Belegliste SB'!Q1247)</f>
        <v>~</v>
      </c>
      <c r="R1247" s="219" t="str">
        <f>IF('Belegliste SB'!R1247=0,"~",'Belegliste SB'!R1247)</f>
        <v>~</v>
      </c>
      <c r="S1247" s="401" t="str">
        <f>IF(R1247="~","~",'Belegliste SB'!S1247)</f>
        <v>~</v>
      </c>
      <c r="T1247" s="401" t="str">
        <f>IF(R1247="~","~",'Belegliste SB'!T1247)</f>
        <v>~</v>
      </c>
      <c r="U1247" s="115" t="str">
        <f>IF('Belegliste SB'!U1247=0,"~",'Belegliste SB'!U1247)</f>
        <v>~</v>
      </c>
    </row>
    <row r="1248" spans="1:21" hidden="1" x14ac:dyDescent="0.2">
      <c r="A1248" s="221" t="str">
        <f t="shared" si="42"/>
        <v/>
      </c>
      <c r="B1248" s="352" t="str">
        <f>IFERROR(VLOOKUP($C1248,Nachschlagen!$B$2:$C$75,2, FALSE),"")</f>
        <v/>
      </c>
      <c r="C1248" s="391"/>
      <c r="D1248" s="392"/>
      <c r="E1248" s="393"/>
      <c r="F1248" s="149"/>
      <c r="G1248" s="149"/>
      <c r="H1248" s="392"/>
      <c r="I1248" s="392"/>
      <c r="J1248" s="400"/>
      <c r="K1248" s="400"/>
      <c r="L1248" s="218">
        <f t="shared" si="43"/>
        <v>0</v>
      </c>
      <c r="M1248" s="392"/>
      <c r="N1248" s="392" t="s">
        <v>107</v>
      </c>
      <c r="O1248" s="392"/>
      <c r="P1248" s="219" t="str">
        <f>IF('Belegliste SB'!P1248=0,"~",'Belegliste SB'!P1248)</f>
        <v>~</v>
      </c>
      <c r="Q1248" s="220" t="str">
        <f>IF('Belegliste SB'!Q1248=0,"~",'Belegliste SB'!Q1248)</f>
        <v>~</v>
      </c>
      <c r="R1248" s="219" t="str">
        <f>IF('Belegliste SB'!R1248=0,"~",'Belegliste SB'!R1248)</f>
        <v>~</v>
      </c>
      <c r="S1248" s="401" t="str">
        <f>IF(R1248="~","~",'Belegliste SB'!S1248)</f>
        <v>~</v>
      </c>
      <c r="T1248" s="401" t="str">
        <f>IF(R1248="~","~",'Belegliste SB'!T1248)</f>
        <v>~</v>
      </c>
      <c r="U1248" s="115" t="str">
        <f>IF('Belegliste SB'!U1248=0,"~",'Belegliste SB'!U1248)</f>
        <v>~</v>
      </c>
    </row>
    <row r="1249" spans="1:21" hidden="1" x14ac:dyDescent="0.2">
      <c r="A1249" s="221" t="str">
        <f t="shared" si="42"/>
        <v/>
      </c>
      <c r="B1249" s="352" t="str">
        <f>IFERROR(VLOOKUP($C1249,Nachschlagen!$B$2:$C$75,2, FALSE),"")</f>
        <v/>
      </c>
      <c r="C1249" s="391"/>
      <c r="D1249" s="392"/>
      <c r="E1249" s="393"/>
      <c r="F1249" s="149"/>
      <c r="G1249" s="149"/>
      <c r="H1249" s="392"/>
      <c r="I1249" s="392"/>
      <c r="J1249" s="400"/>
      <c r="K1249" s="400"/>
      <c r="L1249" s="218">
        <f t="shared" si="43"/>
        <v>0</v>
      </c>
      <c r="M1249" s="392"/>
      <c r="N1249" s="392" t="s">
        <v>107</v>
      </c>
      <c r="O1249" s="392"/>
      <c r="P1249" s="219" t="str">
        <f>IF('Belegliste SB'!P1249=0,"~",'Belegliste SB'!P1249)</f>
        <v>~</v>
      </c>
      <c r="Q1249" s="220" t="str">
        <f>IF('Belegliste SB'!Q1249=0,"~",'Belegliste SB'!Q1249)</f>
        <v>~</v>
      </c>
      <c r="R1249" s="219" t="str">
        <f>IF('Belegliste SB'!R1249=0,"~",'Belegliste SB'!R1249)</f>
        <v>~</v>
      </c>
      <c r="S1249" s="401" t="str">
        <f>IF(R1249="~","~",'Belegliste SB'!S1249)</f>
        <v>~</v>
      </c>
      <c r="T1249" s="401" t="str">
        <f>IF(R1249="~","~",'Belegliste SB'!T1249)</f>
        <v>~</v>
      </c>
      <c r="U1249" s="115" t="str">
        <f>IF('Belegliste SB'!U1249=0,"~",'Belegliste SB'!U1249)</f>
        <v>~</v>
      </c>
    </row>
    <row r="1250" spans="1:21" hidden="1" x14ac:dyDescent="0.2">
      <c r="A1250" s="221" t="str">
        <f t="shared" si="42"/>
        <v/>
      </c>
      <c r="B1250" s="352" t="str">
        <f>IFERROR(VLOOKUP($C1250,Nachschlagen!$B$2:$C$75,2, FALSE),"")</f>
        <v/>
      </c>
      <c r="C1250" s="391"/>
      <c r="D1250" s="392"/>
      <c r="E1250" s="393"/>
      <c r="F1250" s="149"/>
      <c r="G1250" s="149"/>
      <c r="H1250" s="392"/>
      <c r="I1250" s="392"/>
      <c r="J1250" s="400"/>
      <c r="K1250" s="400"/>
      <c r="L1250" s="218">
        <f t="shared" si="43"/>
        <v>0</v>
      </c>
      <c r="M1250" s="392"/>
      <c r="N1250" s="392" t="s">
        <v>107</v>
      </c>
      <c r="O1250" s="392"/>
      <c r="P1250" s="219" t="str">
        <f>IF('Belegliste SB'!P1250=0,"~",'Belegliste SB'!P1250)</f>
        <v>~</v>
      </c>
      <c r="Q1250" s="220" t="str">
        <f>IF('Belegliste SB'!Q1250=0,"~",'Belegliste SB'!Q1250)</f>
        <v>~</v>
      </c>
      <c r="R1250" s="219" t="str">
        <f>IF('Belegliste SB'!R1250=0,"~",'Belegliste SB'!R1250)</f>
        <v>~</v>
      </c>
      <c r="S1250" s="401" t="str">
        <f>IF(R1250="~","~",'Belegliste SB'!S1250)</f>
        <v>~</v>
      </c>
      <c r="T1250" s="401" t="str">
        <f>IF(R1250="~","~",'Belegliste SB'!T1250)</f>
        <v>~</v>
      </c>
      <c r="U1250" s="115" t="str">
        <f>IF('Belegliste SB'!U1250=0,"~",'Belegliste SB'!U1250)</f>
        <v>~</v>
      </c>
    </row>
    <row r="1251" spans="1:21" hidden="1" x14ac:dyDescent="0.2">
      <c r="A1251" s="221" t="str">
        <f t="shared" si="42"/>
        <v/>
      </c>
      <c r="B1251" s="352" t="str">
        <f>IFERROR(VLOOKUP($C1251,Nachschlagen!$B$2:$C$75,2, FALSE),"")</f>
        <v/>
      </c>
      <c r="C1251" s="391"/>
      <c r="D1251" s="392"/>
      <c r="E1251" s="393"/>
      <c r="F1251" s="149"/>
      <c r="G1251" s="149"/>
      <c r="H1251" s="392"/>
      <c r="I1251" s="392"/>
      <c r="J1251" s="400"/>
      <c r="K1251" s="400"/>
      <c r="L1251" s="218">
        <f t="shared" si="43"/>
        <v>0</v>
      </c>
      <c r="M1251" s="392"/>
      <c r="N1251" s="392" t="s">
        <v>107</v>
      </c>
      <c r="O1251" s="392"/>
      <c r="P1251" s="219" t="str">
        <f>IF('Belegliste SB'!P1251=0,"~",'Belegliste SB'!P1251)</f>
        <v>~</v>
      </c>
      <c r="Q1251" s="220" t="str">
        <f>IF('Belegliste SB'!Q1251=0,"~",'Belegliste SB'!Q1251)</f>
        <v>~</v>
      </c>
      <c r="R1251" s="219" t="str">
        <f>IF('Belegliste SB'!R1251=0,"~",'Belegliste SB'!R1251)</f>
        <v>~</v>
      </c>
      <c r="S1251" s="401" t="str">
        <f>IF(R1251="~","~",'Belegliste SB'!S1251)</f>
        <v>~</v>
      </c>
      <c r="T1251" s="401" t="str">
        <f>IF(R1251="~","~",'Belegliste SB'!T1251)</f>
        <v>~</v>
      </c>
      <c r="U1251" s="115" t="str">
        <f>IF('Belegliste SB'!U1251=0,"~",'Belegliste SB'!U1251)</f>
        <v>~</v>
      </c>
    </row>
    <row r="1252" spans="1:21" hidden="1" x14ac:dyDescent="0.2">
      <c r="A1252" s="221" t="str">
        <f t="shared" si="42"/>
        <v/>
      </c>
      <c r="B1252" s="352" t="str">
        <f>IFERROR(VLOOKUP($C1252,Nachschlagen!$B$2:$C$75,2, FALSE),"")</f>
        <v/>
      </c>
      <c r="C1252" s="391"/>
      <c r="D1252" s="392"/>
      <c r="E1252" s="393"/>
      <c r="F1252" s="149"/>
      <c r="G1252" s="149"/>
      <c r="H1252" s="392"/>
      <c r="I1252" s="392"/>
      <c r="J1252" s="400"/>
      <c r="K1252" s="400"/>
      <c r="L1252" s="218">
        <f t="shared" si="43"/>
        <v>0</v>
      </c>
      <c r="M1252" s="392"/>
      <c r="N1252" s="392" t="s">
        <v>107</v>
      </c>
      <c r="O1252" s="392"/>
      <c r="P1252" s="219" t="str">
        <f>IF('Belegliste SB'!P1252=0,"~",'Belegliste SB'!P1252)</f>
        <v>~</v>
      </c>
      <c r="Q1252" s="220" t="str">
        <f>IF('Belegliste SB'!Q1252=0,"~",'Belegliste SB'!Q1252)</f>
        <v>~</v>
      </c>
      <c r="R1252" s="219" t="str">
        <f>IF('Belegliste SB'!R1252=0,"~",'Belegliste SB'!R1252)</f>
        <v>~</v>
      </c>
      <c r="S1252" s="401" t="str">
        <f>IF(R1252="~","~",'Belegliste SB'!S1252)</f>
        <v>~</v>
      </c>
      <c r="T1252" s="401" t="str">
        <f>IF(R1252="~","~",'Belegliste SB'!T1252)</f>
        <v>~</v>
      </c>
      <c r="U1252" s="115" t="str">
        <f>IF('Belegliste SB'!U1252=0,"~",'Belegliste SB'!U1252)</f>
        <v>~</v>
      </c>
    </row>
    <row r="1253" spans="1:21" hidden="1" x14ac:dyDescent="0.2">
      <c r="A1253" s="221" t="str">
        <f t="shared" si="42"/>
        <v/>
      </c>
      <c r="B1253" s="352" t="str">
        <f>IFERROR(VLOOKUP($C1253,Nachschlagen!$B$2:$C$75,2, FALSE),"")</f>
        <v/>
      </c>
      <c r="C1253" s="391"/>
      <c r="D1253" s="392"/>
      <c r="E1253" s="393"/>
      <c r="F1253" s="149"/>
      <c r="G1253" s="149"/>
      <c r="H1253" s="392"/>
      <c r="I1253" s="392"/>
      <c r="J1253" s="400"/>
      <c r="K1253" s="400"/>
      <c r="L1253" s="218">
        <f t="shared" si="43"/>
        <v>0</v>
      </c>
      <c r="M1253" s="392"/>
      <c r="N1253" s="392" t="s">
        <v>107</v>
      </c>
      <c r="O1253" s="392"/>
      <c r="P1253" s="219" t="str">
        <f>IF('Belegliste SB'!P1253=0,"~",'Belegliste SB'!P1253)</f>
        <v>~</v>
      </c>
      <c r="Q1253" s="220" t="str">
        <f>IF('Belegliste SB'!Q1253=0,"~",'Belegliste SB'!Q1253)</f>
        <v>~</v>
      </c>
      <c r="R1253" s="219" t="str">
        <f>IF('Belegliste SB'!R1253=0,"~",'Belegliste SB'!R1253)</f>
        <v>~</v>
      </c>
      <c r="S1253" s="401" t="str">
        <f>IF(R1253="~","~",'Belegliste SB'!S1253)</f>
        <v>~</v>
      </c>
      <c r="T1253" s="401" t="str">
        <f>IF(R1253="~","~",'Belegliste SB'!T1253)</f>
        <v>~</v>
      </c>
      <c r="U1253" s="115" t="str">
        <f>IF('Belegliste SB'!U1253=0,"~",'Belegliste SB'!U1253)</f>
        <v>~</v>
      </c>
    </row>
    <row r="1254" spans="1:21" hidden="1" x14ac:dyDescent="0.2">
      <c r="A1254" s="221" t="str">
        <f t="shared" si="42"/>
        <v/>
      </c>
      <c r="B1254" s="352" t="str">
        <f>IFERROR(VLOOKUP($C1254,Nachschlagen!$B$2:$C$75,2, FALSE),"")</f>
        <v/>
      </c>
      <c r="C1254" s="391"/>
      <c r="D1254" s="392"/>
      <c r="E1254" s="393"/>
      <c r="F1254" s="149"/>
      <c r="G1254" s="149"/>
      <c r="H1254" s="392"/>
      <c r="I1254" s="392"/>
      <c r="J1254" s="400"/>
      <c r="K1254" s="400"/>
      <c r="L1254" s="218">
        <f t="shared" si="43"/>
        <v>0</v>
      </c>
      <c r="M1254" s="392"/>
      <c r="N1254" s="392" t="s">
        <v>107</v>
      </c>
      <c r="O1254" s="392"/>
      <c r="P1254" s="219" t="str">
        <f>IF('Belegliste SB'!P1254=0,"~",'Belegliste SB'!P1254)</f>
        <v>~</v>
      </c>
      <c r="Q1254" s="220" t="str">
        <f>IF('Belegliste SB'!Q1254=0,"~",'Belegliste SB'!Q1254)</f>
        <v>~</v>
      </c>
      <c r="R1254" s="219" t="str">
        <f>IF('Belegliste SB'!R1254=0,"~",'Belegliste SB'!R1254)</f>
        <v>~</v>
      </c>
      <c r="S1254" s="401" t="str">
        <f>IF(R1254="~","~",'Belegliste SB'!S1254)</f>
        <v>~</v>
      </c>
      <c r="T1254" s="401" t="str">
        <f>IF(R1254="~","~",'Belegliste SB'!T1254)</f>
        <v>~</v>
      </c>
      <c r="U1254" s="115" t="str">
        <f>IF('Belegliste SB'!U1254=0,"~",'Belegliste SB'!U1254)</f>
        <v>~</v>
      </c>
    </row>
    <row r="1255" spans="1:21" hidden="1" x14ac:dyDescent="0.2">
      <c r="A1255" s="221" t="str">
        <f t="shared" si="42"/>
        <v/>
      </c>
      <c r="B1255" s="352" t="str">
        <f>IFERROR(VLOOKUP($C1255,Nachschlagen!$B$2:$C$75,2, FALSE),"")</f>
        <v/>
      </c>
      <c r="C1255" s="391"/>
      <c r="D1255" s="392"/>
      <c r="E1255" s="393"/>
      <c r="F1255" s="149"/>
      <c r="G1255" s="149"/>
      <c r="H1255" s="392"/>
      <c r="I1255" s="392"/>
      <c r="J1255" s="400"/>
      <c r="K1255" s="400"/>
      <c r="L1255" s="218">
        <f t="shared" si="43"/>
        <v>0</v>
      </c>
      <c r="M1255" s="392"/>
      <c r="N1255" s="392" t="s">
        <v>107</v>
      </c>
      <c r="O1255" s="392"/>
      <c r="P1255" s="219" t="str">
        <f>IF('Belegliste SB'!P1255=0,"~",'Belegliste SB'!P1255)</f>
        <v>~</v>
      </c>
      <c r="Q1255" s="220" t="str">
        <f>IF('Belegliste SB'!Q1255=0,"~",'Belegliste SB'!Q1255)</f>
        <v>~</v>
      </c>
      <c r="R1255" s="219" t="str">
        <f>IF('Belegliste SB'!R1255=0,"~",'Belegliste SB'!R1255)</f>
        <v>~</v>
      </c>
      <c r="S1255" s="401" t="str">
        <f>IF(R1255="~","~",'Belegliste SB'!S1255)</f>
        <v>~</v>
      </c>
      <c r="T1255" s="401" t="str">
        <f>IF(R1255="~","~",'Belegliste SB'!T1255)</f>
        <v>~</v>
      </c>
      <c r="U1255" s="115" t="str">
        <f>IF('Belegliste SB'!U1255=0,"~",'Belegliste SB'!U1255)</f>
        <v>~</v>
      </c>
    </row>
    <row r="1256" spans="1:21" hidden="1" x14ac:dyDescent="0.2">
      <c r="A1256" s="221" t="str">
        <f t="shared" si="42"/>
        <v/>
      </c>
      <c r="B1256" s="352" t="str">
        <f>IFERROR(VLOOKUP($C1256,Nachschlagen!$B$2:$C$75,2, FALSE),"")</f>
        <v/>
      </c>
      <c r="C1256" s="391"/>
      <c r="D1256" s="392"/>
      <c r="E1256" s="393"/>
      <c r="F1256" s="149"/>
      <c r="G1256" s="149"/>
      <c r="H1256" s="392"/>
      <c r="I1256" s="392"/>
      <c r="J1256" s="400"/>
      <c r="K1256" s="400"/>
      <c r="L1256" s="218">
        <f t="shared" si="43"/>
        <v>0</v>
      </c>
      <c r="M1256" s="392"/>
      <c r="N1256" s="392" t="s">
        <v>107</v>
      </c>
      <c r="O1256" s="392"/>
      <c r="P1256" s="219" t="str">
        <f>IF('Belegliste SB'!P1256=0,"~",'Belegliste SB'!P1256)</f>
        <v>~</v>
      </c>
      <c r="Q1256" s="220" t="str">
        <f>IF('Belegliste SB'!Q1256=0,"~",'Belegliste SB'!Q1256)</f>
        <v>~</v>
      </c>
      <c r="R1256" s="219" t="str">
        <f>IF('Belegliste SB'!R1256=0,"~",'Belegliste SB'!R1256)</f>
        <v>~</v>
      </c>
      <c r="S1256" s="401" t="str">
        <f>IF(R1256="~","~",'Belegliste SB'!S1256)</f>
        <v>~</v>
      </c>
      <c r="T1256" s="401" t="str">
        <f>IF(R1256="~","~",'Belegliste SB'!T1256)</f>
        <v>~</v>
      </c>
      <c r="U1256" s="115" t="str">
        <f>IF('Belegliste SB'!U1256=0,"~",'Belegliste SB'!U1256)</f>
        <v>~</v>
      </c>
    </row>
    <row r="1257" spans="1:21" hidden="1" x14ac:dyDescent="0.2">
      <c r="A1257" s="221" t="str">
        <f t="shared" si="42"/>
        <v/>
      </c>
      <c r="B1257" s="352" t="str">
        <f>IFERROR(VLOOKUP($C1257,Nachschlagen!$B$2:$C$75,2, FALSE),"")</f>
        <v/>
      </c>
      <c r="C1257" s="391"/>
      <c r="D1257" s="392"/>
      <c r="E1257" s="393"/>
      <c r="F1257" s="149"/>
      <c r="G1257" s="149"/>
      <c r="H1257" s="392"/>
      <c r="I1257" s="392"/>
      <c r="J1257" s="400"/>
      <c r="K1257" s="400"/>
      <c r="L1257" s="218">
        <f t="shared" si="43"/>
        <v>0</v>
      </c>
      <c r="M1257" s="392"/>
      <c r="N1257" s="392" t="s">
        <v>107</v>
      </c>
      <c r="O1257" s="392"/>
      <c r="P1257" s="219" t="str">
        <f>IF('Belegliste SB'!P1257=0,"~",'Belegliste SB'!P1257)</f>
        <v>~</v>
      </c>
      <c r="Q1257" s="220" t="str">
        <f>IF('Belegliste SB'!Q1257=0,"~",'Belegliste SB'!Q1257)</f>
        <v>~</v>
      </c>
      <c r="R1257" s="219" t="str">
        <f>IF('Belegliste SB'!R1257=0,"~",'Belegliste SB'!R1257)</f>
        <v>~</v>
      </c>
      <c r="S1257" s="401" t="str">
        <f>IF(R1257="~","~",'Belegliste SB'!S1257)</f>
        <v>~</v>
      </c>
      <c r="T1257" s="401" t="str">
        <f>IF(R1257="~","~",'Belegliste SB'!T1257)</f>
        <v>~</v>
      </c>
      <c r="U1257" s="115" t="str">
        <f>IF('Belegliste SB'!U1257=0,"~",'Belegliste SB'!U1257)</f>
        <v>~</v>
      </c>
    </row>
    <row r="1258" spans="1:21" hidden="1" x14ac:dyDescent="0.2">
      <c r="A1258" s="221" t="str">
        <f t="shared" si="42"/>
        <v/>
      </c>
      <c r="B1258" s="352" t="str">
        <f>IFERROR(VLOOKUP($C1258,Nachschlagen!$B$2:$C$75,2, FALSE),"")</f>
        <v/>
      </c>
      <c r="C1258" s="391"/>
      <c r="D1258" s="392"/>
      <c r="E1258" s="393"/>
      <c r="F1258" s="149"/>
      <c r="G1258" s="149"/>
      <c r="H1258" s="392"/>
      <c r="I1258" s="392"/>
      <c r="J1258" s="400"/>
      <c r="K1258" s="400"/>
      <c r="L1258" s="218">
        <f t="shared" si="43"/>
        <v>0</v>
      </c>
      <c r="M1258" s="392"/>
      <c r="N1258" s="392" t="s">
        <v>107</v>
      </c>
      <c r="O1258" s="392"/>
      <c r="P1258" s="219" t="str">
        <f>IF('Belegliste SB'!P1258=0,"~",'Belegliste SB'!P1258)</f>
        <v>~</v>
      </c>
      <c r="Q1258" s="220" t="str">
        <f>IF('Belegliste SB'!Q1258=0,"~",'Belegliste SB'!Q1258)</f>
        <v>~</v>
      </c>
      <c r="R1258" s="219" t="str">
        <f>IF('Belegliste SB'!R1258=0,"~",'Belegliste SB'!R1258)</f>
        <v>~</v>
      </c>
      <c r="S1258" s="401" t="str">
        <f>IF(R1258="~","~",'Belegliste SB'!S1258)</f>
        <v>~</v>
      </c>
      <c r="T1258" s="401" t="str">
        <f>IF(R1258="~","~",'Belegliste SB'!T1258)</f>
        <v>~</v>
      </c>
      <c r="U1258" s="115" t="str">
        <f>IF('Belegliste SB'!U1258=0,"~",'Belegliste SB'!U1258)</f>
        <v>~</v>
      </c>
    </row>
    <row r="1259" spans="1:21" hidden="1" x14ac:dyDescent="0.2">
      <c r="A1259" s="221" t="str">
        <f t="shared" si="42"/>
        <v/>
      </c>
      <c r="B1259" s="352" t="str">
        <f>IFERROR(VLOOKUP($C1259,Nachschlagen!$B$2:$C$75,2, FALSE),"")</f>
        <v/>
      </c>
      <c r="C1259" s="391"/>
      <c r="D1259" s="392"/>
      <c r="E1259" s="393"/>
      <c r="F1259" s="149"/>
      <c r="G1259" s="149"/>
      <c r="H1259" s="392"/>
      <c r="I1259" s="392"/>
      <c r="J1259" s="400"/>
      <c r="K1259" s="400"/>
      <c r="L1259" s="218">
        <f t="shared" si="43"/>
        <v>0</v>
      </c>
      <c r="M1259" s="392"/>
      <c r="N1259" s="392" t="s">
        <v>107</v>
      </c>
      <c r="O1259" s="392"/>
      <c r="P1259" s="219" t="str">
        <f>IF('Belegliste SB'!P1259=0,"~",'Belegliste SB'!P1259)</f>
        <v>~</v>
      </c>
      <c r="Q1259" s="220" t="str">
        <f>IF('Belegliste SB'!Q1259=0,"~",'Belegliste SB'!Q1259)</f>
        <v>~</v>
      </c>
      <c r="R1259" s="219" t="str">
        <f>IF('Belegliste SB'!R1259=0,"~",'Belegliste SB'!R1259)</f>
        <v>~</v>
      </c>
      <c r="S1259" s="401" t="str">
        <f>IF(R1259="~","~",'Belegliste SB'!S1259)</f>
        <v>~</v>
      </c>
      <c r="T1259" s="401" t="str">
        <f>IF(R1259="~","~",'Belegliste SB'!T1259)</f>
        <v>~</v>
      </c>
      <c r="U1259" s="115" t="str">
        <f>IF('Belegliste SB'!U1259=0,"~",'Belegliste SB'!U1259)</f>
        <v>~</v>
      </c>
    </row>
    <row r="1260" spans="1:21" hidden="1" x14ac:dyDescent="0.2">
      <c r="A1260" s="221" t="str">
        <f t="shared" si="42"/>
        <v/>
      </c>
      <c r="B1260" s="352" t="str">
        <f>IFERROR(VLOOKUP($C1260,Nachschlagen!$B$2:$C$75,2, FALSE),"")</f>
        <v/>
      </c>
      <c r="C1260" s="391"/>
      <c r="D1260" s="392"/>
      <c r="E1260" s="393"/>
      <c r="F1260" s="149"/>
      <c r="G1260" s="149"/>
      <c r="H1260" s="392"/>
      <c r="I1260" s="392"/>
      <c r="J1260" s="400"/>
      <c r="K1260" s="400"/>
      <c r="L1260" s="218">
        <f t="shared" si="43"/>
        <v>0</v>
      </c>
      <c r="M1260" s="392"/>
      <c r="N1260" s="392" t="s">
        <v>107</v>
      </c>
      <c r="O1260" s="392"/>
      <c r="P1260" s="219" t="str">
        <f>IF('Belegliste SB'!P1260=0,"~",'Belegliste SB'!P1260)</f>
        <v>~</v>
      </c>
      <c r="Q1260" s="220" t="str">
        <f>IF('Belegliste SB'!Q1260=0,"~",'Belegliste SB'!Q1260)</f>
        <v>~</v>
      </c>
      <c r="R1260" s="219" t="str">
        <f>IF('Belegliste SB'!R1260=0,"~",'Belegliste SB'!R1260)</f>
        <v>~</v>
      </c>
      <c r="S1260" s="401" t="str">
        <f>IF(R1260="~","~",'Belegliste SB'!S1260)</f>
        <v>~</v>
      </c>
      <c r="T1260" s="401" t="str">
        <f>IF(R1260="~","~",'Belegliste SB'!T1260)</f>
        <v>~</v>
      </c>
      <c r="U1260" s="115" t="str">
        <f>IF('Belegliste SB'!U1260=0,"~",'Belegliste SB'!U1260)</f>
        <v>~</v>
      </c>
    </row>
    <row r="1261" spans="1:21" hidden="1" x14ac:dyDescent="0.2">
      <c r="A1261" s="221" t="str">
        <f t="shared" si="42"/>
        <v/>
      </c>
      <c r="B1261" s="352" t="str">
        <f>IFERROR(VLOOKUP($C1261,Nachschlagen!$B$2:$C$75,2, FALSE),"")</f>
        <v/>
      </c>
      <c r="C1261" s="391"/>
      <c r="D1261" s="392"/>
      <c r="E1261" s="393"/>
      <c r="F1261" s="149"/>
      <c r="G1261" s="149"/>
      <c r="H1261" s="392"/>
      <c r="I1261" s="392"/>
      <c r="J1261" s="400"/>
      <c r="K1261" s="400"/>
      <c r="L1261" s="218">
        <f t="shared" si="43"/>
        <v>0</v>
      </c>
      <c r="M1261" s="392"/>
      <c r="N1261" s="392" t="s">
        <v>107</v>
      </c>
      <c r="O1261" s="392"/>
      <c r="P1261" s="219" t="str">
        <f>IF('Belegliste SB'!P1261=0,"~",'Belegliste SB'!P1261)</f>
        <v>~</v>
      </c>
      <c r="Q1261" s="220" t="str">
        <f>IF('Belegliste SB'!Q1261=0,"~",'Belegliste SB'!Q1261)</f>
        <v>~</v>
      </c>
      <c r="R1261" s="219" t="str">
        <f>IF('Belegliste SB'!R1261=0,"~",'Belegliste SB'!R1261)</f>
        <v>~</v>
      </c>
      <c r="S1261" s="401" t="str">
        <f>IF(R1261="~","~",'Belegliste SB'!S1261)</f>
        <v>~</v>
      </c>
      <c r="T1261" s="401" t="str">
        <f>IF(R1261="~","~",'Belegliste SB'!T1261)</f>
        <v>~</v>
      </c>
      <c r="U1261" s="115" t="str">
        <f>IF('Belegliste SB'!U1261=0,"~",'Belegliste SB'!U1261)</f>
        <v>~</v>
      </c>
    </row>
    <row r="1262" spans="1:21" hidden="1" x14ac:dyDescent="0.2">
      <c r="A1262" s="221" t="str">
        <f t="shared" si="42"/>
        <v/>
      </c>
      <c r="B1262" s="352" t="str">
        <f>IFERROR(VLOOKUP($C1262,Nachschlagen!$B$2:$C$75,2, FALSE),"")</f>
        <v/>
      </c>
      <c r="C1262" s="391"/>
      <c r="D1262" s="392"/>
      <c r="E1262" s="393"/>
      <c r="F1262" s="149"/>
      <c r="G1262" s="149"/>
      <c r="H1262" s="392"/>
      <c r="I1262" s="392"/>
      <c r="J1262" s="400"/>
      <c r="K1262" s="400"/>
      <c r="L1262" s="218">
        <f t="shared" si="43"/>
        <v>0</v>
      </c>
      <c r="M1262" s="392"/>
      <c r="N1262" s="392" t="s">
        <v>107</v>
      </c>
      <c r="O1262" s="392"/>
      <c r="P1262" s="219" t="str">
        <f>IF('Belegliste SB'!P1262=0,"~",'Belegliste SB'!P1262)</f>
        <v>~</v>
      </c>
      <c r="Q1262" s="220" t="str">
        <f>IF('Belegliste SB'!Q1262=0,"~",'Belegliste SB'!Q1262)</f>
        <v>~</v>
      </c>
      <c r="R1262" s="219" t="str">
        <f>IF('Belegliste SB'!R1262=0,"~",'Belegliste SB'!R1262)</f>
        <v>~</v>
      </c>
      <c r="S1262" s="401" t="str">
        <f>IF(R1262="~","~",'Belegliste SB'!S1262)</f>
        <v>~</v>
      </c>
      <c r="T1262" s="401" t="str">
        <f>IF(R1262="~","~",'Belegliste SB'!T1262)</f>
        <v>~</v>
      </c>
      <c r="U1262" s="115" t="str">
        <f>IF('Belegliste SB'!U1262=0,"~",'Belegliste SB'!U1262)</f>
        <v>~</v>
      </c>
    </row>
    <row r="1263" spans="1:21" hidden="1" x14ac:dyDescent="0.2">
      <c r="A1263" s="221" t="str">
        <f t="shared" si="42"/>
        <v/>
      </c>
      <c r="B1263" s="352" t="str">
        <f>IFERROR(VLOOKUP($C1263,Nachschlagen!$B$2:$C$75,2, FALSE),"")</f>
        <v/>
      </c>
      <c r="C1263" s="391"/>
      <c r="D1263" s="392"/>
      <c r="E1263" s="393"/>
      <c r="F1263" s="149"/>
      <c r="G1263" s="149"/>
      <c r="H1263" s="392"/>
      <c r="I1263" s="392"/>
      <c r="J1263" s="400"/>
      <c r="K1263" s="400"/>
      <c r="L1263" s="218">
        <f t="shared" si="43"/>
        <v>0</v>
      </c>
      <c r="M1263" s="392"/>
      <c r="N1263" s="392" t="s">
        <v>107</v>
      </c>
      <c r="O1263" s="392"/>
      <c r="P1263" s="219" t="str">
        <f>IF('Belegliste SB'!P1263=0,"~",'Belegliste SB'!P1263)</f>
        <v>~</v>
      </c>
      <c r="Q1263" s="220" t="str">
        <f>IF('Belegliste SB'!Q1263=0,"~",'Belegliste SB'!Q1263)</f>
        <v>~</v>
      </c>
      <c r="R1263" s="219" t="str">
        <f>IF('Belegliste SB'!R1263=0,"~",'Belegliste SB'!R1263)</f>
        <v>~</v>
      </c>
      <c r="S1263" s="401" t="str">
        <f>IF(R1263="~","~",'Belegliste SB'!S1263)</f>
        <v>~</v>
      </c>
      <c r="T1263" s="401" t="str">
        <f>IF(R1263="~","~",'Belegliste SB'!T1263)</f>
        <v>~</v>
      </c>
      <c r="U1263" s="115" t="str">
        <f>IF('Belegliste SB'!U1263=0,"~",'Belegliste SB'!U1263)</f>
        <v>~</v>
      </c>
    </row>
    <row r="1264" spans="1:21" hidden="1" x14ac:dyDescent="0.2">
      <c r="A1264" s="221" t="str">
        <f t="shared" si="42"/>
        <v/>
      </c>
      <c r="B1264" s="352" t="str">
        <f>IFERROR(VLOOKUP($C1264,Nachschlagen!$B$2:$C$75,2, FALSE),"")</f>
        <v/>
      </c>
      <c r="C1264" s="391"/>
      <c r="D1264" s="392"/>
      <c r="E1264" s="393"/>
      <c r="F1264" s="149"/>
      <c r="G1264" s="149"/>
      <c r="H1264" s="392"/>
      <c r="I1264" s="392"/>
      <c r="J1264" s="400"/>
      <c r="K1264" s="400"/>
      <c r="L1264" s="218">
        <f t="shared" si="43"/>
        <v>0</v>
      </c>
      <c r="M1264" s="392"/>
      <c r="N1264" s="392" t="s">
        <v>107</v>
      </c>
      <c r="O1264" s="392"/>
      <c r="P1264" s="219" t="str">
        <f>IF('Belegliste SB'!P1264=0,"~",'Belegliste SB'!P1264)</f>
        <v>~</v>
      </c>
      <c r="Q1264" s="220" t="str">
        <f>IF('Belegliste SB'!Q1264=0,"~",'Belegliste SB'!Q1264)</f>
        <v>~</v>
      </c>
      <c r="R1264" s="219" t="str">
        <f>IF('Belegliste SB'!R1264=0,"~",'Belegliste SB'!R1264)</f>
        <v>~</v>
      </c>
      <c r="S1264" s="401" t="str">
        <f>IF(R1264="~","~",'Belegliste SB'!S1264)</f>
        <v>~</v>
      </c>
      <c r="T1264" s="401" t="str">
        <f>IF(R1264="~","~",'Belegliste SB'!T1264)</f>
        <v>~</v>
      </c>
      <c r="U1264" s="115" t="str">
        <f>IF('Belegliste SB'!U1264=0,"~",'Belegliste SB'!U1264)</f>
        <v>~</v>
      </c>
    </row>
    <row r="1265" spans="1:21" hidden="1" x14ac:dyDescent="0.2">
      <c r="A1265" s="221" t="str">
        <f t="shared" si="42"/>
        <v/>
      </c>
      <c r="B1265" s="352" t="str">
        <f>IFERROR(VLOOKUP($C1265,Nachschlagen!$B$2:$C$75,2, FALSE),"")</f>
        <v/>
      </c>
      <c r="C1265" s="391"/>
      <c r="D1265" s="392"/>
      <c r="E1265" s="393"/>
      <c r="F1265" s="149"/>
      <c r="G1265" s="149"/>
      <c r="H1265" s="392"/>
      <c r="I1265" s="392"/>
      <c r="J1265" s="400"/>
      <c r="K1265" s="400"/>
      <c r="L1265" s="218">
        <f t="shared" si="43"/>
        <v>0</v>
      </c>
      <c r="M1265" s="392"/>
      <c r="N1265" s="392" t="s">
        <v>107</v>
      </c>
      <c r="O1265" s="392"/>
      <c r="P1265" s="219" t="str">
        <f>IF('Belegliste SB'!P1265=0,"~",'Belegliste SB'!P1265)</f>
        <v>~</v>
      </c>
      <c r="Q1265" s="220" t="str">
        <f>IF('Belegliste SB'!Q1265=0,"~",'Belegliste SB'!Q1265)</f>
        <v>~</v>
      </c>
      <c r="R1265" s="219" t="str">
        <f>IF('Belegliste SB'!R1265=0,"~",'Belegliste SB'!R1265)</f>
        <v>~</v>
      </c>
      <c r="S1265" s="401" t="str">
        <f>IF(R1265="~","~",'Belegliste SB'!S1265)</f>
        <v>~</v>
      </c>
      <c r="T1265" s="401" t="str">
        <f>IF(R1265="~","~",'Belegliste SB'!T1265)</f>
        <v>~</v>
      </c>
      <c r="U1265" s="115" t="str">
        <f>IF('Belegliste SB'!U1265=0,"~",'Belegliste SB'!U1265)</f>
        <v>~</v>
      </c>
    </row>
    <row r="1266" spans="1:21" hidden="1" x14ac:dyDescent="0.2">
      <c r="A1266" s="221" t="str">
        <f t="shared" si="42"/>
        <v/>
      </c>
      <c r="B1266" s="352" t="str">
        <f>IFERROR(VLOOKUP($C1266,Nachschlagen!$B$2:$C$75,2, FALSE),"")</f>
        <v/>
      </c>
      <c r="C1266" s="391"/>
      <c r="D1266" s="392"/>
      <c r="E1266" s="393"/>
      <c r="F1266" s="149"/>
      <c r="G1266" s="149"/>
      <c r="H1266" s="392"/>
      <c r="I1266" s="392"/>
      <c r="J1266" s="400"/>
      <c r="K1266" s="400"/>
      <c r="L1266" s="218">
        <f t="shared" si="43"/>
        <v>0</v>
      </c>
      <c r="M1266" s="392"/>
      <c r="N1266" s="392" t="s">
        <v>107</v>
      </c>
      <c r="O1266" s="392"/>
      <c r="P1266" s="219" t="str">
        <f>IF('Belegliste SB'!P1266=0,"~",'Belegliste SB'!P1266)</f>
        <v>~</v>
      </c>
      <c r="Q1266" s="220" t="str">
        <f>IF('Belegliste SB'!Q1266=0,"~",'Belegliste SB'!Q1266)</f>
        <v>~</v>
      </c>
      <c r="R1266" s="219" t="str">
        <f>IF('Belegliste SB'!R1266=0,"~",'Belegliste SB'!R1266)</f>
        <v>~</v>
      </c>
      <c r="S1266" s="401" t="str">
        <f>IF(R1266="~","~",'Belegliste SB'!S1266)</f>
        <v>~</v>
      </c>
      <c r="T1266" s="401" t="str">
        <f>IF(R1266="~","~",'Belegliste SB'!T1266)</f>
        <v>~</v>
      </c>
      <c r="U1266" s="115" t="str">
        <f>IF('Belegliste SB'!U1266=0,"~",'Belegliste SB'!U1266)</f>
        <v>~</v>
      </c>
    </row>
    <row r="1267" spans="1:21" hidden="1" x14ac:dyDescent="0.2">
      <c r="A1267" s="221" t="str">
        <f t="shared" si="42"/>
        <v/>
      </c>
      <c r="B1267" s="352" t="str">
        <f>IFERROR(VLOOKUP($C1267,Nachschlagen!$B$2:$C$75,2, FALSE),"")</f>
        <v/>
      </c>
      <c r="C1267" s="391"/>
      <c r="D1267" s="392"/>
      <c r="E1267" s="393"/>
      <c r="F1267" s="149"/>
      <c r="G1267" s="149"/>
      <c r="H1267" s="392"/>
      <c r="I1267" s="392"/>
      <c r="J1267" s="400"/>
      <c r="K1267" s="400"/>
      <c r="L1267" s="218">
        <f t="shared" si="43"/>
        <v>0</v>
      </c>
      <c r="M1267" s="392"/>
      <c r="N1267" s="392" t="s">
        <v>107</v>
      </c>
      <c r="O1267" s="392"/>
      <c r="P1267" s="219" t="str">
        <f>IF('Belegliste SB'!P1267=0,"~",'Belegliste SB'!P1267)</f>
        <v>~</v>
      </c>
      <c r="Q1267" s="220" t="str">
        <f>IF('Belegliste SB'!Q1267=0,"~",'Belegliste SB'!Q1267)</f>
        <v>~</v>
      </c>
      <c r="R1267" s="219" t="str">
        <f>IF('Belegliste SB'!R1267=0,"~",'Belegliste SB'!R1267)</f>
        <v>~</v>
      </c>
      <c r="S1267" s="401" t="str">
        <f>IF(R1267="~","~",'Belegliste SB'!S1267)</f>
        <v>~</v>
      </c>
      <c r="T1267" s="401" t="str">
        <f>IF(R1267="~","~",'Belegliste SB'!T1267)</f>
        <v>~</v>
      </c>
      <c r="U1267" s="115" t="str">
        <f>IF('Belegliste SB'!U1267=0,"~",'Belegliste SB'!U1267)</f>
        <v>~</v>
      </c>
    </row>
    <row r="1268" spans="1:21" hidden="1" x14ac:dyDescent="0.2">
      <c r="A1268" s="221" t="str">
        <f t="shared" si="42"/>
        <v/>
      </c>
      <c r="B1268" s="352" t="str">
        <f>IFERROR(VLOOKUP($C1268,Nachschlagen!$B$2:$C$75,2, FALSE),"")</f>
        <v/>
      </c>
      <c r="C1268" s="391"/>
      <c r="D1268" s="392"/>
      <c r="E1268" s="393"/>
      <c r="F1268" s="149"/>
      <c r="G1268" s="149"/>
      <c r="H1268" s="392"/>
      <c r="I1268" s="392"/>
      <c r="J1268" s="400"/>
      <c r="K1268" s="400"/>
      <c r="L1268" s="218">
        <f t="shared" si="43"/>
        <v>0</v>
      </c>
      <c r="M1268" s="392"/>
      <c r="N1268" s="392" t="s">
        <v>107</v>
      </c>
      <c r="O1268" s="392"/>
      <c r="P1268" s="219" t="str">
        <f>IF('Belegliste SB'!P1268=0,"~",'Belegliste SB'!P1268)</f>
        <v>~</v>
      </c>
      <c r="Q1268" s="220" t="str">
        <f>IF('Belegliste SB'!Q1268=0,"~",'Belegliste SB'!Q1268)</f>
        <v>~</v>
      </c>
      <c r="R1268" s="219" t="str">
        <f>IF('Belegliste SB'!R1268=0,"~",'Belegliste SB'!R1268)</f>
        <v>~</v>
      </c>
      <c r="S1268" s="401" t="str">
        <f>IF(R1268="~","~",'Belegliste SB'!S1268)</f>
        <v>~</v>
      </c>
      <c r="T1268" s="401" t="str">
        <f>IF(R1268="~","~",'Belegliste SB'!T1268)</f>
        <v>~</v>
      </c>
      <c r="U1268" s="115" t="str">
        <f>IF('Belegliste SB'!U1268=0,"~",'Belegliste SB'!U1268)</f>
        <v>~</v>
      </c>
    </row>
    <row r="1269" spans="1:21" hidden="1" x14ac:dyDescent="0.2">
      <c r="A1269" s="221" t="str">
        <f t="shared" si="42"/>
        <v/>
      </c>
      <c r="B1269" s="352" t="str">
        <f>IFERROR(VLOOKUP($C1269,Nachschlagen!$B$2:$C$75,2, FALSE),"")</f>
        <v/>
      </c>
      <c r="C1269" s="391"/>
      <c r="D1269" s="392"/>
      <c r="E1269" s="393"/>
      <c r="F1269" s="149"/>
      <c r="G1269" s="149"/>
      <c r="H1269" s="392"/>
      <c r="I1269" s="392"/>
      <c r="J1269" s="400"/>
      <c r="K1269" s="400"/>
      <c r="L1269" s="218">
        <f t="shared" si="43"/>
        <v>0</v>
      </c>
      <c r="M1269" s="392"/>
      <c r="N1269" s="392" t="s">
        <v>107</v>
      </c>
      <c r="O1269" s="392"/>
      <c r="P1269" s="219" t="str">
        <f>IF('Belegliste SB'!P1269=0,"~",'Belegliste SB'!P1269)</f>
        <v>~</v>
      </c>
      <c r="Q1269" s="220" t="str">
        <f>IF('Belegliste SB'!Q1269=0,"~",'Belegliste SB'!Q1269)</f>
        <v>~</v>
      </c>
      <c r="R1269" s="219" t="str">
        <f>IF('Belegliste SB'!R1269=0,"~",'Belegliste SB'!R1269)</f>
        <v>~</v>
      </c>
      <c r="S1269" s="401" t="str">
        <f>IF(R1269="~","~",'Belegliste SB'!S1269)</f>
        <v>~</v>
      </c>
      <c r="T1269" s="401" t="str">
        <f>IF(R1269="~","~",'Belegliste SB'!T1269)</f>
        <v>~</v>
      </c>
      <c r="U1269" s="115" t="str">
        <f>IF('Belegliste SB'!U1269=0,"~",'Belegliste SB'!U1269)</f>
        <v>~</v>
      </c>
    </row>
    <row r="1270" spans="1:21" hidden="1" x14ac:dyDescent="0.2">
      <c r="A1270" s="221" t="str">
        <f t="shared" si="42"/>
        <v/>
      </c>
      <c r="B1270" s="352" t="str">
        <f>IFERROR(VLOOKUP($C1270,Nachschlagen!$B$2:$C$75,2, FALSE),"")</f>
        <v/>
      </c>
      <c r="C1270" s="391"/>
      <c r="D1270" s="392"/>
      <c r="E1270" s="393"/>
      <c r="F1270" s="149"/>
      <c r="G1270" s="149"/>
      <c r="H1270" s="392"/>
      <c r="I1270" s="392"/>
      <c r="J1270" s="400"/>
      <c r="K1270" s="400"/>
      <c r="L1270" s="218">
        <f t="shared" si="43"/>
        <v>0</v>
      </c>
      <c r="M1270" s="392"/>
      <c r="N1270" s="392" t="s">
        <v>107</v>
      </c>
      <c r="O1270" s="392"/>
      <c r="P1270" s="219" t="str">
        <f>IF('Belegliste SB'!P1270=0,"~",'Belegliste SB'!P1270)</f>
        <v>~</v>
      </c>
      <c r="Q1270" s="220" t="str">
        <f>IF('Belegliste SB'!Q1270=0,"~",'Belegliste SB'!Q1270)</f>
        <v>~</v>
      </c>
      <c r="R1270" s="219" t="str">
        <f>IF('Belegliste SB'!R1270=0,"~",'Belegliste SB'!R1270)</f>
        <v>~</v>
      </c>
      <c r="S1270" s="401" t="str">
        <f>IF(R1270="~","~",'Belegliste SB'!S1270)</f>
        <v>~</v>
      </c>
      <c r="T1270" s="401" t="str">
        <f>IF(R1270="~","~",'Belegliste SB'!T1270)</f>
        <v>~</v>
      </c>
      <c r="U1270" s="115" t="str">
        <f>IF('Belegliste SB'!U1270=0,"~",'Belegliste SB'!U1270)</f>
        <v>~</v>
      </c>
    </row>
    <row r="1271" spans="1:21" hidden="1" x14ac:dyDescent="0.2">
      <c r="A1271" s="221" t="str">
        <f t="shared" si="42"/>
        <v/>
      </c>
      <c r="B1271" s="352" t="str">
        <f>IFERROR(VLOOKUP($C1271,Nachschlagen!$B$2:$C$75,2, FALSE),"")</f>
        <v/>
      </c>
      <c r="C1271" s="391"/>
      <c r="D1271" s="392"/>
      <c r="E1271" s="393"/>
      <c r="F1271" s="149"/>
      <c r="G1271" s="149"/>
      <c r="H1271" s="392"/>
      <c r="I1271" s="392"/>
      <c r="J1271" s="400"/>
      <c r="K1271" s="400"/>
      <c r="L1271" s="218">
        <f t="shared" si="43"/>
        <v>0</v>
      </c>
      <c r="M1271" s="392"/>
      <c r="N1271" s="392" t="s">
        <v>107</v>
      </c>
      <c r="O1271" s="392"/>
      <c r="P1271" s="219" t="str">
        <f>IF('Belegliste SB'!P1271=0,"~",'Belegliste SB'!P1271)</f>
        <v>~</v>
      </c>
      <c r="Q1271" s="220" t="str">
        <f>IF('Belegliste SB'!Q1271=0,"~",'Belegliste SB'!Q1271)</f>
        <v>~</v>
      </c>
      <c r="R1271" s="219" t="str">
        <f>IF('Belegliste SB'!R1271=0,"~",'Belegliste SB'!R1271)</f>
        <v>~</v>
      </c>
      <c r="S1271" s="401" t="str">
        <f>IF(R1271="~","~",'Belegliste SB'!S1271)</f>
        <v>~</v>
      </c>
      <c r="T1271" s="401" t="str">
        <f>IF(R1271="~","~",'Belegliste SB'!T1271)</f>
        <v>~</v>
      </c>
      <c r="U1271" s="115" t="str">
        <f>IF('Belegliste SB'!U1271=0,"~",'Belegliste SB'!U1271)</f>
        <v>~</v>
      </c>
    </row>
    <row r="1272" spans="1:21" hidden="1" x14ac:dyDescent="0.2">
      <c r="A1272" s="221" t="str">
        <f t="shared" si="42"/>
        <v/>
      </c>
      <c r="B1272" s="352" t="str">
        <f>IFERROR(VLOOKUP($C1272,Nachschlagen!$B$2:$C$75,2, FALSE),"")</f>
        <v/>
      </c>
      <c r="C1272" s="391"/>
      <c r="D1272" s="392"/>
      <c r="E1272" s="393"/>
      <c r="F1272" s="149"/>
      <c r="G1272" s="149"/>
      <c r="H1272" s="392"/>
      <c r="I1272" s="392"/>
      <c r="J1272" s="400"/>
      <c r="K1272" s="400"/>
      <c r="L1272" s="218">
        <f t="shared" si="43"/>
        <v>0</v>
      </c>
      <c r="M1272" s="392"/>
      <c r="N1272" s="392" t="s">
        <v>107</v>
      </c>
      <c r="O1272" s="392"/>
      <c r="P1272" s="219" t="str">
        <f>IF('Belegliste SB'!P1272=0,"~",'Belegliste SB'!P1272)</f>
        <v>~</v>
      </c>
      <c r="Q1272" s="220" t="str">
        <f>IF('Belegliste SB'!Q1272=0,"~",'Belegliste SB'!Q1272)</f>
        <v>~</v>
      </c>
      <c r="R1272" s="219" t="str">
        <f>IF('Belegliste SB'!R1272=0,"~",'Belegliste SB'!R1272)</f>
        <v>~</v>
      </c>
      <c r="S1272" s="401" t="str">
        <f>IF(R1272="~","~",'Belegliste SB'!S1272)</f>
        <v>~</v>
      </c>
      <c r="T1272" s="401" t="str">
        <f>IF(R1272="~","~",'Belegliste SB'!T1272)</f>
        <v>~</v>
      </c>
      <c r="U1272" s="115" t="str">
        <f>IF('Belegliste SB'!U1272=0,"~",'Belegliste SB'!U1272)</f>
        <v>~</v>
      </c>
    </row>
    <row r="1273" spans="1:21" hidden="1" x14ac:dyDescent="0.2">
      <c r="A1273" s="221" t="str">
        <f t="shared" si="42"/>
        <v/>
      </c>
      <c r="B1273" s="352" t="str">
        <f>IFERROR(VLOOKUP($C1273,Nachschlagen!$B$2:$C$75,2, FALSE),"")</f>
        <v/>
      </c>
      <c r="C1273" s="391"/>
      <c r="D1273" s="392"/>
      <c r="E1273" s="393"/>
      <c r="F1273" s="149"/>
      <c r="G1273" s="149"/>
      <c r="H1273" s="392"/>
      <c r="I1273" s="392"/>
      <c r="J1273" s="400"/>
      <c r="K1273" s="400"/>
      <c r="L1273" s="218">
        <f t="shared" si="43"/>
        <v>0</v>
      </c>
      <c r="M1273" s="392"/>
      <c r="N1273" s="392" t="s">
        <v>107</v>
      </c>
      <c r="O1273" s="392"/>
      <c r="P1273" s="219" t="str">
        <f>IF('Belegliste SB'!P1273=0,"~",'Belegliste SB'!P1273)</f>
        <v>~</v>
      </c>
      <c r="Q1273" s="220" t="str">
        <f>IF('Belegliste SB'!Q1273=0,"~",'Belegliste SB'!Q1273)</f>
        <v>~</v>
      </c>
      <c r="R1273" s="219" t="str">
        <f>IF('Belegliste SB'!R1273=0,"~",'Belegliste SB'!R1273)</f>
        <v>~</v>
      </c>
      <c r="S1273" s="401" t="str">
        <f>IF(R1273="~","~",'Belegliste SB'!S1273)</f>
        <v>~</v>
      </c>
      <c r="T1273" s="401" t="str">
        <f>IF(R1273="~","~",'Belegliste SB'!T1273)</f>
        <v>~</v>
      </c>
      <c r="U1273" s="115" t="str">
        <f>IF('Belegliste SB'!U1273=0,"~",'Belegliste SB'!U1273)</f>
        <v>~</v>
      </c>
    </row>
    <row r="1274" spans="1:21" hidden="1" x14ac:dyDescent="0.2">
      <c r="A1274" s="221" t="str">
        <f t="shared" si="42"/>
        <v/>
      </c>
      <c r="B1274" s="352" t="str">
        <f>IFERROR(VLOOKUP($C1274,Nachschlagen!$B$2:$C$75,2, FALSE),"")</f>
        <v/>
      </c>
      <c r="C1274" s="391"/>
      <c r="D1274" s="392"/>
      <c r="E1274" s="393"/>
      <c r="F1274" s="149"/>
      <c r="G1274" s="149"/>
      <c r="H1274" s="392"/>
      <c r="I1274" s="392"/>
      <c r="J1274" s="400"/>
      <c r="K1274" s="400"/>
      <c r="L1274" s="218">
        <f t="shared" si="43"/>
        <v>0</v>
      </c>
      <c r="M1274" s="392"/>
      <c r="N1274" s="392" t="s">
        <v>107</v>
      </c>
      <c r="O1274" s="392"/>
      <c r="P1274" s="219" t="str">
        <f>IF('Belegliste SB'!P1274=0,"~",'Belegliste SB'!P1274)</f>
        <v>~</v>
      </c>
      <c r="Q1274" s="220" t="str">
        <f>IF('Belegliste SB'!Q1274=0,"~",'Belegliste SB'!Q1274)</f>
        <v>~</v>
      </c>
      <c r="R1274" s="219" t="str">
        <f>IF('Belegliste SB'!R1274=0,"~",'Belegliste SB'!R1274)</f>
        <v>~</v>
      </c>
      <c r="S1274" s="401" t="str">
        <f>IF(R1274="~","~",'Belegliste SB'!S1274)</f>
        <v>~</v>
      </c>
      <c r="T1274" s="401" t="str">
        <f>IF(R1274="~","~",'Belegliste SB'!T1274)</f>
        <v>~</v>
      </c>
      <c r="U1274" s="115" t="str">
        <f>IF('Belegliste SB'!U1274=0,"~",'Belegliste SB'!U1274)</f>
        <v>~</v>
      </c>
    </row>
    <row r="1275" spans="1:21" hidden="1" x14ac:dyDescent="0.2">
      <c r="A1275" s="221" t="str">
        <f t="shared" si="42"/>
        <v/>
      </c>
      <c r="B1275" s="352" t="str">
        <f>IFERROR(VLOOKUP($C1275,Nachschlagen!$B$2:$C$75,2, FALSE),"")</f>
        <v/>
      </c>
      <c r="C1275" s="391"/>
      <c r="D1275" s="392"/>
      <c r="E1275" s="393"/>
      <c r="F1275" s="149"/>
      <c r="G1275" s="149"/>
      <c r="H1275" s="392"/>
      <c r="I1275" s="392"/>
      <c r="J1275" s="400"/>
      <c r="K1275" s="400"/>
      <c r="L1275" s="218">
        <f t="shared" si="43"/>
        <v>0</v>
      </c>
      <c r="M1275" s="392"/>
      <c r="N1275" s="392" t="s">
        <v>107</v>
      </c>
      <c r="O1275" s="392"/>
      <c r="P1275" s="219" t="str">
        <f>IF('Belegliste SB'!P1275=0,"~",'Belegliste SB'!P1275)</f>
        <v>~</v>
      </c>
      <c r="Q1275" s="220" t="str">
        <f>IF('Belegliste SB'!Q1275=0,"~",'Belegliste SB'!Q1275)</f>
        <v>~</v>
      </c>
      <c r="R1275" s="219" t="str">
        <f>IF('Belegliste SB'!R1275=0,"~",'Belegliste SB'!R1275)</f>
        <v>~</v>
      </c>
      <c r="S1275" s="401" t="str">
        <f>IF(R1275="~","~",'Belegliste SB'!S1275)</f>
        <v>~</v>
      </c>
      <c r="T1275" s="401" t="str">
        <f>IF(R1275="~","~",'Belegliste SB'!T1275)</f>
        <v>~</v>
      </c>
      <c r="U1275" s="115" t="str">
        <f>IF('Belegliste SB'!U1275=0,"~",'Belegliste SB'!U1275)</f>
        <v>~</v>
      </c>
    </row>
    <row r="1276" spans="1:21" hidden="1" x14ac:dyDescent="0.2">
      <c r="A1276" s="221" t="str">
        <f t="shared" si="42"/>
        <v/>
      </c>
      <c r="B1276" s="352" t="str">
        <f>IFERROR(VLOOKUP($C1276,Nachschlagen!$B$2:$C$75,2, FALSE),"")</f>
        <v/>
      </c>
      <c r="C1276" s="391"/>
      <c r="D1276" s="392"/>
      <c r="E1276" s="393"/>
      <c r="F1276" s="149"/>
      <c r="G1276" s="149"/>
      <c r="H1276" s="392"/>
      <c r="I1276" s="392"/>
      <c r="J1276" s="400"/>
      <c r="K1276" s="400"/>
      <c r="L1276" s="218">
        <f t="shared" si="43"/>
        <v>0</v>
      </c>
      <c r="M1276" s="392"/>
      <c r="N1276" s="392" t="s">
        <v>107</v>
      </c>
      <c r="O1276" s="392"/>
      <c r="P1276" s="219" t="str">
        <f>IF('Belegliste SB'!P1276=0,"~",'Belegliste SB'!P1276)</f>
        <v>~</v>
      </c>
      <c r="Q1276" s="220" t="str">
        <f>IF('Belegliste SB'!Q1276=0,"~",'Belegliste SB'!Q1276)</f>
        <v>~</v>
      </c>
      <c r="R1276" s="219" t="str">
        <f>IF('Belegliste SB'!R1276=0,"~",'Belegliste SB'!R1276)</f>
        <v>~</v>
      </c>
      <c r="S1276" s="401" t="str">
        <f>IF(R1276="~","~",'Belegliste SB'!S1276)</f>
        <v>~</v>
      </c>
      <c r="T1276" s="401" t="str">
        <f>IF(R1276="~","~",'Belegliste SB'!T1276)</f>
        <v>~</v>
      </c>
      <c r="U1276" s="115" t="str">
        <f>IF('Belegliste SB'!U1276=0,"~",'Belegliste SB'!U1276)</f>
        <v>~</v>
      </c>
    </row>
    <row r="1277" spans="1:21" hidden="1" x14ac:dyDescent="0.2">
      <c r="A1277" s="221" t="str">
        <f t="shared" si="42"/>
        <v/>
      </c>
      <c r="B1277" s="352" t="str">
        <f>IFERROR(VLOOKUP($C1277,Nachschlagen!$B$2:$C$75,2, FALSE),"")</f>
        <v/>
      </c>
      <c r="C1277" s="391"/>
      <c r="D1277" s="392"/>
      <c r="E1277" s="393"/>
      <c r="F1277" s="149"/>
      <c r="G1277" s="149"/>
      <c r="H1277" s="392"/>
      <c r="I1277" s="392"/>
      <c r="J1277" s="400"/>
      <c r="K1277" s="400"/>
      <c r="L1277" s="218">
        <f t="shared" si="43"/>
        <v>0</v>
      </c>
      <c r="M1277" s="392"/>
      <c r="N1277" s="392" t="s">
        <v>107</v>
      </c>
      <c r="O1277" s="392"/>
      <c r="P1277" s="219" t="str">
        <f>IF('Belegliste SB'!P1277=0,"~",'Belegliste SB'!P1277)</f>
        <v>~</v>
      </c>
      <c r="Q1277" s="220" t="str">
        <f>IF('Belegliste SB'!Q1277=0,"~",'Belegliste SB'!Q1277)</f>
        <v>~</v>
      </c>
      <c r="R1277" s="219" t="str">
        <f>IF('Belegliste SB'!R1277=0,"~",'Belegliste SB'!R1277)</f>
        <v>~</v>
      </c>
      <c r="S1277" s="401" t="str">
        <f>IF(R1277="~","~",'Belegliste SB'!S1277)</f>
        <v>~</v>
      </c>
      <c r="T1277" s="401" t="str">
        <f>IF(R1277="~","~",'Belegliste SB'!T1277)</f>
        <v>~</v>
      </c>
      <c r="U1277" s="115" t="str">
        <f>IF('Belegliste SB'!U1277=0,"~",'Belegliste SB'!U1277)</f>
        <v>~</v>
      </c>
    </row>
    <row r="1278" spans="1:21" hidden="1" x14ac:dyDescent="0.2">
      <c r="A1278" s="221" t="str">
        <f t="shared" si="42"/>
        <v/>
      </c>
      <c r="B1278" s="352" t="str">
        <f>IFERROR(VLOOKUP($C1278,Nachschlagen!$B$2:$C$75,2, FALSE),"")</f>
        <v/>
      </c>
      <c r="C1278" s="391"/>
      <c r="D1278" s="392"/>
      <c r="E1278" s="393"/>
      <c r="F1278" s="149"/>
      <c r="G1278" s="149"/>
      <c r="H1278" s="392"/>
      <c r="I1278" s="392"/>
      <c r="J1278" s="400"/>
      <c r="K1278" s="400"/>
      <c r="L1278" s="218">
        <f t="shared" si="43"/>
        <v>0</v>
      </c>
      <c r="M1278" s="392"/>
      <c r="N1278" s="392" t="s">
        <v>107</v>
      </c>
      <c r="O1278" s="392"/>
      <c r="P1278" s="219" t="str">
        <f>IF('Belegliste SB'!P1278=0,"~",'Belegliste SB'!P1278)</f>
        <v>~</v>
      </c>
      <c r="Q1278" s="220" t="str">
        <f>IF('Belegliste SB'!Q1278=0,"~",'Belegliste SB'!Q1278)</f>
        <v>~</v>
      </c>
      <c r="R1278" s="219" t="str">
        <f>IF('Belegliste SB'!R1278=0,"~",'Belegliste SB'!R1278)</f>
        <v>~</v>
      </c>
      <c r="S1278" s="401" t="str">
        <f>IF(R1278="~","~",'Belegliste SB'!S1278)</f>
        <v>~</v>
      </c>
      <c r="T1278" s="401" t="str">
        <f>IF(R1278="~","~",'Belegliste SB'!T1278)</f>
        <v>~</v>
      </c>
      <c r="U1278" s="115" t="str">
        <f>IF('Belegliste SB'!U1278=0,"~",'Belegliste SB'!U1278)</f>
        <v>~</v>
      </c>
    </row>
    <row r="1279" spans="1:21" hidden="1" x14ac:dyDescent="0.2">
      <c r="A1279" s="221" t="str">
        <f t="shared" ref="A1279:A1342" si="44">IF(AND(A1278&lt;&gt;"",B1279&lt;&gt;""),A1278+1,"")</f>
        <v/>
      </c>
      <c r="B1279" s="352" t="str">
        <f>IFERROR(VLOOKUP($C1279,Nachschlagen!$B$2:$C$75,2, FALSE),"")</f>
        <v/>
      </c>
      <c r="C1279" s="391"/>
      <c r="D1279" s="392"/>
      <c r="E1279" s="393"/>
      <c r="F1279" s="149"/>
      <c r="G1279" s="149"/>
      <c r="H1279" s="392"/>
      <c r="I1279" s="392"/>
      <c r="J1279" s="400"/>
      <c r="K1279" s="400"/>
      <c r="L1279" s="218">
        <f t="shared" ref="L1279:L1342" si="45">IFERROR(K1279/J1279,0)</f>
        <v>0</v>
      </c>
      <c r="M1279" s="392"/>
      <c r="N1279" s="392" t="s">
        <v>107</v>
      </c>
      <c r="O1279" s="392"/>
      <c r="P1279" s="219" t="str">
        <f>IF('Belegliste SB'!P1279=0,"~",'Belegliste SB'!P1279)</f>
        <v>~</v>
      </c>
      <c r="Q1279" s="220" t="str">
        <f>IF('Belegliste SB'!Q1279=0,"~",'Belegliste SB'!Q1279)</f>
        <v>~</v>
      </c>
      <c r="R1279" s="219" t="str">
        <f>IF('Belegliste SB'!R1279=0,"~",'Belegliste SB'!R1279)</f>
        <v>~</v>
      </c>
      <c r="S1279" s="401" t="str">
        <f>IF(R1279="~","~",'Belegliste SB'!S1279)</f>
        <v>~</v>
      </c>
      <c r="T1279" s="401" t="str">
        <f>IF(R1279="~","~",'Belegliste SB'!T1279)</f>
        <v>~</v>
      </c>
      <c r="U1279" s="115" t="str">
        <f>IF('Belegliste SB'!U1279=0,"~",'Belegliste SB'!U1279)</f>
        <v>~</v>
      </c>
    </row>
    <row r="1280" spans="1:21" hidden="1" x14ac:dyDescent="0.2">
      <c r="A1280" s="221" t="str">
        <f t="shared" si="44"/>
        <v/>
      </c>
      <c r="B1280" s="352" t="str">
        <f>IFERROR(VLOOKUP($C1280,Nachschlagen!$B$2:$C$75,2, FALSE),"")</f>
        <v/>
      </c>
      <c r="C1280" s="391"/>
      <c r="D1280" s="392"/>
      <c r="E1280" s="393"/>
      <c r="F1280" s="149"/>
      <c r="G1280" s="149"/>
      <c r="H1280" s="392"/>
      <c r="I1280" s="392"/>
      <c r="J1280" s="400"/>
      <c r="K1280" s="400"/>
      <c r="L1280" s="218">
        <f t="shared" si="45"/>
        <v>0</v>
      </c>
      <c r="M1280" s="392"/>
      <c r="N1280" s="392" t="s">
        <v>107</v>
      </c>
      <c r="O1280" s="392"/>
      <c r="P1280" s="219" t="str">
        <f>IF('Belegliste SB'!P1280=0,"~",'Belegliste SB'!P1280)</f>
        <v>~</v>
      </c>
      <c r="Q1280" s="220" t="str">
        <f>IF('Belegliste SB'!Q1280=0,"~",'Belegliste SB'!Q1280)</f>
        <v>~</v>
      </c>
      <c r="R1280" s="219" t="str">
        <f>IF('Belegliste SB'!R1280=0,"~",'Belegliste SB'!R1280)</f>
        <v>~</v>
      </c>
      <c r="S1280" s="401" t="str">
        <f>IF(R1280="~","~",'Belegliste SB'!S1280)</f>
        <v>~</v>
      </c>
      <c r="T1280" s="401" t="str">
        <f>IF(R1280="~","~",'Belegliste SB'!T1280)</f>
        <v>~</v>
      </c>
      <c r="U1280" s="115" t="str">
        <f>IF('Belegliste SB'!U1280=0,"~",'Belegliste SB'!U1280)</f>
        <v>~</v>
      </c>
    </row>
    <row r="1281" spans="1:21" hidden="1" x14ac:dyDescent="0.2">
      <c r="A1281" s="221" t="str">
        <f t="shared" si="44"/>
        <v/>
      </c>
      <c r="B1281" s="352" t="str">
        <f>IFERROR(VLOOKUP($C1281,Nachschlagen!$B$2:$C$75,2, FALSE),"")</f>
        <v/>
      </c>
      <c r="C1281" s="391"/>
      <c r="D1281" s="392"/>
      <c r="E1281" s="393"/>
      <c r="F1281" s="149"/>
      <c r="G1281" s="149"/>
      <c r="H1281" s="392"/>
      <c r="I1281" s="392"/>
      <c r="J1281" s="400"/>
      <c r="K1281" s="400"/>
      <c r="L1281" s="218">
        <f t="shared" si="45"/>
        <v>0</v>
      </c>
      <c r="M1281" s="392"/>
      <c r="N1281" s="392" t="s">
        <v>107</v>
      </c>
      <c r="O1281" s="392"/>
      <c r="P1281" s="219" t="str">
        <f>IF('Belegliste SB'!P1281=0,"~",'Belegliste SB'!P1281)</f>
        <v>~</v>
      </c>
      <c r="Q1281" s="220" t="str">
        <f>IF('Belegliste SB'!Q1281=0,"~",'Belegliste SB'!Q1281)</f>
        <v>~</v>
      </c>
      <c r="R1281" s="219" t="str">
        <f>IF('Belegliste SB'!R1281=0,"~",'Belegliste SB'!R1281)</f>
        <v>~</v>
      </c>
      <c r="S1281" s="401" t="str">
        <f>IF(R1281="~","~",'Belegliste SB'!S1281)</f>
        <v>~</v>
      </c>
      <c r="T1281" s="401" t="str">
        <f>IF(R1281="~","~",'Belegliste SB'!T1281)</f>
        <v>~</v>
      </c>
      <c r="U1281" s="115" t="str">
        <f>IF('Belegliste SB'!U1281=0,"~",'Belegliste SB'!U1281)</f>
        <v>~</v>
      </c>
    </row>
    <row r="1282" spans="1:21" hidden="1" x14ac:dyDescent="0.2">
      <c r="A1282" s="221" t="str">
        <f t="shared" si="44"/>
        <v/>
      </c>
      <c r="B1282" s="352" t="str">
        <f>IFERROR(VLOOKUP($C1282,Nachschlagen!$B$2:$C$75,2, FALSE),"")</f>
        <v/>
      </c>
      <c r="C1282" s="391"/>
      <c r="D1282" s="392"/>
      <c r="E1282" s="393"/>
      <c r="F1282" s="149"/>
      <c r="G1282" s="149"/>
      <c r="H1282" s="392"/>
      <c r="I1282" s="392"/>
      <c r="J1282" s="400"/>
      <c r="K1282" s="400"/>
      <c r="L1282" s="218">
        <f t="shared" si="45"/>
        <v>0</v>
      </c>
      <c r="M1282" s="392"/>
      <c r="N1282" s="392" t="s">
        <v>107</v>
      </c>
      <c r="O1282" s="392"/>
      <c r="P1282" s="219" t="str">
        <f>IF('Belegliste SB'!P1282=0,"~",'Belegliste SB'!P1282)</f>
        <v>~</v>
      </c>
      <c r="Q1282" s="220" t="str">
        <f>IF('Belegliste SB'!Q1282=0,"~",'Belegliste SB'!Q1282)</f>
        <v>~</v>
      </c>
      <c r="R1282" s="219" t="str">
        <f>IF('Belegliste SB'!R1282=0,"~",'Belegliste SB'!R1282)</f>
        <v>~</v>
      </c>
      <c r="S1282" s="401" t="str">
        <f>IF(R1282="~","~",'Belegliste SB'!S1282)</f>
        <v>~</v>
      </c>
      <c r="T1282" s="401" t="str">
        <f>IF(R1282="~","~",'Belegliste SB'!T1282)</f>
        <v>~</v>
      </c>
      <c r="U1282" s="115" t="str">
        <f>IF('Belegliste SB'!U1282=0,"~",'Belegliste SB'!U1282)</f>
        <v>~</v>
      </c>
    </row>
    <row r="1283" spans="1:21" hidden="1" x14ac:dyDescent="0.2">
      <c r="A1283" s="221" t="str">
        <f t="shared" si="44"/>
        <v/>
      </c>
      <c r="B1283" s="352" t="str">
        <f>IFERROR(VLOOKUP($C1283,Nachschlagen!$B$2:$C$75,2, FALSE),"")</f>
        <v/>
      </c>
      <c r="C1283" s="391"/>
      <c r="D1283" s="392"/>
      <c r="E1283" s="393"/>
      <c r="F1283" s="149"/>
      <c r="G1283" s="149"/>
      <c r="H1283" s="392"/>
      <c r="I1283" s="392"/>
      <c r="J1283" s="400"/>
      <c r="K1283" s="400"/>
      <c r="L1283" s="218">
        <f t="shared" si="45"/>
        <v>0</v>
      </c>
      <c r="M1283" s="392"/>
      <c r="N1283" s="392" t="s">
        <v>107</v>
      </c>
      <c r="O1283" s="392"/>
      <c r="P1283" s="219" t="str">
        <f>IF('Belegliste SB'!P1283=0,"~",'Belegliste SB'!P1283)</f>
        <v>~</v>
      </c>
      <c r="Q1283" s="220" t="str">
        <f>IF('Belegliste SB'!Q1283=0,"~",'Belegliste SB'!Q1283)</f>
        <v>~</v>
      </c>
      <c r="R1283" s="219" t="str">
        <f>IF('Belegliste SB'!R1283=0,"~",'Belegliste SB'!R1283)</f>
        <v>~</v>
      </c>
      <c r="S1283" s="401" t="str">
        <f>IF(R1283="~","~",'Belegliste SB'!S1283)</f>
        <v>~</v>
      </c>
      <c r="T1283" s="401" t="str">
        <f>IF(R1283="~","~",'Belegliste SB'!T1283)</f>
        <v>~</v>
      </c>
      <c r="U1283" s="115" t="str">
        <f>IF('Belegliste SB'!U1283=0,"~",'Belegliste SB'!U1283)</f>
        <v>~</v>
      </c>
    </row>
    <row r="1284" spans="1:21" hidden="1" x14ac:dyDescent="0.2">
      <c r="A1284" s="221" t="str">
        <f t="shared" si="44"/>
        <v/>
      </c>
      <c r="B1284" s="352" t="str">
        <f>IFERROR(VLOOKUP($C1284,Nachschlagen!$B$2:$C$75,2, FALSE),"")</f>
        <v/>
      </c>
      <c r="C1284" s="391"/>
      <c r="D1284" s="392"/>
      <c r="E1284" s="393"/>
      <c r="F1284" s="149"/>
      <c r="G1284" s="149"/>
      <c r="H1284" s="392"/>
      <c r="I1284" s="392"/>
      <c r="J1284" s="400"/>
      <c r="K1284" s="400"/>
      <c r="L1284" s="218">
        <f t="shared" si="45"/>
        <v>0</v>
      </c>
      <c r="M1284" s="392"/>
      <c r="N1284" s="392" t="s">
        <v>107</v>
      </c>
      <c r="O1284" s="392"/>
      <c r="P1284" s="219" t="str">
        <f>IF('Belegliste SB'!P1284=0,"~",'Belegliste SB'!P1284)</f>
        <v>~</v>
      </c>
      <c r="Q1284" s="220" t="str">
        <f>IF('Belegliste SB'!Q1284=0,"~",'Belegliste SB'!Q1284)</f>
        <v>~</v>
      </c>
      <c r="R1284" s="219" t="str">
        <f>IF('Belegliste SB'!R1284=0,"~",'Belegliste SB'!R1284)</f>
        <v>~</v>
      </c>
      <c r="S1284" s="401" t="str">
        <f>IF(R1284="~","~",'Belegliste SB'!S1284)</f>
        <v>~</v>
      </c>
      <c r="T1284" s="401" t="str">
        <f>IF(R1284="~","~",'Belegliste SB'!T1284)</f>
        <v>~</v>
      </c>
      <c r="U1284" s="115" t="str">
        <f>IF('Belegliste SB'!U1284=0,"~",'Belegliste SB'!U1284)</f>
        <v>~</v>
      </c>
    </row>
    <row r="1285" spans="1:21" hidden="1" x14ac:dyDescent="0.2">
      <c r="A1285" s="221" t="str">
        <f t="shared" si="44"/>
        <v/>
      </c>
      <c r="B1285" s="352" t="str">
        <f>IFERROR(VLOOKUP($C1285,Nachschlagen!$B$2:$C$75,2, FALSE),"")</f>
        <v/>
      </c>
      <c r="C1285" s="391"/>
      <c r="D1285" s="392"/>
      <c r="E1285" s="393"/>
      <c r="F1285" s="149"/>
      <c r="G1285" s="149"/>
      <c r="H1285" s="392"/>
      <c r="I1285" s="392"/>
      <c r="J1285" s="400"/>
      <c r="K1285" s="400"/>
      <c r="L1285" s="218">
        <f t="shared" si="45"/>
        <v>0</v>
      </c>
      <c r="M1285" s="392"/>
      <c r="N1285" s="392" t="s">
        <v>107</v>
      </c>
      <c r="O1285" s="392"/>
      <c r="P1285" s="219" t="str">
        <f>IF('Belegliste SB'!P1285=0,"~",'Belegliste SB'!P1285)</f>
        <v>~</v>
      </c>
      <c r="Q1285" s="220" t="str">
        <f>IF('Belegliste SB'!Q1285=0,"~",'Belegliste SB'!Q1285)</f>
        <v>~</v>
      </c>
      <c r="R1285" s="219" t="str">
        <f>IF('Belegliste SB'!R1285=0,"~",'Belegliste SB'!R1285)</f>
        <v>~</v>
      </c>
      <c r="S1285" s="401" t="str">
        <f>IF(R1285="~","~",'Belegliste SB'!S1285)</f>
        <v>~</v>
      </c>
      <c r="T1285" s="401" t="str">
        <f>IF(R1285="~","~",'Belegliste SB'!T1285)</f>
        <v>~</v>
      </c>
      <c r="U1285" s="115" t="str">
        <f>IF('Belegliste SB'!U1285=0,"~",'Belegliste SB'!U1285)</f>
        <v>~</v>
      </c>
    </row>
    <row r="1286" spans="1:21" hidden="1" x14ac:dyDescent="0.2">
      <c r="A1286" s="221" t="str">
        <f t="shared" si="44"/>
        <v/>
      </c>
      <c r="B1286" s="352" t="str">
        <f>IFERROR(VLOOKUP($C1286,Nachschlagen!$B$2:$C$75,2, FALSE),"")</f>
        <v/>
      </c>
      <c r="C1286" s="391"/>
      <c r="D1286" s="392"/>
      <c r="E1286" s="393"/>
      <c r="F1286" s="149"/>
      <c r="G1286" s="149"/>
      <c r="H1286" s="392"/>
      <c r="I1286" s="392"/>
      <c r="J1286" s="400"/>
      <c r="K1286" s="400"/>
      <c r="L1286" s="218">
        <f t="shared" si="45"/>
        <v>0</v>
      </c>
      <c r="M1286" s="392"/>
      <c r="N1286" s="392" t="s">
        <v>107</v>
      </c>
      <c r="O1286" s="392"/>
      <c r="P1286" s="219" t="str">
        <f>IF('Belegliste SB'!P1286=0,"~",'Belegliste SB'!P1286)</f>
        <v>~</v>
      </c>
      <c r="Q1286" s="220" t="str">
        <f>IF('Belegliste SB'!Q1286=0,"~",'Belegliste SB'!Q1286)</f>
        <v>~</v>
      </c>
      <c r="R1286" s="219" t="str">
        <f>IF('Belegliste SB'!R1286=0,"~",'Belegliste SB'!R1286)</f>
        <v>~</v>
      </c>
      <c r="S1286" s="401" t="str">
        <f>IF(R1286="~","~",'Belegliste SB'!S1286)</f>
        <v>~</v>
      </c>
      <c r="T1286" s="401" t="str">
        <f>IF(R1286="~","~",'Belegliste SB'!T1286)</f>
        <v>~</v>
      </c>
      <c r="U1286" s="115" t="str">
        <f>IF('Belegliste SB'!U1286=0,"~",'Belegliste SB'!U1286)</f>
        <v>~</v>
      </c>
    </row>
    <row r="1287" spans="1:21" hidden="1" x14ac:dyDescent="0.2">
      <c r="A1287" s="221" t="str">
        <f t="shared" si="44"/>
        <v/>
      </c>
      <c r="B1287" s="352" t="str">
        <f>IFERROR(VLOOKUP($C1287,Nachschlagen!$B$2:$C$75,2, FALSE),"")</f>
        <v/>
      </c>
      <c r="C1287" s="391"/>
      <c r="D1287" s="392"/>
      <c r="E1287" s="393"/>
      <c r="F1287" s="149"/>
      <c r="G1287" s="149"/>
      <c r="H1287" s="392"/>
      <c r="I1287" s="392"/>
      <c r="J1287" s="400"/>
      <c r="K1287" s="400"/>
      <c r="L1287" s="218">
        <f t="shared" si="45"/>
        <v>0</v>
      </c>
      <c r="M1287" s="392"/>
      <c r="N1287" s="392" t="s">
        <v>107</v>
      </c>
      <c r="O1287" s="392"/>
      <c r="P1287" s="219" t="str">
        <f>IF('Belegliste SB'!P1287=0,"~",'Belegliste SB'!P1287)</f>
        <v>~</v>
      </c>
      <c r="Q1287" s="220" t="str">
        <f>IF('Belegliste SB'!Q1287=0,"~",'Belegliste SB'!Q1287)</f>
        <v>~</v>
      </c>
      <c r="R1287" s="219" t="str">
        <f>IF('Belegliste SB'!R1287=0,"~",'Belegliste SB'!R1287)</f>
        <v>~</v>
      </c>
      <c r="S1287" s="401" t="str">
        <f>IF(R1287="~","~",'Belegliste SB'!S1287)</f>
        <v>~</v>
      </c>
      <c r="T1287" s="401" t="str">
        <f>IF(R1287="~","~",'Belegliste SB'!T1287)</f>
        <v>~</v>
      </c>
      <c r="U1287" s="115" t="str">
        <f>IF('Belegliste SB'!U1287=0,"~",'Belegliste SB'!U1287)</f>
        <v>~</v>
      </c>
    </row>
    <row r="1288" spans="1:21" hidden="1" x14ac:dyDescent="0.2">
      <c r="A1288" s="221" t="str">
        <f t="shared" si="44"/>
        <v/>
      </c>
      <c r="B1288" s="352" t="str">
        <f>IFERROR(VLOOKUP($C1288,Nachschlagen!$B$2:$C$75,2, FALSE),"")</f>
        <v/>
      </c>
      <c r="C1288" s="391"/>
      <c r="D1288" s="392"/>
      <c r="E1288" s="393"/>
      <c r="F1288" s="149"/>
      <c r="G1288" s="149"/>
      <c r="H1288" s="392"/>
      <c r="I1288" s="392"/>
      <c r="J1288" s="400"/>
      <c r="K1288" s="400"/>
      <c r="L1288" s="218">
        <f t="shared" si="45"/>
        <v>0</v>
      </c>
      <c r="M1288" s="392"/>
      <c r="N1288" s="392" t="s">
        <v>107</v>
      </c>
      <c r="O1288" s="392"/>
      <c r="P1288" s="219" t="str">
        <f>IF('Belegliste SB'!P1288=0,"~",'Belegliste SB'!P1288)</f>
        <v>~</v>
      </c>
      <c r="Q1288" s="220" t="str">
        <f>IF('Belegliste SB'!Q1288=0,"~",'Belegliste SB'!Q1288)</f>
        <v>~</v>
      </c>
      <c r="R1288" s="219" t="str">
        <f>IF('Belegliste SB'!R1288=0,"~",'Belegliste SB'!R1288)</f>
        <v>~</v>
      </c>
      <c r="S1288" s="401" t="str">
        <f>IF(R1288="~","~",'Belegliste SB'!S1288)</f>
        <v>~</v>
      </c>
      <c r="T1288" s="401" t="str">
        <f>IF(R1288="~","~",'Belegliste SB'!T1288)</f>
        <v>~</v>
      </c>
      <c r="U1288" s="115" t="str">
        <f>IF('Belegliste SB'!U1288=0,"~",'Belegliste SB'!U1288)</f>
        <v>~</v>
      </c>
    </row>
    <row r="1289" spans="1:21" hidden="1" x14ac:dyDescent="0.2">
      <c r="A1289" s="221" t="str">
        <f t="shared" si="44"/>
        <v/>
      </c>
      <c r="B1289" s="352" t="str">
        <f>IFERROR(VLOOKUP($C1289,Nachschlagen!$B$2:$C$75,2, FALSE),"")</f>
        <v/>
      </c>
      <c r="C1289" s="391"/>
      <c r="D1289" s="392"/>
      <c r="E1289" s="393"/>
      <c r="F1289" s="149"/>
      <c r="G1289" s="149"/>
      <c r="H1289" s="392"/>
      <c r="I1289" s="392"/>
      <c r="J1289" s="400"/>
      <c r="K1289" s="400"/>
      <c r="L1289" s="218">
        <f t="shared" si="45"/>
        <v>0</v>
      </c>
      <c r="M1289" s="392"/>
      <c r="N1289" s="392" t="s">
        <v>107</v>
      </c>
      <c r="O1289" s="392"/>
      <c r="P1289" s="219" t="str">
        <f>IF('Belegliste SB'!P1289=0,"~",'Belegliste SB'!P1289)</f>
        <v>~</v>
      </c>
      <c r="Q1289" s="220" t="str">
        <f>IF('Belegliste SB'!Q1289=0,"~",'Belegliste SB'!Q1289)</f>
        <v>~</v>
      </c>
      <c r="R1289" s="219" t="str">
        <f>IF('Belegliste SB'!R1289=0,"~",'Belegliste SB'!R1289)</f>
        <v>~</v>
      </c>
      <c r="S1289" s="401" t="str">
        <f>IF(R1289="~","~",'Belegliste SB'!S1289)</f>
        <v>~</v>
      </c>
      <c r="T1289" s="401" t="str">
        <f>IF(R1289="~","~",'Belegliste SB'!T1289)</f>
        <v>~</v>
      </c>
      <c r="U1289" s="115" t="str">
        <f>IF('Belegliste SB'!U1289=0,"~",'Belegliste SB'!U1289)</f>
        <v>~</v>
      </c>
    </row>
    <row r="1290" spans="1:21" hidden="1" x14ac:dyDescent="0.2">
      <c r="A1290" s="221" t="str">
        <f t="shared" si="44"/>
        <v/>
      </c>
      <c r="B1290" s="352" t="str">
        <f>IFERROR(VLOOKUP($C1290,Nachschlagen!$B$2:$C$75,2, FALSE),"")</f>
        <v/>
      </c>
      <c r="C1290" s="391"/>
      <c r="D1290" s="392"/>
      <c r="E1290" s="393"/>
      <c r="F1290" s="149"/>
      <c r="G1290" s="149"/>
      <c r="H1290" s="392"/>
      <c r="I1290" s="392"/>
      <c r="J1290" s="400"/>
      <c r="K1290" s="400"/>
      <c r="L1290" s="218">
        <f t="shared" si="45"/>
        <v>0</v>
      </c>
      <c r="M1290" s="392"/>
      <c r="N1290" s="392" t="s">
        <v>107</v>
      </c>
      <c r="O1290" s="392"/>
      <c r="P1290" s="219" t="str">
        <f>IF('Belegliste SB'!P1290=0,"~",'Belegliste SB'!P1290)</f>
        <v>~</v>
      </c>
      <c r="Q1290" s="220" t="str">
        <f>IF('Belegliste SB'!Q1290=0,"~",'Belegliste SB'!Q1290)</f>
        <v>~</v>
      </c>
      <c r="R1290" s="219" t="str">
        <f>IF('Belegliste SB'!R1290=0,"~",'Belegliste SB'!R1290)</f>
        <v>~</v>
      </c>
      <c r="S1290" s="401" t="str">
        <f>IF(R1290="~","~",'Belegliste SB'!S1290)</f>
        <v>~</v>
      </c>
      <c r="T1290" s="401" t="str">
        <f>IF(R1290="~","~",'Belegliste SB'!T1290)</f>
        <v>~</v>
      </c>
      <c r="U1290" s="115" t="str">
        <f>IF('Belegliste SB'!U1290=0,"~",'Belegliste SB'!U1290)</f>
        <v>~</v>
      </c>
    </row>
    <row r="1291" spans="1:21" hidden="1" x14ac:dyDescent="0.2">
      <c r="A1291" s="221" t="str">
        <f t="shared" si="44"/>
        <v/>
      </c>
      <c r="B1291" s="352" t="str">
        <f>IFERROR(VLOOKUP($C1291,Nachschlagen!$B$2:$C$75,2, FALSE),"")</f>
        <v/>
      </c>
      <c r="C1291" s="391"/>
      <c r="D1291" s="392"/>
      <c r="E1291" s="393"/>
      <c r="F1291" s="149"/>
      <c r="G1291" s="149"/>
      <c r="H1291" s="392"/>
      <c r="I1291" s="392"/>
      <c r="J1291" s="400"/>
      <c r="K1291" s="400"/>
      <c r="L1291" s="218">
        <f t="shared" si="45"/>
        <v>0</v>
      </c>
      <c r="M1291" s="392"/>
      <c r="N1291" s="392" t="s">
        <v>107</v>
      </c>
      <c r="O1291" s="392"/>
      <c r="P1291" s="219" t="str">
        <f>IF('Belegliste SB'!P1291=0,"~",'Belegliste SB'!P1291)</f>
        <v>~</v>
      </c>
      <c r="Q1291" s="220" t="str">
        <f>IF('Belegliste SB'!Q1291=0,"~",'Belegliste SB'!Q1291)</f>
        <v>~</v>
      </c>
      <c r="R1291" s="219" t="str">
        <f>IF('Belegliste SB'!R1291=0,"~",'Belegliste SB'!R1291)</f>
        <v>~</v>
      </c>
      <c r="S1291" s="401" t="str">
        <f>IF(R1291="~","~",'Belegliste SB'!S1291)</f>
        <v>~</v>
      </c>
      <c r="T1291" s="401" t="str">
        <f>IF(R1291="~","~",'Belegliste SB'!T1291)</f>
        <v>~</v>
      </c>
      <c r="U1291" s="115" t="str">
        <f>IF('Belegliste SB'!U1291=0,"~",'Belegliste SB'!U1291)</f>
        <v>~</v>
      </c>
    </row>
    <row r="1292" spans="1:21" hidden="1" x14ac:dyDescent="0.2">
      <c r="A1292" s="221" t="str">
        <f t="shared" si="44"/>
        <v/>
      </c>
      <c r="B1292" s="352" t="str">
        <f>IFERROR(VLOOKUP($C1292,Nachschlagen!$B$2:$C$75,2, FALSE),"")</f>
        <v/>
      </c>
      <c r="C1292" s="391"/>
      <c r="D1292" s="392"/>
      <c r="E1292" s="393"/>
      <c r="F1292" s="149"/>
      <c r="G1292" s="149"/>
      <c r="H1292" s="392"/>
      <c r="I1292" s="392"/>
      <c r="J1292" s="400"/>
      <c r="K1292" s="400"/>
      <c r="L1292" s="218">
        <f t="shared" si="45"/>
        <v>0</v>
      </c>
      <c r="M1292" s="392"/>
      <c r="N1292" s="392" t="s">
        <v>107</v>
      </c>
      <c r="O1292" s="392"/>
      <c r="P1292" s="219" t="str">
        <f>IF('Belegliste SB'!P1292=0,"~",'Belegliste SB'!P1292)</f>
        <v>~</v>
      </c>
      <c r="Q1292" s="220" t="str">
        <f>IF('Belegliste SB'!Q1292=0,"~",'Belegliste SB'!Q1292)</f>
        <v>~</v>
      </c>
      <c r="R1292" s="219" t="str">
        <f>IF('Belegliste SB'!R1292=0,"~",'Belegliste SB'!R1292)</f>
        <v>~</v>
      </c>
      <c r="S1292" s="401" t="str">
        <f>IF(R1292="~","~",'Belegliste SB'!S1292)</f>
        <v>~</v>
      </c>
      <c r="T1292" s="401" t="str">
        <f>IF(R1292="~","~",'Belegliste SB'!T1292)</f>
        <v>~</v>
      </c>
      <c r="U1292" s="115" t="str">
        <f>IF('Belegliste SB'!U1292=0,"~",'Belegliste SB'!U1292)</f>
        <v>~</v>
      </c>
    </row>
    <row r="1293" spans="1:21" hidden="1" x14ac:dyDescent="0.2">
      <c r="A1293" s="221" t="str">
        <f t="shared" si="44"/>
        <v/>
      </c>
      <c r="B1293" s="352" t="str">
        <f>IFERROR(VLOOKUP($C1293,Nachschlagen!$B$2:$C$75,2, FALSE),"")</f>
        <v/>
      </c>
      <c r="C1293" s="391"/>
      <c r="D1293" s="392"/>
      <c r="E1293" s="393"/>
      <c r="F1293" s="149"/>
      <c r="G1293" s="149"/>
      <c r="H1293" s="392"/>
      <c r="I1293" s="392"/>
      <c r="J1293" s="400"/>
      <c r="K1293" s="400"/>
      <c r="L1293" s="218">
        <f t="shared" si="45"/>
        <v>0</v>
      </c>
      <c r="M1293" s="392"/>
      <c r="N1293" s="392" t="s">
        <v>107</v>
      </c>
      <c r="O1293" s="392"/>
      <c r="P1293" s="219" t="str">
        <f>IF('Belegliste SB'!P1293=0,"~",'Belegliste SB'!P1293)</f>
        <v>~</v>
      </c>
      <c r="Q1293" s="220" t="str">
        <f>IF('Belegliste SB'!Q1293=0,"~",'Belegliste SB'!Q1293)</f>
        <v>~</v>
      </c>
      <c r="R1293" s="219" t="str">
        <f>IF('Belegliste SB'!R1293=0,"~",'Belegliste SB'!R1293)</f>
        <v>~</v>
      </c>
      <c r="S1293" s="401" t="str">
        <f>IF(R1293="~","~",'Belegliste SB'!S1293)</f>
        <v>~</v>
      </c>
      <c r="T1293" s="401" t="str">
        <f>IF(R1293="~","~",'Belegliste SB'!T1293)</f>
        <v>~</v>
      </c>
      <c r="U1293" s="115" t="str">
        <f>IF('Belegliste SB'!U1293=0,"~",'Belegliste SB'!U1293)</f>
        <v>~</v>
      </c>
    </row>
    <row r="1294" spans="1:21" hidden="1" x14ac:dyDescent="0.2">
      <c r="A1294" s="221" t="str">
        <f t="shared" si="44"/>
        <v/>
      </c>
      <c r="B1294" s="352" t="str">
        <f>IFERROR(VLOOKUP($C1294,Nachschlagen!$B$2:$C$75,2, FALSE),"")</f>
        <v/>
      </c>
      <c r="C1294" s="391"/>
      <c r="D1294" s="392"/>
      <c r="E1294" s="393"/>
      <c r="F1294" s="149"/>
      <c r="G1294" s="149"/>
      <c r="H1294" s="392"/>
      <c r="I1294" s="392"/>
      <c r="J1294" s="400"/>
      <c r="K1294" s="400"/>
      <c r="L1294" s="218">
        <f t="shared" si="45"/>
        <v>0</v>
      </c>
      <c r="M1294" s="392"/>
      <c r="N1294" s="392" t="s">
        <v>107</v>
      </c>
      <c r="O1294" s="392"/>
      <c r="P1294" s="219" t="str">
        <f>IF('Belegliste SB'!P1294=0,"~",'Belegliste SB'!P1294)</f>
        <v>~</v>
      </c>
      <c r="Q1294" s="220" t="str">
        <f>IF('Belegliste SB'!Q1294=0,"~",'Belegliste SB'!Q1294)</f>
        <v>~</v>
      </c>
      <c r="R1294" s="219" t="str">
        <f>IF('Belegliste SB'!R1294=0,"~",'Belegliste SB'!R1294)</f>
        <v>~</v>
      </c>
      <c r="S1294" s="401" t="str">
        <f>IF(R1294="~","~",'Belegliste SB'!S1294)</f>
        <v>~</v>
      </c>
      <c r="T1294" s="401" t="str">
        <f>IF(R1294="~","~",'Belegliste SB'!T1294)</f>
        <v>~</v>
      </c>
      <c r="U1294" s="115" t="str">
        <f>IF('Belegliste SB'!U1294=0,"~",'Belegliste SB'!U1294)</f>
        <v>~</v>
      </c>
    </row>
    <row r="1295" spans="1:21" hidden="1" x14ac:dyDescent="0.2">
      <c r="A1295" s="221" t="str">
        <f t="shared" si="44"/>
        <v/>
      </c>
      <c r="B1295" s="352" t="str">
        <f>IFERROR(VLOOKUP($C1295,Nachschlagen!$B$2:$C$75,2, FALSE),"")</f>
        <v/>
      </c>
      <c r="C1295" s="391"/>
      <c r="D1295" s="392"/>
      <c r="E1295" s="393"/>
      <c r="F1295" s="149"/>
      <c r="G1295" s="149"/>
      <c r="H1295" s="392"/>
      <c r="I1295" s="392"/>
      <c r="J1295" s="400"/>
      <c r="K1295" s="400"/>
      <c r="L1295" s="218">
        <f t="shared" si="45"/>
        <v>0</v>
      </c>
      <c r="M1295" s="392"/>
      <c r="N1295" s="392" t="s">
        <v>107</v>
      </c>
      <c r="O1295" s="392"/>
      <c r="P1295" s="219" t="str">
        <f>IF('Belegliste SB'!P1295=0,"~",'Belegliste SB'!P1295)</f>
        <v>~</v>
      </c>
      <c r="Q1295" s="220" t="str">
        <f>IF('Belegliste SB'!Q1295=0,"~",'Belegliste SB'!Q1295)</f>
        <v>~</v>
      </c>
      <c r="R1295" s="219" t="str">
        <f>IF('Belegliste SB'!R1295=0,"~",'Belegliste SB'!R1295)</f>
        <v>~</v>
      </c>
      <c r="S1295" s="401" t="str">
        <f>IF(R1295="~","~",'Belegliste SB'!S1295)</f>
        <v>~</v>
      </c>
      <c r="T1295" s="401" t="str">
        <f>IF(R1295="~","~",'Belegliste SB'!T1295)</f>
        <v>~</v>
      </c>
      <c r="U1295" s="115" t="str">
        <f>IF('Belegliste SB'!U1295=0,"~",'Belegliste SB'!U1295)</f>
        <v>~</v>
      </c>
    </row>
    <row r="1296" spans="1:21" hidden="1" x14ac:dyDescent="0.2">
      <c r="A1296" s="221" t="str">
        <f t="shared" si="44"/>
        <v/>
      </c>
      <c r="B1296" s="352" t="str">
        <f>IFERROR(VLOOKUP($C1296,Nachschlagen!$B$2:$C$75,2, FALSE),"")</f>
        <v/>
      </c>
      <c r="C1296" s="391"/>
      <c r="D1296" s="392"/>
      <c r="E1296" s="393"/>
      <c r="F1296" s="149"/>
      <c r="G1296" s="149"/>
      <c r="H1296" s="392"/>
      <c r="I1296" s="392"/>
      <c r="J1296" s="400"/>
      <c r="K1296" s="400"/>
      <c r="L1296" s="218">
        <f t="shared" si="45"/>
        <v>0</v>
      </c>
      <c r="M1296" s="392"/>
      <c r="N1296" s="392" t="s">
        <v>107</v>
      </c>
      <c r="O1296" s="392"/>
      <c r="P1296" s="219" t="str">
        <f>IF('Belegliste SB'!P1296=0,"~",'Belegliste SB'!P1296)</f>
        <v>~</v>
      </c>
      <c r="Q1296" s="220" t="str">
        <f>IF('Belegliste SB'!Q1296=0,"~",'Belegliste SB'!Q1296)</f>
        <v>~</v>
      </c>
      <c r="R1296" s="219" t="str">
        <f>IF('Belegliste SB'!R1296=0,"~",'Belegliste SB'!R1296)</f>
        <v>~</v>
      </c>
      <c r="S1296" s="401" t="str">
        <f>IF(R1296="~","~",'Belegliste SB'!S1296)</f>
        <v>~</v>
      </c>
      <c r="T1296" s="401" t="str">
        <f>IF(R1296="~","~",'Belegliste SB'!T1296)</f>
        <v>~</v>
      </c>
      <c r="U1296" s="115" t="str">
        <f>IF('Belegliste SB'!U1296=0,"~",'Belegliste SB'!U1296)</f>
        <v>~</v>
      </c>
    </row>
    <row r="1297" spans="1:21" hidden="1" x14ac:dyDescent="0.2">
      <c r="A1297" s="221" t="str">
        <f t="shared" si="44"/>
        <v/>
      </c>
      <c r="B1297" s="352" t="str">
        <f>IFERROR(VLOOKUP($C1297,Nachschlagen!$B$2:$C$75,2, FALSE),"")</f>
        <v/>
      </c>
      <c r="C1297" s="391"/>
      <c r="D1297" s="392"/>
      <c r="E1297" s="393"/>
      <c r="F1297" s="149"/>
      <c r="G1297" s="149"/>
      <c r="H1297" s="392"/>
      <c r="I1297" s="392"/>
      <c r="J1297" s="400"/>
      <c r="K1297" s="400"/>
      <c r="L1297" s="218">
        <f t="shared" si="45"/>
        <v>0</v>
      </c>
      <c r="M1297" s="392"/>
      <c r="N1297" s="392" t="s">
        <v>107</v>
      </c>
      <c r="O1297" s="392"/>
      <c r="P1297" s="219" t="str">
        <f>IF('Belegliste SB'!P1297=0,"~",'Belegliste SB'!P1297)</f>
        <v>~</v>
      </c>
      <c r="Q1297" s="220" t="str">
        <f>IF('Belegliste SB'!Q1297=0,"~",'Belegliste SB'!Q1297)</f>
        <v>~</v>
      </c>
      <c r="R1297" s="219" t="str">
        <f>IF('Belegliste SB'!R1297=0,"~",'Belegliste SB'!R1297)</f>
        <v>~</v>
      </c>
      <c r="S1297" s="401" t="str">
        <f>IF(R1297="~","~",'Belegliste SB'!S1297)</f>
        <v>~</v>
      </c>
      <c r="T1297" s="401" t="str">
        <f>IF(R1297="~","~",'Belegliste SB'!T1297)</f>
        <v>~</v>
      </c>
      <c r="U1297" s="115" t="str">
        <f>IF('Belegliste SB'!U1297=0,"~",'Belegliste SB'!U1297)</f>
        <v>~</v>
      </c>
    </row>
    <row r="1298" spans="1:21" hidden="1" x14ac:dyDescent="0.2">
      <c r="A1298" s="221" t="str">
        <f t="shared" si="44"/>
        <v/>
      </c>
      <c r="B1298" s="352" t="str">
        <f>IFERROR(VLOOKUP($C1298,Nachschlagen!$B$2:$C$75,2, FALSE),"")</f>
        <v/>
      </c>
      <c r="C1298" s="391"/>
      <c r="D1298" s="392"/>
      <c r="E1298" s="393"/>
      <c r="F1298" s="149"/>
      <c r="G1298" s="149"/>
      <c r="H1298" s="392"/>
      <c r="I1298" s="392"/>
      <c r="J1298" s="400"/>
      <c r="K1298" s="400"/>
      <c r="L1298" s="218">
        <f t="shared" si="45"/>
        <v>0</v>
      </c>
      <c r="M1298" s="392"/>
      <c r="N1298" s="392" t="s">
        <v>107</v>
      </c>
      <c r="O1298" s="392"/>
      <c r="P1298" s="219" t="str">
        <f>IF('Belegliste SB'!P1298=0,"~",'Belegliste SB'!P1298)</f>
        <v>~</v>
      </c>
      <c r="Q1298" s="220" t="str">
        <f>IF('Belegliste SB'!Q1298=0,"~",'Belegliste SB'!Q1298)</f>
        <v>~</v>
      </c>
      <c r="R1298" s="219" t="str">
        <f>IF('Belegliste SB'!R1298=0,"~",'Belegliste SB'!R1298)</f>
        <v>~</v>
      </c>
      <c r="S1298" s="401" t="str">
        <f>IF(R1298="~","~",'Belegliste SB'!S1298)</f>
        <v>~</v>
      </c>
      <c r="T1298" s="401" t="str">
        <f>IF(R1298="~","~",'Belegliste SB'!T1298)</f>
        <v>~</v>
      </c>
      <c r="U1298" s="115" t="str">
        <f>IF('Belegliste SB'!U1298=0,"~",'Belegliste SB'!U1298)</f>
        <v>~</v>
      </c>
    </row>
    <row r="1299" spans="1:21" hidden="1" x14ac:dyDescent="0.2">
      <c r="A1299" s="221" t="str">
        <f t="shared" si="44"/>
        <v/>
      </c>
      <c r="B1299" s="352" t="str">
        <f>IFERROR(VLOOKUP($C1299,Nachschlagen!$B$2:$C$75,2, FALSE),"")</f>
        <v/>
      </c>
      <c r="C1299" s="391"/>
      <c r="D1299" s="392"/>
      <c r="E1299" s="393"/>
      <c r="F1299" s="149"/>
      <c r="G1299" s="149"/>
      <c r="H1299" s="392"/>
      <c r="I1299" s="392"/>
      <c r="J1299" s="400"/>
      <c r="K1299" s="400"/>
      <c r="L1299" s="218">
        <f t="shared" si="45"/>
        <v>0</v>
      </c>
      <c r="M1299" s="392"/>
      <c r="N1299" s="392" t="s">
        <v>107</v>
      </c>
      <c r="O1299" s="392"/>
      <c r="P1299" s="219" t="str">
        <f>IF('Belegliste SB'!P1299=0,"~",'Belegliste SB'!P1299)</f>
        <v>~</v>
      </c>
      <c r="Q1299" s="220" t="str">
        <f>IF('Belegliste SB'!Q1299=0,"~",'Belegliste SB'!Q1299)</f>
        <v>~</v>
      </c>
      <c r="R1299" s="219" t="str">
        <f>IF('Belegliste SB'!R1299=0,"~",'Belegliste SB'!R1299)</f>
        <v>~</v>
      </c>
      <c r="S1299" s="401" t="str">
        <f>IF(R1299="~","~",'Belegliste SB'!S1299)</f>
        <v>~</v>
      </c>
      <c r="T1299" s="401" t="str">
        <f>IF(R1299="~","~",'Belegliste SB'!T1299)</f>
        <v>~</v>
      </c>
      <c r="U1299" s="115" t="str">
        <f>IF('Belegliste SB'!U1299=0,"~",'Belegliste SB'!U1299)</f>
        <v>~</v>
      </c>
    </row>
    <row r="1300" spans="1:21" hidden="1" x14ac:dyDescent="0.2">
      <c r="A1300" s="221" t="str">
        <f t="shared" si="44"/>
        <v/>
      </c>
      <c r="B1300" s="352" t="str">
        <f>IFERROR(VLOOKUP($C1300,Nachschlagen!$B$2:$C$75,2, FALSE),"")</f>
        <v/>
      </c>
      <c r="C1300" s="391"/>
      <c r="D1300" s="392"/>
      <c r="E1300" s="393"/>
      <c r="F1300" s="149"/>
      <c r="G1300" s="149"/>
      <c r="H1300" s="392"/>
      <c r="I1300" s="392"/>
      <c r="J1300" s="400"/>
      <c r="K1300" s="400"/>
      <c r="L1300" s="218">
        <f t="shared" si="45"/>
        <v>0</v>
      </c>
      <c r="M1300" s="392"/>
      <c r="N1300" s="392" t="s">
        <v>107</v>
      </c>
      <c r="O1300" s="392"/>
      <c r="P1300" s="219" t="str">
        <f>IF('Belegliste SB'!P1300=0,"~",'Belegliste SB'!P1300)</f>
        <v>~</v>
      </c>
      <c r="Q1300" s="220" t="str">
        <f>IF('Belegliste SB'!Q1300=0,"~",'Belegliste SB'!Q1300)</f>
        <v>~</v>
      </c>
      <c r="R1300" s="219" t="str">
        <f>IF('Belegliste SB'!R1300=0,"~",'Belegliste SB'!R1300)</f>
        <v>~</v>
      </c>
      <c r="S1300" s="401" t="str">
        <f>IF(R1300="~","~",'Belegliste SB'!S1300)</f>
        <v>~</v>
      </c>
      <c r="T1300" s="401" t="str">
        <f>IF(R1300="~","~",'Belegliste SB'!T1300)</f>
        <v>~</v>
      </c>
      <c r="U1300" s="115" t="str">
        <f>IF('Belegliste SB'!U1300=0,"~",'Belegliste SB'!U1300)</f>
        <v>~</v>
      </c>
    </row>
    <row r="1301" spans="1:21" hidden="1" x14ac:dyDescent="0.2">
      <c r="A1301" s="221" t="str">
        <f t="shared" si="44"/>
        <v/>
      </c>
      <c r="B1301" s="352" t="str">
        <f>IFERROR(VLOOKUP($C1301,Nachschlagen!$B$2:$C$75,2, FALSE),"")</f>
        <v/>
      </c>
      <c r="C1301" s="391"/>
      <c r="D1301" s="392"/>
      <c r="E1301" s="393"/>
      <c r="F1301" s="149"/>
      <c r="G1301" s="149"/>
      <c r="H1301" s="392"/>
      <c r="I1301" s="392"/>
      <c r="J1301" s="400"/>
      <c r="K1301" s="400"/>
      <c r="L1301" s="218">
        <f t="shared" si="45"/>
        <v>0</v>
      </c>
      <c r="M1301" s="392"/>
      <c r="N1301" s="392" t="s">
        <v>107</v>
      </c>
      <c r="O1301" s="392"/>
      <c r="P1301" s="219" t="str">
        <f>IF('Belegliste SB'!P1301=0,"~",'Belegliste SB'!P1301)</f>
        <v>~</v>
      </c>
      <c r="Q1301" s="220" t="str">
        <f>IF('Belegliste SB'!Q1301=0,"~",'Belegliste SB'!Q1301)</f>
        <v>~</v>
      </c>
      <c r="R1301" s="219" t="str">
        <f>IF('Belegliste SB'!R1301=0,"~",'Belegliste SB'!R1301)</f>
        <v>~</v>
      </c>
      <c r="S1301" s="401" t="str">
        <f>IF(R1301="~","~",'Belegliste SB'!S1301)</f>
        <v>~</v>
      </c>
      <c r="T1301" s="401" t="str">
        <f>IF(R1301="~","~",'Belegliste SB'!T1301)</f>
        <v>~</v>
      </c>
      <c r="U1301" s="115" t="str">
        <f>IF('Belegliste SB'!U1301=0,"~",'Belegliste SB'!U1301)</f>
        <v>~</v>
      </c>
    </row>
    <row r="1302" spans="1:21" hidden="1" x14ac:dyDescent="0.2">
      <c r="A1302" s="221" t="str">
        <f t="shared" si="44"/>
        <v/>
      </c>
      <c r="B1302" s="352" t="str">
        <f>IFERROR(VLOOKUP($C1302,Nachschlagen!$B$2:$C$75,2, FALSE),"")</f>
        <v/>
      </c>
      <c r="C1302" s="391"/>
      <c r="D1302" s="392"/>
      <c r="E1302" s="393"/>
      <c r="F1302" s="149"/>
      <c r="G1302" s="149"/>
      <c r="H1302" s="392"/>
      <c r="I1302" s="392"/>
      <c r="J1302" s="400"/>
      <c r="K1302" s="400"/>
      <c r="L1302" s="218">
        <f t="shared" si="45"/>
        <v>0</v>
      </c>
      <c r="M1302" s="392"/>
      <c r="N1302" s="392" t="s">
        <v>107</v>
      </c>
      <c r="O1302" s="392"/>
      <c r="P1302" s="219" t="str">
        <f>IF('Belegliste SB'!P1302=0,"~",'Belegliste SB'!P1302)</f>
        <v>~</v>
      </c>
      <c r="Q1302" s="220" t="str">
        <f>IF('Belegliste SB'!Q1302=0,"~",'Belegliste SB'!Q1302)</f>
        <v>~</v>
      </c>
      <c r="R1302" s="219" t="str">
        <f>IF('Belegliste SB'!R1302=0,"~",'Belegliste SB'!R1302)</f>
        <v>~</v>
      </c>
      <c r="S1302" s="401" t="str">
        <f>IF(R1302="~","~",'Belegliste SB'!S1302)</f>
        <v>~</v>
      </c>
      <c r="T1302" s="401" t="str">
        <f>IF(R1302="~","~",'Belegliste SB'!T1302)</f>
        <v>~</v>
      </c>
      <c r="U1302" s="115" t="str">
        <f>IF('Belegliste SB'!U1302=0,"~",'Belegliste SB'!U1302)</f>
        <v>~</v>
      </c>
    </row>
    <row r="1303" spans="1:21" hidden="1" x14ac:dyDescent="0.2">
      <c r="A1303" s="221" t="str">
        <f t="shared" si="44"/>
        <v/>
      </c>
      <c r="B1303" s="352" t="str">
        <f>IFERROR(VLOOKUP($C1303,Nachschlagen!$B$2:$C$75,2, FALSE),"")</f>
        <v/>
      </c>
      <c r="C1303" s="391"/>
      <c r="D1303" s="392"/>
      <c r="E1303" s="393"/>
      <c r="F1303" s="149"/>
      <c r="G1303" s="149"/>
      <c r="H1303" s="392"/>
      <c r="I1303" s="392"/>
      <c r="J1303" s="400"/>
      <c r="K1303" s="400"/>
      <c r="L1303" s="218">
        <f t="shared" si="45"/>
        <v>0</v>
      </c>
      <c r="M1303" s="392"/>
      <c r="N1303" s="392" t="s">
        <v>107</v>
      </c>
      <c r="O1303" s="392"/>
      <c r="P1303" s="219" t="str">
        <f>IF('Belegliste SB'!P1303=0,"~",'Belegliste SB'!P1303)</f>
        <v>~</v>
      </c>
      <c r="Q1303" s="220" t="str">
        <f>IF('Belegliste SB'!Q1303=0,"~",'Belegliste SB'!Q1303)</f>
        <v>~</v>
      </c>
      <c r="R1303" s="219" t="str">
        <f>IF('Belegliste SB'!R1303=0,"~",'Belegliste SB'!R1303)</f>
        <v>~</v>
      </c>
      <c r="S1303" s="401" t="str">
        <f>IF(R1303="~","~",'Belegliste SB'!S1303)</f>
        <v>~</v>
      </c>
      <c r="T1303" s="401" t="str">
        <f>IF(R1303="~","~",'Belegliste SB'!T1303)</f>
        <v>~</v>
      </c>
      <c r="U1303" s="115" t="str">
        <f>IF('Belegliste SB'!U1303=0,"~",'Belegliste SB'!U1303)</f>
        <v>~</v>
      </c>
    </row>
    <row r="1304" spans="1:21" hidden="1" x14ac:dyDescent="0.2">
      <c r="A1304" s="221" t="str">
        <f t="shared" si="44"/>
        <v/>
      </c>
      <c r="B1304" s="352" t="str">
        <f>IFERROR(VLOOKUP($C1304,Nachschlagen!$B$2:$C$75,2, FALSE),"")</f>
        <v/>
      </c>
      <c r="C1304" s="391"/>
      <c r="D1304" s="392"/>
      <c r="E1304" s="393"/>
      <c r="F1304" s="149"/>
      <c r="G1304" s="149"/>
      <c r="H1304" s="392"/>
      <c r="I1304" s="392"/>
      <c r="J1304" s="400"/>
      <c r="K1304" s="400"/>
      <c r="L1304" s="218">
        <f t="shared" si="45"/>
        <v>0</v>
      </c>
      <c r="M1304" s="392"/>
      <c r="N1304" s="392" t="s">
        <v>107</v>
      </c>
      <c r="O1304" s="392"/>
      <c r="P1304" s="219" t="str">
        <f>IF('Belegliste SB'!P1304=0,"~",'Belegliste SB'!P1304)</f>
        <v>~</v>
      </c>
      <c r="Q1304" s="220" t="str">
        <f>IF('Belegliste SB'!Q1304=0,"~",'Belegliste SB'!Q1304)</f>
        <v>~</v>
      </c>
      <c r="R1304" s="219" t="str">
        <f>IF('Belegliste SB'!R1304=0,"~",'Belegliste SB'!R1304)</f>
        <v>~</v>
      </c>
      <c r="S1304" s="401" t="str">
        <f>IF(R1304="~","~",'Belegliste SB'!S1304)</f>
        <v>~</v>
      </c>
      <c r="T1304" s="401" t="str">
        <f>IF(R1304="~","~",'Belegliste SB'!T1304)</f>
        <v>~</v>
      </c>
      <c r="U1304" s="115" t="str">
        <f>IF('Belegliste SB'!U1304=0,"~",'Belegliste SB'!U1304)</f>
        <v>~</v>
      </c>
    </row>
    <row r="1305" spans="1:21" hidden="1" x14ac:dyDescent="0.2">
      <c r="A1305" s="221" t="str">
        <f t="shared" si="44"/>
        <v/>
      </c>
      <c r="B1305" s="352" t="str">
        <f>IFERROR(VLOOKUP($C1305,Nachschlagen!$B$2:$C$75,2, FALSE),"")</f>
        <v/>
      </c>
      <c r="C1305" s="391"/>
      <c r="D1305" s="392"/>
      <c r="E1305" s="393"/>
      <c r="F1305" s="149"/>
      <c r="G1305" s="149"/>
      <c r="H1305" s="392"/>
      <c r="I1305" s="392"/>
      <c r="J1305" s="400"/>
      <c r="K1305" s="400"/>
      <c r="L1305" s="218">
        <f t="shared" si="45"/>
        <v>0</v>
      </c>
      <c r="M1305" s="392"/>
      <c r="N1305" s="392" t="s">
        <v>107</v>
      </c>
      <c r="O1305" s="392"/>
      <c r="P1305" s="219" t="str">
        <f>IF('Belegliste SB'!P1305=0,"~",'Belegliste SB'!P1305)</f>
        <v>~</v>
      </c>
      <c r="Q1305" s="220" t="str">
        <f>IF('Belegliste SB'!Q1305=0,"~",'Belegliste SB'!Q1305)</f>
        <v>~</v>
      </c>
      <c r="R1305" s="219" t="str">
        <f>IF('Belegliste SB'!R1305=0,"~",'Belegliste SB'!R1305)</f>
        <v>~</v>
      </c>
      <c r="S1305" s="401" t="str">
        <f>IF(R1305="~","~",'Belegliste SB'!S1305)</f>
        <v>~</v>
      </c>
      <c r="T1305" s="401" t="str">
        <f>IF(R1305="~","~",'Belegliste SB'!T1305)</f>
        <v>~</v>
      </c>
      <c r="U1305" s="115" t="str">
        <f>IF('Belegliste SB'!U1305=0,"~",'Belegliste SB'!U1305)</f>
        <v>~</v>
      </c>
    </row>
    <row r="1306" spans="1:21" hidden="1" x14ac:dyDescent="0.2">
      <c r="A1306" s="221" t="str">
        <f t="shared" si="44"/>
        <v/>
      </c>
      <c r="B1306" s="352" t="str">
        <f>IFERROR(VLOOKUP($C1306,Nachschlagen!$B$2:$C$75,2, FALSE),"")</f>
        <v/>
      </c>
      <c r="C1306" s="391"/>
      <c r="D1306" s="392"/>
      <c r="E1306" s="393"/>
      <c r="F1306" s="149"/>
      <c r="G1306" s="149"/>
      <c r="H1306" s="392"/>
      <c r="I1306" s="392"/>
      <c r="J1306" s="400"/>
      <c r="K1306" s="400"/>
      <c r="L1306" s="218">
        <f t="shared" si="45"/>
        <v>0</v>
      </c>
      <c r="M1306" s="392"/>
      <c r="N1306" s="392" t="s">
        <v>107</v>
      </c>
      <c r="O1306" s="392"/>
      <c r="P1306" s="219" t="str">
        <f>IF('Belegliste SB'!P1306=0,"~",'Belegliste SB'!P1306)</f>
        <v>~</v>
      </c>
      <c r="Q1306" s="220" t="str">
        <f>IF('Belegliste SB'!Q1306=0,"~",'Belegliste SB'!Q1306)</f>
        <v>~</v>
      </c>
      <c r="R1306" s="219" t="str">
        <f>IF('Belegliste SB'!R1306=0,"~",'Belegliste SB'!R1306)</f>
        <v>~</v>
      </c>
      <c r="S1306" s="401" t="str">
        <f>IF(R1306="~","~",'Belegliste SB'!S1306)</f>
        <v>~</v>
      </c>
      <c r="T1306" s="401" t="str">
        <f>IF(R1306="~","~",'Belegliste SB'!T1306)</f>
        <v>~</v>
      </c>
      <c r="U1306" s="115" t="str">
        <f>IF('Belegliste SB'!U1306=0,"~",'Belegliste SB'!U1306)</f>
        <v>~</v>
      </c>
    </row>
    <row r="1307" spans="1:21" hidden="1" x14ac:dyDescent="0.2">
      <c r="A1307" s="221" t="str">
        <f t="shared" si="44"/>
        <v/>
      </c>
      <c r="B1307" s="352" t="str">
        <f>IFERROR(VLOOKUP($C1307,Nachschlagen!$B$2:$C$75,2, FALSE),"")</f>
        <v/>
      </c>
      <c r="C1307" s="391"/>
      <c r="D1307" s="392"/>
      <c r="E1307" s="393"/>
      <c r="F1307" s="149"/>
      <c r="G1307" s="149"/>
      <c r="H1307" s="392"/>
      <c r="I1307" s="392"/>
      <c r="J1307" s="400"/>
      <c r="K1307" s="400"/>
      <c r="L1307" s="218">
        <f t="shared" si="45"/>
        <v>0</v>
      </c>
      <c r="M1307" s="392"/>
      <c r="N1307" s="392" t="s">
        <v>107</v>
      </c>
      <c r="O1307" s="392"/>
      <c r="P1307" s="219" t="str">
        <f>IF('Belegliste SB'!P1307=0,"~",'Belegliste SB'!P1307)</f>
        <v>~</v>
      </c>
      <c r="Q1307" s="220" t="str">
        <f>IF('Belegliste SB'!Q1307=0,"~",'Belegliste SB'!Q1307)</f>
        <v>~</v>
      </c>
      <c r="R1307" s="219" t="str">
        <f>IF('Belegliste SB'!R1307=0,"~",'Belegliste SB'!R1307)</f>
        <v>~</v>
      </c>
      <c r="S1307" s="401" t="str">
        <f>IF(R1307="~","~",'Belegliste SB'!S1307)</f>
        <v>~</v>
      </c>
      <c r="T1307" s="401" t="str">
        <f>IF(R1307="~","~",'Belegliste SB'!T1307)</f>
        <v>~</v>
      </c>
      <c r="U1307" s="115" t="str">
        <f>IF('Belegliste SB'!U1307=0,"~",'Belegliste SB'!U1307)</f>
        <v>~</v>
      </c>
    </row>
    <row r="1308" spans="1:21" hidden="1" x14ac:dyDescent="0.2">
      <c r="A1308" s="221" t="str">
        <f t="shared" si="44"/>
        <v/>
      </c>
      <c r="B1308" s="352" t="str">
        <f>IFERROR(VLOOKUP($C1308,Nachschlagen!$B$2:$C$75,2, FALSE),"")</f>
        <v/>
      </c>
      <c r="C1308" s="391"/>
      <c r="D1308" s="392"/>
      <c r="E1308" s="393"/>
      <c r="F1308" s="149"/>
      <c r="G1308" s="149"/>
      <c r="H1308" s="392"/>
      <c r="I1308" s="392"/>
      <c r="J1308" s="400"/>
      <c r="K1308" s="400"/>
      <c r="L1308" s="218">
        <f t="shared" si="45"/>
        <v>0</v>
      </c>
      <c r="M1308" s="392"/>
      <c r="N1308" s="392" t="s">
        <v>107</v>
      </c>
      <c r="O1308" s="392"/>
      <c r="P1308" s="219" t="str">
        <f>IF('Belegliste SB'!P1308=0,"~",'Belegliste SB'!P1308)</f>
        <v>~</v>
      </c>
      <c r="Q1308" s="220" t="str">
        <f>IF('Belegliste SB'!Q1308=0,"~",'Belegliste SB'!Q1308)</f>
        <v>~</v>
      </c>
      <c r="R1308" s="219" t="str">
        <f>IF('Belegliste SB'!R1308=0,"~",'Belegliste SB'!R1308)</f>
        <v>~</v>
      </c>
      <c r="S1308" s="401" t="str">
        <f>IF(R1308="~","~",'Belegliste SB'!S1308)</f>
        <v>~</v>
      </c>
      <c r="T1308" s="401" t="str">
        <f>IF(R1308="~","~",'Belegliste SB'!T1308)</f>
        <v>~</v>
      </c>
      <c r="U1308" s="115" t="str">
        <f>IF('Belegliste SB'!U1308=0,"~",'Belegliste SB'!U1308)</f>
        <v>~</v>
      </c>
    </row>
    <row r="1309" spans="1:21" hidden="1" x14ac:dyDescent="0.2">
      <c r="A1309" s="221" t="str">
        <f t="shared" si="44"/>
        <v/>
      </c>
      <c r="B1309" s="352" t="str">
        <f>IFERROR(VLOOKUP($C1309,Nachschlagen!$B$2:$C$75,2, FALSE),"")</f>
        <v/>
      </c>
      <c r="C1309" s="391"/>
      <c r="D1309" s="392"/>
      <c r="E1309" s="393"/>
      <c r="F1309" s="149"/>
      <c r="G1309" s="149"/>
      <c r="H1309" s="392"/>
      <c r="I1309" s="392"/>
      <c r="J1309" s="400"/>
      <c r="K1309" s="400"/>
      <c r="L1309" s="218">
        <f t="shared" si="45"/>
        <v>0</v>
      </c>
      <c r="M1309" s="392"/>
      <c r="N1309" s="392" t="s">
        <v>107</v>
      </c>
      <c r="O1309" s="392"/>
      <c r="P1309" s="219" t="str">
        <f>IF('Belegliste SB'!P1309=0,"~",'Belegliste SB'!P1309)</f>
        <v>~</v>
      </c>
      <c r="Q1309" s="220" t="str">
        <f>IF('Belegliste SB'!Q1309=0,"~",'Belegliste SB'!Q1309)</f>
        <v>~</v>
      </c>
      <c r="R1309" s="219" t="str">
        <f>IF('Belegliste SB'!R1309=0,"~",'Belegliste SB'!R1309)</f>
        <v>~</v>
      </c>
      <c r="S1309" s="401" t="str">
        <f>IF(R1309="~","~",'Belegliste SB'!S1309)</f>
        <v>~</v>
      </c>
      <c r="T1309" s="401" t="str">
        <f>IF(R1309="~","~",'Belegliste SB'!T1309)</f>
        <v>~</v>
      </c>
      <c r="U1309" s="115" t="str">
        <f>IF('Belegliste SB'!U1309=0,"~",'Belegliste SB'!U1309)</f>
        <v>~</v>
      </c>
    </row>
    <row r="1310" spans="1:21" hidden="1" x14ac:dyDescent="0.2">
      <c r="A1310" s="221" t="str">
        <f t="shared" si="44"/>
        <v/>
      </c>
      <c r="B1310" s="352" t="str">
        <f>IFERROR(VLOOKUP($C1310,Nachschlagen!$B$2:$C$75,2, FALSE),"")</f>
        <v/>
      </c>
      <c r="C1310" s="391"/>
      <c r="D1310" s="392"/>
      <c r="E1310" s="393"/>
      <c r="F1310" s="149"/>
      <c r="G1310" s="149"/>
      <c r="H1310" s="392"/>
      <c r="I1310" s="392"/>
      <c r="J1310" s="400"/>
      <c r="K1310" s="400"/>
      <c r="L1310" s="218">
        <f t="shared" si="45"/>
        <v>0</v>
      </c>
      <c r="M1310" s="392"/>
      <c r="N1310" s="392" t="s">
        <v>107</v>
      </c>
      <c r="O1310" s="392"/>
      <c r="P1310" s="219" t="str">
        <f>IF('Belegliste SB'!P1310=0,"~",'Belegliste SB'!P1310)</f>
        <v>~</v>
      </c>
      <c r="Q1310" s="220" t="str">
        <f>IF('Belegliste SB'!Q1310=0,"~",'Belegliste SB'!Q1310)</f>
        <v>~</v>
      </c>
      <c r="R1310" s="219" t="str">
        <f>IF('Belegliste SB'!R1310=0,"~",'Belegliste SB'!R1310)</f>
        <v>~</v>
      </c>
      <c r="S1310" s="401" t="str">
        <f>IF(R1310="~","~",'Belegliste SB'!S1310)</f>
        <v>~</v>
      </c>
      <c r="T1310" s="401" t="str">
        <f>IF(R1310="~","~",'Belegliste SB'!T1310)</f>
        <v>~</v>
      </c>
      <c r="U1310" s="115" t="str">
        <f>IF('Belegliste SB'!U1310=0,"~",'Belegliste SB'!U1310)</f>
        <v>~</v>
      </c>
    </row>
    <row r="1311" spans="1:21" hidden="1" x14ac:dyDescent="0.2">
      <c r="A1311" s="221" t="str">
        <f t="shared" si="44"/>
        <v/>
      </c>
      <c r="B1311" s="352" t="str">
        <f>IFERROR(VLOOKUP($C1311,Nachschlagen!$B$2:$C$75,2, FALSE),"")</f>
        <v/>
      </c>
      <c r="C1311" s="391"/>
      <c r="D1311" s="392"/>
      <c r="E1311" s="393"/>
      <c r="F1311" s="149"/>
      <c r="G1311" s="149"/>
      <c r="H1311" s="392"/>
      <c r="I1311" s="392"/>
      <c r="J1311" s="400"/>
      <c r="K1311" s="400"/>
      <c r="L1311" s="218">
        <f t="shared" si="45"/>
        <v>0</v>
      </c>
      <c r="M1311" s="392"/>
      <c r="N1311" s="392" t="s">
        <v>107</v>
      </c>
      <c r="O1311" s="392"/>
      <c r="P1311" s="219" t="str">
        <f>IF('Belegliste SB'!P1311=0,"~",'Belegliste SB'!P1311)</f>
        <v>~</v>
      </c>
      <c r="Q1311" s="220" t="str">
        <f>IF('Belegliste SB'!Q1311=0,"~",'Belegliste SB'!Q1311)</f>
        <v>~</v>
      </c>
      <c r="R1311" s="219" t="str">
        <f>IF('Belegliste SB'!R1311=0,"~",'Belegliste SB'!R1311)</f>
        <v>~</v>
      </c>
      <c r="S1311" s="401" t="str">
        <f>IF(R1311="~","~",'Belegliste SB'!S1311)</f>
        <v>~</v>
      </c>
      <c r="T1311" s="401" t="str">
        <f>IF(R1311="~","~",'Belegliste SB'!T1311)</f>
        <v>~</v>
      </c>
      <c r="U1311" s="115" t="str">
        <f>IF('Belegliste SB'!U1311=0,"~",'Belegliste SB'!U1311)</f>
        <v>~</v>
      </c>
    </row>
    <row r="1312" spans="1:21" hidden="1" x14ac:dyDescent="0.2">
      <c r="A1312" s="221" t="str">
        <f t="shared" si="44"/>
        <v/>
      </c>
      <c r="B1312" s="352" t="str">
        <f>IFERROR(VLOOKUP($C1312,Nachschlagen!$B$2:$C$75,2, FALSE),"")</f>
        <v/>
      </c>
      <c r="C1312" s="391"/>
      <c r="D1312" s="392"/>
      <c r="E1312" s="393"/>
      <c r="F1312" s="149"/>
      <c r="G1312" s="149"/>
      <c r="H1312" s="392"/>
      <c r="I1312" s="392"/>
      <c r="J1312" s="400"/>
      <c r="K1312" s="400"/>
      <c r="L1312" s="218">
        <f t="shared" si="45"/>
        <v>0</v>
      </c>
      <c r="M1312" s="392"/>
      <c r="N1312" s="392" t="s">
        <v>107</v>
      </c>
      <c r="O1312" s="392"/>
      <c r="P1312" s="219" t="str">
        <f>IF('Belegliste SB'!P1312=0,"~",'Belegliste SB'!P1312)</f>
        <v>~</v>
      </c>
      <c r="Q1312" s="220" t="str">
        <f>IF('Belegliste SB'!Q1312=0,"~",'Belegliste SB'!Q1312)</f>
        <v>~</v>
      </c>
      <c r="R1312" s="219" t="str">
        <f>IF('Belegliste SB'!R1312=0,"~",'Belegliste SB'!R1312)</f>
        <v>~</v>
      </c>
      <c r="S1312" s="401" t="str">
        <f>IF(R1312="~","~",'Belegliste SB'!S1312)</f>
        <v>~</v>
      </c>
      <c r="T1312" s="401" t="str">
        <f>IF(R1312="~","~",'Belegliste SB'!T1312)</f>
        <v>~</v>
      </c>
      <c r="U1312" s="115" t="str">
        <f>IF('Belegliste SB'!U1312=0,"~",'Belegliste SB'!U1312)</f>
        <v>~</v>
      </c>
    </row>
    <row r="1313" spans="1:21" hidden="1" x14ac:dyDescent="0.2">
      <c r="A1313" s="221" t="str">
        <f t="shared" si="44"/>
        <v/>
      </c>
      <c r="B1313" s="352" t="str">
        <f>IFERROR(VLOOKUP($C1313,Nachschlagen!$B$2:$C$75,2, FALSE),"")</f>
        <v/>
      </c>
      <c r="C1313" s="391"/>
      <c r="D1313" s="392"/>
      <c r="E1313" s="393"/>
      <c r="F1313" s="149"/>
      <c r="G1313" s="149"/>
      <c r="H1313" s="392"/>
      <c r="I1313" s="392"/>
      <c r="J1313" s="400"/>
      <c r="K1313" s="400"/>
      <c r="L1313" s="218">
        <f t="shared" si="45"/>
        <v>0</v>
      </c>
      <c r="M1313" s="392"/>
      <c r="N1313" s="392" t="s">
        <v>107</v>
      </c>
      <c r="O1313" s="392"/>
      <c r="P1313" s="219" t="str">
        <f>IF('Belegliste SB'!P1313=0,"~",'Belegliste SB'!P1313)</f>
        <v>~</v>
      </c>
      <c r="Q1313" s="220" t="str">
        <f>IF('Belegliste SB'!Q1313=0,"~",'Belegliste SB'!Q1313)</f>
        <v>~</v>
      </c>
      <c r="R1313" s="219" t="str">
        <f>IF('Belegliste SB'!R1313=0,"~",'Belegliste SB'!R1313)</f>
        <v>~</v>
      </c>
      <c r="S1313" s="401" t="str">
        <f>IF(R1313="~","~",'Belegliste SB'!S1313)</f>
        <v>~</v>
      </c>
      <c r="T1313" s="401" t="str">
        <f>IF(R1313="~","~",'Belegliste SB'!T1313)</f>
        <v>~</v>
      </c>
      <c r="U1313" s="115" t="str">
        <f>IF('Belegliste SB'!U1313=0,"~",'Belegliste SB'!U1313)</f>
        <v>~</v>
      </c>
    </row>
    <row r="1314" spans="1:21" hidden="1" x14ac:dyDescent="0.2">
      <c r="A1314" s="221" t="str">
        <f t="shared" si="44"/>
        <v/>
      </c>
      <c r="B1314" s="352" t="str">
        <f>IFERROR(VLOOKUP($C1314,Nachschlagen!$B$2:$C$75,2, FALSE),"")</f>
        <v/>
      </c>
      <c r="C1314" s="391"/>
      <c r="D1314" s="392"/>
      <c r="E1314" s="393"/>
      <c r="F1314" s="149"/>
      <c r="G1314" s="149"/>
      <c r="H1314" s="392"/>
      <c r="I1314" s="392"/>
      <c r="J1314" s="400"/>
      <c r="K1314" s="400"/>
      <c r="L1314" s="218">
        <f t="shared" si="45"/>
        <v>0</v>
      </c>
      <c r="M1314" s="392"/>
      <c r="N1314" s="392" t="s">
        <v>107</v>
      </c>
      <c r="O1314" s="392"/>
      <c r="P1314" s="219" t="str">
        <f>IF('Belegliste SB'!P1314=0,"~",'Belegliste SB'!P1314)</f>
        <v>~</v>
      </c>
      <c r="Q1314" s="220" t="str">
        <f>IF('Belegliste SB'!Q1314=0,"~",'Belegliste SB'!Q1314)</f>
        <v>~</v>
      </c>
      <c r="R1314" s="219" t="str">
        <f>IF('Belegliste SB'!R1314=0,"~",'Belegliste SB'!R1314)</f>
        <v>~</v>
      </c>
      <c r="S1314" s="401" t="str">
        <f>IF(R1314="~","~",'Belegliste SB'!S1314)</f>
        <v>~</v>
      </c>
      <c r="T1314" s="401" t="str">
        <f>IF(R1314="~","~",'Belegliste SB'!T1314)</f>
        <v>~</v>
      </c>
      <c r="U1314" s="115" t="str">
        <f>IF('Belegliste SB'!U1314=0,"~",'Belegliste SB'!U1314)</f>
        <v>~</v>
      </c>
    </row>
    <row r="1315" spans="1:21" hidden="1" x14ac:dyDescent="0.2">
      <c r="A1315" s="221" t="str">
        <f t="shared" si="44"/>
        <v/>
      </c>
      <c r="B1315" s="352" t="str">
        <f>IFERROR(VLOOKUP($C1315,Nachschlagen!$B$2:$C$75,2, FALSE),"")</f>
        <v/>
      </c>
      <c r="C1315" s="391"/>
      <c r="D1315" s="392"/>
      <c r="E1315" s="393"/>
      <c r="F1315" s="149"/>
      <c r="G1315" s="149"/>
      <c r="H1315" s="392"/>
      <c r="I1315" s="392"/>
      <c r="J1315" s="400"/>
      <c r="K1315" s="400"/>
      <c r="L1315" s="218">
        <f t="shared" si="45"/>
        <v>0</v>
      </c>
      <c r="M1315" s="392"/>
      <c r="N1315" s="392" t="s">
        <v>107</v>
      </c>
      <c r="O1315" s="392"/>
      <c r="P1315" s="219" t="str">
        <f>IF('Belegliste SB'!P1315=0,"~",'Belegliste SB'!P1315)</f>
        <v>~</v>
      </c>
      <c r="Q1315" s="220" t="str">
        <f>IF('Belegliste SB'!Q1315=0,"~",'Belegliste SB'!Q1315)</f>
        <v>~</v>
      </c>
      <c r="R1315" s="219" t="str">
        <f>IF('Belegliste SB'!R1315=0,"~",'Belegliste SB'!R1315)</f>
        <v>~</v>
      </c>
      <c r="S1315" s="401" t="str">
        <f>IF(R1315="~","~",'Belegliste SB'!S1315)</f>
        <v>~</v>
      </c>
      <c r="T1315" s="401" t="str">
        <f>IF(R1315="~","~",'Belegliste SB'!T1315)</f>
        <v>~</v>
      </c>
      <c r="U1315" s="115" t="str">
        <f>IF('Belegliste SB'!U1315=0,"~",'Belegliste SB'!U1315)</f>
        <v>~</v>
      </c>
    </row>
    <row r="1316" spans="1:21" hidden="1" x14ac:dyDescent="0.2">
      <c r="A1316" s="221" t="str">
        <f t="shared" si="44"/>
        <v/>
      </c>
      <c r="B1316" s="352" t="str">
        <f>IFERROR(VLOOKUP($C1316,Nachschlagen!$B$2:$C$75,2, FALSE),"")</f>
        <v/>
      </c>
      <c r="C1316" s="391"/>
      <c r="D1316" s="392"/>
      <c r="E1316" s="393"/>
      <c r="F1316" s="149"/>
      <c r="G1316" s="149"/>
      <c r="H1316" s="392"/>
      <c r="I1316" s="392"/>
      <c r="J1316" s="400"/>
      <c r="K1316" s="400"/>
      <c r="L1316" s="218">
        <f t="shared" si="45"/>
        <v>0</v>
      </c>
      <c r="M1316" s="392"/>
      <c r="N1316" s="392" t="s">
        <v>107</v>
      </c>
      <c r="O1316" s="392"/>
      <c r="P1316" s="219" t="str">
        <f>IF('Belegliste SB'!P1316=0,"~",'Belegliste SB'!P1316)</f>
        <v>~</v>
      </c>
      <c r="Q1316" s="220" t="str">
        <f>IF('Belegliste SB'!Q1316=0,"~",'Belegliste SB'!Q1316)</f>
        <v>~</v>
      </c>
      <c r="R1316" s="219" t="str">
        <f>IF('Belegliste SB'!R1316=0,"~",'Belegliste SB'!R1316)</f>
        <v>~</v>
      </c>
      <c r="S1316" s="401" t="str">
        <f>IF(R1316="~","~",'Belegliste SB'!S1316)</f>
        <v>~</v>
      </c>
      <c r="T1316" s="401" t="str">
        <f>IF(R1316="~","~",'Belegliste SB'!T1316)</f>
        <v>~</v>
      </c>
      <c r="U1316" s="115" t="str">
        <f>IF('Belegliste SB'!U1316=0,"~",'Belegliste SB'!U1316)</f>
        <v>~</v>
      </c>
    </row>
    <row r="1317" spans="1:21" hidden="1" x14ac:dyDescent="0.2">
      <c r="A1317" s="221" t="str">
        <f t="shared" si="44"/>
        <v/>
      </c>
      <c r="B1317" s="352" t="str">
        <f>IFERROR(VLOOKUP($C1317,Nachschlagen!$B$2:$C$75,2, FALSE),"")</f>
        <v/>
      </c>
      <c r="C1317" s="391"/>
      <c r="D1317" s="392"/>
      <c r="E1317" s="393"/>
      <c r="F1317" s="149"/>
      <c r="G1317" s="149"/>
      <c r="H1317" s="392"/>
      <c r="I1317" s="392"/>
      <c r="J1317" s="400"/>
      <c r="K1317" s="400"/>
      <c r="L1317" s="218">
        <f t="shared" si="45"/>
        <v>0</v>
      </c>
      <c r="M1317" s="392"/>
      <c r="N1317" s="392" t="s">
        <v>107</v>
      </c>
      <c r="O1317" s="392"/>
      <c r="P1317" s="219" t="str">
        <f>IF('Belegliste SB'!P1317=0,"~",'Belegliste SB'!P1317)</f>
        <v>~</v>
      </c>
      <c r="Q1317" s="220" t="str">
        <f>IF('Belegliste SB'!Q1317=0,"~",'Belegliste SB'!Q1317)</f>
        <v>~</v>
      </c>
      <c r="R1317" s="219" t="str">
        <f>IF('Belegliste SB'!R1317=0,"~",'Belegliste SB'!R1317)</f>
        <v>~</v>
      </c>
      <c r="S1317" s="401" t="str">
        <f>IF(R1317="~","~",'Belegliste SB'!S1317)</f>
        <v>~</v>
      </c>
      <c r="T1317" s="401" t="str">
        <f>IF(R1317="~","~",'Belegliste SB'!T1317)</f>
        <v>~</v>
      </c>
      <c r="U1317" s="115" t="str">
        <f>IF('Belegliste SB'!U1317=0,"~",'Belegliste SB'!U1317)</f>
        <v>~</v>
      </c>
    </row>
    <row r="1318" spans="1:21" hidden="1" x14ac:dyDescent="0.2">
      <c r="A1318" s="221" t="str">
        <f t="shared" si="44"/>
        <v/>
      </c>
      <c r="B1318" s="352" t="str">
        <f>IFERROR(VLOOKUP($C1318,Nachschlagen!$B$2:$C$75,2, FALSE),"")</f>
        <v/>
      </c>
      <c r="C1318" s="391"/>
      <c r="D1318" s="392"/>
      <c r="E1318" s="393"/>
      <c r="F1318" s="149"/>
      <c r="G1318" s="149"/>
      <c r="H1318" s="392"/>
      <c r="I1318" s="392"/>
      <c r="J1318" s="400"/>
      <c r="K1318" s="400"/>
      <c r="L1318" s="218">
        <f t="shared" si="45"/>
        <v>0</v>
      </c>
      <c r="M1318" s="392"/>
      <c r="N1318" s="392" t="s">
        <v>107</v>
      </c>
      <c r="O1318" s="392"/>
      <c r="P1318" s="219" t="str">
        <f>IF('Belegliste SB'!P1318=0,"~",'Belegliste SB'!P1318)</f>
        <v>~</v>
      </c>
      <c r="Q1318" s="220" t="str">
        <f>IF('Belegliste SB'!Q1318=0,"~",'Belegliste SB'!Q1318)</f>
        <v>~</v>
      </c>
      <c r="R1318" s="219" t="str">
        <f>IF('Belegliste SB'!R1318=0,"~",'Belegliste SB'!R1318)</f>
        <v>~</v>
      </c>
      <c r="S1318" s="401" t="str">
        <f>IF(R1318="~","~",'Belegliste SB'!S1318)</f>
        <v>~</v>
      </c>
      <c r="T1318" s="401" t="str">
        <f>IF(R1318="~","~",'Belegliste SB'!T1318)</f>
        <v>~</v>
      </c>
      <c r="U1318" s="115" t="str">
        <f>IF('Belegliste SB'!U1318=0,"~",'Belegliste SB'!U1318)</f>
        <v>~</v>
      </c>
    </row>
    <row r="1319" spans="1:21" hidden="1" x14ac:dyDescent="0.2">
      <c r="A1319" s="221" t="str">
        <f t="shared" si="44"/>
        <v/>
      </c>
      <c r="B1319" s="352" t="str">
        <f>IFERROR(VLOOKUP($C1319,Nachschlagen!$B$2:$C$75,2, FALSE),"")</f>
        <v/>
      </c>
      <c r="C1319" s="391"/>
      <c r="D1319" s="392"/>
      <c r="E1319" s="393"/>
      <c r="F1319" s="149"/>
      <c r="G1319" s="149"/>
      <c r="H1319" s="392"/>
      <c r="I1319" s="392"/>
      <c r="J1319" s="400"/>
      <c r="K1319" s="400"/>
      <c r="L1319" s="218">
        <f t="shared" si="45"/>
        <v>0</v>
      </c>
      <c r="M1319" s="392"/>
      <c r="N1319" s="392" t="s">
        <v>107</v>
      </c>
      <c r="O1319" s="392"/>
      <c r="P1319" s="219" t="str">
        <f>IF('Belegliste SB'!P1319=0,"~",'Belegliste SB'!P1319)</f>
        <v>~</v>
      </c>
      <c r="Q1319" s="220" t="str">
        <f>IF('Belegliste SB'!Q1319=0,"~",'Belegliste SB'!Q1319)</f>
        <v>~</v>
      </c>
      <c r="R1319" s="219" t="str">
        <f>IF('Belegliste SB'!R1319=0,"~",'Belegliste SB'!R1319)</f>
        <v>~</v>
      </c>
      <c r="S1319" s="401" t="str">
        <f>IF(R1319="~","~",'Belegliste SB'!S1319)</f>
        <v>~</v>
      </c>
      <c r="T1319" s="401" t="str">
        <f>IF(R1319="~","~",'Belegliste SB'!T1319)</f>
        <v>~</v>
      </c>
      <c r="U1319" s="115" t="str">
        <f>IF('Belegliste SB'!U1319=0,"~",'Belegliste SB'!U1319)</f>
        <v>~</v>
      </c>
    </row>
    <row r="1320" spans="1:21" hidden="1" x14ac:dyDescent="0.2">
      <c r="A1320" s="221" t="str">
        <f t="shared" si="44"/>
        <v/>
      </c>
      <c r="B1320" s="352" t="str">
        <f>IFERROR(VLOOKUP($C1320,Nachschlagen!$B$2:$C$75,2, FALSE),"")</f>
        <v/>
      </c>
      <c r="C1320" s="391"/>
      <c r="D1320" s="392"/>
      <c r="E1320" s="393"/>
      <c r="F1320" s="149"/>
      <c r="G1320" s="149"/>
      <c r="H1320" s="392"/>
      <c r="I1320" s="392"/>
      <c r="J1320" s="400"/>
      <c r="K1320" s="400"/>
      <c r="L1320" s="218">
        <f t="shared" si="45"/>
        <v>0</v>
      </c>
      <c r="M1320" s="392"/>
      <c r="N1320" s="392" t="s">
        <v>107</v>
      </c>
      <c r="O1320" s="392"/>
      <c r="P1320" s="219" t="str">
        <f>IF('Belegliste SB'!P1320=0,"~",'Belegliste SB'!P1320)</f>
        <v>~</v>
      </c>
      <c r="Q1320" s="220" t="str">
        <f>IF('Belegliste SB'!Q1320=0,"~",'Belegliste SB'!Q1320)</f>
        <v>~</v>
      </c>
      <c r="R1320" s="219" t="str">
        <f>IF('Belegliste SB'!R1320=0,"~",'Belegliste SB'!R1320)</f>
        <v>~</v>
      </c>
      <c r="S1320" s="401" t="str">
        <f>IF(R1320="~","~",'Belegliste SB'!S1320)</f>
        <v>~</v>
      </c>
      <c r="T1320" s="401" t="str">
        <f>IF(R1320="~","~",'Belegliste SB'!T1320)</f>
        <v>~</v>
      </c>
      <c r="U1320" s="115" t="str">
        <f>IF('Belegliste SB'!U1320=0,"~",'Belegliste SB'!U1320)</f>
        <v>~</v>
      </c>
    </row>
    <row r="1321" spans="1:21" hidden="1" x14ac:dyDescent="0.2">
      <c r="A1321" s="221" t="str">
        <f t="shared" si="44"/>
        <v/>
      </c>
      <c r="B1321" s="352" t="str">
        <f>IFERROR(VLOOKUP($C1321,Nachschlagen!$B$2:$C$75,2, FALSE),"")</f>
        <v/>
      </c>
      <c r="C1321" s="391"/>
      <c r="D1321" s="392"/>
      <c r="E1321" s="393"/>
      <c r="F1321" s="149"/>
      <c r="G1321" s="149"/>
      <c r="H1321" s="392"/>
      <c r="I1321" s="392"/>
      <c r="J1321" s="400"/>
      <c r="K1321" s="400"/>
      <c r="L1321" s="218">
        <f t="shared" si="45"/>
        <v>0</v>
      </c>
      <c r="M1321" s="392"/>
      <c r="N1321" s="392" t="s">
        <v>107</v>
      </c>
      <c r="O1321" s="392"/>
      <c r="P1321" s="219" t="str">
        <f>IF('Belegliste SB'!P1321=0,"~",'Belegliste SB'!P1321)</f>
        <v>~</v>
      </c>
      <c r="Q1321" s="220" t="str">
        <f>IF('Belegliste SB'!Q1321=0,"~",'Belegliste SB'!Q1321)</f>
        <v>~</v>
      </c>
      <c r="R1321" s="219" t="str">
        <f>IF('Belegliste SB'!R1321=0,"~",'Belegliste SB'!R1321)</f>
        <v>~</v>
      </c>
      <c r="S1321" s="401" t="str">
        <f>IF(R1321="~","~",'Belegliste SB'!S1321)</f>
        <v>~</v>
      </c>
      <c r="T1321" s="401" t="str">
        <f>IF(R1321="~","~",'Belegliste SB'!T1321)</f>
        <v>~</v>
      </c>
      <c r="U1321" s="115" t="str">
        <f>IF('Belegliste SB'!U1321=0,"~",'Belegliste SB'!U1321)</f>
        <v>~</v>
      </c>
    </row>
    <row r="1322" spans="1:21" hidden="1" x14ac:dyDescent="0.2">
      <c r="A1322" s="221" t="str">
        <f t="shared" si="44"/>
        <v/>
      </c>
      <c r="B1322" s="352" t="str">
        <f>IFERROR(VLOOKUP($C1322,Nachschlagen!$B$2:$C$75,2, FALSE),"")</f>
        <v/>
      </c>
      <c r="C1322" s="391"/>
      <c r="D1322" s="392"/>
      <c r="E1322" s="393"/>
      <c r="F1322" s="149"/>
      <c r="G1322" s="149"/>
      <c r="H1322" s="392"/>
      <c r="I1322" s="392"/>
      <c r="J1322" s="400"/>
      <c r="K1322" s="400"/>
      <c r="L1322" s="218">
        <f t="shared" si="45"/>
        <v>0</v>
      </c>
      <c r="M1322" s="392"/>
      <c r="N1322" s="392" t="s">
        <v>107</v>
      </c>
      <c r="O1322" s="392"/>
      <c r="P1322" s="219" t="str">
        <f>IF('Belegliste SB'!P1322=0,"~",'Belegliste SB'!P1322)</f>
        <v>~</v>
      </c>
      <c r="Q1322" s="220" t="str">
        <f>IF('Belegliste SB'!Q1322=0,"~",'Belegliste SB'!Q1322)</f>
        <v>~</v>
      </c>
      <c r="R1322" s="219" t="str">
        <f>IF('Belegliste SB'!R1322=0,"~",'Belegliste SB'!R1322)</f>
        <v>~</v>
      </c>
      <c r="S1322" s="401" t="str">
        <f>IF(R1322="~","~",'Belegliste SB'!S1322)</f>
        <v>~</v>
      </c>
      <c r="T1322" s="401" t="str">
        <f>IF(R1322="~","~",'Belegliste SB'!T1322)</f>
        <v>~</v>
      </c>
      <c r="U1322" s="115" t="str">
        <f>IF('Belegliste SB'!U1322=0,"~",'Belegliste SB'!U1322)</f>
        <v>~</v>
      </c>
    </row>
    <row r="1323" spans="1:21" hidden="1" x14ac:dyDescent="0.2">
      <c r="A1323" s="221" t="str">
        <f t="shared" si="44"/>
        <v/>
      </c>
      <c r="B1323" s="352" t="str">
        <f>IFERROR(VLOOKUP($C1323,Nachschlagen!$B$2:$C$75,2, FALSE),"")</f>
        <v/>
      </c>
      <c r="C1323" s="391"/>
      <c r="D1323" s="392"/>
      <c r="E1323" s="393"/>
      <c r="F1323" s="149"/>
      <c r="G1323" s="149"/>
      <c r="H1323" s="392"/>
      <c r="I1323" s="392"/>
      <c r="J1323" s="400"/>
      <c r="K1323" s="400"/>
      <c r="L1323" s="218">
        <f t="shared" si="45"/>
        <v>0</v>
      </c>
      <c r="M1323" s="392"/>
      <c r="N1323" s="392" t="s">
        <v>107</v>
      </c>
      <c r="O1323" s="392"/>
      <c r="P1323" s="219" t="str">
        <f>IF('Belegliste SB'!P1323=0,"~",'Belegliste SB'!P1323)</f>
        <v>~</v>
      </c>
      <c r="Q1323" s="220" t="str">
        <f>IF('Belegliste SB'!Q1323=0,"~",'Belegliste SB'!Q1323)</f>
        <v>~</v>
      </c>
      <c r="R1323" s="219" t="str">
        <f>IF('Belegliste SB'!R1323=0,"~",'Belegliste SB'!R1323)</f>
        <v>~</v>
      </c>
      <c r="S1323" s="401" t="str">
        <f>IF(R1323="~","~",'Belegliste SB'!S1323)</f>
        <v>~</v>
      </c>
      <c r="T1323" s="401" t="str">
        <f>IF(R1323="~","~",'Belegliste SB'!T1323)</f>
        <v>~</v>
      </c>
      <c r="U1323" s="115" t="str">
        <f>IF('Belegliste SB'!U1323=0,"~",'Belegliste SB'!U1323)</f>
        <v>~</v>
      </c>
    </row>
    <row r="1324" spans="1:21" hidden="1" x14ac:dyDescent="0.2">
      <c r="A1324" s="221" t="str">
        <f t="shared" si="44"/>
        <v/>
      </c>
      <c r="B1324" s="352" t="str">
        <f>IFERROR(VLOOKUP($C1324,Nachschlagen!$B$2:$C$75,2, FALSE),"")</f>
        <v/>
      </c>
      <c r="C1324" s="391"/>
      <c r="D1324" s="392"/>
      <c r="E1324" s="393"/>
      <c r="F1324" s="149"/>
      <c r="G1324" s="149"/>
      <c r="H1324" s="392"/>
      <c r="I1324" s="392"/>
      <c r="J1324" s="400"/>
      <c r="K1324" s="400"/>
      <c r="L1324" s="218">
        <f t="shared" si="45"/>
        <v>0</v>
      </c>
      <c r="M1324" s="392"/>
      <c r="N1324" s="392" t="s">
        <v>107</v>
      </c>
      <c r="O1324" s="392"/>
      <c r="P1324" s="219" t="str">
        <f>IF('Belegliste SB'!P1324=0,"~",'Belegliste SB'!P1324)</f>
        <v>~</v>
      </c>
      <c r="Q1324" s="220" t="str">
        <f>IF('Belegliste SB'!Q1324=0,"~",'Belegliste SB'!Q1324)</f>
        <v>~</v>
      </c>
      <c r="R1324" s="219" t="str">
        <f>IF('Belegliste SB'!R1324=0,"~",'Belegliste SB'!R1324)</f>
        <v>~</v>
      </c>
      <c r="S1324" s="401" t="str">
        <f>IF(R1324="~","~",'Belegliste SB'!S1324)</f>
        <v>~</v>
      </c>
      <c r="T1324" s="401" t="str">
        <f>IF(R1324="~","~",'Belegliste SB'!T1324)</f>
        <v>~</v>
      </c>
      <c r="U1324" s="115" t="str">
        <f>IF('Belegliste SB'!U1324=0,"~",'Belegliste SB'!U1324)</f>
        <v>~</v>
      </c>
    </row>
    <row r="1325" spans="1:21" hidden="1" x14ac:dyDescent="0.2">
      <c r="A1325" s="221" t="str">
        <f t="shared" si="44"/>
        <v/>
      </c>
      <c r="B1325" s="352" t="str">
        <f>IFERROR(VLOOKUP($C1325,Nachschlagen!$B$2:$C$75,2, FALSE),"")</f>
        <v/>
      </c>
      <c r="C1325" s="391"/>
      <c r="D1325" s="392"/>
      <c r="E1325" s="393"/>
      <c r="F1325" s="149"/>
      <c r="G1325" s="149"/>
      <c r="H1325" s="392"/>
      <c r="I1325" s="392"/>
      <c r="J1325" s="400"/>
      <c r="K1325" s="400"/>
      <c r="L1325" s="218">
        <f t="shared" si="45"/>
        <v>0</v>
      </c>
      <c r="M1325" s="392"/>
      <c r="N1325" s="392" t="s">
        <v>107</v>
      </c>
      <c r="O1325" s="392"/>
      <c r="P1325" s="219" t="str">
        <f>IF('Belegliste SB'!P1325=0,"~",'Belegliste SB'!P1325)</f>
        <v>~</v>
      </c>
      <c r="Q1325" s="220" t="str">
        <f>IF('Belegliste SB'!Q1325=0,"~",'Belegliste SB'!Q1325)</f>
        <v>~</v>
      </c>
      <c r="R1325" s="219" t="str">
        <f>IF('Belegliste SB'!R1325=0,"~",'Belegliste SB'!R1325)</f>
        <v>~</v>
      </c>
      <c r="S1325" s="401" t="str">
        <f>IF(R1325="~","~",'Belegliste SB'!S1325)</f>
        <v>~</v>
      </c>
      <c r="T1325" s="401" t="str">
        <f>IF(R1325="~","~",'Belegliste SB'!T1325)</f>
        <v>~</v>
      </c>
      <c r="U1325" s="115" t="str">
        <f>IF('Belegliste SB'!U1325=0,"~",'Belegliste SB'!U1325)</f>
        <v>~</v>
      </c>
    </row>
    <row r="1326" spans="1:21" hidden="1" x14ac:dyDescent="0.2">
      <c r="A1326" s="221" t="str">
        <f t="shared" si="44"/>
        <v/>
      </c>
      <c r="B1326" s="352" t="str">
        <f>IFERROR(VLOOKUP($C1326,Nachschlagen!$B$2:$C$75,2, FALSE),"")</f>
        <v/>
      </c>
      <c r="C1326" s="391"/>
      <c r="D1326" s="392"/>
      <c r="E1326" s="393"/>
      <c r="F1326" s="149"/>
      <c r="G1326" s="149"/>
      <c r="H1326" s="392"/>
      <c r="I1326" s="392"/>
      <c r="J1326" s="400"/>
      <c r="K1326" s="400"/>
      <c r="L1326" s="218">
        <f t="shared" si="45"/>
        <v>0</v>
      </c>
      <c r="M1326" s="392"/>
      <c r="N1326" s="392" t="s">
        <v>107</v>
      </c>
      <c r="O1326" s="392"/>
      <c r="P1326" s="219" t="str">
        <f>IF('Belegliste SB'!P1326=0,"~",'Belegliste SB'!P1326)</f>
        <v>~</v>
      </c>
      <c r="Q1326" s="220" t="str">
        <f>IF('Belegliste SB'!Q1326=0,"~",'Belegliste SB'!Q1326)</f>
        <v>~</v>
      </c>
      <c r="R1326" s="219" t="str">
        <f>IF('Belegliste SB'!R1326=0,"~",'Belegliste SB'!R1326)</f>
        <v>~</v>
      </c>
      <c r="S1326" s="401" t="str">
        <f>IF(R1326="~","~",'Belegliste SB'!S1326)</f>
        <v>~</v>
      </c>
      <c r="T1326" s="401" t="str">
        <f>IF(R1326="~","~",'Belegliste SB'!T1326)</f>
        <v>~</v>
      </c>
      <c r="U1326" s="115" t="str">
        <f>IF('Belegliste SB'!U1326=0,"~",'Belegliste SB'!U1326)</f>
        <v>~</v>
      </c>
    </row>
    <row r="1327" spans="1:21" hidden="1" x14ac:dyDescent="0.2">
      <c r="A1327" s="221" t="str">
        <f t="shared" si="44"/>
        <v/>
      </c>
      <c r="B1327" s="352" t="str">
        <f>IFERROR(VLOOKUP($C1327,Nachschlagen!$B$2:$C$75,2, FALSE),"")</f>
        <v/>
      </c>
      <c r="C1327" s="391"/>
      <c r="D1327" s="392"/>
      <c r="E1327" s="393"/>
      <c r="F1327" s="149"/>
      <c r="G1327" s="149"/>
      <c r="H1327" s="392"/>
      <c r="I1327" s="392"/>
      <c r="J1327" s="400"/>
      <c r="K1327" s="400"/>
      <c r="L1327" s="218">
        <f t="shared" si="45"/>
        <v>0</v>
      </c>
      <c r="M1327" s="392"/>
      <c r="N1327" s="392" t="s">
        <v>107</v>
      </c>
      <c r="O1327" s="392"/>
      <c r="P1327" s="219" t="str">
        <f>IF('Belegliste SB'!P1327=0,"~",'Belegliste SB'!P1327)</f>
        <v>~</v>
      </c>
      <c r="Q1327" s="220" t="str">
        <f>IF('Belegliste SB'!Q1327=0,"~",'Belegliste SB'!Q1327)</f>
        <v>~</v>
      </c>
      <c r="R1327" s="219" t="str">
        <f>IF('Belegliste SB'!R1327=0,"~",'Belegliste SB'!R1327)</f>
        <v>~</v>
      </c>
      <c r="S1327" s="401" t="str">
        <f>IF(R1327="~","~",'Belegliste SB'!S1327)</f>
        <v>~</v>
      </c>
      <c r="T1327" s="401" t="str">
        <f>IF(R1327="~","~",'Belegliste SB'!T1327)</f>
        <v>~</v>
      </c>
      <c r="U1327" s="115" t="str">
        <f>IF('Belegliste SB'!U1327=0,"~",'Belegliste SB'!U1327)</f>
        <v>~</v>
      </c>
    </row>
    <row r="1328" spans="1:21" hidden="1" x14ac:dyDescent="0.2">
      <c r="A1328" s="221" t="str">
        <f t="shared" si="44"/>
        <v/>
      </c>
      <c r="B1328" s="352" t="str">
        <f>IFERROR(VLOOKUP($C1328,Nachschlagen!$B$2:$C$75,2, FALSE),"")</f>
        <v/>
      </c>
      <c r="C1328" s="391"/>
      <c r="D1328" s="392"/>
      <c r="E1328" s="393"/>
      <c r="F1328" s="149"/>
      <c r="G1328" s="149"/>
      <c r="H1328" s="392"/>
      <c r="I1328" s="392"/>
      <c r="J1328" s="400"/>
      <c r="K1328" s="400"/>
      <c r="L1328" s="218">
        <f t="shared" si="45"/>
        <v>0</v>
      </c>
      <c r="M1328" s="392"/>
      <c r="N1328" s="392" t="s">
        <v>107</v>
      </c>
      <c r="O1328" s="392"/>
      <c r="P1328" s="219" t="str">
        <f>IF('Belegliste SB'!P1328=0,"~",'Belegliste SB'!P1328)</f>
        <v>~</v>
      </c>
      <c r="Q1328" s="220" t="str">
        <f>IF('Belegliste SB'!Q1328=0,"~",'Belegliste SB'!Q1328)</f>
        <v>~</v>
      </c>
      <c r="R1328" s="219" t="str">
        <f>IF('Belegliste SB'!R1328=0,"~",'Belegliste SB'!R1328)</f>
        <v>~</v>
      </c>
      <c r="S1328" s="401" t="str">
        <f>IF(R1328="~","~",'Belegliste SB'!S1328)</f>
        <v>~</v>
      </c>
      <c r="T1328" s="401" t="str">
        <f>IF(R1328="~","~",'Belegliste SB'!T1328)</f>
        <v>~</v>
      </c>
      <c r="U1328" s="115" t="str">
        <f>IF('Belegliste SB'!U1328=0,"~",'Belegliste SB'!U1328)</f>
        <v>~</v>
      </c>
    </row>
    <row r="1329" spans="1:21" hidden="1" x14ac:dyDescent="0.2">
      <c r="A1329" s="221" t="str">
        <f t="shared" si="44"/>
        <v/>
      </c>
      <c r="B1329" s="352" t="str">
        <f>IFERROR(VLOOKUP($C1329,Nachschlagen!$B$2:$C$75,2, FALSE),"")</f>
        <v/>
      </c>
      <c r="C1329" s="391"/>
      <c r="D1329" s="392"/>
      <c r="E1329" s="393"/>
      <c r="F1329" s="149"/>
      <c r="G1329" s="149"/>
      <c r="H1329" s="392"/>
      <c r="I1329" s="392"/>
      <c r="J1329" s="400"/>
      <c r="K1329" s="400"/>
      <c r="L1329" s="218">
        <f t="shared" si="45"/>
        <v>0</v>
      </c>
      <c r="M1329" s="392"/>
      <c r="N1329" s="392" t="s">
        <v>107</v>
      </c>
      <c r="O1329" s="392"/>
      <c r="P1329" s="219" t="str">
        <f>IF('Belegliste SB'!P1329=0,"~",'Belegliste SB'!P1329)</f>
        <v>~</v>
      </c>
      <c r="Q1329" s="220" t="str">
        <f>IF('Belegliste SB'!Q1329=0,"~",'Belegliste SB'!Q1329)</f>
        <v>~</v>
      </c>
      <c r="R1329" s="219" t="str">
        <f>IF('Belegliste SB'!R1329=0,"~",'Belegliste SB'!R1329)</f>
        <v>~</v>
      </c>
      <c r="S1329" s="401" t="str">
        <f>IF(R1329="~","~",'Belegliste SB'!S1329)</f>
        <v>~</v>
      </c>
      <c r="T1329" s="401" t="str">
        <f>IF(R1329="~","~",'Belegliste SB'!T1329)</f>
        <v>~</v>
      </c>
      <c r="U1329" s="115" t="str">
        <f>IF('Belegliste SB'!U1329=0,"~",'Belegliste SB'!U1329)</f>
        <v>~</v>
      </c>
    </row>
    <row r="1330" spans="1:21" hidden="1" x14ac:dyDescent="0.2">
      <c r="A1330" s="221" t="str">
        <f t="shared" si="44"/>
        <v/>
      </c>
      <c r="B1330" s="352" t="str">
        <f>IFERROR(VLOOKUP($C1330,Nachschlagen!$B$2:$C$75,2, FALSE),"")</f>
        <v/>
      </c>
      <c r="C1330" s="391"/>
      <c r="D1330" s="392"/>
      <c r="E1330" s="393"/>
      <c r="F1330" s="149"/>
      <c r="G1330" s="149"/>
      <c r="H1330" s="392"/>
      <c r="I1330" s="392"/>
      <c r="J1330" s="400"/>
      <c r="K1330" s="400"/>
      <c r="L1330" s="218">
        <f t="shared" si="45"/>
        <v>0</v>
      </c>
      <c r="M1330" s="392"/>
      <c r="N1330" s="392" t="s">
        <v>107</v>
      </c>
      <c r="O1330" s="392"/>
      <c r="P1330" s="219" t="str">
        <f>IF('Belegliste SB'!P1330=0,"~",'Belegliste SB'!P1330)</f>
        <v>~</v>
      </c>
      <c r="Q1330" s="220" t="str">
        <f>IF('Belegliste SB'!Q1330=0,"~",'Belegliste SB'!Q1330)</f>
        <v>~</v>
      </c>
      <c r="R1330" s="219" t="str">
        <f>IF('Belegliste SB'!R1330=0,"~",'Belegliste SB'!R1330)</f>
        <v>~</v>
      </c>
      <c r="S1330" s="401" t="str">
        <f>IF(R1330="~","~",'Belegliste SB'!S1330)</f>
        <v>~</v>
      </c>
      <c r="T1330" s="401" t="str">
        <f>IF(R1330="~","~",'Belegliste SB'!T1330)</f>
        <v>~</v>
      </c>
      <c r="U1330" s="115" t="str">
        <f>IF('Belegliste SB'!U1330=0,"~",'Belegliste SB'!U1330)</f>
        <v>~</v>
      </c>
    </row>
    <row r="1331" spans="1:21" hidden="1" x14ac:dyDescent="0.2">
      <c r="A1331" s="221" t="str">
        <f t="shared" si="44"/>
        <v/>
      </c>
      <c r="B1331" s="352" t="str">
        <f>IFERROR(VLOOKUP($C1331,Nachschlagen!$B$2:$C$75,2, FALSE),"")</f>
        <v/>
      </c>
      <c r="C1331" s="391"/>
      <c r="D1331" s="392"/>
      <c r="E1331" s="393"/>
      <c r="F1331" s="149"/>
      <c r="G1331" s="149"/>
      <c r="H1331" s="392"/>
      <c r="I1331" s="392"/>
      <c r="J1331" s="400"/>
      <c r="K1331" s="400"/>
      <c r="L1331" s="218">
        <f t="shared" si="45"/>
        <v>0</v>
      </c>
      <c r="M1331" s="392"/>
      <c r="N1331" s="392" t="s">
        <v>107</v>
      </c>
      <c r="O1331" s="392"/>
      <c r="P1331" s="219" t="str">
        <f>IF('Belegliste SB'!P1331=0,"~",'Belegliste SB'!P1331)</f>
        <v>~</v>
      </c>
      <c r="Q1331" s="220" t="str">
        <f>IF('Belegliste SB'!Q1331=0,"~",'Belegliste SB'!Q1331)</f>
        <v>~</v>
      </c>
      <c r="R1331" s="219" t="str">
        <f>IF('Belegliste SB'!R1331=0,"~",'Belegliste SB'!R1331)</f>
        <v>~</v>
      </c>
      <c r="S1331" s="401" t="str">
        <f>IF(R1331="~","~",'Belegliste SB'!S1331)</f>
        <v>~</v>
      </c>
      <c r="T1331" s="401" t="str">
        <f>IF(R1331="~","~",'Belegliste SB'!T1331)</f>
        <v>~</v>
      </c>
      <c r="U1331" s="115" t="str">
        <f>IF('Belegliste SB'!U1331=0,"~",'Belegliste SB'!U1331)</f>
        <v>~</v>
      </c>
    </row>
    <row r="1332" spans="1:21" hidden="1" x14ac:dyDescent="0.2">
      <c r="A1332" s="221" t="str">
        <f t="shared" si="44"/>
        <v/>
      </c>
      <c r="B1332" s="352" t="str">
        <f>IFERROR(VLOOKUP($C1332,Nachschlagen!$B$2:$C$75,2, FALSE),"")</f>
        <v/>
      </c>
      <c r="C1332" s="391"/>
      <c r="D1332" s="392"/>
      <c r="E1332" s="393"/>
      <c r="F1332" s="149"/>
      <c r="G1332" s="149"/>
      <c r="H1332" s="392"/>
      <c r="I1332" s="392"/>
      <c r="J1332" s="400"/>
      <c r="K1332" s="400"/>
      <c r="L1332" s="218">
        <f t="shared" si="45"/>
        <v>0</v>
      </c>
      <c r="M1332" s="392"/>
      <c r="N1332" s="392" t="s">
        <v>107</v>
      </c>
      <c r="O1332" s="392"/>
      <c r="P1332" s="219" t="str">
        <f>IF('Belegliste SB'!P1332=0,"~",'Belegliste SB'!P1332)</f>
        <v>~</v>
      </c>
      <c r="Q1332" s="220" t="str">
        <f>IF('Belegliste SB'!Q1332=0,"~",'Belegliste SB'!Q1332)</f>
        <v>~</v>
      </c>
      <c r="R1332" s="219" t="str">
        <f>IF('Belegliste SB'!R1332=0,"~",'Belegliste SB'!R1332)</f>
        <v>~</v>
      </c>
      <c r="S1332" s="401" t="str">
        <f>IF(R1332="~","~",'Belegliste SB'!S1332)</f>
        <v>~</v>
      </c>
      <c r="T1332" s="401" t="str">
        <f>IF(R1332="~","~",'Belegliste SB'!T1332)</f>
        <v>~</v>
      </c>
      <c r="U1332" s="115" t="str">
        <f>IF('Belegliste SB'!U1332=0,"~",'Belegliste SB'!U1332)</f>
        <v>~</v>
      </c>
    </row>
    <row r="1333" spans="1:21" hidden="1" x14ac:dyDescent="0.2">
      <c r="A1333" s="221" t="str">
        <f t="shared" si="44"/>
        <v/>
      </c>
      <c r="B1333" s="352" t="str">
        <f>IFERROR(VLOOKUP($C1333,Nachschlagen!$B$2:$C$75,2, FALSE),"")</f>
        <v/>
      </c>
      <c r="C1333" s="391"/>
      <c r="D1333" s="392"/>
      <c r="E1333" s="393"/>
      <c r="F1333" s="149"/>
      <c r="G1333" s="149"/>
      <c r="H1333" s="392"/>
      <c r="I1333" s="392"/>
      <c r="J1333" s="400"/>
      <c r="K1333" s="400"/>
      <c r="L1333" s="218">
        <f t="shared" si="45"/>
        <v>0</v>
      </c>
      <c r="M1333" s="392"/>
      <c r="N1333" s="392" t="s">
        <v>107</v>
      </c>
      <c r="O1333" s="392"/>
      <c r="P1333" s="219" t="str">
        <f>IF('Belegliste SB'!P1333=0,"~",'Belegliste SB'!P1333)</f>
        <v>~</v>
      </c>
      <c r="Q1333" s="220" t="str">
        <f>IF('Belegliste SB'!Q1333=0,"~",'Belegliste SB'!Q1333)</f>
        <v>~</v>
      </c>
      <c r="R1333" s="219" t="str">
        <f>IF('Belegliste SB'!R1333=0,"~",'Belegliste SB'!R1333)</f>
        <v>~</v>
      </c>
      <c r="S1333" s="401" t="str">
        <f>IF(R1333="~","~",'Belegliste SB'!S1333)</f>
        <v>~</v>
      </c>
      <c r="T1333" s="401" t="str">
        <f>IF(R1333="~","~",'Belegliste SB'!T1333)</f>
        <v>~</v>
      </c>
      <c r="U1333" s="115" t="str">
        <f>IF('Belegliste SB'!U1333=0,"~",'Belegliste SB'!U1333)</f>
        <v>~</v>
      </c>
    </row>
    <row r="1334" spans="1:21" hidden="1" x14ac:dyDescent="0.2">
      <c r="A1334" s="221" t="str">
        <f t="shared" si="44"/>
        <v/>
      </c>
      <c r="B1334" s="352" t="str">
        <f>IFERROR(VLOOKUP($C1334,Nachschlagen!$B$2:$C$75,2, FALSE),"")</f>
        <v/>
      </c>
      <c r="C1334" s="391"/>
      <c r="D1334" s="392"/>
      <c r="E1334" s="393"/>
      <c r="F1334" s="149"/>
      <c r="G1334" s="149"/>
      <c r="H1334" s="392"/>
      <c r="I1334" s="392"/>
      <c r="J1334" s="400"/>
      <c r="K1334" s="400"/>
      <c r="L1334" s="218">
        <f t="shared" si="45"/>
        <v>0</v>
      </c>
      <c r="M1334" s="392"/>
      <c r="N1334" s="392" t="s">
        <v>107</v>
      </c>
      <c r="O1334" s="392"/>
      <c r="P1334" s="219" t="str">
        <f>IF('Belegliste SB'!P1334=0,"~",'Belegliste SB'!P1334)</f>
        <v>~</v>
      </c>
      <c r="Q1334" s="220" t="str">
        <f>IF('Belegliste SB'!Q1334=0,"~",'Belegliste SB'!Q1334)</f>
        <v>~</v>
      </c>
      <c r="R1334" s="219" t="str">
        <f>IF('Belegliste SB'!R1334=0,"~",'Belegliste SB'!R1334)</f>
        <v>~</v>
      </c>
      <c r="S1334" s="401" t="str">
        <f>IF(R1334="~","~",'Belegliste SB'!S1334)</f>
        <v>~</v>
      </c>
      <c r="T1334" s="401" t="str">
        <f>IF(R1334="~","~",'Belegliste SB'!T1334)</f>
        <v>~</v>
      </c>
      <c r="U1334" s="115" t="str">
        <f>IF('Belegliste SB'!U1334=0,"~",'Belegliste SB'!U1334)</f>
        <v>~</v>
      </c>
    </row>
    <row r="1335" spans="1:21" hidden="1" x14ac:dyDescent="0.2">
      <c r="A1335" s="221" t="str">
        <f t="shared" si="44"/>
        <v/>
      </c>
      <c r="B1335" s="352" t="str">
        <f>IFERROR(VLOOKUP($C1335,Nachschlagen!$B$2:$C$75,2, FALSE),"")</f>
        <v/>
      </c>
      <c r="C1335" s="391"/>
      <c r="D1335" s="392"/>
      <c r="E1335" s="393"/>
      <c r="F1335" s="149"/>
      <c r="G1335" s="149"/>
      <c r="H1335" s="392"/>
      <c r="I1335" s="392"/>
      <c r="J1335" s="400"/>
      <c r="K1335" s="400"/>
      <c r="L1335" s="218">
        <f t="shared" si="45"/>
        <v>0</v>
      </c>
      <c r="M1335" s="392"/>
      <c r="N1335" s="392" t="s">
        <v>107</v>
      </c>
      <c r="O1335" s="392"/>
      <c r="P1335" s="219" t="str">
        <f>IF('Belegliste SB'!P1335=0,"~",'Belegliste SB'!P1335)</f>
        <v>~</v>
      </c>
      <c r="Q1335" s="220" t="str">
        <f>IF('Belegliste SB'!Q1335=0,"~",'Belegliste SB'!Q1335)</f>
        <v>~</v>
      </c>
      <c r="R1335" s="219" t="str">
        <f>IF('Belegliste SB'!R1335=0,"~",'Belegliste SB'!R1335)</f>
        <v>~</v>
      </c>
      <c r="S1335" s="401" t="str">
        <f>IF(R1335="~","~",'Belegliste SB'!S1335)</f>
        <v>~</v>
      </c>
      <c r="T1335" s="401" t="str">
        <f>IF(R1335="~","~",'Belegliste SB'!T1335)</f>
        <v>~</v>
      </c>
      <c r="U1335" s="115" t="str">
        <f>IF('Belegliste SB'!U1335=0,"~",'Belegliste SB'!U1335)</f>
        <v>~</v>
      </c>
    </row>
    <row r="1336" spans="1:21" hidden="1" x14ac:dyDescent="0.2">
      <c r="A1336" s="221" t="str">
        <f t="shared" si="44"/>
        <v/>
      </c>
      <c r="B1336" s="352" t="str">
        <f>IFERROR(VLOOKUP($C1336,Nachschlagen!$B$2:$C$75,2, FALSE),"")</f>
        <v/>
      </c>
      <c r="C1336" s="391"/>
      <c r="D1336" s="392"/>
      <c r="E1336" s="393"/>
      <c r="F1336" s="149"/>
      <c r="G1336" s="149"/>
      <c r="H1336" s="392"/>
      <c r="I1336" s="392"/>
      <c r="J1336" s="400"/>
      <c r="K1336" s="400"/>
      <c r="L1336" s="218">
        <f t="shared" si="45"/>
        <v>0</v>
      </c>
      <c r="M1336" s="392"/>
      <c r="N1336" s="392" t="s">
        <v>107</v>
      </c>
      <c r="O1336" s="392"/>
      <c r="P1336" s="219" t="str">
        <f>IF('Belegliste SB'!P1336=0,"~",'Belegliste SB'!P1336)</f>
        <v>~</v>
      </c>
      <c r="Q1336" s="220" t="str">
        <f>IF('Belegliste SB'!Q1336=0,"~",'Belegliste SB'!Q1336)</f>
        <v>~</v>
      </c>
      <c r="R1336" s="219" t="str">
        <f>IF('Belegliste SB'!R1336=0,"~",'Belegliste SB'!R1336)</f>
        <v>~</v>
      </c>
      <c r="S1336" s="401" t="str">
        <f>IF(R1336="~","~",'Belegliste SB'!S1336)</f>
        <v>~</v>
      </c>
      <c r="T1336" s="401" t="str">
        <f>IF(R1336="~","~",'Belegliste SB'!T1336)</f>
        <v>~</v>
      </c>
      <c r="U1336" s="115" t="str">
        <f>IF('Belegliste SB'!U1336=0,"~",'Belegliste SB'!U1336)</f>
        <v>~</v>
      </c>
    </row>
    <row r="1337" spans="1:21" hidden="1" x14ac:dyDescent="0.2">
      <c r="A1337" s="221" t="str">
        <f t="shared" si="44"/>
        <v/>
      </c>
      <c r="B1337" s="352" t="str">
        <f>IFERROR(VLOOKUP($C1337,Nachschlagen!$B$2:$C$75,2, FALSE),"")</f>
        <v/>
      </c>
      <c r="C1337" s="391"/>
      <c r="D1337" s="392"/>
      <c r="E1337" s="393"/>
      <c r="F1337" s="149"/>
      <c r="G1337" s="149"/>
      <c r="H1337" s="392"/>
      <c r="I1337" s="392"/>
      <c r="J1337" s="400"/>
      <c r="K1337" s="400"/>
      <c r="L1337" s="218">
        <f t="shared" si="45"/>
        <v>0</v>
      </c>
      <c r="M1337" s="392"/>
      <c r="N1337" s="392" t="s">
        <v>107</v>
      </c>
      <c r="O1337" s="392"/>
      <c r="P1337" s="219" t="str">
        <f>IF('Belegliste SB'!P1337=0,"~",'Belegliste SB'!P1337)</f>
        <v>~</v>
      </c>
      <c r="Q1337" s="220" t="str">
        <f>IF('Belegliste SB'!Q1337=0,"~",'Belegliste SB'!Q1337)</f>
        <v>~</v>
      </c>
      <c r="R1337" s="219" t="str">
        <f>IF('Belegliste SB'!R1337=0,"~",'Belegliste SB'!R1337)</f>
        <v>~</v>
      </c>
      <c r="S1337" s="401" t="str">
        <f>IF(R1337="~","~",'Belegliste SB'!S1337)</f>
        <v>~</v>
      </c>
      <c r="T1337" s="401" t="str">
        <f>IF(R1337="~","~",'Belegliste SB'!T1337)</f>
        <v>~</v>
      </c>
      <c r="U1337" s="115" t="str">
        <f>IF('Belegliste SB'!U1337=0,"~",'Belegliste SB'!U1337)</f>
        <v>~</v>
      </c>
    </row>
    <row r="1338" spans="1:21" hidden="1" x14ac:dyDescent="0.2">
      <c r="A1338" s="221" t="str">
        <f t="shared" si="44"/>
        <v/>
      </c>
      <c r="B1338" s="352" t="str">
        <f>IFERROR(VLOOKUP($C1338,Nachschlagen!$B$2:$C$75,2, FALSE),"")</f>
        <v/>
      </c>
      <c r="C1338" s="391"/>
      <c r="D1338" s="392"/>
      <c r="E1338" s="393"/>
      <c r="F1338" s="149"/>
      <c r="G1338" s="149"/>
      <c r="H1338" s="392"/>
      <c r="I1338" s="392"/>
      <c r="J1338" s="400"/>
      <c r="K1338" s="400"/>
      <c r="L1338" s="218">
        <f t="shared" si="45"/>
        <v>0</v>
      </c>
      <c r="M1338" s="392"/>
      <c r="N1338" s="392" t="s">
        <v>107</v>
      </c>
      <c r="O1338" s="392"/>
      <c r="P1338" s="219" t="str">
        <f>IF('Belegliste SB'!P1338=0,"~",'Belegliste SB'!P1338)</f>
        <v>~</v>
      </c>
      <c r="Q1338" s="220" t="str">
        <f>IF('Belegliste SB'!Q1338=0,"~",'Belegliste SB'!Q1338)</f>
        <v>~</v>
      </c>
      <c r="R1338" s="219" t="str">
        <f>IF('Belegliste SB'!R1338=0,"~",'Belegliste SB'!R1338)</f>
        <v>~</v>
      </c>
      <c r="S1338" s="401" t="str">
        <f>IF(R1338="~","~",'Belegliste SB'!S1338)</f>
        <v>~</v>
      </c>
      <c r="T1338" s="401" t="str">
        <f>IF(R1338="~","~",'Belegliste SB'!T1338)</f>
        <v>~</v>
      </c>
      <c r="U1338" s="115" t="str">
        <f>IF('Belegliste SB'!U1338=0,"~",'Belegliste SB'!U1338)</f>
        <v>~</v>
      </c>
    </row>
    <row r="1339" spans="1:21" hidden="1" x14ac:dyDescent="0.2">
      <c r="A1339" s="221" t="str">
        <f t="shared" si="44"/>
        <v/>
      </c>
      <c r="B1339" s="352" t="str">
        <f>IFERROR(VLOOKUP($C1339,Nachschlagen!$B$2:$C$75,2, FALSE),"")</f>
        <v/>
      </c>
      <c r="C1339" s="391"/>
      <c r="D1339" s="392"/>
      <c r="E1339" s="393"/>
      <c r="F1339" s="149"/>
      <c r="G1339" s="149"/>
      <c r="H1339" s="392"/>
      <c r="I1339" s="392"/>
      <c r="J1339" s="400"/>
      <c r="K1339" s="400"/>
      <c r="L1339" s="218">
        <f t="shared" si="45"/>
        <v>0</v>
      </c>
      <c r="M1339" s="392"/>
      <c r="N1339" s="392" t="s">
        <v>107</v>
      </c>
      <c r="O1339" s="392"/>
      <c r="P1339" s="219" t="str">
        <f>IF('Belegliste SB'!P1339=0,"~",'Belegliste SB'!P1339)</f>
        <v>~</v>
      </c>
      <c r="Q1339" s="220" t="str">
        <f>IF('Belegliste SB'!Q1339=0,"~",'Belegliste SB'!Q1339)</f>
        <v>~</v>
      </c>
      <c r="R1339" s="219" t="str">
        <f>IF('Belegliste SB'!R1339=0,"~",'Belegliste SB'!R1339)</f>
        <v>~</v>
      </c>
      <c r="S1339" s="401" t="str">
        <f>IF(R1339="~","~",'Belegliste SB'!S1339)</f>
        <v>~</v>
      </c>
      <c r="T1339" s="401" t="str">
        <f>IF(R1339="~","~",'Belegliste SB'!T1339)</f>
        <v>~</v>
      </c>
      <c r="U1339" s="115" t="str">
        <f>IF('Belegliste SB'!U1339=0,"~",'Belegliste SB'!U1339)</f>
        <v>~</v>
      </c>
    </row>
    <row r="1340" spans="1:21" hidden="1" x14ac:dyDescent="0.2">
      <c r="A1340" s="221" t="str">
        <f t="shared" si="44"/>
        <v/>
      </c>
      <c r="B1340" s="352" t="str">
        <f>IFERROR(VLOOKUP($C1340,Nachschlagen!$B$2:$C$75,2, FALSE),"")</f>
        <v/>
      </c>
      <c r="C1340" s="391"/>
      <c r="D1340" s="392"/>
      <c r="E1340" s="393"/>
      <c r="F1340" s="149"/>
      <c r="G1340" s="149"/>
      <c r="H1340" s="392"/>
      <c r="I1340" s="392"/>
      <c r="J1340" s="400"/>
      <c r="K1340" s="400"/>
      <c r="L1340" s="218">
        <f t="shared" si="45"/>
        <v>0</v>
      </c>
      <c r="M1340" s="392"/>
      <c r="N1340" s="392" t="s">
        <v>107</v>
      </c>
      <c r="O1340" s="392"/>
      <c r="P1340" s="219" t="str">
        <f>IF('Belegliste SB'!P1340=0,"~",'Belegliste SB'!P1340)</f>
        <v>~</v>
      </c>
      <c r="Q1340" s="220" t="str">
        <f>IF('Belegliste SB'!Q1340=0,"~",'Belegliste SB'!Q1340)</f>
        <v>~</v>
      </c>
      <c r="R1340" s="219" t="str">
        <f>IF('Belegliste SB'!R1340=0,"~",'Belegliste SB'!R1340)</f>
        <v>~</v>
      </c>
      <c r="S1340" s="401" t="str">
        <f>IF(R1340="~","~",'Belegliste SB'!S1340)</f>
        <v>~</v>
      </c>
      <c r="T1340" s="401" t="str">
        <f>IF(R1340="~","~",'Belegliste SB'!T1340)</f>
        <v>~</v>
      </c>
      <c r="U1340" s="115" t="str">
        <f>IF('Belegliste SB'!U1340=0,"~",'Belegliste SB'!U1340)</f>
        <v>~</v>
      </c>
    </row>
    <row r="1341" spans="1:21" hidden="1" x14ac:dyDescent="0.2">
      <c r="A1341" s="221" t="str">
        <f t="shared" si="44"/>
        <v/>
      </c>
      <c r="B1341" s="352" t="str">
        <f>IFERROR(VLOOKUP($C1341,Nachschlagen!$B$2:$C$75,2, FALSE),"")</f>
        <v/>
      </c>
      <c r="C1341" s="391"/>
      <c r="D1341" s="392"/>
      <c r="E1341" s="393"/>
      <c r="F1341" s="149"/>
      <c r="G1341" s="149"/>
      <c r="H1341" s="392"/>
      <c r="I1341" s="392"/>
      <c r="J1341" s="400"/>
      <c r="K1341" s="400"/>
      <c r="L1341" s="218">
        <f t="shared" si="45"/>
        <v>0</v>
      </c>
      <c r="M1341" s="392"/>
      <c r="N1341" s="392" t="s">
        <v>107</v>
      </c>
      <c r="O1341" s="392"/>
      <c r="P1341" s="219" t="str">
        <f>IF('Belegliste SB'!P1341=0,"~",'Belegliste SB'!P1341)</f>
        <v>~</v>
      </c>
      <c r="Q1341" s="220" t="str">
        <f>IF('Belegliste SB'!Q1341=0,"~",'Belegliste SB'!Q1341)</f>
        <v>~</v>
      </c>
      <c r="R1341" s="219" t="str">
        <f>IF('Belegliste SB'!R1341=0,"~",'Belegliste SB'!R1341)</f>
        <v>~</v>
      </c>
      <c r="S1341" s="401" t="str">
        <f>IF(R1341="~","~",'Belegliste SB'!S1341)</f>
        <v>~</v>
      </c>
      <c r="T1341" s="401" t="str">
        <f>IF(R1341="~","~",'Belegliste SB'!T1341)</f>
        <v>~</v>
      </c>
      <c r="U1341" s="115" t="str">
        <f>IF('Belegliste SB'!U1341=0,"~",'Belegliste SB'!U1341)</f>
        <v>~</v>
      </c>
    </row>
    <row r="1342" spans="1:21" hidden="1" x14ac:dyDescent="0.2">
      <c r="A1342" s="221" t="str">
        <f t="shared" si="44"/>
        <v/>
      </c>
      <c r="B1342" s="352" t="str">
        <f>IFERROR(VLOOKUP($C1342,Nachschlagen!$B$2:$C$75,2, FALSE),"")</f>
        <v/>
      </c>
      <c r="C1342" s="391"/>
      <c r="D1342" s="392"/>
      <c r="E1342" s="393"/>
      <c r="F1342" s="149"/>
      <c r="G1342" s="149"/>
      <c r="H1342" s="392"/>
      <c r="I1342" s="392"/>
      <c r="J1342" s="400"/>
      <c r="K1342" s="400"/>
      <c r="L1342" s="218">
        <f t="shared" si="45"/>
        <v>0</v>
      </c>
      <c r="M1342" s="392"/>
      <c r="N1342" s="392" t="s">
        <v>107</v>
      </c>
      <c r="O1342" s="392"/>
      <c r="P1342" s="219" t="str">
        <f>IF('Belegliste SB'!P1342=0,"~",'Belegliste SB'!P1342)</f>
        <v>~</v>
      </c>
      <c r="Q1342" s="220" t="str">
        <f>IF('Belegliste SB'!Q1342=0,"~",'Belegliste SB'!Q1342)</f>
        <v>~</v>
      </c>
      <c r="R1342" s="219" t="str">
        <f>IF('Belegliste SB'!R1342=0,"~",'Belegliste SB'!R1342)</f>
        <v>~</v>
      </c>
      <c r="S1342" s="401" t="str">
        <f>IF(R1342="~","~",'Belegliste SB'!S1342)</f>
        <v>~</v>
      </c>
      <c r="T1342" s="401" t="str">
        <f>IF(R1342="~","~",'Belegliste SB'!T1342)</f>
        <v>~</v>
      </c>
      <c r="U1342" s="115" t="str">
        <f>IF('Belegliste SB'!U1342=0,"~",'Belegliste SB'!U1342)</f>
        <v>~</v>
      </c>
    </row>
    <row r="1343" spans="1:21" hidden="1" x14ac:dyDescent="0.2">
      <c r="A1343" s="221" t="str">
        <f t="shared" ref="A1343:A1406" si="46">IF(AND(A1342&lt;&gt;"",B1343&lt;&gt;""),A1342+1,"")</f>
        <v/>
      </c>
      <c r="B1343" s="352" t="str">
        <f>IFERROR(VLOOKUP($C1343,Nachschlagen!$B$2:$C$75,2, FALSE),"")</f>
        <v/>
      </c>
      <c r="C1343" s="391"/>
      <c r="D1343" s="392"/>
      <c r="E1343" s="393"/>
      <c r="F1343" s="149"/>
      <c r="G1343" s="149"/>
      <c r="H1343" s="392"/>
      <c r="I1343" s="392"/>
      <c r="J1343" s="400"/>
      <c r="K1343" s="400"/>
      <c r="L1343" s="218">
        <f t="shared" ref="L1343:L1406" si="47">IFERROR(K1343/J1343,0)</f>
        <v>0</v>
      </c>
      <c r="M1343" s="392"/>
      <c r="N1343" s="392" t="s">
        <v>107</v>
      </c>
      <c r="O1343" s="392"/>
      <c r="P1343" s="219" t="str">
        <f>IF('Belegliste SB'!P1343=0,"~",'Belegliste SB'!P1343)</f>
        <v>~</v>
      </c>
      <c r="Q1343" s="220" t="str">
        <f>IF('Belegliste SB'!Q1343=0,"~",'Belegliste SB'!Q1343)</f>
        <v>~</v>
      </c>
      <c r="R1343" s="219" t="str">
        <f>IF('Belegliste SB'!R1343=0,"~",'Belegliste SB'!R1343)</f>
        <v>~</v>
      </c>
      <c r="S1343" s="401" t="str">
        <f>IF(R1343="~","~",'Belegliste SB'!S1343)</f>
        <v>~</v>
      </c>
      <c r="T1343" s="401" t="str">
        <f>IF(R1343="~","~",'Belegliste SB'!T1343)</f>
        <v>~</v>
      </c>
      <c r="U1343" s="115" t="str">
        <f>IF('Belegliste SB'!U1343=0,"~",'Belegliste SB'!U1343)</f>
        <v>~</v>
      </c>
    </row>
    <row r="1344" spans="1:21" hidden="1" x14ac:dyDescent="0.2">
      <c r="A1344" s="221" t="str">
        <f t="shared" si="46"/>
        <v/>
      </c>
      <c r="B1344" s="352" t="str">
        <f>IFERROR(VLOOKUP($C1344,Nachschlagen!$B$2:$C$75,2, FALSE),"")</f>
        <v/>
      </c>
      <c r="C1344" s="391"/>
      <c r="D1344" s="392"/>
      <c r="E1344" s="393"/>
      <c r="F1344" s="149"/>
      <c r="G1344" s="149"/>
      <c r="H1344" s="392"/>
      <c r="I1344" s="392"/>
      <c r="J1344" s="400"/>
      <c r="K1344" s="400"/>
      <c r="L1344" s="218">
        <f t="shared" si="47"/>
        <v>0</v>
      </c>
      <c r="M1344" s="392"/>
      <c r="N1344" s="392" t="s">
        <v>107</v>
      </c>
      <c r="O1344" s="392"/>
      <c r="P1344" s="219" t="str">
        <f>IF('Belegliste SB'!P1344=0,"~",'Belegliste SB'!P1344)</f>
        <v>~</v>
      </c>
      <c r="Q1344" s="220" t="str">
        <f>IF('Belegliste SB'!Q1344=0,"~",'Belegliste SB'!Q1344)</f>
        <v>~</v>
      </c>
      <c r="R1344" s="219" t="str">
        <f>IF('Belegliste SB'!R1344=0,"~",'Belegliste SB'!R1344)</f>
        <v>~</v>
      </c>
      <c r="S1344" s="401" t="str">
        <f>IF(R1344="~","~",'Belegliste SB'!S1344)</f>
        <v>~</v>
      </c>
      <c r="T1344" s="401" t="str">
        <f>IF(R1344="~","~",'Belegliste SB'!T1344)</f>
        <v>~</v>
      </c>
      <c r="U1344" s="115" t="str">
        <f>IF('Belegliste SB'!U1344=0,"~",'Belegliste SB'!U1344)</f>
        <v>~</v>
      </c>
    </row>
    <row r="1345" spans="1:21" hidden="1" x14ac:dyDescent="0.2">
      <c r="A1345" s="221" t="str">
        <f t="shared" si="46"/>
        <v/>
      </c>
      <c r="B1345" s="352" t="str">
        <f>IFERROR(VLOOKUP($C1345,Nachschlagen!$B$2:$C$75,2, FALSE),"")</f>
        <v/>
      </c>
      <c r="C1345" s="391"/>
      <c r="D1345" s="392"/>
      <c r="E1345" s="393"/>
      <c r="F1345" s="149"/>
      <c r="G1345" s="149"/>
      <c r="H1345" s="392"/>
      <c r="I1345" s="392"/>
      <c r="J1345" s="400"/>
      <c r="K1345" s="400"/>
      <c r="L1345" s="218">
        <f t="shared" si="47"/>
        <v>0</v>
      </c>
      <c r="M1345" s="392"/>
      <c r="N1345" s="392" t="s">
        <v>107</v>
      </c>
      <c r="O1345" s="392"/>
      <c r="P1345" s="219" t="str">
        <f>IF('Belegliste SB'!P1345=0,"~",'Belegliste SB'!P1345)</f>
        <v>~</v>
      </c>
      <c r="Q1345" s="220" t="str">
        <f>IF('Belegliste SB'!Q1345=0,"~",'Belegliste SB'!Q1345)</f>
        <v>~</v>
      </c>
      <c r="R1345" s="219" t="str">
        <f>IF('Belegliste SB'!R1345=0,"~",'Belegliste SB'!R1345)</f>
        <v>~</v>
      </c>
      <c r="S1345" s="401" t="str">
        <f>IF(R1345="~","~",'Belegliste SB'!S1345)</f>
        <v>~</v>
      </c>
      <c r="T1345" s="401" t="str">
        <f>IF(R1345="~","~",'Belegliste SB'!T1345)</f>
        <v>~</v>
      </c>
      <c r="U1345" s="115" t="str">
        <f>IF('Belegliste SB'!U1345=0,"~",'Belegliste SB'!U1345)</f>
        <v>~</v>
      </c>
    </row>
    <row r="1346" spans="1:21" hidden="1" x14ac:dyDescent="0.2">
      <c r="A1346" s="221" t="str">
        <f t="shared" si="46"/>
        <v/>
      </c>
      <c r="B1346" s="352" t="str">
        <f>IFERROR(VLOOKUP($C1346,Nachschlagen!$B$2:$C$75,2, FALSE),"")</f>
        <v/>
      </c>
      <c r="C1346" s="391"/>
      <c r="D1346" s="392"/>
      <c r="E1346" s="393"/>
      <c r="F1346" s="149"/>
      <c r="G1346" s="149"/>
      <c r="H1346" s="392"/>
      <c r="I1346" s="392"/>
      <c r="J1346" s="400"/>
      <c r="K1346" s="400"/>
      <c r="L1346" s="218">
        <f t="shared" si="47"/>
        <v>0</v>
      </c>
      <c r="M1346" s="392"/>
      <c r="N1346" s="392" t="s">
        <v>107</v>
      </c>
      <c r="O1346" s="392"/>
      <c r="P1346" s="219" t="str">
        <f>IF('Belegliste SB'!P1346=0,"~",'Belegliste SB'!P1346)</f>
        <v>~</v>
      </c>
      <c r="Q1346" s="220" t="str">
        <f>IF('Belegliste SB'!Q1346=0,"~",'Belegliste SB'!Q1346)</f>
        <v>~</v>
      </c>
      <c r="R1346" s="219" t="str">
        <f>IF('Belegliste SB'!R1346=0,"~",'Belegliste SB'!R1346)</f>
        <v>~</v>
      </c>
      <c r="S1346" s="401" t="str">
        <f>IF(R1346="~","~",'Belegliste SB'!S1346)</f>
        <v>~</v>
      </c>
      <c r="T1346" s="401" t="str">
        <f>IF(R1346="~","~",'Belegliste SB'!T1346)</f>
        <v>~</v>
      </c>
      <c r="U1346" s="115" t="str">
        <f>IF('Belegliste SB'!U1346=0,"~",'Belegliste SB'!U1346)</f>
        <v>~</v>
      </c>
    </row>
    <row r="1347" spans="1:21" hidden="1" x14ac:dyDescent="0.2">
      <c r="A1347" s="221" t="str">
        <f t="shared" si="46"/>
        <v/>
      </c>
      <c r="B1347" s="352" t="str">
        <f>IFERROR(VLOOKUP($C1347,Nachschlagen!$B$2:$C$75,2, FALSE),"")</f>
        <v/>
      </c>
      <c r="C1347" s="391"/>
      <c r="D1347" s="392"/>
      <c r="E1347" s="393"/>
      <c r="F1347" s="149"/>
      <c r="G1347" s="149"/>
      <c r="H1347" s="392"/>
      <c r="I1347" s="392"/>
      <c r="J1347" s="400"/>
      <c r="K1347" s="400"/>
      <c r="L1347" s="218">
        <f t="shared" si="47"/>
        <v>0</v>
      </c>
      <c r="M1347" s="392"/>
      <c r="N1347" s="392" t="s">
        <v>107</v>
      </c>
      <c r="O1347" s="392"/>
      <c r="P1347" s="219" t="str">
        <f>IF('Belegliste SB'!P1347=0,"~",'Belegliste SB'!P1347)</f>
        <v>~</v>
      </c>
      <c r="Q1347" s="220" t="str">
        <f>IF('Belegliste SB'!Q1347=0,"~",'Belegliste SB'!Q1347)</f>
        <v>~</v>
      </c>
      <c r="R1347" s="219" t="str">
        <f>IF('Belegliste SB'!R1347=0,"~",'Belegliste SB'!R1347)</f>
        <v>~</v>
      </c>
      <c r="S1347" s="401" t="str">
        <f>IF(R1347="~","~",'Belegliste SB'!S1347)</f>
        <v>~</v>
      </c>
      <c r="T1347" s="401" t="str">
        <f>IF(R1347="~","~",'Belegliste SB'!T1347)</f>
        <v>~</v>
      </c>
      <c r="U1347" s="115" t="str">
        <f>IF('Belegliste SB'!U1347=0,"~",'Belegliste SB'!U1347)</f>
        <v>~</v>
      </c>
    </row>
    <row r="1348" spans="1:21" hidden="1" x14ac:dyDescent="0.2">
      <c r="A1348" s="221" t="str">
        <f t="shared" si="46"/>
        <v/>
      </c>
      <c r="B1348" s="352" t="str">
        <f>IFERROR(VLOOKUP($C1348,Nachschlagen!$B$2:$C$75,2, FALSE),"")</f>
        <v/>
      </c>
      <c r="C1348" s="391"/>
      <c r="D1348" s="392"/>
      <c r="E1348" s="393"/>
      <c r="F1348" s="149"/>
      <c r="G1348" s="149"/>
      <c r="H1348" s="392"/>
      <c r="I1348" s="392"/>
      <c r="J1348" s="400"/>
      <c r="K1348" s="400"/>
      <c r="L1348" s="218">
        <f t="shared" si="47"/>
        <v>0</v>
      </c>
      <c r="M1348" s="392"/>
      <c r="N1348" s="392" t="s">
        <v>107</v>
      </c>
      <c r="O1348" s="392"/>
      <c r="P1348" s="219" t="str">
        <f>IF('Belegliste SB'!P1348=0,"~",'Belegliste SB'!P1348)</f>
        <v>~</v>
      </c>
      <c r="Q1348" s="220" t="str">
        <f>IF('Belegliste SB'!Q1348=0,"~",'Belegliste SB'!Q1348)</f>
        <v>~</v>
      </c>
      <c r="R1348" s="219" t="str">
        <f>IF('Belegliste SB'!R1348=0,"~",'Belegliste SB'!R1348)</f>
        <v>~</v>
      </c>
      <c r="S1348" s="401" t="str">
        <f>IF(R1348="~","~",'Belegliste SB'!S1348)</f>
        <v>~</v>
      </c>
      <c r="T1348" s="401" t="str">
        <f>IF(R1348="~","~",'Belegliste SB'!T1348)</f>
        <v>~</v>
      </c>
      <c r="U1348" s="115" t="str">
        <f>IF('Belegliste SB'!U1348=0,"~",'Belegliste SB'!U1348)</f>
        <v>~</v>
      </c>
    </row>
    <row r="1349" spans="1:21" hidden="1" x14ac:dyDescent="0.2">
      <c r="A1349" s="221" t="str">
        <f t="shared" si="46"/>
        <v/>
      </c>
      <c r="B1349" s="352" t="str">
        <f>IFERROR(VLOOKUP($C1349,Nachschlagen!$B$2:$C$75,2, FALSE),"")</f>
        <v/>
      </c>
      <c r="C1349" s="391"/>
      <c r="D1349" s="392"/>
      <c r="E1349" s="393"/>
      <c r="F1349" s="149"/>
      <c r="G1349" s="149"/>
      <c r="H1349" s="392"/>
      <c r="I1349" s="392"/>
      <c r="J1349" s="400"/>
      <c r="K1349" s="400"/>
      <c r="L1349" s="218">
        <f t="shared" si="47"/>
        <v>0</v>
      </c>
      <c r="M1349" s="392"/>
      <c r="N1349" s="392" t="s">
        <v>107</v>
      </c>
      <c r="O1349" s="392"/>
      <c r="P1349" s="219" t="str">
        <f>IF('Belegliste SB'!P1349=0,"~",'Belegliste SB'!P1349)</f>
        <v>~</v>
      </c>
      <c r="Q1349" s="220" t="str">
        <f>IF('Belegliste SB'!Q1349=0,"~",'Belegliste SB'!Q1349)</f>
        <v>~</v>
      </c>
      <c r="R1349" s="219" t="str">
        <f>IF('Belegliste SB'!R1349=0,"~",'Belegliste SB'!R1349)</f>
        <v>~</v>
      </c>
      <c r="S1349" s="401" t="str">
        <f>IF(R1349="~","~",'Belegliste SB'!S1349)</f>
        <v>~</v>
      </c>
      <c r="T1349" s="401" t="str">
        <f>IF(R1349="~","~",'Belegliste SB'!T1349)</f>
        <v>~</v>
      </c>
      <c r="U1349" s="115" t="str">
        <f>IF('Belegliste SB'!U1349=0,"~",'Belegliste SB'!U1349)</f>
        <v>~</v>
      </c>
    </row>
    <row r="1350" spans="1:21" hidden="1" x14ac:dyDescent="0.2">
      <c r="A1350" s="221" t="str">
        <f t="shared" si="46"/>
        <v/>
      </c>
      <c r="B1350" s="352" t="str">
        <f>IFERROR(VLOOKUP($C1350,Nachschlagen!$B$2:$C$75,2, FALSE),"")</f>
        <v/>
      </c>
      <c r="C1350" s="391"/>
      <c r="D1350" s="392"/>
      <c r="E1350" s="393"/>
      <c r="F1350" s="149"/>
      <c r="G1350" s="149"/>
      <c r="H1350" s="392"/>
      <c r="I1350" s="392"/>
      <c r="J1350" s="400"/>
      <c r="K1350" s="400"/>
      <c r="L1350" s="218">
        <f t="shared" si="47"/>
        <v>0</v>
      </c>
      <c r="M1350" s="392"/>
      <c r="N1350" s="392" t="s">
        <v>107</v>
      </c>
      <c r="O1350" s="392"/>
      <c r="P1350" s="219" t="str">
        <f>IF('Belegliste SB'!P1350=0,"~",'Belegliste SB'!P1350)</f>
        <v>~</v>
      </c>
      <c r="Q1350" s="220" t="str">
        <f>IF('Belegliste SB'!Q1350=0,"~",'Belegliste SB'!Q1350)</f>
        <v>~</v>
      </c>
      <c r="R1350" s="219" t="str">
        <f>IF('Belegliste SB'!R1350=0,"~",'Belegliste SB'!R1350)</f>
        <v>~</v>
      </c>
      <c r="S1350" s="401" t="str">
        <f>IF(R1350="~","~",'Belegliste SB'!S1350)</f>
        <v>~</v>
      </c>
      <c r="T1350" s="401" t="str">
        <f>IF(R1350="~","~",'Belegliste SB'!T1350)</f>
        <v>~</v>
      </c>
      <c r="U1350" s="115" t="str">
        <f>IF('Belegliste SB'!U1350=0,"~",'Belegliste SB'!U1350)</f>
        <v>~</v>
      </c>
    </row>
    <row r="1351" spans="1:21" hidden="1" x14ac:dyDescent="0.2">
      <c r="A1351" s="221" t="str">
        <f t="shared" si="46"/>
        <v/>
      </c>
      <c r="B1351" s="352" t="str">
        <f>IFERROR(VLOOKUP($C1351,Nachschlagen!$B$2:$C$75,2, FALSE),"")</f>
        <v/>
      </c>
      <c r="C1351" s="391"/>
      <c r="D1351" s="392"/>
      <c r="E1351" s="393"/>
      <c r="F1351" s="149"/>
      <c r="G1351" s="149"/>
      <c r="H1351" s="392"/>
      <c r="I1351" s="392"/>
      <c r="J1351" s="400"/>
      <c r="K1351" s="400"/>
      <c r="L1351" s="218">
        <f t="shared" si="47"/>
        <v>0</v>
      </c>
      <c r="M1351" s="392"/>
      <c r="N1351" s="392" t="s">
        <v>107</v>
      </c>
      <c r="O1351" s="392"/>
      <c r="P1351" s="219" t="str">
        <f>IF('Belegliste SB'!P1351=0,"~",'Belegliste SB'!P1351)</f>
        <v>~</v>
      </c>
      <c r="Q1351" s="220" t="str">
        <f>IF('Belegliste SB'!Q1351=0,"~",'Belegliste SB'!Q1351)</f>
        <v>~</v>
      </c>
      <c r="R1351" s="219" t="str">
        <f>IF('Belegliste SB'!R1351=0,"~",'Belegliste SB'!R1351)</f>
        <v>~</v>
      </c>
      <c r="S1351" s="401" t="str">
        <f>IF(R1351="~","~",'Belegliste SB'!S1351)</f>
        <v>~</v>
      </c>
      <c r="T1351" s="401" t="str">
        <f>IF(R1351="~","~",'Belegliste SB'!T1351)</f>
        <v>~</v>
      </c>
      <c r="U1351" s="115" t="str">
        <f>IF('Belegliste SB'!U1351=0,"~",'Belegliste SB'!U1351)</f>
        <v>~</v>
      </c>
    </row>
    <row r="1352" spans="1:21" hidden="1" x14ac:dyDescent="0.2">
      <c r="A1352" s="221" t="str">
        <f t="shared" si="46"/>
        <v/>
      </c>
      <c r="B1352" s="352" t="str">
        <f>IFERROR(VLOOKUP($C1352,Nachschlagen!$B$2:$C$75,2, FALSE),"")</f>
        <v/>
      </c>
      <c r="C1352" s="391"/>
      <c r="D1352" s="392"/>
      <c r="E1352" s="393"/>
      <c r="F1352" s="149"/>
      <c r="G1352" s="149"/>
      <c r="H1352" s="392"/>
      <c r="I1352" s="392"/>
      <c r="J1352" s="400"/>
      <c r="K1352" s="400"/>
      <c r="L1352" s="218">
        <f t="shared" si="47"/>
        <v>0</v>
      </c>
      <c r="M1352" s="392"/>
      <c r="N1352" s="392" t="s">
        <v>107</v>
      </c>
      <c r="O1352" s="392"/>
      <c r="P1352" s="219" t="str">
        <f>IF('Belegliste SB'!P1352=0,"~",'Belegliste SB'!P1352)</f>
        <v>~</v>
      </c>
      <c r="Q1352" s="220" t="str">
        <f>IF('Belegliste SB'!Q1352=0,"~",'Belegliste SB'!Q1352)</f>
        <v>~</v>
      </c>
      <c r="R1352" s="219" t="str">
        <f>IF('Belegliste SB'!R1352=0,"~",'Belegliste SB'!R1352)</f>
        <v>~</v>
      </c>
      <c r="S1352" s="401" t="str">
        <f>IF(R1352="~","~",'Belegliste SB'!S1352)</f>
        <v>~</v>
      </c>
      <c r="T1352" s="401" t="str">
        <f>IF(R1352="~","~",'Belegliste SB'!T1352)</f>
        <v>~</v>
      </c>
      <c r="U1352" s="115" t="str">
        <f>IF('Belegliste SB'!U1352=0,"~",'Belegliste SB'!U1352)</f>
        <v>~</v>
      </c>
    </row>
    <row r="1353" spans="1:21" hidden="1" x14ac:dyDescent="0.2">
      <c r="A1353" s="221" t="str">
        <f t="shared" si="46"/>
        <v/>
      </c>
      <c r="B1353" s="352" t="str">
        <f>IFERROR(VLOOKUP($C1353,Nachschlagen!$B$2:$C$75,2, FALSE),"")</f>
        <v/>
      </c>
      <c r="C1353" s="391"/>
      <c r="D1353" s="392"/>
      <c r="E1353" s="393"/>
      <c r="F1353" s="149"/>
      <c r="G1353" s="149"/>
      <c r="H1353" s="392"/>
      <c r="I1353" s="392"/>
      <c r="J1353" s="400"/>
      <c r="K1353" s="400"/>
      <c r="L1353" s="218">
        <f t="shared" si="47"/>
        <v>0</v>
      </c>
      <c r="M1353" s="392"/>
      <c r="N1353" s="392" t="s">
        <v>107</v>
      </c>
      <c r="O1353" s="392"/>
      <c r="P1353" s="219" t="str">
        <f>IF('Belegliste SB'!P1353=0,"~",'Belegliste SB'!P1353)</f>
        <v>~</v>
      </c>
      <c r="Q1353" s="220" t="str">
        <f>IF('Belegliste SB'!Q1353=0,"~",'Belegliste SB'!Q1353)</f>
        <v>~</v>
      </c>
      <c r="R1353" s="219" t="str">
        <f>IF('Belegliste SB'!R1353=0,"~",'Belegliste SB'!R1353)</f>
        <v>~</v>
      </c>
      <c r="S1353" s="401" t="str">
        <f>IF(R1353="~","~",'Belegliste SB'!S1353)</f>
        <v>~</v>
      </c>
      <c r="T1353" s="401" t="str">
        <f>IF(R1353="~","~",'Belegliste SB'!T1353)</f>
        <v>~</v>
      </c>
      <c r="U1353" s="115" t="str">
        <f>IF('Belegliste SB'!U1353=0,"~",'Belegliste SB'!U1353)</f>
        <v>~</v>
      </c>
    </row>
    <row r="1354" spans="1:21" hidden="1" x14ac:dyDescent="0.2">
      <c r="A1354" s="221" t="str">
        <f t="shared" si="46"/>
        <v/>
      </c>
      <c r="B1354" s="352" t="str">
        <f>IFERROR(VLOOKUP($C1354,Nachschlagen!$B$2:$C$75,2, FALSE),"")</f>
        <v/>
      </c>
      <c r="C1354" s="391"/>
      <c r="D1354" s="392"/>
      <c r="E1354" s="393"/>
      <c r="F1354" s="149"/>
      <c r="G1354" s="149"/>
      <c r="H1354" s="392"/>
      <c r="I1354" s="392"/>
      <c r="J1354" s="400"/>
      <c r="K1354" s="400"/>
      <c r="L1354" s="218">
        <f t="shared" si="47"/>
        <v>0</v>
      </c>
      <c r="M1354" s="392"/>
      <c r="N1354" s="392" t="s">
        <v>107</v>
      </c>
      <c r="O1354" s="392"/>
      <c r="P1354" s="219" t="str">
        <f>IF('Belegliste SB'!P1354=0,"~",'Belegliste SB'!P1354)</f>
        <v>~</v>
      </c>
      <c r="Q1354" s="220" t="str">
        <f>IF('Belegliste SB'!Q1354=0,"~",'Belegliste SB'!Q1354)</f>
        <v>~</v>
      </c>
      <c r="R1354" s="219" t="str">
        <f>IF('Belegliste SB'!R1354=0,"~",'Belegliste SB'!R1354)</f>
        <v>~</v>
      </c>
      <c r="S1354" s="401" t="str">
        <f>IF(R1354="~","~",'Belegliste SB'!S1354)</f>
        <v>~</v>
      </c>
      <c r="T1354" s="401" t="str">
        <f>IF(R1354="~","~",'Belegliste SB'!T1354)</f>
        <v>~</v>
      </c>
      <c r="U1354" s="115" t="str">
        <f>IF('Belegliste SB'!U1354=0,"~",'Belegliste SB'!U1354)</f>
        <v>~</v>
      </c>
    </row>
    <row r="1355" spans="1:21" hidden="1" x14ac:dyDescent="0.2">
      <c r="A1355" s="221" t="str">
        <f t="shared" si="46"/>
        <v/>
      </c>
      <c r="B1355" s="352" t="str">
        <f>IFERROR(VLOOKUP($C1355,Nachschlagen!$B$2:$C$75,2, FALSE),"")</f>
        <v/>
      </c>
      <c r="C1355" s="391"/>
      <c r="D1355" s="392"/>
      <c r="E1355" s="393"/>
      <c r="F1355" s="149"/>
      <c r="G1355" s="149"/>
      <c r="H1355" s="392"/>
      <c r="I1355" s="392"/>
      <c r="J1355" s="400"/>
      <c r="K1355" s="400"/>
      <c r="L1355" s="218">
        <f t="shared" si="47"/>
        <v>0</v>
      </c>
      <c r="M1355" s="392"/>
      <c r="N1355" s="392" t="s">
        <v>107</v>
      </c>
      <c r="O1355" s="392"/>
      <c r="P1355" s="219" t="str">
        <f>IF('Belegliste SB'!P1355=0,"~",'Belegliste SB'!P1355)</f>
        <v>~</v>
      </c>
      <c r="Q1355" s="220" t="str">
        <f>IF('Belegliste SB'!Q1355=0,"~",'Belegliste SB'!Q1355)</f>
        <v>~</v>
      </c>
      <c r="R1355" s="219" t="str">
        <f>IF('Belegliste SB'!R1355=0,"~",'Belegliste SB'!R1355)</f>
        <v>~</v>
      </c>
      <c r="S1355" s="401" t="str">
        <f>IF(R1355="~","~",'Belegliste SB'!S1355)</f>
        <v>~</v>
      </c>
      <c r="T1355" s="401" t="str">
        <f>IF(R1355="~","~",'Belegliste SB'!T1355)</f>
        <v>~</v>
      </c>
      <c r="U1355" s="115" t="str">
        <f>IF('Belegliste SB'!U1355=0,"~",'Belegliste SB'!U1355)</f>
        <v>~</v>
      </c>
    </row>
    <row r="1356" spans="1:21" hidden="1" x14ac:dyDescent="0.2">
      <c r="A1356" s="221" t="str">
        <f t="shared" si="46"/>
        <v/>
      </c>
      <c r="B1356" s="352" t="str">
        <f>IFERROR(VLOOKUP($C1356,Nachschlagen!$B$2:$C$75,2, FALSE),"")</f>
        <v/>
      </c>
      <c r="C1356" s="391"/>
      <c r="D1356" s="392"/>
      <c r="E1356" s="393"/>
      <c r="F1356" s="149"/>
      <c r="G1356" s="149"/>
      <c r="H1356" s="392"/>
      <c r="I1356" s="392"/>
      <c r="J1356" s="400"/>
      <c r="K1356" s="400"/>
      <c r="L1356" s="218">
        <f t="shared" si="47"/>
        <v>0</v>
      </c>
      <c r="M1356" s="392"/>
      <c r="N1356" s="392" t="s">
        <v>107</v>
      </c>
      <c r="O1356" s="392"/>
      <c r="P1356" s="219" t="str">
        <f>IF('Belegliste SB'!P1356=0,"~",'Belegliste SB'!P1356)</f>
        <v>~</v>
      </c>
      <c r="Q1356" s="220" t="str">
        <f>IF('Belegliste SB'!Q1356=0,"~",'Belegliste SB'!Q1356)</f>
        <v>~</v>
      </c>
      <c r="R1356" s="219" t="str">
        <f>IF('Belegliste SB'!R1356=0,"~",'Belegliste SB'!R1356)</f>
        <v>~</v>
      </c>
      <c r="S1356" s="401" t="str">
        <f>IF(R1356="~","~",'Belegliste SB'!S1356)</f>
        <v>~</v>
      </c>
      <c r="T1356" s="401" t="str">
        <f>IF(R1356="~","~",'Belegliste SB'!T1356)</f>
        <v>~</v>
      </c>
      <c r="U1356" s="115" t="str">
        <f>IF('Belegliste SB'!U1356=0,"~",'Belegliste SB'!U1356)</f>
        <v>~</v>
      </c>
    </row>
    <row r="1357" spans="1:21" hidden="1" x14ac:dyDescent="0.2">
      <c r="A1357" s="221" t="str">
        <f t="shared" si="46"/>
        <v/>
      </c>
      <c r="B1357" s="352" t="str">
        <f>IFERROR(VLOOKUP($C1357,Nachschlagen!$B$2:$C$75,2, FALSE),"")</f>
        <v/>
      </c>
      <c r="C1357" s="391"/>
      <c r="D1357" s="392"/>
      <c r="E1357" s="393"/>
      <c r="F1357" s="149"/>
      <c r="G1357" s="149"/>
      <c r="H1357" s="392"/>
      <c r="I1357" s="392"/>
      <c r="J1357" s="400"/>
      <c r="K1357" s="400"/>
      <c r="L1357" s="218">
        <f t="shared" si="47"/>
        <v>0</v>
      </c>
      <c r="M1357" s="392"/>
      <c r="N1357" s="392" t="s">
        <v>107</v>
      </c>
      <c r="O1357" s="392"/>
      <c r="P1357" s="219" t="str">
        <f>IF('Belegliste SB'!P1357=0,"~",'Belegliste SB'!P1357)</f>
        <v>~</v>
      </c>
      <c r="Q1357" s="220" t="str">
        <f>IF('Belegliste SB'!Q1357=0,"~",'Belegliste SB'!Q1357)</f>
        <v>~</v>
      </c>
      <c r="R1357" s="219" t="str">
        <f>IF('Belegliste SB'!R1357=0,"~",'Belegliste SB'!R1357)</f>
        <v>~</v>
      </c>
      <c r="S1357" s="401" t="str">
        <f>IF(R1357="~","~",'Belegliste SB'!S1357)</f>
        <v>~</v>
      </c>
      <c r="T1357" s="401" t="str">
        <f>IF(R1357="~","~",'Belegliste SB'!T1357)</f>
        <v>~</v>
      </c>
      <c r="U1357" s="115" t="str">
        <f>IF('Belegliste SB'!U1357=0,"~",'Belegliste SB'!U1357)</f>
        <v>~</v>
      </c>
    </row>
    <row r="1358" spans="1:21" hidden="1" x14ac:dyDescent="0.2">
      <c r="A1358" s="221" t="str">
        <f t="shared" si="46"/>
        <v/>
      </c>
      <c r="B1358" s="352" t="str">
        <f>IFERROR(VLOOKUP($C1358,Nachschlagen!$B$2:$C$75,2, FALSE),"")</f>
        <v/>
      </c>
      <c r="C1358" s="391"/>
      <c r="D1358" s="392"/>
      <c r="E1358" s="393"/>
      <c r="F1358" s="149"/>
      <c r="G1358" s="149"/>
      <c r="H1358" s="392"/>
      <c r="I1358" s="392"/>
      <c r="J1358" s="400"/>
      <c r="K1358" s="400"/>
      <c r="L1358" s="218">
        <f t="shared" si="47"/>
        <v>0</v>
      </c>
      <c r="M1358" s="392"/>
      <c r="N1358" s="392" t="s">
        <v>107</v>
      </c>
      <c r="O1358" s="392"/>
      <c r="P1358" s="219" t="str">
        <f>IF('Belegliste SB'!P1358=0,"~",'Belegliste SB'!P1358)</f>
        <v>~</v>
      </c>
      <c r="Q1358" s="220" t="str">
        <f>IF('Belegliste SB'!Q1358=0,"~",'Belegliste SB'!Q1358)</f>
        <v>~</v>
      </c>
      <c r="R1358" s="219" t="str">
        <f>IF('Belegliste SB'!R1358=0,"~",'Belegliste SB'!R1358)</f>
        <v>~</v>
      </c>
      <c r="S1358" s="401" t="str">
        <f>IF(R1358="~","~",'Belegliste SB'!S1358)</f>
        <v>~</v>
      </c>
      <c r="T1358" s="401" t="str">
        <f>IF(R1358="~","~",'Belegliste SB'!T1358)</f>
        <v>~</v>
      </c>
      <c r="U1358" s="115" t="str">
        <f>IF('Belegliste SB'!U1358=0,"~",'Belegliste SB'!U1358)</f>
        <v>~</v>
      </c>
    </row>
    <row r="1359" spans="1:21" hidden="1" x14ac:dyDescent="0.2">
      <c r="A1359" s="221" t="str">
        <f t="shared" si="46"/>
        <v/>
      </c>
      <c r="B1359" s="352" t="str">
        <f>IFERROR(VLOOKUP($C1359,Nachschlagen!$B$2:$C$75,2, FALSE),"")</f>
        <v/>
      </c>
      <c r="C1359" s="391"/>
      <c r="D1359" s="392"/>
      <c r="E1359" s="393"/>
      <c r="F1359" s="149"/>
      <c r="G1359" s="149"/>
      <c r="H1359" s="392"/>
      <c r="I1359" s="392"/>
      <c r="J1359" s="400"/>
      <c r="K1359" s="400"/>
      <c r="L1359" s="218">
        <f t="shared" si="47"/>
        <v>0</v>
      </c>
      <c r="M1359" s="392"/>
      <c r="N1359" s="392" t="s">
        <v>107</v>
      </c>
      <c r="O1359" s="392"/>
      <c r="P1359" s="219" t="str">
        <f>IF('Belegliste SB'!P1359=0,"~",'Belegliste SB'!P1359)</f>
        <v>~</v>
      </c>
      <c r="Q1359" s="220" t="str">
        <f>IF('Belegliste SB'!Q1359=0,"~",'Belegliste SB'!Q1359)</f>
        <v>~</v>
      </c>
      <c r="R1359" s="219" t="str">
        <f>IF('Belegliste SB'!R1359=0,"~",'Belegliste SB'!R1359)</f>
        <v>~</v>
      </c>
      <c r="S1359" s="401" t="str">
        <f>IF(R1359="~","~",'Belegliste SB'!S1359)</f>
        <v>~</v>
      </c>
      <c r="T1359" s="401" t="str">
        <f>IF(R1359="~","~",'Belegliste SB'!T1359)</f>
        <v>~</v>
      </c>
      <c r="U1359" s="115" t="str">
        <f>IF('Belegliste SB'!U1359=0,"~",'Belegliste SB'!U1359)</f>
        <v>~</v>
      </c>
    </row>
    <row r="1360" spans="1:21" hidden="1" x14ac:dyDescent="0.2">
      <c r="A1360" s="221" t="str">
        <f t="shared" si="46"/>
        <v/>
      </c>
      <c r="B1360" s="352" t="str">
        <f>IFERROR(VLOOKUP($C1360,Nachschlagen!$B$2:$C$75,2, FALSE),"")</f>
        <v/>
      </c>
      <c r="C1360" s="391"/>
      <c r="D1360" s="392"/>
      <c r="E1360" s="393"/>
      <c r="F1360" s="149"/>
      <c r="G1360" s="149"/>
      <c r="H1360" s="392"/>
      <c r="I1360" s="392"/>
      <c r="J1360" s="400"/>
      <c r="K1360" s="400"/>
      <c r="L1360" s="218">
        <f t="shared" si="47"/>
        <v>0</v>
      </c>
      <c r="M1360" s="392"/>
      <c r="N1360" s="392" t="s">
        <v>107</v>
      </c>
      <c r="O1360" s="392"/>
      <c r="P1360" s="219" t="str">
        <f>IF('Belegliste SB'!P1360=0,"~",'Belegliste SB'!P1360)</f>
        <v>~</v>
      </c>
      <c r="Q1360" s="220" t="str">
        <f>IF('Belegliste SB'!Q1360=0,"~",'Belegliste SB'!Q1360)</f>
        <v>~</v>
      </c>
      <c r="R1360" s="219" t="str">
        <f>IF('Belegliste SB'!R1360=0,"~",'Belegliste SB'!R1360)</f>
        <v>~</v>
      </c>
      <c r="S1360" s="401" t="str">
        <f>IF(R1360="~","~",'Belegliste SB'!S1360)</f>
        <v>~</v>
      </c>
      <c r="T1360" s="401" t="str">
        <f>IF(R1360="~","~",'Belegliste SB'!T1360)</f>
        <v>~</v>
      </c>
      <c r="U1360" s="115" t="str">
        <f>IF('Belegliste SB'!U1360=0,"~",'Belegliste SB'!U1360)</f>
        <v>~</v>
      </c>
    </row>
    <row r="1361" spans="1:21" hidden="1" x14ac:dyDescent="0.2">
      <c r="A1361" s="221" t="str">
        <f t="shared" si="46"/>
        <v/>
      </c>
      <c r="B1361" s="352" t="str">
        <f>IFERROR(VLOOKUP($C1361,Nachschlagen!$B$2:$C$75,2, FALSE),"")</f>
        <v/>
      </c>
      <c r="C1361" s="391"/>
      <c r="D1361" s="392"/>
      <c r="E1361" s="393"/>
      <c r="F1361" s="149"/>
      <c r="G1361" s="149"/>
      <c r="H1361" s="392"/>
      <c r="I1361" s="392"/>
      <c r="J1361" s="400"/>
      <c r="K1361" s="400"/>
      <c r="L1361" s="218">
        <f t="shared" si="47"/>
        <v>0</v>
      </c>
      <c r="M1361" s="392"/>
      <c r="N1361" s="392" t="s">
        <v>107</v>
      </c>
      <c r="O1361" s="392"/>
      <c r="P1361" s="219" t="str">
        <f>IF('Belegliste SB'!P1361=0,"~",'Belegliste SB'!P1361)</f>
        <v>~</v>
      </c>
      <c r="Q1361" s="220" t="str">
        <f>IF('Belegliste SB'!Q1361=0,"~",'Belegliste SB'!Q1361)</f>
        <v>~</v>
      </c>
      <c r="R1361" s="219" t="str">
        <f>IF('Belegliste SB'!R1361=0,"~",'Belegliste SB'!R1361)</f>
        <v>~</v>
      </c>
      <c r="S1361" s="401" t="str">
        <f>IF(R1361="~","~",'Belegliste SB'!S1361)</f>
        <v>~</v>
      </c>
      <c r="T1361" s="401" t="str">
        <f>IF(R1361="~","~",'Belegliste SB'!T1361)</f>
        <v>~</v>
      </c>
      <c r="U1361" s="115" t="str">
        <f>IF('Belegliste SB'!U1361=0,"~",'Belegliste SB'!U1361)</f>
        <v>~</v>
      </c>
    </row>
    <row r="1362" spans="1:21" hidden="1" x14ac:dyDescent="0.2">
      <c r="A1362" s="221" t="str">
        <f t="shared" si="46"/>
        <v/>
      </c>
      <c r="B1362" s="352" t="str">
        <f>IFERROR(VLOOKUP($C1362,Nachschlagen!$B$2:$C$75,2, FALSE),"")</f>
        <v/>
      </c>
      <c r="C1362" s="391"/>
      <c r="D1362" s="392"/>
      <c r="E1362" s="393"/>
      <c r="F1362" s="149"/>
      <c r="G1362" s="149"/>
      <c r="H1362" s="392"/>
      <c r="I1362" s="392"/>
      <c r="J1362" s="400"/>
      <c r="K1362" s="400"/>
      <c r="L1362" s="218">
        <f t="shared" si="47"/>
        <v>0</v>
      </c>
      <c r="M1362" s="392"/>
      <c r="N1362" s="392" t="s">
        <v>107</v>
      </c>
      <c r="O1362" s="392"/>
      <c r="P1362" s="219" t="str">
        <f>IF('Belegliste SB'!P1362=0,"~",'Belegliste SB'!P1362)</f>
        <v>~</v>
      </c>
      <c r="Q1362" s="220" t="str">
        <f>IF('Belegliste SB'!Q1362=0,"~",'Belegliste SB'!Q1362)</f>
        <v>~</v>
      </c>
      <c r="R1362" s="219" t="str">
        <f>IF('Belegliste SB'!R1362=0,"~",'Belegliste SB'!R1362)</f>
        <v>~</v>
      </c>
      <c r="S1362" s="401" t="str">
        <f>IF(R1362="~","~",'Belegliste SB'!S1362)</f>
        <v>~</v>
      </c>
      <c r="T1362" s="401" t="str">
        <f>IF(R1362="~","~",'Belegliste SB'!T1362)</f>
        <v>~</v>
      </c>
      <c r="U1362" s="115" t="str">
        <f>IF('Belegliste SB'!U1362=0,"~",'Belegliste SB'!U1362)</f>
        <v>~</v>
      </c>
    </row>
    <row r="1363" spans="1:21" hidden="1" x14ac:dyDescent="0.2">
      <c r="A1363" s="221" t="str">
        <f t="shared" si="46"/>
        <v/>
      </c>
      <c r="B1363" s="352" t="str">
        <f>IFERROR(VLOOKUP($C1363,Nachschlagen!$B$2:$C$75,2, FALSE),"")</f>
        <v/>
      </c>
      <c r="C1363" s="391"/>
      <c r="D1363" s="392"/>
      <c r="E1363" s="393"/>
      <c r="F1363" s="149"/>
      <c r="G1363" s="149"/>
      <c r="H1363" s="392"/>
      <c r="I1363" s="392"/>
      <c r="J1363" s="400"/>
      <c r="K1363" s="400"/>
      <c r="L1363" s="218">
        <f t="shared" si="47"/>
        <v>0</v>
      </c>
      <c r="M1363" s="392"/>
      <c r="N1363" s="392" t="s">
        <v>107</v>
      </c>
      <c r="O1363" s="392"/>
      <c r="P1363" s="219" t="str">
        <f>IF('Belegliste SB'!P1363=0,"~",'Belegliste SB'!P1363)</f>
        <v>~</v>
      </c>
      <c r="Q1363" s="220" t="str">
        <f>IF('Belegliste SB'!Q1363=0,"~",'Belegliste SB'!Q1363)</f>
        <v>~</v>
      </c>
      <c r="R1363" s="219" t="str">
        <f>IF('Belegliste SB'!R1363=0,"~",'Belegliste SB'!R1363)</f>
        <v>~</v>
      </c>
      <c r="S1363" s="401" t="str">
        <f>IF(R1363="~","~",'Belegliste SB'!S1363)</f>
        <v>~</v>
      </c>
      <c r="T1363" s="401" t="str">
        <f>IF(R1363="~","~",'Belegliste SB'!T1363)</f>
        <v>~</v>
      </c>
      <c r="U1363" s="115" t="str">
        <f>IF('Belegliste SB'!U1363=0,"~",'Belegliste SB'!U1363)</f>
        <v>~</v>
      </c>
    </row>
    <row r="1364" spans="1:21" hidden="1" x14ac:dyDescent="0.2">
      <c r="A1364" s="221" t="str">
        <f t="shared" si="46"/>
        <v/>
      </c>
      <c r="B1364" s="352" t="str">
        <f>IFERROR(VLOOKUP($C1364,Nachschlagen!$B$2:$C$75,2, FALSE),"")</f>
        <v/>
      </c>
      <c r="C1364" s="391"/>
      <c r="D1364" s="392"/>
      <c r="E1364" s="393"/>
      <c r="F1364" s="149"/>
      <c r="G1364" s="149"/>
      <c r="H1364" s="392"/>
      <c r="I1364" s="392"/>
      <c r="J1364" s="400"/>
      <c r="K1364" s="400"/>
      <c r="L1364" s="218">
        <f t="shared" si="47"/>
        <v>0</v>
      </c>
      <c r="M1364" s="392"/>
      <c r="N1364" s="392" t="s">
        <v>107</v>
      </c>
      <c r="O1364" s="392"/>
      <c r="P1364" s="219" t="str">
        <f>IF('Belegliste SB'!P1364=0,"~",'Belegliste SB'!P1364)</f>
        <v>~</v>
      </c>
      <c r="Q1364" s="220" t="str">
        <f>IF('Belegliste SB'!Q1364=0,"~",'Belegliste SB'!Q1364)</f>
        <v>~</v>
      </c>
      <c r="R1364" s="219" t="str">
        <f>IF('Belegliste SB'!R1364=0,"~",'Belegliste SB'!R1364)</f>
        <v>~</v>
      </c>
      <c r="S1364" s="401" t="str">
        <f>IF(R1364="~","~",'Belegliste SB'!S1364)</f>
        <v>~</v>
      </c>
      <c r="T1364" s="401" t="str">
        <f>IF(R1364="~","~",'Belegliste SB'!T1364)</f>
        <v>~</v>
      </c>
      <c r="U1364" s="115" t="str">
        <f>IF('Belegliste SB'!U1364=0,"~",'Belegliste SB'!U1364)</f>
        <v>~</v>
      </c>
    </row>
    <row r="1365" spans="1:21" hidden="1" x14ac:dyDescent="0.2">
      <c r="A1365" s="221" t="str">
        <f t="shared" si="46"/>
        <v/>
      </c>
      <c r="B1365" s="352" t="str">
        <f>IFERROR(VLOOKUP($C1365,Nachschlagen!$B$2:$C$75,2, FALSE),"")</f>
        <v/>
      </c>
      <c r="C1365" s="391"/>
      <c r="D1365" s="392"/>
      <c r="E1365" s="393"/>
      <c r="F1365" s="149"/>
      <c r="G1365" s="149"/>
      <c r="H1365" s="392"/>
      <c r="I1365" s="392"/>
      <c r="J1365" s="400"/>
      <c r="K1365" s="400"/>
      <c r="L1365" s="218">
        <f t="shared" si="47"/>
        <v>0</v>
      </c>
      <c r="M1365" s="392"/>
      <c r="N1365" s="392" t="s">
        <v>107</v>
      </c>
      <c r="O1365" s="392"/>
      <c r="P1365" s="219" t="str">
        <f>IF('Belegliste SB'!P1365=0,"~",'Belegliste SB'!P1365)</f>
        <v>~</v>
      </c>
      <c r="Q1365" s="220" t="str">
        <f>IF('Belegliste SB'!Q1365=0,"~",'Belegliste SB'!Q1365)</f>
        <v>~</v>
      </c>
      <c r="R1365" s="219" t="str">
        <f>IF('Belegliste SB'!R1365=0,"~",'Belegliste SB'!R1365)</f>
        <v>~</v>
      </c>
      <c r="S1365" s="401" t="str">
        <f>IF(R1365="~","~",'Belegliste SB'!S1365)</f>
        <v>~</v>
      </c>
      <c r="T1365" s="401" t="str">
        <f>IF(R1365="~","~",'Belegliste SB'!T1365)</f>
        <v>~</v>
      </c>
      <c r="U1365" s="115" t="str">
        <f>IF('Belegliste SB'!U1365=0,"~",'Belegliste SB'!U1365)</f>
        <v>~</v>
      </c>
    </row>
    <row r="1366" spans="1:21" hidden="1" x14ac:dyDescent="0.2">
      <c r="A1366" s="221" t="str">
        <f t="shared" si="46"/>
        <v/>
      </c>
      <c r="B1366" s="352" t="str">
        <f>IFERROR(VLOOKUP($C1366,Nachschlagen!$B$2:$C$75,2, FALSE),"")</f>
        <v/>
      </c>
      <c r="C1366" s="391"/>
      <c r="D1366" s="392"/>
      <c r="E1366" s="393"/>
      <c r="F1366" s="149"/>
      <c r="G1366" s="149"/>
      <c r="H1366" s="392"/>
      <c r="I1366" s="392"/>
      <c r="J1366" s="400"/>
      <c r="K1366" s="400"/>
      <c r="L1366" s="218">
        <f t="shared" si="47"/>
        <v>0</v>
      </c>
      <c r="M1366" s="392"/>
      <c r="N1366" s="392" t="s">
        <v>107</v>
      </c>
      <c r="O1366" s="392"/>
      <c r="P1366" s="219" t="str">
        <f>IF('Belegliste SB'!P1366=0,"~",'Belegliste SB'!P1366)</f>
        <v>~</v>
      </c>
      <c r="Q1366" s="220" t="str">
        <f>IF('Belegliste SB'!Q1366=0,"~",'Belegliste SB'!Q1366)</f>
        <v>~</v>
      </c>
      <c r="R1366" s="219" t="str">
        <f>IF('Belegliste SB'!R1366=0,"~",'Belegliste SB'!R1366)</f>
        <v>~</v>
      </c>
      <c r="S1366" s="401" t="str">
        <f>IF(R1366="~","~",'Belegliste SB'!S1366)</f>
        <v>~</v>
      </c>
      <c r="T1366" s="401" t="str">
        <f>IF(R1366="~","~",'Belegliste SB'!T1366)</f>
        <v>~</v>
      </c>
      <c r="U1366" s="115" t="str">
        <f>IF('Belegliste SB'!U1366=0,"~",'Belegliste SB'!U1366)</f>
        <v>~</v>
      </c>
    </row>
    <row r="1367" spans="1:21" hidden="1" x14ac:dyDescent="0.2">
      <c r="A1367" s="221" t="str">
        <f t="shared" si="46"/>
        <v/>
      </c>
      <c r="B1367" s="352" t="str">
        <f>IFERROR(VLOOKUP($C1367,Nachschlagen!$B$2:$C$75,2, FALSE),"")</f>
        <v/>
      </c>
      <c r="C1367" s="391"/>
      <c r="D1367" s="392"/>
      <c r="E1367" s="393"/>
      <c r="F1367" s="149"/>
      <c r="G1367" s="149"/>
      <c r="H1367" s="392"/>
      <c r="I1367" s="392"/>
      <c r="J1367" s="400"/>
      <c r="K1367" s="400"/>
      <c r="L1367" s="218">
        <f t="shared" si="47"/>
        <v>0</v>
      </c>
      <c r="M1367" s="392"/>
      <c r="N1367" s="392" t="s">
        <v>107</v>
      </c>
      <c r="O1367" s="392"/>
      <c r="P1367" s="219" t="str">
        <f>IF('Belegliste SB'!P1367=0,"~",'Belegliste SB'!P1367)</f>
        <v>~</v>
      </c>
      <c r="Q1367" s="220" t="str">
        <f>IF('Belegliste SB'!Q1367=0,"~",'Belegliste SB'!Q1367)</f>
        <v>~</v>
      </c>
      <c r="R1367" s="219" t="str">
        <f>IF('Belegliste SB'!R1367=0,"~",'Belegliste SB'!R1367)</f>
        <v>~</v>
      </c>
      <c r="S1367" s="401" t="str">
        <f>IF(R1367="~","~",'Belegliste SB'!S1367)</f>
        <v>~</v>
      </c>
      <c r="T1367" s="401" t="str">
        <f>IF(R1367="~","~",'Belegliste SB'!T1367)</f>
        <v>~</v>
      </c>
      <c r="U1367" s="115" t="str">
        <f>IF('Belegliste SB'!U1367=0,"~",'Belegliste SB'!U1367)</f>
        <v>~</v>
      </c>
    </row>
    <row r="1368" spans="1:21" hidden="1" x14ac:dyDescent="0.2">
      <c r="A1368" s="221" t="str">
        <f t="shared" si="46"/>
        <v/>
      </c>
      <c r="B1368" s="352" t="str">
        <f>IFERROR(VLOOKUP($C1368,Nachschlagen!$B$2:$C$75,2, FALSE),"")</f>
        <v/>
      </c>
      <c r="C1368" s="391"/>
      <c r="D1368" s="392"/>
      <c r="E1368" s="393"/>
      <c r="F1368" s="149"/>
      <c r="G1368" s="149"/>
      <c r="H1368" s="392"/>
      <c r="I1368" s="392"/>
      <c r="J1368" s="400"/>
      <c r="K1368" s="400"/>
      <c r="L1368" s="218">
        <f t="shared" si="47"/>
        <v>0</v>
      </c>
      <c r="M1368" s="392"/>
      <c r="N1368" s="392" t="s">
        <v>107</v>
      </c>
      <c r="O1368" s="392"/>
      <c r="P1368" s="219" t="str">
        <f>IF('Belegliste SB'!P1368=0,"~",'Belegliste SB'!P1368)</f>
        <v>~</v>
      </c>
      <c r="Q1368" s="220" t="str">
        <f>IF('Belegliste SB'!Q1368=0,"~",'Belegliste SB'!Q1368)</f>
        <v>~</v>
      </c>
      <c r="R1368" s="219" t="str">
        <f>IF('Belegliste SB'!R1368=0,"~",'Belegliste SB'!R1368)</f>
        <v>~</v>
      </c>
      <c r="S1368" s="401" t="str">
        <f>IF(R1368="~","~",'Belegliste SB'!S1368)</f>
        <v>~</v>
      </c>
      <c r="T1368" s="401" t="str">
        <f>IF(R1368="~","~",'Belegliste SB'!T1368)</f>
        <v>~</v>
      </c>
      <c r="U1368" s="115" t="str">
        <f>IF('Belegliste SB'!U1368=0,"~",'Belegliste SB'!U1368)</f>
        <v>~</v>
      </c>
    </row>
    <row r="1369" spans="1:21" hidden="1" x14ac:dyDescent="0.2">
      <c r="A1369" s="221" t="str">
        <f t="shared" si="46"/>
        <v/>
      </c>
      <c r="B1369" s="352" t="str">
        <f>IFERROR(VLOOKUP($C1369,Nachschlagen!$B$2:$C$75,2, FALSE),"")</f>
        <v/>
      </c>
      <c r="C1369" s="391"/>
      <c r="D1369" s="392"/>
      <c r="E1369" s="393"/>
      <c r="F1369" s="149"/>
      <c r="G1369" s="149"/>
      <c r="H1369" s="392"/>
      <c r="I1369" s="392"/>
      <c r="J1369" s="400"/>
      <c r="K1369" s="400"/>
      <c r="L1369" s="218">
        <f t="shared" si="47"/>
        <v>0</v>
      </c>
      <c r="M1369" s="392"/>
      <c r="N1369" s="392" t="s">
        <v>107</v>
      </c>
      <c r="O1369" s="392"/>
      <c r="P1369" s="219" t="str">
        <f>IF('Belegliste SB'!P1369=0,"~",'Belegliste SB'!P1369)</f>
        <v>~</v>
      </c>
      <c r="Q1369" s="220" t="str">
        <f>IF('Belegliste SB'!Q1369=0,"~",'Belegliste SB'!Q1369)</f>
        <v>~</v>
      </c>
      <c r="R1369" s="219" t="str">
        <f>IF('Belegliste SB'!R1369=0,"~",'Belegliste SB'!R1369)</f>
        <v>~</v>
      </c>
      <c r="S1369" s="401" t="str">
        <f>IF(R1369="~","~",'Belegliste SB'!S1369)</f>
        <v>~</v>
      </c>
      <c r="T1369" s="401" t="str">
        <f>IF(R1369="~","~",'Belegliste SB'!T1369)</f>
        <v>~</v>
      </c>
      <c r="U1369" s="115" t="str">
        <f>IF('Belegliste SB'!U1369=0,"~",'Belegliste SB'!U1369)</f>
        <v>~</v>
      </c>
    </row>
    <row r="1370" spans="1:21" hidden="1" x14ac:dyDescent="0.2">
      <c r="A1370" s="221" t="str">
        <f t="shared" si="46"/>
        <v/>
      </c>
      <c r="B1370" s="352" t="str">
        <f>IFERROR(VLOOKUP($C1370,Nachschlagen!$B$2:$C$75,2, FALSE),"")</f>
        <v/>
      </c>
      <c r="C1370" s="391"/>
      <c r="D1370" s="392"/>
      <c r="E1370" s="393"/>
      <c r="F1370" s="149"/>
      <c r="G1370" s="149"/>
      <c r="H1370" s="392"/>
      <c r="I1370" s="392"/>
      <c r="J1370" s="400"/>
      <c r="K1370" s="400"/>
      <c r="L1370" s="218">
        <f t="shared" si="47"/>
        <v>0</v>
      </c>
      <c r="M1370" s="392"/>
      <c r="N1370" s="392" t="s">
        <v>107</v>
      </c>
      <c r="O1370" s="392"/>
      <c r="P1370" s="219" t="str">
        <f>IF('Belegliste SB'!P1370=0,"~",'Belegliste SB'!P1370)</f>
        <v>~</v>
      </c>
      <c r="Q1370" s="220" t="str">
        <f>IF('Belegliste SB'!Q1370=0,"~",'Belegliste SB'!Q1370)</f>
        <v>~</v>
      </c>
      <c r="R1370" s="219" t="str">
        <f>IF('Belegliste SB'!R1370=0,"~",'Belegliste SB'!R1370)</f>
        <v>~</v>
      </c>
      <c r="S1370" s="401" t="str">
        <f>IF(R1370="~","~",'Belegliste SB'!S1370)</f>
        <v>~</v>
      </c>
      <c r="T1370" s="401" t="str">
        <f>IF(R1370="~","~",'Belegliste SB'!T1370)</f>
        <v>~</v>
      </c>
      <c r="U1370" s="115" t="str">
        <f>IF('Belegliste SB'!U1370=0,"~",'Belegliste SB'!U1370)</f>
        <v>~</v>
      </c>
    </row>
    <row r="1371" spans="1:21" hidden="1" x14ac:dyDescent="0.2">
      <c r="A1371" s="221" t="str">
        <f t="shared" si="46"/>
        <v/>
      </c>
      <c r="B1371" s="352" t="str">
        <f>IFERROR(VLOOKUP($C1371,Nachschlagen!$B$2:$C$75,2, FALSE),"")</f>
        <v/>
      </c>
      <c r="C1371" s="391"/>
      <c r="D1371" s="392"/>
      <c r="E1371" s="393"/>
      <c r="F1371" s="149"/>
      <c r="G1371" s="149"/>
      <c r="H1371" s="392"/>
      <c r="I1371" s="392"/>
      <c r="J1371" s="400"/>
      <c r="K1371" s="400"/>
      <c r="L1371" s="218">
        <f t="shared" si="47"/>
        <v>0</v>
      </c>
      <c r="M1371" s="392"/>
      <c r="N1371" s="392" t="s">
        <v>107</v>
      </c>
      <c r="O1371" s="392"/>
      <c r="P1371" s="219" t="str">
        <f>IF('Belegliste SB'!P1371=0,"~",'Belegliste SB'!P1371)</f>
        <v>~</v>
      </c>
      <c r="Q1371" s="220" t="str">
        <f>IF('Belegliste SB'!Q1371=0,"~",'Belegliste SB'!Q1371)</f>
        <v>~</v>
      </c>
      <c r="R1371" s="219" t="str">
        <f>IF('Belegliste SB'!R1371=0,"~",'Belegliste SB'!R1371)</f>
        <v>~</v>
      </c>
      <c r="S1371" s="401" t="str">
        <f>IF(R1371="~","~",'Belegliste SB'!S1371)</f>
        <v>~</v>
      </c>
      <c r="T1371" s="401" t="str">
        <f>IF(R1371="~","~",'Belegliste SB'!T1371)</f>
        <v>~</v>
      </c>
      <c r="U1371" s="115" t="str">
        <f>IF('Belegliste SB'!U1371=0,"~",'Belegliste SB'!U1371)</f>
        <v>~</v>
      </c>
    </row>
    <row r="1372" spans="1:21" hidden="1" x14ac:dyDescent="0.2">
      <c r="A1372" s="221" t="str">
        <f t="shared" si="46"/>
        <v/>
      </c>
      <c r="B1372" s="352" t="str">
        <f>IFERROR(VLOOKUP($C1372,Nachschlagen!$B$2:$C$75,2, FALSE),"")</f>
        <v/>
      </c>
      <c r="C1372" s="391"/>
      <c r="D1372" s="392"/>
      <c r="E1372" s="393"/>
      <c r="F1372" s="149"/>
      <c r="G1372" s="149"/>
      <c r="H1372" s="392"/>
      <c r="I1372" s="392"/>
      <c r="J1372" s="400"/>
      <c r="K1372" s="400"/>
      <c r="L1372" s="218">
        <f t="shared" si="47"/>
        <v>0</v>
      </c>
      <c r="M1372" s="392"/>
      <c r="N1372" s="392" t="s">
        <v>107</v>
      </c>
      <c r="O1372" s="392"/>
      <c r="P1372" s="219" t="str">
        <f>IF('Belegliste SB'!P1372=0,"~",'Belegliste SB'!P1372)</f>
        <v>~</v>
      </c>
      <c r="Q1372" s="220" t="str">
        <f>IF('Belegliste SB'!Q1372=0,"~",'Belegliste SB'!Q1372)</f>
        <v>~</v>
      </c>
      <c r="R1372" s="219" t="str">
        <f>IF('Belegliste SB'!R1372=0,"~",'Belegliste SB'!R1372)</f>
        <v>~</v>
      </c>
      <c r="S1372" s="401" t="str">
        <f>IF(R1372="~","~",'Belegliste SB'!S1372)</f>
        <v>~</v>
      </c>
      <c r="T1372" s="401" t="str">
        <f>IF(R1372="~","~",'Belegliste SB'!T1372)</f>
        <v>~</v>
      </c>
      <c r="U1372" s="115" t="str">
        <f>IF('Belegliste SB'!U1372=0,"~",'Belegliste SB'!U1372)</f>
        <v>~</v>
      </c>
    </row>
    <row r="1373" spans="1:21" hidden="1" x14ac:dyDescent="0.2">
      <c r="A1373" s="221" t="str">
        <f t="shared" si="46"/>
        <v/>
      </c>
      <c r="B1373" s="352" t="str">
        <f>IFERROR(VLOOKUP($C1373,Nachschlagen!$B$2:$C$75,2, FALSE),"")</f>
        <v/>
      </c>
      <c r="C1373" s="391"/>
      <c r="D1373" s="392"/>
      <c r="E1373" s="393"/>
      <c r="F1373" s="149"/>
      <c r="G1373" s="149"/>
      <c r="H1373" s="392"/>
      <c r="I1373" s="392"/>
      <c r="J1373" s="400"/>
      <c r="K1373" s="400"/>
      <c r="L1373" s="218">
        <f t="shared" si="47"/>
        <v>0</v>
      </c>
      <c r="M1373" s="392"/>
      <c r="N1373" s="392" t="s">
        <v>107</v>
      </c>
      <c r="O1373" s="392"/>
      <c r="P1373" s="219" t="str">
        <f>IF('Belegliste SB'!P1373=0,"~",'Belegliste SB'!P1373)</f>
        <v>~</v>
      </c>
      <c r="Q1373" s="220" t="str">
        <f>IF('Belegliste SB'!Q1373=0,"~",'Belegliste SB'!Q1373)</f>
        <v>~</v>
      </c>
      <c r="R1373" s="219" t="str">
        <f>IF('Belegliste SB'!R1373=0,"~",'Belegliste SB'!R1373)</f>
        <v>~</v>
      </c>
      <c r="S1373" s="401" t="str">
        <f>IF(R1373="~","~",'Belegliste SB'!S1373)</f>
        <v>~</v>
      </c>
      <c r="T1373" s="401" t="str">
        <f>IF(R1373="~","~",'Belegliste SB'!T1373)</f>
        <v>~</v>
      </c>
      <c r="U1373" s="115" t="str">
        <f>IF('Belegliste SB'!U1373=0,"~",'Belegliste SB'!U1373)</f>
        <v>~</v>
      </c>
    </row>
    <row r="1374" spans="1:21" hidden="1" x14ac:dyDescent="0.2">
      <c r="A1374" s="221" t="str">
        <f t="shared" si="46"/>
        <v/>
      </c>
      <c r="B1374" s="352" t="str">
        <f>IFERROR(VLOOKUP($C1374,Nachschlagen!$B$2:$C$75,2, FALSE),"")</f>
        <v/>
      </c>
      <c r="C1374" s="391"/>
      <c r="D1374" s="392"/>
      <c r="E1374" s="393"/>
      <c r="F1374" s="149"/>
      <c r="G1374" s="149"/>
      <c r="H1374" s="392"/>
      <c r="I1374" s="392"/>
      <c r="J1374" s="400"/>
      <c r="K1374" s="400"/>
      <c r="L1374" s="218">
        <f t="shared" si="47"/>
        <v>0</v>
      </c>
      <c r="M1374" s="392"/>
      <c r="N1374" s="392" t="s">
        <v>107</v>
      </c>
      <c r="O1374" s="392"/>
      <c r="P1374" s="219" t="str">
        <f>IF('Belegliste SB'!P1374=0,"~",'Belegliste SB'!P1374)</f>
        <v>~</v>
      </c>
      <c r="Q1374" s="220" t="str">
        <f>IF('Belegliste SB'!Q1374=0,"~",'Belegliste SB'!Q1374)</f>
        <v>~</v>
      </c>
      <c r="R1374" s="219" t="str">
        <f>IF('Belegliste SB'!R1374=0,"~",'Belegliste SB'!R1374)</f>
        <v>~</v>
      </c>
      <c r="S1374" s="401" t="str">
        <f>IF(R1374="~","~",'Belegliste SB'!S1374)</f>
        <v>~</v>
      </c>
      <c r="T1374" s="401" t="str">
        <f>IF(R1374="~","~",'Belegliste SB'!T1374)</f>
        <v>~</v>
      </c>
      <c r="U1374" s="115" t="str">
        <f>IF('Belegliste SB'!U1374=0,"~",'Belegliste SB'!U1374)</f>
        <v>~</v>
      </c>
    </row>
    <row r="1375" spans="1:21" hidden="1" x14ac:dyDescent="0.2">
      <c r="A1375" s="221" t="str">
        <f t="shared" si="46"/>
        <v/>
      </c>
      <c r="B1375" s="352" t="str">
        <f>IFERROR(VLOOKUP($C1375,Nachschlagen!$B$2:$C$75,2, FALSE),"")</f>
        <v/>
      </c>
      <c r="C1375" s="391"/>
      <c r="D1375" s="392"/>
      <c r="E1375" s="393"/>
      <c r="F1375" s="149"/>
      <c r="G1375" s="149"/>
      <c r="H1375" s="392"/>
      <c r="I1375" s="392"/>
      <c r="J1375" s="400"/>
      <c r="K1375" s="400"/>
      <c r="L1375" s="218">
        <f t="shared" si="47"/>
        <v>0</v>
      </c>
      <c r="M1375" s="392"/>
      <c r="N1375" s="392" t="s">
        <v>107</v>
      </c>
      <c r="O1375" s="392"/>
      <c r="P1375" s="219" t="str">
        <f>IF('Belegliste SB'!P1375=0,"~",'Belegliste SB'!P1375)</f>
        <v>~</v>
      </c>
      <c r="Q1375" s="220" t="str">
        <f>IF('Belegliste SB'!Q1375=0,"~",'Belegliste SB'!Q1375)</f>
        <v>~</v>
      </c>
      <c r="R1375" s="219" t="str">
        <f>IF('Belegliste SB'!R1375=0,"~",'Belegliste SB'!R1375)</f>
        <v>~</v>
      </c>
      <c r="S1375" s="401" t="str">
        <f>IF(R1375="~","~",'Belegliste SB'!S1375)</f>
        <v>~</v>
      </c>
      <c r="T1375" s="401" t="str">
        <f>IF(R1375="~","~",'Belegliste SB'!T1375)</f>
        <v>~</v>
      </c>
      <c r="U1375" s="115" t="str">
        <f>IF('Belegliste SB'!U1375=0,"~",'Belegliste SB'!U1375)</f>
        <v>~</v>
      </c>
    </row>
    <row r="1376" spans="1:21" hidden="1" x14ac:dyDescent="0.2">
      <c r="A1376" s="221" t="str">
        <f t="shared" si="46"/>
        <v/>
      </c>
      <c r="B1376" s="352" t="str">
        <f>IFERROR(VLOOKUP($C1376,Nachschlagen!$B$2:$C$75,2, FALSE),"")</f>
        <v/>
      </c>
      <c r="C1376" s="391"/>
      <c r="D1376" s="392"/>
      <c r="E1376" s="393"/>
      <c r="F1376" s="149"/>
      <c r="G1376" s="149"/>
      <c r="H1376" s="392"/>
      <c r="I1376" s="392"/>
      <c r="J1376" s="400"/>
      <c r="K1376" s="400"/>
      <c r="L1376" s="218">
        <f t="shared" si="47"/>
        <v>0</v>
      </c>
      <c r="M1376" s="392"/>
      <c r="N1376" s="392" t="s">
        <v>107</v>
      </c>
      <c r="O1376" s="392"/>
      <c r="P1376" s="219" t="str">
        <f>IF('Belegliste SB'!P1376=0,"~",'Belegliste SB'!P1376)</f>
        <v>~</v>
      </c>
      <c r="Q1376" s="220" t="str">
        <f>IF('Belegliste SB'!Q1376=0,"~",'Belegliste SB'!Q1376)</f>
        <v>~</v>
      </c>
      <c r="R1376" s="219" t="str">
        <f>IF('Belegliste SB'!R1376=0,"~",'Belegliste SB'!R1376)</f>
        <v>~</v>
      </c>
      <c r="S1376" s="401" t="str">
        <f>IF(R1376="~","~",'Belegliste SB'!S1376)</f>
        <v>~</v>
      </c>
      <c r="T1376" s="401" t="str">
        <f>IF(R1376="~","~",'Belegliste SB'!T1376)</f>
        <v>~</v>
      </c>
      <c r="U1376" s="115" t="str">
        <f>IF('Belegliste SB'!U1376=0,"~",'Belegliste SB'!U1376)</f>
        <v>~</v>
      </c>
    </row>
    <row r="1377" spans="1:21" hidden="1" x14ac:dyDescent="0.2">
      <c r="A1377" s="221" t="str">
        <f t="shared" si="46"/>
        <v/>
      </c>
      <c r="B1377" s="352" t="str">
        <f>IFERROR(VLOOKUP($C1377,Nachschlagen!$B$2:$C$75,2, FALSE),"")</f>
        <v/>
      </c>
      <c r="C1377" s="391"/>
      <c r="D1377" s="392"/>
      <c r="E1377" s="393"/>
      <c r="F1377" s="149"/>
      <c r="G1377" s="149"/>
      <c r="H1377" s="392"/>
      <c r="I1377" s="392"/>
      <c r="J1377" s="400"/>
      <c r="K1377" s="400"/>
      <c r="L1377" s="218">
        <f t="shared" si="47"/>
        <v>0</v>
      </c>
      <c r="M1377" s="392"/>
      <c r="N1377" s="392" t="s">
        <v>107</v>
      </c>
      <c r="O1377" s="392"/>
      <c r="P1377" s="219" t="str">
        <f>IF('Belegliste SB'!P1377=0,"~",'Belegliste SB'!P1377)</f>
        <v>~</v>
      </c>
      <c r="Q1377" s="220" t="str">
        <f>IF('Belegliste SB'!Q1377=0,"~",'Belegliste SB'!Q1377)</f>
        <v>~</v>
      </c>
      <c r="R1377" s="219" t="str">
        <f>IF('Belegliste SB'!R1377=0,"~",'Belegliste SB'!R1377)</f>
        <v>~</v>
      </c>
      <c r="S1377" s="401" t="str">
        <f>IF(R1377="~","~",'Belegliste SB'!S1377)</f>
        <v>~</v>
      </c>
      <c r="T1377" s="401" t="str">
        <f>IF(R1377="~","~",'Belegliste SB'!T1377)</f>
        <v>~</v>
      </c>
      <c r="U1377" s="115" t="str">
        <f>IF('Belegliste SB'!U1377=0,"~",'Belegliste SB'!U1377)</f>
        <v>~</v>
      </c>
    </row>
    <row r="1378" spans="1:21" hidden="1" x14ac:dyDescent="0.2">
      <c r="A1378" s="221" t="str">
        <f t="shared" si="46"/>
        <v/>
      </c>
      <c r="B1378" s="352" t="str">
        <f>IFERROR(VLOOKUP($C1378,Nachschlagen!$B$2:$C$75,2, FALSE),"")</f>
        <v/>
      </c>
      <c r="C1378" s="391"/>
      <c r="D1378" s="392"/>
      <c r="E1378" s="393"/>
      <c r="F1378" s="149"/>
      <c r="G1378" s="149"/>
      <c r="H1378" s="392"/>
      <c r="I1378" s="392"/>
      <c r="J1378" s="400"/>
      <c r="K1378" s="400"/>
      <c r="L1378" s="218">
        <f t="shared" si="47"/>
        <v>0</v>
      </c>
      <c r="M1378" s="392"/>
      <c r="N1378" s="392" t="s">
        <v>107</v>
      </c>
      <c r="O1378" s="392"/>
      <c r="P1378" s="219" t="str">
        <f>IF('Belegliste SB'!P1378=0,"~",'Belegliste SB'!P1378)</f>
        <v>~</v>
      </c>
      <c r="Q1378" s="220" t="str">
        <f>IF('Belegliste SB'!Q1378=0,"~",'Belegliste SB'!Q1378)</f>
        <v>~</v>
      </c>
      <c r="R1378" s="219" t="str">
        <f>IF('Belegliste SB'!R1378=0,"~",'Belegliste SB'!R1378)</f>
        <v>~</v>
      </c>
      <c r="S1378" s="401" t="str">
        <f>IF(R1378="~","~",'Belegliste SB'!S1378)</f>
        <v>~</v>
      </c>
      <c r="T1378" s="401" t="str">
        <f>IF(R1378="~","~",'Belegliste SB'!T1378)</f>
        <v>~</v>
      </c>
      <c r="U1378" s="115" t="str">
        <f>IF('Belegliste SB'!U1378=0,"~",'Belegliste SB'!U1378)</f>
        <v>~</v>
      </c>
    </row>
    <row r="1379" spans="1:21" hidden="1" x14ac:dyDescent="0.2">
      <c r="A1379" s="221" t="str">
        <f t="shared" si="46"/>
        <v/>
      </c>
      <c r="B1379" s="352" t="str">
        <f>IFERROR(VLOOKUP($C1379,Nachschlagen!$B$2:$C$75,2, FALSE),"")</f>
        <v/>
      </c>
      <c r="C1379" s="391"/>
      <c r="D1379" s="392"/>
      <c r="E1379" s="393"/>
      <c r="F1379" s="149"/>
      <c r="G1379" s="149"/>
      <c r="H1379" s="392"/>
      <c r="I1379" s="392"/>
      <c r="J1379" s="400"/>
      <c r="K1379" s="400"/>
      <c r="L1379" s="218">
        <f t="shared" si="47"/>
        <v>0</v>
      </c>
      <c r="M1379" s="392"/>
      <c r="N1379" s="392" t="s">
        <v>107</v>
      </c>
      <c r="O1379" s="392"/>
      <c r="P1379" s="219" t="str">
        <f>IF('Belegliste SB'!P1379=0,"~",'Belegliste SB'!P1379)</f>
        <v>~</v>
      </c>
      <c r="Q1379" s="220" t="str">
        <f>IF('Belegliste SB'!Q1379=0,"~",'Belegliste SB'!Q1379)</f>
        <v>~</v>
      </c>
      <c r="R1379" s="219" t="str">
        <f>IF('Belegliste SB'!R1379=0,"~",'Belegliste SB'!R1379)</f>
        <v>~</v>
      </c>
      <c r="S1379" s="401" t="str">
        <f>IF(R1379="~","~",'Belegliste SB'!S1379)</f>
        <v>~</v>
      </c>
      <c r="T1379" s="401" t="str">
        <f>IF(R1379="~","~",'Belegliste SB'!T1379)</f>
        <v>~</v>
      </c>
      <c r="U1379" s="115" t="str">
        <f>IF('Belegliste SB'!U1379=0,"~",'Belegliste SB'!U1379)</f>
        <v>~</v>
      </c>
    </row>
    <row r="1380" spans="1:21" hidden="1" x14ac:dyDescent="0.2">
      <c r="A1380" s="221" t="str">
        <f t="shared" si="46"/>
        <v/>
      </c>
      <c r="B1380" s="352" t="str">
        <f>IFERROR(VLOOKUP($C1380,Nachschlagen!$B$2:$C$75,2, FALSE),"")</f>
        <v/>
      </c>
      <c r="C1380" s="391"/>
      <c r="D1380" s="392"/>
      <c r="E1380" s="393"/>
      <c r="F1380" s="149"/>
      <c r="G1380" s="149"/>
      <c r="H1380" s="392"/>
      <c r="I1380" s="392"/>
      <c r="J1380" s="400"/>
      <c r="K1380" s="400"/>
      <c r="L1380" s="218">
        <f t="shared" si="47"/>
        <v>0</v>
      </c>
      <c r="M1380" s="392"/>
      <c r="N1380" s="392" t="s">
        <v>107</v>
      </c>
      <c r="O1380" s="392"/>
      <c r="P1380" s="219" t="str">
        <f>IF('Belegliste SB'!P1380=0,"~",'Belegliste SB'!P1380)</f>
        <v>~</v>
      </c>
      <c r="Q1380" s="220" t="str">
        <f>IF('Belegliste SB'!Q1380=0,"~",'Belegliste SB'!Q1380)</f>
        <v>~</v>
      </c>
      <c r="R1380" s="219" t="str">
        <f>IF('Belegliste SB'!R1380=0,"~",'Belegliste SB'!R1380)</f>
        <v>~</v>
      </c>
      <c r="S1380" s="401" t="str">
        <f>IF(R1380="~","~",'Belegliste SB'!S1380)</f>
        <v>~</v>
      </c>
      <c r="T1380" s="401" t="str">
        <f>IF(R1380="~","~",'Belegliste SB'!T1380)</f>
        <v>~</v>
      </c>
      <c r="U1380" s="115" t="str">
        <f>IF('Belegliste SB'!U1380=0,"~",'Belegliste SB'!U1380)</f>
        <v>~</v>
      </c>
    </row>
    <row r="1381" spans="1:21" hidden="1" x14ac:dyDescent="0.2">
      <c r="A1381" s="221" t="str">
        <f t="shared" si="46"/>
        <v/>
      </c>
      <c r="B1381" s="352" t="str">
        <f>IFERROR(VLOOKUP($C1381,Nachschlagen!$B$2:$C$75,2, FALSE),"")</f>
        <v/>
      </c>
      <c r="C1381" s="391"/>
      <c r="D1381" s="392"/>
      <c r="E1381" s="393"/>
      <c r="F1381" s="149"/>
      <c r="G1381" s="149"/>
      <c r="H1381" s="392"/>
      <c r="I1381" s="392"/>
      <c r="J1381" s="400"/>
      <c r="K1381" s="400"/>
      <c r="L1381" s="218">
        <f t="shared" si="47"/>
        <v>0</v>
      </c>
      <c r="M1381" s="392"/>
      <c r="N1381" s="392" t="s">
        <v>107</v>
      </c>
      <c r="O1381" s="392"/>
      <c r="P1381" s="219" t="str">
        <f>IF('Belegliste SB'!P1381=0,"~",'Belegliste SB'!P1381)</f>
        <v>~</v>
      </c>
      <c r="Q1381" s="220" t="str">
        <f>IF('Belegliste SB'!Q1381=0,"~",'Belegliste SB'!Q1381)</f>
        <v>~</v>
      </c>
      <c r="R1381" s="219" t="str">
        <f>IF('Belegliste SB'!R1381=0,"~",'Belegliste SB'!R1381)</f>
        <v>~</v>
      </c>
      <c r="S1381" s="401" t="str">
        <f>IF(R1381="~","~",'Belegliste SB'!S1381)</f>
        <v>~</v>
      </c>
      <c r="T1381" s="401" t="str">
        <f>IF(R1381="~","~",'Belegliste SB'!T1381)</f>
        <v>~</v>
      </c>
      <c r="U1381" s="115" t="str">
        <f>IF('Belegliste SB'!U1381=0,"~",'Belegliste SB'!U1381)</f>
        <v>~</v>
      </c>
    </row>
    <row r="1382" spans="1:21" hidden="1" x14ac:dyDescent="0.2">
      <c r="A1382" s="221" t="str">
        <f t="shared" si="46"/>
        <v/>
      </c>
      <c r="B1382" s="352" t="str">
        <f>IFERROR(VLOOKUP($C1382,Nachschlagen!$B$2:$C$75,2, FALSE),"")</f>
        <v/>
      </c>
      <c r="C1382" s="391"/>
      <c r="D1382" s="392"/>
      <c r="E1382" s="393"/>
      <c r="F1382" s="149"/>
      <c r="G1382" s="149"/>
      <c r="H1382" s="392"/>
      <c r="I1382" s="392"/>
      <c r="J1382" s="400"/>
      <c r="K1382" s="400"/>
      <c r="L1382" s="218">
        <f t="shared" si="47"/>
        <v>0</v>
      </c>
      <c r="M1382" s="392"/>
      <c r="N1382" s="392" t="s">
        <v>107</v>
      </c>
      <c r="O1382" s="392"/>
      <c r="P1382" s="219" t="str">
        <f>IF('Belegliste SB'!P1382=0,"~",'Belegliste SB'!P1382)</f>
        <v>~</v>
      </c>
      <c r="Q1382" s="220" t="str">
        <f>IF('Belegliste SB'!Q1382=0,"~",'Belegliste SB'!Q1382)</f>
        <v>~</v>
      </c>
      <c r="R1382" s="219" t="str">
        <f>IF('Belegliste SB'!R1382=0,"~",'Belegliste SB'!R1382)</f>
        <v>~</v>
      </c>
      <c r="S1382" s="401" t="str">
        <f>IF(R1382="~","~",'Belegliste SB'!S1382)</f>
        <v>~</v>
      </c>
      <c r="T1382" s="401" t="str">
        <f>IF(R1382="~","~",'Belegliste SB'!T1382)</f>
        <v>~</v>
      </c>
      <c r="U1382" s="115" t="str">
        <f>IF('Belegliste SB'!U1382=0,"~",'Belegliste SB'!U1382)</f>
        <v>~</v>
      </c>
    </row>
    <row r="1383" spans="1:21" hidden="1" x14ac:dyDescent="0.2">
      <c r="A1383" s="221" t="str">
        <f t="shared" si="46"/>
        <v/>
      </c>
      <c r="B1383" s="352" t="str">
        <f>IFERROR(VLOOKUP($C1383,Nachschlagen!$B$2:$C$75,2, FALSE),"")</f>
        <v/>
      </c>
      <c r="C1383" s="391"/>
      <c r="D1383" s="392"/>
      <c r="E1383" s="393"/>
      <c r="F1383" s="149"/>
      <c r="G1383" s="149"/>
      <c r="H1383" s="392"/>
      <c r="I1383" s="392"/>
      <c r="J1383" s="400"/>
      <c r="K1383" s="400"/>
      <c r="L1383" s="218">
        <f t="shared" si="47"/>
        <v>0</v>
      </c>
      <c r="M1383" s="392"/>
      <c r="N1383" s="392" t="s">
        <v>107</v>
      </c>
      <c r="O1383" s="392"/>
      <c r="P1383" s="219" t="str">
        <f>IF('Belegliste SB'!P1383=0,"~",'Belegliste SB'!P1383)</f>
        <v>~</v>
      </c>
      <c r="Q1383" s="220" t="str">
        <f>IF('Belegliste SB'!Q1383=0,"~",'Belegliste SB'!Q1383)</f>
        <v>~</v>
      </c>
      <c r="R1383" s="219" t="str">
        <f>IF('Belegliste SB'!R1383=0,"~",'Belegliste SB'!R1383)</f>
        <v>~</v>
      </c>
      <c r="S1383" s="401" t="str">
        <f>IF(R1383="~","~",'Belegliste SB'!S1383)</f>
        <v>~</v>
      </c>
      <c r="T1383" s="401" t="str">
        <f>IF(R1383="~","~",'Belegliste SB'!T1383)</f>
        <v>~</v>
      </c>
      <c r="U1383" s="115" t="str">
        <f>IF('Belegliste SB'!U1383=0,"~",'Belegliste SB'!U1383)</f>
        <v>~</v>
      </c>
    </row>
    <row r="1384" spans="1:21" hidden="1" x14ac:dyDescent="0.2">
      <c r="A1384" s="221" t="str">
        <f t="shared" si="46"/>
        <v/>
      </c>
      <c r="B1384" s="352" t="str">
        <f>IFERROR(VLOOKUP($C1384,Nachschlagen!$B$2:$C$75,2, FALSE),"")</f>
        <v/>
      </c>
      <c r="C1384" s="391"/>
      <c r="D1384" s="392"/>
      <c r="E1384" s="393"/>
      <c r="F1384" s="149"/>
      <c r="G1384" s="149"/>
      <c r="H1384" s="392"/>
      <c r="I1384" s="392"/>
      <c r="J1384" s="400"/>
      <c r="K1384" s="400"/>
      <c r="L1384" s="218">
        <f t="shared" si="47"/>
        <v>0</v>
      </c>
      <c r="M1384" s="392"/>
      <c r="N1384" s="392" t="s">
        <v>107</v>
      </c>
      <c r="O1384" s="392"/>
      <c r="P1384" s="219" t="str">
        <f>IF('Belegliste SB'!P1384=0,"~",'Belegliste SB'!P1384)</f>
        <v>~</v>
      </c>
      <c r="Q1384" s="220" t="str">
        <f>IF('Belegliste SB'!Q1384=0,"~",'Belegliste SB'!Q1384)</f>
        <v>~</v>
      </c>
      <c r="R1384" s="219" t="str">
        <f>IF('Belegliste SB'!R1384=0,"~",'Belegliste SB'!R1384)</f>
        <v>~</v>
      </c>
      <c r="S1384" s="401" t="str">
        <f>IF(R1384="~","~",'Belegliste SB'!S1384)</f>
        <v>~</v>
      </c>
      <c r="T1384" s="401" t="str">
        <f>IF(R1384="~","~",'Belegliste SB'!T1384)</f>
        <v>~</v>
      </c>
      <c r="U1384" s="115" t="str">
        <f>IF('Belegliste SB'!U1384=0,"~",'Belegliste SB'!U1384)</f>
        <v>~</v>
      </c>
    </row>
    <row r="1385" spans="1:21" hidden="1" x14ac:dyDescent="0.2">
      <c r="A1385" s="221" t="str">
        <f t="shared" si="46"/>
        <v/>
      </c>
      <c r="B1385" s="352" t="str">
        <f>IFERROR(VLOOKUP($C1385,Nachschlagen!$B$2:$C$75,2, FALSE),"")</f>
        <v/>
      </c>
      <c r="C1385" s="391"/>
      <c r="D1385" s="392"/>
      <c r="E1385" s="393"/>
      <c r="F1385" s="149"/>
      <c r="G1385" s="149"/>
      <c r="H1385" s="392"/>
      <c r="I1385" s="392"/>
      <c r="J1385" s="400"/>
      <c r="K1385" s="400"/>
      <c r="L1385" s="218">
        <f t="shared" si="47"/>
        <v>0</v>
      </c>
      <c r="M1385" s="392"/>
      <c r="N1385" s="392" t="s">
        <v>107</v>
      </c>
      <c r="O1385" s="392"/>
      <c r="P1385" s="219" t="str">
        <f>IF('Belegliste SB'!P1385=0,"~",'Belegliste SB'!P1385)</f>
        <v>~</v>
      </c>
      <c r="Q1385" s="220" t="str">
        <f>IF('Belegliste SB'!Q1385=0,"~",'Belegliste SB'!Q1385)</f>
        <v>~</v>
      </c>
      <c r="R1385" s="219" t="str">
        <f>IF('Belegliste SB'!R1385=0,"~",'Belegliste SB'!R1385)</f>
        <v>~</v>
      </c>
      <c r="S1385" s="401" t="str">
        <f>IF(R1385="~","~",'Belegliste SB'!S1385)</f>
        <v>~</v>
      </c>
      <c r="T1385" s="401" t="str">
        <f>IF(R1385="~","~",'Belegliste SB'!T1385)</f>
        <v>~</v>
      </c>
      <c r="U1385" s="115" t="str">
        <f>IF('Belegliste SB'!U1385=0,"~",'Belegliste SB'!U1385)</f>
        <v>~</v>
      </c>
    </row>
    <row r="1386" spans="1:21" hidden="1" x14ac:dyDescent="0.2">
      <c r="A1386" s="221" t="str">
        <f t="shared" si="46"/>
        <v/>
      </c>
      <c r="B1386" s="352" t="str">
        <f>IFERROR(VLOOKUP($C1386,Nachschlagen!$B$2:$C$75,2, FALSE),"")</f>
        <v/>
      </c>
      <c r="C1386" s="391"/>
      <c r="D1386" s="392"/>
      <c r="E1386" s="393"/>
      <c r="F1386" s="149"/>
      <c r="G1386" s="149"/>
      <c r="H1386" s="392"/>
      <c r="I1386" s="392"/>
      <c r="J1386" s="400"/>
      <c r="K1386" s="400"/>
      <c r="L1386" s="218">
        <f t="shared" si="47"/>
        <v>0</v>
      </c>
      <c r="M1386" s="392"/>
      <c r="N1386" s="392" t="s">
        <v>107</v>
      </c>
      <c r="O1386" s="392"/>
      <c r="P1386" s="219" t="str">
        <f>IF('Belegliste SB'!P1386=0,"~",'Belegliste SB'!P1386)</f>
        <v>~</v>
      </c>
      <c r="Q1386" s="220" t="str">
        <f>IF('Belegliste SB'!Q1386=0,"~",'Belegliste SB'!Q1386)</f>
        <v>~</v>
      </c>
      <c r="R1386" s="219" t="str">
        <f>IF('Belegliste SB'!R1386=0,"~",'Belegliste SB'!R1386)</f>
        <v>~</v>
      </c>
      <c r="S1386" s="401" t="str">
        <f>IF(R1386="~","~",'Belegliste SB'!S1386)</f>
        <v>~</v>
      </c>
      <c r="T1386" s="401" t="str">
        <f>IF(R1386="~","~",'Belegliste SB'!T1386)</f>
        <v>~</v>
      </c>
      <c r="U1386" s="115" t="str">
        <f>IF('Belegliste SB'!U1386=0,"~",'Belegliste SB'!U1386)</f>
        <v>~</v>
      </c>
    </row>
    <row r="1387" spans="1:21" hidden="1" x14ac:dyDescent="0.2">
      <c r="A1387" s="221" t="str">
        <f t="shared" si="46"/>
        <v/>
      </c>
      <c r="B1387" s="352" t="str">
        <f>IFERROR(VLOOKUP($C1387,Nachschlagen!$B$2:$C$75,2, FALSE),"")</f>
        <v/>
      </c>
      <c r="C1387" s="391"/>
      <c r="D1387" s="392"/>
      <c r="E1387" s="393"/>
      <c r="F1387" s="149"/>
      <c r="G1387" s="149"/>
      <c r="H1387" s="392"/>
      <c r="I1387" s="392"/>
      <c r="J1387" s="400"/>
      <c r="K1387" s="400"/>
      <c r="L1387" s="218">
        <f t="shared" si="47"/>
        <v>0</v>
      </c>
      <c r="M1387" s="392"/>
      <c r="N1387" s="392" t="s">
        <v>107</v>
      </c>
      <c r="O1387" s="392"/>
      <c r="P1387" s="219" t="str">
        <f>IF('Belegliste SB'!P1387=0,"~",'Belegliste SB'!P1387)</f>
        <v>~</v>
      </c>
      <c r="Q1387" s="220" t="str">
        <f>IF('Belegliste SB'!Q1387=0,"~",'Belegliste SB'!Q1387)</f>
        <v>~</v>
      </c>
      <c r="R1387" s="219" t="str">
        <f>IF('Belegliste SB'!R1387=0,"~",'Belegliste SB'!R1387)</f>
        <v>~</v>
      </c>
      <c r="S1387" s="401" t="str">
        <f>IF(R1387="~","~",'Belegliste SB'!S1387)</f>
        <v>~</v>
      </c>
      <c r="T1387" s="401" t="str">
        <f>IF(R1387="~","~",'Belegliste SB'!T1387)</f>
        <v>~</v>
      </c>
      <c r="U1387" s="115" t="str">
        <f>IF('Belegliste SB'!U1387=0,"~",'Belegliste SB'!U1387)</f>
        <v>~</v>
      </c>
    </row>
    <row r="1388" spans="1:21" hidden="1" x14ac:dyDescent="0.2">
      <c r="A1388" s="221" t="str">
        <f t="shared" si="46"/>
        <v/>
      </c>
      <c r="B1388" s="352" t="str">
        <f>IFERROR(VLOOKUP($C1388,Nachschlagen!$B$2:$C$75,2, FALSE),"")</f>
        <v/>
      </c>
      <c r="C1388" s="391"/>
      <c r="D1388" s="392"/>
      <c r="E1388" s="393"/>
      <c r="F1388" s="149"/>
      <c r="G1388" s="149"/>
      <c r="H1388" s="392"/>
      <c r="I1388" s="392"/>
      <c r="J1388" s="400"/>
      <c r="K1388" s="400"/>
      <c r="L1388" s="218">
        <f t="shared" si="47"/>
        <v>0</v>
      </c>
      <c r="M1388" s="392"/>
      <c r="N1388" s="392" t="s">
        <v>107</v>
      </c>
      <c r="O1388" s="392"/>
      <c r="P1388" s="219" t="str">
        <f>IF('Belegliste SB'!P1388=0,"~",'Belegliste SB'!P1388)</f>
        <v>~</v>
      </c>
      <c r="Q1388" s="220" t="str">
        <f>IF('Belegliste SB'!Q1388=0,"~",'Belegliste SB'!Q1388)</f>
        <v>~</v>
      </c>
      <c r="R1388" s="219" t="str">
        <f>IF('Belegliste SB'!R1388=0,"~",'Belegliste SB'!R1388)</f>
        <v>~</v>
      </c>
      <c r="S1388" s="401" t="str">
        <f>IF(R1388="~","~",'Belegliste SB'!S1388)</f>
        <v>~</v>
      </c>
      <c r="T1388" s="401" t="str">
        <f>IF(R1388="~","~",'Belegliste SB'!T1388)</f>
        <v>~</v>
      </c>
      <c r="U1388" s="115" t="str">
        <f>IF('Belegliste SB'!U1388=0,"~",'Belegliste SB'!U1388)</f>
        <v>~</v>
      </c>
    </row>
    <row r="1389" spans="1:21" hidden="1" x14ac:dyDescent="0.2">
      <c r="A1389" s="221" t="str">
        <f t="shared" si="46"/>
        <v/>
      </c>
      <c r="B1389" s="352" t="str">
        <f>IFERROR(VLOOKUP($C1389,Nachschlagen!$B$2:$C$75,2, FALSE),"")</f>
        <v/>
      </c>
      <c r="C1389" s="391"/>
      <c r="D1389" s="392"/>
      <c r="E1389" s="393"/>
      <c r="F1389" s="149"/>
      <c r="G1389" s="149"/>
      <c r="H1389" s="392"/>
      <c r="I1389" s="392"/>
      <c r="J1389" s="400"/>
      <c r="K1389" s="400"/>
      <c r="L1389" s="218">
        <f t="shared" si="47"/>
        <v>0</v>
      </c>
      <c r="M1389" s="392"/>
      <c r="N1389" s="392" t="s">
        <v>107</v>
      </c>
      <c r="O1389" s="392"/>
      <c r="P1389" s="219" t="str">
        <f>IF('Belegliste SB'!P1389=0,"~",'Belegliste SB'!P1389)</f>
        <v>~</v>
      </c>
      <c r="Q1389" s="220" t="str">
        <f>IF('Belegliste SB'!Q1389=0,"~",'Belegliste SB'!Q1389)</f>
        <v>~</v>
      </c>
      <c r="R1389" s="219" t="str">
        <f>IF('Belegliste SB'!R1389=0,"~",'Belegliste SB'!R1389)</f>
        <v>~</v>
      </c>
      <c r="S1389" s="401" t="str">
        <f>IF(R1389="~","~",'Belegliste SB'!S1389)</f>
        <v>~</v>
      </c>
      <c r="T1389" s="401" t="str">
        <f>IF(R1389="~","~",'Belegliste SB'!T1389)</f>
        <v>~</v>
      </c>
      <c r="U1389" s="115" t="str">
        <f>IF('Belegliste SB'!U1389=0,"~",'Belegliste SB'!U1389)</f>
        <v>~</v>
      </c>
    </row>
    <row r="1390" spans="1:21" hidden="1" x14ac:dyDescent="0.2">
      <c r="A1390" s="221" t="str">
        <f t="shared" si="46"/>
        <v/>
      </c>
      <c r="B1390" s="352" t="str">
        <f>IFERROR(VLOOKUP($C1390,Nachschlagen!$B$2:$C$75,2, FALSE),"")</f>
        <v/>
      </c>
      <c r="C1390" s="391"/>
      <c r="D1390" s="392"/>
      <c r="E1390" s="393"/>
      <c r="F1390" s="149"/>
      <c r="G1390" s="149"/>
      <c r="H1390" s="392"/>
      <c r="I1390" s="392"/>
      <c r="J1390" s="400"/>
      <c r="K1390" s="400"/>
      <c r="L1390" s="218">
        <f t="shared" si="47"/>
        <v>0</v>
      </c>
      <c r="M1390" s="392"/>
      <c r="N1390" s="392" t="s">
        <v>107</v>
      </c>
      <c r="O1390" s="392"/>
      <c r="P1390" s="219" t="str">
        <f>IF('Belegliste SB'!P1390=0,"~",'Belegliste SB'!P1390)</f>
        <v>~</v>
      </c>
      <c r="Q1390" s="220" t="str">
        <f>IF('Belegliste SB'!Q1390=0,"~",'Belegliste SB'!Q1390)</f>
        <v>~</v>
      </c>
      <c r="R1390" s="219" t="str">
        <f>IF('Belegliste SB'!R1390=0,"~",'Belegliste SB'!R1390)</f>
        <v>~</v>
      </c>
      <c r="S1390" s="401" t="str">
        <f>IF(R1390="~","~",'Belegliste SB'!S1390)</f>
        <v>~</v>
      </c>
      <c r="T1390" s="401" t="str">
        <f>IF(R1390="~","~",'Belegliste SB'!T1390)</f>
        <v>~</v>
      </c>
      <c r="U1390" s="115" t="str">
        <f>IF('Belegliste SB'!U1390=0,"~",'Belegliste SB'!U1390)</f>
        <v>~</v>
      </c>
    </row>
    <row r="1391" spans="1:21" hidden="1" x14ac:dyDescent="0.2">
      <c r="A1391" s="221" t="str">
        <f t="shared" si="46"/>
        <v/>
      </c>
      <c r="B1391" s="352" t="str">
        <f>IFERROR(VLOOKUP($C1391,Nachschlagen!$B$2:$C$75,2, FALSE),"")</f>
        <v/>
      </c>
      <c r="C1391" s="391"/>
      <c r="D1391" s="392"/>
      <c r="E1391" s="393"/>
      <c r="F1391" s="149"/>
      <c r="G1391" s="149"/>
      <c r="H1391" s="392"/>
      <c r="I1391" s="392"/>
      <c r="J1391" s="400"/>
      <c r="K1391" s="400"/>
      <c r="L1391" s="218">
        <f t="shared" si="47"/>
        <v>0</v>
      </c>
      <c r="M1391" s="392"/>
      <c r="N1391" s="392" t="s">
        <v>107</v>
      </c>
      <c r="O1391" s="392"/>
      <c r="P1391" s="219" t="str">
        <f>IF('Belegliste SB'!P1391=0,"~",'Belegliste SB'!P1391)</f>
        <v>~</v>
      </c>
      <c r="Q1391" s="220" t="str">
        <f>IF('Belegliste SB'!Q1391=0,"~",'Belegliste SB'!Q1391)</f>
        <v>~</v>
      </c>
      <c r="R1391" s="219" t="str">
        <f>IF('Belegliste SB'!R1391=0,"~",'Belegliste SB'!R1391)</f>
        <v>~</v>
      </c>
      <c r="S1391" s="401" t="str">
        <f>IF(R1391="~","~",'Belegliste SB'!S1391)</f>
        <v>~</v>
      </c>
      <c r="T1391" s="401" t="str">
        <f>IF(R1391="~","~",'Belegliste SB'!T1391)</f>
        <v>~</v>
      </c>
      <c r="U1391" s="115" t="str">
        <f>IF('Belegliste SB'!U1391=0,"~",'Belegliste SB'!U1391)</f>
        <v>~</v>
      </c>
    </row>
    <row r="1392" spans="1:21" hidden="1" x14ac:dyDescent="0.2">
      <c r="A1392" s="221" t="str">
        <f t="shared" si="46"/>
        <v/>
      </c>
      <c r="B1392" s="352" t="str">
        <f>IFERROR(VLOOKUP($C1392,Nachschlagen!$B$2:$C$75,2, FALSE),"")</f>
        <v/>
      </c>
      <c r="C1392" s="391"/>
      <c r="D1392" s="392"/>
      <c r="E1392" s="393"/>
      <c r="F1392" s="149"/>
      <c r="G1392" s="149"/>
      <c r="H1392" s="392"/>
      <c r="I1392" s="392"/>
      <c r="J1392" s="400"/>
      <c r="K1392" s="400"/>
      <c r="L1392" s="218">
        <f t="shared" si="47"/>
        <v>0</v>
      </c>
      <c r="M1392" s="392"/>
      <c r="N1392" s="392" t="s">
        <v>107</v>
      </c>
      <c r="O1392" s="392"/>
      <c r="P1392" s="219" t="str">
        <f>IF('Belegliste SB'!P1392=0,"~",'Belegliste SB'!P1392)</f>
        <v>~</v>
      </c>
      <c r="Q1392" s="220" t="str">
        <f>IF('Belegliste SB'!Q1392=0,"~",'Belegliste SB'!Q1392)</f>
        <v>~</v>
      </c>
      <c r="R1392" s="219" t="str">
        <f>IF('Belegliste SB'!R1392=0,"~",'Belegliste SB'!R1392)</f>
        <v>~</v>
      </c>
      <c r="S1392" s="401" t="str">
        <f>IF(R1392="~","~",'Belegliste SB'!S1392)</f>
        <v>~</v>
      </c>
      <c r="T1392" s="401" t="str">
        <f>IF(R1392="~","~",'Belegliste SB'!T1392)</f>
        <v>~</v>
      </c>
      <c r="U1392" s="115" t="str">
        <f>IF('Belegliste SB'!U1392=0,"~",'Belegliste SB'!U1392)</f>
        <v>~</v>
      </c>
    </row>
    <row r="1393" spans="1:21" hidden="1" x14ac:dyDescent="0.2">
      <c r="A1393" s="221" t="str">
        <f t="shared" si="46"/>
        <v/>
      </c>
      <c r="B1393" s="352" t="str">
        <f>IFERROR(VLOOKUP($C1393,Nachschlagen!$B$2:$C$75,2, FALSE),"")</f>
        <v/>
      </c>
      <c r="C1393" s="391"/>
      <c r="D1393" s="392"/>
      <c r="E1393" s="393"/>
      <c r="F1393" s="149"/>
      <c r="G1393" s="149"/>
      <c r="H1393" s="392"/>
      <c r="I1393" s="392"/>
      <c r="J1393" s="400"/>
      <c r="K1393" s="400"/>
      <c r="L1393" s="218">
        <f t="shared" si="47"/>
        <v>0</v>
      </c>
      <c r="M1393" s="392"/>
      <c r="N1393" s="392" t="s">
        <v>107</v>
      </c>
      <c r="O1393" s="392"/>
      <c r="P1393" s="219" t="str">
        <f>IF('Belegliste SB'!P1393=0,"~",'Belegliste SB'!P1393)</f>
        <v>~</v>
      </c>
      <c r="Q1393" s="220" t="str">
        <f>IF('Belegliste SB'!Q1393=0,"~",'Belegliste SB'!Q1393)</f>
        <v>~</v>
      </c>
      <c r="R1393" s="219" t="str">
        <f>IF('Belegliste SB'!R1393=0,"~",'Belegliste SB'!R1393)</f>
        <v>~</v>
      </c>
      <c r="S1393" s="401" t="str">
        <f>IF(R1393="~","~",'Belegliste SB'!S1393)</f>
        <v>~</v>
      </c>
      <c r="T1393" s="401" t="str">
        <f>IF(R1393="~","~",'Belegliste SB'!T1393)</f>
        <v>~</v>
      </c>
      <c r="U1393" s="115" t="str">
        <f>IF('Belegliste SB'!U1393=0,"~",'Belegliste SB'!U1393)</f>
        <v>~</v>
      </c>
    </row>
    <row r="1394" spans="1:21" hidden="1" x14ac:dyDescent="0.2">
      <c r="A1394" s="221" t="str">
        <f t="shared" si="46"/>
        <v/>
      </c>
      <c r="B1394" s="352" t="str">
        <f>IFERROR(VLOOKUP($C1394,Nachschlagen!$B$2:$C$75,2, FALSE),"")</f>
        <v/>
      </c>
      <c r="C1394" s="391"/>
      <c r="D1394" s="392"/>
      <c r="E1394" s="393"/>
      <c r="F1394" s="149"/>
      <c r="G1394" s="149"/>
      <c r="H1394" s="392"/>
      <c r="I1394" s="392"/>
      <c r="J1394" s="400"/>
      <c r="K1394" s="400"/>
      <c r="L1394" s="218">
        <f t="shared" si="47"/>
        <v>0</v>
      </c>
      <c r="M1394" s="392"/>
      <c r="N1394" s="392" t="s">
        <v>107</v>
      </c>
      <c r="O1394" s="392"/>
      <c r="P1394" s="219" t="str">
        <f>IF('Belegliste SB'!P1394=0,"~",'Belegliste SB'!P1394)</f>
        <v>~</v>
      </c>
      <c r="Q1394" s="220" t="str">
        <f>IF('Belegliste SB'!Q1394=0,"~",'Belegliste SB'!Q1394)</f>
        <v>~</v>
      </c>
      <c r="R1394" s="219" t="str">
        <f>IF('Belegliste SB'!R1394=0,"~",'Belegliste SB'!R1394)</f>
        <v>~</v>
      </c>
      <c r="S1394" s="401" t="str">
        <f>IF(R1394="~","~",'Belegliste SB'!S1394)</f>
        <v>~</v>
      </c>
      <c r="T1394" s="401" t="str">
        <f>IF(R1394="~","~",'Belegliste SB'!T1394)</f>
        <v>~</v>
      </c>
      <c r="U1394" s="115" t="str">
        <f>IF('Belegliste SB'!U1394=0,"~",'Belegliste SB'!U1394)</f>
        <v>~</v>
      </c>
    </row>
    <row r="1395" spans="1:21" hidden="1" x14ac:dyDescent="0.2">
      <c r="A1395" s="221" t="str">
        <f t="shared" si="46"/>
        <v/>
      </c>
      <c r="B1395" s="352" t="str">
        <f>IFERROR(VLOOKUP($C1395,Nachschlagen!$B$2:$C$75,2, FALSE),"")</f>
        <v/>
      </c>
      <c r="C1395" s="391"/>
      <c r="D1395" s="392"/>
      <c r="E1395" s="393"/>
      <c r="F1395" s="149"/>
      <c r="G1395" s="149"/>
      <c r="H1395" s="392"/>
      <c r="I1395" s="392"/>
      <c r="J1395" s="400"/>
      <c r="K1395" s="400"/>
      <c r="L1395" s="218">
        <f t="shared" si="47"/>
        <v>0</v>
      </c>
      <c r="M1395" s="392"/>
      <c r="N1395" s="392" t="s">
        <v>107</v>
      </c>
      <c r="O1395" s="392"/>
      <c r="P1395" s="219" t="str">
        <f>IF('Belegliste SB'!P1395=0,"~",'Belegliste SB'!P1395)</f>
        <v>~</v>
      </c>
      <c r="Q1395" s="220" t="str">
        <f>IF('Belegliste SB'!Q1395=0,"~",'Belegliste SB'!Q1395)</f>
        <v>~</v>
      </c>
      <c r="R1395" s="219" t="str">
        <f>IF('Belegliste SB'!R1395=0,"~",'Belegliste SB'!R1395)</f>
        <v>~</v>
      </c>
      <c r="S1395" s="401" t="str">
        <f>IF(R1395="~","~",'Belegliste SB'!S1395)</f>
        <v>~</v>
      </c>
      <c r="T1395" s="401" t="str">
        <f>IF(R1395="~","~",'Belegliste SB'!T1395)</f>
        <v>~</v>
      </c>
      <c r="U1395" s="115" t="str">
        <f>IF('Belegliste SB'!U1395=0,"~",'Belegliste SB'!U1395)</f>
        <v>~</v>
      </c>
    </row>
    <row r="1396" spans="1:21" hidden="1" x14ac:dyDescent="0.2">
      <c r="A1396" s="221" t="str">
        <f t="shared" si="46"/>
        <v/>
      </c>
      <c r="B1396" s="352" t="str">
        <f>IFERROR(VLOOKUP($C1396,Nachschlagen!$B$2:$C$75,2, FALSE),"")</f>
        <v/>
      </c>
      <c r="C1396" s="391"/>
      <c r="D1396" s="392"/>
      <c r="E1396" s="393"/>
      <c r="F1396" s="149"/>
      <c r="G1396" s="149"/>
      <c r="H1396" s="392"/>
      <c r="I1396" s="392"/>
      <c r="J1396" s="400"/>
      <c r="K1396" s="400"/>
      <c r="L1396" s="218">
        <f t="shared" si="47"/>
        <v>0</v>
      </c>
      <c r="M1396" s="392"/>
      <c r="N1396" s="392" t="s">
        <v>107</v>
      </c>
      <c r="O1396" s="392"/>
      <c r="P1396" s="219" t="str">
        <f>IF('Belegliste SB'!P1396=0,"~",'Belegliste SB'!P1396)</f>
        <v>~</v>
      </c>
      <c r="Q1396" s="220" t="str">
        <f>IF('Belegliste SB'!Q1396=0,"~",'Belegliste SB'!Q1396)</f>
        <v>~</v>
      </c>
      <c r="R1396" s="219" t="str">
        <f>IF('Belegliste SB'!R1396=0,"~",'Belegliste SB'!R1396)</f>
        <v>~</v>
      </c>
      <c r="S1396" s="401" t="str">
        <f>IF(R1396="~","~",'Belegliste SB'!S1396)</f>
        <v>~</v>
      </c>
      <c r="T1396" s="401" t="str">
        <f>IF(R1396="~","~",'Belegliste SB'!T1396)</f>
        <v>~</v>
      </c>
      <c r="U1396" s="115" t="str">
        <f>IF('Belegliste SB'!U1396=0,"~",'Belegliste SB'!U1396)</f>
        <v>~</v>
      </c>
    </row>
    <row r="1397" spans="1:21" hidden="1" x14ac:dyDescent="0.2">
      <c r="A1397" s="221" t="str">
        <f t="shared" si="46"/>
        <v/>
      </c>
      <c r="B1397" s="352" t="str">
        <f>IFERROR(VLOOKUP($C1397,Nachschlagen!$B$2:$C$75,2, FALSE),"")</f>
        <v/>
      </c>
      <c r="C1397" s="391"/>
      <c r="D1397" s="392"/>
      <c r="E1397" s="393"/>
      <c r="F1397" s="149"/>
      <c r="G1397" s="149"/>
      <c r="H1397" s="392"/>
      <c r="I1397" s="392"/>
      <c r="J1397" s="400"/>
      <c r="K1397" s="400"/>
      <c r="L1397" s="218">
        <f t="shared" si="47"/>
        <v>0</v>
      </c>
      <c r="M1397" s="392"/>
      <c r="N1397" s="392" t="s">
        <v>107</v>
      </c>
      <c r="O1397" s="392"/>
      <c r="P1397" s="219" t="str">
        <f>IF('Belegliste SB'!P1397=0,"~",'Belegliste SB'!P1397)</f>
        <v>~</v>
      </c>
      <c r="Q1397" s="220" t="str">
        <f>IF('Belegliste SB'!Q1397=0,"~",'Belegliste SB'!Q1397)</f>
        <v>~</v>
      </c>
      <c r="R1397" s="219" t="str">
        <f>IF('Belegliste SB'!R1397=0,"~",'Belegliste SB'!R1397)</f>
        <v>~</v>
      </c>
      <c r="S1397" s="401" t="str">
        <f>IF(R1397="~","~",'Belegliste SB'!S1397)</f>
        <v>~</v>
      </c>
      <c r="T1397" s="401" t="str">
        <f>IF(R1397="~","~",'Belegliste SB'!T1397)</f>
        <v>~</v>
      </c>
      <c r="U1397" s="115" t="str">
        <f>IF('Belegliste SB'!U1397=0,"~",'Belegliste SB'!U1397)</f>
        <v>~</v>
      </c>
    </row>
    <row r="1398" spans="1:21" hidden="1" x14ac:dyDescent="0.2">
      <c r="A1398" s="221" t="str">
        <f t="shared" si="46"/>
        <v/>
      </c>
      <c r="B1398" s="352" t="str">
        <f>IFERROR(VLOOKUP($C1398,Nachschlagen!$B$2:$C$75,2, FALSE),"")</f>
        <v/>
      </c>
      <c r="C1398" s="391"/>
      <c r="D1398" s="392"/>
      <c r="E1398" s="393"/>
      <c r="F1398" s="149"/>
      <c r="G1398" s="149"/>
      <c r="H1398" s="392"/>
      <c r="I1398" s="392"/>
      <c r="J1398" s="400"/>
      <c r="K1398" s="400"/>
      <c r="L1398" s="218">
        <f t="shared" si="47"/>
        <v>0</v>
      </c>
      <c r="M1398" s="392"/>
      <c r="N1398" s="392" t="s">
        <v>107</v>
      </c>
      <c r="O1398" s="392"/>
      <c r="P1398" s="219" t="str">
        <f>IF('Belegliste SB'!P1398=0,"~",'Belegliste SB'!P1398)</f>
        <v>~</v>
      </c>
      <c r="Q1398" s="220" t="str">
        <f>IF('Belegliste SB'!Q1398=0,"~",'Belegliste SB'!Q1398)</f>
        <v>~</v>
      </c>
      <c r="R1398" s="219" t="str">
        <f>IF('Belegliste SB'!R1398=0,"~",'Belegliste SB'!R1398)</f>
        <v>~</v>
      </c>
      <c r="S1398" s="401" t="str">
        <f>IF(R1398="~","~",'Belegliste SB'!S1398)</f>
        <v>~</v>
      </c>
      <c r="T1398" s="401" t="str">
        <f>IF(R1398="~","~",'Belegliste SB'!T1398)</f>
        <v>~</v>
      </c>
      <c r="U1398" s="115" t="str">
        <f>IF('Belegliste SB'!U1398=0,"~",'Belegliste SB'!U1398)</f>
        <v>~</v>
      </c>
    </row>
    <row r="1399" spans="1:21" hidden="1" x14ac:dyDescent="0.2">
      <c r="A1399" s="221" t="str">
        <f t="shared" si="46"/>
        <v/>
      </c>
      <c r="B1399" s="352" t="str">
        <f>IFERROR(VLOOKUP($C1399,Nachschlagen!$B$2:$C$75,2, FALSE),"")</f>
        <v/>
      </c>
      <c r="C1399" s="391"/>
      <c r="D1399" s="392"/>
      <c r="E1399" s="393"/>
      <c r="F1399" s="149"/>
      <c r="G1399" s="149"/>
      <c r="H1399" s="392"/>
      <c r="I1399" s="392"/>
      <c r="J1399" s="400"/>
      <c r="K1399" s="400"/>
      <c r="L1399" s="218">
        <f t="shared" si="47"/>
        <v>0</v>
      </c>
      <c r="M1399" s="392"/>
      <c r="N1399" s="392" t="s">
        <v>107</v>
      </c>
      <c r="O1399" s="392"/>
      <c r="P1399" s="219" t="str">
        <f>IF('Belegliste SB'!P1399=0,"~",'Belegliste SB'!P1399)</f>
        <v>~</v>
      </c>
      <c r="Q1399" s="220" t="str">
        <f>IF('Belegliste SB'!Q1399=0,"~",'Belegliste SB'!Q1399)</f>
        <v>~</v>
      </c>
      <c r="R1399" s="219" t="str">
        <f>IF('Belegliste SB'!R1399=0,"~",'Belegliste SB'!R1399)</f>
        <v>~</v>
      </c>
      <c r="S1399" s="401" t="str">
        <f>IF(R1399="~","~",'Belegliste SB'!S1399)</f>
        <v>~</v>
      </c>
      <c r="T1399" s="401" t="str">
        <f>IF(R1399="~","~",'Belegliste SB'!T1399)</f>
        <v>~</v>
      </c>
      <c r="U1399" s="115" t="str">
        <f>IF('Belegliste SB'!U1399=0,"~",'Belegliste SB'!U1399)</f>
        <v>~</v>
      </c>
    </row>
    <row r="1400" spans="1:21" hidden="1" x14ac:dyDescent="0.2">
      <c r="A1400" s="221" t="str">
        <f t="shared" si="46"/>
        <v/>
      </c>
      <c r="B1400" s="352" t="str">
        <f>IFERROR(VLOOKUP($C1400,Nachschlagen!$B$2:$C$75,2, FALSE),"")</f>
        <v/>
      </c>
      <c r="C1400" s="391"/>
      <c r="D1400" s="392"/>
      <c r="E1400" s="393"/>
      <c r="F1400" s="149"/>
      <c r="G1400" s="149"/>
      <c r="H1400" s="392"/>
      <c r="I1400" s="392"/>
      <c r="J1400" s="400"/>
      <c r="K1400" s="400"/>
      <c r="L1400" s="218">
        <f t="shared" si="47"/>
        <v>0</v>
      </c>
      <c r="M1400" s="392"/>
      <c r="N1400" s="392" t="s">
        <v>107</v>
      </c>
      <c r="O1400" s="392"/>
      <c r="P1400" s="219" t="str">
        <f>IF('Belegliste SB'!P1400=0,"~",'Belegliste SB'!P1400)</f>
        <v>~</v>
      </c>
      <c r="Q1400" s="220" t="str">
        <f>IF('Belegliste SB'!Q1400=0,"~",'Belegliste SB'!Q1400)</f>
        <v>~</v>
      </c>
      <c r="R1400" s="219" t="str">
        <f>IF('Belegliste SB'!R1400=0,"~",'Belegliste SB'!R1400)</f>
        <v>~</v>
      </c>
      <c r="S1400" s="401" t="str">
        <f>IF(R1400="~","~",'Belegliste SB'!S1400)</f>
        <v>~</v>
      </c>
      <c r="T1400" s="401" t="str">
        <f>IF(R1400="~","~",'Belegliste SB'!T1400)</f>
        <v>~</v>
      </c>
      <c r="U1400" s="115" t="str">
        <f>IF('Belegliste SB'!U1400=0,"~",'Belegliste SB'!U1400)</f>
        <v>~</v>
      </c>
    </row>
    <row r="1401" spans="1:21" hidden="1" x14ac:dyDescent="0.2">
      <c r="A1401" s="221" t="str">
        <f t="shared" si="46"/>
        <v/>
      </c>
      <c r="B1401" s="352" t="str">
        <f>IFERROR(VLOOKUP($C1401,Nachschlagen!$B$2:$C$75,2, FALSE),"")</f>
        <v/>
      </c>
      <c r="C1401" s="391"/>
      <c r="D1401" s="392"/>
      <c r="E1401" s="393"/>
      <c r="F1401" s="149"/>
      <c r="G1401" s="149"/>
      <c r="H1401" s="392"/>
      <c r="I1401" s="392"/>
      <c r="J1401" s="400"/>
      <c r="K1401" s="400"/>
      <c r="L1401" s="218">
        <f t="shared" si="47"/>
        <v>0</v>
      </c>
      <c r="M1401" s="392"/>
      <c r="N1401" s="392" t="s">
        <v>107</v>
      </c>
      <c r="O1401" s="392"/>
      <c r="P1401" s="219" t="str">
        <f>IF('Belegliste SB'!P1401=0,"~",'Belegliste SB'!P1401)</f>
        <v>~</v>
      </c>
      <c r="Q1401" s="220" t="str">
        <f>IF('Belegliste SB'!Q1401=0,"~",'Belegliste SB'!Q1401)</f>
        <v>~</v>
      </c>
      <c r="R1401" s="219" t="str">
        <f>IF('Belegliste SB'!R1401=0,"~",'Belegliste SB'!R1401)</f>
        <v>~</v>
      </c>
      <c r="S1401" s="401" t="str">
        <f>IF(R1401="~","~",'Belegliste SB'!S1401)</f>
        <v>~</v>
      </c>
      <c r="T1401" s="401" t="str">
        <f>IF(R1401="~","~",'Belegliste SB'!T1401)</f>
        <v>~</v>
      </c>
      <c r="U1401" s="115" t="str">
        <f>IF('Belegliste SB'!U1401=0,"~",'Belegliste SB'!U1401)</f>
        <v>~</v>
      </c>
    </row>
    <row r="1402" spans="1:21" hidden="1" x14ac:dyDescent="0.2">
      <c r="A1402" s="221" t="str">
        <f t="shared" si="46"/>
        <v/>
      </c>
      <c r="B1402" s="352" t="str">
        <f>IFERROR(VLOOKUP($C1402,Nachschlagen!$B$2:$C$75,2, FALSE),"")</f>
        <v/>
      </c>
      <c r="C1402" s="391"/>
      <c r="D1402" s="392"/>
      <c r="E1402" s="393"/>
      <c r="F1402" s="149"/>
      <c r="G1402" s="149"/>
      <c r="H1402" s="392"/>
      <c r="I1402" s="392"/>
      <c r="J1402" s="400"/>
      <c r="K1402" s="400"/>
      <c r="L1402" s="218">
        <f t="shared" si="47"/>
        <v>0</v>
      </c>
      <c r="M1402" s="392"/>
      <c r="N1402" s="392" t="s">
        <v>107</v>
      </c>
      <c r="O1402" s="392"/>
      <c r="P1402" s="219" t="str">
        <f>IF('Belegliste SB'!P1402=0,"~",'Belegliste SB'!P1402)</f>
        <v>~</v>
      </c>
      <c r="Q1402" s="220" t="str">
        <f>IF('Belegliste SB'!Q1402=0,"~",'Belegliste SB'!Q1402)</f>
        <v>~</v>
      </c>
      <c r="R1402" s="219" t="str">
        <f>IF('Belegliste SB'!R1402=0,"~",'Belegliste SB'!R1402)</f>
        <v>~</v>
      </c>
      <c r="S1402" s="401" t="str">
        <f>IF(R1402="~","~",'Belegliste SB'!S1402)</f>
        <v>~</v>
      </c>
      <c r="T1402" s="401" t="str">
        <f>IF(R1402="~","~",'Belegliste SB'!T1402)</f>
        <v>~</v>
      </c>
      <c r="U1402" s="115" t="str">
        <f>IF('Belegliste SB'!U1402=0,"~",'Belegliste SB'!U1402)</f>
        <v>~</v>
      </c>
    </row>
    <row r="1403" spans="1:21" hidden="1" x14ac:dyDescent="0.2">
      <c r="A1403" s="221" t="str">
        <f t="shared" si="46"/>
        <v/>
      </c>
      <c r="B1403" s="352" t="str">
        <f>IFERROR(VLOOKUP($C1403,Nachschlagen!$B$2:$C$75,2, FALSE),"")</f>
        <v/>
      </c>
      <c r="C1403" s="391"/>
      <c r="D1403" s="392"/>
      <c r="E1403" s="393"/>
      <c r="F1403" s="149"/>
      <c r="G1403" s="149"/>
      <c r="H1403" s="392"/>
      <c r="I1403" s="392"/>
      <c r="J1403" s="400"/>
      <c r="K1403" s="400"/>
      <c r="L1403" s="218">
        <f t="shared" si="47"/>
        <v>0</v>
      </c>
      <c r="M1403" s="392"/>
      <c r="N1403" s="392" t="s">
        <v>107</v>
      </c>
      <c r="O1403" s="392"/>
      <c r="P1403" s="219" t="str">
        <f>IF('Belegliste SB'!P1403=0,"~",'Belegliste SB'!P1403)</f>
        <v>~</v>
      </c>
      <c r="Q1403" s="220" t="str">
        <f>IF('Belegliste SB'!Q1403=0,"~",'Belegliste SB'!Q1403)</f>
        <v>~</v>
      </c>
      <c r="R1403" s="219" t="str">
        <f>IF('Belegliste SB'!R1403=0,"~",'Belegliste SB'!R1403)</f>
        <v>~</v>
      </c>
      <c r="S1403" s="401" t="str">
        <f>IF(R1403="~","~",'Belegliste SB'!S1403)</f>
        <v>~</v>
      </c>
      <c r="T1403" s="401" t="str">
        <f>IF(R1403="~","~",'Belegliste SB'!T1403)</f>
        <v>~</v>
      </c>
      <c r="U1403" s="115" t="str">
        <f>IF('Belegliste SB'!U1403=0,"~",'Belegliste SB'!U1403)</f>
        <v>~</v>
      </c>
    </row>
    <row r="1404" spans="1:21" hidden="1" x14ac:dyDescent="0.2">
      <c r="A1404" s="221" t="str">
        <f t="shared" si="46"/>
        <v/>
      </c>
      <c r="B1404" s="352" t="str">
        <f>IFERROR(VLOOKUP($C1404,Nachschlagen!$B$2:$C$75,2, FALSE),"")</f>
        <v/>
      </c>
      <c r="C1404" s="391"/>
      <c r="D1404" s="392"/>
      <c r="E1404" s="393"/>
      <c r="F1404" s="149"/>
      <c r="G1404" s="149"/>
      <c r="H1404" s="392"/>
      <c r="I1404" s="392"/>
      <c r="J1404" s="400"/>
      <c r="K1404" s="400"/>
      <c r="L1404" s="218">
        <f t="shared" si="47"/>
        <v>0</v>
      </c>
      <c r="M1404" s="392"/>
      <c r="N1404" s="392" t="s">
        <v>107</v>
      </c>
      <c r="O1404" s="392"/>
      <c r="P1404" s="219" t="str">
        <f>IF('Belegliste SB'!P1404=0,"~",'Belegliste SB'!P1404)</f>
        <v>~</v>
      </c>
      <c r="Q1404" s="220" t="str">
        <f>IF('Belegliste SB'!Q1404=0,"~",'Belegliste SB'!Q1404)</f>
        <v>~</v>
      </c>
      <c r="R1404" s="219" t="str">
        <f>IF('Belegliste SB'!R1404=0,"~",'Belegliste SB'!R1404)</f>
        <v>~</v>
      </c>
      <c r="S1404" s="401" t="str">
        <f>IF(R1404="~","~",'Belegliste SB'!S1404)</f>
        <v>~</v>
      </c>
      <c r="T1404" s="401" t="str">
        <f>IF(R1404="~","~",'Belegliste SB'!T1404)</f>
        <v>~</v>
      </c>
      <c r="U1404" s="115" t="str">
        <f>IF('Belegliste SB'!U1404=0,"~",'Belegliste SB'!U1404)</f>
        <v>~</v>
      </c>
    </row>
    <row r="1405" spans="1:21" hidden="1" x14ac:dyDescent="0.2">
      <c r="A1405" s="221" t="str">
        <f t="shared" si="46"/>
        <v/>
      </c>
      <c r="B1405" s="352" t="str">
        <f>IFERROR(VLOOKUP($C1405,Nachschlagen!$B$2:$C$75,2, FALSE),"")</f>
        <v/>
      </c>
      <c r="C1405" s="391"/>
      <c r="D1405" s="392"/>
      <c r="E1405" s="393"/>
      <c r="F1405" s="149"/>
      <c r="G1405" s="149"/>
      <c r="H1405" s="392"/>
      <c r="I1405" s="392"/>
      <c r="J1405" s="400"/>
      <c r="K1405" s="400"/>
      <c r="L1405" s="218">
        <f t="shared" si="47"/>
        <v>0</v>
      </c>
      <c r="M1405" s="392"/>
      <c r="N1405" s="392" t="s">
        <v>107</v>
      </c>
      <c r="O1405" s="392"/>
      <c r="P1405" s="219" t="str">
        <f>IF('Belegliste SB'!P1405=0,"~",'Belegliste SB'!P1405)</f>
        <v>~</v>
      </c>
      <c r="Q1405" s="220" t="str">
        <f>IF('Belegliste SB'!Q1405=0,"~",'Belegliste SB'!Q1405)</f>
        <v>~</v>
      </c>
      <c r="R1405" s="219" t="str">
        <f>IF('Belegliste SB'!R1405=0,"~",'Belegliste SB'!R1405)</f>
        <v>~</v>
      </c>
      <c r="S1405" s="401" t="str">
        <f>IF(R1405="~","~",'Belegliste SB'!S1405)</f>
        <v>~</v>
      </c>
      <c r="T1405" s="401" t="str">
        <f>IF(R1405="~","~",'Belegliste SB'!T1405)</f>
        <v>~</v>
      </c>
      <c r="U1405" s="115" t="str">
        <f>IF('Belegliste SB'!U1405=0,"~",'Belegliste SB'!U1405)</f>
        <v>~</v>
      </c>
    </row>
    <row r="1406" spans="1:21" hidden="1" x14ac:dyDescent="0.2">
      <c r="A1406" s="221" t="str">
        <f t="shared" si="46"/>
        <v/>
      </c>
      <c r="B1406" s="352" t="str">
        <f>IFERROR(VLOOKUP($C1406,Nachschlagen!$B$2:$C$75,2, FALSE),"")</f>
        <v/>
      </c>
      <c r="C1406" s="391"/>
      <c r="D1406" s="392"/>
      <c r="E1406" s="393"/>
      <c r="F1406" s="149"/>
      <c r="G1406" s="149"/>
      <c r="H1406" s="392"/>
      <c r="I1406" s="392"/>
      <c r="J1406" s="400"/>
      <c r="K1406" s="400"/>
      <c r="L1406" s="218">
        <f t="shared" si="47"/>
        <v>0</v>
      </c>
      <c r="M1406" s="392"/>
      <c r="N1406" s="392" t="s">
        <v>107</v>
      </c>
      <c r="O1406" s="392"/>
      <c r="P1406" s="219" t="str">
        <f>IF('Belegliste SB'!P1406=0,"~",'Belegliste SB'!P1406)</f>
        <v>~</v>
      </c>
      <c r="Q1406" s="220" t="str">
        <f>IF('Belegliste SB'!Q1406=0,"~",'Belegliste SB'!Q1406)</f>
        <v>~</v>
      </c>
      <c r="R1406" s="219" t="str">
        <f>IF('Belegliste SB'!R1406=0,"~",'Belegliste SB'!R1406)</f>
        <v>~</v>
      </c>
      <c r="S1406" s="401" t="str">
        <f>IF(R1406="~","~",'Belegliste SB'!S1406)</f>
        <v>~</v>
      </c>
      <c r="T1406" s="401" t="str">
        <f>IF(R1406="~","~",'Belegliste SB'!T1406)</f>
        <v>~</v>
      </c>
      <c r="U1406" s="115" t="str">
        <f>IF('Belegliste SB'!U1406=0,"~",'Belegliste SB'!U1406)</f>
        <v>~</v>
      </c>
    </row>
    <row r="1407" spans="1:21" hidden="1" x14ac:dyDescent="0.2">
      <c r="A1407" s="221" t="str">
        <f t="shared" ref="A1407:A1470" si="48">IF(AND(A1406&lt;&gt;"",B1407&lt;&gt;""),A1406+1,"")</f>
        <v/>
      </c>
      <c r="B1407" s="352" t="str">
        <f>IFERROR(VLOOKUP($C1407,Nachschlagen!$B$2:$C$75,2, FALSE),"")</f>
        <v/>
      </c>
      <c r="C1407" s="391"/>
      <c r="D1407" s="392"/>
      <c r="E1407" s="393"/>
      <c r="F1407" s="149"/>
      <c r="G1407" s="149"/>
      <c r="H1407" s="392"/>
      <c r="I1407" s="392"/>
      <c r="J1407" s="400"/>
      <c r="K1407" s="400"/>
      <c r="L1407" s="218">
        <f t="shared" ref="L1407:L1470" si="49">IFERROR(K1407/J1407,0)</f>
        <v>0</v>
      </c>
      <c r="M1407" s="392"/>
      <c r="N1407" s="392" t="s">
        <v>107</v>
      </c>
      <c r="O1407" s="392"/>
      <c r="P1407" s="219" t="str">
        <f>IF('Belegliste SB'!P1407=0,"~",'Belegliste SB'!P1407)</f>
        <v>~</v>
      </c>
      <c r="Q1407" s="220" t="str">
        <f>IF('Belegliste SB'!Q1407=0,"~",'Belegliste SB'!Q1407)</f>
        <v>~</v>
      </c>
      <c r="R1407" s="219" t="str">
        <f>IF('Belegliste SB'!R1407=0,"~",'Belegliste SB'!R1407)</f>
        <v>~</v>
      </c>
      <c r="S1407" s="401" t="str">
        <f>IF(R1407="~","~",'Belegliste SB'!S1407)</f>
        <v>~</v>
      </c>
      <c r="T1407" s="401" t="str">
        <f>IF(R1407="~","~",'Belegliste SB'!T1407)</f>
        <v>~</v>
      </c>
      <c r="U1407" s="115" t="str">
        <f>IF('Belegliste SB'!U1407=0,"~",'Belegliste SB'!U1407)</f>
        <v>~</v>
      </c>
    </row>
    <row r="1408" spans="1:21" hidden="1" x14ac:dyDescent="0.2">
      <c r="A1408" s="221" t="str">
        <f t="shared" si="48"/>
        <v/>
      </c>
      <c r="B1408" s="352" t="str">
        <f>IFERROR(VLOOKUP($C1408,Nachschlagen!$B$2:$C$75,2, FALSE),"")</f>
        <v/>
      </c>
      <c r="C1408" s="391"/>
      <c r="D1408" s="392"/>
      <c r="E1408" s="393"/>
      <c r="F1408" s="149"/>
      <c r="G1408" s="149"/>
      <c r="H1408" s="392"/>
      <c r="I1408" s="392"/>
      <c r="J1408" s="400"/>
      <c r="K1408" s="400"/>
      <c r="L1408" s="218">
        <f t="shared" si="49"/>
        <v>0</v>
      </c>
      <c r="M1408" s="392"/>
      <c r="N1408" s="392" t="s">
        <v>107</v>
      </c>
      <c r="O1408" s="392"/>
      <c r="P1408" s="219" t="str">
        <f>IF('Belegliste SB'!P1408=0,"~",'Belegliste SB'!P1408)</f>
        <v>~</v>
      </c>
      <c r="Q1408" s="220" t="str">
        <f>IF('Belegliste SB'!Q1408=0,"~",'Belegliste SB'!Q1408)</f>
        <v>~</v>
      </c>
      <c r="R1408" s="219" t="str">
        <f>IF('Belegliste SB'!R1408=0,"~",'Belegliste SB'!R1408)</f>
        <v>~</v>
      </c>
      <c r="S1408" s="401" t="str">
        <f>IF(R1408="~","~",'Belegliste SB'!S1408)</f>
        <v>~</v>
      </c>
      <c r="T1408" s="401" t="str">
        <f>IF(R1408="~","~",'Belegliste SB'!T1408)</f>
        <v>~</v>
      </c>
      <c r="U1408" s="115" t="str">
        <f>IF('Belegliste SB'!U1408=0,"~",'Belegliste SB'!U1408)</f>
        <v>~</v>
      </c>
    </row>
    <row r="1409" spans="1:21" hidden="1" x14ac:dyDescent="0.2">
      <c r="A1409" s="221" t="str">
        <f t="shared" si="48"/>
        <v/>
      </c>
      <c r="B1409" s="352" t="str">
        <f>IFERROR(VLOOKUP($C1409,Nachschlagen!$B$2:$C$75,2, FALSE),"")</f>
        <v/>
      </c>
      <c r="C1409" s="391"/>
      <c r="D1409" s="392"/>
      <c r="E1409" s="393"/>
      <c r="F1409" s="149"/>
      <c r="G1409" s="149"/>
      <c r="H1409" s="392"/>
      <c r="I1409" s="392"/>
      <c r="J1409" s="400"/>
      <c r="K1409" s="400"/>
      <c r="L1409" s="218">
        <f t="shared" si="49"/>
        <v>0</v>
      </c>
      <c r="M1409" s="392"/>
      <c r="N1409" s="392" t="s">
        <v>107</v>
      </c>
      <c r="O1409" s="392"/>
      <c r="P1409" s="219" t="str">
        <f>IF('Belegliste SB'!P1409=0,"~",'Belegliste SB'!P1409)</f>
        <v>~</v>
      </c>
      <c r="Q1409" s="220" t="str">
        <f>IF('Belegliste SB'!Q1409=0,"~",'Belegliste SB'!Q1409)</f>
        <v>~</v>
      </c>
      <c r="R1409" s="219" t="str">
        <f>IF('Belegliste SB'!R1409=0,"~",'Belegliste SB'!R1409)</f>
        <v>~</v>
      </c>
      <c r="S1409" s="401" t="str">
        <f>IF(R1409="~","~",'Belegliste SB'!S1409)</f>
        <v>~</v>
      </c>
      <c r="T1409" s="401" t="str">
        <f>IF(R1409="~","~",'Belegliste SB'!T1409)</f>
        <v>~</v>
      </c>
      <c r="U1409" s="115" t="str">
        <f>IF('Belegliste SB'!U1409=0,"~",'Belegliste SB'!U1409)</f>
        <v>~</v>
      </c>
    </row>
    <row r="1410" spans="1:21" hidden="1" x14ac:dyDescent="0.2">
      <c r="A1410" s="221" t="str">
        <f t="shared" si="48"/>
        <v/>
      </c>
      <c r="B1410" s="352" t="str">
        <f>IFERROR(VLOOKUP($C1410,Nachschlagen!$B$2:$C$75,2, FALSE),"")</f>
        <v/>
      </c>
      <c r="C1410" s="391"/>
      <c r="D1410" s="392"/>
      <c r="E1410" s="393"/>
      <c r="F1410" s="149"/>
      <c r="G1410" s="149"/>
      <c r="H1410" s="392"/>
      <c r="I1410" s="392"/>
      <c r="J1410" s="400"/>
      <c r="K1410" s="400"/>
      <c r="L1410" s="218">
        <f t="shared" si="49"/>
        <v>0</v>
      </c>
      <c r="M1410" s="392"/>
      <c r="N1410" s="392" t="s">
        <v>107</v>
      </c>
      <c r="O1410" s="392"/>
      <c r="P1410" s="219" t="str">
        <f>IF('Belegliste SB'!P1410=0,"~",'Belegliste SB'!P1410)</f>
        <v>~</v>
      </c>
      <c r="Q1410" s="220" t="str">
        <f>IF('Belegliste SB'!Q1410=0,"~",'Belegliste SB'!Q1410)</f>
        <v>~</v>
      </c>
      <c r="R1410" s="219" t="str">
        <f>IF('Belegliste SB'!R1410=0,"~",'Belegliste SB'!R1410)</f>
        <v>~</v>
      </c>
      <c r="S1410" s="401" t="str">
        <f>IF(R1410="~","~",'Belegliste SB'!S1410)</f>
        <v>~</v>
      </c>
      <c r="T1410" s="401" t="str">
        <f>IF(R1410="~","~",'Belegliste SB'!T1410)</f>
        <v>~</v>
      </c>
      <c r="U1410" s="115" t="str">
        <f>IF('Belegliste SB'!U1410=0,"~",'Belegliste SB'!U1410)</f>
        <v>~</v>
      </c>
    </row>
    <row r="1411" spans="1:21" hidden="1" x14ac:dyDescent="0.2">
      <c r="A1411" s="221" t="str">
        <f t="shared" si="48"/>
        <v/>
      </c>
      <c r="B1411" s="352" t="str">
        <f>IFERROR(VLOOKUP($C1411,Nachschlagen!$B$2:$C$75,2, FALSE),"")</f>
        <v/>
      </c>
      <c r="C1411" s="391"/>
      <c r="D1411" s="392"/>
      <c r="E1411" s="393"/>
      <c r="F1411" s="149"/>
      <c r="G1411" s="149"/>
      <c r="H1411" s="392"/>
      <c r="I1411" s="392"/>
      <c r="J1411" s="400"/>
      <c r="K1411" s="400"/>
      <c r="L1411" s="218">
        <f t="shared" si="49"/>
        <v>0</v>
      </c>
      <c r="M1411" s="392"/>
      <c r="N1411" s="392" t="s">
        <v>107</v>
      </c>
      <c r="O1411" s="392"/>
      <c r="P1411" s="219" t="str">
        <f>IF('Belegliste SB'!P1411=0,"~",'Belegliste SB'!P1411)</f>
        <v>~</v>
      </c>
      <c r="Q1411" s="220" t="str">
        <f>IF('Belegliste SB'!Q1411=0,"~",'Belegliste SB'!Q1411)</f>
        <v>~</v>
      </c>
      <c r="R1411" s="219" t="str">
        <f>IF('Belegliste SB'!R1411=0,"~",'Belegliste SB'!R1411)</f>
        <v>~</v>
      </c>
      <c r="S1411" s="401" t="str">
        <f>IF(R1411="~","~",'Belegliste SB'!S1411)</f>
        <v>~</v>
      </c>
      <c r="T1411" s="401" t="str">
        <f>IF(R1411="~","~",'Belegliste SB'!T1411)</f>
        <v>~</v>
      </c>
      <c r="U1411" s="115" t="str">
        <f>IF('Belegliste SB'!U1411=0,"~",'Belegliste SB'!U1411)</f>
        <v>~</v>
      </c>
    </row>
    <row r="1412" spans="1:21" hidden="1" x14ac:dyDescent="0.2">
      <c r="A1412" s="221" t="str">
        <f t="shared" si="48"/>
        <v/>
      </c>
      <c r="B1412" s="352" t="str">
        <f>IFERROR(VLOOKUP($C1412,Nachschlagen!$B$2:$C$75,2, FALSE),"")</f>
        <v/>
      </c>
      <c r="C1412" s="391"/>
      <c r="D1412" s="392"/>
      <c r="E1412" s="393"/>
      <c r="F1412" s="149"/>
      <c r="G1412" s="149"/>
      <c r="H1412" s="392"/>
      <c r="I1412" s="392"/>
      <c r="J1412" s="400"/>
      <c r="K1412" s="400"/>
      <c r="L1412" s="218">
        <f t="shared" si="49"/>
        <v>0</v>
      </c>
      <c r="M1412" s="392"/>
      <c r="N1412" s="392" t="s">
        <v>107</v>
      </c>
      <c r="O1412" s="392"/>
      <c r="P1412" s="219" t="str">
        <f>IF('Belegliste SB'!P1412=0,"~",'Belegliste SB'!P1412)</f>
        <v>~</v>
      </c>
      <c r="Q1412" s="220" t="str">
        <f>IF('Belegliste SB'!Q1412=0,"~",'Belegliste SB'!Q1412)</f>
        <v>~</v>
      </c>
      <c r="R1412" s="219" t="str">
        <f>IF('Belegliste SB'!R1412=0,"~",'Belegliste SB'!R1412)</f>
        <v>~</v>
      </c>
      <c r="S1412" s="401" t="str">
        <f>IF(R1412="~","~",'Belegliste SB'!S1412)</f>
        <v>~</v>
      </c>
      <c r="T1412" s="401" t="str">
        <f>IF(R1412="~","~",'Belegliste SB'!T1412)</f>
        <v>~</v>
      </c>
      <c r="U1412" s="115" t="str">
        <f>IF('Belegliste SB'!U1412=0,"~",'Belegliste SB'!U1412)</f>
        <v>~</v>
      </c>
    </row>
    <row r="1413" spans="1:21" hidden="1" x14ac:dyDescent="0.2">
      <c r="A1413" s="221" t="str">
        <f t="shared" si="48"/>
        <v/>
      </c>
      <c r="B1413" s="352" t="str">
        <f>IFERROR(VLOOKUP($C1413,Nachschlagen!$B$2:$C$75,2, FALSE),"")</f>
        <v/>
      </c>
      <c r="C1413" s="391"/>
      <c r="D1413" s="392"/>
      <c r="E1413" s="393"/>
      <c r="F1413" s="149"/>
      <c r="G1413" s="149"/>
      <c r="H1413" s="392"/>
      <c r="I1413" s="392"/>
      <c r="J1413" s="400"/>
      <c r="K1413" s="400"/>
      <c r="L1413" s="218">
        <f t="shared" si="49"/>
        <v>0</v>
      </c>
      <c r="M1413" s="392"/>
      <c r="N1413" s="392" t="s">
        <v>107</v>
      </c>
      <c r="O1413" s="392"/>
      <c r="P1413" s="219" t="str">
        <f>IF('Belegliste SB'!P1413=0,"~",'Belegliste SB'!P1413)</f>
        <v>~</v>
      </c>
      <c r="Q1413" s="220" t="str">
        <f>IF('Belegliste SB'!Q1413=0,"~",'Belegliste SB'!Q1413)</f>
        <v>~</v>
      </c>
      <c r="R1413" s="219" t="str">
        <f>IF('Belegliste SB'!R1413=0,"~",'Belegliste SB'!R1413)</f>
        <v>~</v>
      </c>
      <c r="S1413" s="401" t="str">
        <f>IF(R1413="~","~",'Belegliste SB'!S1413)</f>
        <v>~</v>
      </c>
      <c r="T1413" s="401" t="str">
        <f>IF(R1413="~","~",'Belegliste SB'!T1413)</f>
        <v>~</v>
      </c>
      <c r="U1413" s="115" t="str">
        <f>IF('Belegliste SB'!U1413=0,"~",'Belegliste SB'!U1413)</f>
        <v>~</v>
      </c>
    </row>
    <row r="1414" spans="1:21" hidden="1" x14ac:dyDescent="0.2">
      <c r="A1414" s="221" t="str">
        <f t="shared" si="48"/>
        <v/>
      </c>
      <c r="B1414" s="352" t="str">
        <f>IFERROR(VLOOKUP($C1414,Nachschlagen!$B$2:$C$75,2, FALSE),"")</f>
        <v/>
      </c>
      <c r="C1414" s="391"/>
      <c r="D1414" s="392"/>
      <c r="E1414" s="393"/>
      <c r="F1414" s="149"/>
      <c r="G1414" s="149"/>
      <c r="H1414" s="392"/>
      <c r="I1414" s="392"/>
      <c r="J1414" s="400"/>
      <c r="K1414" s="400"/>
      <c r="L1414" s="218">
        <f t="shared" si="49"/>
        <v>0</v>
      </c>
      <c r="M1414" s="392"/>
      <c r="N1414" s="392" t="s">
        <v>107</v>
      </c>
      <c r="O1414" s="392"/>
      <c r="P1414" s="219" t="str">
        <f>IF('Belegliste SB'!P1414=0,"~",'Belegliste SB'!P1414)</f>
        <v>~</v>
      </c>
      <c r="Q1414" s="220" t="str">
        <f>IF('Belegliste SB'!Q1414=0,"~",'Belegliste SB'!Q1414)</f>
        <v>~</v>
      </c>
      <c r="R1414" s="219" t="str">
        <f>IF('Belegliste SB'!R1414=0,"~",'Belegliste SB'!R1414)</f>
        <v>~</v>
      </c>
      <c r="S1414" s="401" t="str">
        <f>IF(R1414="~","~",'Belegliste SB'!S1414)</f>
        <v>~</v>
      </c>
      <c r="T1414" s="401" t="str">
        <f>IF(R1414="~","~",'Belegliste SB'!T1414)</f>
        <v>~</v>
      </c>
      <c r="U1414" s="115" t="str">
        <f>IF('Belegliste SB'!U1414=0,"~",'Belegliste SB'!U1414)</f>
        <v>~</v>
      </c>
    </row>
    <row r="1415" spans="1:21" hidden="1" x14ac:dyDescent="0.2">
      <c r="A1415" s="221" t="str">
        <f t="shared" si="48"/>
        <v/>
      </c>
      <c r="B1415" s="352" t="str">
        <f>IFERROR(VLOOKUP($C1415,Nachschlagen!$B$2:$C$75,2, FALSE),"")</f>
        <v/>
      </c>
      <c r="C1415" s="391"/>
      <c r="D1415" s="392"/>
      <c r="E1415" s="393"/>
      <c r="F1415" s="149"/>
      <c r="G1415" s="149"/>
      <c r="H1415" s="392"/>
      <c r="I1415" s="392"/>
      <c r="J1415" s="400"/>
      <c r="K1415" s="400"/>
      <c r="L1415" s="218">
        <f t="shared" si="49"/>
        <v>0</v>
      </c>
      <c r="M1415" s="392"/>
      <c r="N1415" s="392" t="s">
        <v>107</v>
      </c>
      <c r="O1415" s="392"/>
      <c r="P1415" s="219" t="str">
        <f>IF('Belegliste SB'!P1415=0,"~",'Belegliste SB'!P1415)</f>
        <v>~</v>
      </c>
      <c r="Q1415" s="220" t="str">
        <f>IF('Belegliste SB'!Q1415=0,"~",'Belegliste SB'!Q1415)</f>
        <v>~</v>
      </c>
      <c r="R1415" s="219" t="str">
        <f>IF('Belegliste SB'!R1415=0,"~",'Belegliste SB'!R1415)</f>
        <v>~</v>
      </c>
      <c r="S1415" s="401" t="str">
        <f>IF(R1415="~","~",'Belegliste SB'!S1415)</f>
        <v>~</v>
      </c>
      <c r="T1415" s="401" t="str">
        <f>IF(R1415="~","~",'Belegliste SB'!T1415)</f>
        <v>~</v>
      </c>
      <c r="U1415" s="115" t="str">
        <f>IF('Belegliste SB'!U1415=0,"~",'Belegliste SB'!U1415)</f>
        <v>~</v>
      </c>
    </row>
    <row r="1416" spans="1:21" hidden="1" x14ac:dyDescent="0.2">
      <c r="A1416" s="221" t="str">
        <f t="shared" si="48"/>
        <v/>
      </c>
      <c r="B1416" s="352" t="str">
        <f>IFERROR(VLOOKUP($C1416,Nachschlagen!$B$2:$C$75,2, FALSE),"")</f>
        <v/>
      </c>
      <c r="C1416" s="391"/>
      <c r="D1416" s="392"/>
      <c r="E1416" s="393"/>
      <c r="F1416" s="149"/>
      <c r="G1416" s="149"/>
      <c r="H1416" s="392"/>
      <c r="I1416" s="392"/>
      <c r="J1416" s="400"/>
      <c r="K1416" s="400"/>
      <c r="L1416" s="218">
        <f t="shared" si="49"/>
        <v>0</v>
      </c>
      <c r="M1416" s="392"/>
      <c r="N1416" s="392" t="s">
        <v>107</v>
      </c>
      <c r="O1416" s="392"/>
      <c r="P1416" s="219" t="str">
        <f>IF('Belegliste SB'!P1416=0,"~",'Belegliste SB'!P1416)</f>
        <v>~</v>
      </c>
      <c r="Q1416" s="220" t="str">
        <f>IF('Belegliste SB'!Q1416=0,"~",'Belegliste SB'!Q1416)</f>
        <v>~</v>
      </c>
      <c r="R1416" s="219" t="str">
        <f>IF('Belegliste SB'!R1416=0,"~",'Belegliste SB'!R1416)</f>
        <v>~</v>
      </c>
      <c r="S1416" s="401" t="str">
        <f>IF(R1416="~","~",'Belegliste SB'!S1416)</f>
        <v>~</v>
      </c>
      <c r="T1416" s="401" t="str">
        <f>IF(R1416="~","~",'Belegliste SB'!T1416)</f>
        <v>~</v>
      </c>
      <c r="U1416" s="115" t="str">
        <f>IF('Belegliste SB'!U1416=0,"~",'Belegliste SB'!U1416)</f>
        <v>~</v>
      </c>
    </row>
    <row r="1417" spans="1:21" hidden="1" x14ac:dyDescent="0.2">
      <c r="A1417" s="221" t="str">
        <f t="shared" si="48"/>
        <v/>
      </c>
      <c r="B1417" s="352" t="str">
        <f>IFERROR(VLOOKUP($C1417,Nachschlagen!$B$2:$C$75,2, FALSE),"")</f>
        <v/>
      </c>
      <c r="C1417" s="391"/>
      <c r="D1417" s="392"/>
      <c r="E1417" s="393"/>
      <c r="F1417" s="149"/>
      <c r="G1417" s="149"/>
      <c r="H1417" s="392"/>
      <c r="I1417" s="392"/>
      <c r="J1417" s="400"/>
      <c r="K1417" s="400"/>
      <c r="L1417" s="218">
        <f t="shared" si="49"/>
        <v>0</v>
      </c>
      <c r="M1417" s="392"/>
      <c r="N1417" s="392" t="s">
        <v>107</v>
      </c>
      <c r="O1417" s="392"/>
      <c r="P1417" s="219" t="str">
        <f>IF('Belegliste SB'!P1417=0,"~",'Belegliste SB'!P1417)</f>
        <v>~</v>
      </c>
      <c r="Q1417" s="220" t="str">
        <f>IF('Belegliste SB'!Q1417=0,"~",'Belegliste SB'!Q1417)</f>
        <v>~</v>
      </c>
      <c r="R1417" s="219" t="str">
        <f>IF('Belegliste SB'!R1417=0,"~",'Belegliste SB'!R1417)</f>
        <v>~</v>
      </c>
      <c r="S1417" s="401" t="str">
        <f>IF(R1417="~","~",'Belegliste SB'!S1417)</f>
        <v>~</v>
      </c>
      <c r="T1417" s="401" t="str">
        <f>IF(R1417="~","~",'Belegliste SB'!T1417)</f>
        <v>~</v>
      </c>
      <c r="U1417" s="115" t="str">
        <f>IF('Belegliste SB'!U1417=0,"~",'Belegliste SB'!U1417)</f>
        <v>~</v>
      </c>
    </row>
    <row r="1418" spans="1:21" hidden="1" x14ac:dyDescent="0.2">
      <c r="A1418" s="221" t="str">
        <f t="shared" si="48"/>
        <v/>
      </c>
      <c r="B1418" s="352" t="str">
        <f>IFERROR(VLOOKUP($C1418,Nachschlagen!$B$2:$C$75,2, FALSE),"")</f>
        <v/>
      </c>
      <c r="C1418" s="391"/>
      <c r="D1418" s="392"/>
      <c r="E1418" s="393"/>
      <c r="F1418" s="149"/>
      <c r="G1418" s="149"/>
      <c r="H1418" s="392"/>
      <c r="I1418" s="392"/>
      <c r="J1418" s="400"/>
      <c r="K1418" s="400"/>
      <c r="L1418" s="218">
        <f t="shared" si="49"/>
        <v>0</v>
      </c>
      <c r="M1418" s="392"/>
      <c r="N1418" s="392" t="s">
        <v>107</v>
      </c>
      <c r="O1418" s="392"/>
      <c r="P1418" s="219" t="str">
        <f>IF('Belegliste SB'!P1418=0,"~",'Belegliste SB'!P1418)</f>
        <v>~</v>
      </c>
      <c r="Q1418" s="220" t="str">
        <f>IF('Belegliste SB'!Q1418=0,"~",'Belegliste SB'!Q1418)</f>
        <v>~</v>
      </c>
      <c r="R1418" s="219" t="str">
        <f>IF('Belegliste SB'!R1418=0,"~",'Belegliste SB'!R1418)</f>
        <v>~</v>
      </c>
      <c r="S1418" s="401" t="str">
        <f>IF(R1418="~","~",'Belegliste SB'!S1418)</f>
        <v>~</v>
      </c>
      <c r="T1418" s="401" t="str">
        <f>IF(R1418="~","~",'Belegliste SB'!T1418)</f>
        <v>~</v>
      </c>
      <c r="U1418" s="115" t="str">
        <f>IF('Belegliste SB'!U1418=0,"~",'Belegliste SB'!U1418)</f>
        <v>~</v>
      </c>
    </row>
    <row r="1419" spans="1:21" hidden="1" x14ac:dyDescent="0.2">
      <c r="A1419" s="221" t="str">
        <f t="shared" si="48"/>
        <v/>
      </c>
      <c r="B1419" s="352" t="str">
        <f>IFERROR(VLOOKUP($C1419,Nachschlagen!$B$2:$C$75,2, FALSE),"")</f>
        <v/>
      </c>
      <c r="C1419" s="391"/>
      <c r="D1419" s="392"/>
      <c r="E1419" s="393"/>
      <c r="F1419" s="149"/>
      <c r="G1419" s="149"/>
      <c r="H1419" s="392"/>
      <c r="I1419" s="392"/>
      <c r="J1419" s="400"/>
      <c r="K1419" s="400"/>
      <c r="L1419" s="218">
        <f t="shared" si="49"/>
        <v>0</v>
      </c>
      <c r="M1419" s="392"/>
      <c r="N1419" s="392" t="s">
        <v>107</v>
      </c>
      <c r="O1419" s="392"/>
      <c r="P1419" s="219" t="str">
        <f>IF('Belegliste SB'!P1419=0,"~",'Belegliste SB'!P1419)</f>
        <v>~</v>
      </c>
      <c r="Q1419" s="220" t="str">
        <f>IF('Belegliste SB'!Q1419=0,"~",'Belegliste SB'!Q1419)</f>
        <v>~</v>
      </c>
      <c r="R1419" s="219" t="str">
        <f>IF('Belegliste SB'!R1419=0,"~",'Belegliste SB'!R1419)</f>
        <v>~</v>
      </c>
      <c r="S1419" s="401" t="str">
        <f>IF(R1419="~","~",'Belegliste SB'!S1419)</f>
        <v>~</v>
      </c>
      <c r="T1419" s="401" t="str">
        <f>IF(R1419="~","~",'Belegliste SB'!T1419)</f>
        <v>~</v>
      </c>
      <c r="U1419" s="115" t="str">
        <f>IF('Belegliste SB'!U1419=0,"~",'Belegliste SB'!U1419)</f>
        <v>~</v>
      </c>
    </row>
    <row r="1420" spans="1:21" hidden="1" x14ac:dyDescent="0.2">
      <c r="A1420" s="221" t="str">
        <f t="shared" si="48"/>
        <v/>
      </c>
      <c r="B1420" s="352" t="str">
        <f>IFERROR(VLOOKUP($C1420,Nachschlagen!$B$2:$C$75,2, FALSE),"")</f>
        <v/>
      </c>
      <c r="C1420" s="391"/>
      <c r="D1420" s="392"/>
      <c r="E1420" s="393"/>
      <c r="F1420" s="149"/>
      <c r="G1420" s="149"/>
      <c r="H1420" s="392"/>
      <c r="I1420" s="392"/>
      <c r="J1420" s="400"/>
      <c r="K1420" s="400"/>
      <c r="L1420" s="218">
        <f t="shared" si="49"/>
        <v>0</v>
      </c>
      <c r="M1420" s="392"/>
      <c r="N1420" s="392" t="s">
        <v>107</v>
      </c>
      <c r="O1420" s="392"/>
      <c r="P1420" s="219" t="str">
        <f>IF('Belegliste SB'!P1420=0,"~",'Belegliste SB'!P1420)</f>
        <v>~</v>
      </c>
      <c r="Q1420" s="220" t="str">
        <f>IF('Belegliste SB'!Q1420=0,"~",'Belegliste SB'!Q1420)</f>
        <v>~</v>
      </c>
      <c r="R1420" s="219" t="str">
        <f>IF('Belegliste SB'!R1420=0,"~",'Belegliste SB'!R1420)</f>
        <v>~</v>
      </c>
      <c r="S1420" s="401" t="str">
        <f>IF(R1420="~","~",'Belegliste SB'!S1420)</f>
        <v>~</v>
      </c>
      <c r="T1420" s="401" t="str">
        <f>IF(R1420="~","~",'Belegliste SB'!T1420)</f>
        <v>~</v>
      </c>
      <c r="U1420" s="115" t="str">
        <f>IF('Belegliste SB'!U1420=0,"~",'Belegliste SB'!U1420)</f>
        <v>~</v>
      </c>
    </row>
    <row r="1421" spans="1:21" hidden="1" x14ac:dyDescent="0.2">
      <c r="A1421" s="221" t="str">
        <f t="shared" si="48"/>
        <v/>
      </c>
      <c r="B1421" s="352" t="str">
        <f>IFERROR(VLOOKUP($C1421,Nachschlagen!$B$2:$C$75,2, FALSE),"")</f>
        <v/>
      </c>
      <c r="C1421" s="391"/>
      <c r="D1421" s="392"/>
      <c r="E1421" s="393"/>
      <c r="F1421" s="149"/>
      <c r="G1421" s="149"/>
      <c r="H1421" s="392"/>
      <c r="I1421" s="392"/>
      <c r="J1421" s="400"/>
      <c r="K1421" s="400"/>
      <c r="L1421" s="218">
        <f t="shared" si="49"/>
        <v>0</v>
      </c>
      <c r="M1421" s="392"/>
      <c r="N1421" s="392" t="s">
        <v>107</v>
      </c>
      <c r="O1421" s="392"/>
      <c r="P1421" s="219" t="str">
        <f>IF('Belegliste SB'!P1421=0,"~",'Belegliste SB'!P1421)</f>
        <v>~</v>
      </c>
      <c r="Q1421" s="220" t="str">
        <f>IF('Belegliste SB'!Q1421=0,"~",'Belegliste SB'!Q1421)</f>
        <v>~</v>
      </c>
      <c r="R1421" s="219" t="str">
        <f>IF('Belegliste SB'!R1421=0,"~",'Belegliste SB'!R1421)</f>
        <v>~</v>
      </c>
      <c r="S1421" s="401" t="str">
        <f>IF(R1421="~","~",'Belegliste SB'!S1421)</f>
        <v>~</v>
      </c>
      <c r="T1421" s="401" t="str">
        <f>IF(R1421="~","~",'Belegliste SB'!T1421)</f>
        <v>~</v>
      </c>
      <c r="U1421" s="115" t="str">
        <f>IF('Belegliste SB'!U1421=0,"~",'Belegliste SB'!U1421)</f>
        <v>~</v>
      </c>
    </row>
    <row r="1422" spans="1:21" hidden="1" x14ac:dyDescent="0.2">
      <c r="A1422" s="221" t="str">
        <f t="shared" si="48"/>
        <v/>
      </c>
      <c r="B1422" s="352" t="str">
        <f>IFERROR(VLOOKUP($C1422,Nachschlagen!$B$2:$C$75,2, FALSE),"")</f>
        <v/>
      </c>
      <c r="C1422" s="391"/>
      <c r="D1422" s="392"/>
      <c r="E1422" s="393"/>
      <c r="F1422" s="149"/>
      <c r="G1422" s="149"/>
      <c r="H1422" s="392"/>
      <c r="I1422" s="392"/>
      <c r="J1422" s="400"/>
      <c r="K1422" s="400"/>
      <c r="L1422" s="218">
        <f t="shared" si="49"/>
        <v>0</v>
      </c>
      <c r="M1422" s="392"/>
      <c r="N1422" s="392" t="s">
        <v>107</v>
      </c>
      <c r="O1422" s="392"/>
      <c r="P1422" s="219" t="str">
        <f>IF('Belegliste SB'!P1422=0,"~",'Belegliste SB'!P1422)</f>
        <v>~</v>
      </c>
      <c r="Q1422" s="220" t="str">
        <f>IF('Belegliste SB'!Q1422=0,"~",'Belegliste SB'!Q1422)</f>
        <v>~</v>
      </c>
      <c r="R1422" s="219" t="str">
        <f>IF('Belegliste SB'!R1422=0,"~",'Belegliste SB'!R1422)</f>
        <v>~</v>
      </c>
      <c r="S1422" s="401" t="str">
        <f>IF(R1422="~","~",'Belegliste SB'!S1422)</f>
        <v>~</v>
      </c>
      <c r="T1422" s="401" t="str">
        <f>IF(R1422="~","~",'Belegliste SB'!T1422)</f>
        <v>~</v>
      </c>
      <c r="U1422" s="115" t="str">
        <f>IF('Belegliste SB'!U1422=0,"~",'Belegliste SB'!U1422)</f>
        <v>~</v>
      </c>
    </row>
    <row r="1423" spans="1:21" hidden="1" x14ac:dyDescent="0.2">
      <c r="A1423" s="221" t="str">
        <f t="shared" si="48"/>
        <v/>
      </c>
      <c r="B1423" s="352" t="str">
        <f>IFERROR(VLOOKUP($C1423,Nachschlagen!$B$2:$C$75,2, FALSE),"")</f>
        <v/>
      </c>
      <c r="C1423" s="391"/>
      <c r="D1423" s="392"/>
      <c r="E1423" s="393"/>
      <c r="F1423" s="149"/>
      <c r="G1423" s="149"/>
      <c r="H1423" s="392"/>
      <c r="I1423" s="392"/>
      <c r="J1423" s="400"/>
      <c r="K1423" s="400"/>
      <c r="L1423" s="218">
        <f t="shared" si="49"/>
        <v>0</v>
      </c>
      <c r="M1423" s="392"/>
      <c r="N1423" s="392" t="s">
        <v>107</v>
      </c>
      <c r="O1423" s="392"/>
      <c r="P1423" s="219" t="str">
        <f>IF('Belegliste SB'!P1423=0,"~",'Belegliste SB'!P1423)</f>
        <v>~</v>
      </c>
      <c r="Q1423" s="220" t="str">
        <f>IF('Belegliste SB'!Q1423=0,"~",'Belegliste SB'!Q1423)</f>
        <v>~</v>
      </c>
      <c r="R1423" s="219" t="str">
        <f>IF('Belegliste SB'!R1423=0,"~",'Belegliste SB'!R1423)</f>
        <v>~</v>
      </c>
      <c r="S1423" s="401" t="str">
        <f>IF(R1423="~","~",'Belegliste SB'!S1423)</f>
        <v>~</v>
      </c>
      <c r="T1423" s="401" t="str">
        <f>IF(R1423="~","~",'Belegliste SB'!T1423)</f>
        <v>~</v>
      </c>
      <c r="U1423" s="115" t="str">
        <f>IF('Belegliste SB'!U1423=0,"~",'Belegliste SB'!U1423)</f>
        <v>~</v>
      </c>
    </row>
    <row r="1424" spans="1:21" hidden="1" x14ac:dyDescent="0.2">
      <c r="A1424" s="221" t="str">
        <f t="shared" si="48"/>
        <v/>
      </c>
      <c r="B1424" s="352" t="str">
        <f>IFERROR(VLOOKUP($C1424,Nachschlagen!$B$2:$C$75,2, FALSE),"")</f>
        <v/>
      </c>
      <c r="C1424" s="391"/>
      <c r="D1424" s="392"/>
      <c r="E1424" s="393"/>
      <c r="F1424" s="149"/>
      <c r="G1424" s="149"/>
      <c r="H1424" s="392"/>
      <c r="I1424" s="392"/>
      <c r="J1424" s="400"/>
      <c r="K1424" s="400"/>
      <c r="L1424" s="218">
        <f t="shared" si="49"/>
        <v>0</v>
      </c>
      <c r="M1424" s="392"/>
      <c r="N1424" s="392" t="s">
        <v>107</v>
      </c>
      <c r="O1424" s="392"/>
      <c r="P1424" s="219" t="str">
        <f>IF('Belegliste SB'!P1424=0,"~",'Belegliste SB'!P1424)</f>
        <v>~</v>
      </c>
      <c r="Q1424" s="220" t="str">
        <f>IF('Belegliste SB'!Q1424=0,"~",'Belegliste SB'!Q1424)</f>
        <v>~</v>
      </c>
      <c r="R1424" s="219" t="str">
        <f>IF('Belegliste SB'!R1424=0,"~",'Belegliste SB'!R1424)</f>
        <v>~</v>
      </c>
      <c r="S1424" s="401" t="str">
        <f>IF(R1424="~","~",'Belegliste SB'!S1424)</f>
        <v>~</v>
      </c>
      <c r="T1424" s="401" t="str">
        <f>IF(R1424="~","~",'Belegliste SB'!T1424)</f>
        <v>~</v>
      </c>
      <c r="U1424" s="115" t="str">
        <f>IF('Belegliste SB'!U1424=0,"~",'Belegliste SB'!U1424)</f>
        <v>~</v>
      </c>
    </row>
    <row r="1425" spans="1:21" hidden="1" x14ac:dyDescent="0.2">
      <c r="A1425" s="221" t="str">
        <f t="shared" si="48"/>
        <v/>
      </c>
      <c r="B1425" s="352" t="str">
        <f>IFERROR(VLOOKUP($C1425,Nachschlagen!$B$2:$C$75,2, FALSE),"")</f>
        <v/>
      </c>
      <c r="C1425" s="391"/>
      <c r="D1425" s="392"/>
      <c r="E1425" s="393"/>
      <c r="F1425" s="149"/>
      <c r="G1425" s="149"/>
      <c r="H1425" s="392"/>
      <c r="I1425" s="392"/>
      <c r="J1425" s="400"/>
      <c r="K1425" s="400"/>
      <c r="L1425" s="218">
        <f t="shared" si="49"/>
        <v>0</v>
      </c>
      <c r="M1425" s="392"/>
      <c r="N1425" s="392" t="s">
        <v>107</v>
      </c>
      <c r="O1425" s="392"/>
      <c r="P1425" s="219" t="str">
        <f>IF('Belegliste SB'!P1425=0,"~",'Belegliste SB'!P1425)</f>
        <v>~</v>
      </c>
      <c r="Q1425" s="220" t="str">
        <f>IF('Belegliste SB'!Q1425=0,"~",'Belegliste SB'!Q1425)</f>
        <v>~</v>
      </c>
      <c r="R1425" s="219" t="str">
        <f>IF('Belegliste SB'!R1425=0,"~",'Belegliste SB'!R1425)</f>
        <v>~</v>
      </c>
      <c r="S1425" s="401" t="str">
        <f>IF(R1425="~","~",'Belegliste SB'!S1425)</f>
        <v>~</v>
      </c>
      <c r="T1425" s="401" t="str">
        <f>IF(R1425="~","~",'Belegliste SB'!T1425)</f>
        <v>~</v>
      </c>
      <c r="U1425" s="115" t="str">
        <f>IF('Belegliste SB'!U1425=0,"~",'Belegliste SB'!U1425)</f>
        <v>~</v>
      </c>
    </row>
    <row r="1426" spans="1:21" hidden="1" x14ac:dyDescent="0.2">
      <c r="A1426" s="221" t="str">
        <f t="shared" si="48"/>
        <v/>
      </c>
      <c r="B1426" s="352" t="str">
        <f>IFERROR(VLOOKUP($C1426,Nachschlagen!$B$2:$C$75,2, FALSE),"")</f>
        <v/>
      </c>
      <c r="C1426" s="391"/>
      <c r="D1426" s="392"/>
      <c r="E1426" s="393"/>
      <c r="F1426" s="149"/>
      <c r="G1426" s="149"/>
      <c r="H1426" s="392"/>
      <c r="I1426" s="392"/>
      <c r="J1426" s="400"/>
      <c r="K1426" s="400"/>
      <c r="L1426" s="218">
        <f t="shared" si="49"/>
        <v>0</v>
      </c>
      <c r="M1426" s="392"/>
      <c r="N1426" s="392" t="s">
        <v>107</v>
      </c>
      <c r="O1426" s="392"/>
      <c r="P1426" s="219" t="str">
        <f>IF('Belegliste SB'!P1426=0,"~",'Belegliste SB'!P1426)</f>
        <v>~</v>
      </c>
      <c r="Q1426" s="220" t="str">
        <f>IF('Belegliste SB'!Q1426=0,"~",'Belegliste SB'!Q1426)</f>
        <v>~</v>
      </c>
      <c r="R1426" s="219" t="str">
        <f>IF('Belegliste SB'!R1426=0,"~",'Belegliste SB'!R1426)</f>
        <v>~</v>
      </c>
      <c r="S1426" s="401" t="str">
        <f>IF(R1426="~","~",'Belegliste SB'!S1426)</f>
        <v>~</v>
      </c>
      <c r="T1426" s="401" t="str">
        <f>IF(R1426="~","~",'Belegliste SB'!T1426)</f>
        <v>~</v>
      </c>
      <c r="U1426" s="115" t="str">
        <f>IF('Belegliste SB'!U1426=0,"~",'Belegliste SB'!U1426)</f>
        <v>~</v>
      </c>
    </row>
    <row r="1427" spans="1:21" hidden="1" x14ac:dyDescent="0.2">
      <c r="A1427" s="221" t="str">
        <f t="shared" si="48"/>
        <v/>
      </c>
      <c r="B1427" s="352" t="str">
        <f>IFERROR(VLOOKUP($C1427,Nachschlagen!$B$2:$C$75,2, FALSE),"")</f>
        <v/>
      </c>
      <c r="C1427" s="391"/>
      <c r="D1427" s="392"/>
      <c r="E1427" s="393"/>
      <c r="F1427" s="149"/>
      <c r="G1427" s="149"/>
      <c r="H1427" s="392"/>
      <c r="I1427" s="392"/>
      <c r="J1427" s="400"/>
      <c r="K1427" s="400"/>
      <c r="L1427" s="218">
        <f t="shared" si="49"/>
        <v>0</v>
      </c>
      <c r="M1427" s="392"/>
      <c r="N1427" s="392" t="s">
        <v>107</v>
      </c>
      <c r="O1427" s="392"/>
      <c r="P1427" s="219" t="str">
        <f>IF('Belegliste SB'!P1427=0,"~",'Belegliste SB'!P1427)</f>
        <v>~</v>
      </c>
      <c r="Q1427" s="220" t="str">
        <f>IF('Belegliste SB'!Q1427=0,"~",'Belegliste SB'!Q1427)</f>
        <v>~</v>
      </c>
      <c r="R1427" s="219" t="str">
        <f>IF('Belegliste SB'!R1427=0,"~",'Belegliste SB'!R1427)</f>
        <v>~</v>
      </c>
      <c r="S1427" s="401" t="str">
        <f>IF(R1427="~","~",'Belegliste SB'!S1427)</f>
        <v>~</v>
      </c>
      <c r="T1427" s="401" t="str">
        <f>IF(R1427="~","~",'Belegliste SB'!T1427)</f>
        <v>~</v>
      </c>
      <c r="U1427" s="115" t="str">
        <f>IF('Belegliste SB'!U1427=0,"~",'Belegliste SB'!U1427)</f>
        <v>~</v>
      </c>
    </row>
    <row r="1428" spans="1:21" hidden="1" x14ac:dyDescent="0.2">
      <c r="A1428" s="221" t="str">
        <f t="shared" si="48"/>
        <v/>
      </c>
      <c r="B1428" s="352" t="str">
        <f>IFERROR(VLOOKUP($C1428,Nachschlagen!$B$2:$C$75,2, FALSE),"")</f>
        <v/>
      </c>
      <c r="C1428" s="391"/>
      <c r="D1428" s="392"/>
      <c r="E1428" s="393"/>
      <c r="F1428" s="149"/>
      <c r="G1428" s="149"/>
      <c r="H1428" s="392"/>
      <c r="I1428" s="392"/>
      <c r="J1428" s="400"/>
      <c r="K1428" s="400"/>
      <c r="L1428" s="218">
        <f t="shared" si="49"/>
        <v>0</v>
      </c>
      <c r="M1428" s="392"/>
      <c r="N1428" s="392" t="s">
        <v>107</v>
      </c>
      <c r="O1428" s="392"/>
      <c r="P1428" s="219" t="str">
        <f>IF('Belegliste SB'!P1428=0,"~",'Belegliste SB'!P1428)</f>
        <v>~</v>
      </c>
      <c r="Q1428" s="220" t="str">
        <f>IF('Belegliste SB'!Q1428=0,"~",'Belegliste SB'!Q1428)</f>
        <v>~</v>
      </c>
      <c r="R1428" s="219" t="str">
        <f>IF('Belegliste SB'!R1428=0,"~",'Belegliste SB'!R1428)</f>
        <v>~</v>
      </c>
      <c r="S1428" s="401" t="str">
        <f>IF(R1428="~","~",'Belegliste SB'!S1428)</f>
        <v>~</v>
      </c>
      <c r="T1428" s="401" t="str">
        <f>IF(R1428="~","~",'Belegliste SB'!T1428)</f>
        <v>~</v>
      </c>
      <c r="U1428" s="115" t="str">
        <f>IF('Belegliste SB'!U1428=0,"~",'Belegliste SB'!U1428)</f>
        <v>~</v>
      </c>
    </row>
    <row r="1429" spans="1:21" hidden="1" x14ac:dyDescent="0.2">
      <c r="A1429" s="221" t="str">
        <f t="shared" si="48"/>
        <v/>
      </c>
      <c r="B1429" s="352" t="str">
        <f>IFERROR(VLOOKUP($C1429,Nachschlagen!$B$2:$C$75,2, FALSE),"")</f>
        <v/>
      </c>
      <c r="C1429" s="391"/>
      <c r="D1429" s="392"/>
      <c r="E1429" s="393"/>
      <c r="F1429" s="149"/>
      <c r="G1429" s="149"/>
      <c r="H1429" s="392"/>
      <c r="I1429" s="392"/>
      <c r="J1429" s="400"/>
      <c r="K1429" s="400"/>
      <c r="L1429" s="218">
        <f t="shared" si="49"/>
        <v>0</v>
      </c>
      <c r="M1429" s="392"/>
      <c r="N1429" s="392" t="s">
        <v>107</v>
      </c>
      <c r="O1429" s="392"/>
      <c r="P1429" s="219" t="str">
        <f>IF('Belegliste SB'!P1429=0,"~",'Belegliste SB'!P1429)</f>
        <v>~</v>
      </c>
      <c r="Q1429" s="220" t="str">
        <f>IF('Belegliste SB'!Q1429=0,"~",'Belegliste SB'!Q1429)</f>
        <v>~</v>
      </c>
      <c r="R1429" s="219" t="str">
        <f>IF('Belegliste SB'!R1429=0,"~",'Belegliste SB'!R1429)</f>
        <v>~</v>
      </c>
      <c r="S1429" s="401" t="str">
        <f>IF(R1429="~","~",'Belegliste SB'!S1429)</f>
        <v>~</v>
      </c>
      <c r="T1429" s="401" t="str">
        <f>IF(R1429="~","~",'Belegliste SB'!T1429)</f>
        <v>~</v>
      </c>
      <c r="U1429" s="115" t="str">
        <f>IF('Belegliste SB'!U1429=0,"~",'Belegliste SB'!U1429)</f>
        <v>~</v>
      </c>
    </row>
    <row r="1430" spans="1:21" hidden="1" x14ac:dyDescent="0.2">
      <c r="A1430" s="221" t="str">
        <f t="shared" si="48"/>
        <v/>
      </c>
      <c r="B1430" s="352" t="str">
        <f>IFERROR(VLOOKUP($C1430,Nachschlagen!$B$2:$C$75,2, FALSE),"")</f>
        <v/>
      </c>
      <c r="C1430" s="391"/>
      <c r="D1430" s="392"/>
      <c r="E1430" s="393"/>
      <c r="F1430" s="149"/>
      <c r="G1430" s="149"/>
      <c r="H1430" s="392"/>
      <c r="I1430" s="392"/>
      <c r="J1430" s="400"/>
      <c r="K1430" s="400"/>
      <c r="L1430" s="218">
        <f t="shared" si="49"/>
        <v>0</v>
      </c>
      <c r="M1430" s="392"/>
      <c r="N1430" s="392" t="s">
        <v>107</v>
      </c>
      <c r="O1430" s="392"/>
      <c r="P1430" s="219" t="str">
        <f>IF('Belegliste SB'!P1430=0,"~",'Belegliste SB'!P1430)</f>
        <v>~</v>
      </c>
      <c r="Q1430" s="220" t="str">
        <f>IF('Belegliste SB'!Q1430=0,"~",'Belegliste SB'!Q1430)</f>
        <v>~</v>
      </c>
      <c r="R1430" s="219" t="str">
        <f>IF('Belegliste SB'!R1430=0,"~",'Belegliste SB'!R1430)</f>
        <v>~</v>
      </c>
      <c r="S1430" s="401" t="str">
        <f>IF(R1430="~","~",'Belegliste SB'!S1430)</f>
        <v>~</v>
      </c>
      <c r="T1430" s="401" t="str">
        <f>IF(R1430="~","~",'Belegliste SB'!T1430)</f>
        <v>~</v>
      </c>
      <c r="U1430" s="115" t="str">
        <f>IF('Belegliste SB'!U1430=0,"~",'Belegliste SB'!U1430)</f>
        <v>~</v>
      </c>
    </row>
    <row r="1431" spans="1:21" hidden="1" x14ac:dyDescent="0.2">
      <c r="A1431" s="221" t="str">
        <f t="shared" si="48"/>
        <v/>
      </c>
      <c r="B1431" s="352" t="str">
        <f>IFERROR(VLOOKUP($C1431,Nachschlagen!$B$2:$C$75,2, FALSE),"")</f>
        <v/>
      </c>
      <c r="C1431" s="391"/>
      <c r="D1431" s="392"/>
      <c r="E1431" s="393"/>
      <c r="F1431" s="149"/>
      <c r="G1431" s="149"/>
      <c r="H1431" s="392"/>
      <c r="I1431" s="392"/>
      <c r="J1431" s="400"/>
      <c r="K1431" s="400"/>
      <c r="L1431" s="218">
        <f t="shared" si="49"/>
        <v>0</v>
      </c>
      <c r="M1431" s="392"/>
      <c r="N1431" s="392" t="s">
        <v>107</v>
      </c>
      <c r="O1431" s="392"/>
      <c r="P1431" s="219" t="str">
        <f>IF('Belegliste SB'!P1431=0,"~",'Belegliste SB'!P1431)</f>
        <v>~</v>
      </c>
      <c r="Q1431" s="220" t="str">
        <f>IF('Belegliste SB'!Q1431=0,"~",'Belegliste SB'!Q1431)</f>
        <v>~</v>
      </c>
      <c r="R1431" s="219" t="str">
        <f>IF('Belegliste SB'!R1431=0,"~",'Belegliste SB'!R1431)</f>
        <v>~</v>
      </c>
      <c r="S1431" s="401" t="str">
        <f>IF(R1431="~","~",'Belegliste SB'!S1431)</f>
        <v>~</v>
      </c>
      <c r="T1431" s="401" t="str">
        <f>IF(R1431="~","~",'Belegliste SB'!T1431)</f>
        <v>~</v>
      </c>
      <c r="U1431" s="115" t="str">
        <f>IF('Belegliste SB'!U1431=0,"~",'Belegliste SB'!U1431)</f>
        <v>~</v>
      </c>
    </row>
    <row r="1432" spans="1:21" hidden="1" x14ac:dyDescent="0.2">
      <c r="A1432" s="221" t="str">
        <f t="shared" si="48"/>
        <v/>
      </c>
      <c r="B1432" s="352" t="str">
        <f>IFERROR(VLOOKUP($C1432,Nachschlagen!$B$2:$C$75,2, FALSE),"")</f>
        <v/>
      </c>
      <c r="C1432" s="391"/>
      <c r="D1432" s="392"/>
      <c r="E1432" s="393"/>
      <c r="F1432" s="149"/>
      <c r="G1432" s="149"/>
      <c r="H1432" s="392"/>
      <c r="I1432" s="392"/>
      <c r="J1432" s="400"/>
      <c r="K1432" s="400"/>
      <c r="L1432" s="218">
        <f t="shared" si="49"/>
        <v>0</v>
      </c>
      <c r="M1432" s="392"/>
      <c r="N1432" s="392" t="s">
        <v>107</v>
      </c>
      <c r="O1432" s="392"/>
      <c r="P1432" s="219" t="str">
        <f>IF('Belegliste SB'!P1432=0,"~",'Belegliste SB'!P1432)</f>
        <v>~</v>
      </c>
      <c r="Q1432" s="220" t="str">
        <f>IF('Belegliste SB'!Q1432=0,"~",'Belegliste SB'!Q1432)</f>
        <v>~</v>
      </c>
      <c r="R1432" s="219" t="str">
        <f>IF('Belegliste SB'!R1432=0,"~",'Belegliste SB'!R1432)</f>
        <v>~</v>
      </c>
      <c r="S1432" s="401" t="str">
        <f>IF(R1432="~","~",'Belegliste SB'!S1432)</f>
        <v>~</v>
      </c>
      <c r="T1432" s="401" t="str">
        <f>IF(R1432="~","~",'Belegliste SB'!T1432)</f>
        <v>~</v>
      </c>
      <c r="U1432" s="115" t="str">
        <f>IF('Belegliste SB'!U1432=0,"~",'Belegliste SB'!U1432)</f>
        <v>~</v>
      </c>
    </row>
    <row r="1433" spans="1:21" hidden="1" x14ac:dyDescent="0.2">
      <c r="A1433" s="221" t="str">
        <f t="shared" si="48"/>
        <v/>
      </c>
      <c r="B1433" s="352" t="str">
        <f>IFERROR(VLOOKUP($C1433,Nachschlagen!$B$2:$C$75,2, FALSE),"")</f>
        <v/>
      </c>
      <c r="C1433" s="391"/>
      <c r="D1433" s="392"/>
      <c r="E1433" s="393"/>
      <c r="F1433" s="149"/>
      <c r="G1433" s="149"/>
      <c r="H1433" s="392"/>
      <c r="I1433" s="392"/>
      <c r="J1433" s="400"/>
      <c r="K1433" s="400"/>
      <c r="L1433" s="218">
        <f t="shared" si="49"/>
        <v>0</v>
      </c>
      <c r="M1433" s="392"/>
      <c r="N1433" s="392" t="s">
        <v>107</v>
      </c>
      <c r="O1433" s="392"/>
      <c r="P1433" s="219" t="str">
        <f>IF('Belegliste SB'!P1433=0,"~",'Belegliste SB'!P1433)</f>
        <v>~</v>
      </c>
      <c r="Q1433" s="220" t="str">
        <f>IF('Belegliste SB'!Q1433=0,"~",'Belegliste SB'!Q1433)</f>
        <v>~</v>
      </c>
      <c r="R1433" s="219" t="str">
        <f>IF('Belegliste SB'!R1433=0,"~",'Belegliste SB'!R1433)</f>
        <v>~</v>
      </c>
      <c r="S1433" s="401" t="str">
        <f>IF(R1433="~","~",'Belegliste SB'!S1433)</f>
        <v>~</v>
      </c>
      <c r="T1433" s="401" t="str">
        <f>IF(R1433="~","~",'Belegliste SB'!T1433)</f>
        <v>~</v>
      </c>
      <c r="U1433" s="115" t="str">
        <f>IF('Belegliste SB'!U1433=0,"~",'Belegliste SB'!U1433)</f>
        <v>~</v>
      </c>
    </row>
    <row r="1434" spans="1:21" hidden="1" x14ac:dyDescent="0.2">
      <c r="A1434" s="221" t="str">
        <f t="shared" si="48"/>
        <v/>
      </c>
      <c r="B1434" s="352" t="str">
        <f>IFERROR(VLOOKUP($C1434,Nachschlagen!$B$2:$C$75,2, FALSE),"")</f>
        <v/>
      </c>
      <c r="C1434" s="391"/>
      <c r="D1434" s="392"/>
      <c r="E1434" s="393"/>
      <c r="F1434" s="149"/>
      <c r="G1434" s="149"/>
      <c r="H1434" s="392"/>
      <c r="I1434" s="392"/>
      <c r="J1434" s="400"/>
      <c r="K1434" s="400"/>
      <c r="L1434" s="218">
        <f t="shared" si="49"/>
        <v>0</v>
      </c>
      <c r="M1434" s="392"/>
      <c r="N1434" s="392" t="s">
        <v>107</v>
      </c>
      <c r="O1434" s="392"/>
      <c r="P1434" s="219" t="str">
        <f>IF('Belegliste SB'!P1434=0,"~",'Belegliste SB'!P1434)</f>
        <v>~</v>
      </c>
      <c r="Q1434" s="220" t="str">
        <f>IF('Belegliste SB'!Q1434=0,"~",'Belegliste SB'!Q1434)</f>
        <v>~</v>
      </c>
      <c r="R1434" s="219" t="str">
        <f>IF('Belegliste SB'!R1434=0,"~",'Belegliste SB'!R1434)</f>
        <v>~</v>
      </c>
      <c r="S1434" s="401" t="str">
        <f>IF(R1434="~","~",'Belegliste SB'!S1434)</f>
        <v>~</v>
      </c>
      <c r="T1434" s="401" t="str">
        <f>IF(R1434="~","~",'Belegliste SB'!T1434)</f>
        <v>~</v>
      </c>
      <c r="U1434" s="115" t="str">
        <f>IF('Belegliste SB'!U1434=0,"~",'Belegliste SB'!U1434)</f>
        <v>~</v>
      </c>
    </row>
    <row r="1435" spans="1:21" hidden="1" x14ac:dyDescent="0.2">
      <c r="A1435" s="221" t="str">
        <f t="shared" si="48"/>
        <v/>
      </c>
      <c r="B1435" s="352" t="str">
        <f>IFERROR(VLOOKUP($C1435,Nachschlagen!$B$2:$C$75,2, FALSE),"")</f>
        <v/>
      </c>
      <c r="C1435" s="391"/>
      <c r="D1435" s="392"/>
      <c r="E1435" s="393"/>
      <c r="F1435" s="149"/>
      <c r="G1435" s="149"/>
      <c r="H1435" s="392"/>
      <c r="I1435" s="392"/>
      <c r="J1435" s="400"/>
      <c r="K1435" s="400"/>
      <c r="L1435" s="218">
        <f t="shared" si="49"/>
        <v>0</v>
      </c>
      <c r="M1435" s="392"/>
      <c r="N1435" s="392" t="s">
        <v>107</v>
      </c>
      <c r="O1435" s="392"/>
      <c r="P1435" s="219" t="str">
        <f>IF('Belegliste SB'!P1435=0,"~",'Belegliste SB'!P1435)</f>
        <v>~</v>
      </c>
      <c r="Q1435" s="220" t="str">
        <f>IF('Belegliste SB'!Q1435=0,"~",'Belegliste SB'!Q1435)</f>
        <v>~</v>
      </c>
      <c r="R1435" s="219" t="str">
        <f>IF('Belegliste SB'!R1435=0,"~",'Belegliste SB'!R1435)</f>
        <v>~</v>
      </c>
      <c r="S1435" s="401" t="str">
        <f>IF(R1435="~","~",'Belegliste SB'!S1435)</f>
        <v>~</v>
      </c>
      <c r="T1435" s="401" t="str">
        <f>IF(R1435="~","~",'Belegliste SB'!T1435)</f>
        <v>~</v>
      </c>
      <c r="U1435" s="115" t="str">
        <f>IF('Belegliste SB'!U1435=0,"~",'Belegliste SB'!U1435)</f>
        <v>~</v>
      </c>
    </row>
    <row r="1436" spans="1:21" hidden="1" x14ac:dyDescent="0.2">
      <c r="A1436" s="221" t="str">
        <f t="shared" si="48"/>
        <v/>
      </c>
      <c r="B1436" s="352" t="str">
        <f>IFERROR(VLOOKUP($C1436,Nachschlagen!$B$2:$C$75,2, FALSE),"")</f>
        <v/>
      </c>
      <c r="C1436" s="391"/>
      <c r="D1436" s="392"/>
      <c r="E1436" s="393"/>
      <c r="F1436" s="149"/>
      <c r="G1436" s="149"/>
      <c r="H1436" s="392"/>
      <c r="I1436" s="392"/>
      <c r="J1436" s="400"/>
      <c r="K1436" s="400"/>
      <c r="L1436" s="218">
        <f t="shared" si="49"/>
        <v>0</v>
      </c>
      <c r="M1436" s="392"/>
      <c r="N1436" s="392" t="s">
        <v>107</v>
      </c>
      <c r="O1436" s="392"/>
      <c r="P1436" s="219" t="str">
        <f>IF('Belegliste SB'!P1436=0,"~",'Belegliste SB'!P1436)</f>
        <v>~</v>
      </c>
      <c r="Q1436" s="220" t="str">
        <f>IF('Belegliste SB'!Q1436=0,"~",'Belegliste SB'!Q1436)</f>
        <v>~</v>
      </c>
      <c r="R1436" s="219" t="str">
        <f>IF('Belegliste SB'!R1436=0,"~",'Belegliste SB'!R1436)</f>
        <v>~</v>
      </c>
      <c r="S1436" s="401" t="str">
        <f>IF(R1436="~","~",'Belegliste SB'!S1436)</f>
        <v>~</v>
      </c>
      <c r="T1436" s="401" t="str">
        <f>IF(R1436="~","~",'Belegliste SB'!T1436)</f>
        <v>~</v>
      </c>
      <c r="U1436" s="115" t="str">
        <f>IF('Belegliste SB'!U1436=0,"~",'Belegliste SB'!U1436)</f>
        <v>~</v>
      </c>
    </row>
    <row r="1437" spans="1:21" hidden="1" x14ac:dyDescent="0.2">
      <c r="A1437" s="221" t="str">
        <f t="shared" si="48"/>
        <v/>
      </c>
      <c r="B1437" s="352" t="str">
        <f>IFERROR(VLOOKUP($C1437,Nachschlagen!$B$2:$C$75,2, FALSE),"")</f>
        <v/>
      </c>
      <c r="C1437" s="391"/>
      <c r="D1437" s="392"/>
      <c r="E1437" s="393"/>
      <c r="F1437" s="149"/>
      <c r="G1437" s="149"/>
      <c r="H1437" s="392"/>
      <c r="I1437" s="392"/>
      <c r="J1437" s="400"/>
      <c r="K1437" s="400"/>
      <c r="L1437" s="218">
        <f t="shared" si="49"/>
        <v>0</v>
      </c>
      <c r="M1437" s="392"/>
      <c r="N1437" s="392" t="s">
        <v>107</v>
      </c>
      <c r="O1437" s="392"/>
      <c r="P1437" s="219" t="str">
        <f>IF('Belegliste SB'!P1437=0,"~",'Belegliste SB'!P1437)</f>
        <v>~</v>
      </c>
      <c r="Q1437" s="220" t="str">
        <f>IF('Belegliste SB'!Q1437=0,"~",'Belegliste SB'!Q1437)</f>
        <v>~</v>
      </c>
      <c r="R1437" s="219" t="str">
        <f>IF('Belegliste SB'!R1437=0,"~",'Belegliste SB'!R1437)</f>
        <v>~</v>
      </c>
      <c r="S1437" s="401" t="str">
        <f>IF(R1437="~","~",'Belegliste SB'!S1437)</f>
        <v>~</v>
      </c>
      <c r="T1437" s="401" t="str">
        <f>IF(R1437="~","~",'Belegliste SB'!T1437)</f>
        <v>~</v>
      </c>
      <c r="U1437" s="115" t="str">
        <f>IF('Belegliste SB'!U1437=0,"~",'Belegliste SB'!U1437)</f>
        <v>~</v>
      </c>
    </row>
    <row r="1438" spans="1:21" hidden="1" x14ac:dyDescent="0.2">
      <c r="A1438" s="221" t="str">
        <f t="shared" si="48"/>
        <v/>
      </c>
      <c r="B1438" s="352" t="str">
        <f>IFERROR(VLOOKUP($C1438,Nachschlagen!$B$2:$C$75,2, FALSE),"")</f>
        <v/>
      </c>
      <c r="C1438" s="391"/>
      <c r="D1438" s="392"/>
      <c r="E1438" s="393"/>
      <c r="F1438" s="149"/>
      <c r="G1438" s="149"/>
      <c r="H1438" s="392"/>
      <c r="I1438" s="392"/>
      <c r="J1438" s="400"/>
      <c r="K1438" s="400"/>
      <c r="L1438" s="218">
        <f t="shared" si="49"/>
        <v>0</v>
      </c>
      <c r="M1438" s="392"/>
      <c r="N1438" s="392" t="s">
        <v>107</v>
      </c>
      <c r="O1438" s="392"/>
      <c r="P1438" s="219" t="str">
        <f>IF('Belegliste SB'!P1438=0,"~",'Belegliste SB'!P1438)</f>
        <v>~</v>
      </c>
      <c r="Q1438" s="220" t="str">
        <f>IF('Belegliste SB'!Q1438=0,"~",'Belegliste SB'!Q1438)</f>
        <v>~</v>
      </c>
      <c r="R1438" s="219" t="str">
        <f>IF('Belegliste SB'!R1438=0,"~",'Belegliste SB'!R1438)</f>
        <v>~</v>
      </c>
      <c r="S1438" s="401" t="str">
        <f>IF(R1438="~","~",'Belegliste SB'!S1438)</f>
        <v>~</v>
      </c>
      <c r="T1438" s="401" t="str">
        <f>IF(R1438="~","~",'Belegliste SB'!T1438)</f>
        <v>~</v>
      </c>
      <c r="U1438" s="115" t="str">
        <f>IF('Belegliste SB'!U1438=0,"~",'Belegliste SB'!U1438)</f>
        <v>~</v>
      </c>
    </row>
    <row r="1439" spans="1:21" hidden="1" x14ac:dyDescent="0.2">
      <c r="A1439" s="221" t="str">
        <f t="shared" si="48"/>
        <v/>
      </c>
      <c r="B1439" s="352" t="str">
        <f>IFERROR(VLOOKUP($C1439,Nachschlagen!$B$2:$C$75,2, FALSE),"")</f>
        <v/>
      </c>
      <c r="C1439" s="391"/>
      <c r="D1439" s="392"/>
      <c r="E1439" s="393"/>
      <c r="F1439" s="149"/>
      <c r="G1439" s="149"/>
      <c r="H1439" s="392"/>
      <c r="I1439" s="392"/>
      <c r="J1439" s="400"/>
      <c r="K1439" s="400"/>
      <c r="L1439" s="218">
        <f t="shared" si="49"/>
        <v>0</v>
      </c>
      <c r="M1439" s="392"/>
      <c r="N1439" s="392" t="s">
        <v>107</v>
      </c>
      <c r="O1439" s="392"/>
      <c r="P1439" s="219" t="str">
        <f>IF('Belegliste SB'!P1439=0,"~",'Belegliste SB'!P1439)</f>
        <v>~</v>
      </c>
      <c r="Q1439" s="220" t="str">
        <f>IF('Belegliste SB'!Q1439=0,"~",'Belegliste SB'!Q1439)</f>
        <v>~</v>
      </c>
      <c r="R1439" s="219" t="str">
        <f>IF('Belegliste SB'!R1439=0,"~",'Belegliste SB'!R1439)</f>
        <v>~</v>
      </c>
      <c r="S1439" s="401" t="str">
        <f>IF(R1439="~","~",'Belegliste SB'!S1439)</f>
        <v>~</v>
      </c>
      <c r="T1439" s="401" t="str">
        <f>IF(R1439="~","~",'Belegliste SB'!T1439)</f>
        <v>~</v>
      </c>
      <c r="U1439" s="115" t="str">
        <f>IF('Belegliste SB'!U1439=0,"~",'Belegliste SB'!U1439)</f>
        <v>~</v>
      </c>
    </row>
    <row r="1440" spans="1:21" hidden="1" x14ac:dyDescent="0.2">
      <c r="A1440" s="221" t="str">
        <f t="shared" si="48"/>
        <v/>
      </c>
      <c r="B1440" s="352" t="str">
        <f>IFERROR(VLOOKUP($C1440,Nachschlagen!$B$2:$C$75,2, FALSE),"")</f>
        <v/>
      </c>
      <c r="C1440" s="391"/>
      <c r="D1440" s="392"/>
      <c r="E1440" s="393"/>
      <c r="F1440" s="149"/>
      <c r="G1440" s="149"/>
      <c r="H1440" s="392"/>
      <c r="I1440" s="392"/>
      <c r="J1440" s="400"/>
      <c r="K1440" s="400"/>
      <c r="L1440" s="218">
        <f t="shared" si="49"/>
        <v>0</v>
      </c>
      <c r="M1440" s="392"/>
      <c r="N1440" s="392" t="s">
        <v>107</v>
      </c>
      <c r="O1440" s="392"/>
      <c r="P1440" s="219" t="str">
        <f>IF('Belegliste SB'!P1440=0,"~",'Belegliste SB'!P1440)</f>
        <v>~</v>
      </c>
      <c r="Q1440" s="220" t="str">
        <f>IF('Belegliste SB'!Q1440=0,"~",'Belegliste SB'!Q1440)</f>
        <v>~</v>
      </c>
      <c r="R1440" s="219" t="str">
        <f>IF('Belegliste SB'!R1440=0,"~",'Belegliste SB'!R1440)</f>
        <v>~</v>
      </c>
      <c r="S1440" s="401" t="str">
        <f>IF(R1440="~","~",'Belegliste SB'!S1440)</f>
        <v>~</v>
      </c>
      <c r="T1440" s="401" t="str">
        <f>IF(R1440="~","~",'Belegliste SB'!T1440)</f>
        <v>~</v>
      </c>
      <c r="U1440" s="115" t="str">
        <f>IF('Belegliste SB'!U1440=0,"~",'Belegliste SB'!U1440)</f>
        <v>~</v>
      </c>
    </row>
    <row r="1441" spans="1:21" hidden="1" x14ac:dyDescent="0.2">
      <c r="A1441" s="221" t="str">
        <f t="shared" si="48"/>
        <v/>
      </c>
      <c r="B1441" s="352" t="str">
        <f>IFERROR(VLOOKUP($C1441,Nachschlagen!$B$2:$C$75,2, FALSE),"")</f>
        <v/>
      </c>
      <c r="C1441" s="391"/>
      <c r="D1441" s="392"/>
      <c r="E1441" s="393"/>
      <c r="F1441" s="149"/>
      <c r="G1441" s="149"/>
      <c r="H1441" s="392"/>
      <c r="I1441" s="392"/>
      <c r="J1441" s="400"/>
      <c r="K1441" s="400"/>
      <c r="L1441" s="218">
        <f t="shared" si="49"/>
        <v>0</v>
      </c>
      <c r="M1441" s="392"/>
      <c r="N1441" s="392" t="s">
        <v>107</v>
      </c>
      <c r="O1441" s="392"/>
      <c r="P1441" s="219" t="str">
        <f>IF('Belegliste SB'!P1441=0,"~",'Belegliste SB'!P1441)</f>
        <v>~</v>
      </c>
      <c r="Q1441" s="220" t="str">
        <f>IF('Belegliste SB'!Q1441=0,"~",'Belegliste SB'!Q1441)</f>
        <v>~</v>
      </c>
      <c r="R1441" s="219" t="str">
        <f>IF('Belegliste SB'!R1441=0,"~",'Belegliste SB'!R1441)</f>
        <v>~</v>
      </c>
      <c r="S1441" s="401" t="str">
        <f>IF(R1441="~","~",'Belegliste SB'!S1441)</f>
        <v>~</v>
      </c>
      <c r="T1441" s="401" t="str">
        <f>IF(R1441="~","~",'Belegliste SB'!T1441)</f>
        <v>~</v>
      </c>
      <c r="U1441" s="115" t="str">
        <f>IF('Belegliste SB'!U1441=0,"~",'Belegliste SB'!U1441)</f>
        <v>~</v>
      </c>
    </row>
    <row r="1442" spans="1:21" hidden="1" x14ac:dyDescent="0.2">
      <c r="A1442" s="221" t="str">
        <f t="shared" si="48"/>
        <v/>
      </c>
      <c r="B1442" s="352" t="str">
        <f>IFERROR(VLOOKUP($C1442,Nachschlagen!$B$2:$C$75,2, FALSE),"")</f>
        <v/>
      </c>
      <c r="C1442" s="391"/>
      <c r="D1442" s="392"/>
      <c r="E1442" s="393"/>
      <c r="F1442" s="149"/>
      <c r="G1442" s="149"/>
      <c r="H1442" s="392"/>
      <c r="I1442" s="392"/>
      <c r="J1442" s="400"/>
      <c r="K1442" s="400"/>
      <c r="L1442" s="218">
        <f t="shared" si="49"/>
        <v>0</v>
      </c>
      <c r="M1442" s="392"/>
      <c r="N1442" s="392" t="s">
        <v>107</v>
      </c>
      <c r="O1442" s="392"/>
      <c r="P1442" s="219" t="str">
        <f>IF('Belegliste SB'!P1442=0,"~",'Belegliste SB'!P1442)</f>
        <v>~</v>
      </c>
      <c r="Q1442" s="220" t="str">
        <f>IF('Belegliste SB'!Q1442=0,"~",'Belegliste SB'!Q1442)</f>
        <v>~</v>
      </c>
      <c r="R1442" s="219" t="str">
        <f>IF('Belegliste SB'!R1442=0,"~",'Belegliste SB'!R1442)</f>
        <v>~</v>
      </c>
      <c r="S1442" s="401" t="str">
        <f>IF(R1442="~","~",'Belegliste SB'!S1442)</f>
        <v>~</v>
      </c>
      <c r="T1442" s="401" t="str">
        <f>IF(R1442="~","~",'Belegliste SB'!T1442)</f>
        <v>~</v>
      </c>
      <c r="U1442" s="115" t="str">
        <f>IF('Belegliste SB'!U1442=0,"~",'Belegliste SB'!U1442)</f>
        <v>~</v>
      </c>
    </row>
    <row r="1443" spans="1:21" hidden="1" x14ac:dyDescent="0.2">
      <c r="A1443" s="221" t="str">
        <f t="shared" si="48"/>
        <v/>
      </c>
      <c r="B1443" s="352" t="str">
        <f>IFERROR(VLOOKUP($C1443,Nachschlagen!$B$2:$C$75,2, FALSE),"")</f>
        <v/>
      </c>
      <c r="C1443" s="391"/>
      <c r="D1443" s="392"/>
      <c r="E1443" s="393"/>
      <c r="F1443" s="149"/>
      <c r="G1443" s="149"/>
      <c r="H1443" s="392"/>
      <c r="I1443" s="392"/>
      <c r="J1443" s="400"/>
      <c r="K1443" s="400"/>
      <c r="L1443" s="218">
        <f t="shared" si="49"/>
        <v>0</v>
      </c>
      <c r="M1443" s="392"/>
      <c r="N1443" s="392" t="s">
        <v>107</v>
      </c>
      <c r="O1443" s="392"/>
      <c r="P1443" s="219" t="str">
        <f>IF('Belegliste SB'!P1443=0,"~",'Belegliste SB'!P1443)</f>
        <v>~</v>
      </c>
      <c r="Q1443" s="220" t="str">
        <f>IF('Belegliste SB'!Q1443=0,"~",'Belegliste SB'!Q1443)</f>
        <v>~</v>
      </c>
      <c r="R1443" s="219" t="str">
        <f>IF('Belegliste SB'!R1443=0,"~",'Belegliste SB'!R1443)</f>
        <v>~</v>
      </c>
      <c r="S1443" s="401" t="str">
        <f>IF(R1443="~","~",'Belegliste SB'!S1443)</f>
        <v>~</v>
      </c>
      <c r="T1443" s="401" t="str">
        <f>IF(R1443="~","~",'Belegliste SB'!T1443)</f>
        <v>~</v>
      </c>
      <c r="U1443" s="115" t="str">
        <f>IF('Belegliste SB'!U1443=0,"~",'Belegliste SB'!U1443)</f>
        <v>~</v>
      </c>
    </row>
    <row r="1444" spans="1:21" hidden="1" x14ac:dyDescent="0.2">
      <c r="A1444" s="221" t="str">
        <f t="shared" si="48"/>
        <v/>
      </c>
      <c r="B1444" s="352" t="str">
        <f>IFERROR(VLOOKUP($C1444,Nachschlagen!$B$2:$C$75,2, FALSE),"")</f>
        <v/>
      </c>
      <c r="C1444" s="391"/>
      <c r="D1444" s="392"/>
      <c r="E1444" s="393"/>
      <c r="F1444" s="149"/>
      <c r="G1444" s="149"/>
      <c r="H1444" s="392"/>
      <c r="I1444" s="392"/>
      <c r="J1444" s="400"/>
      <c r="K1444" s="400"/>
      <c r="L1444" s="218">
        <f t="shared" si="49"/>
        <v>0</v>
      </c>
      <c r="M1444" s="392"/>
      <c r="N1444" s="392" t="s">
        <v>107</v>
      </c>
      <c r="O1444" s="392"/>
      <c r="P1444" s="219" t="str">
        <f>IF('Belegliste SB'!P1444=0,"~",'Belegliste SB'!P1444)</f>
        <v>~</v>
      </c>
      <c r="Q1444" s="220" t="str">
        <f>IF('Belegliste SB'!Q1444=0,"~",'Belegliste SB'!Q1444)</f>
        <v>~</v>
      </c>
      <c r="R1444" s="219" t="str">
        <f>IF('Belegliste SB'!R1444=0,"~",'Belegliste SB'!R1444)</f>
        <v>~</v>
      </c>
      <c r="S1444" s="401" t="str">
        <f>IF(R1444="~","~",'Belegliste SB'!S1444)</f>
        <v>~</v>
      </c>
      <c r="T1444" s="401" t="str">
        <f>IF(R1444="~","~",'Belegliste SB'!T1444)</f>
        <v>~</v>
      </c>
      <c r="U1444" s="115" t="str">
        <f>IF('Belegliste SB'!U1444=0,"~",'Belegliste SB'!U1444)</f>
        <v>~</v>
      </c>
    </row>
    <row r="1445" spans="1:21" hidden="1" x14ac:dyDescent="0.2">
      <c r="A1445" s="221" t="str">
        <f t="shared" si="48"/>
        <v/>
      </c>
      <c r="B1445" s="352" t="str">
        <f>IFERROR(VLOOKUP($C1445,Nachschlagen!$B$2:$C$75,2, FALSE),"")</f>
        <v/>
      </c>
      <c r="C1445" s="391"/>
      <c r="D1445" s="392"/>
      <c r="E1445" s="393"/>
      <c r="F1445" s="149"/>
      <c r="G1445" s="149"/>
      <c r="H1445" s="392"/>
      <c r="I1445" s="392"/>
      <c r="J1445" s="400"/>
      <c r="K1445" s="400"/>
      <c r="L1445" s="218">
        <f t="shared" si="49"/>
        <v>0</v>
      </c>
      <c r="M1445" s="392"/>
      <c r="N1445" s="392" t="s">
        <v>107</v>
      </c>
      <c r="O1445" s="392"/>
      <c r="P1445" s="219" t="str">
        <f>IF('Belegliste SB'!P1445=0,"~",'Belegliste SB'!P1445)</f>
        <v>~</v>
      </c>
      <c r="Q1445" s="220" t="str">
        <f>IF('Belegliste SB'!Q1445=0,"~",'Belegliste SB'!Q1445)</f>
        <v>~</v>
      </c>
      <c r="R1445" s="219" t="str">
        <f>IF('Belegliste SB'!R1445=0,"~",'Belegliste SB'!R1445)</f>
        <v>~</v>
      </c>
      <c r="S1445" s="401" t="str">
        <f>IF(R1445="~","~",'Belegliste SB'!S1445)</f>
        <v>~</v>
      </c>
      <c r="T1445" s="401" t="str">
        <f>IF(R1445="~","~",'Belegliste SB'!T1445)</f>
        <v>~</v>
      </c>
      <c r="U1445" s="115" t="str">
        <f>IF('Belegliste SB'!U1445=0,"~",'Belegliste SB'!U1445)</f>
        <v>~</v>
      </c>
    </row>
    <row r="1446" spans="1:21" hidden="1" x14ac:dyDescent="0.2">
      <c r="A1446" s="221" t="str">
        <f t="shared" si="48"/>
        <v/>
      </c>
      <c r="B1446" s="352" t="str">
        <f>IFERROR(VLOOKUP($C1446,Nachschlagen!$B$2:$C$75,2, FALSE),"")</f>
        <v/>
      </c>
      <c r="C1446" s="391"/>
      <c r="D1446" s="392"/>
      <c r="E1446" s="393"/>
      <c r="F1446" s="149"/>
      <c r="G1446" s="149"/>
      <c r="H1446" s="392"/>
      <c r="I1446" s="392"/>
      <c r="J1446" s="400"/>
      <c r="K1446" s="400"/>
      <c r="L1446" s="218">
        <f t="shared" si="49"/>
        <v>0</v>
      </c>
      <c r="M1446" s="392"/>
      <c r="N1446" s="392" t="s">
        <v>107</v>
      </c>
      <c r="O1446" s="392"/>
      <c r="P1446" s="219" t="str">
        <f>IF('Belegliste SB'!P1446=0,"~",'Belegliste SB'!P1446)</f>
        <v>~</v>
      </c>
      <c r="Q1446" s="220" t="str">
        <f>IF('Belegliste SB'!Q1446=0,"~",'Belegliste SB'!Q1446)</f>
        <v>~</v>
      </c>
      <c r="R1446" s="219" t="str">
        <f>IF('Belegliste SB'!R1446=0,"~",'Belegliste SB'!R1446)</f>
        <v>~</v>
      </c>
      <c r="S1446" s="401" t="str">
        <f>IF(R1446="~","~",'Belegliste SB'!S1446)</f>
        <v>~</v>
      </c>
      <c r="T1446" s="401" t="str">
        <f>IF(R1446="~","~",'Belegliste SB'!T1446)</f>
        <v>~</v>
      </c>
      <c r="U1446" s="115" t="str">
        <f>IF('Belegliste SB'!U1446=0,"~",'Belegliste SB'!U1446)</f>
        <v>~</v>
      </c>
    </row>
    <row r="1447" spans="1:21" hidden="1" x14ac:dyDescent="0.2">
      <c r="A1447" s="221" t="str">
        <f t="shared" si="48"/>
        <v/>
      </c>
      <c r="B1447" s="352" t="str">
        <f>IFERROR(VLOOKUP($C1447,Nachschlagen!$B$2:$C$75,2, FALSE),"")</f>
        <v/>
      </c>
      <c r="C1447" s="391"/>
      <c r="D1447" s="392"/>
      <c r="E1447" s="393"/>
      <c r="F1447" s="149"/>
      <c r="G1447" s="149"/>
      <c r="H1447" s="392"/>
      <c r="I1447" s="392"/>
      <c r="J1447" s="400"/>
      <c r="K1447" s="400"/>
      <c r="L1447" s="218">
        <f t="shared" si="49"/>
        <v>0</v>
      </c>
      <c r="M1447" s="392"/>
      <c r="N1447" s="392" t="s">
        <v>107</v>
      </c>
      <c r="O1447" s="392"/>
      <c r="P1447" s="219" t="str">
        <f>IF('Belegliste SB'!P1447=0,"~",'Belegliste SB'!P1447)</f>
        <v>~</v>
      </c>
      <c r="Q1447" s="220" t="str">
        <f>IF('Belegliste SB'!Q1447=0,"~",'Belegliste SB'!Q1447)</f>
        <v>~</v>
      </c>
      <c r="R1447" s="219" t="str">
        <f>IF('Belegliste SB'!R1447=0,"~",'Belegliste SB'!R1447)</f>
        <v>~</v>
      </c>
      <c r="S1447" s="401" t="str">
        <f>IF(R1447="~","~",'Belegliste SB'!S1447)</f>
        <v>~</v>
      </c>
      <c r="T1447" s="401" t="str">
        <f>IF(R1447="~","~",'Belegliste SB'!T1447)</f>
        <v>~</v>
      </c>
      <c r="U1447" s="115" t="str">
        <f>IF('Belegliste SB'!U1447=0,"~",'Belegliste SB'!U1447)</f>
        <v>~</v>
      </c>
    </row>
    <row r="1448" spans="1:21" hidden="1" x14ac:dyDescent="0.2">
      <c r="A1448" s="221" t="str">
        <f t="shared" si="48"/>
        <v/>
      </c>
      <c r="B1448" s="352" t="str">
        <f>IFERROR(VLOOKUP($C1448,Nachschlagen!$B$2:$C$75,2, FALSE),"")</f>
        <v/>
      </c>
      <c r="C1448" s="391"/>
      <c r="D1448" s="392"/>
      <c r="E1448" s="393"/>
      <c r="F1448" s="149"/>
      <c r="G1448" s="149"/>
      <c r="H1448" s="392"/>
      <c r="I1448" s="392"/>
      <c r="J1448" s="400"/>
      <c r="K1448" s="400"/>
      <c r="L1448" s="218">
        <f t="shared" si="49"/>
        <v>0</v>
      </c>
      <c r="M1448" s="392"/>
      <c r="N1448" s="392" t="s">
        <v>107</v>
      </c>
      <c r="O1448" s="392"/>
      <c r="P1448" s="219" t="str">
        <f>IF('Belegliste SB'!P1448=0,"~",'Belegliste SB'!P1448)</f>
        <v>~</v>
      </c>
      <c r="Q1448" s="220" t="str">
        <f>IF('Belegliste SB'!Q1448=0,"~",'Belegliste SB'!Q1448)</f>
        <v>~</v>
      </c>
      <c r="R1448" s="219" t="str">
        <f>IF('Belegliste SB'!R1448=0,"~",'Belegliste SB'!R1448)</f>
        <v>~</v>
      </c>
      <c r="S1448" s="401" t="str">
        <f>IF(R1448="~","~",'Belegliste SB'!S1448)</f>
        <v>~</v>
      </c>
      <c r="T1448" s="401" t="str">
        <f>IF(R1448="~","~",'Belegliste SB'!T1448)</f>
        <v>~</v>
      </c>
      <c r="U1448" s="115" t="str">
        <f>IF('Belegliste SB'!U1448=0,"~",'Belegliste SB'!U1448)</f>
        <v>~</v>
      </c>
    </row>
    <row r="1449" spans="1:21" hidden="1" x14ac:dyDescent="0.2">
      <c r="A1449" s="221" t="str">
        <f t="shared" si="48"/>
        <v/>
      </c>
      <c r="B1449" s="352" t="str">
        <f>IFERROR(VLOOKUP($C1449,Nachschlagen!$B$2:$C$75,2, FALSE),"")</f>
        <v/>
      </c>
      <c r="C1449" s="391"/>
      <c r="D1449" s="392"/>
      <c r="E1449" s="393"/>
      <c r="F1449" s="149"/>
      <c r="G1449" s="149"/>
      <c r="H1449" s="392"/>
      <c r="I1449" s="392"/>
      <c r="J1449" s="400"/>
      <c r="K1449" s="400"/>
      <c r="L1449" s="218">
        <f t="shared" si="49"/>
        <v>0</v>
      </c>
      <c r="M1449" s="392"/>
      <c r="N1449" s="392" t="s">
        <v>107</v>
      </c>
      <c r="O1449" s="392"/>
      <c r="P1449" s="219" t="str">
        <f>IF('Belegliste SB'!P1449=0,"~",'Belegliste SB'!P1449)</f>
        <v>~</v>
      </c>
      <c r="Q1449" s="220" t="str">
        <f>IF('Belegliste SB'!Q1449=0,"~",'Belegliste SB'!Q1449)</f>
        <v>~</v>
      </c>
      <c r="R1449" s="219" t="str">
        <f>IF('Belegliste SB'!R1449=0,"~",'Belegliste SB'!R1449)</f>
        <v>~</v>
      </c>
      <c r="S1449" s="401" t="str">
        <f>IF(R1449="~","~",'Belegliste SB'!S1449)</f>
        <v>~</v>
      </c>
      <c r="T1449" s="401" t="str">
        <f>IF(R1449="~","~",'Belegliste SB'!T1449)</f>
        <v>~</v>
      </c>
      <c r="U1449" s="115" t="str">
        <f>IF('Belegliste SB'!U1449=0,"~",'Belegliste SB'!U1449)</f>
        <v>~</v>
      </c>
    </row>
    <row r="1450" spans="1:21" hidden="1" x14ac:dyDescent="0.2">
      <c r="A1450" s="221" t="str">
        <f t="shared" si="48"/>
        <v/>
      </c>
      <c r="B1450" s="352" t="str">
        <f>IFERROR(VLOOKUP($C1450,Nachschlagen!$B$2:$C$75,2, FALSE),"")</f>
        <v/>
      </c>
      <c r="C1450" s="391"/>
      <c r="D1450" s="392"/>
      <c r="E1450" s="393"/>
      <c r="F1450" s="149"/>
      <c r="G1450" s="149"/>
      <c r="H1450" s="392"/>
      <c r="I1450" s="392"/>
      <c r="J1450" s="400"/>
      <c r="K1450" s="400"/>
      <c r="L1450" s="218">
        <f t="shared" si="49"/>
        <v>0</v>
      </c>
      <c r="M1450" s="392"/>
      <c r="N1450" s="392" t="s">
        <v>107</v>
      </c>
      <c r="O1450" s="392"/>
      <c r="P1450" s="219" t="str">
        <f>IF('Belegliste SB'!P1450=0,"~",'Belegliste SB'!P1450)</f>
        <v>~</v>
      </c>
      <c r="Q1450" s="220" t="str">
        <f>IF('Belegliste SB'!Q1450=0,"~",'Belegliste SB'!Q1450)</f>
        <v>~</v>
      </c>
      <c r="R1450" s="219" t="str">
        <f>IF('Belegliste SB'!R1450=0,"~",'Belegliste SB'!R1450)</f>
        <v>~</v>
      </c>
      <c r="S1450" s="401" t="str">
        <f>IF(R1450="~","~",'Belegliste SB'!S1450)</f>
        <v>~</v>
      </c>
      <c r="T1450" s="401" t="str">
        <f>IF(R1450="~","~",'Belegliste SB'!T1450)</f>
        <v>~</v>
      </c>
      <c r="U1450" s="115" t="str">
        <f>IF('Belegliste SB'!U1450=0,"~",'Belegliste SB'!U1450)</f>
        <v>~</v>
      </c>
    </row>
    <row r="1451" spans="1:21" hidden="1" x14ac:dyDescent="0.2">
      <c r="A1451" s="221" t="str">
        <f t="shared" si="48"/>
        <v/>
      </c>
      <c r="B1451" s="352" t="str">
        <f>IFERROR(VLOOKUP($C1451,Nachschlagen!$B$2:$C$75,2, FALSE),"")</f>
        <v/>
      </c>
      <c r="C1451" s="391"/>
      <c r="D1451" s="392"/>
      <c r="E1451" s="393"/>
      <c r="F1451" s="149"/>
      <c r="G1451" s="149"/>
      <c r="H1451" s="392"/>
      <c r="I1451" s="392"/>
      <c r="J1451" s="400"/>
      <c r="K1451" s="400"/>
      <c r="L1451" s="218">
        <f t="shared" si="49"/>
        <v>0</v>
      </c>
      <c r="M1451" s="392"/>
      <c r="N1451" s="392" t="s">
        <v>107</v>
      </c>
      <c r="O1451" s="392"/>
      <c r="P1451" s="219" t="str">
        <f>IF('Belegliste SB'!P1451=0,"~",'Belegliste SB'!P1451)</f>
        <v>~</v>
      </c>
      <c r="Q1451" s="220" t="str">
        <f>IF('Belegliste SB'!Q1451=0,"~",'Belegliste SB'!Q1451)</f>
        <v>~</v>
      </c>
      <c r="R1451" s="219" t="str">
        <f>IF('Belegliste SB'!R1451=0,"~",'Belegliste SB'!R1451)</f>
        <v>~</v>
      </c>
      <c r="S1451" s="401" t="str">
        <f>IF(R1451="~","~",'Belegliste SB'!S1451)</f>
        <v>~</v>
      </c>
      <c r="T1451" s="401" t="str">
        <f>IF(R1451="~","~",'Belegliste SB'!T1451)</f>
        <v>~</v>
      </c>
      <c r="U1451" s="115" t="str">
        <f>IF('Belegliste SB'!U1451=0,"~",'Belegliste SB'!U1451)</f>
        <v>~</v>
      </c>
    </row>
    <row r="1452" spans="1:21" hidden="1" x14ac:dyDescent="0.2">
      <c r="A1452" s="221" t="str">
        <f t="shared" si="48"/>
        <v/>
      </c>
      <c r="B1452" s="352" t="str">
        <f>IFERROR(VLOOKUP($C1452,Nachschlagen!$B$2:$C$75,2, FALSE),"")</f>
        <v/>
      </c>
      <c r="C1452" s="391"/>
      <c r="D1452" s="392"/>
      <c r="E1452" s="393"/>
      <c r="F1452" s="149"/>
      <c r="G1452" s="149"/>
      <c r="H1452" s="392"/>
      <c r="I1452" s="392"/>
      <c r="J1452" s="400"/>
      <c r="K1452" s="400"/>
      <c r="L1452" s="218">
        <f t="shared" si="49"/>
        <v>0</v>
      </c>
      <c r="M1452" s="392"/>
      <c r="N1452" s="392" t="s">
        <v>107</v>
      </c>
      <c r="O1452" s="392"/>
      <c r="P1452" s="219" t="str">
        <f>IF('Belegliste SB'!P1452=0,"~",'Belegliste SB'!P1452)</f>
        <v>~</v>
      </c>
      <c r="Q1452" s="220" t="str">
        <f>IF('Belegliste SB'!Q1452=0,"~",'Belegliste SB'!Q1452)</f>
        <v>~</v>
      </c>
      <c r="R1452" s="219" t="str">
        <f>IF('Belegliste SB'!R1452=0,"~",'Belegliste SB'!R1452)</f>
        <v>~</v>
      </c>
      <c r="S1452" s="401" t="str">
        <f>IF(R1452="~","~",'Belegliste SB'!S1452)</f>
        <v>~</v>
      </c>
      <c r="T1452" s="401" t="str">
        <f>IF(R1452="~","~",'Belegliste SB'!T1452)</f>
        <v>~</v>
      </c>
      <c r="U1452" s="115" t="str">
        <f>IF('Belegliste SB'!U1452=0,"~",'Belegliste SB'!U1452)</f>
        <v>~</v>
      </c>
    </row>
    <row r="1453" spans="1:21" hidden="1" x14ac:dyDescent="0.2">
      <c r="A1453" s="221" t="str">
        <f t="shared" si="48"/>
        <v/>
      </c>
      <c r="B1453" s="352" t="str">
        <f>IFERROR(VLOOKUP($C1453,Nachschlagen!$B$2:$C$75,2, FALSE),"")</f>
        <v/>
      </c>
      <c r="C1453" s="391"/>
      <c r="D1453" s="392"/>
      <c r="E1453" s="393"/>
      <c r="F1453" s="149"/>
      <c r="G1453" s="149"/>
      <c r="H1453" s="392"/>
      <c r="I1453" s="392"/>
      <c r="J1453" s="400"/>
      <c r="K1453" s="400"/>
      <c r="L1453" s="218">
        <f t="shared" si="49"/>
        <v>0</v>
      </c>
      <c r="M1453" s="392"/>
      <c r="N1453" s="392" t="s">
        <v>107</v>
      </c>
      <c r="O1453" s="392"/>
      <c r="P1453" s="219" t="str">
        <f>IF('Belegliste SB'!P1453=0,"~",'Belegliste SB'!P1453)</f>
        <v>~</v>
      </c>
      <c r="Q1453" s="220" t="str">
        <f>IF('Belegliste SB'!Q1453=0,"~",'Belegliste SB'!Q1453)</f>
        <v>~</v>
      </c>
      <c r="R1453" s="219" t="str">
        <f>IF('Belegliste SB'!R1453=0,"~",'Belegliste SB'!R1453)</f>
        <v>~</v>
      </c>
      <c r="S1453" s="401" t="str">
        <f>IF(R1453="~","~",'Belegliste SB'!S1453)</f>
        <v>~</v>
      </c>
      <c r="T1453" s="401" t="str">
        <f>IF(R1453="~","~",'Belegliste SB'!T1453)</f>
        <v>~</v>
      </c>
      <c r="U1453" s="115" t="str">
        <f>IF('Belegliste SB'!U1453=0,"~",'Belegliste SB'!U1453)</f>
        <v>~</v>
      </c>
    </row>
    <row r="1454" spans="1:21" hidden="1" x14ac:dyDescent="0.2">
      <c r="A1454" s="221" t="str">
        <f t="shared" si="48"/>
        <v/>
      </c>
      <c r="B1454" s="352" t="str">
        <f>IFERROR(VLOOKUP($C1454,Nachschlagen!$B$2:$C$75,2, FALSE),"")</f>
        <v/>
      </c>
      <c r="C1454" s="391"/>
      <c r="D1454" s="392"/>
      <c r="E1454" s="393"/>
      <c r="F1454" s="149"/>
      <c r="G1454" s="149"/>
      <c r="H1454" s="392"/>
      <c r="I1454" s="392"/>
      <c r="J1454" s="400"/>
      <c r="K1454" s="400"/>
      <c r="L1454" s="218">
        <f t="shared" si="49"/>
        <v>0</v>
      </c>
      <c r="M1454" s="392"/>
      <c r="N1454" s="392" t="s">
        <v>107</v>
      </c>
      <c r="O1454" s="392"/>
      <c r="P1454" s="219" t="str">
        <f>IF('Belegliste SB'!P1454=0,"~",'Belegliste SB'!P1454)</f>
        <v>~</v>
      </c>
      <c r="Q1454" s="220" t="str">
        <f>IF('Belegliste SB'!Q1454=0,"~",'Belegliste SB'!Q1454)</f>
        <v>~</v>
      </c>
      <c r="R1454" s="219" t="str">
        <f>IF('Belegliste SB'!R1454=0,"~",'Belegliste SB'!R1454)</f>
        <v>~</v>
      </c>
      <c r="S1454" s="401" t="str">
        <f>IF(R1454="~","~",'Belegliste SB'!S1454)</f>
        <v>~</v>
      </c>
      <c r="T1454" s="401" t="str">
        <f>IF(R1454="~","~",'Belegliste SB'!T1454)</f>
        <v>~</v>
      </c>
      <c r="U1454" s="115" t="str">
        <f>IF('Belegliste SB'!U1454=0,"~",'Belegliste SB'!U1454)</f>
        <v>~</v>
      </c>
    </row>
    <row r="1455" spans="1:21" hidden="1" x14ac:dyDescent="0.2">
      <c r="A1455" s="221" t="str">
        <f t="shared" si="48"/>
        <v/>
      </c>
      <c r="B1455" s="352" t="str">
        <f>IFERROR(VLOOKUP($C1455,Nachschlagen!$B$2:$C$75,2, FALSE),"")</f>
        <v/>
      </c>
      <c r="C1455" s="391"/>
      <c r="D1455" s="392"/>
      <c r="E1455" s="393"/>
      <c r="F1455" s="149"/>
      <c r="G1455" s="149"/>
      <c r="H1455" s="392"/>
      <c r="I1455" s="392"/>
      <c r="J1455" s="400"/>
      <c r="K1455" s="400"/>
      <c r="L1455" s="218">
        <f t="shared" si="49"/>
        <v>0</v>
      </c>
      <c r="M1455" s="392"/>
      <c r="N1455" s="392" t="s">
        <v>107</v>
      </c>
      <c r="O1455" s="392"/>
      <c r="P1455" s="219" t="str">
        <f>IF('Belegliste SB'!P1455=0,"~",'Belegliste SB'!P1455)</f>
        <v>~</v>
      </c>
      <c r="Q1455" s="220" t="str">
        <f>IF('Belegliste SB'!Q1455=0,"~",'Belegliste SB'!Q1455)</f>
        <v>~</v>
      </c>
      <c r="R1455" s="219" t="str">
        <f>IF('Belegliste SB'!R1455=0,"~",'Belegliste SB'!R1455)</f>
        <v>~</v>
      </c>
      <c r="S1455" s="401" t="str">
        <f>IF(R1455="~","~",'Belegliste SB'!S1455)</f>
        <v>~</v>
      </c>
      <c r="T1455" s="401" t="str">
        <f>IF(R1455="~","~",'Belegliste SB'!T1455)</f>
        <v>~</v>
      </c>
      <c r="U1455" s="115" t="str">
        <f>IF('Belegliste SB'!U1455=0,"~",'Belegliste SB'!U1455)</f>
        <v>~</v>
      </c>
    </row>
    <row r="1456" spans="1:21" hidden="1" x14ac:dyDescent="0.2">
      <c r="A1456" s="221" t="str">
        <f t="shared" si="48"/>
        <v/>
      </c>
      <c r="B1456" s="352" t="str">
        <f>IFERROR(VLOOKUP($C1456,Nachschlagen!$B$2:$C$75,2, FALSE),"")</f>
        <v/>
      </c>
      <c r="C1456" s="391"/>
      <c r="D1456" s="392"/>
      <c r="E1456" s="393"/>
      <c r="F1456" s="149"/>
      <c r="G1456" s="149"/>
      <c r="H1456" s="392"/>
      <c r="I1456" s="392"/>
      <c r="J1456" s="400"/>
      <c r="K1456" s="400"/>
      <c r="L1456" s="218">
        <f t="shared" si="49"/>
        <v>0</v>
      </c>
      <c r="M1456" s="392"/>
      <c r="N1456" s="392" t="s">
        <v>107</v>
      </c>
      <c r="O1456" s="392"/>
      <c r="P1456" s="219" t="str">
        <f>IF('Belegliste SB'!P1456=0,"~",'Belegliste SB'!P1456)</f>
        <v>~</v>
      </c>
      <c r="Q1456" s="220" t="str">
        <f>IF('Belegliste SB'!Q1456=0,"~",'Belegliste SB'!Q1456)</f>
        <v>~</v>
      </c>
      <c r="R1456" s="219" t="str">
        <f>IF('Belegliste SB'!R1456=0,"~",'Belegliste SB'!R1456)</f>
        <v>~</v>
      </c>
      <c r="S1456" s="401" t="str">
        <f>IF(R1456="~","~",'Belegliste SB'!S1456)</f>
        <v>~</v>
      </c>
      <c r="T1456" s="401" t="str">
        <f>IF(R1456="~","~",'Belegliste SB'!T1456)</f>
        <v>~</v>
      </c>
      <c r="U1456" s="115" t="str">
        <f>IF('Belegliste SB'!U1456=0,"~",'Belegliste SB'!U1456)</f>
        <v>~</v>
      </c>
    </row>
    <row r="1457" spans="1:21" hidden="1" x14ac:dyDescent="0.2">
      <c r="A1457" s="221" t="str">
        <f t="shared" si="48"/>
        <v/>
      </c>
      <c r="B1457" s="352" t="str">
        <f>IFERROR(VLOOKUP($C1457,Nachschlagen!$B$2:$C$75,2, FALSE),"")</f>
        <v/>
      </c>
      <c r="C1457" s="391"/>
      <c r="D1457" s="392"/>
      <c r="E1457" s="393"/>
      <c r="F1457" s="149"/>
      <c r="G1457" s="149"/>
      <c r="H1457" s="392"/>
      <c r="I1457" s="392"/>
      <c r="J1457" s="400"/>
      <c r="K1457" s="400"/>
      <c r="L1457" s="218">
        <f t="shared" si="49"/>
        <v>0</v>
      </c>
      <c r="M1457" s="392"/>
      <c r="N1457" s="392" t="s">
        <v>107</v>
      </c>
      <c r="O1457" s="392"/>
      <c r="P1457" s="219" t="str">
        <f>IF('Belegliste SB'!P1457=0,"~",'Belegliste SB'!P1457)</f>
        <v>~</v>
      </c>
      <c r="Q1457" s="220" t="str">
        <f>IF('Belegliste SB'!Q1457=0,"~",'Belegliste SB'!Q1457)</f>
        <v>~</v>
      </c>
      <c r="R1457" s="219" t="str">
        <f>IF('Belegliste SB'!R1457=0,"~",'Belegliste SB'!R1457)</f>
        <v>~</v>
      </c>
      <c r="S1457" s="401" t="str">
        <f>IF(R1457="~","~",'Belegliste SB'!S1457)</f>
        <v>~</v>
      </c>
      <c r="T1457" s="401" t="str">
        <f>IF(R1457="~","~",'Belegliste SB'!T1457)</f>
        <v>~</v>
      </c>
      <c r="U1457" s="115" t="str">
        <f>IF('Belegliste SB'!U1457=0,"~",'Belegliste SB'!U1457)</f>
        <v>~</v>
      </c>
    </row>
    <row r="1458" spans="1:21" hidden="1" x14ac:dyDescent="0.2">
      <c r="A1458" s="221" t="str">
        <f t="shared" si="48"/>
        <v/>
      </c>
      <c r="B1458" s="352" t="str">
        <f>IFERROR(VLOOKUP($C1458,Nachschlagen!$B$2:$C$75,2, FALSE),"")</f>
        <v/>
      </c>
      <c r="C1458" s="391"/>
      <c r="D1458" s="392"/>
      <c r="E1458" s="393"/>
      <c r="F1458" s="149"/>
      <c r="G1458" s="149"/>
      <c r="H1458" s="392"/>
      <c r="I1458" s="392"/>
      <c r="J1458" s="400"/>
      <c r="K1458" s="400"/>
      <c r="L1458" s="218">
        <f t="shared" si="49"/>
        <v>0</v>
      </c>
      <c r="M1458" s="392"/>
      <c r="N1458" s="392" t="s">
        <v>107</v>
      </c>
      <c r="O1458" s="392"/>
      <c r="P1458" s="219" t="str">
        <f>IF('Belegliste SB'!P1458=0,"~",'Belegliste SB'!P1458)</f>
        <v>~</v>
      </c>
      <c r="Q1458" s="220" t="str">
        <f>IF('Belegliste SB'!Q1458=0,"~",'Belegliste SB'!Q1458)</f>
        <v>~</v>
      </c>
      <c r="R1458" s="219" t="str">
        <f>IF('Belegliste SB'!R1458=0,"~",'Belegliste SB'!R1458)</f>
        <v>~</v>
      </c>
      <c r="S1458" s="401" t="str">
        <f>IF(R1458="~","~",'Belegliste SB'!S1458)</f>
        <v>~</v>
      </c>
      <c r="T1458" s="401" t="str">
        <f>IF(R1458="~","~",'Belegliste SB'!T1458)</f>
        <v>~</v>
      </c>
      <c r="U1458" s="115" t="str">
        <f>IF('Belegliste SB'!U1458=0,"~",'Belegliste SB'!U1458)</f>
        <v>~</v>
      </c>
    </row>
    <row r="1459" spans="1:21" hidden="1" x14ac:dyDescent="0.2">
      <c r="A1459" s="221" t="str">
        <f t="shared" si="48"/>
        <v/>
      </c>
      <c r="B1459" s="352" t="str">
        <f>IFERROR(VLOOKUP($C1459,Nachschlagen!$B$2:$C$75,2, FALSE),"")</f>
        <v/>
      </c>
      <c r="C1459" s="391"/>
      <c r="D1459" s="392"/>
      <c r="E1459" s="393"/>
      <c r="F1459" s="149"/>
      <c r="G1459" s="149"/>
      <c r="H1459" s="392"/>
      <c r="I1459" s="392"/>
      <c r="J1459" s="400"/>
      <c r="K1459" s="400"/>
      <c r="L1459" s="218">
        <f t="shared" si="49"/>
        <v>0</v>
      </c>
      <c r="M1459" s="392"/>
      <c r="N1459" s="392" t="s">
        <v>107</v>
      </c>
      <c r="O1459" s="392"/>
      <c r="P1459" s="219" t="str">
        <f>IF('Belegliste SB'!P1459=0,"~",'Belegliste SB'!P1459)</f>
        <v>~</v>
      </c>
      <c r="Q1459" s="220" t="str">
        <f>IF('Belegliste SB'!Q1459=0,"~",'Belegliste SB'!Q1459)</f>
        <v>~</v>
      </c>
      <c r="R1459" s="219" t="str">
        <f>IF('Belegliste SB'!R1459=0,"~",'Belegliste SB'!R1459)</f>
        <v>~</v>
      </c>
      <c r="S1459" s="401" t="str">
        <f>IF(R1459="~","~",'Belegliste SB'!S1459)</f>
        <v>~</v>
      </c>
      <c r="T1459" s="401" t="str">
        <f>IF(R1459="~","~",'Belegliste SB'!T1459)</f>
        <v>~</v>
      </c>
      <c r="U1459" s="115" t="str">
        <f>IF('Belegliste SB'!U1459=0,"~",'Belegliste SB'!U1459)</f>
        <v>~</v>
      </c>
    </row>
    <row r="1460" spans="1:21" hidden="1" x14ac:dyDescent="0.2">
      <c r="A1460" s="221" t="str">
        <f t="shared" si="48"/>
        <v/>
      </c>
      <c r="B1460" s="352" t="str">
        <f>IFERROR(VLOOKUP($C1460,Nachschlagen!$B$2:$C$75,2, FALSE),"")</f>
        <v/>
      </c>
      <c r="C1460" s="391"/>
      <c r="D1460" s="392"/>
      <c r="E1460" s="393"/>
      <c r="F1460" s="149"/>
      <c r="G1460" s="149"/>
      <c r="H1460" s="392"/>
      <c r="I1460" s="392"/>
      <c r="J1460" s="400"/>
      <c r="K1460" s="400"/>
      <c r="L1460" s="218">
        <f t="shared" si="49"/>
        <v>0</v>
      </c>
      <c r="M1460" s="392"/>
      <c r="N1460" s="392" t="s">
        <v>107</v>
      </c>
      <c r="O1460" s="392"/>
      <c r="P1460" s="219" t="str">
        <f>IF('Belegliste SB'!P1460=0,"~",'Belegliste SB'!P1460)</f>
        <v>~</v>
      </c>
      <c r="Q1460" s="220" t="str">
        <f>IF('Belegliste SB'!Q1460=0,"~",'Belegliste SB'!Q1460)</f>
        <v>~</v>
      </c>
      <c r="R1460" s="219" t="str">
        <f>IF('Belegliste SB'!R1460=0,"~",'Belegliste SB'!R1460)</f>
        <v>~</v>
      </c>
      <c r="S1460" s="401" t="str">
        <f>IF(R1460="~","~",'Belegliste SB'!S1460)</f>
        <v>~</v>
      </c>
      <c r="T1460" s="401" t="str">
        <f>IF(R1460="~","~",'Belegliste SB'!T1460)</f>
        <v>~</v>
      </c>
      <c r="U1460" s="115" t="str">
        <f>IF('Belegliste SB'!U1460=0,"~",'Belegliste SB'!U1460)</f>
        <v>~</v>
      </c>
    </row>
    <row r="1461" spans="1:21" hidden="1" x14ac:dyDescent="0.2">
      <c r="A1461" s="221" t="str">
        <f t="shared" si="48"/>
        <v/>
      </c>
      <c r="B1461" s="352" t="str">
        <f>IFERROR(VLOOKUP($C1461,Nachschlagen!$B$2:$C$75,2, FALSE),"")</f>
        <v/>
      </c>
      <c r="C1461" s="391"/>
      <c r="D1461" s="392"/>
      <c r="E1461" s="393"/>
      <c r="F1461" s="149"/>
      <c r="G1461" s="149"/>
      <c r="H1461" s="392"/>
      <c r="I1461" s="392"/>
      <c r="J1461" s="400"/>
      <c r="K1461" s="400"/>
      <c r="L1461" s="218">
        <f t="shared" si="49"/>
        <v>0</v>
      </c>
      <c r="M1461" s="392"/>
      <c r="N1461" s="392" t="s">
        <v>107</v>
      </c>
      <c r="O1461" s="392"/>
      <c r="P1461" s="219" t="str">
        <f>IF('Belegliste SB'!P1461=0,"~",'Belegliste SB'!P1461)</f>
        <v>~</v>
      </c>
      <c r="Q1461" s="220" t="str">
        <f>IF('Belegliste SB'!Q1461=0,"~",'Belegliste SB'!Q1461)</f>
        <v>~</v>
      </c>
      <c r="R1461" s="219" t="str">
        <f>IF('Belegliste SB'!R1461=0,"~",'Belegliste SB'!R1461)</f>
        <v>~</v>
      </c>
      <c r="S1461" s="401" t="str">
        <f>IF(R1461="~","~",'Belegliste SB'!S1461)</f>
        <v>~</v>
      </c>
      <c r="T1461" s="401" t="str">
        <f>IF(R1461="~","~",'Belegliste SB'!T1461)</f>
        <v>~</v>
      </c>
      <c r="U1461" s="115" t="str">
        <f>IF('Belegliste SB'!U1461=0,"~",'Belegliste SB'!U1461)</f>
        <v>~</v>
      </c>
    </row>
    <row r="1462" spans="1:21" hidden="1" x14ac:dyDescent="0.2">
      <c r="A1462" s="221" t="str">
        <f t="shared" si="48"/>
        <v/>
      </c>
      <c r="B1462" s="352" t="str">
        <f>IFERROR(VLOOKUP($C1462,Nachschlagen!$B$2:$C$75,2, FALSE),"")</f>
        <v/>
      </c>
      <c r="C1462" s="391"/>
      <c r="D1462" s="392"/>
      <c r="E1462" s="393"/>
      <c r="F1462" s="149"/>
      <c r="G1462" s="149"/>
      <c r="H1462" s="392"/>
      <c r="I1462" s="392"/>
      <c r="J1462" s="400"/>
      <c r="K1462" s="400"/>
      <c r="L1462" s="218">
        <f t="shared" si="49"/>
        <v>0</v>
      </c>
      <c r="M1462" s="392"/>
      <c r="N1462" s="392" t="s">
        <v>107</v>
      </c>
      <c r="O1462" s="392"/>
      <c r="P1462" s="219" t="str">
        <f>IF('Belegliste SB'!P1462=0,"~",'Belegliste SB'!P1462)</f>
        <v>~</v>
      </c>
      <c r="Q1462" s="220" t="str">
        <f>IF('Belegliste SB'!Q1462=0,"~",'Belegliste SB'!Q1462)</f>
        <v>~</v>
      </c>
      <c r="R1462" s="219" t="str">
        <f>IF('Belegliste SB'!R1462=0,"~",'Belegliste SB'!R1462)</f>
        <v>~</v>
      </c>
      <c r="S1462" s="401" t="str">
        <f>IF(R1462="~","~",'Belegliste SB'!S1462)</f>
        <v>~</v>
      </c>
      <c r="T1462" s="401" t="str">
        <f>IF(R1462="~","~",'Belegliste SB'!T1462)</f>
        <v>~</v>
      </c>
      <c r="U1462" s="115" t="str">
        <f>IF('Belegliste SB'!U1462=0,"~",'Belegliste SB'!U1462)</f>
        <v>~</v>
      </c>
    </row>
    <row r="1463" spans="1:21" hidden="1" x14ac:dyDescent="0.2">
      <c r="A1463" s="221" t="str">
        <f t="shared" si="48"/>
        <v/>
      </c>
      <c r="B1463" s="352" t="str">
        <f>IFERROR(VLOOKUP($C1463,Nachschlagen!$B$2:$C$75,2, FALSE),"")</f>
        <v/>
      </c>
      <c r="C1463" s="391"/>
      <c r="D1463" s="392"/>
      <c r="E1463" s="393"/>
      <c r="F1463" s="149"/>
      <c r="G1463" s="149"/>
      <c r="H1463" s="392"/>
      <c r="I1463" s="392"/>
      <c r="J1463" s="400"/>
      <c r="K1463" s="400"/>
      <c r="L1463" s="218">
        <f t="shared" si="49"/>
        <v>0</v>
      </c>
      <c r="M1463" s="392"/>
      <c r="N1463" s="392" t="s">
        <v>107</v>
      </c>
      <c r="O1463" s="392"/>
      <c r="P1463" s="219" t="str">
        <f>IF('Belegliste SB'!P1463=0,"~",'Belegliste SB'!P1463)</f>
        <v>~</v>
      </c>
      <c r="Q1463" s="220" t="str">
        <f>IF('Belegliste SB'!Q1463=0,"~",'Belegliste SB'!Q1463)</f>
        <v>~</v>
      </c>
      <c r="R1463" s="219" t="str">
        <f>IF('Belegliste SB'!R1463=0,"~",'Belegliste SB'!R1463)</f>
        <v>~</v>
      </c>
      <c r="S1463" s="401" t="str">
        <f>IF(R1463="~","~",'Belegliste SB'!S1463)</f>
        <v>~</v>
      </c>
      <c r="T1463" s="401" t="str">
        <f>IF(R1463="~","~",'Belegliste SB'!T1463)</f>
        <v>~</v>
      </c>
      <c r="U1463" s="115" t="str">
        <f>IF('Belegliste SB'!U1463=0,"~",'Belegliste SB'!U1463)</f>
        <v>~</v>
      </c>
    </row>
    <row r="1464" spans="1:21" hidden="1" x14ac:dyDescent="0.2">
      <c r="A1464" s="221" t="str">
        <f t="shared" si="48"/>
        <v/>
      </c>
      <c r="B1464" s="352" t="str">
        <f>IFERROR(VLOOKUP($C1464,Nachschlagen!$B$2:$C$75,2, FALSE),"")</f>
        <v/>
      </c>
      <c r="C1464" s="391"/>
      <c r="D1464" s="392"/>
      <c r="E1464" s="393"/>
      <c r="F1464" s="149"/>
      <c r="G1464" s="149"/>
      <c r="H1464" s="392"/>
      <c r="I1464" s="392"/>
      <c r="J1464" s="400"/>
      <c r="K1464" s="400"/>
      <c r="L1464" s="218">
        <f t="shared" si="49"/>
        <v>0</v>
      </c>
      <c r="M1464" s="392"/>
      <c r="N1464" s="392" t="s">
        <v>107</v>
      </c>
      <c r="O1464" s="392"/>
      <c r="P1464" s="219" t="str">
        <f>IF('Belegliste SB'!P1464=0,"~",'Belegliste SB'!P1464)</f>
        <v>~</v>
      </c>
      <c r="Q1464" s="220" t="str">
        <f>IF('Belegliste SB'!Q1464=0,"~",'Belegliste SB'!Q1464)</f>
        <v>~</v>
      </c>
      <c r="R1464" s="219" t="str">
        <f>IF('Belegliste SB'!R1464=0,"~",'Belegliste SB'!R1464)</f>
        <v>~</v>
      </c>
      <c r="S1464" s="401" t="str">
        <f>IF(R1464="~","~",'Belegliste SB'!S1464)</f>
        <v>~</v>
      </c>
      <c r="T1464" s="401" t="str">
        <f>IF(R1464="~","~",'Belegliste SB'!T1464)</f>
        <v>~</v>
      </c>
      <c r="U1464" s="115" t="str">
        <f>IF('Belegliste SB'!U1464=0,"~",'Belegliste SB'!U1464)</f>
        <v>~</v>
      </c>
    </row>
    <row r="1465" spans="1:21" hidden="1" x14ac:dyDescent="0.2">
      <c r="A1465" s="221" t="str">
        <f t="shared" si="48"/>
        <v/>
      </c>
      <c r="B1465" s="352" t="str">
        <f>IFERROR(VLOOKUP($C1465,Nachschlagen!$B$2:$C$75,2, FALSE),"")</f>
        <v/>
      </c>
      <c r="C1465" s="391"/>
      <c r="D1465" s="392"/>
      <c r="E1465" s="393"/>
      <c r="F1465" s="149"/>
      <c r="G1465" s="149"/>
      <c r="H1465" s="392"/>
      <c r="I1465" s="392"/>
      <c r="J1465" s="400"/>
      <c r="K1465" s="400"/>
      <c r="L1465" s="218">
        <f t="shared" si="49"/>
        <v>0</v>
      </c>
      <c r="M1465" s="392"/>
      <c r="N1465" s="392" t="s">
        <v>107</v>
      </c>
      <c r="O1465" s="392"/>
      <c r="P1465" s="219" t="str">
        <f>IF('Belegliste SB'!P1465=0,"~",'Belegliste SB'!P1465)</f>
        <v>~</v>
      </c>
      <c r="Q1465" s="220" t="str">
        <f>IF('Belegliste SB'!Q1465=0,"~",'Belegliste SB'!Q1465)</f>
        <v>~</v>
      </c>
      <c r="R1465" s="219" t="str">
        <f>IF('Belegliste SB'!R1465=0,"~",'Belegliste SB'!R1465)</f>
        <v>~</v>
      </c>
      <c r="S1465" s="401" t="str">
        <f>IF(R1465="~","~",'Belegliste SB'!S1465)</f>
        <v>~</v>
      </c>
      <c r="T1465" s="401" t="str">
        <f>IF(R1465="~","~",'Belegliste SB'!T1465)</f>
        <v>~</v>
      </c>
      <c r="U1465" s="115" t="str">
        <f>IF('Belegliste SB'!U1465=0,"~",'Belegliste SB'!U1465)</f>
        <v>~</v>
      </c>
    </row>
    <row r="1466" spans="1:21" hidden="1" x14ac:dyDescent="0.2">
      <c r="A1466" s="221" t="str">
        <f t="shared" si="48"/>
        <v/>
      </c>
      <c r="B1466" s="352" t="str">
        <f>IFERROR(VLOOKUP($C1466,Nachschlagen!$B$2:$C$75,2, FALSE),"")</f>
        <v/>
      </c>
      <c r="C1466" s="391"/>
      <c r="D1466" s="392"/>
      <c r="E1466" s="393"/>
      <c r="F1466" s="149"/>
      <c r="G1466" s="149"/>
      <c r="H1466" s="392"/>
      <c r="I1466" s="392"/>
      <c r="J1466" s="400"/>
      <c r="K1466" s="400"/>
      <c r="L1466" s="218">
        <f t="shared" si="49"/>
        <v>0</v>
      </c>
      <c r="M1466" s="392"/>
      <c r="N1466" s="392" t="s">
        <v>107</v>
      </c>
      <c r="O1466" s="392"/>
      <c r="P1466" s="219" t="str">
        <f>IF('Belegliste SB'!P1466=0,"~",'Belegliste SB'!P1466)</f>
        <v>~</v>
      </c>
      <c r="Q1466" s="220" t="str">
        <f>IF('Belegliste SB'!Q1466=0,"~",'Belegliste SB'!Q1466)</f>
        <v>~</v>
      </c>
      <c r="R1466" s="219" t="str">
        <f>IF('Belegliste SB'!R1466=0,"~",'Belegliste SB'!R1466)</f>
        <v>~</v>
      </c>
      <c r="S1466" s="401" t="str">
        <f>IF(R1466="~","~",'Belegliste SB'!S1466)</f>
        <v>~</v>
      </c>
      <c r="T1466" s="401" t="str">
        <f>IF(R1466="~","~",'Belegliste SB'!T1466)</f>
        <v>~</v>
      </c>
      <c r="U1466" s="115" t="str">
        <f>IF('Belegliste SB'!U1466=0,"~",'Belegliste SB'!U1466)</f>
        <v>~</v>
      </c>
    </row>
    <row r="1467" spans="1:21" hidden="1" x14ac:dyDescent="0.2">
      <c r="A1467" s="221" t="str">
        <f t="shared" si="48"/>
        <v/>
      </c>
      <c r="B1467" s="352" t="str">
        <f>IFERROR(VLOOKUP($C1467,Nachschlagen!$B$2:$C$75,2, FALSE),"")</f>
        <v/>
      </c>
      <c r="C1467" s="391"/>
      <c r="D1467" s="392"/>
      <c r="E1467" s="393"/>
      <c r="F1467" s="149"/>
      <c r="G1467" s="149"/>
      <c r="H1467" s="392"/>
      <c r="I1467" s="392"/>
      <c r="J1467" s="400"/>
      <c r="K1467" s="400"/>
      <c r="L1467" s="218">
        <f t="shared" si="49"/>
        <v>0</v>
      </c>
      <c r="M1467" s="392"/>
      <c r="N1467" s="392" t="s">
        <v>107</v>
      </c>
      <c r="O1467" s="392"/>
      <c r="P1467" s="219" t="str">
        <f>IF('Belegliste SB'!P1467=0,"~",'Belegliste SB'!P1467)</f>
        <v>~</v>
      </c>
      <c r="Q1467" s="220" t="str">
        <f>IF('Belegliste SB'!Q1467=0,"~",'Belegliste SB'!Q1467)</f>
        <v>~</v>
      </c>
      <c r="R1467" s="219" t="str">
        <f>IF('Belegliste SB'!R1467=0,"~",'Belegliste SB'!R1467)</f>
        <v>~</v>
      </c>
      <c r="S1467" s="401" t="str">
        <f>IF(R1467="~","~",'Belegliste SB'!S1467)</f>
        <v>~</v>
      </c>
      <c r="T1467" s="401" t="str">
        <f>IF(R1467="~","~",'Belegliste SB'!T1467)</f>
        <v>~</v>
      </c>
      <c r="U1467" s="115" t="str">
        <f>IF('Belegliste SB'!U1467=0,"~",'Belegliste SB'!U1467)</f>
        <v>~</v>
      </c>
    </row>
    <row r="1468" spans="1:21" hidden="1" x14ac:dyDescent="0.2">
      <c r="A1468" s="221" t="str">
        <f t="shared" si="48"/>
        <v/>
      </c>
      <c r="B1468" s="352" t="str">
        <f>IFERROR(VLOOKUP($C1468,Nachschlagen!$B$2:$C$75,2, FALSE),"")</f>
        <v/>
      </c>
      <c r="C1468" s="391"/>
      <c r="D1468" s="392"/>
      <c r="E1468" s="393"/>
      <c r="F1468" s="149"/>
      <c r="G1468" s="149"/>
      <c r="H1468" s="392"/>
      <c r="I1468" s="392"/>
      <c r="J1468" s="400"/>
      <c r="K1468" s="400"/>
      <c r="L1468" s="218">
        <f t="shared" si="49"/>
        <v>0</v>
      </c>
      <c r="M1468" s="392"/>
      <c r="N1468" s="392" t="s">
        <v>107</v>
      </c>
      <c r="O1468" s="392"/>
      <c r="P1468" s="219" t="str">
        <f>IF('Belegliste SB'!P1468=0,"~",'Belegliste SB'!P1468)</f>
        <v>~</v>
      </c>
      <c r="Q1468" s="220" t="str">
        <f>IF('Belegliste SB'!Q1468=0,"~",'Belegliste SB'!Q1468)</f>
        <v>~</v>
      </c>
      <c r="R1468" s="219" t="str">
        <f>IF('Belegliste SB'!R1468=0,"~",'Belegliste SB'!R1468)</f>
        <v>~</v>
      </c>
      <c r="S1468" s="401" t="str">
        <f>IF(R1468="~","~",'Belegliste SB'!S1468)</f>
        <v>~</v>
      </c>
      <c r="T1468" s="401" t="str">
        <f>IF(R1468="~","~",'Belegliste SB'!T1468)</f>
        <v>~</v>
      </c>
      <c r="U1468" s="115" t="str">
        <f>IF('Belegliste SB'!U1468=0,"~",'Belegliste SB'!U1468)</f>
        <v>~</v>
      </c>
    </row>
    <row r="1469" spans="1:21" hidden="1" x14ac:dyDescent="0.2">
      <c r="A1469" s="221" t="str">
        <f t="shared" si="48"/>
        <v/>
      </c>
      <c r="B1469" s="352" t="str">
        <f>IFERROR(VLOOKUP($C1469,Nachschlagen!$B$2:$C$75,2, FALSE),"")</f>
        <v/>
      </c>
      <c r="C1469" s="391"/>
      <c r="D1469" s="392"/>
      <c r="E1469" s="393"/>
      <c r="F1469" s="149"/>
      <c r="G1469" s="149"/>
      <c r="H1469" s="392"/>
      <c r="I1469" s="392"/>
      <c r="J1469" s="400"/>
      <c r="K1469" s="400"/>
      <c r="L1469" s="218">
        <f t="shared" si="49"/>
        <v>0</v>
      </c>
      <c r="M1469" s="392"/>
      <c r="N1469" s="392" t="s">
        <v>107</v>
      </c>
      <c r="O1469" s="392"/>
      <c r="P1469" s="219" t="str">
        <f>IF('Belegliste SB'!P1469=0,"~",'Belegliste SB'!P1469)</f>
        <v>~</v>
      </c>
      <c r="Q1469" s="220" t="str">
        <f>IF('Belegliste SB'!Q1469=0,"~",'Belegliste SB'!Q1469)</f>
        <v>~</v>
      </c>
      <c r="R1469" s="219" t="str">
        <f>IF('Belegliste SB'!R1469=0,"~",'Belegliste SB'!R1469)</f>
        <v>~</v>
      </c>
      <c r="S1469" s="401" t="str">
        <f>IF(R1469="~","~",'Belegliste SB'!S1469)</f>
        <v>~</v>
      </c>
      <c r="T1469" s="401" t="str">
        <f>IF(R1469="~","~",'Belegliste SB'!T1469)</f>
        <v>~</v>
      </c>
      <c r="U1469" s="115" t="str">
        <f>IF('Belegliste SB'!U1469=0,"~",'Belegliste SB'!U1469)</f>
        <v>~</v>
      </c>
    </row>
    <row r="1470" spans="1:21" hidden="1" x14ac:dyDescent="0.2">
      <c r="A1470" s="221" t="str">
        <f t="shared" si="48"/>
        <v/>
      </c>
      <c r="B1470" s="352" t="str">
        <f>IFERROR(VLOOKUP($C1470,Nachschlagen!$B$2:$C$75,2, FALSE),"")</f>
        <v/>
      </c>
      <c r="C1470" s="391"/>
      <c r="D1470" s="392"/>
      <c r="E1470" s="393"/>
      <c r="F1470" s="149"/>
      <c r="G1470" s="149"/>
      <c r="H1470" s="392"/>
      <c r="I1470" s="392"/>
      <c r="J1470" s="400"/>
      <c r="K1470" s="400"/>
      <c r="L1470" s="218">
        <f t="shared" si="49"/>
        <v>0</v>
      </c>
      <c r="M1470" s="392"/>
      <c r="N1470" s="392" t="s">
        <v>107</v>
      </c>
      <c r="O1470" s="392"/>
      <c r="P1470" s="219" t="str">
        <f>IF('Belegliste SB'!P1470=0,"~",'Belegliste SB'!P1470)</f>
        <v>~</v>
      </c>
      <c r="Q1470" s="220" t="str">
        <f>IF('Belegliste SB'!Q1470=0,"~",'Belegliste SB'!Q1470)</f>
        <v>~</v>
      </c>
      <c r="R1470" s="219" t="str">
        <f>IF('Belegliste SB'!R1470=0,"~",'Belegliste SB'!R1470)</f>
        <v>~</v>
      </c>
      <c r="S1470" s="401" t="str">
        <f>IF(R1470="~","~",'Belegliste SB'!S1470)</f>
        <v>~</v>
      </c>
      <c r="T1470" s="401" t="str">
        <f>IF(R1470="~","~",'Belegliste SB'!T1470)</f>
        <v>~</v>
      </c>
      <c r="U1470" s="115" t="str">
        <f>IF('Belegliste SB'!U1470=0,"~",'Belegliste SB'!U1470)</f>
        <v>~</v>
      </c>
    </row>
    <row r="1471" spans="1:21" hidden="1" x14ac:dyDescent="0.2">
      <c r="A1471" s="221" t="str">
        <f t="shared" ref="A1471:A1510" si="50">IF(AND(A1470&lt;&gt;"",B1471&lt;&gt;""),A1470+1,"")</f>
        <v/>
      </c>
      <c r="B1471" s="352" t="str">
        <f>IFERROR(VLOOKUP($C1471,Nachschlagen!$B$2:$C$75,2, FALSE),"")</f>
        <v/>
      </c>
      <c r="C1471" s="391"/>
      <c r="D1471" s="392"/>
      <c r="E1471" s="393"/>
      <c r="F1471" s="149"/>
      <c r="G1471" s="149"/>
      <c r="H1471" s="392"/>
      <c r="I1471" s="392"/>
      <c r="J1471" s="400"/>
      <c r="K1471" s="400"/>
      <c r="L1471" s="218">
        <f t="shared" ref="L1471:L1510" si="51">IFERROR(K1471/J1471,0)</f>
        <v>0</v>
      </c>
      <c r="M1471" s="392"/>
      <c r="N1471" s="392" t="s">
        <v>107</v>
      </c>
      <c r="O1471" s="392"/>
      <c r="P1471" s="219" t="str">
        <f>IF('Belegliste SB'!P1471=0,"~",'Belegliste SB'!P1471)</f>
        <v>~</v>
      </c>
      <c r="Q1471" s="220" t="str">
        <f>IF('Belegliste SB'!Q1471=0,"~",'Belegliste SB'!Q1471)</f>
        <v>~</v>
      </c>
      <c r="R1471" s="219" t="str">
        <f>IF('Belegliste SB'!R1471=0,"~",'Belegliste SB'!R1471)</f>
        <v>~</v>
      </c>
      <c r="S1471" s="401" t="str">
        <f>IF(R1471="~","~",'Belegliste SB'!S1471)</f>
        <v>~</v>
      </c>
      <c r="T1471" s="401" t="str">
        <f>IF(R1471="~","~",'Belegliste SB'!T1471)</f>
        <v>~</v>
      </c>
      <c r="U1471" s="115" t="str">
        <f>IF('Belegliste SB'!U1471=0,"~",'Belegliste SB'!U1471)</f>
        <v>~</v>
      </c>
    </row>
    <row r="1472" spans="1:21" hidden="1" x14ac:dyDescent="0.2">
      <c r="A1472" s="221" t="str">
        <f t="shared" si="50"/>
        <v/>
      </c>
      <c r="B1472" s="352" t="str">
        <f>IFERROR(VLOOKUP($C1472,Nachschlagen!$B$2:$C$75,2, FALSE),"")</f>
        <v/>
      </c>
      <c r="C1472" s="391"/>
      <c r="D1472" s="392"/>
      <c r="E1472" s="393"/>
      <c r="F1472" s="149"/>
      <c r="G1472" s="149"/>
      <c r="H1472" s="392"/>
      <c r="I1472" s="392"/>
      <c r="J1472" s="400"/>
      <c r="K1472" s="400"/>
      <c r="L1472" s="218">
        <f t="shared" si="51"/>
        <v>0</v>
      </c>
      <c r="M1472" s="392"/>
      <c r="N1472" s="392" t="s">
        <v>107</v>
      </c>
      <c r="O1472" s="392"/>
      <c r="P1472" s="219" t="str">
        <f>IF('Belegliste SB'!P1472=0,"~",'Belegliste SB'!P1472)</f>
        <v>~</v>
      </c>
      <c r="Q1472" s="220" t="str">
        <f>IF('Belegliste SB'!Q1472=0,"~",'Belegliste SB'!Q1472)</f>
        <v>~</v>
      </c>
      <c r="R1472" s="219" t="str">
        <f>IF('Belegliste SB'!R1472=0,"~",'Belegliste SB'!R1472)</f>
        <v>~</v>
      </c>
      <c r="S1472" s="401" t="str">
        <f>IF(R1472="~","~",'Belegliste SB'!S1472)</f>
        <v>~</v>
      </c>
      <c r="T1472" s="401" t="str">
        <f>IF(R1472="~","~",'Belegliste SB'!T1472)</f>
        <v>~</v>
      </c>
      <c r="U1472" s="115" t="str">
        <f>IF('Belegliste SB'!U1472=0,"~",'Belegliste SB'!U1472)</f>
        <v>~</v>
      </c>
    </row>
    <row r="1473" spans="1:21" hidden="1" x14ac:dyDescent="0.2">
      <c r="A1473" s="221" t="str">
        <f t="shared" si="50"/>
        <v/>
      </c>
      <c r="B1473" s="352" t="str">
        <f>IFERROR(VLOOKUP($C1473,Nachschlagen!$B$2:$C$75,2, FALSE),"")</f>
        <v/>
      </c>
      <c r="C1473" s="391"/>
      <c r="D1473" s="392"/>
      <c r="E1473" s="393"/>
      <c r="F1473" s="149"/>
      <c r="G1473" s="149"/>
      <c r="H1473" s="392"/>
      <c r="I1473" s="392"/>
      <c r="J1473" s="400"/>
      <c r="K1473" s="400"/>
      <c r="L1473" s="218">
        <f t="shared" si="51"/>
        <v>0</v>
      </c>
      <c r="M1473" s="392"/>
      <c r="N1473" s="392" t="s">
        <v>107</v>
      </c>
      <c r="O1473" s="392"/>
      <c r="P1473" s="219" t="str">
        <f>IF('Belegliste SB'!P1473=0,"~",'Belegliste SB'!P1473)</f>
        <v>~</v>
      </c>
      <c r="Q1473" s="220" t="str">
        <f>IF('Belegliste SB'!Q1473=0,"~",'Belegliste SB'!Q1473)</f>
        <v>~</v>
      </c>
      <c r="R1473" s="219" t="str">
        <f>IF('Belegliste SB'!R1473=0,"~",'Belegliste SB'!R1473)</f>
        <v>~</v>
      </c>
      <c r="S1473" s="401" t="str">
        <f>IF(R1473="~","~",'Belegliste SB'!S1473)</f>
        <v>~</v>
      </c>
      <c r="T1473" s="401" t="str">
        <f>IF(R1473="~","~",'Belegliste SB'!T1473)</f>
        <v>~</v>
      </c>
      <c r="U1473" s="115" t="str">
        <f>IF('Belegliste SB'!U1473=0,"~",'Belegliste SB'!U1473)</f>
        <v>~</v>
      </c>
    </row>
    <row r="1474" spans="1:21" hidden="1" x14ac:dyDescent="0.2">
      <c r="A1474" s="221" t="str">
        <f t="shared" si="50"/>
        <v/>
      </c>
      <c r="B1474" s="352" t="str">
        <f>IFERROR(VLOOKUP($C1474,Nachschlagen!$B$2:$C$75,2, FALSE),"")</f>
        <v/>
      </c>
      <c r="C1474" s="391"/>
      <c r="D1474" s="392"/>
      <c r="E1474" s="393"/>
      <c r="F1474" s="149"/>
      <c r="G1474" s="149"/>
      <c r="H1474" s="392"/>
      <c r="I1474" s="392"/>
      <c r="J1474" s="400"/>
      <c r="K1474" s="400"/>
      <c r="L1474" s="218">
        <f t="shared" si="51"/>
        <v>0</v>
      </c>
      <c r="M1474" s="392"/>
      <c r="N1474" s="392" t="s">
        <v>107</v>
      </c>
      <c r="O1474" s="392"/>
      <c r="P1474" s="219" t="str">
        <f>IF('Belegliste SB'!P1474=0,"~",'Belegliste SB'!P1474)</f>
        <v>~</v>
      </c>
      <c r="Q1474" s="220" t="str">
        <f>IF('Belegliste SB'!Q1474=0,"~",'Belegliste SB'!Q1474)</f>
        <v>~</v>
      </c>
      <c r="R1474" s="219" t="str">
        <f>IF('Belegliste SB'!R1474=0,"~",'Belegliste SB'!R1474)</f>
        <v>~</v>
      </c>
      <c r="S1474" s="401" t="str">
        <f>IF(R1474="~","~",'Belegliste SB'!S1474)</f>
        <v>~</v>
      </c>
      <c r="T1474" s="401" t="str">
        <f>IF(R1474="~","~",'Belegliste SB'!T1474)</f>
        <v>~</v>
      </c>
      <c r="U1474" s="115" t="str">
        <f>IF('Belegliste SB'!U1474=0,"~",'Belegliste SB'!U1474)</f>
        <v>~</v>
      </c>
    </row>
    <row r="1475" spans="1:21" hidden="1" x14ac:dyDescent="0.2">
      <c r="A1475" s="221" t="str">
        <f t="shared" si="50"/>
        <v/>
      </c>
      <c r="B1475" s="352" t="str">
        <f>IFERROR(VLOOKUP($C1475,Nachschlagen!$B$2:$C$75,2, FALSE),"")</f>
        <v/>
      </c>
      <c r="C1475" s="391"/>
      <c r="D1475" s="392"/>
      <c r="E1475" s="393"/>
      <c r="F1475" s="149"/>
      <c r="G1475" s="149"/>
      <c r="H1475" s="392"/>
      <c r="I1475" s="392"/>
      <c r="J1475" s="400"/>
      <c r="K1475" s="400"/>
      <c r="L1475" s="218">
        <f t="shared" si="51"/>
        <v>0</v>
      </c>
      <c r="M1475" s="392"/>
      <c r="N1475" s="392" t="s">
        <v>107</v>
      </c>
      <c r="O1475" s="392"/>
      <c r="P1475" s="219" t="str">
        <f>IF('Belegliste SB'!P1475=0,"~",'Belegliste SB'!P1475)</f>
        <v>~</v>
      </c>
      <c r="Q1475" s="220" t="str">
        <f>IF('Belegliste SB'!Q1475=0,"~",'Belegliste SB'!Q1475)</f>
        <v>~</v>
      </c>
      <c r="R1475" s="219" t="str">
        <f>IF('Belegliste SB'!R1475=0,"~",'Belegliste SB'!R1475)</f>
        <v>~</v>
      </c>
      <c r="S1475" s="401" t="str">
        <f>IF(R1475="~","~",'Belegliste SB'!S1475)</f>
        <v>~</v>
      </c>
      <c r="T1475" s="401" t="str">
        <f>IF(R1475="~","~",'Belegliste SB'!T1475)</f>
        <v>~</v>
      </c>
      <c r="U1475" s="115" t="str">
        <f>IF('Belegliste SB'!U1475=0,"~",'Belegliste SB'!U1475)</f>
        <v>~</v>
      </c>
    </row>
    <row r="1476" spans="1:21" hidden="1" x14ac:dyDescent="0.2">
      <c r="A1476" s="221" t="str">
        <f t="shared" si="50"/>
        <v/>
      </c>
      <c r="B1476" s="352" t="str">
        <f>IFERROR(VLOOKUP($C1476,Nachschlagen!$B$2:$C$75,2, FALSE),"")</f>
        <v/>
      </c>
      <c r="C1476" s="391"/>
      <c r="D1476" s="392"/>
      <c r="E1476" s="393"/>
      <c r="F1476" s="149"/>
      <c r="G1476" s="149"/>
      <c r="H1476" s="392"/>
      <c r="I1476" s="392"/>
      <c r="J1476" s="400"/>
      <c r="K1476" s="400"/>
      <c r="L1476" s="218">
        <f t="shared" si="51"/>
        <v>0</v>
      </c>
      <c r="M1476" s="392"/>
      <c r="N1476" s="392" t="s">
        <v>107</v>
      </c>
      <c r="O1476" s="392"/>
      <c r="P1476" s="219" t="str">
        <f>IF('Belegliste SB'!P1476=0,"~",'Belegliste SB'!P1476)</f>
        <v>~</v>
      </c>
      <c r="Q1476" s="220" t="str">
        <f>IF('Belegliste SB'!Q1476=0,"~",'Belegliste SB'!Q1476)</f>
        <v>~</v>
      </c>
      <c r="R1476" s="219" t="str">
        <f>IF('Belegliste SB'!R1476=0,"~",'Belegliste SB'!R1476)</f>
        <v>~</v>
      </c>
      <c r="S1476" s="401" t="str">
        <f>IF(R1476="~","~",'Belegliste SB'!S1476)</f>
        <v>~</v>
      </c>
      <c r="T1476" s="401" t="str">
        <f>IF(R1476="~","~",'Belegliste SB'!T1476)</f>
        <v>~</v>
      </c>
      <c r="U1476" s="115" t="str">
        <f>IF('Belegliste SB'!U1476=0,"~",'Belegliste SB'!U1476)</f>
        <v>~</v>
      </c>
    </row>
    <row r="1477" spans="1:21" hidden="1" x14ac:dyDescent="0.2">
      <c r="A1477" s="221" t="str">
        <f t="shared" si="50"/>
        <v/>
      </c>
      <c r="B1477" s="352" t="str">
        <f>IFERROR(VLOOKUP($C1477,Nachschlagen!$B$2:$C$75,2, FALSE),"")</f>
        <v/>
      </c>
      <c r="C1477" s="391"/>
      <c r="D1477" s="392"/>
      <c r="E1477" s="393"/>
      <c r="F1477" s="149"/>
      <c r="G1477" s="149"/>
      <c r="H1477" s="392"/>
      <c r="I1477" s="392"/>
      <c r="J1477" s="400"/>
      <c r="K1477" s="400"/>
      <c r="L1477" s="218">
        <f t="shared" si="51"/>
        <v>0</v>
      </c>
      <c r="M1477" s="392"/>
      <c r="N1477" s="392" t="s">
        <v>107</v>
      </c>
      <c r="O1477" s="392"/>
      <c r="P1477" s="219" t="str">
        <f>IF('Belegliste SB'!P1477=0,"~",'Belegliste SB'!P1477)</f>
        <v>~</v>
      </c>
      <c r="Q1477" s="220" t="str">
        <f>IF('Belegliste SB'!Q1477=0,"~",'Belegliste SB'!Q1477)</f>
        <v>~</v>
      </c>
      <c r="R1477" s="219" t="str">
        <f>IF('Belegliste SB'!R1477=0,"~",'Belegliste SB'!R1477)</f>
        <v>~</v>
      </c>
      <c r="S1477" s="401" t="str">
        <f>IF(R1477="~","~",'Belegliste SB'!S1477)</f>
        <v>~</v>
      </c>
      <c r="T1477" s="401" t="str">
        <f>IF(R1477="~","~",'Belegliste SB'!T1477)</f>
        <v>~</v>
      </c>
      <c r="U1477" s="115" t="str">
        <f>IF('Belegliste SB'!U1477=0,"~",'Belegliste SB'!U1477)</f>
        <v>~</v>
      </c>
    </row>
    <row r="1478" spans="1:21" hidden="1" x14ac:dyDescent="0.2">
      <c r="A1478" s="221" t="str">
        <f t="shared" si="50"/>
        <v/>
      </c>
      <c r="B1478" s="352" t="str">
        <f>IFERROR(VLOOKUP($C1478,Nachschlagen!$B$2:$C$75,2, FALSE),"")</f>
        <v/>
      </c>
      <c r="C1478" s="391"/>
      <c r="D1478" s="392"/>
      <c r="E1478" s="393"/>
      <c r="F1478" s="149"/>
      <c r="G1478" s="149"/>
      <c r="H1478" s="392"/>
      <c r="I1478" s="392"/>
      <c r="J1478" s="400"/>
      <c r="K1478" s="400"/>
      <c r="L1478" s="218">
        <f t="shared" si="51"/>
        <v>0</v>
      </c>
      <c r="M1478" s="392"/>
      <c r="N1478" s="392" t="s">
        <v>107</v>
      </c>
      <c r="O1478" s="392"/>
      <c r="P1478" s="219" t="str">
        <f>IF('Belegliste SB'!P1478=0,"~",'Belegliste SB'!P1478)</f>
        <v>~</v>
      </c>
      <c r="Q1478" s="220" t="str">
        <f>IF('Belegliste SB'!Q1478=0,"~",'Belegliste SB'!Q1478)</f>
        <v>~</v>
      </c>
      <c r="R1478" s="219" t="str">
        <f>IF('Belegliste SB'!R1478=0,"~",'Belegliste SB'!R1478)</f>
        <v>~</v>
      </c>
      <c r="S1478" s="401" t="str">
        <f>IF(R1478="~","~",'Belegliste SB'!S1478)</f>
        <v>~</v>
      </c>
      <c r="T1478" s="401" t="str">
        <f>IF(R1478="~","~",'Belegliste SB'!T1478)</f>
        <v>~</v>
      </c>
      <c r="U1478" s="115" t="str">
        <f>IF('Belegliste SB'!U1478=0,"~",'Belegliste SB'!U1478)</f>
        <v>~</v>
      </c>
    </row>
    <row r="1479" spans="1:21" hidden="1" x14ac:dyDescent="0.2">
      <c r="A1479" s="221" t="str">
        <f t="shared" si="50"/>
        <v/>
      </c>
      <c r="B1479" s="352" t="str">
        <f>IFERROR(VLOOKUP($C1479,Nachschlagen!$B$2:$C$75,2, FALSE),"")</f>
        <v/>
      </c>
      <c r="C1479" s="391"/>
      <c r="D1479" s="392"/>
      <c r="E1479" s="393"/>
      <c r="F1479" s="149"/>
      <c r="G1479" s="149"/>
      <c r="H1479" s="392"/>
      <c r="I1479" s="392"/>
      <c r="J1479" s="400"/>
      <c r="K1479" s="400"/>
      <c r="L1479" s="218">
        <f t="shared" si="51"/>
        <v>0</v>
      </c>
      <c r="M1479" s="392"/>
      <c r="N1479" s="392" t="s">
        <v>107</v>
      </c>
      <c r="O1479" s="392"/>
      <c r="P1479" s="219" t="str">
        <f>IF('Belegliste SB'!P1479=0,"~",'Belegliste SB'!P1479)</f>
        <v>~</v>
      </c>
      <c r="Q1479" s="220" t="str">
        <f>IF('Belegliste SB'!Q1479=0,"~",'Belegliste SB'!Q1479)</f>
        <v>~</v>
      </c>
      <c r="R1479" s="219" t="str">
        <f>IF('Belegliste SB'!R1479=0,"~",'Belegliste SB'!R1479)</f>
        <v>~</v>
      </c>
      <c r="S1479" s="401" t="str">
        <f>IF(R1479="~","~",'Belegliste SB'!S1479)</f>
        <v>~</v>
      </c>
      <c r="T1479" s="401" t="str">
        <f>IF(R1479="~","~",'Belegliste SB'!T1479)</f>
        <v>~</v>
      </c>
      <c r="U1479" s="115" t="str">
        <f>IF('Belegliste SB'!U1479=0,"~",'Belegliste SB'!U1479)</f>
        <v>~</v>
      </c>
    </row>
    <row r="1480" spans="1:21" hidden="1" x14ac:dyDescent="0.2">
      <c r="A1480" s="221" t="str">
        <f t="shared" si="50"/>
        <v/>
      </c>
      <c r="B1480" s="352" t="str">
        <f>IFERROR(VLOOKUP($C1480,Nachschlagen!$B$2:$C$75,2, FALSE),"")</f>
        <v/>
      </c>
      <c r="C1480" s="391"/>
      <c r="D1480" s="392"/>
      <c r="E1480" s="393"/>
      <c r="F1480" s="149"/>
      <c r="G1480" s="149"/>
      <c r="H1480" s="392"/>
      <c r="I1480" s="392"/>
      <c r="J1480" s="400"/>
      <c r="K1480" s="400"/>
      <c r="L1480" s="218">
        <f t="shared" si="51"/>
        <v>0</v>
      </c>
      <c r="M1480" s="392"/>
      <c r="N1480" s="392" t="s">
        <v>107</v>
      </c>
      <c r="O1480" s="392"/>
      <c r="P1480" s="219" t="str">
        <f>IF('Belegliste SB'!P1480=0,"~",'Belegliste SB'!P1480)</f>
        <v>~</v>
      </c>
      <c r="Q1480" s="220" t="str">
        <f>IF('Belegliste SB'!Q1480=0,"~",'Belegliste SB'!Q1480)</f>
        <v>~</v>
      </c>
      <c r="R1480" s="219" t="str">
        <f>IF('Belegliste SB'!R1480=0,"~",'Belegliste SB'!R1480)</f>
        <v>~</v>
      </c>
      <c r="S1480" s="401" t="str">
        <f>IF(R1480="~","~",'Belegliste SB'!S1480)</f>
        <v>~</v>
      </c>
      <c r="T1480" s="401" t="str">
        <f>IF(R1480="~","~",'Belegliste SB'!T1480)</f>
        <v>~</v>
      </c>
      <c r="U1480" s="115" t="str">
        <f>IF('Belegliste SB'!U1480=0,"~",'Belegliste SB'!U1480)</f>
        <v>~</v>
      </c>
    </row>
    <row r="1481" spans="1:21" hidden="1" x14ac:dyDescent="0.2">
      <c r="A1481" s="221" t="str">
        <f t="shared" si="50"/>
        <v/>
      </c>
      <c r="B1481" s="352" t="str">
        <f>IFERROR(VLOOKUP($C1481,Nachschlagen!$B$2:$C$75,2, FALSE),"")</f>
        <v/>
      </c>
      <c r="C1481" s="391"/>
      <c r="D1481" s="392"/>
      <c r="E1481" s="393"/>
      <c r="F1481" s="149"/>
      <c r="G1481" s="149"/>
      <c r="H1481" s="392"/>
      <c r="I1481" s="392"/>
      <c r="J1481" s="400"/>
      <c r="K1481" s="400"/>
      <c r="L1481" s="218">
        <f t="shared" si="51"/>
        <v>0</v>
      </c>
      <c r="M1481" s="392"/>
      <c r="N1481" s="392" t="s">
        <v>107</v>
      </c>
      <c r="O1481" s="392"/>
      <c r="P1481" s="219" t="str">
        <f>IF('Belegliste SB'!P1481=0,"~",'Belegliste SB'!P1481)</f>
        <v>~</v>
      </c>
      <c r="Q1481" s="220" t="str">
        <f>IF('Belegliste SB'!Q1481=0,"~",'Belegliste SB'!Q1481)</f>
        <v>~</v>
      </c>
      <c r="R1481" s="219" t="str">
        <f>IF('Belegliste SB'!R1481=0,"~",'Belegliste SB'!R1481)</f>
        <v>~</v>
      </c>
      <c r="S1481" s="401" t="str">
        <f>IF(R1481="~","~",'Belegliste SB'!S1481)</f>
        <v>~</v>
      </c>
      <c r="T1481" s="401" t="str">
        <f>IF(R1481="~","~",'Belegliste SB'!T1481)</f>
        <v>~</v>
      </c>
      <c r="U1481" s="115" t="str">
        <f>IF('Belegliste SB'!U1481=0,"~",'Belegliste SB'!U1481)</f>
        <v>~</v>
      </c>
    </row>
    <row r="1482" spans="1:21" hidden="1" x14ac:dyDescent="0.2">
      <c r="A1482" s="221" t="str">
        <f t="shared" si="50"/>
        <v/>
      </c>
      <c r="B1482" s="352" t="str">
        <f>IFERROR(VLOOKUP($C1482,Nachschlagen!$B$2:$C$75,2, FALSE),"")</f>
        <v/>
      </c>
      <c r="C1482" s="391"/>
      <c r="D1482" s="392"/>
      <c r="E1482" s="393"/>
      <c r="F1482" s="149"/>
      <c r="G1482" s="149"/>
      <c r="H1482" s="392"/>
      <c r="I1482" s="392"/>
      <c r="J1482" s="400"/>
      <c r="K1482" s="400"/>
      <c r="L1482" s="218">
        <f t="shared" si="51"/>
        <v>0</v>
      </c>
      <c r="M1482" s="392"/>
      <c r="N1482" s="392" t="s">
        <v>107</v>
      </c>
      <c r="O1482" s="392"/>
      <c r="P1482" s="219" t="str">
        <f>IF('Belegliste SB'!P1482=0,"~",'Belegliste SB'!P1482)</f>
        <v>~</v>
      </c>
      <c r="Q1482" s="220" t="str">
        <f>IF('Belegliste SB'!Q1482=0,"~",'Belegliste SB'!Q1482)</f>
        <v>~</v>
      </c>
      <c r="R1482" s="219" t="str">
        <f>IF('Belegliste SB'!R1482=0,"~",'Belegliste SB'!R1482)</f>
        <v>~</v>
      </c>
      <c r="S1482" s="401" t="str">
        <f>IF(R1482="~","~",'Belegliste SB'!S1482)</f>
        <v>~</v>
      </c>
      <c r="T1482" s="401" t="str">
        <f>IF(R1482="~","~",'Belegliste SB'!T1482)</f>
        <v>~</v>
      </c>
      <c r="U1482" s="115" t="str">
        <f>IF('Belegliste SB'!U1482=0,"~",'Belegliste SB'!U1482)</f>
        <v>~</v>
      </c>
    </row>
    <row r="1483" spans="1:21" hidden="1" x14ac:dyDescent="0.2">
      <c r="A1483" s="221" t="str">
        <f t="shared" si="50"/>
        <v/>
      </c>
      <c r="B1483" s="352" t="str">
        <f>IFERROR(VLOOKUP($C1483,Nachschlagen!$B$2:$C$75,2, FALSE),"")</f>
        <v/>
      </c>
      <c r="C1483" s="391"/>
      <c r="D1483" s="392"/>
      <c r="E1483" s="393"/>
      <c r="F1483" s="149"/>
      <c r="G1483" s="149"/>
      <c r="H1483" s="392"/>
      <c r="I1483" s="392"/>
      <c r="J1483" s="400"/>
      <c r="K1483" s="400"/>
      <c r="L1483" s="218">
        <f t="shared" si="51"/>
        <v>0</v>
      </c>
      <c r="M1483" s="392"/>
      <c r="N1483" s="392" t="s">
        <v>107</v>
      </c>
      <c r="O1483" s="392"/>
      <c r="P1483" s="219" t="str">
        <f>IF('Belegliste SB'!P1483=0,"~",'Belegliste SB'!P1483)</f>
        <v>~</v>
      </c>
      <c r="Q1483" s="220" t="str">
        <f>IF('Belegliste SB'!Q1483=0,"~",'Belegliste SB'!Q1483)</f>
        <v>~</v>
      </c>
      <c r="R1483" s="219" t="str">
        <f>IF('Belegliste SB'!R1483=0,"~",'Belegliste SB'!R1483)</f>
        <v>~</v>
      </c>
      <c r="S1483" s="401" t="str">
        <f>IF(R1483="~","~",'Belegliste SB'!S1483)</f>
        <v>~</v>
      </c>
      <c r="T1483" s="401" t="str">
        <f>IF(R1483="~","~",'Belegliste SB'!T1483)</f>
        <v>~</v>
      </c>
      <c r="U1483" s="115" t="str">
        <f>IF('Belegliste SB'!U1483=0,"~",'Belegliste SB'!U1483)</f>
        <v>~</v>
      </c>
    </row>
    <row r="1484" spans="1:21" hidden="1" x14ac:dyDescent="0.2">
      <c r="A1484" s="221" t="str">
        <f t="shared" si="50"/>
        <v/>
      </c>
      <c r="B1484" s="352" t="str">
        <f>IFERROR(VLOOKUP($C1484,Nachschlagen!$B$2:$C$75,2, FALSE),"")</f>
        <v/>
      </c>
      <c r="C1484" s="391"/>
      <c r="D1484" s="392"/>
      <c r="E1484" s="393"/>
      <c r="F1484" s="149"/>
      <c r="G1484" s="149"/>
      <c r="H1484" s="392"/>
      <c r="I1484" s="392"/>
      <c r="J1484" s="400"/>
      <c r="K1484" s="400"/>
      <c r="L1484" s="218">
        <f t="shared" si="51"/>
        <v>0</v>
      </c>
      <c r="M1484" s="392"/>
      <c r="N1484" s="392" t="s">
        <v>107</v>
      </c>
      <c r="O1484" s="392"/>
      <c r="P1484" s="219" t="str">
        <f>IF('Belegliste SB'!P1484=0,"~",'Belegliste SB'!P1484)</f>
        <v>~</v>
      </c>
      <c r="Q1484" s="220" t="str">
        <f>IF('Belegliste SB'!Q1484=0,"~",'Belegliste SB'!Q1484)</f>
        <v>~</v>
      </c>
      <c r="R1484" s="219" t="str">
        <f>IF('Belegliste SB'!R1484=0,"~",'Belegliste SB'!R1484)</f>
        <v>~</v>
      </c>
      <c r="S1484" s="401" t="str">
        <f>IF(R1484="~","~",'Belegliste SB'!S1484)</f>
        <v>~</v>
      </c>
      <c r="T1484" s="401" t="str">
        <f>IF(R1484="~","~",'Belegliste SB'!T1484)</f>
        <v>~</v>
      </c>
      <c r="U1484" s="115" t="str">
        <f>IF('Belegliste SB'!U1484=0,"~",'Belegliste SB'!U1484)</f>
        <v>~</v>
      </c>
    </row>
    <row r="1485" spans="1:21" hidden="1" x14ac:dyDescent="0.2">
      <c r="A1485" s="221" t="str">
        <f t="shared" si="50"/>
        <v/>
      </c>
      <c r="B1485" s="352" t="str">
        <f>IFERROR(VLOOKUP($C1485,Nachschlagen!$B$2:$C$75,2, FALSE),"")</f>
        <v/>
      </c>
      <c r="C1485" s="391"/>
      <c r="D1485" s="392"/>
      <c r="E1485" s="393"/>
      <c r="F1485" s="149"/>
      <c r="G1485" s="149"/>
      <c r="H1485" s="392"/>
      <c r="I1485" s="392"/>
      <c r="J1485" s="400"/>
      <c r="K1485" s="400"/>
      <c r="L1485" s="218">
        <f t="shared" si="51"/>
        <v>0</v>
      </c>
      <c r="M1485" s="392"/>
      <c r="N1485" s="392" t="s">
        <v>107</v>
      </c>
      <c r="O1485" s="392"/>
      <c r="P1485" s="219" t="str">
        <f>IF('Belegliste SB'!P1485=0,"~",'Belegliste SB'!P1485)</f>
        <v>~</v>
      </c>
      <c r="Q1485" s="220" t="str">
        <f>IF('Belegliste SB'!Q1485=0,"~",'Belegliste SB'!Q1485)</f>
        <v>~</v>
      </c>
      <c r="R1485" s="219" t="str">
        <f>IF('Belegliste SB'!R1485=0,"~",'Belegliste SB'!R1485)</f>
        <v>~</v>
      </c>
      <c r="S1485" s="401" t="str">
        <f>IF(R1485="~","~",'Belegliste SB'!S1485)</f>
        <v>~</v>
      </c>
      <c r="T1485" s="401" t="str">
        <f>IF(R1485="~","~",'Belegliste SB'!T1485)</f>
        <v>~</v>
      </c>
      <c r="U1485" s="115" t="str">
        <f>IF('Belegliste SB'!U1485=0,"~",'Belegliste SB'!U1485)</f>
        <v>~</v>
      </c>
    </row>
    <row r="1486" spans="1:21" hidden="1" x14ac:dyDescent="0.2">
      <c r="A1486" s="221" t="str">
        <f t="shared" si="50"/>
        <v/>
      </c>
      <c r="B1486" s="352" t="str">
        <f>IFERROR(VLOOKUP($C1486,Nachschlagen!$B$2:$C$75,2, FALSE),"")</f>
        <v/>
      </c>
      <c r="C1486" s="391"/>
      <c r="D1486" s="392"/>
      <c r="E1486" s="393"/>
      <c r="F1486" s="149"/>
      <c r="G1486" s="149"/>
      <c r="H1486" s="392"/>
      <c r="I1486" s="392"/>
      <c r="J1486" s="400"/>
      <c r="K1486" s="400"/>
      <c r="L1486" s="218">
        <f t="shared" si="51"/>
        <v>0</v>
      </c>
      <c r="M1486" s="392"/>
      <c r="N1486" s="392" t="s">
        <v>107</v>
      </c>
      <c r="O1486" s="392"/>
      <c r="P1486" s="219" t="str">
        <f>IF('Belegliste SB'!P1486=0,"~",'Belegliste SB'!P1486)</f>
        <v>~</v>
      </c>
      <c r="Q1486" s="220" t="str">
        <f>IF('Belegliste SB'!Q1486=0,"~",'Belegliste SB'!Q1486)</f>
        <v>~</v>
      </c>
      <c r="R1486" s="219" t="str">
        <f>IF('Belegliste SB'!R1486=0,"~",'Belegliste SB'!R1486)</f>
        <v>~</v>
      </c>
      <c r="S1486" s="401" t="str">
        <f>IF(R1486="~","~",'Belegliste SB'!S1486)</f>
        <v>~</v>
      </c>
      <c r="T1486" s="401" t="str">
        <f>IF(R1486="~","~",'Belegliste SB'!T1486)</f>
        <v>~</v>
      </c>
      <c r="U1486" s="115" t="str">
        <f>IF('Belegliste SB'!U1486=0,"~",'Belegliste SB'!U1486)</f>
        <v>~</v>
      </c>
    </row>
    <row r="1487" spans="1:21" hidden="1" x14ac:dyDescent="0.2">
      <c r="A1487" s="221" t="str">
        <f t="shared" si="50"/>
        <v/>
      </c>
      <c r="B1487" s="352" t="str">
        <f>IFERROR(VLOOKUP($C1487,Nachschlagen!$B$2:$C$75,2, FALSE),"")</f>
        <v/>
      </c>
      <c r="C1487" s="391"/>
      <c r="D1487" s="392"/>
      <c r="E1487" s="393"/>
      <c r="F1487" s="149"/>
      <c r="G1487" s="149"/>
      <c r="H1487" s="392"/>
      <c r="I1487" s="392"/>
      <c r="J1487" s="400"/>
      <c r="K1487" s="400"/>
      <c r="L1487" s="218">
        <f t="shared" si="51"/>
        <v>0</v>
      </c>
      <c r="M1487" s="392"/>
      <c r="N1487" s="392" t="s">
        <v>107</v>
      </c>
      <c r="O1487" s="392"/>
      <c r="P1487" s="219" t="str">
        <f>IF('Belegliste SB'!P1487=0,"~",'Belegliste SB'!P1487)</f>
        <v>~</v>
      </c>
      <c r="Q1487" s="220" t="str">
        <f>IF('Belegliste SB'!Q1487=0,"~",'Belegliste SB'!Q1487)</f>
        <v>~</v>
      </c>
      <c r="R1487" s="219" t="str">
        <f>IF('Belegliste SB'!R1487=0,"~",'Belegliste SB'!R1487)</f>
        <v>~</v>
      </c>
      <c r="S1487" s="401" t="str">
        <f>IF(R1487="~","~",'Belegliste SB'!S1487)</f>
        <v>~</v>
      </c>
      <c r="T1487" s="401" t="str">
        <f>IF(R1487="~","~",'Belegliste SB'!T1487)</f>
        <v>~</v>
      </c>
      <c r="U1487" s="115" t="str">
        <f>IF('Belegliste SB'!U1487=0,"~",'Belegliste SB'!U1487)</f>
        <v>~</v>
      </c>
    </row>
    <row r="1488" spans="1:21" hidden="1" x14ac:dyDescent="0.2">
      <c r="A1488" s="221" t="str">
        <f t="shared" si="50"/>
        <v/>
      </c>
      <c r="B1488" s="352" t="str">
        <f>IFERROR(VLOOKUP($C1488,Nachschlagen!$B$2:$C$75,2, FALSE),"")</f>
        <v/>
      </c>
      <c r="C1488" s="391"/>
      <c r="D1488" s="392"/>
      <c r="E1488" s="393"/>
      <c r="F1488" s="149"/>
      <c r="G1488" s="149"/>
      <c r="H1488" s="392"/>
      <c r="I1488" s="392"/>
      <c r="J1488" s="400"/>
      <c r="K1488" s="400"/>
      <c r="L1488" s="218">
        <f t="shared" si="51"/>
        <v>0</v>
      </c>
      <c r="M1488" s="392"/>
      <c r="N1488" s="392" t="s">
        <v>107</v>
      </c>
      <c r="O1488" s="392"/>
      <c r="P1488" s="219" t="str">
        <f>IF('Belegliste SB'!P1488=0,"~",'Belegliste SB'!P1488)</f>
        <v>~</v>
      </c>
      <c r="Q1488" s="220" t="str">
        <f>IF('Belegliste SB'!Q1488=0,"~",'Belegliste SB'!Q1488)</f>
        <v>~</v>
      </c>
      <c r="R1488" s="219" t="str">
        <f>IF('Belegliste SB'!R1488=0,"~",'Belegliste SB'!R1488)</f>
        <v>~</v>
      </c>
      <c r="S1488" s="401" t="str">
        <f>IF(R1488="~","~",'Belegliste SB'!S1488)</f>
        <v>~</v>
      </c>
      <c r="T1488" s="401" t="str">
        <f>IF(R1488="~","~",'Belegliste SB'!T1488)</f>
        <v>~</v>
      </c>
      <c r="U1488" s="115" t="str">
        <f>IF('Belegliste SB'!U1488=0,"~",'Belegliste SB'!U1488)</f>
        <v>~</v>
      </c>
    </row>
    <row r="1489" spans="1:21" hidden="1" x14ac:dyDescent="0.2">
      <c r="A1489" s="221" t="str">
        <f t="shared" si="50"/>
        <v/>
      </c>
      <c r="B1489" s="352" t="str">
        <f>IFERROR(VLOOKUP($C1489,Nachschlagen!$B$2:$C$75,2, FALSE),"")</f>
        <v/>
      </c>
      <c r="C1489" s="391"/>
      <c r="D1489" s="392"/>
      <c r="E1489" s="393"/>
      <c r="F1489" s="149"/>
      <c r="G1489" s="149"/>
      <c r="H1489" s="392"/>
      <c r="I1489" s="392"/>
      <c r="J1489" s="400"/>
      <c r="K1489" s="400"/>
      <c r="L1489" s="218">
        <f t="shared" si="51"/>
        <v>0</v>
      </c>
      <c r="M1489" s="392"/>
      <c r="N1489" s="392" t="s">
        <v>107</v>
      </c>
      <c r="O1489" s="392"/>
      <c r="P1489" s="219" t="str">
        <f>IF('Belegliste SB'!P1489=0,"~",'Belegliste SB'!P1489)</f>
        <v>~</v>
      </c>
      <c r="Q1489" s="220" t="str">
        <f>IF('Belegliste SB'!Q1489=0,"~",'Belegliste SB'!Q1489)</f>
        <v>~</v>
      </c>
      <c r="R1489" s="219" t="str">
        <f>IF('Belegliste SB'!R1489=0,"~",'Belegliste SB'!R1489)</f>
        <v>~</v>
      </c>
      <c r="S1489" s="401" t="str">
        <f>IF(R1489="~","~",'Belegliste SB'!S1489)</f>
        <v>~</v>
      </c>
      <c r="T1489" s="401" t="str">
        <f>IF(R1489="~","~",'Belegliste SB'!T1489)</f>
        <v>~</v>
      </c>
      <c r="U1489" s="115" t="str">
        <f>IF('Belegliste SB'!U1489=0,"~",'Belegliste SB'!U1489)</f>
        <v>~</v>
      </c>
    </row>
    <row r="1490" spans="1:21" hidden="1" x14ac:dyDescent="0.2">
      <c r="A1490" s="221" t="str">
        <f t="shared" si="50"/>
        <v/>
      </c>
      <c r="B1490" s="352" t="str">
        <f>IFERROR(VLOOKUP($C1490,Nachschlagen!$B$2:$C$75,2, FALSE),"")</f>
        <v/>
      </c>
      <c r="C1490" s="391"/>
      <c r="D1490" s="392"/>
      <c r="E1490" s="393"/>
      <c r="F1490" s="149"/>
      <c r="G1490" s="149"/>
      <c r="H1490" s="392"/>
      <c r="I1490" s="392"/>
      <c r="J1490" s="400"/>
      <c r="K1490" s="400"/>
      <c r="L1490" s="218">
        <f t="shared" si="51"/>
        <v>0</v>
      </c>
      <c r="M1490" s="392"/>
      <c r="N1490" s="392" t="s">
        <v>107</v>
      </c>
      <c r="O1490" s="392"/>
      <c r="P1490" s="219" t="str">
        <f>IF('Belegliste SB'!P1490=0,"~",'Belegliste SB'!P1490)</f>
        <v>~</v>
      </c>
      <c r="Q1490" s="220" t="str">
        <f>IF('Belegliste SB'!Q1490=0,"~",'Belegliste SB'!Q1490)</f>
        <v>~</v>
      </c>
      <c r="R1490" s="219" t="str">
        <f>IF('Belegliste SB'!R1490=0,"~",'Belegliste SB'!R1490)</f>
        <v>~</v>
      </c>
      <c r="S1490" s="401" t="str">
        <f>IF(R1490="~","~",'Belegliste SB'!S1490)</f>
        <v>~</v>
      </c>
      <c r="T1490" s="401" t="str">
        <f>IF(R1490="~","~",'Belegliste SB'!T1490)</f>
        <v>~</v>
      </c>
      <c r="U1490" s="115" t="str">
        <f>IF('Belegliste SB'!U1490=0,"~",'Belegliste SB'!U1490)</f>
        <v>~</v>
      </c>
    </row>
    <row r="1491" spans="1:21" hidden="1" x14ac:dyDescent="0.2">
      <c r="A1491" s="221" t="str">
        <f t="shared" si="50"/>
        <v/>
      </c>
      <c r="B1491" s="352" t="str">
        <f>IFERROR(VLOOKUP($C1491,Nachschlagen!$B$2:$C$75,2, FALSE),"")</f>
        <v/>
      </c>
      <c r="C1491" s="391"/>
      <c r="D1491" s="392"/>
      <c r="E1491" s="393"/>
      <c r="F1491" s="149"/>
      <c r="G1491" s="149"/>
      <c r="H1491" s="392"/>
      <c r="I1491" s="392"/>
      <c r="J1491" s="400"/>
      <c r="K1491" s="400"/>
      <c r="L1491" s="218">
        <f t="shared" si="51"/>
        <v>0</v>
      </c>
      <c r="M1491" s="392"/>
      <c r="N1491" s="392" t="s">
        <v>107</v>
      </c>
      <c r="O1491" s="392"/>
      <c r="P1491" s="219" t="str">
        <f>IF('Belegliste SB'!P1491=0,"~",'Belegliste SB'!P1491)</f>
        <v>~</v>
      </c>
      <c r="Q1491" s="220" t="str">
        <f>IF('Belegliste SB'!Q1491=0,"~",'Belegliste SB'!Q1491)</f>
        <v>~</v>
      </c>
      <c r="R1491" s="219" t="str">
        <f>IF('Belegliste SB'!R1491=0,"~",'Belegliste SB'!R1491)</f>
        <v>~</v>
      </c>
      <c r="S1491" s="401" t="str">
        <f>IF(R1491="~","~",'Belegliste SB'!S1491)</f>
        <v>~</v>
      </c>
      <c r="T1491" s="401" t="str">
        <f>IF(R1491="~","~",'Belegliste SB'!T1491)</f>
        <v>~</v>
      </c>
      <c r="U1491" s="115" t="str">
        <f>IF('Belegliste SB'!U1491=0,"~",'Belegliste SB'!U1491)</f>
        <v>~</v>
      </c>
    </row>
    <row r="1492" spans="1:21" hidden="1" x14ac:dyDescent="0.2">
      <c r="A1492" s="221" t="str">
        <f t="shared" si="50"/>
        <v/>
      </c>
      <c r="B1492" s="352" t="str">
        <f>IFERROR(VLOOKUP($C1492,Nachschlagen!$B$2:$C$75,2, FALSE),"")</f>
        <v/>
      </c>
      <c r="C1492" s="391"/>
      <c r="D1492" s="392"/>
      <c r="E1492" s="393"/>
      <c r="F1492" s="149"/>
      <c r="G1492" s="149"/>
      <c r="H1492" s="392"/>
      <c r="I1492" s="392"/>
      <c r="J1492" s="400"/>
      <c r="K1492" s="400"/>
      <c r="L1492" s="218">
        <f t="shared" si="51"/>
        <v>0</v>
      </c>
      <c r="M1492" s="392"/>
      <c r="N1492" s="392" t="s">
        <v>107</v>
      </c>
      <c r="O1492" s="392"/>
      <c r="P1492" s="219" t="str">
        <f>IF('Belegliste SB'!P1492=0,"~",'Belegliste SB'!P1492)</f>
        <v>~</v>
      </c>
      <c r="Q1492" s="220" t="str">
        <f>IF('Belegliste SB'!Q1492=0,"~",'Belegliste SB'!Q1492)</f>
        <v>~</v>
      </c>
      <c r="R1492" s="219" t="str">
        <f>IF('Belegliste SB'!R1492=0,"~",'Belegliste SB'!R1492)</f>
        <v>~</v>
      </c>
      <c r="S1492" s="401" t="str">
        <f>IF(R1492="~","~",'Belegliste SB'!S1492)</f>
        <v>~</v>
      </c>
      <c r="T1492" s="401" t="str">
        <f>IF(R1492="~","~",'Belegliste SB'!T1492)</f>
        <v>~</v>
      </c>
      <c r="U1492" s="115" t="str">
        <f>IF('Belegliste SB'!U1492=0,"~",'Belegliste SB'!U1492)</f>
        <v>~</v>
      </c>
    </row>
    <row r="1493" spans="1:21" hidden="1" x14ac:dyDescent="0.2">
      <c r="A1493" s="221" t="str">
        <f t="shared" si="50"/>
        <v/>
      </c>
      <c r="B1493" s="352" t="str">
        <f>IFERROR(VLOOKUP($C1493,Nachschlagen!$B$2:$C$75,2, FALSE),"")</f>
        <v/>
      </c>
      <c r="C1493" s="391"/>
      <c r="D1493" s="392"/>
      <c r="E1493" s="393"/>
      <c r="F1493" s="149"/>
      <c r="G1493" s="149"/>
      <c r="H1493" s="392"/>
      <c r="I1493" s="392"/>
      <c r="J1493" s="400"/>
      <c r="K1493" s="400"/>
      <c r="L1493" s="218">
        <f t="shared" si="51"/>
        <v>0</v>
      </c>
      <c r="M1493" s="392"/>
      <c r="N1493" s="392" t="s">
        <v>107</v>
      </c>
      <c r="O1493" s="392"/>
      <c r="P1493" s="219" t="str">
        <f>IF('Belegliste SB'!P1493=0,"~",'Belegliste SB'!P1493)</f>
        <v>~</v>
      </c>
      <c r="Q1493" s="220" t="str">
        <f>IF('Belegliste SB'!Q1493=0,"~",'Belegliste SB'!Q1493)</f>
        <v>~</v>
      </c>
      <c r="R1493" s="219" t="str">
        <f>IF('Belegliste SB'!R1493=0,"~",'Belegliste SB'!R1493)</f>
        <v>~</v>
      </c>
      <c r="S1493" s="401" t="str">
        <f>IF(R1493="~","~",'Belegliste SB'!S1493)</f>
        <v>~</v>
      </c>
      <c r="T1493" s="401" t="str">
        <f>IF(R1493="~","~",'Belegliste SB'!T1493)</f>
        <v>~</v>
      </c>
      <c r="U1493" s="115" t="str">
        <f>IF('Belegliste SB'!U1493=0,"~",'Belegliste SB'!U1493)</f>
        <v>~</v>
      </c>
    </row>
    <row r="1494" spans="1:21" hidden="1" x14ac:dyDescent="0.2">
      <c r="A1494" s="221" t="str">
        <f t="shared" si="50"/>
        <v/>
      </c>
      <c r="B1494" s="352" t="str">
        <f>IFERROR(VLOOKUP($C1494,Nachschlagen!$B$2:$C$75,2, FALSE),"")</f>
        <v/>
      </c>
      <c r="C1494" s="391"/>
      <c r="D1494" s="392"/>
      <c r="E1494" s="393"/>
      <c r="F1494" s="149"/>
      <c r="G1494" s="149"/>
      <c r="H1494" s="392"/>
      <c r="I1494" s="392"/>
      <c r="J1494" s="400"/>
      <c r="K1494" s="400"/>
      <c r="L1494" s="218">
        <f t="shared" si="51"/>
        <v>0</v>
      </c>
      <c r="M1494" s="392"/>
      <c r="N1494" s="392" t="s">
        <v>107</v>
      </c>
      <c r="O1494" s="392"/>
      <c r="P1494" s="219" t="str">
        <f>IF('Belegliste SB'!P1494=0,"~",'Belegliste SB'!P1494)</f>
        <v>~</v>
      </c>
      <c r="Q1494" s="220" t="str">
        <f>IF('Belegliste SB'!Q1494=0,"~",'Belegliste SB'!Q1494)</f>
        <v>~</v>
      </c>
      <c r="R1494" s="219" t="str">
        <f>IF('Belegliste SB'!R1494=0,"~",'Belegliste SB'!R1494)</f>
        <v>~</v>
      </c>
      <c r="S1494" s="401" t="str">
        <f>IF(R1494="~","~",'Belegliste SB'!S1494)</f>
        <v>~</v>
      </c>
      <c r="T1494" s="401" t="str">
        <f>IF(R1494="~","~",'Belegliste SB'!T1494)</f>
        <v>~</v>
      </c>
      <c r="U1494" s="115" t="str">
        <f>IF('Belegliste SB'!U1494=0,"~",'Belegliste SB'!U1494)</f>
        <v>~</v>
      </c>
    </row>
    <row r="1495" spans="1:21" hidden="1" x14ac:dyDescent="0.2">
      <c r="A1495" s="221" t="str">
        <f t="shared" si="50"/>
        <v/>
      </c>
      <c r="B1495" s="352" t="str">
        <f>IFERROR(VLOOKUP($C1495,Nachschlagen!$B$2:$C$75,2, FALSE),"")</f>
        <v/>
      </c>
      <c r="C1495" s="391"/>
      <c r="D1495" s="392"/>
      <c r="E1495" s="393"/>
      <c r="F1495" s="149"/>
      <c r="G1495" s="149"/>
      <c r="H1495" s="392"/>
      <c r="I1495" s="392"/>
      <c r="J1495" s="400"/>
      <c r="K1495" s="400"/>
      <c r="L1495" s="218">
        <f t="shared" si="51"/>
        <v>0</v>
      </c>
      <c r="M1495" s="392"/>
      <c r="N1495" s="392" t="s">
        <v>107</v>
      </c>
      <c r="O1495" s="392"/>
      <c r="P1495" s="219" t="str">
        <f>IF('Belegliste SB'!P1495=0,"~",'Belegliste SB'!P1495)</f>
        <v>~</v>
      </c>
      <c r="Q1495" s="220" t="str">
        <f>IF('Belegliste SB'!Q1495=0,"~",'Belegliste SB'!Q1495)</f>
        <v>~</v>
      </c>
      <c r="R1495" s="219" t="str">
        <f>IF('Belegliste SB'!R1495=0,"~",'Belegliste SB'!R1495)</f>
        <v>~</v>
      </c>
      <c r="S1495" s="401" t="str">
        <f>IF(R1495="~","~",'Belegliste SB'!S1495)</f>
        <v>~</v>
      </c>
      <c r="T1495" s="401" t="str">
        <f>IF(R1495="~","~",'Belegliste SB'!T1495)</f>
        <v>~</v>
      </c>
      <c r="U1495" s="115" t="str">
        <f>IF('Belegliste SB'!U1495=0,"~",'Belegliste SB'!U1495)</f>
        <v>~</v>
      </c>
    </row>
    <row r="1496" spans="1:21" hidden="1" x14ac:dyDescent="0.2">
      <c r="A1496" s="221" t="str">
        <f t="shared" si="50"/>
        <v/>
      </c>
      <c r="B1496" s="352" t="str">
        <f>IFERROR(VLOOKUP($C1496,Nachschlagen!$B$2:$C$75,2, FALSE),"")</f>
        <v/>
      </c>
      <c r="C1496" s="391"/>
      <c r="D1496" s="392"/>
      <c r="E1496" s="393"/>
      <c r="F1496" s="149"/>
      <c r="G1496" s="149"/>
      <c r="H1496" s="392"/>
      <c r="I1496" s="392"/>
      <c r="J1496" s="400"/>
      <c r="K1496" s="400"/>
      <c r="L1496" s="218">
        <f t="shared" si="51"/>
        <v>0</v>
      </c>
      <c r="M1496" s="392"/>
      <c r="N1496" s="392" t="s">
        <v>107</v>
      </c>
      <c r="O1496" s="392"/>
      <c r="P1496" s="219" t="str">
        <f>IF('Belegliste SB'!P1496=0,"~",'Belegliste SB'!P1496)</f>
        <v>~</v>
      </c>
      <c r="Q1496" s="220" t="str">
        <f>IF('Belegliste SB'!Q1496=0,"~",'Belegliste SB'!Q1496)</f>
        <v>~</v>
      </c>
      <c r="R1496" s="219" t="str">
        <f>IF('Belegliste SB'!R1496=0,"~",'Belegliste SB'!R1496)</f>
        <v>~</v>
      </c>
      <c r="S1496" s="401" t="str">
        <f>IF(R1496="~","~",'Belegliste SB'!S1496)</f>
        <v>~</v>
      </c>
      <c r="T1496" s="401" t="str">
        <f>IF(R1496="~","~",'Belegliste SB'!T1496)</f>
        <v>~</v>
      </c>
      <c r="U1496" s="115" t="str">
        <f>IF('Belegliste SB'!U1496=0,"~",'Belegliste SB'!U1496)</f>
        <v>~</v>
      </c>
    </row>
    <row r="1497" spans="1:21" hidden="1" x14ac:dyDescent="0.2">
      <c r="A1497" s="221" t="str">
        <f t="shared" si="50"/>
        <v/>
      </c>
      <c r="B1497" s="352" t="str">
        <f>IFERROR(VLOOKUP($C1497,Nachschlagen!$B$2:$C$75,2, FALSE),"")</f>
        <v/>
      </c>
      <c r="C1497" s="391"/>
      <c r="D1497" s="392"/>
      <c r="E1497" s="393"/>
      <c r="F1497" s="149"/>
      <c r="G1497" s="149"/>
      <c r="H1497" s="392"/>
      <c r="I1497" s="392"/>
      <c r="J1497" s="400"/>
      <c r="K1497" s="400"/>
      <c r="L1497" s="218">
        <f t="shared" si="51"/>
        <v>0</v>
      </c>
      <c r="M1497" s="392"/>
      <c r="N1497" s="392" t="s">
        <v>107</v>
      </c>
      <c r="O1497" s="392"/>
      <c r="P1497" s="219" t="str">
        <f>IF('Belegliste SB'!P1497=0,"~",'Belegliste SB'!P1497)</f>
        <v>~</v>
      </c>
      <c r="Q1497" s="220" t="str">
        <f>IF('Belegliste SB'!Q1497=0,"~",'Belegliste SB'!Q1497)</f>
        <v>~</v>
      </c>
      <c r="R1497" s="219" t="str">
        <f>IF('Belegliste SB'!R1497=0,"~",'Belegliste SB'!R1497)</f>
        <v>~</v>
      </c>
      <c r="S1497" s="401" t="str">
        <f>IF(R1497="~","~",'Belegliste SB'!S1497)</f>
        <v>~</v>
      </c>
      <c r="T1497" s="401" t="str">
        <f>IF(R1497="~","~",'Belegliste SB'!T1497)</f>
        <v>~</v>
      </c>
      <c r="U1497" s="115" t="str">
        <f>IF('Belegliste SB'!U1497=0,"~",'Belegliste SB'!U1497)</f>
        <v>~</v>
      </c>
    </row>
    <row r="1498" spans="1:21" hidden="1" x14ac:dyDescent="0.2">
      <c r="A1498" s="221" t="str">
        <f t="shared" si="50"/>
        <v/>
      </c>
      <c r="B1498" s="352" t="str">
        <f>IFERROR(VLOOKUP($C1498,Nachschlagen!$B$2:$C$75,2, FALSE),"")</f>
        <v/>
      </c>
      <c r="C1498" s="391"/>
      <c r="D1498" s="392"/>
      <c r="E1498" s="393"/>
      <c r="F1498" s="149"/>
      <c r="G1498" s="149"/>
      <c r="H1498" s="392"/>
      <c r="I1498" s="392"/>
      <c r="J1498" s="400"/>
      <c r="K1498" s="400"/>
      <c r="L1498" s="218">
        <f t="shared" si="51"/>
        <v>0</v>
      </c>
      <c r="M1498" s="392"/>
      <c r="N1498" s="392" t="s">
        <v>107</v>
      </c>
      <c r="O1498" s="392"/>
      <c r="P1498" s="219" t="str">
        <f>IF('Belegliste SB'!P1498=0,"~",'Belegliste SB'!P1498)</f>
        <v>~</v>
      </c>
      <c r="Q1498" s="220" t="str">
        <f>IF('Belegliste SB'!Q1498=0,"~",'Belegliste SB'!Q1498)</f>
        <v>~</v>
      </c>
      <c r="R1498" s="219" t="str">
        <f>IF('Belegliste SB'!R1498=0,"~",'Belegliste SB'!R1498)</f>
        <v>~</v>
      </c>
      <c r="S1498" s="401" t="str">
        <f>IF(R1498="~","~",'Belegliste SB'!S1498)</f>
        <v>~</v>
      </c>
      <c r="T1498" s="401" t="str">
        <f>IF(R1498="~","~",'Belegliste SB'!T1498)</f>
        <v>~</v>
      </c>
      <c r="U1498" s="115" t="str">
        <f>IF('Belegliste SB'!U1498=0,"~",'Belegliste SB'!U1498)</f>
        <v>~</v>
      </c>
    </row>
    <row r="1499" spans="1:21" hidden="1" x14ac:dyDescent="0.2">
      <c r="A1499" s="221" t="str">
        <f t="shared" si="50"/>
        <v/>
      </c>
      <c r="B1499" s="352" t="str">
        <f>IFERROR(VLOOKUP($C1499,Nachschlagen!$B$2:$C$75,2, FALSE),"")</f>
        <v/>
      </c>
      <c r="C1499" s="391"/>
      <c r="D1499" s="392"/>
      <c r="E1499" s="393"/>
      <c r="F1499" s="149"/>
      <c r="G1499" s="149"/>
      <c r="H1499" s="392"/>
      <c r="I1499" s="392"/>
      <c r="J1499" s="400"/>
      <c r="K1499" s="400"/>
      <c r="L1499" s="218">
        <f t="shared" si="51"/>
        <v>0</v>
      </c>
      <c r="M1499" s="392"/>
      <c r="N1499" s="392" t="s">
        <v>107</v>
      </c>
      <c r="O1499" s="392"/>
      <c r="P1499" s="219" t="str">
        <f>IF('Belegliste SB'!P1499=0,"~",'Belegliste SB'!P1499)</f>
        <v>~</v>
      </c>
      <c r="Q1499" s="220" t="str">
        <f>IF('Belegliste SB'!Q1499=0,"~",'Belegliste SB'!Q1499)</f>
        <v>~</v>
      </c>
      <c r="R1499" s="219" t="str">
        <f>IF('Belegliste SB'!R1499=0,"~",'Belegliste SB'!R1499)</f>
        <v>~</v>
      </c>
      <c r="S1499" s="401" t="str">
        <f>IF(R1499="~","~",'Belegliste SB'!S1499)</f>
        <v>~</v>
      </c>
      <c r="T1499" s="401" t="str">
        <f>IF(R1499="~","~",'Belegliste SB'!T1499)</f>
        <v>~</v>
      </c>
      <c r="U1499" s="115" t="str">
        <f>IF('Belegliste SB'!U1499=0,"~",'Belegliste SB'!U1499)</f>
        <v>~</v>
      </c>
    </row>
    <row r="1500" spans="1:21" hidden="1" x14ac:dyDescent="0.2">
      <c r="A1500" s="221" t="str">
        <f t="shared" si="50"/>
        <v/>
      </c>
      <c r="B1500" s="352" t="str">
        <f>IFERROR(VLOOKUP($C1500,Nachschlagen!$B$2:$C$75,2, FALSE),"")</f>
        <v/>
      </c>
      <c r="C1500" s="391"/>
      <c r="D1500" s="392"/>
      <c r="E1500" s="393"/>
      <c r="F1500" s="149"/>
      <c r="G1500" s="149"/>
      <c r="H1500" s="392"/>
      <c r="I1500" s="392"/>
      <c r="J1500" s="400"/>
      <c r="K1500" s="400"/>
      <c r="L1500" s="218">
        <f t="shared" si="51"/>
        <v>0</v>
      </c>
      <c r="M1500" s="392"/>
      <c r="N1500" s="392" t="s">
        <v>107</v>
      </c>
      <c r="O1500" s="392"/>
      <c r="P1500" s="219" t="str">
        <f>IF('Belegliste SB'!P1500=0,"~",'Belegliste SB'!P1500)</f>
        <v>~</v>
      </c>
      <c r="Q1500" s="220" t="str">
        <f>IF('Belegliste SB'!Q1500=0,"~",'Belegliste SB'!Q1500)</f>
        <v>~</v>
      </c>
      <c r="R1500" s="219" t="str">
        <f>IF('Belegliste SB'!R1500=0,"~",'Belegliste SB'!R1500)</f>
        <v>~</v>
      </c>
      <c r="S1500" s="401" t="str">
        <f>IF(R1500="~","~",'Belegliste SB'!S1500)</f>
        <v>~</v>
      </c>
      <c r="T1500" s="401" t="str">
        <f>IF(R1500="~","~",'Belegliste SB'!T1500)</f>
        <v>~</v>
      </c>
      <c r="U1500" s="115" t="str">
        <f>IF('Belegliste SB'!U1500=0,"~",'Belegliste SB'!U1500)</f>
        <v>~</v>
      </c>
    </row>
    <row r="1501" spans="1:21" hidden="1" x14ac:dyDescent="0.2">
      <c r="A1501" s="221" t="str">
        <f t="shared" si="50"/>
        <v/>
      </c>
      <c r="B1501" s="352" t="str">
        <f>IFERROR(VLOOKUP($C1501,Nachschlagen!$B$2:$C$75,2, FALSE),"")</f>
        <v/>
      </c>
      <c r="C1501" s="391"/>
      <c r="D1501" s="392"/>
      <c r="E1501" s="393"/>
      <c r="F1501" s="149"/>
      <c r="G1501" s="149"/>
      <c r="H1501" s="392"/>
      <c r="I1501" s="392"/>
      <c r="J1501" s="400"/>
      <c r="K1501" s="400"/>
      <c r="L1501" s="218">
        <f t="shared" si="51"/>
        <v>0</v>
      </c>
      <c r="M1501" s="392"/>
      <c r="N1501" s="392" t="s">
        <v>107</v>
      </c>
      <c r="O1501" s="392"/>
      <c r="P1501" s="219" t="str">
        <f>IF('Belegliste SB'!P1501=0,"~",'Belegliste SB'!P1501)</f>
        <v>~</v>
      </c>
      <c r="Q1501" s="220" t="str">
        <f>IF('Belegliste SB'!Q1501=0,"~",'Belegliste SB'!Q1501)</f>
        <v>~</v>
      </c>
      <c r="R1501" s="219" t="str">
        <f>IF('Belegliste SB'!R1501=0,"~",'Belegliste SB'!R1501)</f>
        <v>~</v>
      </c>
      <c r="S1501" s="401" t="str">
        <f>IF(R1501="~","~",'Belegliste SB'!S1501)</f>
        <v>~</v>
      </c>
      <c r="T1501" s="401" t="str">
        <f>IF(R1501="~","~",'Belegliste SB'!T1501)</f>
        <v>~</v>
      </c>
      <c r="U1501" s="115" t="str">
        <f>IF('Belegliste SB'!U1501=0,"~",'Belegliste SB'!U1501)</f>
        <v>~</v>
      </c>
    </row>
    <row r="1502" spans="1:21" hidden="1" x14ac:dyDescent="0.2">
      <c r="A1502" s="221" t="str">
        <f t="shared" si="50"/>
        <v/>
      </c>
      <c r="B1502" s="352" t="str">
        <f>IFERROR(VLOOKUP($C1502,Nachschlagen!$B$2:$C$75,2, FALSE),"")</f>
        <v/>
      </c>
      <c r="C1502" s="391"/>
      <c r="D1502" s="392"/>
      <c r="E1502" s="393"/>
      <c r="F1502" s="149"/>
      <c r="G1502" s="149"/>
      <c r="H1502" s="392"/>
      <c r="I1502" s="392"/>
      <c r="J1502" s="400"/>
      <c r="K1502" s="400"/>
      <c r="L1502" s="218">
        <f t="shared" si="51"/>
        <v>0</v>
      </c>
      <c r="M1502" s="392"/>
      <c r="N1502" s="392" t="s">
        <v>107</v>
      </c>
      <c r="O1502" s="392"/>
      <c r="P1502" s="219" t="str">
        <f>IF('Belegliste SB'!P1502=0,"~",'Belegliste SB'!P1502)</f>
        <v>~</v>
      </c>
      <c r="Q1502" s="220" t="str">
        <f>IF('Belegliste SB'!Q1502=0,"~",'Belegliste SB'!Q1502)</f>
        <v>~</v>
      </c>
      <c r="R1502" s="219" t="str">
        <f>IF('Belegliste SB'!R1502=0,"~",'Belegliste SB'!R1502)</f>
        <v>~</v>
      </c>
      <c r="S1502" s="401" t="str">
        <f>IF(R1502="~","~",'Belegliste SB'!S1502)</f>
        <v>~</v>
      </c>
      <c r="T1502" s="401" t="str">
        <f>IF(R1502="~","~",'Belegliste SB'!T1502)</f>
        <v>~</v>
      </c>
      <c r="U1502" s="115" t="str">
        <f>IF('Belegliste SB'!U1502=0,"~",'Belegliste SB'!U1502)</f>
        <v>~</v>
      </c>
    </row>
    <row r="1503" spans="1:21" hidden="1" x14ac:dyDescent="0.2">
      <c r="A1503" s="221" t="str">
        <f t="shared" si="50"/>
        <v/>
      </c>
      <c r="B1503" s="352" t="str">
        <f>IFERROR(VLOOKUP($C1503,Nachschlagen!$B$2:$C$75,2, FALSE),"")</f>
        <v/>
      </c>
      <c r="C1503" s="391"/>
      <c r="D1503" s="392"/>
      <c r="E1503" s="393"/>
      <c r="F1503" s="149"/>
      <c r="G1503" s="149"/>
      <c r="H1503" s="392"/>
      <c r="I1503" s="392"/>
      <c r="J1503" s="400"/>
      <c r="K1503" s="400"/>
      <c r="L1503" s="218">
        <f t="shared" si="51"/>
        <v>0</v>
      </c>
      <c r="M1503" s="392"/>
      <c r="N1503" s="392" t="s">
        <v>107</v>
      </c>
      <c r="O1503" s="392"/>
      <c r="P1503" s="219" t="str">
        <f>IF('Belegliste SB'!P1503=0,"~",'Belegliste SB'!P1503)</f>
        <v>~</v>
      </c>
      <c r="Q1503" s="220" t="str">
        <f>IF('Belegliste SB'!Q1503=0,"~",'Belegliste SB'!Q1503)</f>
        <v>~</v>
      </c>
      <c r="R1503" s="219" t="str">
        <f>IF('Belegliste SB'!R1503=0,"~",'Belegliste SB'!R1503)</f>
        <v>~</v>
      </c>
      <c r="S1503" s="401" t="str">
        <f>IF(R1503="~","~",'Belegliste SB'!S1503)</f>
        <v>~</v>
      </c>
      <c r="T1503" s="401" t="str">
        <f>IF(R1503="~","~",'Belegliste SB'!T1503)</f>
        <v>~</v>
      </c>
      <c r="U1503" s="115" t="str">
        <f>IF('Belegliste SB'!U1503=0,"~",'Belegliste SB'!U1503)</f>
        <v>~</v>
      </c>
    </row>
    <row r="1504" spans="1:21" hidden="1" x14ac:dyDescent="0.2">
      <c r="A1504" s="221" t="str">
        <f t="shared" si="50"/>
        <v/>
      </c>
      <c r="B1504" s="352" t="str">
        <f>IFERROR(VLOOKUP($C1504,Nachschlagen!$B$2:$C$75,2, FALSE),"")</f>
        <v/>
      </c>
      <c r="C1504" s="391"/>
      <c r="D1504" s="392"/>
      <c r="E1504" s="393"/>
      <c r="F1504" s="149"/>
      <c r="G1504" s="149"/>
      <c r="H1504" s="392"/>
      <c r="I1504" s="392"/>
      <c r="J1504" s="400"/>
      <c r="K1504" s="400"/>
      <c r="L1504" s="218">
        <f t="shared" si="51"/>
        <v>0</v>
      </c>
      <c r="M1504" s="392"/>
      <c r="N1504" s="392" t="s">
        <v>107</v>
      </c>
      <c r="O1504" s="392"/>
      <c r="P1504" s="219" t="str">
        <f>IF('Belegliste SB'!P1504=0,"~",'Belegliste SB'!P1504)</f>
        <v>~</v>
      </c>
      <c r="Q1504" s="220" t="str">
        <f>IF('Belegliste SB'!Q1504=0,"~",'Belegliste SB'!Q1504)</f>
        <v>~</v>
      </c>
      <c r="R1504" s="219" t="str">
        <f>IF('Belegliste SB'!R1504=0,"~",'Belegliste SB'!R1504)</f>
        <v>~</v>
      </c>
      <c r="S1504" s="401" t="str">
        <f>IF(R1504="~","~",'Belegliste SB'!S1504)</f>
        <v>~</v>
      </c>
      <c r="T1504" s="401" t="str">
        <f>IF(R1504="~","~",'Belegliste SB'!T1504)</f>
        <v>~</v>
      </c>
      <c r="U1504" s="115" t="str">
        <f>IF('Belegliste SB'!U1504=0,"~",'Belegliste SB'!U1504)</f>
        <v>~</v>
      </c>
    </row>
    <row r="1505" spans="1:21" hidden="1" x14ac:dyDescent="0.2">
      <c r="A1505" s="221" t="str">
        <f t="shared" si="50"/>
        <v/>
      </c>
      <c r="B1505" s="352" t="str">
        <f>IFERROR(VLOOKUP($C1505,Nachschlagen!$B$2:$C$75,2, FALSE),"")</f>
        <v/>
      </c>
      <c r="C1505" s="391"/>
      <c r="D1505" s="392"/>
      <c r="E1505" s="393"/>
      <c r="F1505" s="149"/>
      <c r="G1505" s="149"/>
      <c r="H1505" s="392"/>
      <c r="I1505" s="392"/>
      <c r="J1505" s="400"/>
      <c r="K1505" s="400"/>
      <c r="L1505" s="218">
        <f t="shared" si="51"/>
        <v>0</v>
      </c>
      <c r="M1505" s="392"/>
      <c r="N1505" s="392" t="s">
        <v>107</v>
      </c>
      <c r="O1505" s="392"/>
      <c r="P1505" s="219" t="str">
        <f>IF('Belegliste SB'!P1505=0,"~",'Belegliste SB'!P1505)</f>
        <v>~</v>
      </c>
      <c r="Q1505" s="220" t="str">
        <f>IF('Belegliste SB'!Q1505=0,"~",'Belegliste SB'!Q1505)</f>
        <v>~</v>
      </c>
      <c r="R1505" s="219" t="str">
        <f>IF('Belegliste SB'!R1505=0,"~",'Belegliste SB'!R1505)</f>
        <v>~</v>
      </c>
      <c r="S1505" s="401" t="str">
        <f>IF(R1505="~","~",'Belegliste SB'!S1505)</f>
        <v>~</v>
      </c>
      <c r="T1505" s="401" t="str">
        <f>IF(R1505="~","~",'Belegliste SB'!T1505)</f>
        <v>~</v>
      </c>
      <c r="U1505" s="115" t="str">
        <f>IF('Belegliste SB'!U1505=0,"~",'Belegliste SB'!U1505)</f>
        <v>~</v>
      </c>
    </row>
    <row r="1506" spans="1:21" hidden="1" x14ac:dyDescent="0.2">
      <c r="A1506" s="221" t="str">
        <f t="shared" si="50"/>
        <v/>
      </c>
      <c r="B1506" s="352" t="str">
        <f>IFERROR(VLOOKUP($C1506,Nachschlagen!$B$2:$C$75,2, FALSE),"")</f>
        <v/>
      </c>
      <c r="C1506" s="391"/>
      <c r="D1506" s="392"/>
      <c r="E1506" s="393"/>
      <c r="F1506" s="149"/>
      <c r="G1506" s="149"/>
      <c r="H1506" s="392"/>
      <c r="I1506" s="392"/>
      <c r="J1506" s="400"/>
      <c r="K1506" s="400"/>
      <c r="L1506" s="218">
        <f t="shared" si="51"/>
        <v>0</v>
      </c>
      <c r="M1506" s="392"/>
      <c r="N1506" s="392" t="s">
        <v>107</v>
      </c>
      <c r="O1506" s="392"/>
      <c r="P1506" s="219" t="str">
        <f>IF('Belegliste SB'!P1506=0,"~",'Belegliste SB'!P1506)</f>
        <v>~</v>
      </c>
      <c r="Q1506" s="220" t="str">
        <f>IF('Belegliste SB'!Q1506=0,"~",'Belegliste SB'!Q1506)</f>
        <v>~</v>
      </c>
      <c r="R1506" s="219" t="str">
        <f>IF('Belegliste SB'!R1506=0,"~",'Belegliste SB'!R1506)</f>
        <v>~</v>
      </c>
      <c r="S1506" s="401" t="str">
        <f>IF(R1506="~","~",'Belegliste SB'!S1506)</f>
        <v>~</v>
      </c>
      <c r="T1506" s="401" t="str">
        <f>IF(R1506="~","~",'Belegliste SB'!T1506)</f>
        <v>~</v>
      </c>
      <c r="U1506" s="115" t="str">
        <f>IF('Belegliste SB'!U1506=0,"~",'Belegliste SB'!U1506)</f>
        <v>~</v>
      </c>
    </row>
    <row r="1507" spans="1:21" hidden="1" x14ac:dyDescent="0.2">
      <c r="A1507" s="221" t="str">
        <f t="shared" si="50"/>
        <v/>
      </c>
      <c r="B1507" s="352" t="str">
        <f>IFERROR(VLOOKUP($C1507,Nachschlagen!$B$2:$C$75,2, FALSE),"")</f>
        <v/>
      </c>
      <c r="C1507" s="391"/>
      <c r="D1507" s="392"/>
      <c r="E1507" s="393"/>
      <c r="F1507" s="149"/>
      <c r="G1507" s="149"/>
      <c r="H1507" s="392"/>
      <c r="I1507" s="392"/>
      <c r="J1507" s="400"/>
      <c r="K1507" s="400"/>
      <c r="L1507" s="218">
        <f t="shared" si="51"/>
        <v>0</v>
      </c>
      <c r="M1507" s="392"/>
      <c r="N1507" s="392" t="s">
        <v>107</v>
      </c>
      <c r="O1507" s="392"/>
      <c r="P1507" s="219" t="str">
        <f>IF('Belegliste SB'!P1507=0,"~",'Belegliste SB'!P1507)</f>
        <v>~</v>
      </c>
      <c r="Q1507" s="220" t="str">
        <f>IF('Belegliste SB'!Q1507=0,"~",'Belegliste SB'!Q1507)</f>
        <v>~</v>
      </c>
      <c r="R1507" s="219" t="str">
        <f>IF('Belegliste SB'!R1507=0,"~",'Belegliste SB'!R1507)</f>
        <v>~</v>
      </c>
      <c r="S1507" s="401" t="str">
        <f>IF(R1507="~","~",'Belegliste SB'!S1507)</f>
        <v>~</v>
      </c>
      <c r="T1507" s="401" t="str">
        <f>IF(R1507="~","~",'Belegliste SB'!T1507)</f>
        <v>~</v>
      </c>
      <c r="U1507" s="115" t="str">
        <f>IF('Belegliste SB'!U1507=0,"~",'Belegliste SB'!U1507)</f>
        <v>~</v>
      </c>
    </row>
    <row r="1508" spans="1:21" hidden="1" x14ac:dyDescent="0.2">
      <c r="A1508" s="221" t="str">
        <f t="shared" si="50"/>
        <v/>
      </c>
      <c r="B1508" s="352" t="str">
        <f>IFERROR(VLOOKUP($C1508,Nachschlagen!$B$2:$C$75,2, FALSE),"")</f>
        <v/>
      </c>
      <c r="C1508" s="391"/>
      <c r="D1508" s="392"/>
      <c r="E1508" s="393"/>
      <c r="F1508" s="149"/>
      <c r="G1508" s="149"/>
      <c r="H1508" s="392"/>
      <c r="I1508" s="392"/>
      <c r="J1508" s="400"/>
      <c r="K1508" s="400"/>
      <c r="L1508" s="218">
        <f t="shared" si="51"/>
        <v>0</v>
      </c>
      <c r="M1508" s="392"/>
      <c r="N1508" s="392" t="s">
        <v>107</v>
      </c>
      <c r="O1508" s="392"/>
      <c r="P1508" s="219" t="str">
        <f>IF('Belegliste SB'!P1508=0,"~",'Belegliste SB'!P1508)</f>
        <v>~</v>
      </c>
      <c r="Q1508" s="220" t="str">
        <f>IF('Belegliste SB'!Q1508=0,"~",'Belegliste SB'!Q1508)</f>
        <v>~</v>
      </c>
      <c r="R1508" s="219" t="str">
        <f>IF('Belegliste SB'!R1508=0,"~",'Belegliste SB'!R1508)</f>
        <v>~</v>
      </c>
      <c r="S1508" s="401" t="str">
        <f>IF(R1508="~","~",'Belegliste SB'!S1508)</f>
        <v>~</v>
      </c>
      <c r="T1508" s="401" t="str">
        <f>IF(R1508="~","~",'Belegliste SB'!T1508)</f>
        <v>~</v>
      </c>
      <c r="U1508" s="115" t="str">
        <f>IF('Belegliste SB'!U1508=0,"~",'Belegliste SB'!U1508)</f>
        <v>~</v>
      </c>
    </row>
    <row r="1509" spans="1:21" hidden="1" x14ac:dyDescent="0.2">
      <c r="A1509" s="221" t="str">
        <f t="shared" si="50"/>
        <v/>
      </c>
      <c r="B1509" s="352" t="str">
        <f>IFERROR(VLOOKUP($C1509,Nachschlagen!$B$2:$C$75,2, FALSE),"")</f>
        <v/>
      </c>
      <c r="C1509" s="391"/>
      <c r="D1509" s="392"/>
      <c r="E1509" s="393"/>
      <c r="F1509" s="149"/>
      <c r="G1509" s="149"/>
      <c r="H1509" s="392"/>
      <c r="I1509" s="392"/>
      <c r="J1509" s="400"/>
      <c r="K1509" s="400"/>
      <c r="L1509" s="218">
        <f t="shared" si="51"/>
        <v>0</v>
      </c>
      <c r="M1509" s="392"/>
      <c r="N1509" s="392" t="s">
        <v>107</v>
      </c>
      <c r="O1509" s="392"/>
      <c r="P1509" s="219" t="str">
        <f>IF('Belegliste SB'!P1509=0,"~",'Belegliste SB'!P1509)</f>
        <v>~</v>
      </c>
      <c r="Q1509" s="220" t="str">
        <f>IF('Belegliste SB'!Q1509=0,"~",'Belegliste SB'!Q1509)</f>
        <v>~</v>
      </c>
      <c r="R1509" s="219" t="str">
        <f>IF('Belegliste SB'!R1509=0,"~",'Belegliste SB'!R1509)</f>
        <v>~</v>
      </c>
      <c r="S1509" s="401" t="str">
        <f>IF(R1509="~","~",'Belegliste SB'!S1509)</f>
        <v>~</v>
      </c>
      <c r="T1509" s="401" t="str">
        <f>IF(R1509="~","~",'Belegliste SB'!T1509)</f>
        <v>~</v>
      </c>
      <c r="U1509" s="115" t="str">
        <f>IF('Belegliste SB'!U1509=0,"~",'Belegliste SB'!U1509)</f>
        <v>~</v>
      </c>
    </row>
    <row r="1510" spans="1:21" hidden="1" x14ac:dyDescent="0.2">
      <c r="A1510" s="221" t="str">
        <f t="shared" si="50"/>
        <v/>
      </c>
      <c r="B1510" s="352" t="str">
        <f>IFERROR(VLOOKUP($C1510,Nachschlagen!$B$2:$C$75,2, FALSE),"")</f>
        <v/>
      </c>
      <c r="C1510" s="391"/>
      <c r="D1510" s="392"/>
      <c r="E1510" s="393"/>
      <c r="F1510" s="149"/>
      <c r="G1510" s="149"/>
      <c r="H1510" s="392"/>
      <c r="I1510" s="392"/>
      <c r="J1510" s="400"/>
      <c r="K1510" s="400"/>
      <c r="L1510" s="218">
        <f t="shared" si="51"/>
        <v>0</v>
      </c>
      <c r="M1510" s="392"/>
      <c r="N1510" s="392" t="s">
        <v>107</v>
      </c>
      <c r="O1510" s="392"/>
      <c r="P1510" s="219" t="str">
        <f>IF('Belegliste SB'!P1510=0,"~",'Belegliste SB'!P1510)</f>
        <v>~</v>
      </c>
      <c r="Q1510" s="220" t="str">
        <f>IF('Belegliste SB'!Q1510=0,"~",'Belegliste SB'!Q1510)</f>
        <v>~</v>
      </c>
      <c r="R1510" s="219" t="str">
        <f>IF('Belegliste SB'!R1510=0,"~",'Belegliste SB'!R1510)</f>
        <v>~</v>
      </c>
      <c r="S1510" s="401" t="str">
        <f>IF(R1510="~","~",'Belegliste SB'!S1510)</f>
        <v>~</v>
      </c>
      <c r="T1510" s="401" t="str">
        <f>IF(R1510="~","~",'Belegliste SB'!T1510)</f>
        <v>~</v>
      </c>
      <c r="U1510" s="115" t="str">
        <f>IF('Belegliste SB'!U1510=0,"~",'Belegliste SB'!U1510)</f>
        <v>~</v>
      </c>
    </row>
  </sheetData>
  <sheetProtection algorithmName="SHA-512" hashValue="fFj3pigYQaDeyKYSZaqrqv5kwgnGNGEQ2sMI5dX9eBtkLvsFi+Fe3zWmVgEzW6xgcUJfC5WYtXC3o5GlK0/0VA==" saltValue="ZqK5GPd1LzdQOoXjvk1xBQ==" spinCount="100000" sheet="1" objects="1" scenarios="1" formatRows="0" autoFilter="0"/>
  <autoFilter ref="A10:U510"/>
  <customSheetViews>
    <customSheetView guid="{0014E57C-FDA2-4E60-847C-4D0594CABBE4}" scale="90" showGridLines="0" showAutoFilter="1" topLeftCell="H173">
      <selection activeCell="J11" sqref="J11:K210"/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ageSetup paperSize="9" scale="47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T210"/>
    </customSheetView>
    <customSheetView guid="{49AA8E9D-E414-4447-A932-03F5CE51D576}" scale="90" showGridLines="0" showAutoFilter="1" topLeftCell="A119">
      <selection activeCell="J150" sqref="J150"/>
      <autoFilter ref="A10:T210"/>
    </customSheetView>
  </customSheetViews>
  <mergeCells count="6">
    <mergeCell ref="D8:F8"/>
    <mergeCell ref="D5:F5"/>
    <mergeCell ref="D6:F6"/>
    <mergeCell ref="D7:F7"/>
    <mergeCell ref="D3:G3"/>
    <mergeCell ref="D4:G4"/>
  </mergeCells>
  <conditionalFormatting sqref="B11:B1510">
    <cfRule type="containsText" dxfId="38" priority="1" operator="containsText" text="C">
      <formula>NOT(ISERROR(SEARCH("C",B11)))</formula>
    </cfRule>
    <cfRule type="containsText" dxfId="37" priority="2" operator="containsText" text="B">
      <formula>NOT(ISERROR(SEARCH("B",B11)))</formula>
    </cfRule>
  </conditionalFormatting>
  <dataValidations count="10">
    <dataValidation type="whole" allowBlank="1" showInputMessage="1" showErrorMessage="1" sqref="O11:O1510">
      <formula1>1</formula1>
      <formula2>10000</formula2>
    </dataValidation>
    <dataValidation type="list" allowBlank="1" showInputMessage="1" showErrorMessage="1" sqref="D8">
      <formula1>Finanzierung</formula1>
    </dataValidation>
    <dataValidation type="list" allowBlank="1" showInputMessage="1" showErrorMessage="1" sqref="D11:D1510">
      <formula1>Beleg_von</formula1>
    </dataValidation>
    <dataValidation type="date" allowBlank="1" showInputMessage="1" showErrorMessage="1" error="Das Datum der Zahlung kann nicht vor dem Datum des Beleges liegen" sqref="G11:G1510">
      <formula1>F11</formula1>
      <formula2>45291</formula2>
    </dataValidation>
    <dataValidation type="decimal" allowBlank="1" showInputMessage="1" showErrorMessage="1" error="Der für das Projekt relevante Betrag darf den Betrag des Beleges nicht überschreiten" sqref="K11:K1510">
      <formula1>IF(J11&gt;0,0,J11)</formula1>
      <formula2>IF(J11&lt;0,0,J11)</formula2>
    </dataValidation>
    <dataValidation type="date" allowBlank="1" showInputMessage="1" showErrorMessage="1" error="Das Datum des Belegs darf nicht hinter dem Datum der Zahlung liegen" sqref="F85:F1510">
      <formula1>41640</formula1>
      <formula2>G85</formula2>
    </dataValidation>
    <dataValidation type="date" allowBlank="1" showInputMessage="1" showErrorMessage="1" errorTitle="Gültigkeitsprüfung" error="Das Datum des Belegs darf nicht hinter dem Datum der Zahlung liegen" sqref="F11:F84">
      <formula1>41640</formula1>
      <formula2>G11</formula2>
    </dataValidation>
    <dataValidation type="decimal" allowBlank="1" showInputMessage="1" showErrorMessage="1" error="Der Betrag des Beleges kann nicht kleiner sein als der &quot;für das Projekt relevante&quot; Betrag" sqref="J11:J1510">
      <formula1>K11</formula1>
      <formula2>1000000</formula2>
    </dataValidation>
    <dataValidation type="list" allowBlank="1" showInputMessage="1" showErrorMessage="1" sqref="C11:C1510">
      <formula1>CHOOSE(MATCH($D$8,Finanzierung,0),Fehlbedarf,Fehlbedarf_Plus,Standardeinheitskosten,Lump_Sums,Anteilsfinanzierung)</formula1>
    </dataValidation>
    <dataValidation type="list" allowBlank="1" showInputMessage="1" showErrorMessage="1" sqref="N11:N1510">
      <formula1>Korrekturbuchung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5" fitToWidth="2" fitToHeight="3" orientation="landscape" r:id="rId2"/>
  <headerFooter>
    <oddFooter>&amp;L&amp;F - &amp;A&amp;CBelegliste_FP_2021_V2_0_230801&amp;R&amp;P</oddFooter>
  </headerFooter>
  <colBreaks count="1" manualBreakCount="1">
    <brk id="15" max="15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515"/>
  <sheetViews>
    <sheetView topLeftCell="A21" zoomScale="90" zoomScaleNormal="90" zoomScalePageLayoutView="80" workbookViewId="0">
      <selection activeCell="D268" sqref="D268"/>
    </sheetView>
  </sheetViews>
  <sheetFormatPr baseColWidth="10" defaultColWidth="11.42578125" defaultRowHeight="14.25" x14ac:dyDescent="0.25"/>
  <cols>
    <col min="1" max="3" width="15.7109375" style="116" customWidth="1"/>
    <col min="4" max="5" width="15.7109375" style="111" customWidth="1"/>
    <col min="6" max="6" width="15.7109375" style="116" customWidth="1"/>
    <col min="7" max="7" width="15.7109375" style="119" customWidth="1"/>
    <col min="8" max="9" width="15.7109375" style="123" customWidth="1"/>
    <col min="10" max="11" width="15.7109375" style="116" customWidth="1"/>
    <col min="12" max="13" width="15.7109375" style="124" customWidth="1"/>
    <col min="14" max="16" width="15.7109375" style="116" customWidth="1"/>
    <col min="17" max="17" width="15.7109375" style="120" customWidth="1"/>
    <col min="18" max="18" width="15.7109375" style="116" customWidth="1"/>
    <col min="19" max="19" width="15.7109375" style="123" customWidth="1"/>
    <col min="20" max="20" width="15.7109375" style="125" customWidth="1"/>
    <col min="21" max="26" width="15.7109375" style="116" customWidth="1"/>
    <col min="27" max="16384" width="11.42578125" style="116"/>
  </cols>
  <sheetData>
    <row r="1" spans="1:26" s="128" customFormat="1" ht="97.5" customHeight="1" x14ac:dyDescent="0.25">
      <c r="A1" s="126" t="s">
        <v>175</v>
      </c>
      <c r="B1" s="126" t="s">
        <v>176</v>
      </c>
      <c r="C1" s="127" t="s">
        <v>156</v>
      </c>
      <c r="D1" s="127" t="s">
        <v>160</v>
      </c>
      <c r="E1" s="127" t="s">
        <v>157</v>
      </c>
      <c r="F1" s="127" t="s">
        <v>159</v>
      </c>
      <c r="G1" s="127" t="s">
        <v>158</v>
      </c>
      <c r="H1" s="127" t="s">
        <v>104</v>
      </c>
      <c r="I1" s="127" t="s">
        <v>161</v>
      </c>
      <c r="J1" s="127" t="s">
        <v>163</v>
      </c>
      <c r="K1" s="127" t="s">
        <v>162</v>
      </c>
      <c r="L1" s="127" t="s">
        <v>164</v>
      </c>
      <c r="M1" s="127" t="s">
        <v>165</v>
      </c>
      <c r="N1" s="127" t="s">
        <v>166</v>
      </c>
      <c r="O1" s="127" t="s">
        <v>173</v>
      </c>
      <c r="P1" s="127" t="s">
        <v>167</v>
      </c>
      <c r="Q1" s="127" t="s">
        <v>174</v>
      </c>
      <c r="R1" s="127" t="s">
        <v>169</v>
      </c>
      <c r="S1" s="127" t="s">
        <v>168</v>
      </c>
      <c r="T1" s="127" t="s">
        <v>171</v>
      </c>
      <c r="U1" s="127" t="s">
        <v>170</v>
      </c>
      <c r="V1" s="127" t="s">
        <v>172</v>
      </c>
      <c r="W1" s="126" t="s">
        <v>177</v>
      </c>
      <c r="X1" s="126" t="s">
        <v>115</v>
      </c>
      <c r="Y1" s="126" t="s">
        <v>178</v>
      </c>
      <c r="Z1" s="126" t="s">
        <v>179</v>
      </c>
    </row>
    <row r="2" spans="1:26" s="111" customFormat="1" x14ac:dyDescent="0.25">
      <c r="A2" s="121">
        <f>IF(D2&lt;&gt;"~",'Belegliste SB'!$H$3,"0")</f>
        <v>0</v>
      </c>
      <c r="B2" s="121">
        <f>IF(D2&lt;&gt;"~",'Belegliste SB'!$H$4,"0")</f>
        <v>0</v>
      </c>
      <c r="C2" s="122">
        <f>IF(D2&lt;&gt;"~",'Belegliste Träger'!A11,0)</f>
        <v>1</v>
      </c>
      <c r="D2" s="122" t="str">
        <f>'Belegliste Träger'!B11</f>
        <v/>
      </c>
      <c r="E2" s="122">
        <f>'Belegliste Träger'!C11</f>
        <v>0</v>
      </c>
      <c r="F2" s="122">
        <f>IF(D2&lt;&gt;"~",'Belegliste Träger'!D11,0)</f>
        <v>0</v>
      </c>
      <c r="G2" s="122">
        <f>'Belegliste Träger'!E11</f>
        <v>0</v>
      </c>
      <c r="H2" s="122">
        <f>'Belegliste Träger'!F11</f>
        <v>0</v>
      </c>
      <c r="I2" s="122">
        <f>'Belegliste Träger'!G11</f>
        <v>0</v>
      </c>
      <c r="J2" s="122">
        <f>'Belegliste Träger'!H11</f>
        <v>0</v>
      </c>
      <c r="K2" s="122">
        <f>'Belegliste Träger'!I11</f>
        <v>0</v>
      </c>
      <c r="L2" s="122">
        <f>'Belegliste Träger'!J11</f>
        <v>0</v>
      </c>
      <c r="M2" s="122">
        <f>'Belegliste Träger'!K11</f>
        <v>0</v>
      </c>
      <c r="N2" s="122">
        <f>'Belegliste Träger'!L11</f>
        <v>0</v>
      </c>
      <c r="O2" s="122">
        <f>'Belegliste Träger'!M11</f>
        <v>0</v>
      </c>
      <c r="P2" s="122" t="str">
        <f>'Belegliste Träger'!N11</f>
        <v>~</v>
      </c>
      <c r="Q2" s="122" t="str">
        <f>'Belegliste Träger'!P11</f>
        <v>~</v>
      </c>
      <c r="R2" s="122" t="str">
        <f>'Belegliste Träger'!Q11</f>
        <v>~</v>
      </c>
      <c r="S2" s="122" t="str">
        <f>'Belegliste Träger'!R11</f>
        <v>~</v>
      </c>
      <c r="T2" s="122" t="str">
        <f>'Belegliste Träger'!S11</f>
        <v>~</v>
      </c>
      <c r="U2" s="122" t="str">
        <f>'Belegliste Träger'!T11</f>
        <v>~</v>
      </c>
      <c r="V2" s="122" t="str">
        <f>'Belegliste Träger'!U11</f>
        <v>~</v>
      </c>
      <c r="W2" s="122">
        <f>'Belegliste SB'!V11</f>
        <v>0</v>
      </c>
      <c r="X2" s="122">
        <f>'Belegliste SB'!W11</f>
        <v>0</v>
      </c>
      <c r="Y2" s="122">
        <f>'Belegliste SB'!X11</f>
        <v>0</v>
      </c>
      <c r="Z2" s="122">
        <f>'Belegliste SB'!Y11</f>
        <v>0</v>
      </c>
    </row>
    <row r="3" spans="1:26" x14ac:dyDescent="0.25">
      <c r="A3" s="121">
        <f>IF(D3&lt;&gt;"~",'Belegliste SB'!$H$3,"0")</f>
        <v>0</v>
      </c>
      <c r="B3" s="121">
        <f>IF(D3&lt;&gt;"~",'Belegliste SB'!$H$4,"0")</f>
        <v>0</v>
      </c>
      <c r="C3" s="122" t="str">
        <f>IF(D3&lt;&gt;"~",'Belegliste Träger'!A12,0)</f>
        <v/>
      </c>
      <c r="D3" s="122" t="str">
        <f>'Belegliste Träger'!B12</f>
        <v/>
      </c>
      <c r="E3" s="122">
        <f>'Belegliste Träger'!C12</f>
        <v>0</v>
      </c>
      <c r="F3" s="122">
        <f>IF(D3&lt;&gt;"~",'Belegliste Träger'!D12,0)</f>
        <v>0</v>
      </c>
      <c r="G3" s="122">
        <f>'Belegliste Träger'!E12</f>
        <v>0</v>
      </c>
      <c r="H3" s="122">
        <f>'Belegliste Träger'!F12</f>
        <v>0</v>
      </c>
      <c r="I3" s="122">
        <f>'Belegliste Träger'!G12</f>
        <v>0</v>
      </c>
      <c r="J3" s="122">
        <f>'Belegliste Träger'!H12</f>
        <v>0</v>
      </c>
      <c r="K3" s="122">
        <f>'Belegliste Träger'!I12</f>
        <v>0</v>
      </c>
      <c r="L3" s="122">
        <f>'Belegliste Träger'!J12</f>
        <v>0</v>
      </c>
      <c r="M3" s="122">
        <f>'Belegliste Träger'!K12</f>
        <v>0</v>
      </c>
      <c r="N3" s="122">
        <f>'Belegliste Träger'!L12</f>
        <v>0</v>
      </c>
      <c r="O3" s="122">
        <f>'Belegliste Träger'!M12</f>
        <v>0</v>
      </c>
      <c r="P3" s="122" t="str">
        <f>'Belegliste Träger'!N12</f>
        <v>~</v>
      </c>
      <c r="Q3" s="122" t="str">
        <f>'Belegliste Träger'!P12</f>
        <v>~</v>
      </c>
      <c r="R3" s="122" t="str">
        <f>'Belegliste Träger'!Q12</f>
        <v>~</v>
      </c>
      <c r="S3" s="122" t="str">
        <f>'Belegliste Träger'!R12</f>
        <v>~</v>
      </c>
      <c r="T3" s="122" t="str">
        <f>'Belegliste Träger'!S12</f>
        <v>~</v>
      </c>
      <c r="U3" s="122" t="str">
        <f>'Belegliste Träger'!T12</f>
        <v>~</v>
      </c>
      <c r="V3" s="122" t="str">
        <f>'Belegliste Träger'!U12</f>
        <v>~</v>
      </c>
      <c r="W3" s="122">
        <f>'Belegliste SB'!V12</f>
        <v>0</v>
      </c>
      <c r="X3" s="122">
        <f>'Belegliste SB'!W12</f>
        <v>0</v>
      </c>
      <c r="Y3" s="122">
        <f>'Belegliste SB'!X12</f>
        <v>0</v>
      </c>
      <c r="Z3" s="122">
        <f>'Belegliste SB'!Y12</f>
        <v>0</v>
      </c>
    </row>
    <row r="4" spans="1:26" x14ac:dyDescent="0.25">
      <c r="A4" s="121">
        <f>IF(D4&lt;&gt;"~",'Belegliste SB'!$H$3,"0")</f>
        <v>0</v>
      </c>
      <c r="B4" s="121">
        <f>IF(D4&lt;&gt;"~",'Belegliste SB'!$H$4,"0")</f>
        <v>0</v>
      </c>
      <c r="C4" s="122" t="str">
        <f>IF(D4&lt;&gt;"~",'Belegliste Träger'!A13,0)</f>
        <v/>
      </c>
      <c r="D4" s="122" t="str">
        <f>'Belegliste Träger'!B13</f>
        <v/>
      </c>
      <c r="E4" s="122">
        <f>'Belegliste Träger'!C13</f>
        <v>0</v>
      </c>
      <c r="F4" s="122">
        <f>IF(D4&lt;&gt;"~",'Belegliste Träger'!D13,0)</f>
        <v>0</v>
      </c>
      <c r="G4" s="122">
        <f>'Belegliste Träger'!E13</f>
        <v>0</v>
      </c>
      <c r="H4" s="122">
        <f>'Belegliste Träger'!F13</f>
        <v>0</v>
      </c>
      <c r="I4" s="122">
        <f>'Belegliste Träger'!G13</f>
        <v>0</v>
      </c>
      <c r="J4" s="122">
        <f>'Belegliste Träger'!H13</f>
        <v>0</v>
      </c>
      <c r="K4" s="122">
        <f>'Belegliste Träger'!I13</f>
        <v>0</v>
      </c>
      <c r="L4" s="122">
        <f>'Belegliste Träger'!J13</f>
        <v>0</v>
      </c>
      <c r="M4" s="122">
        <f>'Belegliste Träger'!K13</f>
        <v>0</v>
      </c>
      <c r="N4" s="122">
        <f>'Belegliste Träger'!L13</f>
        <v>0</v>
      </c>
      <c r="O4" s="122">
        <f>'Belegliste Träger'!M13</f>
        <v>0</v>
      </c>
      <c r="P4" s="122" t="str">
        <f>'Belegliste Träger'!N13</f>
        <v>~</v>
      </c>
      <c r="Q4" s="122" t="str">
        <f>'Belegliste Träger'!P13</f>
        <v>~</v>
      </c>
      <c r="R4" s="122" t="str">
        <f>'Belegliste Träger'!Q13</f>
        <v>~</v>
      </c>
      <c r="S4" s="122" t="str">
        <f>'Belegliste Träger'!R13</f>
        <v>~</v>
      </c>
      <c r="T4" s="122" t="str">
        <f>'Belegliste Träger'!S13</f>
        <v>~</v>
      </c>
      <c r="U4" s="122" t="str">
        <f>'Belegliste Träger'!T13</f>
        <v>~</v>
      </c>
      <c r="V4" s="122" t="str">
        <f>'Belegliste Träger'!U13</f>
        <v>~</v>
      </c>
      <c r="W4" s="122">
        <f>'Belegliste SB'!V13</f>
        <v>0</v>
      </c>
      <c r="X4" s="122">
        <f>'Belegliste SB'!W13</f>
        <v>0</v>
      </c>
      <c r="Y4" s="122">
        <f>'Belegliste SB'!X13</f>
        <v>0</v>
      </c>
      <c r="Z4" s="122">
        <f>'Belegliste SB'!Y13</f>
        <v>0</v>
      </c>
    </row>
    <row r="5" spans="1:26" x14ac:dyDescent="0.25">
      <c r="A5" s="121">
        <f>IF(D5&lt;&gt;"~",'Belegliste SB'!$H$3,"0")</f>
        <v>0</v>
      </c>
      <c r="B5" s="121">
        <f>IF(D5&lt;&gt;"~",'Belegliste SB'!$H$4,"0")</f>
        <v>0</v>
      </c>
      <c r="C5" s="122" t="str">
        <f>IF(D5&lt;&gt;"~",'Belegliste Träger'!A14,0)</f>
        <v/>
      </c>
      <c r="D5" s="122" t="str">
        <f>'Belegliste Träger'!B14</f>
        <v/>
      </c>
      <c r="E5" s="122">
        <f>'Belegliste Träger'!C14</f>
        <v>0</v>
      </c>
      <c r="F5" s="122">
        <f>IF(D5&lt;&gt;"~",'Belegliste Träger'!D14,0)</f>
        <v>0</v>
      </c>
      <c r="G5" s="122">
        <f>'Belegliste Träger'!E14</f>
        <v>0</v>
      </c>
      <c r="H5" s="122">
        <f>'Belegliste Träger'!F14</f>
        <v>0</v>
      </c>
      <c r="I5" s="122">
        <f>'Belegliste Träger'!G14</f>
        <v>0</v>
      </c>
      <c r="J5" s="122">
        <f>'Belegliste Träger'!H14</f>
        <v>0</v>
      </c>
      <c r="K5" s="122">
        <f>'Belegliste Träger'!I14</f>
        <v>0</v>
      </c>
      <c r="L5" s="122">
        <f>'Belegliste Träger'!J14</f>
        <v>0</v>
      </c>
      <c r="M5" s="122">
        <f>'Belegliste Träger'!K14</f>
        <v>0</v>
      </c>
      <c r="N5" s="122">
        <f>'Belegliste Träger'!L14</f>
        <v>0</v>
      </c>
      <c r="O5" s="122">
        <f>'Belegliste Träger'!M14</f>
        <v>0</v>
      </c>
      <c r="P5" s="122" t="str">
        <f>'Belegliste Träger'!N14</f>
        <v>~</v>
      </c>
      <c r="Q5" s="122" t="str">
        <f>'Belegliste Träger'!P14</f>
        <v>~</v>
      </c>
      <c r="R5" s="122" t="str">
        <f>'Belegliste Träger'!Q14</f>
        <v>~</v>
      </c>
      <c r="S5" s="122" t="str">
        <f>'Belegliste Träger'!R14</f>
        <v>~</v>
      </c>
      <c r="T5" s="122" t="str">
        <f>'Belegliste Träger'!S14</f>
        <v>~</v>
      </c>
      <c r="U5" s="122" t="str">
        <f>'Belegliste Träger'!T14</f>
        <v>~</v>
      </c>
      <c r="V5" s="122" t="str">
        <f>'Belegliste Träger'!U14</f>
        <v>~</v>
      </c>
      <c r="W5" s="122">
        <f>'Belegliste SB'!V14</f>
        <v>0</v>
      </c>
      <c r="X5" s="122">
        <f>'Belegliste SB'!W14</f>
        <v>0</v>
      </c>
      <c r="Y5" s="122">
        <f>'Belegliste SB'!X14</f>
        <v>0</v>
      </c>
      <c r="Z5" s="122">
        <f>'Belegliste SB'!Y14</f>
        <v>0</v>
      </c>
    </row>
    <row r="6" spans="1:26" x14ac:dyDescent="0.25">
      <c r="A6" s="121">
        <f>IF(D6&lt;&gt;"~",'Belegliste SB'!$H$3,"0")</f>
        <v>0</v>
      </c>
      <c r="B6" s="121">
        <f>IF(D6&lt;&gt;"~",'Belegliste SB'!$H$4,"0")</f>
        <v>0</v>
      </c>
      <c r="C6" s="122" t="str">
        <f>IF(D6&lt;&gt;"~",'Belegliste Träger'!A15,0)</f>
        <v/>
      </c>
      <c r="D6" s="122" t="str">
        <f>'Belegliste Träger'!B15</f>
        <v/>
      </c>
      <c r="E6" s="122">
        <f>'Belegliste Träger'!C15</f>
        <v>0</v>
      </c>
      <c r="F6" s="122">
        <f>IF(D6&lt;&gt;"~",'Belegliste Träger'!D15,0)</f>
        <v>0</v>
      </c>
      <c r="G6" s="122">
        <f>'Belegliste Träger'!E15</f>
        <v>0</v>
      </c>
      <c r="H6" s="122">
        <f>'Belegliste Träger'!F15</f>
        <v>0</v>
      </c>
      <c r="I6" s="122">
        <f>'Belegliste Träger'!G15</f>
        <v>0</v>
      </c>
      <c r="J6" s="122">
        <f>'Belegliste Träger'!H15</f>
        <v>0</v>
      </c>
      <c r="K6" s="122">
        <f>'Belegliste Träger'!I15</f>
        <v>0</v>
      </c>
      <c r="L6" s="122">
        <f>'Belegliste Träger'!J15</f>
        <v>0</v>
      </c>
      <c r="M6" s="122">
        <f>'Belegliste Träger'!K15</f>
        <v>0</v>
      </c>
      <c r="N6" s="122">
        <f>'Belegliste Träger'!L15</f>
        <v>0</v>
      </c>
      <c r="O6" s="122">
        <f>'Belegliste Träger'!M15</f>
        <v>0</v>
      </c>
      <c r="P6" s="122" t="str">
        <f>'Belegliste Träger'!N15</f>
        <v>~</v>
      </c>
      <c r="Q6" s="122" t="str">
        <f>'Belegliste Träger'!P15</f>
        <v>~</v>
      </c>
      <c r="R6" s="122" t="str">
        <f>'Belegliste Träger'!Q15</f>
        <v>~</v>
      </c>
      <c r="S6" s="122" t="str">
        <f>'Belegliste Träger'!R15</f>
        <v>~</v>
      </c>
      <c r="T6" s="122" t="str">
        <f>'Belegliste Träger'!S15</f>
        <v>~</v>
      </c>
      <c r="U6" s="122" t="str">
        <f>'Belegliste Träger'!T15</f>
        <v>~</v>
      </c>
      <c r="V6" s="122" t="str">
        <f>'Belegliste Träger'!U15</f>
        <v>~</v>
      </c>
      <c r="W6" s="122">
        <f>'Belegliste SB'!V15</f>
        <v>0</v>
      </c>
      <c r="X6" s="122">
        <f>'Belegliste SB'!W15</f>
        <v>0</v>
      </c>
      <c r="Y6" s="122">
        <f>'Belegliste SB'!X15</f>
        <v>0</v>
      </c>
      <c r="Z6" s="122">
        <f>'Belegliste SB'!Y15</f>
        <v>0</v>
      </c>
    </row>
    <row r="7" spans="1:26" x14ac:dyDescent="0.25">
      <c r="A7" s="121">
        <f>IF(D7&lt;&gt;"~",'Belegliste SB'!$H$3,"0")</f>
        <v>0</v>
      </c>
      <c r="B7" s="121">
        <f>IF(D7&lt;&gt;"~",'Belegliste SB'!$H$4,"0")</f>
        <v>0</v>
      </c>
      <c r="C7" s="122" t="str">
        <f>IF(D7&lt;&gt;"~",'Belegliste Träger'!A16,0)</f>
        <v/>
      </c>
      <c r="D7" s="122" t="str">
        <f>'Belegliste Träger'!B16</f>
        <v/>
      </c>
      <c r="E7" s="122">
        <f>'Belegliste Träger'!C16</f>
        <v>0</v>
      </c>
      <c r="F7" s="122">
        <f>IF(D7&lt;&gt;"~",'Belegliste Träger'!D16,0)</f>
        <v>0</v>
      </c>
      <c r="G7" s="122">
        <f>'Belegliste Träger'!E16</f>
        <v>0</v>
      </c>
      <c r="H7" s="122">
        <f>'Belegliste Träger'!F16</f>
        <v>0</v>
      </c>
      <c r="I7" s="122">
        <f>'Belegliste Träger'!G16</f>
        <v>0</v>
      </c>
      <c r="J7" s="122">
        <f>'Belegliste Träger'!H16</f>
        <v>0</v>
      </c>
      <c r="K7" s="122">
        <f>'Belegliste Träger'!I16</f>
        <v>0</v>
      </c>
      <c r="L7" s="122">
        <f>'Belegliste Träger'!J16</f>
        <v>0</v>
      </c>
      <c r="M7" s="122">
        <f>'Belegliste Träger'!K16</f>
        <v>0</v>
      </c>
      <c r="N7" s="122">
        <f>'Belegliste Träger'!L16</f>
        <v>0</v>
      </c>
      <c r="O7" s="122">
        <f>'Belegliste Träger'!M16</f>
        <v>0</v>
      </c>
      <c r="P7" s="122" t="str">
        <f>'Belegliste Träger'!N16</f>
        <v>~</v>
      </c>
      <c r="Q7" s="122" t="str">
        <f>'Belegliste Träger'!P16</f>
        <v>~</v>
      </c>
      <c r="R7" s="122" t="str">
        <f>'Belegliste Träger'!Q16</f>
        <v>~</v>
      </c>
      <c r="S7" s="122" t="str">
        <f>'Belegliste Träger'!R16</f>
        <v>~</v>
      </c>
      <c r="T7" s="122" t="str">
        <f>'Belegliste Träger'!S16</f>
        <v>~</v>
      </c>
      <c r="U7" s="122" t="str">
        <f>'Belegliste Träger'!T16</f>
        <v>~</v>
      </c>
      <c r="V7" s="122" t="str">
        <f>'Belegliste Träger'!U16</f>
        <v>~</v>
      </c>
      <c r="W7" s="122">
        <f>'Belegliste SB'!V16</f>
        <v>0</v>
      </c>
      <c r="X7" s="122">
        <f>'Belegliste SB'!W16</f>
        <v>0</v>
      </c>
      <c r="Y7" s="122">
        <f>'Belegliste SB'!X16</f>
        <v>0</v>
      </c>
      <c r="Z7" s="122">
        <f>'Belegliste SB'!Y16</f>
        <v>0</v>
      </c>
    </row>
    <row r="8" spans="1:26" x14ac:dyDescent="0.25">
      <c r="A8" s="121">
        <f>IF(D8&lt;&gt;"~",'Belegliste SB'!$H$3,"0")</f>
        <v>0</v>
      </c>
      <c r="B8" s="121">
        <f>IF(D8&lt;&gt;"~",'Belegliste SB'!$H$4,"0")</f>
        <v>0</v>
      </c>
      <c r="C8" s="122" t="str">
        <f>IF(D8&lt;&gt;"~",'Belegliste Träger'!A17,0)</f>
        <v/>
      </c>
      <c r="D8" s="122" t="str">
        <f>'Belegliste Träger'!B17</f>
        <v/>
      </c>
      <c r="E8" s="122">
        <f>'Belegliste Träger'!C17</f>
        <v>0</v>
      </c>
      <c r="F8" s="122">
        <f>IF(D8&lt;&gt;"~",'Belegliste Träger'!D17,0)</f>
        <v>0</v>
      </c>
      <c r="G8" s="122">
        <f>'Belegliste Träger'!E17</f>
        <v>0</v>
      </c>
      <c r="H8" s="122">
        <f>'Belegliste Träger'!F17</f>
        <v>0</v>
      </c>
      <c r="I8" s="122">
        <f>'Belegliste Träger'!G17</f>
        <v>0</v>
      </c>
      <c r="J8" s="122">
        <f>'Belegliste Träger'!H17</f>
        <v>0</v>
      </c>
      <c r="K8" s="122">
        <f>'Belegliste Träger'!I17</f>
        <v>0</v>
      </c>
      <c r="L8" s="122">
        <f>'Belegliste Träger'!J17</f>
        <v>0</v>
      </c>
      <c r="M8" s="122">
        <f>'Belegliste Träger'!K17</f>
        <v>0</v>
      </c>
      <c r="N8" s="122">
        <f>'Belegliste Träger'!L17</f>
        <v>0</v>
      </c>
      <c r="O8" s="122">
        <f>'Belegliste Träger'!M17</f>
        <v>0</v>
      </c>
      <c r="P8" s="122" t="str">
        <f>'Belegliste Träger'!N17</f>
        <v>~</v>
      </c>
      <c r="Q8" s="122" t="str">
        <f>'Belegliste Träger'!P17</f>
        <v>~</v>
      </c>
      <c r="R8" s="122" t="str">
        <f>'Belegliste Träger'!Q17</f>
        <v>~</v>
      </c>
      <c r="S8" s="122" t="str">
        <f>'Belegliste Träger'!R17</f>
        <v>~</v>
      </c>
      <c r="T8" s="122" t="str">
        <f>'Belegliste Träger'!S17</f>
        <v>~</v>
      </c>
      <c r="U8" s="122" t="str">
        <f>'Belegliste Träger'!T17</f>
        <v>~</v>
      </c>
      <c r="V8" s="122" t="str">
        <f>'Belegliste Träger'!U17</f>
        <v>~</v>
      </c>
      <c r="W8" s="122">
        <f>'Belegliste SB'!V17</f>
        <v>0</v>
      </c>
      <c r="X8" s="122">
        <f>'Belegliste SB'!W17</f>
        <v>0</v>
      </c>
      <c r="Y8" s="122">
        <f>'Belegliste SB'!X17</f>
        <v>0</v>
      </c>
      <c r="Z8" s="122">
        <f>'Belegliste SB'!Y17</f>
        <v>0</v>
      </c>
    </row>
    <row r="9" spans="1:26" x14ac:dyDescent="0.25">
      <c r="A9" s="121">
        <f>IF(D9&lt;&gt;"~",'Belegliste SB'!$H$3,"0")</f>
        <v>0</v>
      </c>
      <c r="B9" s="121">
        <f>IF(D9&lt;&gt;"~",'Belegliste SB'!$H$4,"0")</f>
        <v>0</v>
      </c>
      <c r="C9" s="122" t="str">
        <f>IF(D9&lt;&gt;"~",'Belegliste Träger'!A18,0)</f>
        <v/>
      </c>
      <c r="D9" s="122" t="str">
        <f>'Belegliste Träger'!B18</f>
        <v/>
      </c>
      <c r="E9" s="122">
        <f>'Belegliste Träger'!C18</f>
        <v>0</v>
      </c>
      <c r="F9" s="122">
        <f>IF(D9&lt;&gt;"~",'Belegliste Träger'!D18,0)</f>
        <v>0</v>
      </c>
      <c r="G9" s="122">
        <f>'Belegliste Träger'!E18</f>
        <v>0</v>
      </c>
      <c r="H9" s="122">
        <f>'Belegliste Träger'!F18</f>
        <v>0</v>
      </c>
      <c r="I9" s="122">
        <f>'Belegliste Träger'!G18</f>
        <v>0</v>
      </c>
      <c r="J9" s="122">
        <f>'Belegliste Träger'!H18</f>
        <v>0</v>
      </c>
      <c r="K9" s="122">
        <f>'Belegliste Träger'!I18</f>
        <v>0</v>
      </c>
      <c r="L9" s="122">
        <f>'Belegliste Träger'!J18</f>
        <v>0</v>
      </c>
      <c r="M9" s="122">
        <f>'Belegliste Träger'!K18</f>
        <v>0</v>
      </c>
      <c r="N9" s="122">
        <f>'Belegliste Träger'!L18</f>
        <v>0</v>
      </c>
      <c r="O9" s="122">
        <f>'Belegliste Träger'!M18</f>
        <v>0</v>
      </c>
      <c r="P9" s="122" t="str">
        <f>'Belegliste Träger'!N18</f>
        <v>~</v>
      </c>
      <c r="Q9" s="122" t="str">
        <f>'Belegliste Träger'!P18</f>
        <v>~</v>
      </c>
      <c r="R9" s="122" t="str">
        <f>'Belegliste Träger'!Q18</f>
        <v>~</v>
      </c>
      <c r="S9" s="122" t="str">
        <f>'Belegliste Träger'!R18</f>
        <v>~</v>
      </c>
      <c r="T9" s="122" t="str">
        <f>'Belegliste Träger'!S18</f>
        <v>~</v>
      </c>
      <c r="U9" s="122" t="str">
        <f>'Belegliste Träger'!T18</f>
        <v>~</v>
      </c>
      <c r="V9" s="122" t="str">
        <f>'Belegliste Träger'!U18</f>
        <v>~</v>
      </c>
      <c r="W9" s="122">
        <f>'Belegliste SB'!V18</f>
        <v>0</v>
      </c>
      <c r="X9" s="122">
        <f>'Belegliste SB'!W18</f>
        <v>0</v>
      </c>
      <c r="Y9" s="122">
        <f>'Belegliste SB'!X18</f>
        <v>0</v>
      </c>
      <c r="Z9" s="122">
        <f>'Belegliste SB'!Y18</f>
        <v>0</v>
      </c>
    </row>
    <row r="10" spans="1:26" x14ac:dyDescent="0.25">
      <c r="A10" s="121">
        <f>IF(D10&lt;&gt;"~",'Belegliste SB'!$H$3,"0")</f>
        <v>0</v>
      </c>
      <c r="B10" s="121">
        <f>IF(D10&lt;&gt;"~",'Belegliste SB'!$H$4,"0")</f>
        <v>0</v>
      </c>
      <c r="C10" s="122" t="str">
        <f>IF(D10&lt;&gt;"~",'Belegliste Träger'!A19,0)</f>
        <v/>
      </c>
      <c r="D10" s="122" t="str">
        <f>'Belegliste Träger'!B19</f>
        <v/>
      </c>
      <c r="E10" s="122">
        <f>'Belegliste Träger'!C19</f>
        <v>0</v>
      </c>
      <c r="F10" s="122">
        <f>IF(D10&lt;&gt;"~",'Belegliste Träger'!D19,0)</f>
        <v>0</v>
      </c>
      <c r="G10" s="122">
        <f>'Belegliste Träger'!E19</f>
        <v>0</v>
      </c>
      <c r="H10" s="122">
        <f>'Belegliste Träger'!F19</f>
        <v>0</v>
      </c>
      <c r="I10" s="122">
        <f>'Belegliste Träger'!G19</f>
        <v>0</v>
      </c>
      <c r="J10" s="122">
        <f>'Belegliste Träger'!H19</f>
        <v>0</v>
      </c>
      <c r="K10" s="122">
        <f>'Belegliste Träger'!I19</f>
        <v>0</v>
      </c>
      <c r="L10" s="122">
        <f>'Belegliste Träger'!J19</f>
        <v>0</v>
      </c>
      <c r="M10" s="122">
        <f>'Belegliste Träger'!K19</f>
        <v>0</v>
      </c>
      <c r="N10" s="122">
        <f>'Belegliste Träger'!L19</f>
        <v>0</v>
      </c>
      <c r="O10" s="122">
        <f>'Belegliste Träger'!M19</f>
        <v>0</v>
      </c>
      <c r="P10" s="122" t="str">
        <f>'Belegliste Träger'!N19</f>
        <v>~</v>
      </c>
      <c r="Q10" s="122" t="str">
        <f>'Belegliste Träger'!P19</f>
        <v>~</v>
      </c>
      <c r="R10" s="122" t="str">
        <f>'Belegliste Träger'!Q19</f>
        <v>~</v>
      </c>
      <c r="S10" s="122" t="str">
        <f>'Belegliste Träger'!R19</f>
        <v>~</v>
      </c>
      <c r="T10" s="122" t="str">
        <f>'Belegliste Träger'!S19</f>
        <v>~</v>
      </c>
      <c r="U10" s="122" t="str">
        <f>'Belegliste Träger'!T19</f>
        <v>~</v>
      </c>
      <c r="V10" s="122" t="str">
        <f>'Belegliste Träger'!U19</f>
        <v>~</v>
      </c>
      <c r="W10" s="122">
        <f>'Belegliste SB'!V19</f>
        <v>0</v>
      </c>
      <c r="X10" s="122">
        <f>'Belegliste SB'!W19</f>
        <v>0</v>
      </c>
      <c r="Y10" s="122">
        <f>'Belegliste SB'!X19</f>
        <v>0</v>
      </c>
      <c r="Z10" s="122">
        <f>'Belegliste SB'!Y19</f>
        <v>0</v>
      </c>
    </row>
    <row r="11" spans="1:26" x14ac:dyDescent="0.25">
      <c r="A11" s="121">
        <f>IF(D11&lt;&gt;"~",'Belegliste SB'!$H$3,"0")</f>
        <v>0</v>
      </c>
      <c r="B11" s="121">
        <f>IF(D11&lt;&gt;"~",'Belegliste SB'!$H$4,"0")</f>
        <v>0</v>
      </c>
      <c r="C11" s="122" t="str">
        <f>IF(D11&lt;&gt;"~",'Belegliste Träger'!A20,0)</f>
        <v/>
      </c>
      <c r="D11" s="122" t="str">
        <f>'Belegliste Träger'!B20</f>
        <v/>
      </c>
      <c r="E11" s="122">
        <f>'Belegliste Träger'!C20</f>
        <v>0</v>
      </c>
      <c r="F11" s="122">
        <f>IF(D11&lt;&gt;"~",'Belegliste Träger'!D20,0)</f>
        <v>0</v>
      </c>
      <c r="G11" s="122">
        <f>'Belegliste Träger'!E20</f>
        <v>0</v>
      </c>
      <c r="H11" s="122">
        <f>'Belegliste Träger'!F20</f>
        <v>0</v>
      </c>
      <c r="I11" s="122">
        <f>'Belegliste Träger'!G20</f>
        <v>0</v>
      </c>
      <c r="J11" s="122">
        <f>'Belegliste Träger'!H20</f>
        <v>0</v>
      </c>
      <c r="K11" s="122">
        <f>'Belegliste Träger'!I20</f>
        <v>0</v>
      </c>
      <c r="L11" s="122">
        <f>'Belegliste Träger'!J20</f>
        <v>0</v>
      </c>
      <c r="M11" s="122">
        <f>'Belegliste Träger'!K20</f>
        <v>0</v>
      </c>
      <c r="N11" s="122">
        <f>'Belegliste Träger'!L20</f>
        <v>0</v>
      </c>
      <c r="O11" s="122">
        <f>'Belegliste Träger'!M20</f>
        <v>0</v>
      </c>
      <c r="P11" s="122" t="str">
        <f>'Belegliste Träger'!N20</f>
        <v>~</v>
      </c>
      <c r="Q11" s="122" t="str">
        <f>'Belegliste Träger'!P20</f>
        <v>~</v>
      </c>
      <c r="R11" s="122" t="str">
        <f>'Belegliste Träger'!Q20</f>
        <v>~</v>
      </c>
      <c r="S11" s="122" t="str">
        <f>'Belegliste Träger'!R20</f>
        <v>~</v>
      </c>
      <c r="T11" s="122" t="str">
        <f>'Belegliste Träger'!S20</f>
        <v>~</v>
      </c>
      <c r="U11" s="122" t="str">
        <f>'Belegliste Träger'!T20</f>
        <v>~</v>
      </c>
      <c r="V11" s="122" t="str">
        <f>'Belegliste Träger'!U20</f>
        <v>~</v>
      </c>
      <c r="W11" s="122">
        <f>'Belegliste SB'!V20</f>
        <v>0</v>
      </c>
      <c r="X11" s="122">
        <f>'Belegliste SB'!W20</f>
        <v>0</v>
      </c>
      <c r="Y11" s="122">
        <f>'Belegliste SB'!X20</f>
        <v>0</v>
      </c>
      <c r="Z11" s="122">
        <f>'Belegliste SB'!Y20</f>
        <v>0</v>
      </c>
    </row>
    <row r="12" spans="1:26" x14ac:dyDescent="0.25">
      <c r="A12" s="121">
        <f>IF(D12&lt;&gt;"~",'Belegliste SB'!$H$3,"0")</f>
        <v>0</v>
      </c>
      <c r="B12" s="121">
        <f>IF(D12&lt;&gt;"~",'Belegliste SB'!$H$4,"0")</f>
        <v>0</v>
      </c>
      <c r="C12" s="122" t="str">
        <f>IF(D12&lt;&gt;"~",'Belegliste Träger'!A21,0)</f>
        <v/>
      </c>
      <c r="D12" s="122" t="str">
        <f>'Belegliste Träger'!B21</f>
        <v/>
      </c>
      <c r="E12" s="122">
        <f>'Belegliste Träger'!C21</f>
        <v>0</v>
      </c>
      <c r="F12" s="122">
        <f>IF(D12&lt;&gt;"~",'Belegliste Träger'!D21,0)</f>
        <v>0</v>
      </c>
      <c r="G12" s="122">
        <f>'Belegliste Träger'!E21</f>
        <v>0</v>
      </c>
      <c r="H12" s="122">
        <f>'Belegliste Träger'!F21</f>
        <v>0</v>
      </c>
      <c r="I12" s="122">
        <f>'Belegliste Träger'!G21</f>
        <v>0</v>
      </c>
      <c r="J12" s="122">
        <f>'Belegliste Träger'!H21</f>
        <v>0</v>
      </c>
      <c r="K12" s="122">
        <f>'Belegliste Träger'!I21</f>
        <v>0</v>
      </c>
      <c r="L12" s="122">
        <f>'Belegliste Träger'!J21</f>
        <v>0</v>
      </c>
      <c r="M12" s="122">
        <f>'Belegliste Träger'!K21</f>
        <v>0</v>
      </c>
      <c r="N12" s="122">
        <f>'Belegliste Träger'!L21</f>
        <v>0</v>
      </c>
      <c r="O12" s="122">
        <f>'Belegliste Träger'!M21</f>
        <v>0</v>
      </c>
      <c r="P12" s="122" t="str">
        <f>'Belegliste Träger'!N21</f>
        <v>~</v>
      </c>
      <c r="Q12" s="122" t="str">
        <f>'Belegliste Träger'!P21</f>
        <v>~</v>
      </c>
      <c r="R12" s="122" t="str">
        <f>'Belegliste Träger'!Q21</f>
        <v>~</v>
      </c>
      <c r="S12" s="122" t="str">
        <f>'Belegliste Träger'!R21</f>
        <v>~</v>
      </c>
      <c r="T12" s="122" t="str">
        <f>'Belegliste Träger'!S21</f>
        <v>~</v>
      </c>
      <c r="U12" s="122" t="str">
        <f>'Belegliste Träger'!T21</f>
        <v>~</v>
      </c>
      <c r="V12" s="122" t="str">
        <f>'Belegliste Träger'!U21</f>
        <v>~</v>
      </c>
      <c r="W12" s="122">
        <f>'Belegliste SB'!V21</f>
        <v>0</v>
      </c>
      <c r="X12" s="122">
        <f>'Belegliste SB'!W21</f>
        <v>0</v>
      </c>
      <c r="Y12" s="122">
        <f>'Belegliste SB'!X21</f>
        <v>0</v>
      </c>
      <c r="Z12" s="122">
        <f>'Belegliste SB'!Y21</f>
        <v>0</v>
      </c>
    </row>
    <row r="13" spans="1:26" x14ac:dyDescent="0.25">
      <c r="A13" s="121">
        <f>IF(D13&lt;&gt;"~",'Belegliste SB'!$H$3,"0")</f>
        <v>0</v>
      </c>
      <c r="B13" s="121">
        <f>IF(D13&lt;&gt;"~",'Belegliste SB'!$H$4,"0")</f>
        <v>0</v>
      </c>
      <c r="C13" s="122" t="str">
        <f>IF(D13&lt;&gt;"~",'Belegliste Träger'!A22,0)</f>
        <v/>
      </c>
      <c r="D13" s="122" t="str">
        <f>'Belegliste Träger'!B22</f>
        <v/>
      </c>
      <c r="E13" s="122">
        <f>'Belegliste Träger'!C22</f>
        <v>0</v>
      </c>
      <c r="F13" s="122">
        <f>IF(D13&lt;&gt;"~",'Belegliste Träger'!D22,0)</f>
        <v>0</v>
      </c>
      <c r="G13" s="122">
        <f>'Belegliste Träger'!E22</f>
        <v>0</v>
      </c>
      <c r="H13" s="122">
        <f>'Belegliste Träger'!F22</f>
        <v>0</v>
      </c>
      <c r="I13" s="122">
        <f>'Belegliste Träger'!G22</f>
        <v>0</v>
      </c>
      <c r="J13" s="122">
        <f>'Belegliste Träger'!H22</f>
        <v>0</v>
      </c>
      <c r="K13" s="122">
        <f>'Belegliste Träger'!I22</f>
        <v>0</v>
      </c>
      <c r="L13" s="122">
        <f>'Belegliste Träger'!J22</f>
        <v>0</v>
      </c>
      <c r="M13" s="122">
        <f>'Belegliste Träger'!K22</f>
        <v>0</v>
      </c>
      <c r="N13" s="122">
        <f>'Belegliste Träger'!L22</f>
        <v>0</v>
      </c>
      <c r="O13" s="122">
        <f>'Belegliste Träger'!M22</f>
        <v>0</v>
      </c>
      <c r="P13" s="122" t="str">
        <f>'Belegliste Träger'!N22</f>
        <v>~</v>
      </c>
      <c r="Q13" s="122" t="str">
        <f>'Belegliste Träger'!P22</f>
        <v>~</v>
      </c>
      <c r="R13" s="122" t="str">
        <f>'Belegliste Träger'!Q22</f>
        <v>~</v>
      </c>
      <c r="S13" s="122" t="str">
        <f>'Belegliste Träger'!R22</f>
        <v>~</v>
      </c>
      <c r="T13" s="122" t="str">
        <f>'Belegliste Träger'!S22</f>
        <v>~</v>
      </c>
      <c r="U13" s="122" t="str">
        <f>'Belegliste Träger'!T22</f>
        <v>~</v>
      </c>
      <c r="V13" s="122" t="str">
        <f>'Belegliste Träger'!U22</f>
        <v>~</v>
      </c>
      <c r="W13" s="122">
        <f>'Belegliste SB'!V22</f>
        <v>0</v>
      </c>
      <c r="X13" s="122">
        <f>'Belegliste SB'!W22</f>
        <v>0</v>
      </c>
      <c r="Y13" s="122">
        <f>'Belegliste SB'!X22</f>
        <v>0</v>
      </c>
      <c r="Z13" s="122">
        <f>'Belegliste SB'!Y22</f>
        <v>0</v>
      </c>
    </row>
    <row r="14" spans="1:26" x14ac:dyDescent="0.25">
      <c r="A14" s="121">
        <f>IF(D14&lt;&gt;"~",'Belegliste SB'!$H$3,"0")</f>
        <v>0</v>
      </c>
      <c r="B14" s="121">
        <f>IF(D14&lt;&gt;"~",'Belegliste SB'!$H$4,"0")</f>
        <v>0</v>
      </c>
      <c r="C14" s="122" t="str">
        <f>IF(D14&lt;&gt;"~",'Belegliste Träger'!A23,0)</f>
        <v/>
      </c>
      <c r="D14" s="122" t="str">
        <f>'Belegliste Träger'!B23</f>
        <v/>
      </c>
      <c r="E14" s="122">
        <f>'Belegliste Träger'!C23</f>
        <v>0</v>
      </c>
      <c r="F14" s="122">
        <f>IF(D14&lt;&gt;"~",'Belegliste Träger'!D23,0)</f>
        <v>0</v>
      </c>
      <c r="G14" s="122">
        <f>'Belegliste Träger'!E23</f>
        <v>0</v>
      </c>
      <c r="H14" s="122">
        <f>'Belegliste Träger'!F23</f>
        <v>0</v>
      </c>
      <c r="I14" s="122">
        <f>'Belegliste Träger'!G23</f>
        <v>0</v>
      </c>
      <c r="J14" s="122">
        <f>'Belegliste Träger'!H23</f>
        <v>0</v>
      </c>
      <c r="K14" s="122">
        <f>'Belegliste Träger'!I23</f>
        <v>0</v>
      </c>
      <c r="L14" s="122">
        <f>'Belegliste Träger'!J23</f>
        <v>0</v>
      </c>
      <c r="M14" s="122">
        <f>'Belegliste Träger'!K23</f>
        <v>0</v>
      </c>
      <c r="N14" s="122">
        <f>'Belegliste Träger'!L23</f>
        <v>0</v>
      </c>
      <c r="O14" s="122">
        <f>'Belegliste Träger'!M23</f>
        <v>0</v>
      </c>
      <c r="P14" s="122" t="str">
        <f>'Belegliste Träger'!N23</f>
        <v>~</v>
      </c>
      <c r="Q14" s="122" t="str">
        <f>'Belegliste Träger'!P23</f>
        <v>~</v>
      </c>
      <c r="R14" s="122" t="str">
        <f>'Belegliste Träger'!Q23</f>
        <v>~</v>
      </c>
      <c r="S14" s="122" t="str">
        <f>'Belegliste Träger'!R23</f>
        <v>~</v>
      </c>
      <c r="T14" s="122" t="str">
        <f>'Belegliste Träger'!S23</f>
        <v>~</v>
      </c>
      <c r="U14" s="122" t="str">
        <f>'Belegliste Träger'!T23</f>
        <v>~</v>
      </c>
      <c r="V14" s="122" t="str">
        <f>'Belegliste Träger'!U23</f>
        <v>~</v>
      </c>
      <c r="W14" s="122">
        <f>'Belegliste SB'!V23</f>
        <v>0</v>
      </c>
      <c r="X14" s="122">
        <f>'Belegliste SB'!W23</f>
        <v>0</v>
      </c>
      <c r="Y14" s="122">
        <f>'Belegliste SB'!X23</f>
        <v>0</v>
      </c>
      <c r="Z14" s="122">
        <f>'Belegliste SB'!Y23</f>
        <v>0</v>
      </c>
    </row>
    <row r="15" spans="1:26" x14ac:dyDescent="0.25">
      <c r="A15" s="121">
        <f>IF(D15&lt;&gt;"~",'Belegliste SB'!$H$3,"0")</f>
        <v>0</v>
      </c>
      <c r="B15" s="121">
        <f>IF(D15&lt;&gt;"~",'Belegliste SB'!$H$4,"0")</f>
        <v>0</v>
      </c>
      <c r="C15" s="122" t="str">
        <f>IF(D15&lt;&gt;"~",'Belegliste Träger'!A24,0)</f>
        <v/>
      </c>
      <c r="D15" s="122" t="str">
        <f>'Belegliste Träger'!B24</f>
        <v/>
      </c>
      <c r="E15" s="122">
        <f>'Belegliste Träger'!C24</f>
        <v>0</v>
      </c>
      <c r="F15" s="122">
        <f>IF(D15&lt;&gt;"~",'Belegliste Träger'!D24,0)</f>
        <v>0</v>
      </c>
      <c r="G15" s="122">
        <f>'Belegliste Träger'!E24</f>
        <v>0</v>
      </c>
      <c r="H15" s="122">
        <f>'Belegliste Träger'!F24</f>
        <v>0</v>
      </c>
      <c r="I15" s="122">
        <f>'Belegliste Träger'!G24</f>
        <v>0</v>
      </c>
      <c r="J15" s="122">
        <f>'Belegliste Träger'!H24</f>
        <v>0</v>
      </c>
      <c r="K15" s="122">
        <f>'Belegliste Träger'!I24</f>
        <v>0</v>
      </c>
      <c r="L15" s="122">
        <f>'Belegliste Träger'!J24</f>
        <v>0</v>
      </c>
      <c r="M15" s="122">
        <f>'Belegliste Träger'!K24</f>
        <v>0</v>
      </c>
      <c r="N15" s="122">
        <f>'Belegliste Träger'!L24</f>
        <v>0</v>
      </c>
      <c r="O15" s="122">
        <f>'Belegliste Träger'!M24</f>
        <v>0</v>
      </c>
      <c r="P15" s="122" t="str">
        <f>'Belegliste Träger'!N24</f>
        <v>~</v>
      </c>
      <c r="Q15" s="122" t="str">
        <f>'Belegliste Träger'!P24</f>
        <v>~</v>
      </c>
      <c r="R15" s="122" t="str">
        <f>'Belegliste Träger'!Q24</f>
        <v>~</v>
      </c>
      <c r="S15" s="122" t="str">
        <f>'Belegliste Träger'!R24</f>
        <v>~</v>
      </c>
      <c r="T15" s="122" t="str">
        <f>'Belegliste Träger'!S24</f>
        <v>~</v>
      </c>
      <c r="U15" s="122" t="str">
        <f>'Belegliste Träger'!T24</f>
        <v>~</v>
      </c>
      <c r="V15" s="122" t="str">
        <f>'Belegliste Träger'!U24</f>
        <v>~</v>
      </c>
      <c r="W15" s="122">
        <f>'Belegliste SB'!V24</f>
        <v>0</v>
      </c>
      <c r="X15" s="122">
        <f>'Belegliste SB'!W24</f>
        <v>0</v>
      </c>
      <c r="Y15" s="122">
        <f>'Belegliste SB'!X24</f>
        <v>0</v>
      </c>
      <c r="Z15" s="122">
        <f>'Belegliste SB'!Y24</f>
        <v>0</v>
      </c>
    </row>
    <row r="16" spans="1:26" x14ac:dyDescent="0.25">
      <c r="A16" s="121">
        <f>IF(D16&lt;&gt;"~",'Belegliste SB'!$H$3,"0")</f>
        <v>0</v>
      </c>
      <c r="B16" s="121">
        <f>IF(D16&lt;&gt;"~",'Belegliste SB'!$H$4,"0")</f>
        <v>0</v>
      </c>
      <c r="C16" s="122" t="str">
        <f>IF(D16&lt;&gt;"~",'Belegliste Träger'!A25,0)</f>
        <v/>
      </c>
      <c r="D16" s="122" t="str">
        <f>'Belegliste Träger'!B25</f>
        <v/>
      </c>
      <c r="E16" s="122">
        <f>'Belegliste Träger'!C25</f>
        <v>0</v>
      </c>
      <c r="F16" s="122">
        <f>IF(D16&lt;&gt;"~",'Belegliste Träger'!D25,0)</f>
        <v>0</v>
      </c>
      <c r="G16" s="122">
        <f>'Belegliste Träger'!E25</f>
        <v>0</v>
      </c>
      <c r="H16" s="122">
        <f>'Belegliste Träger'!F25</f>
        <v>0</v>
      </c>
      <c r="I16" s="122">
        <f>'Belegliste Träger'!G25</f>
        <v>0</v>
      </c>
      <c r="J16" s="122">
        <f>'Belegliste Träger'!H25</f>
        <v>0</v>
      </c>
      <c r="K16" s="122">
        <f>'Belegliste Träger'!I25</f>
        <v>0</v>
      </c>
      <c r="L16" s="122">
        <f>'Belegliste Träger'!J25</f>
        <v>0</v>
      </c>
      <c r="M16" s="122">
        <f>'Belegliste Träger'!K25</f>
        <v>0</v>
      </c>
      <c r="N16" s="122">
        <f>'Belegliste Träger'!L25</f>
        <v>0</v>
      </c>
      <c r="O16" s="122">
        <f>'Belegliste Träger'!M25</f>
        <v>0</v>
      </c>
      <c r="P16" s="122" t="str">
        <f>'Belegliste Träger'!N25</f>
        <v>~</v>
      </c>
      <c r="Q16" s="122" t="str">
        <f>'Belegliste Träger'!P25</f>
        <v>~</v>
      </c>
      <c r="R16" s="122" t="str">
        <f>'Belegliste Träger'!Q25</f>
        <v>~</v>
      </c>
      <c r="S16" s="122" t="str">
        <f>'Belegliste Träger'!R25</f>
        <v>~</v>
      </c>
      <c r="T16" s="122" t="str">
        <f>'Belegliste Träger'!S25</f>
        <v>~</v>
      </c>
      <c r="U16" s="122" t="str">
        <f>'Belegliste Träger'!T25</f>
        <v>~</v>
      </c>
      <c r="V16" s="122" t="str">
        <f>'Belegliste Träger'!U25</f>
        <v>~</v>
      </c>
      <c r="W16" s="122">
        <f>'Belegliste SB'!V25</f>
        <v>0</v>
      </c>
      <c r="X16" s="122">
        <f>'Belegliste SB'!W25</f>
        <v>0</v>
      </c>
      <c r="Y16" s="122">
        <f>'Belegliste SB'!X25</f>
        <v>0</v>
      </c>
      <c r="Z16" s="122">
        <f>'Belegliste SB'!Y25</f>
        <v>0</v>
      </c>
    </row>
    <row r="17" spans="1:26" x14ac:dyDescent="0.25">
      <c r="A17" s="121">
        <f>IF(D17&lt;&gt;"~",'Belegliste SB'!$H$3,"0")</f>
        <v>0</v>
      </c>
      <c r="B17" s="121">
        <f>IF(D17&lt;&gt;"~",'Belegliste SB'!$H$4,"0")</f>
        <v>0</v>
      </c>
      <c r="C17" s="122" t="str">
        <f>IF(D17&lt;&gt;"~",'Belegliste Träger'!A26,0)</f>
        <v/>
      </c>
      <c r="D17" s="122" t="str">
        <f>'Belegliste Träger'!B26</f>
        <v/>
      </c>
      <c r="E17" s="122">
        <f>'Belegliste Träger'!C26</f>
        <v>0</v>
      </c>
      <c r="F17" s="122">
        <f>IF(D17&lt;&gt;"~",'Belegliste Träger'!D26,0)</f>
        <v>0</v>
      </c>
      <c r="G17" s="122">
        <f>'Belegliste Träger'!E26</f>
        <v>0</v>
      </c>
      <c r="H17" s="122">
        <f>'Belegliste Träger'!F26</f>
        <v>0</v>
      </c>
      <c r="I17" s="122">
        <f>'Belegliste Träger'!G26</f>
        <v>0</v>
      </c>
      <c r="J17" s="122">
        <f>'Belegliste Träger'!H26</f>
        <v>0</v>
      </c>
      <c r="K17" s="122">
        <f>'Belegliste Träger'!I26</f>
        <v>0</v>
      </c>
      <c r="L17" s="122">
        <f>'Belegliste Träger'!J26</f>
        <v>0</v>
      </c>
      <c r="M17" s="122">
        <f>'Belegliste Träger'!K26</f>
        <v>0</v>
      </c>
      <c r="N17" s="122">
        <f>'Belegliste Träger'!L26</f>
        <v>0</v>
      </c>
      <c r="O17" s="122">
        <f>'Belegliste Träger'!M26</f>
        <v>0</v>
      </c>
      <c r="P17" s="122" t="str">
        <f>'Belegliste Träger'!N26</f>
        <v>~</v>
      </c>
      <c r="Q17" s="122" t="str">
        <f>'Belegliste Träger'!P26</f>
        <v>~</v>
      </c>
      <c r="R17" s="122" t="str">
        <f>'Belegliste Träger'!Q26</f>
        <v>~</v>
      </c>
      <c r="S17" s="122" t="str">
        <f>'Belegliste Träger'!R26</f>
        <v>~</v>
      </c>
      <c r="T17" s="122" t="str">
        <f>'Belegliste Träger'!S26</f>
        <v>~</v>
      </c>
      <c r="U17" s="122" t="str">
        <f>'Belegliste Träger'!T26</f>
        <v>~</v>
      </c>
      <c r="V17" s="122" t="str">
        <f>'Belegliste Träger'!U26</f>
        <v>~</v>
      </c>
      <c r="W17" s="122">
        <f>'Belegliste SB'!V26</f>
        <v>0</v>
      </c>
      <c r="X17" s="122">
        <f>'Belegliste SB'!W26</f>
        <v>0</v>
      </c>
      <c r="Y17" s="122">
        <f>'Belegliste SB'!X26</f>
        <v>0</v>
      </c>
      <c r="Z17" s="122">
        <f>'Belegliste SB'!Y26</f>
        <v>0</v>
      </c>
    </row>
    <row r="18" spans="1:26" x14ac:dyDescent="0.25">
      <c r="A18" s="121">
        <f>IF(D18&lt;&gt;"~",'Belegliste SB'!$H$3,"0")</f>
        <v>0</v>
      </c>
      <c r="B18" s="121">
        <f>IF(D18&lt;&gt;"~",'Belegliste SB'!$H$4,"0")</f>
        <v>0</v>
      </c>
      <c r="C18" s="122" t="str">
        <f>IF(D18&lt;&gt;"~",'Belegliste Träger'!A27,0)</f>
        <v/>
      </c>
      <c r="D18" s="122" t="str">
        <f>'Belegliste Träger'!B27</f>
        <v/>
      </c>
      <c r="E18" s="122">
        <f>'Belegliste Träger'!C27</f>
        <v>0</v>
      </c>
      <c r="F18" s="122">
        <f>IF(D18&lt;&gt;"~",'Belegliste Träger'!D27,0)</f>
        <v>0</v>
      </c>
      <c r="G18" s="122">
        <f>'Belegliste Träger'!E27</f>
        <v>0</v>
      </c>
      <c r="H18" s="122">
        <f>'Belegliste Träger'!F27</f>
        <v>0</v>
      </c>
      <c r="I18" s="122">
        <f>'Belegliste Träger'!G27</f>
        <v>0</v>
      </c>
      <c r="J18" s="122">
        <f>'Belegliste Träger'!H27</f>
        <v>0</v>
      </c>
      <c r="K18" s="122">
        <f>'Belegliste Träger'!I27</f>
        <v>0</v>
      </c>
      <c r="L18" s="122">
        <f>'Belegliste Träger'!J27</f>
        <v>0</v>
      </c>
      <c r="M18" s="122">
        <f>'Belegliste Träger'!K27</f>
        <v>0</v>
      </c>
      <c r="N18" s="122">
        <f>'Belegliste Träger'!L27</f>
        <v>0</v>
      </c>
      <c r="O18" s="122">
        <f>'Belegliste Träger'!M27</f>
        <v>0</v>
      </c>
      <c r="P18" s="122" t="str">
        <f>'Belegliste Träger'!N27</f>
        <v>~</v>
      </c>
      <c r="Q18" s="122" t="str">
        <f>'Belegliste Träger'!P27</f>
        <v>~</v>
      </c>
      <c r="R18" s="122" t="str">
        <f>'Belegliste Träger'!Q27</f>
        <v>~</v>
      </c>
      <c r="S18" s="122" t="str">
        <f>'Belegliste Träger'!R27</f>
        <v>~</v>
      </c>
      <c r="T18" s="122" t="str">
        <f>'Belegliste Träger'!S27</f>
        <v>~</v>
      </c>
      <c r="U18" s="122" t="str">
        <f>'Belegliste Träger'!T27</f>
        <v>~</v>
      </c>
      <c r="V18" s="122" t="str">
        <f>'Belegliste Träger'!U27</f>
        <v>~</v>
      </c>
      <c r="W18" s="122">
        <f>'Belegliste SB'!V27</f>
        <v>0</v>
      </c>
      <c r="X18" s="122">
        <f>'Belegliste SB'!W27</f>
        <v>0</v>
      </c>
      <c r="Y18" s="122">
        <f>'Belegliste SB'!X27</f>
        <v>0</v>
      </c>
      <c r="Z18" s="122">
        <f>'Belegliste SB'!Y27</f>
        <v>0</v>
      </c>
    </row>
    <row r="19" spans="1:26" x14ac:dyDescent="0.25">
      <c r="A19" s="121">
        <f>IF(D19&lt;&gt;"~",'Belegliste SB'!$H$3,"0")</f>
        <v>0</v>
      </c>
      <c r="B19" s="121">
        <f>IF(D19&lt;&gt;"~",'Belegliste SB'!$H$4,"0")</f>
        <v>0</v>
      </c>
      <c r="C19" s="122" t="str">
        <f>IF(D19&lt;&gt;"~",'Belegliste Träger'!A28,0)</f>
        <v/>
      </c>
      <c r="D19" s="122" t="str">
        <f>'Belegliste Träger'!B28</f>
        <v/>
      </c>
      <c r="E19" s="122">
        <f>'Belegliste Träger'!C28</f>
        <v>0</v>
      </c>
      <c r="F19" s="122">
        <f>IF(D19&lt;&gt;"~",'Belegliste Träger'!D28,0)</f>
        <v>0</v>
      </c>
      <c r="G19" s="122">
        <f>'Belegliste Träger'!E28</f>
        <v>0</v>
      </c>
      <c r="H19" s="122">
        <f>'Belegliste Träger'!F28</f>
        <v>0</v>
      </c>
      <c r="I19" s="122">
        <f>'Belegliste Träger'!G28</f>
        <v>0</v>
      </c>
      <c r="J19" s="122">
        <f>'Belegliste Träger'!H28</f>
        <v>0</v>
      </c>
      <c r="K19" s="122">
        <f>'Belegliste Träger'!I28</f>
        <v>0</v>
      </c>
      <c r="L19" s="122">
        <f>'Belegliste Träger'!J28</f>
        <v>0</v>
      </c>
      <c r="M19" s="122">
        <f>'Belegliste Träger'!K28</f>
        <v>0</v>
      </c>
      <c r="N19" s="122">
        <f>'Belegliste Träger'!L28</f>
        <v>0</v>
      </c>
      <c r="O19" s="122">
        <f>'Belegliste Träger'!M28</f>
        <v>0</v>
      </c>
      <c r="P19" s="122" t="str">
        <f>'Belegliste Träger'!N28</f>
        <v>~</v>
      </c>
      <c r="Q19" s="122" t="str">
        <f>'Belegliste Träger'!P28</f>
        <v>~</v>
      </c>
      <c r="R19" s="122" t="str">
        <f>'Belegliste Träger'!Q28</f>
        <v>~</v>
      </c>
      <c r="S19" s="122" t="str">
        <f>'Belegliste Träger'!R28</f>
        <v>~</v>
      </c>
      <c r="T19" s="122" t="str">
        <f>'Belegliste Träger'!S28</f>
        <v>~</v>
      </c>
      <c r="U19" s="122" t="str">
        <f>'Belegliste Träger'!T28</f>
        <v>~</v>
      </c>
      <c r="V19" s="122" t="str">
        <f>'Belegliste Träger'!U28</f>
        <v>~</v>
      </c>
      <c r="W19" s="122">
        <f>'Belegliste SB'!V28</f>
        <v>0</v>
      </c>
      <c r="X19" s="122">
        <f>'Belegliste SB'!W28</f>
        <v>0</v>
      </c>
      <c r="Y19" s="122">
        <f>'Belegliste SB'!X28</f>
        <v>0</v>
      </c>
      <c r="Z19" s="122">
        <f>'Belegliste SB'!Y28</f>
        <v>0</v>
      </c>
    </row>
    <row r="20" spans="1:26" x14ac:dyDescent="0.25">
      <c r="A20" s="121">
        <f>IF(D20&lt;&gt;"~",'Belegliste SB'!$H$3,"0")</f>
        <v>0</v>
      </c>
      <c r="B20" s="121">
        <f>IF(D20&lt;&gt;"~",'Belegliste SB'!$H$4,"0")</f>
        <v>0</v>
      </c>
      <c r="C20" s="122" t="str">
        <f>IF(D20&lt;&gt;"~",'Belegliste Träger'!A29,0)</f>
        <v/>
      </c>
      <c r="D20" s="122" t="str">
        <f>'Belegliste Träger'!B29</f>
        <v/>
      </c>
      <c r="E20" s="122">
        <f>'Belegliste Träger'!C29</f>
        <v>0</v>
      </c>
      <c r="F20" s="122">
        <f>IF(D20&lt;&gt;"~",'Belegliste Träger'!D29,0)</f>
        <v>0</v>
      </c>
      <c r="G20" s="122">
        <f>'Belegliste Träger'!E29</f>
        <v>0</v>
      </c>
      <c r="H20" s="122">
        <f>'Belegliste Träger'!F29</f>
        <v>0</v>
      </c>
      <c r="I20" s="122">
        <f>'Belegliste Träger'!G29</f>
        <v>0</v>
      </c>
      <c r="J20" s="122">
        <f>'Belegliste Träger'!H29</f>
        <v>0</v>
      </c>
      <c r="K20" s="122">
        <f>'Belegliste Träger'!I29</f>
        <v>0</v>
      </c>
      <c r="L20" s="122">
        <f>'Belegliste Träger'!J29</f>
        <v>0</v>
      </c>
      <c r="M20" s="122">
        <f>'Belegliste Träger'!K29</f>
        <v>0</v>
      </c>
      <c r="N20" s="122">
        <f>'Belegliste Träger'!L29</f>
        <v>0</v>
      </c>
      <c r="O20" s="122">
        <f>'Belegliste Träger'!M29</f>
        <v>0</v>
      </c>
      <c r="P20" s="122" t="str">
        <f>'Belegliste Träger'!N29</f>
        <v>~</v>
      </c>
      <c r="Q20" s="122" t="str">
        <f>'Belegliste Träger'!P29</f>
        <v>~</v>
      </c>
      <c r="R20" s="122" t="str">
        <f>'Belegliste Träger'!Q29</f>
        <v>~</v>
      </c>
      <c r="S20" s="122" t="str">
        <f>'Belegliste Träger'!R29</f>
        <v>~</v>
      </c>
      <c r="T20" s="122" t="str">
        <f>'Belegliste Träger'!S29</f>
        <v>~</v>
      </c>
      <c r="U20" s="122" t="str">
        <f>'Belegliste Träger'!T29</f>
        <v>~</v>
      </c>
      <c r="V20" s="122" t="str">
        <f>'Belegliste Träger'!U29</f>
        <v>~</v>
      </c>
      <c r="W20" s="122">
        <f>'Belegliste SB'!V29</f>
        <v>0</v>
      </c>
      <c r="X20" s="122">
        <f>'Belegliste SB'!W29</f>
        <v>0</v>
      </c>
      <c r="Y20" s="122">
        <f>'Belegliste SB'!X29</f>
        <v>0</v>
      </c>
      <c r="Z20" s="122">
        <f>'Belegliste SB'!Y29</f>
        <v>0</v>
      </c>
    </row>
    <row r="21" spans="1:26" x14ac:dyDescent="0.25">
      <c r="A21" s="121">
        <f>IF(D21&lt;&gt;"~",'Belegliste SB'!$H$3,"0")</f>
        <v>0</v>
      </c>
      <c r="B21" s="121">
        <f>IF(D21&lt;&gt;"~",'Belegliste SB'!$H$4,"0")</f>
        <v>0</v>
      </c>
      <c r="C21" s="122" t="str">
        <f>IF(D21&lt;&gt;"~",'Belegliste Träger'!A30,0)</f>
        <v/>
      </c>
      <c r="D21" s="122" t="str">
        <f>'Belegliste Träger'!B30</f>
        <v/>
      </c>
      <c r="E21" s="122">
        <f>'Belegliste Träger'!C30</f>
        <v>0</v>
      </c>
      <c r="F21" s="122">
        <f>IF(D21&lt;&gt;"~",'Belegliste Träger'!D30,0)</f>
        <v>0</v>
      </c>
      <c r="G21" s="122">
        <f>'Belegliste Träger'!E30</f>
        <v>0</v>
      </c>
      <c r="H21" s="122">
        <f>'Belegliste Träger'!F30</f>
        <v>0</v>
      </c>
      <c r="I21" s="122">
        <f>'Belegliste Träger'!G30</f>
        <v>0</v>
      </c>
      <c r="J21" s="122">
        <f>'Belegliste Träger'!H30</f>
        <v>0</v>
      </c>
      <c r="K21" s="122">
        <f>'Belegliste Träger'!I30</f>
        <v>0</v>
      </c>
      <c r="L21" s="122">
        <f>'Belegliste Träger'!J30</f>
        <v>0</v>
      </c>
      <c r="M21" s="122">
        <f>'Belegliste Träger'!K30</f>
        <v>0</v>
      </c>
      <c r="N21" s="122">
        <f>'Belegliste Träger'!L30</f>
        <v>0</v>
      </c>
      <c r="O21" s="122">
        <f>'Belegliste Träger'!M30</f>
        <v>0</v>
      </c>
      <c r="P21" s="122" t="str">
        <f>'Belegliste Träger'!N30</f>
        <v>~</v>
      </c>
      <c r="Q21" s="122" t="str">
        <f>'Belegliste Träger'!P30</f>
        <v>~</v>
      </c>
      <c r="R21" s="122" t="str">
        <f>'Belegliste Träger'!Q30</f>
        <v>~</v>
      </c>
      <c r="S21" s="122" t="str">
        <f>'Belegliste Träger'!R30</f>
        <v>~</v>
      </c>
      <c r="T21" s="122" t="str">
        <f>'Belegliste Träger'!S30</f>
        <v>~</v>
      </c>
      <c r="U21" s="122" t="str">
        <f>'Belegliste Träger'!T30</f>
        <v>~</v>
      </c>
      <c r="V21" s="122" t="str">
        <f>'Belegliste Träger'!U30</f>
        <v>~</v>
      </c>
      <c r="W21" s="122">
        <f>'Belegliste SB'!V30</f>
        <v>0</v>
      </c>
      <c r="X21" s="122">
        <f>'Belegliste SB'!W30</f>
        <v>0</v>
      </c>
      <c r="Y21" s="122">
        <f>'Belegliste SB'!X30</f>
        <v>0</v>
      </c>
      <c r="Z21" s="122">
        <f>'Belegliste SB'!Y30</f>
        <v>0</v>
      </c>
    </row>
    <row r="22" spans="1:26" x14ac:dyDescent="0.25">
      <c r="A22" s="121">
        <f>IF(D22&lt;&gt;"~",'Belegliste SB'!$H$3,"0")</f>
        <v>0</v>
      </c>
      <c r="B22" s="121">
        <f>IF(D22&lt;&gt;"~",'Belegliste SB'!$H$4,"0")</f>
        <v>0</v>
      </c>
      <c r="C22" s="122" t="str">
        <f>IF(D22&lt;&gt;"~",'Belegliste Träger'!A31,0)</f>
        <v/>
      </c>
      <c r="D22" s="122" t="str">
        <f>'Belegliste Träger'!B31</f>
        <v/>
      </c>
      <c r="E22" s="122">
        <f>'Belegliste Träger'!C31</f>
        <v>0</v>
      </c>
      <c r="F22" s="122">
        <f>IF(D22&lt;&gt;"~",'Belegliste Träger'!D31,0)</f>
        <v>0</v>
      </c>
      <c r="G22" s="122">
        <f>'Belegliste Träger'!E31</f>
        <v>0</v>
      </c>
      <c r="H22" s="122">
        <f>'Belegliste Träger'!F31</f>
        <v>0</v>
      </c>
      <c r="I22" s="122">
        <f>'Belegliste Träger'!G31</f>
        <v>0</v>
      </c>
      <c r="J22" s="122">
        <f>'Belegliste Träger'!H31</f>
        <v>0</v>
      </c>
      <c r="K22" s="122">
        <f>'Belegliste Träger'!I31</f>
        <v>0</v>
      </c>
      <c r="L22" s="122">
        <f>'Belegliste Träger'!J31</f>
        <v>0</v>
      </c>
      <c r="M22" s="122">
        <f>'Belegliste Träger'!K31</f>
        <v>0</v>
      </c>
      <c r="N22" s="122">
        <f>'Belegliste Träger'!L31</f>
        <v>0</v>
      </c>
      <c r="O22" s="122">
        <f>'Belegliste Träger'!M31</f>
        <v>0</v>
      </c>
      <c r="P22" s="122" t="str">
        <f>'Belegliste Träger'!N31</f>
        <v>~</v>
      </c>
      <c r="Q22" s="122" t="str">
        <f>'Belegliste Träger'!P31</f>
        <v>~</v>
      </c>
      <c r="R22" s="122" t="str">
        <f>'Belegliste Träger'!Q31</f>
        <v>~</v>
      </c>
      <c r="S22" s="122" t="str">
        <f>'Belegliste Träger'!R31</f>
        <v>~</v>
      </c>
      <c r="T22" s="122" t="str">
        <f>'Belegliste Träger'!S31</f>
        <v>~</v>
      </c>
      <c r="U22" s="122" t="str">
        <f>'Belegliste Träger'!T31</f>
        <v>~</v>
      </c>
      <c r="V22" s="122" t="str">
        <f>'Belegliste Träger'!U31</f>
        <v>~</v>
      </c>
      <c r="W22" s="122">
        <f>'Belegliste SB'!V31</f>
        <v>0</v>
      </c>
      <c r="X22" s="122">
        <f>'Belegliste SB'!W31</f>
        <v>0</v>
      </c>
      <c r="Y22" s="122">
        <f>'Belegliste SB'!X31</f>
        <v>0</v>
      </c>
      <c r="Z22" s="122">
        <f>'Belegliste SB'!Y31</f>
        <v>0</v>
      </c>
    </row>
    <row r="23" spans="1:26" x14ac:dyDescent="0.25">
      <c r="A23" s="121">
        <f>IF(D23&lt;&gt;"~",'Belegliste SB'!$H$3,"0")</f>
        <v>0</v>
      </c>
      <c r="B23" s="121">
        <f>IF(D23&lt;&gt;"~",'Belegliste SB'!$H$4,"0")</f>
        <v>0</v>
      </c>
      <c r="C23" s="122" t="str">
        <f>IF(D23&lt;&gt;"~",'Belegliste Träger'!A32,0)</f>
        <v/>
      </c>
      <c r="D23" s="122" t="str">
        <f>'Belegliste Träger'!B32</f>
        <v/>
      </c>
      <c r="E23" s="122">
        <f>'Belegliste Träger'!C32</f>
        <v>0</v>
      </c>
      <c r="F23" s="122">
        <f>IF(D23&lt;&gt;"~",'Belegliste Träger'!D32,0)</f>
        <v>0</v>
      </c>
      <c r="G23" s="122">
        <f>'Belegliste Träger'!E32</f>
        <v>0</v>
      </c>
      <c r="H23" s="122">
        <f>'Belegliste Träger'!F32</f>
        <v>0</v>
      </c>
      <c r="I23" s="122">
        <f>'Belegliste Träger'!G32</f>
        <v>0</v>
      </c>
      <c r="J23" s="122">
        <f>'Belegliste Träger'!H32</f>
        <v>0</v>
      </c>
      <c r="K23" s="122">
        <f>'Belegliste Träger'!I32</f>
        <v>0</v>
      </c>
      <c r="L23" s="122">
        <f>'Belegliste Träger'!J32</f>
        <v>0</v>
      </c>
      <c r="M23" s="122">
        <f>'Belegliste Träger'!K32</f>
        <v>0</v>
      </c>
      <c r="N23" s="122">
        <f>'Belegliste Träger'!L32</f>
        <v>0</v>
      </c>
      <c r="O23" s="122">
        <f>'Belegliste Träger'!M32</f>
        <v>0</v>
      </c>
      <c r="P23" s="122" t="str">
        <f>'Belegliste Träger'!N32</f>
        <v>~</v>
      </c>
      <c r="Q23" s="122" t="str">
        <f>'Belegliste Träger'!P32</f>
        <v>~</v>
      </c>
      <c r="R23" s="122" t="str">
        <f>'Belegliste Träger'!Q32</f>
        <v>~</v>
      </c>
      <c r="S23" s="122" t="str">
        <f>'Belegliste Träger'!R32</f>
        <v>~</v>
      </c>
      <c r="T23" s="122" t="str">
        <f>'Belegliste Träger'!S32</f>
        <v>~</v>
      </c>
      <c r="U23" s="122" t="str">
        <f>'Belegliste Träger'!T32</f>
        <v>~</v>
      </c>
      <c r="V23" s="122" t="str">
        <f>'Belegliste Träger'!U32</f>
        <v>~</v>
      </c>
      <c r="W23" s="122">
        <f>'Belegliste SB'!V32</f>
        <v>0</v>
      </c>
      <c r="X23" s="122">
        <f>'Belegliste SB'!W32</f>
        <v>0</v>
      </c>
      <c r="Y23" s="122">
        <f>'Belegliste SB'!X32</f>
        <v>0</v>
      </c>
      <c r="Z23" s="122">
        <f>'Belegliste SB'!Y32</f>
        <v>0</v>
      </c>
    </row>
    <row r="24" spans="1:26" x14ac:dyDescent="0.25">
      <c r="A24" s="121">
        <f>IF(D24&lt;&gt;"~",'Belegliste SB'!$H$3,"0")</f>
        <v>0</v>
      </c>
      <c r="B24" s="121">
        <f>IF(D24&lt;&gt;"~",'Belegliste SB'!$H$4,"0")</f>
        <v>0</v>
      </c>
      <c r="C24" s="122" t="str">
        <f>IF(D24&lt;&gt;"~",'Belegliste Träger'!A33,0)</f>
        <v/>
      </c>
      <c r="D24" s="122" t="str">
        <f>'Belegliste Träger'!B33</f>
        <v/>
      </c>
      <c r="E24" s="122">
        <f>'Belegliste Träger'!C33</f>
        <v>0</v>
      </c>
      <c r="F24" s="122">
        <f>IF(D24&lt;&gt;"~",'Belegliste Träger'!D33,0)</f>
        <v>0</v>
      </c>
      <c r="G24" s="122">
        <f>'Belegliste Träger'!E33</f>
        <v>0</v>
      </c>
      <c r="H24" s="122">
        <f>'Belegliste Träger'!F33</f>
        <v>0</v>
      </c>
      <c r="I24" s="122">
        <f>'Belegliste Träger'!G33</f>
        <v>0</v>
      </c>
      <c r="J24" s="122">
        <f>'Belegliste Träger'!H33</f>
        <v>0</v>
      </c>
      <c r="K24" s="122">
        <f>'Belegliste Träger'!I33</f>
        <v>0</v>
      </c>
      <c r="L24" s="122">
        <f>'Belegliste Träger'!J33</f>
        <v>0</v>
      </c>
      <c r="M24" s="122">
        <f>'Belegliste Träger'!K33</f>
        <v>0</v>
      </c>
      <c r="N24" s="122">
        <f>'Belegliste Träger'!L33</f>
        <v>0</v>
      </c>
      <c r="O24" s="122">
        <f>'Belegliste Träger'!M33</f>
        <v>0</v>
      </c>
      <c r="P24" s="122" t="str">
        <f>'Belegliste Träger'!N33</f>
        <v>~</v>
      </c>
      <c r="Q24" s="122" t="str">
        <f>'Belegliste Träger'!P33</f>
        <v>~</v>
      </c>
      <c r="R24" s="122" t="str">
        <f>'Belegliste Träger'!Q33</f>
        <v>~</v>
      </c>
      <c r="S24" s="122" t="str">
        <f>'Belegliste Träger'!R33</f>
        <v>~</v>
      </c>
      <c r="T24" s="122" t="str">
        <f>'Belegliste Träger'!S33</f>
        <v>~</v>
      </c>
      <c r="U24" s="122" t="str">
        <f>'Belegliste Träger'!T33</f>
        <v>~</v>
      </c>
      <c r="V24" s="122" t="str">
        <f>'Belegliste Träger'!U33</f>
        <v>~</v>
      </c>
      <c r="W24" s="122">
        <f>'Belegliste SB'!V33</f>
        <v>0</v>
      </c>
      <c r="X24" s="122">
        <f>'Belegliste SB'!W33</f>
        <v>0</v>
      </c>
      <c r="Y24" s="122">
        <f>'Belegliste SB'!X33</f>
        <v>0</v>
      </c>
      <c r="Z24" s="122">
        <f>'Belegliste SB'!Y33</f>
        <v>0</v>
      </c>
    </row>
    <row r="25" spans="1:26" x14ac:dyDescent="0.25">
      <c r="A25" s="121">
        <f>IF(D25&lt;&gt;"~",'Belegliste SB'!$H$3,"0")</f>
        <v>0</v>
      </c>
      <c r="B25" s="121">
        <f>IF(D25&lt;&gt;"~",'Belegliste SB'!$H$4,"0")</f>
        <v>0</v>
      </c>
      <c r="C25" s="122" t="str">
        <f>IF(D25&lt;&gt;"~",'Belegliste Träger'!A34,0)</f>
        <v/>
      </c>
      <c r="D25" s="122" t="str">
        <f>'Belegliste Träger'!B34</f>
        <v/>
      </c>
      <c r="E25" s="122">
        <f>'Belegliste Träger'!C34</f>
        <v>0</v>
      </c>
      <c r="F25" s="122">
        <f>IF(D25&lt;&gt;"~",'Belegliste Träger'!D34,0)</f>
        <v>0</v>
      </c>
      <c r="G25" s="122">
        <f>'Belegliste Träger'!E34</f>
        <v>0</v>
      </c>
      <c r="H25" s="122">
        <f>'Belegliste Träger'!F34</f>
        <v>0</v>
      </c>
      <c r="I25" s="122">
        <f>'Belegliste Träger'!G34</f>
        <v>0</v>
      </c>
      <c r="J25" s="122">
        <f>'Belegliste Träger'!H34</f>
        <v>0</v>
      </c>
      <c r="K25" s="122">
        <f>'Belegliste Träger'!I34</f>
        <v>0</v>
      </c>
      <c r="L25" s="122">
        <f>'Belegliste Träger'!J34</f>
        <v>0</v>
      </c>
      <c r="M25" s="122">
        <f>'Belegliste Träger'!K34</f>
        <v>0</v>
      </c>
      <c r="N25" s="122">
        <f>'Belegliste Träger'!L34</f>
        <v>0</v>
      </c>
      <c r="O25" s="122">
        <f>'Belegliste Träger'!M34</f>
        <v>0</v>
      </c>
      <c r="P25" s="122" t="str">
        <f>'Belegliste Träger'!N34</f>
        <v>~</v>
      </c>
      <c r="Q25" s="122" t="str">
        <f>'Belegliste Träger'!P34</f>
        <v>~</v>
      </c>
      <c r="R25" s="122" t="str">
        <f>'Belegliste Träger'!Q34</f>
        <v>~</v>
      </c>
      <c r="S25" s="122" t="str">
        <f>'Belegliste Träger'!R34</f>
        <v>~</v>
      </c>
      <c r="T25" s="122" t="str">
        <f>'Belegliste Träger'!S34</f>
        <v>~</v>
      </c>
      <c r="U25" s="122" t="str">
        <f>'Belegliste Träger'!T34</f>
        <v>~</v>
      </c>
      <c r="V25" s="122" t="str">
        <f>'Belegliste Träger'!U34</f>
        <v>~</v>
      </c>
      <c r="W25" s="122">
        <f>'Belegliste SB'!V34</f>
        <v>0</v>
      </c>
      <c r="X25" s="122">
        <f>'Belegliste SB'!W34</f>
        <v>0</v>
      </c>
      <c r="Y25" s="122">
        <f>'Belegliste SB'!X34</f>
        <v>0</v>
      </c>
      <c r="Z25" s="122">
        <f>'Belegliste SB'!Y34</f>
        <v>0</v>
      </c>
    </row>
    <row r="26" spans="1:26" x14ac:dyDescent="0.25">
      <c r="A26" s="121">
        <f>IF(D26&lt;&gt;"~",'Belegliste SB'!$H$3,"0")</f>
        <v>0</v>
      </c>
      <c r="B26" s="121">
        <f>IF(D26&lt;&gt;"~",'Belegliste SB'!$H$4,"0")</f>
        <v>0</v>
      </c>
      <c r="C26" s="122" t="str">
        <f>IF(D26&lt;&gt;"~",'Belegliste Träger'!A35,0)</f>
        <v/>
      </c>
      <c r="D26" s="122" t="str">
        <f>'Belegliste Träger'!B35</f>
        <v/>
      </c>
      <c r="E26" s="122">
        <f>'Belegliste Träger'!C35</f>
        <v>0</v>
      </c>
      <c r="F26" s="122">
        <f>IF(D26&lt;&gt;"~",'Belegliste Träger'!D35,0)</f>
        <v>0</v>
      </c>
      <c r="G26" s="122">
        <f>'Belegliste Träger'!E35</f>
        <v>0</v>
      </c>
      <c r="H26" s="122">
        <f>'Belegliste Träger'!F35</f>
        <v>0</v>
      </c>
      <c r="I26" s="122">
        <f>'Belegliste Träger'!G35</f>
        <v>0</v>
      </c>
      <c r="J26" s="122">
        <f>'Belegliste Träger'!H35</f>
        <v>0</v>
      </c>
      <c r="K26" s="122">
        <f>'Belegliste Träger'!I35</f>
        <v>0</v>
      </c>
      <c r="L26" s="122">
        <f>'Belegliste Träger'!J35</f>
        <v>0</v>
      </c>
      <c r="M26" s="122">
        <f>'Belegliste Träger'!K35</f>
        <v>0</v>
      </c>
      <c r="N26" s="122">
        <f>'Belegliste Träger'!L35</f>
        <v>0</v>
      </c>
      <c r="O26" s="122">
        <f>'Belegliste Träger'!M35</f>
        <v>0</v>
      </c>
      <c r="P26" s="122" t="str">
        <f>'Belegliste Träger'!N35</f>
        <v>~</v>
      </c>
      <c r="Q26" s="122" t="str">
        <f>'Belegliste Träger'!P35</f>
        <v>~</v>
      </c>
      <c r="R26" s="122" t="str">
        <f>'Belegliste Träger'!Q35</f>
        <v>~</v>
      </c>
      <c r="S26" s="122" t="str">
        <f>'Belegliste Träger'!R35</f>
        <v>~</v>
      </c>
      <c r="T26" s="122" t="str">
        <f>'Belegliste Träger'!S35</f>
        <v>~</v>
      </c>
      <c r="U26" s="122" t="str">
        <f>'Belegliste Träger'!T35</f>
        <v>~</v>
      </c>
      <c r="V26" s="122" t="str">
        <f>'Belegliste Träger'!U35</f>
        <v>~</v>
      </c>
      <c r="W26" s="122">
        <f>'Belegliste SB'!V35</f>
        <v>0</v>
      </c>
      <c r="X26" s="122">
        <f>'Belegliste SB'!W35</f>
        <v>0</v>
      </c>
      <c r="Y26" s="122">
        <f>'Belegliste SB'!X35</f>
        <v>0</v>
      </c>
      <c r="Z26" s="122">
        <f>'Belegliste SB'!Y35</f>
        <v>0</v>
      </c>
    </row>
    <row r="27" spans="1:26" x14ac:dyDescent="0.25">
      <c r="A27" s="121">
        <f>IF(D27&lt;&gt;"~",'Belegliste SB'!$H$3,"0")</f>
        <v>0</v>
      </c>
      <c r="B27" s="121">
        <f>IF(D27&lt;&gt;"~",'Belegliste SB'!$H$4,"0")</f>
        <v>0</v>
      </c>
      <c r="C27" s="122" t="str">
        <f>IF(D27&lt;&gt;"~",'Belegliste Träger'!A36,0)</f>
        <v/>
      </c>
      <c r="D27" s="122" t="str">
        <f>'Belegliste Träger'!B36</f>
        <v/>
      </c>
      <c r="E27" s="122">
        <f>'Belegliste Träger'!C36</f>
        <v>0</v>
      </c>
      <c r="F27" s="122">
        <f>IF(D27&lt;&gt;"~",'Belegliste Träger'!D36,0)</f>
        <v>0</v>
      </c>
      <c r="G27" s="122">
        <f>'Belegliste Träger'!E36</f>
        <v>0</v>
      </c>
      <c r="H27" s="122">
        <f>'Belegliste Träger'!F36</f>
        <v>0</v>
      </c>
      <c r="I27" s="122">
        <f>'Belegliste Träger'!G36</f>
        <v>0</v>
      </c>
      <c r="J27" s="122">
        <f>'Belegliste Träger'!H36</f>
        <v>0</v>
      </c>
      <c r="K27" s="122">
        <f>'Belegliste Träger'!I36</f>
        <v>0</v>
      </c>
      <c r="L27" s="122">
        <f>'Belegliste Träger'!J36</f>
        <v>0</v>
      </c>
      <c r="M27" s="122">
        <f>'Belegliste Träger'!K36</f>
        <v>0</v>
      </c>
      <c r="N27" s="122">
        <f>'Belegliste Träger'!L36</f>
        <v>0</v>
      </c>
      <c r="O27" s="122">
        <f>'Belegliste Träger'!M36</f>
        <v>0</v>
      </c>
      <c r="P27" s="122" t="str">
        <f>'Belegliste Träger'!N36</f>
        <v>~</v>
      </c>
      <c r="Q27" s="122" t="str">
        <f>'Belegliste Träger'!P36</f>
        <v>~</v>
      </c>
      <c r="R27" s="122" t="str">
        <f>'Belegliste Träger'!Q36</f>
        <v>~</v>
      </c>
      <c r="S27" s="122" t="str">
        <f>'Belegliste Träger'!R36</f>
        <v>~</v>
      </c>
      <c r="T27" s="122" t="str">
        <f>'Belegliste Träger'!S36</f>
        <v>~</v>
      </c>
      <c r="U27" s="122" t="str">
        <f>'Belegliste Träger'!T36</f>
        <v>~</v>
      </c>
      <c r="V27" s="122" t="str">
        <f>'Belegliste Träger'!U36</f>
        <v>~</v>
      </c>
      <c r="W27" s="122">
        <f>'Belegliste SB'!V36</f>
        <v>0</v>
      </c>
      <c r="X27" s="122">
        <f>'Belegliste SB'!W36</f>
        <v>0</v>
      </c>
      <c r="Y27" s="122">
        <f>'Belegliste SB'!X36</f>
        <v>0</v>
      </c>
      <c r="Z27" s="122">
        <f>'Belegliste SB'!Y36</f>
        <v>0</v>
      </c>
    </row>
    <row r="28" spans="1:26" x14ac:dyDescent="0.25">
      <c r="A28" s="121">
        <f>IF(D28&lt;&gt;"~",'Belegliste SB'!$H$3,"0")</f>
        <v>0</v>
      </c>
      <c r="B28" s="121">
        <f>IF(D28&lt;&gt;"~",'Belegliste SB'!$H$4,"0")</f>
        <v>0</v>
      </c>
      <c r="C28" s="122" t="str">
        <f>IF(D28&lt;&gt;"~",'Belegliste Träger'!A37,0)</f>
        <v/>
      </c>
      <c r="D28" s="122" t="str">
        <f>'Belegliste Träger'!B37</f>
        <v/>
      </c>
      <c r="E28" s="122">
        <f>'Belegliste Träger'!C37</f>
        <v>0</v>
      </c>
      <c r="F28" s="122">
        <f>IF(D28&lt;&gt;"~",'Belegliste Träger'!D37,0)</f>
        <v>0</v>
      </c>
      <c r="G28" s="122">
        <f>'Belegliste Träger'!E37</f>
        <v>0</v>
      </c>
      <c r="H28" s="122">
        <f>'Belegliste Träger'!F37</f>
        <v>0</v>
      </c>
      <c r="I28" s="122">
        <f>'Belegliste Träger'!G37</f>
        <v>0</v>
      </c>
      <c r="J28" s="122">
        <f>'Belegliste Träger'!H37</f>
        <v>0</v>
      </c>
      <c r="K28" s="122">
        <f>'Belegliste Träger'!I37</f>
        <v>0</v>
      </c>
      <c r="L28" s="122">
        <f>'Belegliste Träger'!J37</f>
        <v>0</v>
      </c>
      <c r="M28" s="122">
        <f>'Belegliste Träger'!K37</f>
        <v>0</v>
      </c>
      <c r="N28" s="122">
        <f>'Belegliste Träger'!L37</f>
        <v>0</v>
      </c>
      <c r="O28" s="122">
        <f>'Belegliste Träger'!M37</f>
        <v>0</v>
      </c>
      <c r="P28" s="122" t="str">
        <f>'Belegliste Träger'!N37</f>
        <v>~</v>
      </c>
      <c r="Q28" s="122" t="str">
        <f>'Belegliste Träger'!P37</f>
        <v>~</v>
      </c>
      <c r="R28" s="122" t="str">
        <f>'Belegliste Träger'!Q37</f>
        <v>~</v>
      </c>
      <c r="S28" s="122" t="str">
        <f>'Belegliste Träger'!R37</f>
        <v>~</v>
      </c>
      <c r="T28" s="122" t="str">
        <f>'Belegliste Träger'!S37</f>
        <v>~</v>
      </c>
      <c r="U28" s="122" t="str">
        <f>'Belegliste Träger'!T37</f>
        <v>~</v>
      </c>
      <c r="V28" s="122" t="str">
        <f>'Belegliste Träger'!U37</f>
        <v>~</v>
      </c>
      <c r="W28" s="122">
        <f>'Belegliste SB'!V37</f>
        <v>0</v>
      </c>
      <c r="X28" s="122">
        <f>'Belegliste SB'!W37</f>
        <v>0</v>
      </c>
      <c r="Y28" s="122">
        <f>'Belegliste SB'!X37</f>
        <v>0</v>
      </c>
      <c r="Z28" s="122">
        <f>'Belegliste SB'!Y37</f>
        <v>0</v>
      </c>
    </row>
    <row r="29" spans="1:26" x14ac:dyDescent="0.25">
      <c r="A29" s="121">
        <f>IF(D29&lt;&gt;"~",'Belegliste SB'!$H$3,"0")</f>
        <v>0</v>
      </c>
      <c r="B29" s="121">
        <f>IF(D29&lt;&gt;"~",'Belegliste SB'!$H$4,"0")</f>
        <v>0</v>
      </c>
      <c r="C29" s="122" t="str">
        <f>IF(D29&lt;&gt;"~",'Belegliste Träger'!A38,0)</f>
        <v/>
      </c>
      <c r="D29" s="122" t="str">
        <f>'Belegliste Träger'!B38</f>
        <v/>
      </c>
      <c r="E29" s="122">
        <f>'Belegliste Träger'!C38</f>
        <v>0</v>
      </c>
      <c r="F29" s="122">
        <f>IF(D29&lt;&gt;"~",'Belegliste Träger'!D38,0)</f>
        <v>0</v>
      </c>
      <c r="G29" s="122">
        <f>'Belegliste Träger'!E38</f>
        <v>0</v>
      </c>
      <c r="H29" s="122">
        <f>'Belegliste Träger'!F38</f>
        <v>0</v>
      </c>
      <c r="I29" s="122">
        <f>'Belegliste Träger'!G38</f>
        <v>0</v>
      </c>
      <c r="J29" s="122">
        <f>'Belegliste Träger'!H38</f>
        <v>0</v>
      </c>
      <c r="K29" s="122">
        <f>'Belegliste Träger'!I38</f>
        <v>0</v>
      </c>
      <c r="L29" s="122">
        <f>'Belegliste Träger'!J38</f>
        <v>0</v>
      </c>
      <c r="M29" s="122">
        <f>'Belegliste Träger'!K38</f>
        <v>0</v>
      </c>
      <c r="N29" s="122">
        <f>'Belegliste Träger'!L38</f>
        <v>0</v>
      </c>
      <c r="O29" s="122">
        <f>'Belegliste Träger'!M38</f>
        <v>0</v>
      </c>
      <c r="P29" s="122" t="str">
        <f>'Belegliste Träger'!N38</f>
        <v>~</v>
      </c>
      <c r="Q29" s="122" t="str">
        <f>'Belegliste Träger'!P38</f>
        <v>~</v>
      </c>
      <c r="R29" s="122" t="str">
        <f>'Belegliste Träger'!Q38</f>
        <v>~</v>
      </c>
      <c r="S29" s="122" t="str">
        <f>'Belegliste Träger'!R38</f>
        <v>~</v>
      </c>
      <c r="T29" s="122" t="str">
        <f>'Belegliste Träger'!S38</f>
        <v>~</v>
      </c>
      <c r="U29" s="122" t="str">
        <f>'Belegliste Träger'!T38</f>
        <v>~</v>
      </c>
      <c r="V29" s="122" t="str">
        <f>'Belegliste Träger'!U38</f>
        <v>~</v>
      </c>
      <c r="W29" s="122">
        <f>'Belegliste SB'!V38</f>
        <v>0</v>
      </c>
      <c r="X29" s="122">
        <f>'Belegliste SB'!W38</f>
        <v>0</v>
      </c>
      <c r="Y29" s="122">
        <f>'Belegliste SB'!X38</f>
        <v>0</v>
      </c>
      <c r="Z29" s="122">
        <f>'Belegliste SB'!Y38</f>
        <v>0</v>
      </c>
    </row>
    <row r="30" spans="1:26" x14ac:dyDescent="0.25">
      <c r="A30" s="121">
        <f>IF(D30&lt;&gt;"~",'Belegliste SB'!$H$3,"0")</f>
        <v>0</v>
      </c>
      <c r="B30" s="121">
        <f>IF(D30&lt;&gt;"~",'Belegliste SB'!$H$4,"0")</f>
        <v>0</v>
      </c>
      <c r="C30" s="122" t="str">
        <f>IF(D30&lt;&gt;"~",'Belegliste Träger'!A39,0)</f>
        <v/>
      </c>
      <c r="D30" s="122" t="str">
        <f>'Belegliste Träger'!B39</f>
        <v/>
      </c>
      <c r="E30" s="122">
        <f>'Belegliste Träger'!C39</f>
        <v>0</v>
      </c>
      <c r="F30" s="122">
        <f>IF(D30&lt;&gt;"~",'Belegliste Träger'!D39,0)</f>
        <v>0</v>
      </c>
      <c r="G30" s="122">
        <f>'Belegliste Träger'!E39</f>
        <v>0</v>
      </c>
      <c r="H30" s="122">
        <f>'Belegliste Träger'!F39</f>
        <v>0</v>
      </c>
      <c r="I30" s="122">
        <f>'Belegliste Träger'!G39</f>
        <v>0</v>
      </c>
      <c r="J30" s="122">
        <f>'Belegliste Träger'!H39</f>
        <v>0</v>
      </c>
      <c r="K30" s="122">
        <f>'Belegliste Träger'!I39</f>
        <v>0</v>
      </c>
      <c r="L30" s="122">
        <f>'Belegliste Träger'!J39</f>
        <v>0</v>
      </c>
      <c r="M30" s="122">
        <f>'Belegliste Träger'!K39</f>
        <v>0</v>
      </c>
      <c r="N30" s="122">
        <f>'Belegliste Träger'!L39</f>
        <v>0</v>
      </c>
      <c r="O30" s="122">
        <f>'Belegliste Träger'!M39</f>
        <v>0</v>
      </c>
      <c r="P30" s="122" t="str">
        <f>'Belegliste Träger'!N39</f>
        <v>~</v>
      </c>
      <c r="Q30" s="122" t="str">
        <f>'Belegliste Träger'!P39</f>
        <v>~</v>
      </c>
      <c r="R30" s="122" t="str">
        <f>'Belegliste Träger'!Q39</f>
        <v>~</v>
      </c>
      <c r="S30" s="122" t="str">
        <f>'Belegliste Träger'!R39</f>
        <v>~</v>
      </c>
      <c r="T30" s="122" t="str">
        <f>'Belegliste Träger'!S39</f>
        <v>~</v>
      </c>
      <c r="U30" s="122" t="str">
        <f>'Belegliste Träger'!T39</f>
        <v>~</v>
      </c>
      <c r="V30" s="122" t="str">
        <f>'Belegliste Träger'!U39</f>
        <v>~</v>
      </c>
      <c r="W30" s="122">
        <f>'Belegliste SB'!V39</f>
        <v>0</v>
      </c>
      <c r="X30" s="122">
        <f>'Belegliste SB'!W39</f>
        <v>0</v>
      </c>
      <c r="Y30" s="122">
        <f>'Belegliste SB'!X39</f>
        <v>0</v>
      </c>
      <c r="Z30" s="122">
        <f>'Belegliste SB'!Y39</f>
        <v>0</v>
      </c>
    </row>
    <row r="31" spans="1:26" x14ac:dyDescent="0.25">
      <c r="A31" s="121">
        <f>IF(D31&lt;&gt;"~",'Belegliste SB'!$H$3,"0")</f>
        <v>0</v>
      </c>
      <c r="B31" s="121">
        <f>IF(D31&lt;&gt;"~",'Belegliste SB'!$H$4,"0")</f>
        <v>0</v>
      </c>
      <c r="C31" s="122" t="str">
        <f>IF(D31&lt;&gt;"~",'Belegliste Träger'!A40,0)</f>
        <v/>
      </c>
      <c r="D31" s="122" t="str">
        <f>'Belegliste Träger'!B40</f>
        <v/>
      </c>
      <c r="E31" s="122">
        <f>'Belegliste Träger'!C40</f>
        <v>0</v>
      </c>
      <c r="F31" s="122">
        <f>IF(D31&lt;&gt;"~",'Belegliste Träger'!D40,0)</f>
        <v>0</v>
      </c>
      <c r="G31" s="122">
        <f>'Belegliste Träger'!E40</f>
        <v>0</v>
      </c>
      <c r="H31" s="122">
        <f>'Belegliste Träger'!F40</f>
        <v>0</v>
      </c>
      <c r="I31" s="122">
        <f>'Belegliste Träger'!G40</f>
        <v>0</v>
      </c>
      <c r="J31" s="122">
        <f>'Belegliste Träger'!H40</f>
        <v>0</v>
      </c>
      <c r="K31" s="122">
        <f>'Belegliste Träger'!I40</f>
        <v>0</v>
      </c>
      <c r="L31" s="122">
        <f>'Belegliste Träger'!J40</f>
        <v>0</v>
      </c>
      <c r="M31" s="122">
        <f>'Belegliste Träger'!K40</f>
        <v>0</v>
      </c>
      <c r="N31" s="122">
        <f>'Belegliste Träger'!L40</f>
        <v>0</v>
      </c>
      <c r="O31" s="122">
        <f>'Belegliste Träger'!M40</f>
        <v>0</v>
      </c>
      <c r="P31" s="122" t="str">
        <f>'Belegliste Träger'!N40</f>
        <v>~</v>
      </c>
      <c r="Q31" s="122" t="str">
        <f>'Belegliste Träger'!P40</f>
        <v>~</v>
      </c>
      <c r="R31" s="122" t="str">
        <f>'Belegliste Träger'!Q40</f>
        <v>~</v>
      </c>
      <c r="S31" s="122" t="str">
        <f>'Belegliste Träger'!R40</f>
        <v>~</v>
      </c>
      <c r="T31" s="122" t="str">
        <f>'Belegliste Träger'!S40</f>
        <v>~</v>
      </c>
      <c r="U31" s="122" t="str">
        <f>'Belegliste Träger'!T40</f>
        <v>~</v>
      </c>
      <c r="V31" s="122" t="str">
        <f>'Belegliste Träger'!U40</f>
        <v>~</v>
      </c>
      <c r="W31" s="122">
        <f>'Belegliste SB'!V40</f>
        <v>0</v>
      </c>
      <c r="X31" s="122">
        <f>'Belegliste SB'!W40</f>
        <v>0</v>
      </c>
      <c r="Y31" s="122">
        <f>'Belegliste SB'!X40</f>
        <v>0</v>
      </c>
      <c r="Z31" s="122">
        <f>'Belegliste SB'!Y40</f>
        <v>0</v>
      </c>
    </row>
    <row r="32" spans="1:26" x14ac:dyDescent="0.25">
      <c r="A32" s="121">
        <f>IF(D32&lt;&gt;"~",'Belegliste SB'!$H$3,"0")</f>
        <v>0</v>
      </c>
      <c r="B32" s="121">
        <f>IF(D32&lt;&gt;"~",'Belegliste SB'!$H$4,"0")</f>
        <v>0</v>
      </c>
      <c r="C32" s="122" t="str">
        <f>IF(D32&lt;&gt;"~",'Belegliste Träger'!A41,0)</f>
        <v/>
      </c>
      <c r="D32" s="122" t="str">
        <f>'Belegliste Träger'!B41</f>
        <v/>
      </c>
      <c r="E32" s="122">
        <f>'Belegliste Träger'!C41</f>
        <v>0</v>
      </c>
      <c r="F32" s="122">
        <f>IF(D32&lt;&gt;"~",'Belegliste Träger'!D41,0)</f>
        <v>0</v>
      </c>
      <c r="G32" s="122">
        <f>'Belegliste Träger'!E41</f>
        <v>0</v>
      </c>
      <c r="H32" s="122">
        <f>'Belegliste Träger'!F41</f>
        <v>0</v>
      </c>
      <c r="I32" s="122">
        <f>'Belegliste Träger'!G41</f>
        <v>0</v>
      </c>
      <c r="J32" s="122">
        <f>'Belegliste Träger'!H41</f>
        <v>0</v>
      </c>
      <c r="K32" s="122">
        <f>'Belegliste Träger'!I41</f>
        <v>0</v>
      </c>
      <c r="L32" s="122">
        <f>'Belegliste Träger'!J41</f>
        <v>0</v>
      </c>
      <c r="M32" s="122">
        <f>'Belegliste Träger'!K41</f>
        <v>0</v>
      </c>
      <c r="N32" s="122">
        <f>'Belegliste Träger'!L41</f>
        <v>0</v>
      </c>
      <c r="O32" s="122">
        <f>'Belegliste Träger'!M41</f>
        <v>0</v>
      </c>
      <c r="P32" s="122" t="str">
        <f>'Belegliste Träger'!N41</f>
        <v>~</v>
      </c>
      <c r="Q32" s="122" t="str">
        <f>'Belegliste Träger'!P41</f>
        <v>~</v>
      </c>
      <c r="R32" s="122" t="str">
        <f>'Belegliste Träger'!Q41</f>
        <v>~</v>
      </c>
      <c r="S32" s="122" t="str">
        <f>'Belegliste Träger'!R41</f>
        <v>~</v>
      </c>
      <c r="T32" s="122" t="str">
        <f>'Belegliste Träger'!S41</f>
        <v>~</v>
      </c>
      <c r="U32" s="122" t="str">
        <f>'Belegliste Träger'!T41</f>
        <v>~</v>
      </c>
      <c r="V32" s="122" t="str">
        <f>'Belegliste Träger'!U41</f>
        <v>~</v>
      </c>
      <c r="W32" s="122">
        <f>'Belegliste SB'!V41</f>
        <v>0</v>
      </c>
      <c r="X32" s="122">
        <f>'Belegliste SB'!W41</f>
        <v>0</v>
      </c>
      <c r="Y32" s="122">
        <f>'Belegliste SB'!X41</f>
        <v>0</v>
      </c>
      <c r="Z32" s="122">
        <f>'Belegliste SB'!Y41</f>
        <v>0</v>
      </c>
    </row>
    <row r="33" spans="1:26" x14ac:dyDescent="0.25">
      <c r="A33" s="121">
        <f>IF(D33&lt;&gt;"~",'Belegliste SB'!$H$3,"0")</f>
        <v>0</v>
      </c>
      <c r="B33" s="121">
        <f>IF(D33&lt;&gt;"~",'Belegliste SB'!$H$4,"0")</f>
        <v>0</v>
      </c>
      <c r="C33" s="122" t="str">
        <f>IF(D33&lt;&gt;"~",'Belegliste Träger'!A42,0)</f>
        <v/>
      </c>
      <c r="D33" s="122" t="str">
        <f>'Belegliste Träger'!B42</f>
        <v/>
      </c>
      <c r="E33" s="122">
        <f>'Belegliste Träger'!C42</f>
        <v>0</v>
      </c>
      <c r="F33" s="122">
        <f>IF(D33&lt;&gt;"~",'Belegliste Träger'!D42,0)</f>
        <v>0</v>
      </c>
      <c r="G33" s="122">
        <f>'Belegliste Träger'!E42</f>
        <v>0</v>
      </c>
      <c r="H33" s="122">
        <f>'Belegliste Träger'!F42</f>
        <v>0</v>
      </c>
      <c r="I33" s="122">
        <f>'Belegliste Träger'!G42</f>
        <v>0</v>
      </c>
      <c r="J33" s="122">
        <f>'Belegliste Träger'!H42</f>
        <v>0</v>
      </c>
      <c r="K33" s="122">
        <f>'Belegliste Träger'!I42</f>
        <v>0</v>
      </c>
      <c r="L33" s="122">
        <f>'Belegliste Träger'!J42</f>
        <v>0</v>
      </c>
      <c r="M33" s="122">
        <f>'Belegliste Träger'!K42</f>
        <v>0</v>
      </c>
      <c r="N33" s="122">
        <f>'Belegliste Träger'!L42</f>
        <v>0</v>
      </c>
      <c r="O33" s="122">
        <f>'Belegliste Träger'!M42</f>
        <v>0</v>
      </c>
      <c r="P33" s="122" t="str">
        <f>'Belegliste Träger'!N42</f>
        <v>~</v>
      </c>
      <c r="Q33" s="122" t="str">
        <f>'Belegliste Träger'!P42</f>
        <v>~</v>
      </c>
      <c r="R33" s="122" t="str">
        <f>'Belegliste Träger'!Q42</f>
        <v>~</v>
      </c>
      <c r="S33" s="122" t="str">
        <f>'Belegliste Träger'!R42</f>
        <v>~</v>
      </c>
      <c r="T33" s="122" t="str">
        <f>'Belegliste Träger'!S42</f>
        <v>~</v>
      </c>
      <c r="U33" s="122" t="str">
        <f>'Belegliste Träger'!T42</f>
        <v>~</v>
      </c>
      <c r="V33" s="122" t="str">
        <f>'Belegliste Träger'!U42</f>
        <v>~</v>
      </c>
      <c r="W33" s="122">
        <f>'Belegliste SB'!V42</f>
        <v>0</v>
      </c>
      <c r="X33" s="122">
        <f>'Belegliste SB'!W42</f>
        <v>0</v>
      </c>
      <c r="Y33" s="122">
        <f>'Belegliste SB'!X42</f>
        <v>0</v>
      </c>
      <c r="Z33" s="122">
        <f>'Belegliste SB'!Y42</f>
        <v>0</v>
      </c>
    </row>
    <row r="34" spans="1:26" x14ac:dyDescent="0.25">
      <c r="A34" s="121">
        <f>IF(D34&lt;&gt;"~",'Belegliste SB'!$H$3,"0")</f>
        <v>0</v>
      </c>
      <c r="B34" s="121">
        <f>IF(D34&lt;&gt;"~",'Belegliste SB'!$H$4,"0")</f>
        <v>0</v>
      </c>
      <c r="C34" s="122" t="str">
        <f>IF(D34&lt;&gt;"~",'Belegliste Träger'!A43,0)</f>
        <v/>
      </c>
      <c r="D34" s="122" t="str">
        <f>'Belegliste Träger'!B43</f>
        <v/>
      </c>
      <c r="E34" s="122">
        <f>'Belegliste Träger'!C43</f>
        <v>0</v>
      </c>
      <c r="F34" s="122">
        <f>IF(D34&lt;&gt;"~",'Belegliste Träger'!D43,0)</f>
        <v>0</v>
      </c>
      <c r="G34" s="122">
        <f>'Belegliste Träger'!E43</f>
        <v>0</v>
      </c>
      <c r="H34" s="122">
        <f>'Belegliste Träger'!F43</f>
        <v>0</v>
      </c>
      <c r="I34" s="122">
        <f>'Belegliste Träger'!G43</f>
        <v>0</v>
      </c>
      <c r="J34" s="122">
        <f>'Belegliste Träger'!H43</f>
        <v>0</v>
      </c>
      <c r="K34" s="122">
        <f>'Belegliste Träger'!I43</f>
        <v>0</v>
      </c>
      <c r="L34" s="122">
        <f>'Belegliste Träger'!J43</f>
        <v>0</v>
      </c>
      <c r="M34" s="122">
        <f>'Belegliste Träger'!K43</f>
        <v>0</v>
      </c>
      <c r="N34" s="122">
        <f>'Belegliste Träger'!L43</f>
        <v>0</v>
      </c>
      <c r="O34" s="122">
        <f>'Belegliste Träger'!M43</f>
        <v>0</v>
      </c>
      <c r="P34" s="122" t="str">
        <f>'Belegliste Träger'!N43</f>
        <v>~</v>
      </c>
      <c r="Q34" s="122" t="str">
        <f>'Belegliste Träger'!P43</f>
        <v>~</v>
      </c>
      <c r="R34" s="122" t="str">
        <f>'Belegliste Träger'!Q43</f>
        <v>~</v>
      </c>
      <c r="S34" s="122" t="str">
        <f>'Belegliste Träger'!R43</f>
        <v>~</v>
      </c>
      <c r="T34" s="122" t="str">
        <f>'Belegliste Träger'!S43</f>
        <v>~</v>
      </c>
      <c r="U34" s="122" t="str">
        <f>'Belegliste Träger'!T43</f>
        <v>~</v>
      </c>
      <c r="V34" s="122" t="str">
        <f>'Belegliste Träger'!U43</f>
        <v>~</v>
      </c>
      <c r="W34" s="122">
        <f>'Belegliste SB'!V43</f>
        <v>0</v>
      </c>
      <c r="X34" s="122">
        <f>'Belegliste SB'!W43</f>
        <v>0</v>
      </c>
      <c r="Y34" s="122">
        <f>'Belegliste SB'!X43</f>
        <v>0</v>
      </c>
      <c r="Z34" s="122">
        <f>'Belegliste SB'!Y43</f>
        <v>0</v>
      </c>
    </row>
    <row r="35" spans="1:26" x14ac:dyDescent="0.25">
      <c r="A35" s="121">
        <f>IF(D35&lt;&gt;"~",'Belegliste SB'!$H$3,"0")</f>
        <v>0</v>
      </c>
      <c r="B35" s="121">
        <f>IF(D35&lt;&gt;"~",'Belegliste SB'!$H$4,"0")</f>
        <v>0</v>
      </c>
      <c r="C35" s="122" t="str">
        <f>IF(D35&lt;&gt;"~",'Belegliste Träger'!A44,0)</f>
        <v/>
      </c>
      <c r="D35" s="122" t="str">
        <f>'Belegliste Träger'!B44</f>
        <v/>
      </c>
      <c r="E35" s="122">
        <f>'Belegliste Träger'!C44</f>
        <v>0</v>
      </c>
      <c r="F35" s="122">
        <f>IF(D35&lt;&gt;"~",'Belegliste Träger'!D44,0)</f>
        <v>0</v>
      </c>
      <c r="G35" s="122">
        <f>'Belegliste Träger'!E44</f>
        <v>0</v>
      </c>
      <c r="H35" s="122">
        <f>'Belegliste Träger'!F44</f>
        <v>0</v>
      </c>
      <c r="I35" s="122">
        <f>'Belegliste Träger'!G44</f>
        <v>0</v>
      </c>
      <c r="J35" s="122">
        <f>'Belegliste Träger'!H44</f>
        <v>0</v>
      </c>
      <c r="K35" s="122">
        <f>'Belegliste Träger'!I44</f>
        <v>0</v>
      </c>
      <c r="L35" s="122">
        <f>'Belegliste Träger'!J44</f>
        <v>0</v>
      </c>
      <c r="M35" s="122">
        <f>'Belegliste Träger'!K44</f>
        <v>0</v>
      </c>
      <c r="N35" s="122">
        <f>'Belegliste Träger'!L44</f>
        <v>0</v>
      </c>
      <c r="O35" s="122">
        <f>'Belegliste Träger'!M44</f>
        <v>0</v>
      </c>
      <c r="P35" s="122" t="str">
        <f>'Belegliste Träger'!N44</f>
        <v>~</v>
      </c>
      <c r="Q35" s="122" t="str">
        <f>'Belegliste Träger'!P44</f>
        <v>~</v>
      </c>
      <c r="R35" s="122" t="str">
        <f>'Belegliste Träger'!Q44</f>
        <v>~</v>
      </c>
      <c r="S35" s="122" t="str">
        <f>'Belegliste Träger'!R44</f>
        <v>~</v>
      </c>
      <c r="T35" s="122" t="str">
        <f>'Belegliste Träger'!S44</f>
        <v>~</v>
      </c>
      <c r="U35" s="122" t="str">
        <f>'Belegliste Träger'!T44</f>
        <v>~</v>
      </c>
      <c r="V35" s="122" t="str">
        <f>'Belegliste Träger'!U44</f>
        <v>~</v>
      </c>
      <c r="W35" s="122">
        <f>'Belegliste SB'!V44</f>
        <v>0</v>
      </c>
      <c r="X35" s="122">
        <f>'Belegliste SB'!W44</f>
        <v>0</v>
      </c>
      <c r="Y35" s="122">
        <f>'Belegliste SB'!X44</f>
        <v>0</v>
      </c>
      <c r="Z35" s="122">
        <f>'Belegliste SB'!Y44</f>
        <v>0</v>
      </c>
    </row>
    <row r="36" spans="1:26" x14ac:dyDescent="0.25">
      <c r="A36" s="121">
        <f>IF(D36&lt;&gt;"~",'Belegliste SB'!$H$3,"0")</f>
        <v>0</v>
      </c>
      <c r="B36" s="121">
        <f>IF(D36&lt;&gt;"~",'Belegliste SB'!$H$4,"0")</f>
        <v>0</v>
      </c>
      <c r="C36" s="122" t="str">
        <f>IF(D36&lt;&gt;"~",'Belegliste Träger'!A45,0)</f>
        <v/>
      </c>
      <c r="D36" s="122" t="str">
        <f>'Belegliste Träger'!B45</f>
        <v/>
      </c>
      <c r="E36" s="122">
        <f>'Belegliste Träger'!C45</f>
        <v>0</v>
      </c>
      <c r="F36" s="122">
        <f>IF(D36&lt;&gt;"~",'Belegliste Träger'!D45,0)</f>
        <v>0</v>
      </c>
      <c r="G36" s="122">
        <f>'Belegliste Träger'!E45</f>
        <v>0</v>
      </c>
      <c r="H36" s="122">
        <f>'Belegliste Träger'!F45</f>
        <v>0</v>
      </c>
      <c r="I36" s="122">
        <f>'Belegliste Träger'!G45</f>
        <v>0</v>
      </c>
      <c r="J36" s="122">
        <f>'Belegliste Träger'!H45</f>
        <v>0</v>
      </c>
      <c r="K36" s="122">
        <f>'Belegliste Träger'!I45</f>
        <v>0</v>
      </c>
      <c r="L36" s="122">
        <f>'Belegliste Träger'!J45</f>
        <v>0</v>
      </c>
      <c r="M36" s="122">
        <f>'Belegliste Träger'!K45</f>
        <v>0</v>
      </c>
      <c r="N36" s="122">
        <f>'Belegliste Träger'!L45</f>
        <v>0</v>
      </c>
      <c r="O36" s="122">
        <f>'Belegliste Träger'!M45</f>
        <v>0</v>
      </c>
      <c r="P36" s="122" t="str">
        <f>'Belegliste Träger'!N45</f>
        <v>~</v>
      </c>
      <c r="Q36" s="122" t="str">
        <f>'Belegliste Träger'!P45</f>
        <v>~</v>
      </c>
      <c r="R36" s="122" t="str">
        <f>'Belegliste Träger'!Q45</f>
        <v>~</v>
      </c>
      <c r="S36" s="122" t="str">
        <f>'Belegliste Träger'!R45</f>
        <v>~</v>
      </c>
      <c r="T36" s="122" t="str">
        <f>'Belegliste Träger'!S45</f>
        <v>~</v>
      </c>
      <c r="U36" s="122" t="str">
        <f>'Belegliste Träger'!T45</f>
        <v>~</v>
      </c>
      <c r="V36" s="122" t="str">
        <f>'Belegliste Träger'!U45</f>
        <v>~</v>
      </c>
      <c r="W36" s="122">
        <f>'Belegliste SB'!V45</f>
        <v>0</v>
      </c>
      <c r="X36" s="122">
        <f>'Belegliste SB'!W45</f>
        <v>0</v>
      </c>
      <c r="Y36" s="122">
        <f>'Belegliste SB'!X45</f>
        <v>0</v>
      </c>
      <c r="Z36" s="122">
        <f>'Belegliste SB'!Y45</f>
        <v>0</v>
      </c>
    </row>
    <row r="37" spans="1:26" x14ac:dyDescent="0.25">
      <c r="A37" s="121">
        <f>IF(D37&lt;&gt;"~",'Belegliste SB'!$H$3,"0")</f>
        <v>0</v>
      </c>
      <c r="B37" s="121">
        <f>IF(D37&lt;&gt;"~",'Belegliste SB'!$H$4,"0")</f>
        <v>0</v>
      </c>
      <c r="C37" s="122" t="str">
        <f>IF(D37&lt;&gt;"~",'Belegliste Träger'!A46,0)</f>
        <v/>
      </c>
      <c r="D37" s="122" t="str">
        <f>'Belegliste Träger'!B46</f>
        <v/>
      </c>
      <c r="E37" s="122">
        <f>'Belegliste Träger'!C46</f>
        <v>0</v>
      </c>
      <c r="F37" s="122">
        <f>IF(D37&lt;&gt;"~",'Belegliste Träger'!D46,0)</f>
        <v>0</v>
      </c>
      <c r="G37" s="122">
        <f>'Belegliste Träger'!E46</f>
        <v>0</v>
      </c>
      <c r="H37" s="122">
        <f>'Belegliste Träger'!F46</f>
        <v>0</v>
      </c>
      <c r="I37" s="122">
        <f>'Belegliste Träger'!G46</f>
        <v>0</v>
      </c>
      <c r="J37" s="122">
        <f>'Belegliste Träger'!H46</f>
        <v>0</v>
      </c>
      <c r="K37" s="122">
        <f>'Belegliste Träger'!I46</f>
        <v>0</v>
      </c>
      <c r="L37" s="122">
        <f>'Belegliste Träger'!J46</f>
        <v>0</v>
      </c>
      <c r="M37" s="122">
        <f>'Belegliste Träger'!K46</f>
        <v>0</v>
      </c>
      <c r="N37" s="122">
        <f>'Belegliste Träger'!L46</f>
        <v>0</v>
      </c>
      <c r="O37" s="122">
        <f>'Belegliste Träger'!M46</f>
        <v>0</v>
      </c>
      <c r="P37" s="122" t="str">
        <f>'Belegliste Träger'!N46</f>
        <v>~</v>
      </c>
      <c r="Q37" s="122" t="str">
        <f>'Belegliste Träger'!P46</f>
        <v>~</v>
      </c>
      <c r="R37" s="122" t="str">
        <f>'Belegliste Träger'!Q46</f>
        <v>~</v>
      </c>
      <c r="S37" s="122" t="str">
        <f>'Belegliste Träger'!R46</f>
        <v>~</v>
      </c>
      <c r="T37" s="122" t="str">
        <f>'Belegliste Träger'!S46</f>
        <v>~</v>
      </c>
      <c r="U37" s="122" t="str">
        <f>'Belegliste Träger'!T46</f>
        <v>~</v>
      </c>
      <c r="V37" s="122" t="str">
        <f>'Belegliste Träger'!U46</f>
        <v>~</v>
      </c>
      <c r="W37" s="122">
        <f>'Belegliste SB'!V46</f>
        <v>0</v>
      </c>
      <c r="X37" s="122">
        <f>'Belegliste SB'!W46</f>
        <v>0</v>
      </c>
      <c r="Y37" s="122">
        <f>'Belegliste SB'!X46</f>
        <v>0</v>
      </c>
      <c r="Z37" s="122">
        <f>'Belegliste SB'!Y46</f>
        <v>0</v>
      </c>
    </row>
    <row r="38" spans="1:26" x14ac:dyDescent="0.25">
      <c r="A38" s="121">
        <f>IF(D38&lt;&gt;"~",'Belegliste SB'!$H$3,"0")</f>
        <v>0</v>
      </c>
      <c r="B38" s="121">
        <f>IF(D38&lt;&gt;"~",'Belegliste SB'!$H$4,"0")</f>
        <v>0</v>
      </c>
      <c r="C38" s="122" t="str">
        <f>IF(D38&lt;&gt;"~",'Belegliste Träger'!A47,0)</f>
        <v/>
      </c>
      <c r="D38" s="122" t="str">
        <f>'Belegliste Träger'!B47</f>
        <v/>
      </c>
      <c r="E38" s="122">
        <f>'Belegliste Träger'!C47</f>
        <v>0</v>
      </c>
      <c r="F38" s="122">
        <f>IF(D38&lt;&gt;"~",'Belegliste Träger'!D47,0)</f>
        <v>0</v>
      </c>
      <c r="G38" s="122">
        <f>'Belegliste Träger'!E47</f>
        <v>0</v>
      </c>
      <c r="H38" s="122">
        <f>'Belegliste Träger'!F47</f>
        <v>0</v>
      </c>
      <c r="I38" s="122">
        <f>'Belegliste Träger'!G47</f>
        <v>0</v>
      </c>
      <c r="J38" s="122">
        <f>'Belegliste Träger'!H47</f>
        <v>0</v>
      </c>
      <c r="K38" s="122">
        <f>'Belegliste Träger'!I47</f>
        <v>0</v>
      </c>
      <c r="L38" s="122">
        <f>'Belegliste Träger'!J47</f>
        <v>0</v>
      </c>
      <c r="M38" s="122">
        <f>'Belegliste Träger'!K47</f>
        <v>0</v>
      </c>
      <c r="N38" s="122">
        <f>'Belegliste Träger'!L47</f>
        <v>0</v>
      </c>
      <c r="O38" s="122">
        <f>'Belegliste Träger'!M47</f>
        <v>0</v>
      </c>
      <c r="P38" s="122" t="str">
        <f>'Belegliste Träger'!N47</f>
        <v>~</v>
      </c>
      <c r="Q38" s="122" t="str">
        <f>'Belegliste Träger'!P47</f>
        <v>~</v>
      </c>
      <c r="R38" s="122" t="str">
        <f>'Belegliste Träger'!Q47</f>
        <v>~</v>
      </c>
      <c r="S38" s="122" t="str">
        <f>'Belegliste Träger'!R47</f>
        <v>~</v>
      </c>
      <c r="T38" s="122" t="str">
        <f>'Belegliste Träger'!S47</f>
        <v>~</v>
      </c>
      <c r="U38" s="122" t="str">
        <f>'Belegliste Träger'!T47</f>
        <v>~</v>
      </c>
      <c r="V38" s="122" t="str">
        <f>'Belegliste Träger'!U47</f>
        <v>~</v>
      </c>
      <c r="W38" s="122">
        <f>'Belegliste SB'!V47</f>
        <v>0</v>
      </c>
      <c r="X38" s="122">
        <f>'Belegliste SB'!W47</f>
        <v>0</v>
      </c>
      <c r="Y38" s="122">
        <f>'Belegliste SB'!X47</f>
        <v>0</v>
      </c>
      <c r="Z38" s="122">
        <f>'Belegliste SB'!Y47</f>
        <v>0</v>
      </c>
    </row>
    <row r="39" spans="1:26" x14ac:dyDescent="0.25">
      <c r="A39" s="121">
        <f>IF(D39&lt;&gt;"~",'Belegliste SB'!$H$3,"0")</f>
        <v>0</v>
      </c>
      <c r="B39" s="121">
        <f>IF(D39&lt;&gt;"~",'Belegliste SB'!$H$4,"0")</f>
        <v>0</v>
      </c>
      <c r="C39" s="122" t="str">
        <f>IF(D39&lt;&gt;"~",'Belegliste Träger'!A48,0)</f>
        <v/>
      </c>
      <c r="D39" s="122" t="str">
        <f>'Belegliste Träger'!B48</f>
        <v/>
      </c>
      <c r="E39" s="122">
        <f>'Belegliste Träger'!C48</f>
        <v>0</v>
      </c>
      <c r="F39" s="122">
        <f>IF(D39&lt;&gt;"~",'Belegliste Träger'!D48,0)</f>
        <v>0</v>
      </c>
      <c r="G39" s="122">
        <f>'Belegliste Träger'!E48</f>
        <v>0</v>
      </c>
      <c r="H39" s="122">
        <f>'Belegliste Träger'!F48</f>
        <v>0</v>
      </c>
      <c r="I39" s="122">
        <f>'Belegliste Träger'!G48</f>
        <v>0</v>
      </c>
      <c r="J39" s="122">
        <f>'Belegliste Träger'!H48</f>
        <v>0</v>
      </c>
      <c r="K39" s="122">
        <f>'Belegliste Träger'!I48</f>
        <v>0</v>
      </c>
      <c r="L39" s="122">
        <f>'Belegliste Träger'!J48</f>
        <v>0</v>
      </c>
      <c r="M39" s="122">
        <f>'Belegliste Träger'!K48</f>
        <v>0</v>
      </c>
      <c r="N39" s="122">
        <f>'Belegliste Träger'!L48</f>
        <v>0</v>
      </c>
      <c r="O39" s="122">
        <f>'Belegliste Träger'!M48</f>
        <v>0</v>
      </c>
      <c r="P39" s="122" t="str">
        <f>'Belegliste Träger'!N48</f>
        <v>~</v>
      </c>
      <c r="Q39" s="122" t="str">
        <f>'Belegliste Träger'!P48</f>
        <v>~</v>
      </c>
      <c r="R39" s="122" t="str">
        <f>'Belegliste Träger'!Q48</f>
        <v>~</v>
      </c>
      <c r="S39" s="122" t="str">
        <f>'Belegliste Träger'!R48</f>
        <v>~</v>
      </c>
      <c r="T39" s="122" t="str">
        <f>'Belegliste Träger'!S48</f>
        <v>~</v>
      </c>
      <c r="U39" s="122" t="str">
        <f>'Belegliste Träger'!T48</f>
        <v>~</v>
      </c>
      <c r="V39" s="122" t="str">
        <f>'Belegliste Träger'!U48</f>
        <v>~</v>
      </c>
      <c r="W39" s="122">
        <f>'Belegliste SB'!V48</f>
        <v>0</v>
      </c>
      <c r="X39" s="122">
        <f>'Belegliste SB'!W48</f>
        <v>0</v>
      </c>
      <c r="Y39" s="122">
        <f>'Belegliste SB'!X48</f>
        <v>0</v>
      </c>
      <c r="Z39" s="122">
        <f>'Belegliste SB'!Y48</f>
        <v>0</v>
      </c>
    </row>
    <row r="40" spans="1:26" x14ac:dyDescent="0.25">
      <c r="A40" s="121">
        <f>IF(D40&lt;&gt;"~",'Belegliste SB'!$H$3,"0")</f>
        <v>0</v>
      </c>
      <c r="B40" s="121">
        <f>IF(D40&lt;&gt;"~",'Belegliste SB'!$H$4,"0")</f>
        <v>0</v>
      </c>
      <c r="C40" s="122" t="str">
        <f>IF(D40&lt;&gt;"~",'Belegliste Träger'!A49,0)</f>
        <v/>
      </c>
      <c r="D40" s="122" t="str">
        <f>'Belegliste Träger'!B49</f>
        <v/>
      </c>
      <c r="E40" s="122">
        <f>'Belegliste Träger'!C49</f>
        <v>0</v>
      </c>
      <c r="F40" s="122">
        <f>IF(D40&lt;&gt;"~",'Belegliste Träger'!D49,0)</f>
        <v>0</v>
      </c>
      <c r="G40" s="122">
        <f>'Belegliste Träger'!E49</f>
        <v>0</v>
      </c>
      <c r="H40" s="122">
        <f>'Belegliste Träger'!F49</f>
        <v>0</v>
      </c>
      <c r="I40" s="122">
        <f>'Belegliste Träger'!G49</f>
        <v>0</v>
      </c>
      <c r="J40" s="122">
        <f>'Belegliste Träger'!H49</f>
        <v>0</v>
      </c>
      <c r="K40" s="122">
        <f>'Belegliste Träger'!I49</f>
        <v>0</v>
      </c>
      <c r="L40" s="122">
        <f>'Belegliste Träger'!J49</f>
        <v>0</v>
      </c>
      <c r="M40" s="122">
        <f>'Belegliste Träger'!K49</f>
        <v>0</v>
      </c>
      <c r="N40" s="122">
        <f>'Belegliste Träger'!L49</f>
        <v>0</v>
      </c>
      <c r="O40" s="122">
        <f>'Belegliste Träger'!M49</f>
        <v>0</v>
      </c>
      <c r="P40" s="122" t="str">
        <f>'Belegliste Träger'!N49</f>
        <v>~</v>
      </c>
      <c r="Q40" s="122" t="str">
        <f>'Belegliste Träger'!P49</f>
        <v>~</v>
      </c>
      <c r="R40" s="122" t="str">
        <f>'Belegliste Träger'!Q49</f>
        <v>~</v>
      </c>
      <c r="S40" s="122" t="str">
        <f>'Belegliste Träger'!R49</f>
        <v>~</v>
      </c>
      <c r="T40" s="122" t="str">
        <f>'Belegliste Träger'!S49</f>
        <v>~</v>
      </c>
      <c r="U40" s="122" t="str">
        <f>'Belegliste Träger'!T49</f>
        <v>~</v>
      </c>
      <c r="V40" s="122" t="str">
        <f>'Belegliste Träger'!U49</f>
        <v>~</v>
      </c>
      <c r="W40" s="122">
        <f>'Belegliste SB'!V49</f>
        <v>0</v>
      </c>
      <c r="X40" s="122">
        <f>'Belegliste SB'!W49</f>
        <v>0</v>
      </c>
      <c r="Y40" s="122">
        <f>'Belegliste SB'!X49</f>
        <v>0</v>
      </c>
      <c r="Z40" s="122">
        <f>'Belegliste SB'!Y49</f>
        <v>0</v>
      </c>
    </row>
    <row r="41" spans="1:26" x14ac:dyDescent="0.25">
      <c r="A41" s="121">
        <f>IF(D41&lt;&gt;"~",'Belegliste SB'!$H$3,"0")</f>
        <v>0</v>
      </c>
      <c r="B41" s="121">
        <f>IF(D41&lt;&gt;"~",'Belegliste SB'!$H$4,"0")</f>
        <v>0</v>
      </c>
      <c r="C41" s="122" t="str">
        <f>IF(D41&lt;&gt;"~",'Belegliste Träger'!A50,0)</f>
        <v/>
      </c>
      <c r="D41" s="122" t="str">
        <f>'Belegliste Träger'!B50</f>
        <v/>
      </c>
      <c r="E41" s="122">
        <f>'Belegliste Träger'!C50</f>
        <v>0</v>
      </c>
      <c r="F41" s="122">
        <f>IF(D41&lt;&gt;"~",'Belegliste Träger'!D50,0)</f>
        <v>0</v>
      </c>
      <c r="G41" s="122">
        <f>'Belegliste Träger'!E50</f>
        <v>0</v>
      </c>
      <c r="H41" s="122">
        <f>'Belegliste Träger'!F50</f>
        <v>0</v>
      </c>
      <c r="I41" s="122">
        <f>'Belegliste Träger'!G50</f>
        <v>0</v>
      </c>
      <c r="J41" s="122">
        <f>'Belegliste Träger'!H50</f>
        <v>0</v>
      </c>
      <c r="K41" s="122">
        <f>'Belegliste Träger'!I50</f>
        <v>0</v>
      </c>
      <c r="L41" s="122">
        <f>'Belegliste Träger'!J50</f>
        <v>0</v>
      </c>
      <c r="M41" s="122">
        <f>'Belegliste Träger'!K50</f>
        <v>0</v>
      </c>
      <c r="N41" s="122">
        <f>'Belegliste Träger'!L50</f>
        <v>0</v>
      </c>
      <c r="O41" s="122">
        <f>'Belegliste Träger'!M50</f>
        <v>0</v>
      </c>
      <c r="P41" s="122" t="str">
        <f>'Belegliste Träger'!N50</f>
        <v>~</v>
      </c>
      <c r="Q41" s="122" t="str">
        <f>'Belegliste Träger'!P50</f>
        <v>~</v>
      </c>
      <c r="R41" s="122" t="str">
        <f>'Belegliste Träger'!Q50</f>
        <v>~</v>
      </c>
      <c r="S41" s="122" t="str">
        <f>'Belegliste Träger'!R50</f>
        <v>~</v>
      </c>
      <c r="T41" s="122" t="str">
        <f>'Belegliste Träger'!S50</f>
        <v>~</v>
      </c>
      <c r="U41" s="122" t="str">
        <f>'Belegliste Träger'!T50</f>
        <v>~</v>
      </c>
      <c r="V41" s="122" t="str">
        <f>'Belegliste Träger'!U50</f>
        <v>~</v>
      </c>
      <c r="W41" s="122">
        <f>'Belegliste SB'!V50</f>
        <v>0</v>
      </c>
      <c r="X41" s="122">
        <f>'Belegliste SB'!W50</f>
        <v>0</v>
      </c>
      <c r="Y41" s="122">
        <f>'Belegliste SB'!X50</f>
        <v>0</v>
      </c>
      <c r="Z41" s="122">
        <f>'Belegliste SB'!Y50</f>
        <v>0</v>
      </c>
    </row>
    <row r="42" spans="1:26" x14ac:dyDescent="0.25">
      <c r="A42" s="121">
        <f>IF(D42&lt;&gt;"~",'Belegliste SB'!$H$3,"0")</f>
        <v>0</v>
      </c>
      <c r="B42" s="121">
        <f>IF(D42&lt;&gt;"~",'Belegliste SB'!$H$4,"0")</f>
        <v>0</v>
      </c>
      <c r="C42" s="122" t="str">
        <f>IF(D42&lt;&gt;"~",'Belegliste Träger'!A51,0)</f>
        <v/>
      </c>
      <c r="D42" s="122" t="str">
        <f>'Belegliste Träger'!B51</f>
        <v/>
      </c>
      <c r="E42" s="122">
        <f>'Belegliste Träger'!C51</f>
        <v>0</v>
      </c>
      <c r="F42" s="122">
        <f>IF(D42&lt;&gt;"~",'Belegliste Träger'!D51,0)</f>
        <v>0</v>
      </c>
      <c r="G42" s="122">
        <f>'Belegliste Träger'!E51</f>
        <v>0</v>
      </c>
      <c r="H42" s="122">
        <f>'Belegliste Träger'!F51</f>
        <v>0</v>
      </c>
      <c r="I42" s="122">
        <f>'Belegliste Träger'!G51</f>
        <v>0</v>
      </c>
      <c r="J42" s="122">
        <f>'Belegliste Träger'!H51</f>
        <v>0</v>
      </c>
      <c r="K42" s="122">
        <f>'Belegliste Träger'!I51</f>
        <v>0</v>
      </c>
      <c r="L42" s="122">
        <f>'Belegliste Träger'!J51</f>
        <v>0</v>
      </c>
      <c r="M42" s="122">
        <f>'Belegliste Träger'!K51</f>
        <v>0</v>
      </c>
      <c r="N42" s="122">
        <f>'Belegliste Träger'!L51</f>
        <v>0</v>
      </c>
      <c r="O42" s="122">
        <f>'Belegliste Träger'!M51</f>
        <v>0</v>
      </c>
      <c r="P42" s="122" t="str">
        <f>'Belegliste Träger'!N51</f>
        <v>~</v>
      </c>
      <c r="Q42" s="122" t="str">
        <f>'Belegliste Träger'!P51</f>
        <v>~</v>
      </c>
      <c r="R42" s="122" t="str">
        <f>'Belegliste Träger'!Q51</f>
        <v>~</v>
      </c>
      <c r="S42" s="122" t="str">
        <f>'Belegliste Träger'!R51</f>
        <v>~</v>
      </c>
      <c r="T42" s="122" t="str">
        <f>'Belegliste Träger'!S51</f>
        <v>~</v>
      </c>
      <c r="U42" s="122" t="str">
        <f>'Belegliste Träger'!T51</f>
        <v>~</v>
      </c>
      <c r="V42" s="122" t="str">
        <f>'Belegliste Träger'!U51</f>
        <v>~</v>
      </c>
      <c r="W42" s="122">
        <f>'Belegliste SB'!V51</f>
        <v>0</v>
      </c>
      <c r="X42" s="122">
        <f>'Belegliste SB'!W51</f>
        <v>0</v>
      </c>
      <c r="Y42" s="122">
        <f>'Belegliste SB'!X51</f>
        <v>0</v>
      </c>
      <c r="Z42" s="122">
        <f>'Belegliste SB'!Y51</f>
        <v>0</v>
      </c>
    </row>
    <row r="43" spans="1:26" x14ac:dyDescent="0.25">
      <c r="A43" s="121">
        <f>IF(D43&lt;&gt;"~",'Belegliste SB'!$H$3,"0")</f>
        <v>0</v>
      </c>
      <c r="B43" s="121">
        <f>IF(D43&lt;&gt;"~",'Belegliste SB'!$H$4,"0")</f>
        <v>0</v>
      </c>
      <c r="C43" s="122" t="str">
        <f>IF(D43&lt;&gt;"~",'Belegliste Träger'!A52,0)</f>
        <v/>
      </c>
      <c r="D43" s="122" t="str">
        <f>'Belegliste Träger'!B52</f>
        <v/>
      </c>
      <c r="E43" s="122">
        <f>'Belegliste Träger'!C52</f>
        <v>0</v>
      </c>
      <c r="F43" s="122">
        <f>IF(D43&lt;&gt;"~",'Belegliste Träger'!D52,0)</f>
        <v>0</v>
      </c>
      <c r="G43" s="122">
        <f>'Belegliste Träger'!E52</f>
        <v>0</v>
      </c>
      <c r="H43" s="122">
        <f>'Belegliste Träger'!F52</f>
        <v>0</v>
      </c>
      <c r="I43" s="122">
        <f>'Belegliste Träger'!G52</f>
        <v>0</v>
      </c>
      <c r="J43" s="122">
        <f>'Belegliste Träger'!H52</f>
        <v>0</v>
      </c>
      <c r="K43" s="122">
        <f>'Belegliste Träger'!I52</f>
        <v>0</v>
      </c>
      <c r="L43" s="122">
        <f>'Belegliste Träger'!J52</f>
        <v>0</v>
      </c>
      <c r="M43" s="122">
        <f>'Belegliste Träger'!K52</f>
        <v>0</v>
      </c>
      <c r="N43" s="122">
        <f>'Belegliste Träger'!L52</f>
        <v>0</v>
      </c>
      <c r="O43" s="122">
        <f>'Belegliste Träger'!M52</f>
        <v>0</v>
      </c>
      <c r="P43" s="122" t="str">
        <f>'Belegliste Träger'!N52</f>
        <v>~</v>
      </c>
      <c r="Q43" s="122" t="str">
        <f>'Belegliste Träger'!P52</f>
        <v>~</v>
      </c>
      <c r="R43" s="122" t="str">
        <f>'Belegliste Träger'!Q52</f>
        <v>~</v>
      </c>
      <c r="S43" s="122" t="str">
        <f>'Belegliste Träger'!R52</f>
        <v>~</v>
      </c>
      <c r="T43" s="122" t="str">
        <f>'Belegliste Träger'!S52</f>
        <v>~</v>
      </c>
      <c r="U43" s="122" t="str">
        <f>'Belegliste Träger'!T52</f>
        <v>~</v>
      </c>
      <c r="V43" s="122" t="str">
        <f>'Belegliste Träger'!U52</f>
        <v>~</v>
      </c>
      <c r="W43" s="122">
        <f>'Belegliste SB'!V52</f>
        <v>0</v>
      </c>
      <c r="X43" s="122">
        <f>'Belegliste SB'!W52</f>
        <v>0</v>
      </c>
      <c r="Y43" s="122">
        <f>'Belegliste SB'!X52</f>
        <v>0</v>
      </c>
      <c r="Z43" s="122">
        <f>'Belegliste SB'!Y52</f>
        <v>0</v>
      </c>
    </row>
    <row r="44" spans="1:26" x14ac:dyDescent="0.25">
      <c r="A44" s="121">
        <f>IF(D44&lt;&gt;"~",'Belegliste SB'!$H$3,"0")</f>
        <v>0</v>
      </c>
      <c r="B44" s="121">
        <f>IF(D44&lt;&gt;"~",'Belegliste SB'!$H$4,"0")</f>
        <v>0</v>
      </c>
      <c r="C44" s="122" t="str">
        <f>IF(D44&lt;&gt;"~",'Belegliste Träger'!A53,0)</f>
        <v/>
      </c>
      <c r="D44" s="122" t="str">
        <f>'Belegliste Träger'!B53</f>
        <v/>
      </c>
      <c r="E44" s="122">
        <f>'Belegliste Träger'!C53</f>
        <v>0</v>
      </c>
      <c r="F44" s="122">
        <f>IF(D44&lt;&gt;"~",'Belegliste Träger'!D53,0)</f>
        <v>0</v>
      </c>
      <c r="G44" s="122">
        <f>'Belegliste Träger'!E53</f>
        <v>0</v>
      </c>
      <c r="H44" s="122">
        <f>'Belegliste Träger'!F53</f>
        <v>0</v>
      </c>
      <c r="I44" s="122">
        <f>'Belegliste Träger'!G53</f>
        <v>0</v>
      </c>
      <c r="J44" s="122">
        <f>'Belegliste Träger'!H53</f>
        <v>0</v>
      </c>
      <c r="K44" s="122">
        <f>'Belegliste Träger'!I53</f>
        <v>0</v>
      </c>
      <c r="L44" s="122">
        <f>'Belegliste Träger'!J53</f>
        <v>0</v>
      </c>
      <c r="M44" s="122">
        <f>'Belegliste Träger'!K53</f>
        <v>0</v>
      </c>
      <c r="N44" s="122">
        <f>'Belegliste Träger'!L53</f>
        <v>0</v>
      </c>
      <c r="O44" s="122">
        <f>'Belegliste Träger'!M53</f>
        <v>0</v>
      </c>
      <c r="P44" s="122" t="str">
        <f>'Belegliste Träger'!N53</f>
        <v>~</v>
      </c>
      <c r="Q44" s="122" t="str">
        <f>'Belegliste Träger'!P53</f>
        <v>~</v>
      </c>
      <c r="R44" s="122" t="str">
        <f>'Belegliste Träger'!Q53</f>
        <v>~</v>
      </c>
      <c r="S44" s="122" t="str">
        <f>'Belegliste Träger'!R53</f>
        <v>~</v>
      </c>
      <c r="T44" s="122" t="str">
        <f>'Belegliste Träger'!S53</f>
        <v>~</v>
      </c>
      <c r="U44" s="122" t="str">
        <f>'Belegliste Träger'!T53</f>
        <v>~</v>
      </c>
      <c r="V44" s="122" t="str">
        <f>'Belegliste Träger'!U53</f>
        <v>~</v>
      </c>
      <c r="W44" s="122">
        <f>'Belegliste SB'!V53</f>
        <v>0</v>
      </c>
      <c r="X44" s="122">
        <f>'Belegliste SB'!W53</f>
        <v>0</v>
      </c>
      <c r="Y44" s="122">
        <f>'Belegliste SB'!X53</f>
        <v>0</v>
      </c>
      <c r="Z44" s="122">
        <f>'Belegliste SB'!Y53</f>
        <v>0</v>
      </c>
    </row>
    <row r="45" spans="1:26" x14ac:dyDescent="0.25">
      <c r="A45" s="121">
        <f>IF(D45&lt;&gt;"~",'Belegliste SB'!$H$3,"0")</f>
        <v>0</v>
      </c>
      <c r="B45" s="121">
        <f>IF(D45&lt;&gt;"~",'Belegliste SB'!$H$4,"0")</f>
        <v>0</v>
      </c>
      <c r="C45" s="122" t="str">
        <f>IF(D45&lt;&gt;"~",'Belegliste Träger'!A54,0)</f>
        <v/>
      </c>
      <c r="D45" s="122" t="str">
        <f>'Belegliste Träger'!B54</f>
        <v/>
      </c>
      <c r="E45" s="122">
        <f>'Belegliste Träger'!C54</f>
        <v>0</v>
      </c>
      <c r="F45" s="122">
        <f>IF(D45&lt;&gt;"~",'Belegliste Träger'!D54,0)</f>
        <v>0</v>
      </c>
      <c r="G45" s="122">
        <f>'Belegliste Träger'!E54</f>
        <v>0</v>
      </c>
      <c r="H45" s="122">
        <f>'Belegliste Träger'!F54</f>
        <v>0</v>
      </c>
      <c r="I45" s="122">
        <f>'Belegliste Träger'!G54</f>
        <v>0</v>
      </c>
      <c r="J45" s="122">
        <f>'Belegliste Träger'!H54</f>
        <v>0</v>
      </c>
      <c r="K45" s="122">
        <f>'Belegliste Träger'!I54</f>
        <v>0</v>
      </c>
      <c r="L45" s="122">
        <f>'Belegliste Träger'!J54</f>
        <v>0</v>
      </c>
      <c r="M45" s="122">
        <f>'Belegliste Träger'!K54</f>
        <v>0</v>
      </c>
      <c r="N45" s="122">
        <f>'Belegliste Träger'!L54</f>
        <v>0</v>
      </c>
      <c r="O45" s="122">
        <f>'Belegliste Träger'!M54</f>
        <v>0</v>
      </c>
      <c r="P45" s="122" t="str">
        <f>'Belegliste Träger'!N54</f>
        <v>~</v>
      </c>
      <c r="Q45" s="122" t="str">
        <f>'Belegliste Träger'!P54</f>
        <v>~</v>
      </c>
      <c r="R45" s="122" t="str">
        <f>'Belegliste Träger'!Q54</f>
        <v>~</v>
      </c>
      <c r="S45" s="122" t="str">
        <f>'Belegliste Träger'!R54</f>
        <v>~</v>
      </c>
      <c r="T45" s="122" t="str">
        <f>'Belegliste Träger'!S54</f>
        <v>~</v>
      </c>
      <c r="U45" s="122" t="str">
        <f>'Belegliste Träger'!T54</f>
        <v>~</v>
      </c>
      <c r="V45" s="122" t="str">
        <f>'Belegliste Träger'!U54</f>
        <v>~</v>
      </c>
      <c r="W45" s="122">
        <f>'Belegliste SB'!V54</f>
        <v>0</v>
      </c>
      <c r="X45" s="122">
        <f>'Belegliste SB'!W54</f>
        <v>0</v>
      </c>
      <c r="Y45" s="122">
        <f>'Belegliste SB'!X54</f>
        <v>0</v>
      </c>
      <c r="Z45" s="122">
        <f>'Belegliste SB'!Y54</f>
        <v>0</v>
      </c>
    </row>
    <row r="46" spans="1:26" x14ac:dyDescent="0.25">
      <c r="A46" s="121">
        <f>IF(D46&lt;&gt;"~",'Belegliste SB'!$H$3,"0")</f>
        <v>0</v>
      </c>
      <c r="B46" s="121">
        <f>IF(D46&lt;&gt;"~",'Belegliste SB'!$H$4,"0")</f>
        <v>0</v>
      </c>
      <c r="C46" s="122" t="str">
        <f>IF(D46&lt;&gt;"~",'Belegliste Träger'!A55,0)</f>
        <v/>
      </c>
      <c r="D46" s="122" t="str">
        <f>'Belegliste Träger'!B55</f>
        <v/>
      </c>
      <c r="E46" s="122">
        <f>'Belegliste Träger'!C55</f>
        <v>0</v>
      </c>
      <c r="F46" s="122">
        <f>IF(D46&lt;&gt;"~",'Belegliste Träger'!D55,0)</f>
        <v>0</v>
      </c>
      <c r="G46" s="122">
        <f>'Belegliste Träger'!E55</f>
        <v>0</v>
      </c>
      <c r="H46" s="122">
        <f>'Belegliste Träger'!F55</f>
        <v>0</v>
      </c>
      <c r="I46" s="122">
        <f>'Belegliste Träger'!G55</f>
        <v>0</v>
      </c>
      <c r="J46" s="122">
        <f>'Belegliste Träger'!H55</f>
        <v>0</v>
      </c>
      <c r="K46" s="122">
        <f>'Belegliste Träger'!I55</f>
        <v>0</v>
      </c>
      <c r="L46" s="122">
        <f>'Belegliste Träger'!J55</f>
        <v>0</v>
      </c>
      <c r="M46" s="122">
        <f>'Belegliste Träger'!K55</f>
        <v>0</v>
      </c>
      <c r="N46" s="122">
        <f>'Belegliste Träger'!L55</f>
        <v>0</v>
      </c>
      <c r="O46" s="122">
        <f>'Belegliste Träger'!M55</f>
        <v>0</v>
      </c>
      <c r="P46" s="122" t="str">
        <f>'Belegliste Träger'!N55</f>
        <v>~</v>
      </c>
      <c r="Q46" s="122" t="str">
        <f>'Belegliste Träger'!P55</f>
        <v>~</v>
      </c>
      <c r="R46" s="122" t="str">
        <f>'Belegliste Träger'!Q55</f>
        <v>~</v>
      </c>
      <c r="S46" s="122" t="str">
        <f>'Belegliste Träger'!R55</f>
        <v>~</v>
      </c>
      <c r="T46" s="122" t="str">
        <f>'Belegliste Träger'!S55</f>
        <v>~</v>
      </c>
      <c r="U46" s="122" t="str">
        <f>'Belegliste Träger'!T55</f>
        <v>~</v>
      </c>
      <c r="V46" s="122" t="str">
        <f>'Belegliste Träger'!U55</f>
        <v>~</v>
      </c>
      <c r="W46" s="122">
        <f>'Belegliste SB'!V55</f>
        <v>0</v>
      </c>
      <c r="X46" s="122">
        <f>'Belegliste SB'!W55</f>
        <v>0</v>
      </c>
      <c r="Y46" s="122">
        <f>'Belegliste SB'!X55</f>
        <v>0</v>
      </c>
      <c r="Z46" s="122">
        <f>'Belegliste SB'!Y55</f>
        <v>0</v>
      </c>
    </row>
    <row r="47" spans="1:26" x14ac:dyDescent="0.25">
      <c r="A47" s="121">
        <f>IF(D47&lt;&gt;"~",'Belegliste SB'!$H$3,"0")</f>
        <v>0</v>
      </c>
      <c r="B47" s="121">
        <f>IF(D47&lt;&gt;"~",'Belegliste SB'!$H$4,"0")</f>
        <v>0</v>
      </c>
      <c r="C47" s="122" t="str">
        <f>IF(D47&lt;&gt;"~",'Belegliste Träger'!A56,0)</f>
        <v/>
      </c>
      <c r="D47" s="122" t="str">
        <f>'Belegliste Träger'!B56</f>
        <v/>
      </c>
      <c r="E47" s="122">
        <f>'Belegliste Träger'!C56</f>
        <v>0</v>
      </c>
      <c r="F47" s="122">
        <f>IF(D47&lt;&gt;"~",'Belegliste Träger'!D56,0)</f>
        <v>0</v>
      </c>
      <c r="G47" s="122">
        <f>'Belegliste Träger'!E56</f>
        <v>0</v>
      </c>
      <c r="H47" s="122">
        <f>'Belegliste Träger'!F56</f>
        <v>0</v>
      </c>
      <c r="I47" s="122">
        <f>'Belegliste Träger'!G56</f>
        <v>0</v>
      </c>
      <c r="J47" s="122">
        <f>'Belegliste Träger'!H56</f>
        <v>0</v>
      </c>
      <c r="K47" s="122">
        <f>'Belegliste Träger'!I56</f>
        <v>0</v>
      </c>
      <c r="L47" s="122">
        <f>'Belegliste Träger'!J56</f>
        <v>0</v>
      </c>
      <c r="M47" s="122">
        <f>'Belegliste Träger'!K56</f>
        <v>0</v>
      </c>
      <c r="N47" s="122">
        <f>'Belegliste Träger'!L56</f>
        <v>0</v>
      </c>
      <c r="O47" s="122">
        <f>'Belegliste Träger'!M56</f>
        <v>0</v>
      </c>
      <c r="P47" s="122" t="str">
        <f>'Belegliste Träger'!N56</f>
        <v>~</v>
      </c>
      <c r="Q47" s="122" t="str">
        <f>'Belegliste Träger'!P56</f>
        <v>~</v>
      </c>
      <c r="R47" s="122" t="str">
        <f>'Belegliste Träger'!Q56</f>
        <v>~</v>
      </c>
      <c r="S47" s="122" t="str">
        <f>'Belegliste Träger'!R56</f>
        <v>~</v>
      </c>
      <c r="T47" s="122" t="str">
        <f>'Belegliste Träger'!S56</f>
        <v>~</v>
      </c>
      <c r="U47" s="122" t="str">
        <f>'Belegliste Träger'!T56</f>
        <v>~</v>
      </c>
      <c r="V47" s="122" t="str">
        <f>'Belegliste Träger'!U56</f>
        <v>~</v>
      </c>
      <c r="W47" s="122">
        <f>'Belegliste SB'!V56</f>
        <v>0</v>
      </c>
      <c r="X47" s="122">
        <f>'Belegliste SB'!W56</f>
        <v>0</v>
      </c>
      <c r="Y47" s="122">
        <f>'Belegliste SB'!X56</f>
        <v>0</v>
      </c>
      <c r="Z47" s="122">
        <f>'Belegliste SB'!Y56</f>
        <v>0</v>
      </c>
    </row>
    <row r="48" spans="1:26" x14ac:dyDescent="0.25">
      <c r="A48" s="121">
        <f>IF(D48&lt;&gt;"~",'Belegliste SB'!$H$3,"0")</f>
        <v>0</v>
      </c>
      <c r="B48" s="121">
        <f>IF(D48&lt;&gt;"~",'Belegliste SB'!$H$4,"0")</f>
        <v>0</v>
      </c>
      <c r="C48" s="122" t="str">
        <f>IF(D48&lt;&gt;"~",'Belegliste Träger'!A57,0)</f>
        <v/>
      </c>
      <c r="D48" s="122" t="str">
        <f>'Belegliste Träger'!B57</f>
        <v/>
      </c>
      <c r="E48" s="122">
        <f>'Belegliste Träger'!C57</f>
        <v>0</v>
      </c>
      <c r="F48" s="122">
        <f>IF(D48&lt;&gt;"~",'Belegliste Träger'!D57,0)</f>
        <v>0</v>
      </c>
      <c r="G48" s="122">
        <f>'Belegliste Träger'!E57</f>
        <v>0</v>
      </c>
      <c r="H48" s="122">
        <f>'Belegliste Träger'!F57</f>
        <v>0</v>
      </c>
      <c r="I48" s="122">
        <f>'Belegliste Träger'!G57</f>
        <v>0</v>
      </c>
      <c r="J48" s="122">
        <f>'Belegliste Träger'!H57</f>
        <v>0</v>
      </c>
      <c r="K48" s="122">
        <f>'Belegliste Träger'!I57</f>
        <v>0</v>
      </c>
      <c r="L48" s="122">
        <f>'Belegliste Träger'!J57</f>
        <v>0</v>
      </c>
      <c r="M48" s="122">
        <f>'Belegliste Träger'!K57</f>
        <v>0</v>
      </c>
      <c r="N48" s="122">
        <f>'Belegliste Träger'!L57</f>
        <v>0</v>
      </c>
      <c r="O48" s="122">
        <f>'Belegliste Träger'!M57</f>
        <v>0</v>
      </c>
      <c r="P48" s="122" t="str">
        <f>'Belegliste Träger'!N57</f>
        <v>~</v>
      </c>
      <c r="Q48" s="122" t="str">
        <f>'Belegliste Träger'!P57</f>
        <v>~</v>
      </c>
      <c r="R48" s="122" t="str">
        <f>'Belegliste Träger'!Q57</f>
        <v>~</v>
      </c>
      <c r="S48" s="122" t="str">
        <f>'Belegliste Träger'!R57</f>
        <v>~</v>
      </c>
      <c r="T48" s="122" t="str">
        <f>'Belegliste Träger'!S57</f>
        <v>~</v>
      </c>
      <c r="U48" s="122" t="str">
        <f>'Belegliste Träger'!T57</f>
        <v>~</v>
      </c>
      <c r="V48" s="122" t="str">
        <f>'Belegliste Träger'!U57</f>
        <v>~</v>
      </c>
      <c r="W48" s="122">
        <f>'Belegliste SB'!V57</f>
        <v>0</v>
      </c>
      <c r="X48" s="122">
        <f>'Belegliste SB'!W57</f>
        <v>0</v>
      </c>
      <c r="Y48" s="122">
        <f>'Belegliste SB'!X57</f>
        <v>0</v>
      </c>
      <c r="Z48" s="122">
        <f>'Belegliste SB'!Y57</f>
        <v>0</v>
      </c>
    </row>
    <row r="49" spans="1:26" x14ac:dyDescent="0.25">
      <c r="A49" s="121">
        <f>IF(D49&lt;&gt;"~",'Belegliste SB'!$H$3,"0")</f>
        <v>0</v>
      </c>
      <c r="B49" s="121">
        <f>IF(D49&lt;&gt;"~",'Belegliste SB'!$H$4,"0")</f>
        <v>0</v>
      </c>
      <c r="C49" s="122" t="str">
        <f>IF(D49&lt;&gt;"~",'Belegliste Träger'!A58,0)</f>
        <v/>
      </c>
      <c r="D49" s="122" t="str">
        <f>'Belegliste Träger'!B58</f>
        <v/>
      </c>
      <c r="E49" s="122">
        <f>'Belegliste Träger'!C58</f>
        <v>0</v>
      </c>
      <c r="F49" s="122">
        <f>IF(D49&lt;&gt;"~",'Belegliste Träger'!D58,0)</f>
        <v>0</v>
      </c>
      <c r="G49" s="122">
        <f>'Belegliste Träger'!E58</f>
        <v>0</v>
      </c>
      <c r="H49" s="122">
        <f>'Belegliste Träger'!F58</f>
        <v>0</v>
      </c>
      <c r="I49" s="122">
        <f>'Belegliste Träger'!G58</f>
        <v>0</v>
      </c>
      <c r="J49" s="122">
        <f>'Belegliste Träger'!H58</f>
        <v>0</v>
      </c>
      <c r="K49" s="122">
        <f>'Belegliste Träger'!I58</f>
        <v>0</v>
      </c>
      <c r="L49" s="122">
        <f>'Belegliste Träger'!J58</f>
        <v>0</v>
      </c>
      <c r="M49" s="122">
        <f>'Belegliste Träger'!K58</f>
        <v>0</v>
      </c>
      <c r="N49" s="122">
        <f>'Belegliste Träger'!L58</f>
        <v>0</v>
      </c>
      <c r="O49" s="122">
        <f>'Belegliste Träger'!M58</f>
        <v>0</v>
      </c>
      <c r="P49" s="122" t="str">
        <f>'Belegliste Träger'!N58</f>
        <v>~</v>
      </c>
      <c r="Q49" s="122" t="str">
        <f>'Belegliste Träger'!P58</f>
        <v>~</v>
      </c>
      <c r="R49" s="122" t="str">
        <f>'Belegliste Träger'!Q58</f>
        <v>~</v>
      </c>
      <c r="S49" s="122" t="str">
        <f>'Belegliste Träger'!R58</f>
        <v>~</v>
      </c>
      <c r="T49" s="122" t="str">
        <f>'Belegliste Träger'!S58</f>
        <v>~</v>
      </c>
      <c r="U49" s="122" t="str">
        <f>'Belegliste Träger'!T58</f>
        <v>~</v>
      </c>
      <c r="V49" s="122" t="str">
        <f>'Belegliste Träger'!U58</f>
        <v>~</v>
      </c>
      <c r="W49" s="122">
        <f>'Belegliste SB'!V58</f>
        <v>0</v>
      </c>
      <c r="X49" s="122">
        <f>'Belegliste SB'!W58</f>
        <v>0</v>
      </c>
      <c r="Y49" s="122">
        <f>'Belegliste SB'!X58</f>
        <v>0</v>
      </c>
      <c r="Z49" s="122">
        <f>'Belegliste SB'!Y58</f>
        <v>0</v>
      </c>
    </row>
    <row r="50" spans="1:26" x14ac:dyDescent="0.25">
      <c r="A50" s="121">
        <f>IF(D50&lt;&gt;"~",'Belegliste SB'!$H$3,"0")</f>
        <v>0</v>
      </c>
      <c r="B50" s="121">
        <f>IF(D50&lt;&gt;"~",'Belegliste SB'!$H$4,"0")</f>
        <v>0</v>
      </c>
      <c r="C50" s="122" t="str">
        <f>IF(D50&lt;&gt;"~",'Belegliste Träger'!A59,0)</f>
        <v/>
      </c>
      <c r="D50" s="122" t="str">
        <f>'Belegliste Träger'!B59</f>
        <v/>
      </c>
      <c r="E50" s="122">
        <f>'Belegliste Träger'!C59</f>
        <v>0</v>
      </c>
      <c r="F50" s="122">
        <f>IF(D50&lt;&gt;"~",'Belegliste Träger'!D59,0)</f>
        <v>0</v>
      </c>
      <c r="G50" s="122">
        <f>'Belegliste Träger'!E59</f>
        <v>0</v>
      </c>
      <c r="H50" s="122">
        <f>'Belegliste Träger'!F59</f>
        <v>0</v>
      </c>
      <c r="I50" s="122">
        <f>'Belegliste Träger'!G59</f>
        <v>0</v>
      </c>
      <c r="J50" s="122">
        <f>'Belegliste Träger'!H59</f>
        <v>0</v>
      </c>
      <c r="K50" s="122">
        <f>'Belegliste Träger'!I59</f>
        <v>0</v>
      </c>
      <c r="L50" s="122">
        <f>'Belegliste Träger'!J59</f>
        <v>0</v>
      </c>
      <c r="M50" s="122">
        <f>'Belegliste Träger'!K59</f>
        <v>0</v>
      </c>
      <c r="N50" s="122">
        <f>'Belegliste Träger'!L59</f>
        <v>0</v>
      </c>
      <c r="O50" s="122">
        <f>'Belegliste Träger'!M59</f>
        <v>0</v>
      </c>
      <c r="P50" s="122" t="str">
        <f>'Belegliste Träger'!N59</f>
        <v>~</v>
      </c>
      <c r="Q50" s="122" t="str">
        <f>'Belegliste Träger'!P59</f>
        <v>~</v>
      </c>
      <c r="R50" s="122" t="str">
        <f>'Belegliste Träger'!Q59</f>
        <v>~</v>
      </c>
      <c r="S50" s="122" t="str">
        <f>'Belegliste Träger'!R59</f>
        <v>~</v>
      </c>
      <c r="T50" s="122" t="str">
        <f>'Belegliste Träger'!S59</f>
        <v>~</v>
      </c>
      <c r="U50" s="122" t="str">
        <f>'Belegliste Träger'!T59</f>
        <v>~</v>
      </c>
      <c r="V50" s="122" t="str">
        <f>'Belegliste Träger'!U59</f>
        <v>~</v>
      </c>
      <c r="W50" s="122">
        <f>'Belegliste SB'!V59</f>
        <v>0</v>
      </c>
      <c r="X50" s="122">
        <f>'Belegliste SB'!W59</f>
        <v>0</v>
      </c>
      <c r="Y50" s="122">
        <f>'Belegliste SB'!X59</f>
        <v>0</v>
      </c>
      <c r="Z50" s="122">
        <f>'Belegliste SB'!Y59</f>
        <v>0</v>
      </c>
    </row>
    <row r="51" spans="1:26" x14ac:dyDescent="0.25">
      <c r="A51" s="121">
        <f>IF(D51&lt;&gt;"~",'Belegliste SB'!$H$3,"0")</f>
        <v>0</v>
      </c>
      <c r="B51" s="121">
        <f>IF(D51&lt;&gt;"~",'Belegliste SB'!$H$4,"0")</f>
        <v>0</v>
      </c>
      <c r="C51" s="122" t="str">
        <f>IF(D51&lt;&gt;"~",'Belegliste Träger'!A60,0)</f>
        <v/>
      </c>
      <c r="D51" s="122" t="str">
        <f>'Belegliste Träger'!B60</f>
        <v/>
      </c>
      <c r="E51" s="122">
        <f>'Belegliste Träger'!C60</f>
        <v>0</v>
      </c>
      <c r="F51" s="122">
        <f>IF(D51&lt;&gt;"~",'Belegliste Träger'!D60,0)</f>
        <v>0</v>
      </c>
      <c r="G51" s="122">
        <f>'Belegliste Träger'!E60</f>
        <v>0</v>
      </c>
      <c r="H51" s="122">
        <f>'Belegliste Träger'!F60</f>
        <v>0</v>
      </c>
      <c r="I51" s="122">
        <f>'Belegliste Träger'!G60</f>
        <v>0</v>
      </c>
      <c r="J51" s="122">
        <f>'Belegliste Träger'!H60</f>
        <v>0</v>
      </c>
      <c r="K51" s="122">
        <f>'Belegliste Träger'!I60</f>
        <v>0</v>
      </c>
      <c r="L51" s="122">
        <f>'Belegliste Träger'!J60</f>
        <v>0</v>
      </c>
      <c r="M51" s="122">
        <f>'Belegliste Träger'!K60</f>
        <v>0</v>
      </c>
      <c r="N51" s="122">
        <f>'Belegliste Träger'!L60</f>
        <v>0</v>
      </c>
      <c r="O51" s="122">
        <f>'Belegliste Träger'!M60</f>
        <v>0</v>
      </c>
      <c r="P51" s="122" t="str">
        <f>'Belegliste Träger'!N60</f>
        <v>~</v>
      </c>
      <c r="Q51" s="122" t="str">
        <f>'Belegliste Träger'!P60</f>
        <v>~</v>
      </c>
      <c r="R51" s="122" t="str">
        <f>'Belegliste Träger'!Q60</f>
        <v>~</v>
      </c>
      <c r="S51" s="122" t="str">
        <f>'Belegliste Träger'!R60</f>
        <v>~</v>
      </c>
      <c r="T51" s="122" t="str">
        <f>'Belegliste Träger'!S60</f>
        <v>~</v>
      </c>
      <c r="U51" s="122" t="str">
        <f>'Belegliste Träger'!T60</f>
        <v>~</v>
      </c>
      <c r="V51" s="122" t="str">
        <f>'Belegliste Träger'!U60</f>
        <v>~</v>
      </c>
      <c r="W51" s="122">
        <f>'Belegliste SB'!V60</f>
        <v>0</v>
      </c>
      <c r="X51" s="122">
        <f>'Belegliste SB'!W60</f>
        <v>0</v>
      </c>
      <c r="Y51" s="122">
        <f>'Belegliste SB'!X60</f>
        <v>0</v>
      </c>
      <c r="Z51" s="122">
        <f>'Belegliste SB'!Y60</f>
        <v>0</v>
      </c>
    </row>
    <row r="52" spans="1:26" x14ac:dyDescent="0.25">
      <c r="A52" s="121">
        <f>IF(D52&lt;&gt;"~",'Belegliste SB'!$H$3,"0")</f>
        <v>0</v>
      </c>
      <c r="B52" s="121">
        <f>IF(D52&lt;&gt;"~",'Belegliste SB'!$H$4,"0")</f>
        <v>0</v>
      </c>
      <c r="C52" s="122" t="str">
        <f>IF(D52&lt;&gt;"~",'Belegliste Träger'!A61,0)</f>
        <v/>
      </c>
      <c r="D52" s="122" t="str">
        <f>'Belegliste Träger'!B61</f>
        <v/>
      </c>
      <c r="E52" s="122">
        <f>'Belegliste Träger'!C61</f>
        <v>0</v>
      </c>
      <c r="F52" s="122">
        <f>IF(D52&lt;&gt;"~",'Belegliste Träger'!D61,0)</f>
        <v>0</v>
      </c>
      <c r="G52" s="122">
        <f>'Belegliste Träger'!E61</f>
        <v>0</v>
      </c>
      <c r="H52" s="122">
        <f>'Belegliste Träger'!F61</f>
        <v>0</v>
      </c>
      <c r="I52" s="122">
        <f>'Belegliste Träger'!G61</f>
        <v>0</v>
      </c>
      <c r="J52" s="122">
        <f>'Belegliste Träger'!H61</f>
        <v>0</v>
      </c>
      <c r="K52" s="122">
        <f>'Belegliste Träger'!I61</f>
        <v>0</v>
      </c>
      <c r="L52" s="122">
        <f>'Belegliste Träger'!J61</f>
        <v>0</v>
      </c>
      <c r="M52" s="122">
        <f>'Belegliste Träger'!K61</f>
        <v>0</v>
      </c>
      <c r="N52" s="122">
        <f>'Belegliste Träger'!L61</f>
        <v>0</v>
      </c>
      <c r="O52" s="122">
        <f>'Belegliste Träger'!M61</f>
        <v>0</v>
      </c>
      <c r="P52" s="122" t="str">
        <f>'Belegliste Träger'!N61</f>
        <v>~</v>
      </c>
      <c r="Q52" s="122" t="str">
        <f>'Belegliste Träger'!P61</f>
        <v>~</v>
      </c>
      <c r="R52" s="122" t="str">
        <f>'Belegliste Träger'!Q61</f>
        <v>~</v>
      </c>
      <c r="S52" s="122" t="str">
        <f>'Belegliste Träger'!R61</f>
        <v>~</v>
      </c>
      <c r="T52" s="122" t="str">
        <f>'Belegliste Träger'!S61</f>
        <v>~</v>
      </c>
      <c r="U52" s="122" t="str">
        <f>'Belegliste Träger'!T61</f>
        <v>~</v>
      </c>
      <c r="V52" s="122" t="str">
        <f>'Belegliste Träger'!U61</f>
        <v>~</v>
      </c>
      <c r="W52" s="122">
        <f>'Belegliste SB'!V61</f>
        <v>0</v>
      </c>
      <c r="X52" s="122">
        <f>'Belegliste SB'!W61</f>
        <v>0</v>
      </c>
      <c r="Y52" s="122">
        <f>'Belegliste SB'!X61</f>
        <v>0</v>
      </c>
      <c r="Z52" s="122">
        <f>'Belegliste SB'!Y61</f>
        <v>0</v>
      </c>
    </row>
    <row r="53" spans="1:26" x14ac:dyDescent="0.25">
      <c r="A53" s="121">
        <f>IF(D53&lt;&gt;"~",'Belegliste SB'!$H$3,"0")</f>
        <v>0</v>
      </c>
      <c r="B53" s="121">
        <f>IF(D53&lt;&gt;"~",'Belegliste SB'!$H$4,"0")</f>
        <v>0</v>
      </c>
      <c r="C53" s="122" t="str">
        <f>IF(D53&lt;&gt;"~",'Belegliste Träger'!A62,0)</f>
        <v/>
      </c>
      <c r="D53" s="122" t="str">
        <f>'Belegliste Träger'!B62</f>
        <v/>
      </c>
      <c r="E53" s="122">
        <f>'Belegliste Träger'!C62</f>
        <v>0</v>
      </c>
      <c r="F53" s="122">
        <f>IF(D53&lt;&gt;"~",'Belegliste Träger'!D62,0)</f>
        <v>0</v>
      </c>
      <c r="G53" s="122">
        <f>'Belegliste Träger'!E62</f>
        <v>0</v>
      </c>
      <c r="H53" s="122">
        <f>'Belegliste Träger'!F62</f>
        <v>0</v>
      </c>
      <c r="I53" s="122">
        <f>'Belegliste Träger'!G62</f>
        <v>0</v>
      </c>
      <c r="J53" s="122">
        <f>'Belegliste Träger'!H62</f>
        <v>0</v>
      </c>
      <c r="K53" s="122">
        <f>'Belegliste Träger'!I62</f>
        <v>0</v>
      </c>
      <c r="L53" s="122">
        <f>'Belegliste Träger'!J62</f>
        <v>0</v>
      </c>
      <c r="M53" s="122">
        <f>'Belegliste Träger'!K62</f>
        <v>0</v>
      </c>
      <c r="N53" s="122">
        <f>'Belegliste Träger'!L62</f>
        <v>0</v>
      </c>
      <c r="O53" s="122">
        <f>'Belegliste Träger'!M62</f>
        <v>0</v>
      </c>
      <c r="P53" s="122" t="str">
        <f>'Belegliste Träger'!N62</f>
        <v>~</v>
      </c>
      <c r="Q53" s="122" t="str">
        <f>'Belegliste Träger'!P62</f>
        <v>~</v>
      </c>
      <c r="R53" s="122" t="str">
        <f>'Belegliste Träger'!Q62</f>
        <v>~</v>
      </c>
      <c r="S53" s="122" t="str">
        <f>'Belegliste Träger'!R62</f>
        <v>~</v>
      </c>
      <c r="T53" s="122" t="str">
        <f>'Belegliste Träger'!S62</f>
        <v>~</v>
      </c>
      <c r="U53" s="122" t="str">
        <f>'Belegliste Träger'!T62</f>
        <v>~</v>
      </c>
      <c r="V53" s="122" t="str">
        <f>'Belegliste Träger'!U62</f>
        <v>~</v>
      </c>
      <c r="W53" s="122">
        <f>'Belegliste SB'!V62</f>
        <v>0</v>
      </c>
      <c r="X53" s="122">
        <f>'Belegliste SB'!W62</f>
        <v>0</v>
      </c>
      <c r="Y53" s="122">
        <f>'Belegliste SB'!X62</f>
        <v>0</v>
      </c>
      <c r="Z53" s="122">
        <f>'Belegliste SB'!Y62</f>
        <v>0</v>
      </c>
    </row>
    <row r="54" spans="1:26" x14ac:dyDescent="0.25">
      <c r="A54" s="121">
        <f>IF(D54&lt;&gt;"~",'Belegliste SB'!$H$3,"0")</f>
        <v>0</v>
      </c>
      <c r="B54" s="121">
        <f>IF(D54&lt;&gt;"~",'Belegliste SB'!$H$4,"0")</f>
        <v>0</v>
      </c>
      <c r="C54" s="122" t="str">
        <f>IF(D54&lt;&gt;"~",'Belegliste Träger'!A63,0)</f>
        <v/>
      </c>
      <c r="D54" s="122" t="str">
        <f>'Belegliste Träger'!B63</f>
        <v/>
      </c>
      <c r="E54" s="122">
        <f>'Belegliste Träger'!C63</f>
        <v>0</v>
      </c>
      <c r="F54" s="122">
        <f>IF(D54&lt;&gt;"~",'Belegliste Träger'!D63,0)</f>
        <v>0</v>
      </c>
      <c r="G54" s="122">
        <f>'Belegliste Träger'!E63</f>
        <v>0</v>
      </c>
      <c r="H54" s="122">
        <f>'Belegliste Träger'!F63</f>
        <v>0</v>
      </c>
      <c r="I54" s="122">
        <f>'Belegliste Träger'!G63</f>
        <v>0</v>
      </c>
      <c r="J54" s="122">
        <f>'Belegliste Träger'!H63</f>
        <v>0</v>
      </c>
      <c r="K54" s="122">
        <f>'Belegliste Träger'!I63</f>
        <v>0</v>
      </c>
      <c r="L54" s="122">
        <f>'Belegliste Träger'!J63</f>
        <v>0</v>
      </c>
      <c r="M54" s="122">
        <f>'Belegliste Träger'!K63</f>
        <v>0</v>
      </c>
      <c r="N54" s="122">
        <f>'Belegliste Träger'!L63</f>
        <v>0</v>
      </c>
      <c r="O54" s="122">
        <f>'Belegliste Träger'!M63</f>
        <v>0</v>
      </c>
      <c r="P54" s="122" t="str">
        <f>'Belegliste Träger'!N63</f>
        <v>~</v>
      </c>
      <c r="Q54" s="122" t="str">
        <f>'Belegliste Träger'!P63</f>
        <v>~</v>
      </c>
      <c r="R54" s="122" t="str">
        <f>'Belegliste Träger'!Q63</f>
        <v>~</v>
      </c>
      <c r="S54" s="122" t="str">
        <f>'Belegliste Träger'!R63</f>
        <v>~</v>
      </c>
      <c r="T54" s="122" t="str">
        <f>'Belegliste Träger'!S63</f>
        <v>~</v>
      </c>
      <c r="U54" s="122" t="str">
        <f>'Belegliste Träger'!T63</f>
        <v>~</v>
      </c>
      <c r="V54" s="122" t="str">
        <f>'Belegliste Träger'!U63</f>
        <v>~</v>
      </c>
      <c r="W54" s="122">
        <f>'Belegliste SB'!V63</f>
        <v>0</v>
      </c>
      <c r="X54" s="122">
        <f>'Belegliste SB'!W63</f>
        <v>0</v>
      </c>
      <c r="Y54" s="122">
        <f>'Belegliste SB'!X63</f>
        <v>0</v>
      </c>
      <c r="Z54" s="122">
        <f>'Belegliste SB'!Y63</f>
        <v>0</v>
      </c>
    </row>
    <row r="55" spans="1:26" x14ac:dyDescent="0.25">
      <c r="A55" s="121">
        <f>IF(D55&lt;&gt;"~",'Belegliste SB'!$H$3,"0")</f>
        <v>0</v>
      </c>
      <c r="B55" s="121">
        <f>IF(D55&lt;&gt;"~",'Belegliste SB'!$H$4,"0")</f>
        <v>0</v>
      </c>
      <c r="C55" s="122" t="str">
        <f>IF(D55&lt;&gt;"~",'Belegliste Träger'!A64,0)</f>
        <v/>
      </c>
      <c r="D55" s="122" t="str">
        <f>'Belegliste Träger'!B64</f>
        <v/>
      </c>
      <c r="E55" s="122">
        <f>'Belegliste Träger'!C64</f>
        <v>0</v>
      </c>
      <c r="F55" s="122">
        <f>IF(D55&lt;&gt;"~",'Belegliste Träger'!D64,0)</f>
        <v>0</v>
      </c>
      <c r="G55" s="122">
        <f>'Belegliste Träger'!E64</f>
        <v>0</v>
      </c>
      <c r="H55" s="122">
        <f>'Belegliste Träger'!F64</f>
        <v>0</v>
      </c>
      <c r="I55" s="122">
        <f>'Belegliste Träger'!G64</f>
        <v>0</v>
      </c>
      <c r="J55" s="122">
        <f>'Belegliste Träger'!H64</f>
        <v>0</v>
      </c>
      <c r="K55" s="122">
        <f>'Belegliste Träger'!I64</f>
        <v>0</v>
      </c>
      <c r="L55" s="122">
        <f>'Belegliste Träger'!J64</f>
        <v>0</v>
      </c>
      <c r="M55" s="122">
        <f>'Belegliste Träger'!K64</f>
        <v>0</v>
      </c>
      <c r="N55" s="122">
        <f>'Belegliste Träger'!L64</f>
        <v>0</v>
      </c>
      <c r="O55" s="122">
        <f>'Belegliste Träger'!M64</f>
        <v>0</v>
      </c>
      <c r="P55" s="122" t="str">
        <f>'Belegliste Träger'!N64</f>
        <v>~</v>
      </c>
      <c r="Q55" s="122" t="str">
        <f>'Belegliste Träger'!P64</f>
        <v>~</v>
      </c>
      <c r="R55" s="122" t="str">
        <f>'Belegliste Träger'!Q64</f>
        <v>~</v>
      </c>
      <c r="S55" s="122" t="str">
        <f>'Belegliste Träger'!R64</f>
        <v>~</v>
      </c>
      <c r="T55" s="122" t="str">
        <f>'Belegliste Träger'!S64</f>
        <v>~</v>
      </c>
      <c r="U55" s="122" t="str">
        <f>'Belegliste Träger'!T64</f>
        <v>~</v>
      </c>
      <c r="V55" s="122" t="str">
        <f>'Belegliste Träger'!U64</f>
        <v>~</v>
      </c>
      <c r="W55" s="122">
        <f>'Belegliste SB'!V64</f>
        <v>0</v>
      </c>
      <c r="X55" s="122">
        <f>'Belegliste SB'!W64</f>
        <v>0</v>
      </c>
      <c r="Y55" s="122">
        <f>'Belegliste SB'!X64</f>
        <v>0</v>
      </c>
      <c r="Z55" s="122">
        <f>'Belegliste SB'!Y64</f>
        <v>0</v>
      </c>
    </row>
    <row r="56" spans="1:26" x14ac:dyDescent="0.25">
      <c r="A56" s="121">
        <f>IF(D56&lt;&gt;"~",'Belegliste SB'!$H$3,"0")</f>
        <v>0</v>
      </c>
      <c r="B56" s="121">
        <f>IF(D56&lt;&gt;"~",'Belegliste SB'!$H$4,"0")</f>
        <v>0</v>
      </c>
      <c r="C56" s="122" t="str">
        <f>IF(D56&lt;&gt;"~",'Belegliste Träger'!A65,0)</f>
        <v/>
      </c>
      <c r="D56" s="122" t="str">
        <f>'Belegliste Träger'!B65</f>
        <v/>
      </c>
      <c r="E56" s="122">
        <f>'Belegliste Träger'!C65</f>
        <v>0</v>
      </c>
      <c r="F56" s="122">
        <f>IF(D56&lt;&gt;"~",'Belegliste Träger'!D65,0)</f>
        <v>0</v>
      </c>
      <c r="G56" s="122">
        <f>'Belegliste Träger'!E65</f>
        <v>0</v>
      </c>
      <c r="H56" s="122">
        <f>'Belegliste Träger'!F65</f>
        <v>0</v>
      </c>
      <c r="I56" s="122">
        <f>'Belegliste Träger'!G65</f>
        <v>0</v>
      </c>
      <c r="J56" s="122">
        <f>'Belegliste Träger'!H65</f>
        <v>0</v>
      </c>
      <c r="K56" s="122">
        <f>'Belegliste Träger'!I65</f>
        <v>0</v>
      </c>
      <c r="L56" s="122">
        <f>'Belegliste Träger'!J65</f>
        <v>0</v>
      </c>
      <c r="M56" s="122">
        <f>'Belegliste Träger'!K65</f>
        <v>0</v>
      </c>
      <c r="N56" s="122">
        <f>'Belegliste Träger'!L65</f>
        <v>0</v>
      </c>
      <c r="O56" s="122">
        <f>'Belegliste Träger'!M65</f>
        <v>0</v>
      </c>
      <c r="P56" s="122" t="str">
        <f>'Belegliste Träger'!N65</f>
        <v>~</v>
      </c>
      <c r="Q56" s="122" t="str">
        <f>'Belegliste Träger'!P65</f>
        <v>~</v>
      </c>
      <c r="R56" s="122" t="str">
        <f>'Belegliste Träger'!Q65</f>
        <v>~</v>
      </c>
      <c r="S56" s="122" t="str">
        <f>'Belegliste Träger'!R65</f>
        <v>~</v>
      </c>
      <c r="T56" s="122" t="str">
        <f>'Belegliste Träger'!S65</f>
        <v>~</v>
      </c>
      <c r="U56" s="122" t="str">
        <f>'Belegliste Träger'!T65</f>
        <v>~</v>
      </c>
      <c r="V56" s="122" t="str">
        <f>'Belegliste Träger'!U65</f>
        <v>~</v>
      </c>
      <c r="W56" s="122">
        <f>'Belegliste SB'!V65</f>
        <v>0</v>
      </c>
      <c r="X56" s="122">
        <f>'Belegliste SB'!W65</f>
        <v>0</v>
      </c>
      <c r="Y56" s="122">
        <f>'Belegliste SB'!X65</f>
        <v>0</v>
      </c>
      <c r="Z56" s="122">
        <f>'Belegliste SB'!Y65</f>
        <v>0</v>
      </c>
    </row>
    <row r="57" spans="1:26" x14ac:dyDescent="0.25">
      <c r="A57" s="121">
        <f>IF(D57&lt;&gt;"~",'Belegliste SB'!$H$3,"0")</f>
        <v>0</v>
      </c>
      <c r="B57" s="121">
        <f>IF(D57&lt;&gt;"~",'Belegliste SB'!$H$4,"0")</f>
        <v>0</v>
      </c>
      <c r="C57" s="122" t="str">
        <f>IF(D57&lt;&gt;"~",'Belegliste Träger'!A66,0)</f>
        <v/>
      </c>
      <c r="D57" s="122" t="str">
        <f>'Belegliste Träger'!B66</f>
        <v/>
      </c>
      <c r="E57" s="122">
        <f>'Belegliste Träger'!C66</f>
        <v>0</v>
      </c>
      <c r="F57" s="122">
        <f>IF(D57&lt;&gt;"~",'Belegliste Träger'!D66,0)</f>
        <v>0</v>
      </c>
      <c r="G57" s="122">
        <f>'Belegliste Träger'!E66</f>
        <v>0</v>
      </c>
      <c r="H57" s="122">
        <f>'Belegliste Träger'!F66</f>
        <v>0</v>
      </c>
      <c r="I57" s="122">
        <f>'Belegliste Träger'!G66</f>
        <v>0</v>
      </c>
      <c r="J57" s="122">
        <f>'Belegliste Träger'!H66</f>
        <v>0</v>
      </c>
      <c r="K57" s="122">
        <f>'Belegliste Träger'!I66</f>
        <v>0</v>
      </c>
      <c r="L57" s="122">
        <f>'Belegliste Träger'!J66</f>
        <v>0</v>
      </c>
      <c r="M57" s="122">
        <f>'Belegliste Träger'!K66</f>
        <v>0</v>
      </c>
      <c r="N57" s="122">
        <f>'Belegliste Träger'!L66</f>
        <v>0</v>
      </c>
      <c r="O57" s="122">
        <f>'Belegliste Träger'!M66</f>
        <v>0</v>
      </c>
      <c r="P57" s="122" t="str">
        <f>'Belegliste Träger'!N66</f>
        <v>~</v>
      </c>
      <c r="Q57" s="122" t="str">
        <f>'Belegliste Träger'!P66</f>
        <v>~</v>
      </c>
      <c r="R57" s="122" t="str">
        <f>'Belegliste Träger'!Q66</f>
        <v>~</v>
      </c>
      <c r="S57" s="122" t="str">
        <f>'Belegliste Träger'!R66</f>
        <v>~</v>
      </c>
      <c r="T57" s="122" t="str">
        <f>'Belegliste Träger'!S66</f>
        <v>~</v>
      </c>
      <c r="U57" s="122" t="str">
        <f>'Belegliste Träger'!T66</f>
        <v>~</v>
      </c>
      <c r="V57" s="122" t="str">
        <f>'Belegliste Träger'!U66</f>
        <v>~</v>
      </c>
      <c r="W57" s="122">
        <f>'Belegliste SB'!V66</f>
        <v>0</v>
      </c>
      <c r="X57" s="122">
        <f>'Belegliste SB'!W66</f>
        <v>0</v>
      </c>
      <c r="Y57" s="122">
        <f>'Belegliste SB'!X66</f>
        <v>0</v>
      </c>
      <c r="Z57" s="122">
        <f>'Belegliste SB'!Y66</f>
        <v>0</v>
      </c>
    </row>
    <row r="58" spans="1:26" x14ac:dyDescent="0.25">
      <c r="A58" s="121">
        <f>IF(D58&lt;&gt;"~",'Belegliste SB'!$H$3,"0")</f>
        <v>0</v>
      </c>
      <c r="B58" s="121">
        <f>IF(D58&lt;&gt;"~",'Belegliste SB'!$H$4,"0")</f>
        <v>0</v>
      </c>
      <c r="C58" s="122" t="str">
        <f>IF(D58&lt;&gt;"~",'Belegliste Träger'!A67,0)</f>
        <v/>
      </c>
      <c r="D58" s="122" t="str">
        <f>'Belegliste Träger'!B67</f>
        <v/>
      </c>
      <c r="E58" s="122">
        <f>'Belegliste Träger'!C67</f>
        <v>0</v>
      </c>
      <c r="F58" s="122">
        <f>IF(D58&lt;&gt;"~",'Belegliste Träger'!D67,0)</f>
        <v>0</v>
      </c>
      <c r="G58" s="122">
        <f>'Belegliste Träger'!E67</f>
        <v>0</v>
      </c>
      <c r="H58" s="122">
        <f>'Belegliste Träger'!F67</f>
        <v>0</v>
      </c>
      <c r="I58" s="122">
        <f>'Belegliste Träger'!G67</f>
        <v>0</v>
      </c>
      <c r="J58" s="122">
        <f>'Belegliste Träger'!H67</f>
        <v>0</v>
      </c>
      <c r="K58" s="122">
        <f>'Belegliste Träger'!I67</f>
        <v>0</v>
      </c>
      <c r="L58" s="122">
        <f>'Belegliste Träger'!J67</f>
        <v>0</v>
      </c>
      <c r="M58" s="122">
        <f>'Belegliste Träger'!K67</f>
        <v>0</v>
      </c>
      <c r="N58" s="122">
        <f>'Belegliste Träger'!L67</f>
        <v>0</v>
      </c>
      <c r="O58" s="122">
        <f>'Belegliste Träger'!M67</f>
        <v>0</v>
      </c>
      <c r="P58" s="122" t="str">
        <f>'Belegliste Träger'!N67</f>
        <v>~</v>
      </c>
      <c r="Q58" s="122" t="str">
        <f>'Belegliste Träger'!P67</f>
        <v>~</v>
      </c>
      <c r="R58" s="122" t="str">
        <f>'Belegliste Träger'!Q67</f>
        <v>~</v>
      </c>
      <c r="S58" s="122" t="str">
        <f>'Belegliste Träger'!R67</f>
        <v>~</v>
      </c>
      <c r="T58" s="122" t="str">
        <f>'Belegliste Träger'!S67</f>
        <v>~</v>
      </c>
      <c r="U58" s="122" t="str">
        <f>'Belegliste Träger'!T67</f>
        <v>~</v>
      </c>
      <c r="V58" s="122" t="str">
        <f>'Belegliste Träger'!U67</f>
        <v>~</v>
      </c>
      <c r="W58" s="122">
        <f>'Belegliste SB'!V67</f>
        <v>0</v>
      </c>
      <c r="X58" s="122">
        <f>'Belegliste SB'!W67</f>
        <v>0</v>
      </c>
      <c r="Y58" s="122">
        <f>'Belegliste SB'!X67</f>
        <v>0</v>
      </c>
      <c r="Z58" s="122">
        <f>'Belegliste SB'!Y67</f>
        <v>0</v>
      </c>
    </row>
    <row r="59" spans="1:26" x14ac:dyDescent="0.25">
      <c r="A59" s="121">
        <f>IF(D59&lt;&gt;"~",'Belegliste SB'!$H$3,"0")</f>
        <v>0</v>
      </c>
      <c r="B59" s="121">
        <f>IF(D59&lt;&gt;"~",'Belegliste SB'!$H$4,"0")</f>
        <v>0</v>
      </c>
      <c r="C59" s="122" t="str">
        <f>IF(D59&lt;&gt;"~",'Belegliste Träger'!A68,0)</f>
        <v/>
      </c>
      <c r="D59" s="122" t="str">
        <f>'Belegliste Träger'!B68</f>
        <v/>
      </c>
      <c r="E59" s="122">
        <f>'Belegliste Träger'!C68</f>
        <v>0</v>
      </c>
      <c r="F59" s="122">
        <f>IF(D59&lt;&gt;"~",'Belegliste Träger'!D68,0)</f>
        <v>0</v>
      </c>
      <c r="G59" s="122">
        <f>'Belegliste Träger'!E68</f>
        <v>0</v>
      </c>
      <c r="H59" s="122">
        <f>'Belegliste Träger'!F68</f>
        <v>0</v>
      </c>
      <c r="I59" s="122">
        <f>'Belegliste Träger'!G68</f>
        <v>0</v>
      </c>
      <c r="J59" s="122">
        <f>'Belegliste Träger'!H68</f>
        <v>0</v>
      </c>
      <c r="K59" s="122">
        <f>'Belegliste Träger'!I68</f>
        <v>0</v>
      </c>
      <c r="L59" s="122">
        <f>'Belegliste Träger'!J68</f>
        <v>0</v>
      </c>
      <c r="M59" s="122">
        <f>'Belegliste Träger'!K68</f>
        <v>0</v>
      </c>
      <c r="N59" s="122">
        <f>'Belegliste Träger'!L68</f>
        <v>0</v>
      </c>
      <c r="O59" s="122">
        <f>'Belegliste Träger'!M68</f>
        <v>0</v>
      </c>
      <c r="P59" s="122" t="str">
        <f>'Belegliste Träger'!N68</f>
        <v>~</v>
      </c>
      <c r="Q59" s="122" t="str">
        <f>'Belegliste Träger'!P68</f>
        <v>~</v>
      </c>
      <c r="R59" s="122" t="str">
        <f>'Belegliste Träger'!Q68</f>
        <v>~</v>
      </c>
      <c r="S59" s="122" t="str">
        <f>'Belegliste Träger'!R68</f>
        <v>~</v>
      </c>
      <c r="T59" s="122" t="str">
        <f>'Belegliste Träger'!S68</f>
        <v>~</v>
      </c>
      <c r="U59" s="122" t="str">
        <f>'Belegliste Träger'!T68</f>
        <v>~</v>
      </c>
      <c r="V59" s="122" t="str">
        <f>'Belegliste Träger'!U68</f>
        <v>~</v>
      </c>
      <c r="W59" s="122">
        <f>'Belegliste SB'!V68</f>
        <v>0</v>
      </c>
      <c r="X59" s="122">
        <f>'Belegliste SB'!W68</f>
        <v>0</v>
      </c>
      <c r="Y59" s="122">
        <f>'Belegliste SB'!X68</f>
        <v>0</v>
      </c>
      <c r="Z59" s="122">
        <f>'Belegliste SB'!Y68</f>
        <v>0</v>
      </c>
    </row>
    <row r="60" spans="1:26" x14ac:dyDescent="0.25">
      <c r="A60" s="121">
        <f>IF(D60&lt;&gt;"~",'Belegliste SB'!$H$3,"0")</f>
        <v>0</v>
      </c>
      <c r="B60" s="121">
        <f>IF(D60&lt;&gt;"~",'Belegliste SB'!$H$4,"0")</f>
        <v>0</v>
      </c>
      <c r="C60" s="122" t="str">
        <f>IF(D60&lt;&gt;"~",'Belegliste Träger'!A69,0)</f>
        <v/>
      </c>
      <c r="D60" s="122" t="str">
        <f>'Belegliste Träger'!B69</f>
        <v/>
      </c>
      <c r="E60" s="122">
        <f>'Belegliste Träger'!C69</f>
        <v>0</v>
      </c>
      <c r="F60" s="122">
        <f>IF(D60&lt;&gt;"~",'Belegliste Träger'!D69,0)</f>
        <v>0</v>
      </c>
      <c r="G60" s="122">
        <f>'Belegliste Träger'!E69</f>
        <v>0</v>
      </c>
      <c r="H60" s="122">
        <f>'Belegliste Träger'!F69</f>
        <v>0</v>
      </c>
      <c r="I60" s="122">
        <f>'Belegliste Träger'!G69</f>
        <v>0</v>
      </c>
      <c r="J60" s="122">
        <f>'Belegliste Träger'!H69</f>
        <v>0</v>
      </c>
      <c r="K60" s="122">
        <f>'Belegliste Träger'!I69</f>
        <v>0</v>
      </c>
      <c r="L60" s="122">
        <f>'Belegliste Träger'!J69</f>
        <v>0</v>
      </c>
      <c r="M60" s="122">
        <f>'Belegliste Träger'!K69</f>
        <v>0</v>
      </c>
      <c r="N60" s="122">
        <f>'Belegliste Träger'!L69</f>
        <v>0</v>
      </c>
      <c r="O60" s="122">
        <f>'Belegliste Träger'!M69</f>
        <v>0</v>
      </c>
      <c r="P60" s="122" t="str">
        <f>'Belegliste Träger'!N69</f>
        <v>~</v>
      </c>
      <c r="Q60" s="122" t="str">
        <f>'Belegliste Träger'!P69</f>
        <v>~</v>
      </c>
      <c r="R60" s="122" t="str">
        <f>'Belegliste Träger'!Q69</f>
        <v>~</v>
      </c>
      <c r="S60" s="122" t="str">
        <f>'Belegliste Träger'!R69</f>
        <v>~</v>
      </c>
      <c r="T60" s="122" t="str">
        <f>'Belegliste Träger'!S69</f>
        <v>~</v>
      </c>
      <c r="U60" s="122" t="str">
        <f>'Belegliste Träger'!T69</f>
        <v>~</v>
      </c>
      <c r="V60" s="122" t="str">
        <f>'Belegliste Träger'!U69</f>
        <v>~</v>
      </c>
      <c r="W60" s="122">
        <f>'Belegliste SB'!V69</f>
        <v>0</v>
      </c>
      <c r="X60" s="122">
        <f>'Belegliste SB'!W69</f>
        <v>0</v>
      </c>
      <c r="Y60" s="122">
        <f>'Belegliste SB'!X69</f>
        <v>0</v>
      </c>
      <c r="Z60" s="122">
        <f>'Belegliste SB'!Y69</f>
        <v>0</v>
      </c>
    </row>
    <row r="61" spans="1:26" x14ac:dyDescent="0.25">
      <c r="A61" s="121">
        <f>IF(D61&lt;&gt;"~",'Belegliste SB'!$H$3,"0")</f>
        <v>0</v>
      </c>
      <c r="B61" s="121">
        <f>IF(D61&lt;&gt;"~",'Belegliste SB'!$H$4,"0")</f>
        <v>0</v>
      </c>
      <c r="C61" s="122" t="str">
        <f>IF(D61&lt;&gt;"~",'Belegliste Träger'!A70,0)</f>
        <v/>
      </c>
      <c r="D61" s="122" t="str">
        <f>'Belegliste Träger'!B70</f>
        <v/>
      </c>
      <c r="E61" s="122">
        <f>'Belegliste Träger'!C70</f>
        <v>0</v>
      </c>
      <c r="F61" s="122">
        <f>IF(D61&lt;&gt;"~",'Belegliste Träger'!D70,0)</f>
        <v>0</v>
      </c>
      <c r="G61" s="122">
        <f>'Belegliste Träger'!E70</f>
        <v>0</v>
      </c>
      <c r="H61" s="122">
        <f>'Belegliste Träger'!F70</f>
        <v>0</v>
      </c>
      <c r="I61" s="122">
        <f>'Belegliste Träger'!G70</f>
        <v>0</v>
      </c>
      <c r="J61" s="122">
        <f>'Belegliste Träger'!H70</f>
        <v>0</v>
      </c>
      <c r="K61" s="122">
        <f>'Belegliste Träger'!I70</f>
        <v>0</v>
      </c>
      <c r="L61" s="122">
        <f>'Belegliste Träger'!J70</f>
        <v>0</v>
      </c>
      <c r="M61" s="122">
        <f>'Belegliste Träger'!K70</f>
        <v>0</v>
      </c>
      <c r="N61" s="122">
        <f>'Belegliste Träger'!L70</f>
        <v>0</v>
      </c>
      <c r="O61" s="122">
        <f>'Belegliste Träger'!M70</f>
        <v>0</v>
      </c>
      <c r="P61" s="122" t="str">
        <f>'Belegliste Träger'!N70</f>
        <v>~</v>
      </c>
      <c r="Q61" s="122" t="str">
        <f>'Belegliste Träger'!P70</f>
        <v>~</v>
      </c>
      <c r="R61" s="122" t="str">
        <f>'Belegliste Träger'!Q70</f>
        <v>~</v>
      </c>
      <c r="S61" s="122" t="str">
        <f>'Belegliste Träger'!R70</f>
        <v>~</v>
      </c>
      <c r="T61" s="122" t="str">
        <f>'Belegliste Träger'!S70</f>
        <v>~</v>
      </c>
      <c r="U61" s="122" t="str">
        <f>'Belegliste Träger'!T70</f>
        <v>~</v>
      </c>
      <c r="V61" s="122" t="str">
        <f>'Belegliste Träger'!U70</f>
        <v>~</v>
      </c>
      <c r="W61" s="122">
        <f>'Belegliste SB'!V70</f>
        <v>0</v>
      </c>
      <c r="X61" s="122">
        <f>'Belegliste SB'!W70</f>
        <v>0</v>
      </c>
      <c r="Y61" s="122">
        <f>'Belegliste SB'!X70</f>
        <v>0</v>
      </c>
      <c r="Z61" s="122">
        <f>'Belegliste SB'!Y70</f>
        <v>0</v>
      </c>
    </row>
    <row r="62" spans="1:26" x14ac:dyDescent="0.25">
      <c r="A62" s="121">
        <f>IF(D62&lt;&gt;"~",'Belegliste SB'!$H$3,"0")</f>
        <v>0</v>
      </c>
      <c r="B62" s="121">
        <f>IF(D62&lt;&gt;"~",'Belegliste SB'!$H$4,"0")</f>
        <v>0</v>
      </c>
      <c r="C62" s="122" t="str">
        <f>IF(D62&lt;&gt;"~",'Belegliste Träger'!A71,0)</f>
        <v/>
      </c>
      <c r="D62" s="122" t="str">
        <f>'Belegliste Träger'!B71</f>
        <v/>
      </c>
      <c r="E62" s="122">
        <f>'Belegliste Träger'!C71</f>
        <v>0</v>
      </c>
      <c r="F62" s="122">
        <f>IF(D62&lt;&gt;"~",'Belegliste Träger'!D71,0)</f>
        <v>0</v>
      </c>
      <c r="G62" s="122">
        <f>'Belegliste Träger'!E71</f>
        <v>0</v>
      </c>
      <c r="H62" s="122">
        <f>'Belegliste Träger'!F71</f>
        <v>0</v>
      </c>
      <c r="I62" s="122">
        <f>'Belegliste Träger'!G71</f>
        <v>0</v>
      </c>
      <c r="J62" s="122">
        <f>'Belegliste Träger'!H71</f>
        <v>0</v>
      </c>
      <c r="K62" s="122">
        <f>'Belegliste Träger'!I71</f>
        <v>0</v>
      </c>
      <c r="L62" s="122">
        <f>'Belegliste Träger'!J71</f>
        <v>0</v>
      </c>
      <c r="M62" s="122">
        <f>'Belegliste Träger'!K71</f>
        <v>0</v>
      </c>
      <c r="N62" s="122">
        <f>'Belegliste Träger'!L71</f>
        <v>0</v>
      </c>
      <c r="O62" s="122">
        <f>'Belegliste Träger'!M71</f>
        <v>0</v>
      </c>
      <c r="P62" s="122" t="str">
        <f>'Belegliste Träger'!N71</f>
        <v>~</v>
      </c>
      <c r="Q62" s="122" t="str">
        <f>'Belegliste Träger'!P71</f>
        <v>~</v>
      </c>
      <c r="R62" s="122" t="str">
        <f>'Belegliste Träger'!Q71</f>
        <v>~</v>
      </c>
      <c r="S62" s="122" t="str">
        <f>'Belegliste Träger'!R71</f>
        <v>~</v>
      </c>
      <c r="T62" s="122" t="str">
        <f>'Belegliste Träger'!S71</f>
        <v>~</v>
      </c>
      <c r="U62" s="122" t="str">
        <f>'Belegliste Träger'!T71</f>
        <v>~</v>
      </c>
      <c r="V62" s="122" t="str">
        <f>'Belegliste Träger'!U71</f>
        <v>~</v>
      </c>
      <c r="W62" s="122">
        <f>'Belegliste SB'!V71</f>
        <v>0</v>
      </c>
      <c r="X62" s="122">
        <f>'Belegliste SB'!W71</f>
        <v>0</v>
      </c>
      <c r="Y62" s="122">
        <f>'Belegliste SB'!X71</f>
        <v>0</v>
      </c>
      <c r="Z62" s="122">
        <f>'Belegliste SB'!Y71</f>
        <v>0</v>
      </c>
    </row>
    <row r="63" spans="1:26" x14ac:dyDescent="0.25">
      <c r="A63" s="121">
        <f>IF(D63&lt;&gt;"~",'Belegliste SB'!$H$3,"0")</f>
        <v>0</v>
      </c>
      <c r="B63" s="121">
        <f>IF(D63&lt;&gt;"~",'Belegliste SB'!$H$4,"0")</f>
        <v>0</v>
      </c>
      <c r="C63" s="122" t="str">
        <f>IF(D63&lt;&gt;"~",'Belegliste Träger'!A72,0)</f>
        <v/>
      </c>
      <c r="D63" s="122" t="str">
        <f>'Belegliste Träger'!B72</f>
        <v/>
      </c>
      <c r="E63" s="122">
        <f>'Belegliste Träger'!C72</f>
        <v>0</v>
      </c>
      <c r="F63" s="122">
        <f>IF(D63&lt;&gt;"~",'Belegliste Träger'!D72,0)</f>
        <v>0</v>
      </c>
      <c r="G63" s="122">
        <f>'Belegliste Träger'!E72</f>
        <v>0</v>
      </c>
      <c r="H63" s="122">
        <f>'Belegliste Träger'!F72</f>
        <v>0</v>
      </c>
      <c r="I63" s="122">
        <f>'Belegliste Träger'!G72</f>
        <v>0</v>
      </c>
      <c r="J63" s="122">
        <f>'Belegliste Träger'!H72</f>
        <v>0</v>
      </c>
      <c r="K63" s="122">
        <f>'Belegliste Träger'!I72</f>
        <v>0</v>
      </c>
      <c r="L63" s="122">
        <f>'Belegliste Träger'!J72</f>
        <v>0</v>
      </c>
      <c r="M63" s="122">
        <f>'Belegliste Träger'!K72</f>
        <v>0</v>
      </c>
      <c r="N63" s="122">
        <f>'Belegliste Träger'!L72</f>
        <v>0</v>
      </c>
      <c r="O63" s="122">
        <f>'Belegliste Träger'!M72</f>
        <v>0</v>
      </c>
      <c r="P63" s="122" t="str">
        <f>'Belegliste Träger'!N72</f>
        <v>~</v>
      </c>
      <c r="Q63" s="122" t="str">
        <f>'Belegliste Träger'!P72</f>
        <v>~</v>
      </c>
      <c r="R63" s="122" t="str">
        <f>'Belegliste Träger'!Q72</f>
        <v>~</v>
      </c>
      <c r="S63" s="122" t="str">
        <f>'Belegliste Träger'!R72</f>
        <v>~</v>
      </c>
      <c r="T63" s="122" t="str">
        <f>'Belegliste Träger'!S72</f>
        <v>~</v>
      </c>
      <c r="U63" s="122" t="str">
        <f>'Belegliste Träger'!T72</f>
        <v>~</v>
      </c>
      <c r="V63" s="122" t="str">
        <f>'Belegliste Träger'!U72</f>
        <v>~</v>
      </c>
      <c r="W63" s="122">
        <f>'Belegliste SB'!V72</f>
        <v>0</v>
      </c>
      <c r="X63" s="122">
        <f>'Belegliste SB'!W72</f>
        <v>0</v>
      </c>
      <c r="Y63" s="122">
        <f>'Belegliste SB'!X72</f>
        <v>0</v>
      </c>
      <c r="Z63" s="122">
        <f>'Belegliste SB'!Y72</f>
        <v>0</v>
      </c>
    </row>
    <row r="64" spans="1:26" x14ac:dyDescent="0.25">
      <c r="A64" s="121">
        <f>IF(D64&lt;&gt;"~",'Belegliste SB'!$H$3,"0")</f>
        <v>0</v>
      </c>
      <c r="B64" s="121">
        <f>IF(D64&lt;&gt;"~",'Belegliste SB'!$H$4,"0")</f>
        <v>0</v>
      </c>
      <c r="C64" s="122" t="str">
        <f>IF(D64&lt;&gt;"~",'Belegliste Träger'!A73,0)</f>
        <v/>
      </c>
      <c r="D64" s="122" t="str">
        <f>'Belegliste Träger'!B73</f>
        <v/>
      </c>
      <c r="E64" s="122">
        <f>'Belegliste Träger'!C73</f>
        <v>0</v>
      </c>
      <c r="F64" s="122">
        <f>IF(D64&lt;&gt;"~",'Belegliste Träger'!D73,0)</f>
        <v>0</v>
      </c>
      <c r="G64" s="122">
        <f>'Belegliste Träger'!E73</f>
        <v>0</v>
      </c>
      <c r="H64" s="122">
        <f>'Belegliste Träger'!F73</f>
        <v>0</v>
      </c>
      <c r="I64" s="122">
        <f>'Belegliste Träger'!G73</f>
        <v>0</v>
      </c>
      <c r="J64" s="122">
        <f>'Belegliste Träger'!H73</f>
        <v>0</v>
      </c>
      <c r="K64" s="122">
        <f>'Belegliste Träger'!I73</f>
        <v>0</v>
      </c>
      <c r="L64" s="122">
        <f>'Belegliste Träger'!J73</f>
        <v>0</v>
      </c>
      <c r="M64" s="122">
        <f>'Belegliste Träger'!K73</f>
        <v>0</v>
      </c>
      <c r="N64" s="122">
        <f>'Belegliste Träger'!L73</f>
        <v>0</v>
      </c>
      <c r="O64" s="122">
        <f>'Belegliste Träger'!M73</f>
        <v>0</v>
      </c>
      <c r="P64" s="122" t="str">
        <f>'Belegliste Träger'!N73</f>
        <v>~</v>
      </c>
      <c r="Q64" s="122" t="str">
        <f>'Belegliste Träger'!P73</f>
        <v>~</v>
      </c>
      <c r="R64" s="122" t="str">
        <f>'Belegliste Träger'!Q73</f>
        <v>~</v>
      </c>
      <c r="S64" s="122" t="str">
        <f>'Belegliste Träger'!R73</f>
        <v>~</v>
      </c>
      <c r="T64" s="122" t="str">
        <f>'Belegliste Träger'!S73</f>
        <v>~</v>
      </c>
      <c r="U64" s="122" t="str">
        <f>'Belegliste Träger'!T73</f>
        <v>~</v>
      </c>
      <c r="V64" s="122" t="str">
        <f>'Belegliste Träger'!U73</f>
        <v>~</v>
      </c>
      <c r="W64" s="122">
        <f>'Belegliste SB'!V73</f>
        <v>0</v>
      </c>
      <c r="X64" s="122">
        <f>'Belegliste SB'!W73</f>
        <v>0</v>
      </c>
      <c r="Y64" s="122">
        <f>'Belegliste SB'!X73</f>
        <v>0</v>
      </c>
      <c r="Z64" s="122">
        <f>'Belegliste SB'!Y73</f>
        <v>0</v>
      </c>
    </row>
    <row r="65" spans="1:26" x14ac:dyDescent="0.25">
      <c r="A65" s="121">
        <f>IF(D65&lt;&gt;"~",'Belegliste SB'!$H$3,"0")</f>
        <v>0</v>
      </c>
      <c r="B65" s="121">
        <f>IF(D65&lt;&gt;"~",'Belegliste SB'!$H$4,"0")</f>
        <v>0</v>
      </c>
      <c r="C65" s="122" t="str">
        <f>IF(D65&lt;&gt;"~",'Belegliste Träger'!A74,0)</f>
        <v/>
      </c>
      <c r="D65" s="122" t="str">
        <f>'Belegliste Träger'!B74</f>
        <v/>
      </c>
      <c r="E65" s="122">
        <f>'Belegliste Träger'!C74</f>
        <v>0</v>
      </c>
      <c r="F65" s="122">
        <f>IF(D65&lt;&gt;"~",'Belegliste Träger'!D74,0)</f>
        <v>0</v>
      </c>
      <c r="G65" s="122">
        <f>'Belegliste Träger'!E74</f>
        <v>0</v>
      </c>
      <c r="H65" s="122">
        <f>'Belegliste Träger'!F74</f>
        <v>0</v>
      </c>
      <c r="I65" s="122">
        <f>'Belegliste Träger'!G74</f>
        <v>0</v>
      </c>
      <c r="J65" s="122">
        <f>'Belegliste Träger'!H74</f>
        <v>0</v>
      </c>
      <c r="K65" s="122">
        <f>'Belegliste Träger'!I74</f>
        <v>0</v>
      </c>
      <c r="L65" s="122">
        <f>'Belegliste Träger'!J74</f>
        <v>0</v>
      </c>
      <c r="M65" s="122">
        <f>'Belegliste Träger'!K74</f>
        <v>0</v>
      </c>
      <c r="N65" s="122">
        <f>'Belegliste Träger'!L74</f>
        <v>0</v>
      </c>
      <c r="O65" s="122">
        <f>'Belegliste Träger'!M74</f>
        <v>0</v>
      </c>
      <c r="P65" s="122" t="str">
        <f>'Belegliste Träger'!N74</f>
        <v>~</v>
      </c>
      <c r="Q65" s="122" t="str">
        <f>'Belegliste Träger'!P74</f>
        <v>~</v>
      </c>
      <c r="R65" s="122" t="str">
        <f>'Belegliste Träger'!Q74</f>
        <v>~</v>
      </c>
      <c r="S65" s="122" t="str">
        <f>'Belegliste Träger'!R74</f>
        <v>~</v>
      </c>
      <c r="T65" s="122" t="str">
        <f>'Belegliste Träger'!S74</f>
        <v>~</v>
      </c>
      <c r="U65" s="122" t="str">
        <f>'Belegliste Träger'!T74</f>
        <v>~</v>
      </c>
      <c r="V65" s="122" t="str">
        <f>'Belegliste Träger'!U74</f>
        <v>~</v>
      </c>
      <c r="W65" s="122">
        <f>'Belegliste SB'!V74</f>
        <v>0</v>
      </c>
      <c r="X65" s="122">
        <f>'Belegliste SB'!W74</f>
        <v>0</v>
      </c>
      <c r="Y65" s="122">
        <f>'Belegliste SB'!X74</f>
        <v>0</v>
      </c>
      <c r="Z65" s="122">
        <f>'Belegliste SB'!Y74</f>
        <v>0</v>
      </c>
    </row>
    <row r="66" spans="1:26" x14ac:dyDescent="0.25">
      <c r="A66" s="121">
        <f>IF(D66&lt;&gt;"~",'Belegliste SB'!$H$3,"0")</f>
        <v>0</v>
      </c>
      <c r="B66" s="121">
        <f>IF(D66&lt;&gt;"~",'Belegliste SB'!$H$4,"0")</f>
        <v>0</v>
      </c>
      <c r="C66" s="122" t="str">
        <f>IF(D66&lt;&gt;"~",'Belegliste Träger'!A75,0)</f>
        <v/>
      </c>
      <c r="D66" s="122" t="str">
        <f>'Belegliste Träger'!B75</f>
        <v/>
      </c>
      <c r="E66" s="122">
        <f>'Belegliste Träger'!C75</f>
        <v>0</v>
      </c>
      <c r="F66" s="122">
        <f>IF(D66&lt;&gt;"~",'Belegliste Träger'!D75,0)</f>
        <v>0</v>
      </c>
      <c r="G66" s="122">
        <f>'Belegliste Träger'!E75</f>
        <v>0</v>
      </c>
      <c r="H66" s="122">
        <f>'Belegliste Träger'!F75</f>
        <v>0</v>
      </c>
      <c r="I66" s="122">
        <f>'Belegliste Träger'!G75</f>
        <v>0</v>
      </c>
      <c r="J66" s="122">
        <f>'Belegliste Träger'!H75</f>
        <v>0</v>
      </c>
      <c r="K66" s="122">
        <f>'Belegliste Träger'!I75</f>
        <v>0</v>
      </c>
      <c r="L66" s="122">
        <f>'Belegliste Träger'!J75</f>
        <v>0</v>
      </c>
      <c r="M66" s="122">
        <f>'Belegliste Träger'!K75</f>
        <v>0</v>
      </c>
      <c r="N66" s="122">
        <f>'Belegliste Träger'!L75</f>
        <v>0</v>
      </c>
      <c r="O66" s="122">
        <f>'Belegliste Träger'!M75</f>
        <v>0</v>
      </c>
      <c r="P66" s="122" t="str">
        <f>'Belegliste Träger'!N75</f>
        <v>~</v>
      </c>
      <c r="Q66" s="122" t="str">
        <f>'Belegliste Träger'!P75</f>
        <v>~</v>
      </c>
      <c r="R66" s="122" t="str">
        <f>'Belegliste Träger'!Q75</f>
        <v>~</v>
      </c>
      <c r="S66" s="122" t="str">
        <f>'Belegliste Träger'!R75</f>
        <v>~</v>
      </c>
      <c r="T66" s="122" t="str">
        <f>'Belegliste Träger'!S75</f>
        <v>~</v>
      </c>
      <c r="U66" s="122" t="str">
        <f>'Belegliste Träger'!T75</f>
        <v>~</v>
      </c>
      <c r="V66" s="122" t="str">
        <f>'Belegliste Träger'!U75</f>
        <v>~</v>
      </c>
      <c r="W66" s="122">
        <f>'Belegliste SB'!V75</f>
        <v>0</v>
      </c>
      <c r="X66" s="122">
        <f>'Belegliste SB'!W75</f>
        <v>0</v>
      </c>
      <c r="Y66" s="122">
        <f>'Belegliste SB'!X75</f>
        <v>0</v>
      </c>
      <c r="Z66" s="122">
        <f>'Belegliste SB'!Y75</f>
        <v>0</v>
      </c>
    </row>
    <row r="67" spans="1:26" x14ac:dyDescent="0.25">
      <c r="A67" s="121">
        <f>IF(D67&lt;&gt;"~",'Belegliste SB'!$H$3,"0")</f>
        <v>0</v>
      </c>
      <c r="B67" s="121">
        <f>IF(D67&lt;&gt;"~",'Belegliste SB'!$H$4,"0")</f>
        <v>0</v>
      </c>
      <c r="C67" s="122" t="str">
        <f>IF(D67&lt;&gt;"~",'Belegliste Träger'!A76,0)</f>
        <v/>
      </c>
      <c r="D67" s="122" t="str">
        <f>'Belegliste Träger'!B76</f>
        <v/>
      </c>
      <c r="E67" s="122">
        <f>'Belegliste Träger'!C76</f>
        <v>0</v>
      </c>
      <c r="F67" s="122">
        <f>IF(D67&lt;&gt;"~",'Belegliste Träger'!D76,0)</f>
        <v>0</v>
      </c>
      <c r="G67" s="122">
        <f>'Belegliste Träger'!E76</f>
        <v>0</v>
      </c>
      <c r="H67" s="122">
        <f>'Belegliste Träger'!F76</f>
        <v>0</v>
      </c>
      <c r="I67" s="122">
        <f>'Belegliste Träger'!G76</f>
        <v>0</v>
      </c>
      <c r="J67" s="122">
        <f>'Belegliste Träger'!H76</f>
        <v>0</v>
      </c>
      <c r="K67" s="122">
        <f>'Belegliste Träger'!I76</f>
        <v>0</v>
      </c>
      <c r="L67" s="122">
        <f>'Belegliste Träger'!J76</f>
        <v>0</v>
      </c>
      <c r="M67" s="122">
        <f>'Belegliste Träger'!K76</f>
        <v>0</v>
      </c>
      <c r="N67" s="122">
        <f>'Belegliste Träger'!L76</f>
        <v>0</v>
      </c>
      <c r="O67" s="122">
        <f>'Belegliste Träger'!M76</f>
        <v>0</v>
      </c>
      <c r="P67" s="122" t="str">
        <f>'Belegliste Träger'!N76</f>
        <v>~</v>
      </c>
      <c r="Q67" s="122" t="str">
        <f>'Belegliste Träger'!P76</f>
        <v>~</v>
      </c>
      <c r="R67" s="122" t="str">
        <f>'Belegliste Träger'!Q76</f>
        <v>~</v>
      </c>
      <c r="S67" s="122" t="str">
        <f>'Belegliste Träger'!R76</f>
        <v>~</v>
      </c>
      <c r="T67" s="122" t="str">
        <f>'Belegliste Träger'!S76</f>
        <v>~</v>
      </c>
      <c r="U67" s="122" t="str">
        <f>'Belegliste Träger'!T76</f>
        <v>~</v>
      </c>
      <c r="V67" s="122" t="str">
        <f>'Belegliste Träger'!U76</f>
        <v>~</v>
      </c>
      <c r="W67" s="122">
        <f>'Belegliste SB'!V76</f>
        <v>0</v>
      </c>
      <c r="X67" s="122">
        <f>'Belegliste SB'!W76</f>
        <v>0</v>
      </c>
      <c r="Y67" s="122">
        <f>'Belegliste SB'!X76</f>
        <v>0</v>
      </c>
      <c r="Z67" s="122">
        <f>'Belegliste SB'!Y76</f>
        <v>0</v>
      </c>
    </row>
    <row r="68" spans="1:26" x14ac:dyDescent="0.25">
      <c r="A68" s="121">
        <f>IF(D68&lt;&gt;"~",'Belegliste SB'!$H$3,"0")</f>
        <v>0</v>
      </c>
      <c r="B68" s="121">
        <f>IF(D68&lt;&gt;"~",'Belegliste SB'!$H$4,"0")</f>
        <v>0</v>
      </c>
      <c r="C68" s="122" t="str">
        <f>IF(D68&lt;&gt;"~",'Belegliste Träger'!A77,0)</f>
        <v/>
      </c>
      <c r="D68" s="122" t="str">
        <f>'Belegliste Träger'!B77</f>
        <v/>
      </c>
      <c r="E68" s="122">
        <f>'Belegliste Träger'!C77</f>
        <v>0</v>
      </c>
      <c r="F68" s="122">
        <f>IF(D68&lt;&gt;"~",'Belegliste Träger'!D77,0)</f>
        <v>0</v>
      </c>
      <c r="G68" s="122">
        <f>'Belegliste Träger'!E77</f>
        <v>0</v>
      </c>
      <c r="H68" s="122">
        <f>'Belegliste Träger'!F77</f>
        <v>0</v>
      </c>
      <c r="I68" s="122">
        <f>'Belegliste Träger'!G77</f>
        <v>0</v>
      </c>
      <c r="J68" s="122">
        <f>'Belegliste Träger'!H77</f>
        <v>0</v>
      </c>
      <c r="K68" s="122">
        <f>'Belegliste Träger'!I77</f>
        <v>0</v>
      </c>
      <c r="L68" s="122">
        <f>'Belegliste Träger'!J77</f>
        <v>0</v>
      </c>
      <c r="M68" s="122">
        <f>'Belegliste Träger'!K77</f>
        <v>0</v>
      </c>
      <c r="N68" s="122">
        <f>'Belegliste Träger'!L77</f>
        <v>0</v>
      </c>
      <c r="O68" s="122">
        <f>'Belegliste Träger'!M77</f>
        <v>0</v>
      </c>
      <c r="P68" s="122" t="str">
        <f>'Belegliste Träger'!N77</f>
        <v>~</v>
      </c>
      <c r="Q68" s="122" t="str">
        <f>'Belegliste Träger'!P77</f>
        <v>~</v>
      </c>
      <c r="R68" s="122" t="str">
        <f>'Belegliste Träger'!Q77</f>
        <v>~</v>
      </c>
      <c r="S68" s="122" t="str">
        <f>'Belegliste Träger'!R77</f>
        <v>~</v>
      </c>
      <c r="T68" s="122" t="str">
        <f>'Belegliste Träger'!S77</f>
        <v>~</v>
      </c>
      <c r="U68" s="122" t="str">
        <f>'Belegliste Träger'!T77</f>
        <v>~</v>
      </c>
      <c r="V68" s="122" t="str">
        <f>'Belegliste Träger'!U77</f>
        <v>~</v>
      </c>
      <c r="W68" s="122">
        <f>'Belegliste SB'!V77</f>
        <v>0</v>
      </c>
      <c r="X68" s="122">
        <f>'Belegliste SB'!W77</f>
        <v>0</v>
      </c>
      <c r="Y68" s="122">
        <f>'Belegliste SB'!X77</f>
        <v>0</v>
      </c>
      <c r="Z68" s="122">
        <f>'Belegliste SB'!Y77</f>
        <v>0</v>
      </c>
    </row>
    <row r="69" spans="1:26" x14ac:dyDescent="0.25">
      <c r="A69" s="121">
        <f>IF(D69&lt;&gt;"~",'Belegliste SB'!$H$3,"0")</f>
        <v>0</v>
      </c>
      <c r="B69" s="121">
        <f>IF(D69&lt;&gt;"~",'Belegliste SB'!$H$4,"0")</f>
        <v>0</v>
      </c>
      <c r="C69" s="122" t="str">
        <f>IF(D69&lt;&gt;"~",'Belegliste Träger'!A78,0)</f>
        <v/>
      </c>
      <c r="D69" s="122" t="str">
        <f>'Belegliste Träger'!B78</f>
        <v/>
      </c>
      <c r="E69" s="122">
        <f>'Belegliste Träger'!C78</f>
        <v>0</v>
      </c>
      <c r="F69" s="122">
        <f>IF(D69&lt;&gt;"~",'Belegliste Träger'!D78,0)</f>
        <v>0</v>
      </c>
      <c r="G69" s="122">
        <f>'Belegliste Träger'!E78</f>
        <v>0</v>
      </c>
      <c r="H69" s="122">
        <f>'Belegliste Träger'!F78</f>
        <v>0</v>
      </c>
      <c r="I69" s="122">
        <f>'Belegliste Träger'!G78</f>
        <v>0</v>
      </c>
      <c r="J69" s="122">
        <f>'Belegliste Träger'!H78</f>
        <v>0</v>
      </c>
      <c r="K69" s="122">
        <f>'Belegliste Träger'!I78</f>
        <v>0</v>
      </c>
      <c r="L69" s="122">
        <f>'Belegliste Träger'!J78</f>
        <v>0</v>
      </c>
      <c r="M69" s="122">
        <f>'Belegliste Träger'!K78</f>
        <v>0</v>
      </c>
      <c r="N69" s="122">
        <f>'Belegliste Träger'!L78</f>
        <v>0</v>
      </c>
      <c r="O69" s="122">
        <f>'Belegliste Träger'!M78</f>
        <v>0</v>
      </c>
      <c r="P69" s="122" t="str">
        <f>'Belegliste Träger'!N78</f>
        <v>~</v>
      </c>
      <c r="Q69" s="122" t="str">
        <f>'Belegliste Träger'!P78</f>
        <v>~</v>
      </c>
      <c r="R69" s="122" t="str">
        <f>'Belegliste Träger'!Q78</f>
        <v>~</v>
      </c>
      <c r="S69" s="122" t="str">
        <f>'Belegliste Träger'!R78</f>
        <v>~</v>
      </c>
      <c r="T69" s="122" t="str">
        <f>'Belegliste Träger'!S78</f>
        <v>~</v>
      </c>
      <c r="U69" s="122" t="str">
        <f>'Belegliste Träger'!T78</f>
        <v>~</v>
      </c>
      <c r="V69" s="122" t="str">
        <f>'Belegliste Träger'!U78</f>
        <v>~</v>
      </c>
      <c r="W69" s="122">
        <f>'Belegliste SB'!V78</f>
        <v>0</v>
      </c>
      <c r="X69" s="122">
        <f>'Belegliste SB'!W78</f>
        <v>0</v>
      </c>
      <c r="Y69" s="122">
        <f>'Belegliste SB'!X78</f>
        <v>0</v>
      </c>
      <c r="Z69" s="122">
        <f>'Belegliste SB'!Y78</f>
        <v>0</v>
      </c>
    </row>
    <row r="70" spans="1:26" x14ac:dyDescent="0.25">
      <c r="A70" s="121">
        <f>IF(D70&lt;&gt;"~",'Belegliste SB'!$H$3,"0")</f>
        <v>0</v>
      </c>
      <c r="B70" s="121">
        <f>IF(D70&lt;&gt;"~",'Belegliste SB'!$H$4,"0")</f>
        <v>0</v>
      </c>
      <c r="C70" s="122" t="str">
        <f>IF(D70&lt;&gt;"~",'Belegliste Träger'!A79,0)</f>
        <v/>
      </c>
      <c r="D70" s="122" t="str">
        <f>'Belegliste Träger'!B79</f>
        <v/>
      </c>
      <c r="E70" s="122">
        <f>'Belegliste Träger'!C79</f>
        <v>0</v>
      </c>
      <c r="F70" s="122">
        <f>IF(D70&lt;&gt;"~",'Belegliste Träger'!D79,0)</f>
        <v>0</v>
      </c>
      <c r="G70" s="122">
        <f>'Belegliste Träger'!E79</f>
        <v>0</v>
      </c>
      <c r="H70" s="122">
        <f>'Belegliste Träger'!F79</f>
        <v>0</v>
      </c>
      <c r="I70" s="122">
        <f>'Belegliste Träger'!G79</f>
        <v>0</v>
      </c>
      <c r="J70" s="122">
        <f>'Belegliste Träger'!H79</f>
        <v>0</v>
      </c>
      <c r="K70" s="122">
        <f>'Belegliste Träger'!I79</f>
        <v>0</v>
      </c>
      <c r="L70" s="122">
        <f>'Belegliste Träger'!J79</f>
        <v>0</v>
      </c>
      <c r="M70" s="122">
        <f>'Belegliste Träger'!K79</f>
        <v>0</v>
      </c>
      <c r="N70" s="122">
        <f>'Belegliste Träger'!L79</f>
        <v>0</v>
      </c>
      <c r="O70" s="122">
        <f>'Belegliste Träger'!M79</f>
        <v>0</v>
      </c>
      <c r="P70" s="122" t="str">
        <f>'Belegliste Träger'!N79</f>
        <v>~</v>
      </c>
      <c r="Q70" s="122" t="str">
        <f>'Belegliste Träger'!P79</f>
        <v>~</v>
      </c>
      <c r="R70" s="122" t="str">
        <f>'Belegliste Träger'!Q79</f>
        <v>~</v>
      </c>
      <c r="S70" s="122" t="str">
        <f>'Belegliste Träger'!R79</f>
        <v>~</v>
      </c>
      <c r="T70" s="122" t="str">
        <f>'Belegliste Träger'!S79</f>
        <v>~</v>
      </c>
      <c r="U70" s="122" t="str">
        <f>'Belegliste Träger'!T79</f>
        <v>~</v>
      </c>
      <c r="V70" s="122" t="str">
        <f>'Belegliste Träger'!U79</f>
        <v>~</v>
      </c>
      <c r="W70" s="122">
        <f>'Belegliste SB'!V79</f>
        <v>0</v>
      </c>
      <c r="X70" s="122">
        <f>'Belegliste SB'!W79</f>
        <v>0</v>
      </c>
      <c r="Y70" s="122">
        <f>'Belegliste SB'!X79</f>
        <v>0</v>
      </c>
      <c r="Z70" s="122">
        <f>'Belegliste SB'!Y79</f>
        <v>0</v>
      </c>
    </row>
    <row r="71" spans="1:26" x14ac:dyDescent="0.25">
      <c r="A71" s="121">
        <f>IF(D71&lt;&gt;"~",'Belegliste SB'!$H$3,"0")</f>
        <v>0</v>
      </c>
      <c r="B71" s="121">
        <f>IF(D71&lt;&gt;"~",'Belegliste SB'!$H$4,"0")</f>
        <v>0</v>
      </c>
      <c r="C71" s="122" t="str">
        <f>IF(D71&lt;&gt;"~",'Belegliste Träger'!A80,0)</f>
        <v/>
      </c>
      <c r="D71" s="122" t="str">
        <f>'Belegliste Träger'!B80</f>
        <v/>
      </c>
      <c r="E71" s="122">
        <f>'Belegliste Träger'!C80</f>
        <v>0</v>
      </c>
      <c r="F71" s="122">
        <f>IF(D71&lt;&gt;"~",'Belegliste Träger'!D80,0)</f>
        <v>0</v>
      </c>
      <c r="G71" s="122">
        <f>'Belegliste Träger'!E80</f>
        <v>0</v>
      </c>
      <c r="H71" s="122">
        <f>'Belegliste Träger'!F80</f>
        <v>0</v>
      </c>
      <c r="I71" s="122">
        <f>'Belegliste Träger'!G80</f>
        <v>0</v>
      </c>
      <c r="J71" s="122">
        <f>'Belegliste Träger'!H80</f>
        <v>0</v>
      </c>
      <c r="K71" s="122">
        <f>'Belegliste Träger'!I80</f>
        <v>0</v>
      </c>
      <c r="L71" s="122">
        <f>'Belegliste Träger'!J80</f>
        <v>0</v>
      </c>
      <c r="M71" s="122">
        <f>'Belegliste Träger'!K80</f>
        <v>0</v>
      </c>
      <c r="N71" s="122">
        <f>'Belegliste Träger'!L80</f>
        <v>0</v>
      </c>
      <c r="O71" s="122">
        <f>'Belegliste Träger'!M80</f>
        <v>0</v>
      </c>
      <c r="P71" s="122" t="str">
        <f>'Belegliste Träger'!N80</f>
        <v>~</v>
      </c>
      <c r="Q71" s="122" t="str">
        <f>'Belegliste Träger'!P80</f>
        <v>~</v>
      </c>
      <c r="R71" s="122" t="str">
        <f>'Belegliste Träger'!Q80</f>
        <v>~</v>
      </c>
      <c r="S71" s="122" t="str">
        <f>'Belegliste Träger'!R80</f>
        <v>~</v>
      </c>
      <c r="T71" s="122" t="str">
        <f>'Belegliste Träger'!S80</f>
        <v>~</v>
      </c>
      <c r="U71" s="122" t="str">
        <f>'Belegliste Träger'!T80</f>
        <v>~</v>
      </c>
      <c r="V71" s="122" t="str">
        <f>'Belegliste Träger'!U80</f>
        <v>~</v>
      </c>
      <c r="W71" s="122">
        <f>'Belegliste SB'!V80</f>
        <v>0</v>
      </c>
      <c r="X71" s="122">
        <f>'Belegliste SB'!W80</f>
        <v>0</v>
      </c>
      <c r="Y71" s="122">
        <f>'Belegliste SB'!X80</f>
        <v>0</v>
      </c>
      <c r="Z71" s="122">
        <f>'Belegliste SB'!Y80</f>
        <v>0</v>
      </c>
    </row>
    <row r="72" spans="1:26" x14ac:dyDescent="0.25">
      <c r="A72" s="121">
        <f>IF(D72&lt;&gt;"~",'Belegliste SB'!$H$3,"0")</f>
        <v>0</v>
      </c>
      <c r="B72" s="121">
        <f>IF(D72&lt;&gt;"~",'Belegliste SB'!$H$4,"0")</f>
        <v>0</v>
      </c>
      <c r="C72" s="122" t="str">
        <f>IF(D72&lt;&gt;"~",'Belegliste Träger'!A81,0)</f>
        <v/>
      </c>
      <c r="D72" s="122" t="str">
        <f>'Belegliste Träger'!B81</f>
        <v/>
      </c>
      <c r="E72" s="122">
        <f>'Belegliste Träger'!C81</f>
        <v>0</v>
      </c>
      <c r="F72" s="122">
        <f>IF(D72&lt;&gt;"~",'Belegliste Träger'!D81,0)</f>
        <v>0</v>
      </c>
      <c r="G72" s="122">
        <f>'Belegliste Träger'!E81</f>
        <v>0</v>
      </c>
      <c r="H72" s="122">
        <f>'Belegliste Träger'!F81</f>
        <v>0</v>
      </c>
      <c r="I72" s="122">
        <f>'Belegliste Träger'!G81</f>
        <v>0</v>
      </c>
      <c r="J72" s="122">
        <f>'Belegliste Träger'!H81</f>
        <v>0</v>
      </c>
      <c r="K72" s="122">
        <f>'Belegliste Träger'!I81</f>
        <v>0</v>
      </c>
      <c r="L72" s="122">
        <f>'Belegliste Träger'!J81</f>
        <v>0</v>
      </c>
      <c r="M72" s="122">
        <f>'Belegliste Träger'!K81</f>
        <v>0</v>
      </c>
      <c r="N72" s="122">
        <f>'Belegliste Träger'!L81</f>
        <v>0</v>
      </c>
      <c r="O72" s="122">
        <f>'Belegliste Träger'!M81</f>
        <v>0</v>
      </c>
      <c r="P72" s="122" t="str">
        <f>'Belegliste Träger'!N81</f>
        <v>~</v>
      </c>
      <c r="Q72" s="122" t="str">
        <f>'Belegliste Träger'!P81</f>
        <v>~</v>
      </c>
      <c r="R72" s="122" t="str">
        <f>'Belegliste Träger'!Q81</f>
        <v>~</v>
      </c>
      <c r="S72" s="122" t="str">
        <f>'Belegliste Träger'!R81</f>
        <v>~</v>
      </c>
      <c r="T72" s="122" t="str">
        <f>'Belegliste Träger'!S81</f>
        <v>~</v>
      </c>
      <c r="U72" s="122" t="str">
        <f>'Belegliste Träger'!T81</f>
        <v>~</v>
      </c>
      <c r="V72" s="122" t="str">
        <f>'Belegliste Träger'!U81</f>
        <v>~</v>
      </c>
      <c r="W72" s="122">
        <f>'Belegliste SB'!V81</f>
        <v>0</v>
      </c>
      <c r="X72" s="122">
        <f>'Belegliste SB'!W81</f>
        <v>0</v>
      </c>
      <c r="Y72" s="122">
        <f>'Belegliste SB'!X81</f>
        <v>0</v>
      </c>
      <c r="Z72" s="122">
        <f>'Belegliste SB'!Y81</f>
        <v>0</v>
      </c>
    </row>
    <row r="73" spans="1:26" x14ac:dyDescent="0.25">
      <c r="A73" s="121">
        <f>IF(D73&lt;&gt;"~",'Belegliste SB'!$H$3,"0")</f>
        <v>0</v>
      </c>
      <c r="B73" s="121">
        <f>IF(D73&lt;&gt;"~",'Belegliste SB'!$H$4,"0")</f>
        <v>0</v>
      </c>
      <c r="C73" s="122" t="str">
        <f>IF(D73&lt;&gt;"~",'Belegliste Träger'!A82,0)</f>
        <v/>
      </c>
      <c r="D73" s="122" t="str">
        <f>'Belegliste Träger'!B82</f>
        <v/>
      </c>
      <c r="E73" s="122">
        <f>'Belegliste Träger'!C82</f>
        <v>0</v>
      </c>
      <c r="F73" s="122">
        <f>IF(D73&lt;&gt;"~",'Belegliste Träger'!D82,0)</f>
        <v>0</v>
      </c>
      <c r="G73" s="122">
        <f>'Belegliste Träger'!E82</f>
        <v>0</v>
      </c>
      <c r="H73" s="122">
        <f>'Belegliste Träger'!F82</f>
        <v>0</v>
      </c>
      <c r="I73" s="122">
        <f>'Belegliste Träger'!G82</f>
        <v>0</v>
      </c>
      <c r="J73" s="122">
        <f>'Belegliste Träger'!H82</f>
        <v>0</v>
      </c>
      <c r="K73" s="122">
        <f>'Belegliste Träger'!I82</f>
        <v>0</v>
      </c>
      <c r="L73" s="122">
        <f>'Belegliste Träger'!J82</f>
        <v>0</v>
      </c>
      <c r="M73" s="122">
        <f>'Belegliste Träger'!K82</f>
        <v>0</v>
      </c>
      <c r="N73" s="122">
        <f>'Belegliste Träger'!L82</f>
        <v>0</v>
      </c>
      <c r="O73" s="122">
        <f>'Belegliste Träger'!M82</f>
        <v>0</v>
      </c>
      <c r="P73" s="122" t="str">
        <f>'Belegliste Träger'!N82</f>
        <v>~</v>
      </c>
      <c r="Q73" s="122" t="str">
        <f>'Belegliste Träger'!P82</f>
        <v>~</v>
      </c>
      <c r="R73" s="122" t="str">
        <f>'Belegliste Träger'!Q82</f>
        <v>~</v>
      </c>
      <c r="S73" s="122" t="str">
        <f>'Belegliste Träger'!R82</f>
        <v>~</v>
      </c>
      <c r="T73" s="122" t="str">
        <f>'Belegliste Träger'!S82</f>
        <v>~</v>
      </c>
      <c r="U73" s="122" t="str">
        <f>'Belegliste Träger'!T82</f>
        <v>~</v>
      </c>
      <c r="V73" s="122" t="str">
        <f>'Belegliste Träger'!U82</f>
        <v>~</v>
      </c>
      <c r="W73" s="122">
        <f>'Belegliste SB'!V82</f>
        <v>0</v>
      </c>
      <c r="X73" s="122">
        <f>'Belegliste SB'!W82</f>
        <v>0</v>
      </c>
      <c r="Y73" s="122">
        <f>'Belegliste SB'!X82</f>
        <v>0</v>
      </c>
      <c r="Z73" s="122">
        <f>'Belegliste SB'!Y82</f>
        <v>0</v>
      </c>
    </row>
    <row r="74" spans="1:26" x14ac:dyDescent="0.25">
      <c r="A74" s="121">
        <f>IF(D74&lt;&gt;"~",'Belegliste SB'!$H$3,"0")</f>
        <v>0</v>
      </c>
      <c r="B74" s="121">
        <f>IF(D74&lt;&gt;"~",'Belegliste SB'!$H$4,"0")</f>
        <v>0</v>
      </c>
      <c r="C74" s="122" t="str">
        <f>IF(D74&lt;&gt;"~",'Belegliste Träger'!A83,0)</f>
        <v/>
      </c>
      <c r="D74" s="122" t="str">
        <f>'Belegliste Träger'!B83</f>
        <v/>
      </c>
      <c r="E74" s="122">
        <f>'Belegliste Träger'!C83</f>
        <v>0</v>
      </c>
      <c r="F74" s="122">
        <f>IF(D74&lt;&gt;"~",'Belegliste Träger'!D83,0)</f>
        <v>0</v>
      </c>
      <c r="G74" s="122">
        <f>'Belegliste Träger'!E83</f>
        <v>0</v>
      </c>
      <c r="H74" s="122">
        <f>'Belegliste Träger'!F83</f>
        <v>0</v>
      </c>
      <c r="I74" s="122">
        <f>'Belegliste Träger'!G83</f>
        <v>0</v>
      </c>
      <c r="J74" s="122">
        <f>'Belegliste Träger'!H83</f>
        <v>0</v>
      </c>
      <c r="K74" s="122">
        <f>'Belegliste Träger'!I83</f>
        <v>0</v>
      </c>
      <c r="L74" s="122">
        <f>'Belegliste Träger'!J83</f>
        <v>0</v>
      </c>
      <c r="M74" s="122">
        <f>'Belegliste Träger'!K83</f>
        <v>0</v>
      </c>
      <c r="N74" s="122">
        <f>'Belegliste Träger'!L83</f>
        <v>0</v>
      </c>
      <c r="O74" s="122">
        <f>'Belegliste Träger'!M83</f>
        <v>0</v>
      </c>
      <c r="P74" s="122" t="str">
        <f>'Belegliste Träger'!N83</f>
        <v>~</v>
      </c>
      <c r="Q74" s="122" t="str">
        <f>'Belegliste Träger'!P83</f>
        <v>~</v>
      </c>
      <c r="R74" s="122" t="str">
        <f>'Belegliste Träger'!Q83</f>
        <v>~</v>
      </c>
      <c r="S74" s="122" t="str">
        <f>'Belegliste Träger'!R83</f>
        <v>~</v>
      </c>
      <c r="T74" s="122" t="str">
        <f>'Belegliste Träger'!S83</f>
        <v>~</v>
      </c>
      <c r="U74" s="122" t="str">
        <f>'Belegliste Träger'!T83</f>
        <v>~</v>
      </c>
      <c r="V74" s="122" t="str">
        <f>'Belegliste Träger'!U83</f>
        <v>~</v>
      </c>
      <c r="W74" s="122">
        <f>'Belegliste SB'!V83</f>
        <v>0</v>
      </c>
      <c r="X74" s="122">
        <f>'Belegliste SB'!W83</f>
        <v>0</v>
      </c>
      <c r="Y74" s="122">
        <f>'Belegliste SB'!X83</f>
        <v>0</v>
      </c>
      <c r="Z74" s="122">
        <f>'Belegliste SB'!Y83</f>
        <v>0</v>
      </c>
    </row>
    <row r="75" spans="1:26" x14ac:dyDescent="0.25">
      <c r="A75" s="121">
        <f>IF(D75&lt;&gt;"~",'Belegliste SB'!$H$3,"0")</f>
        <v>0</v>
      </c>
      <c r="B75" s="121">
        <f>IF(D75&lt;&gt;"~",'Belegliste SB'!$H$4,"0")</f>
        <v>0</v>
      </c>
      <c r="C75" s="122" t="str">
        <f>IF(D75&lt;&gt;"~",'Belegliste Träger'!A84,0)</f>
        <v/>
      </c>
      <c r="D75" s="122" t="str">
        <f>'Belegliste Träger'!B84</f>
        <v/>
      </c>
      <c r="E75" s="122">
        <f>'Belegliste Träger'!C84</f>
        <v>0</v>
      </c>
      <c r="F75" s="122">
        <f>IF(D75&lt;&gt;"~",'Belegliste Träger'!D84,0)</f>
        <v>0</v>
      </c>
      <c r="G75" s="122">
        <f>'Belegliste Träger'!E84</f>
        <v>0</v>
      </c>
      <c r="H75" s="122">
        <f>'Belegliste Träger'!F84</f>
        <v>0</v>
      </c>
      <c r="I75" s="122">
        <f>'Belegliste Träger'!G84</f>
        <v>0</v>
      </c>
      <c r="J75" s="122">
        <f>'Belegliste Träger'!H84</f>
        <v>0</v>
      </c>
      <c r="K75" s="122">
        <f>'Belegliste Träger'!I84</f>
        <v>0</v>
      </c>
      <c r="L75" s="122">
        <f>'Belegliste Träger'!J84</f>
        <v>0</v>
      </c>
      <c r="M75" s="122">
        <f>'Belegliste Träger'!K84</f>
        <v>0</v>
      </c>
      <c r="N75" s="122">
        <f>'Belegliste Träger'!L84</f>
        <v>0</v>
      </c>
      <c r="O75" s="122">
        <f>'Belegliste Träger'!M84</f>
        <v>0</v>
      </c>
      <c r="P75" s="122" t="str">
        <f>'Belegliste Träger'!N84</f>
        <v>~</v>
      </c>
      <c r="Q75" s="122" t="str">
        <f>'Belegliste Träger'!P84</f>
        <v>~</v>
      </c>
      <c r="R75" s="122" t="str">
        <f>'Belegliste Träger'!Q84</f>
        <v>~</v>
      </c>
      <c r="S75" s="122" t="str">
        <f>'Belegliste Träger'!R84</f>
        <v>~</v>
      </c>
      <c r="T75" s="122" t="str">
        <f>'Belegliste Träger'!S84</f>
        <v>~</v>
      </c>
      <c r="U75" s="122" t="str">
        <f>'Belegliste Träger'!T84</f>
        <v>~</v>
      </c>
      <c r="V75" s="122" t="str">
        <f>'Belegliste Träger'!U84</f>
        <v>~</v>
      </c>
      <c r="W75" s="122">
        <f>'Belegliste SB'!V84</f>
        <v>0</v>
      </c>
      <c r="X75" s="122">
        <f>'Belegliste SB'!W84</f>
        <v>0</v>
      </c>
      <c r="Y75" s="122">
        <f>'Belegliste SB'!X84</f>
        <v>0</v>
      </c>
      <c r="Z75" s="122">
        <f>'Belegliste SB'!Y84</f>
        <v>0</v>
      </c>
    </row>
    <row r="76" spans="1:26" x14ac:dyDescent="0.25">
      <c r="A76" s="121">
        <f>IF(D76&lt;&gt;"~",'Belegliste SB'!$H$3,"0")</f>
        <v>0</v>
      </c>
      <c r="B76" s="121">
        <f>IF(D76&lt;&gt;"~",'Belegliste SB'!$H$4,"0")</f>
        <v>0</v>
      </c>
      <c r="C76" s="122" t="str">
        <f>IF(D76&lt;&gt;"~",'Belegliste Träger'!A85,0)</f>
        <v/>
      </c>
      <c r="D76" s="122" t="str">
        <f>'Belegliste Träger'!B85</f>
        <v/>
      </c>
      <c r="E76" s="122">
        <f>'Belegliste Träger'!C85</f>
        <v>0</v>
      </c>
      <c r="F76" s="122">
        <f>IF(D76&lt;&gt;"~",'Belegliste Träger'!D85,0)</f>
        <v>0</v>
      </c>
      <c r="G76" s="122">
        <f>'Belegliste Träger'!E85</f>
        <v>0</v>
      </c>
      <c r="H76" s="122">
        <f>'Belegliste Träger'!F85</f>
        <v>0</v>
      </c>
      <c r="I76" s="122">
        <f>'Belegliste Träger'!G85</f>
        <v>0</v>
      </c>
      <c r="J76" s="122">
        <f>'Belegliste Träger'!H85</f>
        <v>0</v>
      </c>
      <c r="K76" s="122">
        <f>'Belegliste Träger'!I85</f>
        <v>0</v>
      </c>
      <c r="L76" s="122">
        <f>'Belegliste Träger'!J85</f>
        <v>0</v>
      </c>
      <c r="M76" s="122">
        <f>'Belegliste Träger'!K85</f>
        <v>0</v>
      </c>
      <c r="N76" s="122">
        <f>'Belegliste Träger'!L85</f>
        <v>0</v>
      </c>
      <c r="O76" s="122">
        <f>'Belegliste Träger'!M85</f>
        <v>0</v>
      </c>
      <c r="P76" s="122" t="str">
        <f>'Belegliste Träger'!N85</f>
        <v>~</v>
      </c>
      <c r="Q76" s="122" t="str">
        <f>'Belegliste Träger'!P85</f>
        <v>~</v>
      </c>
      <c r="R76" s="122" t="str">
        <f>'Belegliste Träger'!Q85</f>
        <v>~</v>
      </c>
      <c r="S76" s="122" t="str">
        <f>'Belegliste Träger'!R85</f>
        <v>~</v>
      </c>
      <c r="T76" s="122" t="str">
        <f>'Belegliste Träger'!S85</f>
        <v>~</v>
      </c>
      <c r="U76" s="122" t="str">
        <f>'Belegliste Träger'!T85</f>
        <v>~</v>
      </c>
      <c r="V76" s="122" t="str">
        <f>'Belegliste Träger'!U85</f>
        <v>~</v>
      </c>
      <c r="W76" s="122">
        <f>'Belegliste SB'!V85</f>
        <v>0</v>
      </c>
      <c r="X76" s="122">
        <f>'Belegliste SB'!W85</f>
        <v>0</v>
      </c>
      <c r="Y76" s="122">
        <f>'Belegliste SB'!X85</f>
        <v>0</v>
      </c>
      <c r="Z76" s="122">
        <f>'Belegliste SB'!Y85</f>
        <v>0</v>
      </c>
    </row>
    <row r="77" spans="1:26" x14ac:dyDescent="0.25">
      <c r="A77" s="121">
        <f>IF(D77&lt;&gt;"~",'Belegliste SB'!$H$3,"0")</f>
        <v>0</v>
      </c>
      <c r="B77" s="121">
        <f>IF(D77&lt;&gt;"~",'Belegliste SB'!$H$4,"0")</f>
        <v>0</v>
      </c>
      <c r="C77" s="122" t="str">
        <f>IF(D77&lt;&gt;"~",'Belegliste Träger'!A86,0)</f>
        <v/>
      </c>
      <c r="D77" s="122" t="str">
        <f>'Belegliste Träger'!B86</f>
        <v/>
      </c>
      <c r="E77" s="122">
        <f>'Belegliste Träger'!C86</f>
        <v>0</v>
      </c>
      <c r="F77" s="122">
        <f>IF(D77&lt;&gt;"~",'Belegliste Träger'!D86,0)</f>
        <v>0</v>
      </c>
      <c r="G77" s="122">
        <f>'Belegliste Träger'!E86</f>
        <v>0</v>
      </c>
      <c r="H77" s="122">
        <f>'Belegliste Träger'!F86</f>
        <v>0</v>
      </c>
      <c r="I77" s="122">
        <f>'Belegliste Träger'!G86</f>
        <v>0</v>
      </c>
      <c r="J77" s="122">
        <f>'Belegliste Träger'!H86</f>
        <v>0</v>
      </c>
      <c r="K77" s="122">
        <f>'Belegliste Träger'!I86</f>
        <v>0</v>
      </c>
      <c r="L77" s="122">
        <f>'Belegliste Träger'!J86</f>
        <v>0</v>
      </c>
      <c r="M77" s="122">
        <f>'Belegliste Träger'!K86</f>
        <v>0</v>
      </c>
      <c r="N77" s="122">
        <f>'Belegliste Träger'!L86</f>
        <v>0</v>
      </c>
      <c r="O77" s="122">
        <f>'Belegliste Träger'!M86</f>
        <v>0</v>
      </c>
      <c r="P77" s="122" t="str">
        <f>'Belegliste Träger'!N86</f>
        <v>~</v>
      </c>
      <c r="Q77" s="122" t="str">
        <f>'Belegliste Träger'!P86</f>
        <v>~</v>
      </c>
      <c r="R77" s="122" t="str">
        <f>'Belegliste Träger'!Q86</f>
        <v>~</v>
      </c>
      <c r="S77" s="122" t="str">
        <f>'Belegliste Träger'!R86</f>
        <v>~</v>
      </c>
      <c r="T77" s="122" t="str">
        <f>'Belegliste Träger'!S86</f>
        <v>~</v>
      </c>
      <c r="U77" s="122" t="str">
        <f>'Belegliste Träger'!T86</f>
        <v>~</v>
      </c>
      <c r="V77" s="122" t="str">
        <f>'Belegliste Träger'!U86</f>
        <v>~</v>
      </c>
      <c r="W77" s="122">
        <f>'Belegliste SB'!V86</f>
        <v>0</v>
      </c>
      <c r="X77" s="122">
        <f>'Belegliste SB'!W86</f>
        <v>0</v>
      </c>
      <c r="Y77" s="122">
        <f>'Belegliste SB'!X86</f>
        <v>0</v>
      </c>
      <c r="Z77" s="122">
        <f>'Belegliste SB'!Y86</f>
        <v>0</v>
      </c>
    </row>
    <row r="78" spans="1:26" x14ac:dyDescent="0.25">
      <c r="A78" s="121">
        <f>IF(D78&lt;&gt;"~",'Belegliste SB'!$H$3,"0")</f>
        <v>0</v>
      </c>
      <c r="B78" s="121">
        <f>IF(D78&lt;&gt;"~",'Belegliste SB'!$H$4,"0")</f>
        <v>0</v>
      </c>
      <c r="C78" s="122" t="str">
        <f>IF(D78&lt;&gt;"~",'Belegliste Träger'!A87,0)</f>
        <v/>
      </c>
      <c r="D78" s="122" t="str">
        <f>'Belegliste Träger'!B87</f>
        <v/>
      </c>
      <c r="E78" s="122">
        <f>'Belegliste Träger'!C87</f>
        <v>0</v>
      </c>
      <c r="F78" s="122">
        <f>IF(D78&lt;&gt;"~",'Belegliste Träger'!D87,0)</f>
        <v>0</v>
      </c>
      <c r="G78" s="122">
        <f>'Belegliste Träger'!E87</f>
        <v>0</v>
      </c>
      <c r="H78" s="122">
        <f>'Belegliste Träger'!F87</f>
        <v>0</v>
      </c>
      <c r="I78" s="122">
        <f>'Belegliste Träger'!G87</f>
        <v>0</v>
      </c>
      <c r="J78" s="122">
        <f>'Belegliste Träger'!H87</f>
        <v>0</v>
      </c>
      <c r="K78" s="122">
        <f>'Belegliste Träger'!I87</f>
        <v>0</v>
      </c>
      <c r="L78" s="122">
        <f>'Belegliste Träger'!J87</f>
        <v>0</v>
      </c>
      <c r="M78" s="122">
        <f>'Belegliste Träger'!K87</f>
        <v>0</v>
      </c>
      <c r="N78" s="122">
        <f>'Belegliste Träger'!L87</f>
        <v>0</v>
      </c>
      <c r="O78" s="122">
        <f>'Belegliste Träger'!M87</f>
        <v>0</v>
      </c>
      <c r="P78" s="122" t="str">
        <f>'Belegliste Träger'!N87</f>
        <v>~</v>
      </c>
      <c r="Q78" s="122" t="str">
        <f>'Belegliste Träger'!P87</f>
        <v>~</v>
      </c>
      <c r="R78" s="122" t="str">
        <f>'Belegliste Träger'!Q87</f>
        <v>~</v>
      </c>
      <c r="S78" s="122" t="str">
        <f>'Belegliste Träger'!R87</f>
        <v>~</v>
      </c>
      <c r="T78" s="122" t="str">
        <f>'Belegliste Träger'!S87</f>
        <v>~</v>
      </c>
      <c r="U78" s="122" t="str">
        <f>'Belegliste Träger'!T87</f>
        <v>~</v>
      </c>
      <c r="V78" s="122" t="str">
        <f>'Belegliste Träger'!U87</f>
        <v>~</v>
      </c>
      <c r="W78" s="122">
        <f>'Belegliste SB'!V87</f>
        <v>0</v>
      </c>
      <c r="X78" s="122">
        <f>'Belegliste SB'!W87</f>
        <v>0</v>
      </c>
      <c r="Y78" s="122">
        <f>'Belegliste SB'!X87</f>
        <v>0</v>
      </c>
      <c r="Z78" s="122">
        <f>'Belegliste SB'!Y87</f>
        <v>0</v>
      </c>
    </row>
    <row r="79" spans="1:26" x14ac:dyDescent="0.25">
      <c r="A79" s="121">
        <f>IF(D79&lt;&gt;"~",'Belegliste SB'!$H$3,"0")</f>
        <v>0</v>
      </c>
      <c r="B79" s="121">
        <f>IF(D79&lt;&gt;"~",'Belegliste SB'!$H$4,"0")</f>
        <v>0</v>
      </c>
      <c r="C79" s="122" t="str">
        <f>IF(D79&lt;&gt;"~",'Belegliste Träger'!A88,0)</f>
        <v/>
      </c>
      <c r="D79" s="122" t="str">
        <f>'Belegliste Träger'!B88</f>
        <v/>
      </c>
      <c r="E79" s="122">
        <f>'Belegliste Träger'!C88</f>
        <v>0</v>
      </c>
      <c r="F79" s="122">
        <f>IF(D79&lt;&gt;"~",'Belegliste Träger'!D88,0)</f>
        <v>0</v>
      </c>
      <c r="G79" s="122">
        <f>'Belegliste Träger'!E88</f>
        <v>0</v>
      </c>
      <c r="H79" s="122">
        <f>'Belegliste Träger'!F88</f>
        <v>0</v>
      </c>
      <c r="I79" s="122">
        <f>'Belegliste Träger'!G88</f>
        <v>0</v>
      </c>
      <c r="J79" s="122">
        <f>'Belegliste Träger'!H88</f>
        <v>0</v>
      </c>
      <c r="K79" s="122">
        <f>'Belegliste Träger'!I88</f>
        <v>0</v>
      </c>
      <c r="L79" s="122">
        <f>'Belegliste Träger'!J88</f>
        <v>0</v>
      </c>
      <c r="M79" s="122">
        <f>'Belegliste Träger'!K88</f>
        <v>0</v>
      </c>
      <c r="N79" s="122">
        <f>'Belegliste Träger'!L88</f>
        <v>0</v>
      </c>
      <c r="O79" s="122">
        <f>'Belegliste Träger'!M88</f>
        <v>0</v>
      </c>
      <c r="P79" s="122" t="str">
        <f>'Belegliste Träger'!N88</f>
        <v>~</v>
      </c>
      <c r="Q79" s="122" t="str">
        <f>'Belegliste Träger'!P88</f>
        <v>~</v>
      </c>
      <c r="R79" s="122" t="str">
        <f>'Belegliste Träger'!Q88</f>
        <v>~</v>
      </c>
      <c r="S79" s="122" t="str">
        <f>'Belegliste Träger'!R88</f>
        <v>~</v>
      </c>
      <c r="T79" s="122" t="str">
        <f>'Belegliste Träger'!S88</f>
        <v>~</v>
      </c>
      <c r="U79" s="122" t="str">
        <f>'Belegliste Träger'!T88</f>
        <v>~</v>
      </c>
      <c r="V79" s="122" t="str">
        <f>'Belegliste Träger'!U88</f>
        <v>~</v>
      </c>
      <c r="W79" s="122">
        <f>'Belegliste SB'!V88</f>
        <v>0</v>
      </c>
      <c r="X79" s="122">
        <f>'Belegliste SB'!W88</f>
        <v>0</v>
      </c>
      <c r="Y79" s="122">
        <f>'Belegliste SB'!X88</f>
        <v>0</v>
      </c>
      <c r="Z79" s="122">
        <f>'Belegliste SB'!Y88</f>
        <v>0</v>
      </c>
    </row>
    <row r="80" spans="1:26" x14ac:dyDescent="0.25">
      <c r="A80" s="121">
        <f>IF(D80&lt;&gt;"~",'Belegliste SB'!$H$3,"0")</f>
        <v>0</v>
      </c>
      <c r="B80" s="121">
        <f>IF(D80&lt;&gt;"~",'Belegliste SB'!$H$4,"0")</f>
        <v>0</v>
      </c>
      <c r="C80" s="122" t="str">
        <f>IF(D80&lt;&gt;"~",'Belegliste Träger'!A89,0)</f>
        <v/>
      </c>
      <c r="D80" s="122" t="str">
        <f>'Belegliste Träger'!B89</f>
        <v/>
      </c>
      <c r="E80" s="122">
        <f>'Belegliste Träger'!C89</f>
        <v>0</v>
      </c>
      <c r="F80" s="122">
        <f>IF(D80&lt;&gt;"~",'Belegliste Träger'!D89,0)</f>
        <v>0</v>
      </c>
      <c r="G80" s="122">
        <f>'Belegliste Träger'!E89</f>
        <v>0</v>
      </c>
      <c r="H80" s="122">
        <f>'Belegliste Träger'!F89</f>
        <v>0</v>
      </c>
      <c r="I80" s="122">
        <f>'Belegliste Träger'!G89</f>
        <v>0</v>
      </c>
      <c r="J80" s="122">
        <f>'Belegliste Träger'!H89</f>
        <v>0</v>
      </c>
      <c r="K80" s="122">
        <f>'Belegliste Träger'!I89</f>
        <v>0</v>
      </c>
      <c r="L80" s="122">
        <f>'Belegliste Träger'!J89</f>
        <v>0</v>
      </c>
      <c r="M80" s="122">
        <f>'Belegliste Träger'!K89</f>
        <v>0</v>
      </c>
      <c r="N80" s="122">
        <f>'Belegliste Träger'!L89</f>
        <v>0</v>
      </c>
      <c r="O80" s="122">
        <f>'Belegliste Träger'!M89</f>
        <v>0</v>
      </c>
      <c r="P80" s="122" t="str">
        <f>'Belegliste Träger'!N89</f>
        <v>~</v>
      </c>
      <c r="Q80" s="122" t="str">
        <f>'Belegliste Träger'!P89</f>
        <v>~</v>
      </c>
      <c r="R80" s="122" t="str">
        <f>'Belegliste Träger'!Q89</f>
        <v>~</v>
      </c>
      <c r="S80" s="122" t="str">
        <f>'Belegliste Träger'!R89</f>
        <v>~</v>
      </c>
      <c r="T80" s="122" t="str">
        <f>'Belegliste Träger'!S89</f>
        <v>~</v>
      </c>
      <c r="U80" s="122" t="str">
        <f>'Belegliste Träger'!T89</f>
        <v>~</v>
      </c>
      <c r="V80" s="122" t="str">
        <f>'Belegliste Träger'!U89</f>
        <v>~</v>
      </c>
      <c r="W80" s="122">
        <f>'Belegliste SB'!V89</f>
        <v>0</v>
      </c>
      <c r="X80" s="122">
        <f>'Belegliste SB'!W89</f>
        <v>0</v>
      </c>
      <c r="Y80" s="122">
        <f>'Belegliste SB'!X89</f>
        <v>0</v>
      </c>
      <c r="Z80" s="122">
        <f>'Belegliste SB'!Y89</f>
        <v>0</v>
      </c>
    </row>
    <row r="81" spans="1:26" x14ac:dyDescent="0.25">
      <c r="A81" s="121">
        <f>IF(D81&lt;&gt;"~",'Belegliste SB'!$H$3,"0")</f>
        <v>0</v>
      </c>
      <c r="B81" s="121">
        <f>IF(D81&lt;&gt;"~",'Belegliste SB'!$H$4,"0")</f>
        <v>0</v>
      </c>
      <c r="C81" s="122" t="str">
        <f>IF(D81&lt;&gt;"~",'Belegliste Träger'!A90,0)</f>
        <v/>
      </c>
      <c r="D81" s="122" t="str">
        <f>'Belegliste Träger'!B90</f>
        <v/>
      </c>
      <c r="E81" s="122">
        <f>'Belegliste Träger'!C90</f>
        <v>0</v>
      </c>
      <c r="F81" s="122">
        <f>IF(D81&lt;&gt;"~",'Belegliste Träger'!D90,0)</f>
        <v>0</v>
      </c>
      <c r="G81" s="122">
        <f>'Belegliste Träger'!E90</f>
        <v>0</v>
      </c>
      <c r="H81" s="122">
        <f>'Belegliste Träger'!F90</f>
        <v>0</v>
      </c>
      <c r="I81" s="122">
        <f>'Belegliste Träger'!G90</f>
        <v>0</v>
      </c>
      <c r="J81" s="122">
        <f>'Belegliste Träger'!H90</f>
        <v>0</v>
      </c>
      <c r="K81" s="122">
        <f>'Belegliste Träger'!I90</f>
        <v>0</v>
      </c>
      <c r="L81" s="122">
        <f>'Belegliste Träger'!J90</f>
        <v>0</v>
      </c>
      <c r="M81" s="122">
        <f>'Belegliste Träger'!K90</f>
        <v>0</v>
      </c>
      <c r="N81" s="122">
        <f>'Belegliste Träger'!L90</f>
        <v>0</v>
      </c>
      <c r="O81" s="122">
        <f>'Belegliste Träger'!M90</f>
        <v>0</v>
      </c>
      <c r="P81" s="122" t="str">
        <f>'Belegliste Träger'!N90</f>
        <v>~</v>
      </c>
      <c r="Q81" s="122" t="str">
        <f>'Belegliste Träger'!P90</f>
        <v>~</v>
      </c>
      <c r="R81" s="122" t="str">
        <f>'Belegliste Träger'!Q90</f>
        <v>~</v>
      </c>
      <c r="S81" s="122" t="str">
        <f>'Belegliste Träger'!R90</f>
        <v>~</v>
      </c>
      <c r="T81" s="122" t="str">
        <f>'Belegliste Träger'!S90</f>
        <v>~</v>
      </c>
      <c r="U81" s="122" t="str">
        <f>'Belegliste Träger'!T90</f>
        <v>~</v>
      </c>
      <c r="V81" s="122" t="str">
        <f>'Belegliste Träger'!U90</f>
        <v>~</v>
      </c>
      <c r="W81" s="122">
        <f>'Belegliste SB'!V90</f>
        <v>0</v>
      </c>
      <c r="X81" s="122">
        <f>'Belegliste SB'!W90</f>
        <v>0</v>
      </c>
      <c r="Y81" s="122">
        <f>'Belegliste SB'!X90</f>
        <v>0</v>
      </c>
      <c r="Z81" s="122">
        <f>'Belegliste SB'!Y90</f>
        <v>0</v>
      </c>
    </row>
    <row r="82" spans="1:26" x14ac:dyDescent="0.25">
      <c r="A82" s="121">
        <f>IF(D82&lt;&gt;"~",'Belegliste SB'!$H$3,"0")</f>
        <v>0</v>
      </c>
      <c r="B82" s="121">
        <f>IF(D82&lt;&gt;"~",'Belegliste SB'!$H$4,"0")</f>
        <v>0</v>
      </c>
      <c r="C82" s="122" t="str">
        <f>IF(D82&lt;&gt;"~",'Belegliste Träger'!A91,0)</f>
        <v/>
      </c>
      <c r="D82" s="122" t="str">
        <f>'Belegliste Träger'!B91</f>
        <v/>
      </c>
      <c r="E82" s="122">
        <f>'Belegliste Träger'!C91</f>
        <v>0</v>
      </c>
      <c r="F82" s="122">
        <f>IF(D82&lt;&gt;"~",'Belegliste Träger'!D91,0)</f>
        <v>0</v>
      </c>
      <c r="G82" s="122">
        <f>'Belegliste Träger'!E91</f>
        <v>0</v>
      </c>
      <c r="H82" s="122">
        <f>'Belegliste Träger'!F91</f>
        <v>0</v>
      </c>
      <c r="I82" s="122">
        <f>'Belegliste Träger'!G91</f>
        <v>0</v>
      </c>
      <c r="J82" s="122">
        <f>'Belegliste Träger'!H91</f>
        <v>0</v>
      </c>
      <c r="K82" s="122">
        <f>'Belegliste Träger'!I91</f>
        <v>0</v>
      </c>
      <c r="L82" s="122">
        <f>'Belegliste Träger'!J91</f>
        <v>0</v>
      </c>
      <c r="M82" s="122">
        <f>'Belegliste Träger'!K91</f>
        <v>0</v>
      </c>
      <c r="N82" s="122">
        <f>'Belegliste Träger'!L91</f>
        <v>0</v>
      </c>
      <c r="O82" s="122">
        <f>'Belegliste Träger'!M91</f>
        <v>0</v>
      </c>
      <c r="P82" s="122" t="str">
        <f>'Belegliste Träger'!N91</f>
        <v>~</v>
      </c>
      <c r="Q82" s="122" t="str">
        <f>'Belegliste Träger'!P91</f>
        <v>~</v>
      </c>
      <c r="R82" s="122" t="str">
        <f>'Belegliste Träger'!Q91</f>
        <v>~</v>
      </c>
      <c r="S82" s="122" t="str">
        <f>'Belegliste Träger'!R91</f>
        <v>~</v>
      </c>
      <c r="T82" s="122" t="str">
        <f>'Belegliste Träger'!S91</f>
        <v>~</v>
      </c>
      <c r="U82" s="122" t="str">
        <f>'Belegliste Träger'!T91</f>
        <v>~</v>
      </c>
      <c r="V82" s="122" t="str">
        <f>'Belegliste Träger'!U91</f>
        <v>~</v>
      </c>
      <c r="W82" s="122">
        <f>'Belegliste SB'!V91</f>
        <v>0</v>
      </c>
      <c r="X82" s="122">
        <f>'Belegliste SB'!W91</f>
        <v>0</v>
      </c>
      <c r="Y82" s="122">
        <f>'Belegliste SB'!X91</f>
        <v>0</v>
      </c>
      <c r="Z82" s="122">
        <f>'Belegliste SB'!Y91</f>
        <v>0</v>
      </c>
    </row>
    <row r="83" spans="1:26" x14ac:dyDescent="0.25">
      <c r="A83" s="121">
        <f>IF(D83&lt;&gt;"~",'Belegliste SB'!$H$3,"0")</f>
        <v>0</v>
      </c>
      <c r="B83" s="121">
        <f>IF(D83&lt;&gt;"~",'Belegliste SB'!$H$4,"0")</f>
        <v>0</v>
      </c>
      <c r="C83" s="122" t="str">
        <f>IF(D83&lt;&gt;"~",'Belegliste Träger'!A92,0)</f>
        <v/>
      </c>
      <c r="D83" s="122" t="str">
        <f>'Belegliste Träger'!B92</f>
        <v/>
      </c>
      <c r="E83" s="122">
        <f>'Belegliste Träger'!C92</f>
        <v>0</v>
      </c>
      <c r="F83" s="122">
        <f>IF(D83&lt;&gt;"~",'Belegliste Träger'!D92,0)</f>
        <v>0</v>
      </c>
      <c r="G83" s="122">
        <f>'Belegliste Träger'!E92</f>
        <v>0</v>
      </c>
      <c r="H83" s="122">
        <f>'Belegliste Träger'!F92</f>
        <v>0</v>
      </c>
      <c r="I83" s="122">
        <f>'Belegliste Träger'!G92</f>
        <v>0</v>
      </c>
      <c r="J83" s="122">
        <f>'Belegliste Träger'!H92</f>
        <v>0</v>
      </c>
      <c r="K83" s="122">
        <f>'Belegliste Träger'!I92</f>
        <v>0</v>
      </c>
      <c r="L83" s="122">
        <f>'Belegliste Träger'!J92</f>
        <v>0</v>
      </c>
      <c r="M83" s="122">
        <f>'Belegliste Träger'!K92</f>
        <v>0</v>
      </c>
      <c r="N83" s="122">
        <f>'Belegliste Träger'!L92</f>
        <v>0</v>
      </c>
      <c r="O83" s="122">
        <f>'Belegliste Träger'!M92</f>
        <v>0</v>
      </c>
      <c r="P83" s="122" t="str">
        <f>'Belegliste Träger'!N92</f>
        <v>~</v>
      </c>
      <c r="Q83" s="122" t="str">
        <f>'Belegliste Träger'!P92</f>
        <v>~</v>
      </c>
      <c r="R83" s="122" t="str">
        <f>'Belegliste Träger'!Q92</f>
        <v>~</v>
      </c>
      <c r="S83" s="122" t="str">
        <f>'Belegliste Träger'!R92</f>
        <v>~</v>
      </c>
      <c r="T83" s="122" t="str">
        <f>'Belegliste Träger'!S92</f>
        <v>~</v>
      </c>
      <c r="U83" s="122" t="str">
        <f>'Belegliste Träger'!T92</f>
        <v>~</v>
      </c>
      <c r="V83" s="122" t="str">
        <f>'Belegliste Träger'!U92</f>
        <v>~</v>
      </c>
      <c r="W83" s="122">
        <f>'Belegliste SB'!V92</f>
        <v>0</v>
      </c>
      <c r="X83" s="122">
        <f>'Belegliste SB'!W92</f>
        <v>0</v>
      </c>
      <c r="Y83" s="122">
        <f>'Belegliste SB'!X92</f>
        <v>0</v>
      </c>
      <c r="Z83" s="122">
        <f>'Belegliste SB'!Y92</f>
        <v>0</v>
      </c>
    </row>
    <row r="84" spans="1:26" x14ac:dyDescent="0.25">
      <c r="A84" s="121">
        <f>IF(D84&lt;&gt;"~",'Belegliste SB'!$H$3,"0")</f>
        <v>0</v>
      </c>
      <c r="B84" s="121">
        <f>IF(D84&lt;&gt;"~",'Belegliste SB'!$H$4,"0")</f>
        <v>0</v>
      </c>
      <c r="C84" s="122" t="str">
        <f>IF(D84&lt;&gt;"~",'Belegliste Träger'!A93,0)</f>
        <v/>
      </c>
      <c r="D84" s="122" t="str">
        <f>'Belegliste Träger'!B93</f>
        <v/>
      </c>
      <c r="E84" s="122">
        <f>'Belegliste Träger'!C93</f>
        <v>0</v>
      </c>
      <c r="F84" s="122">
        <f>IF(D84&lt;&gt;"~",'Belegliste Träger'!D93,0)</f>
        <v>0</v>
      </c>
      <c r="G84" s="122">
        <f>'Belegliste Träger'!E93</f>
        <v>0</v>
      </c>
      <c r="H84" s="122">
        <f>'Belegliste Träger'!F93</f>
        <v>0</v>
      </c>
      <c r="I84" s="122">
        <f>'Belegliste Träger'!G93</f>
        <v>0</v>
      </c>
      <c r="J84" s="122">
        <f>'Belegliste Träger'!H93</f>
        <v>0</v>
      </c>
      <c r="K84" s="122">
        <f>'Belegliste Träger'!I93</f>
        <v>0</v>
      </c>
      <c r="L84" s="122">
        <f>'Belegliste Träger'!J93</f>
        <v>0</v>
      </c>
      <c r="M84" s="122">
        <f>'Belegliste Träger'!K93</f>
        <v>0</v>
      </c>
      <c r="N84" s="122">
        <f>'Belegliste Träger'!L93</f>
        <v>0</v>
      </c>
      <c r="O84" s="122">
        <f>'Belegliste Träger'!M93</f>
        <v>0</v>
      </c>
      <c r="P84" s="122" t="str">
        <f>'Belegliste Träger'!N93</f>
        <v>~</v>
      </c>
      <c r="Q84" s="122" t="str">
        <f>'Belegliste Träger'!P93</f>
        <v>~</v>
      </c>
      <c r="R84" s="122" t="str">
        <f>'Belegliste Träger'!Q93</f>
        <v>~</v>
      </c>
      <c r="S84" s="122" t="str">
        <f>'Belegliste Träger'!R93</f>
        <v>~</v>
      </c>
      <c r="T84" s="122" t="str">
        <f>'Belegliste Träger'!S93</f>
        <v>~</v>
      </c>
      <c r="U84" s="122" t="str">
        <f>'Belegliste Träger'!T93</f>
        <v>~</v>
      </c>
      <c r="V84" s="122" t="str">
        <f>'Belegliste Träger'!U93</f>
        <v>~</v>
      </c>
      <c r="W84" s="122">
        <f>'Belegliste SB'!V93</f>
        <v>0</v>
      </c>
      <c r="X84" s="122">
        <f>'Belegliste SB'!W93</f>
        <v>0</v>
      </c>
      <c r="Y84" s="122">
        <f>'Belegliste SB'!X93</f>
        <v>0</v>
      </c>
      <c r="Z84" s="122">
        <f>'Belegliste SB'!Y93</f>
        <v>0</v>
      </c>
    </row>
    <row r="85" spans="1:26" x14ac:dyDescent="0.25">
      <c r="A85" s="121">
        <f>IF(D85&lt;&gt;"~",'Belegliste SB'!$H$3,"0")</f>
        <v>0</v>
      </c>
      <c r="B85" s="121">
        <f>IF(D85&lt;&gt;"~",'Belegliste SB'!$H$4,"0")</f>
        <v>0</v>
      </c>
      <c r="C85" s="122" t="str">
        <f>IF(D85&lt;&gt;"~",'Belegliste Träger'!A94,0)</f>
        <v/>
      </c>
      <c r="D85" s="122" t="str">
        <f>'Belegliste Träger'!B94</f>
        <v/>
      </c>
      <c r="E85" s="122">
        <f>'Belegliste Träger'!C94</f>
        <v>0</v>
      </c>
      <c r="F85" s="122">
        <f>IF(D85&lt;&gt;"~",'Belegliste Träger'!D94,0)</f>
        <v>0</v>
      </c>
      <c r="G85" s="122">
        <f>'Belegliste Träger'!E94</f>
        <v>0</v>
      </c>
      <c r="H85" s="122">
        <f>'Belegliste Träger'!F94</f>
        <v>0</v>
      </c>
      <c r="I85" s="122">
        <f>'Belegliste Träger'!G94</f>
        <v>0</v>
      </c>
      <c r="J85" s="122">
        <f>'Belegliste Träger'!H94</f>
        <v>0</v>
      </c>
      <c r="K85" s="122">
        <f>'Belegliste Träger'!I94</f>
        <v>0</v>
      </c>
      <c r="L85" s="122">
        <f>'Belegliste Träger'!J94</f>
        <v>0</v>
      </c>
      <c r="M85" s="122">
        <f>'Belegliste Träger'!K94</f>
        <v>0</v>
      </c>
      <c r="N85" s="122">
        <f>'Belegliste Träger'!L94</f>
        <v>0</v>
      </c>
      <c r="O85" s="122">
        <f>'Belegliste Träger'!M94</f>
        <v>0</v>
      </c>
      <c r="P85" s="122" t="str">
        <f>'Belegliste Träger'!N94</f>
        <v>~</v>
      </c>
      <c r="Q85" s="122" t="str">
        <f>'Belegliste Träger'!P94</f>
        <v>~</v>
      </c>
      <c r="R85" s="122" t="str">
        <f>'Belegliste Träger'!Q94</f>
        <v>~</v>
      </c>
      <c r="S85" s="122" t="str">
        <f>'Belegliste Träger'!R94</f>
        <v>~</v>
      </c>
      <c r="T85" s="122" t="str">
        <f>'Belegliste Träger'!S94</f>
        <v>~</v>
      </c>
      <c r="U85" s="122" t="str">
        <f>'Belegliste Träger'!T94</f>
        <v>~</v>
      </c>
      <c r="V85" s="122" t="str">
        <f>'Belegliste Träger'!U94</f>
        <v>~</v>
      </c>
      <c r="W85" s="122">
        <f>'Belegliste SB'!V94</f>
        <v>0</v>
      </c>
      <c r="X85" s="122">
        <f>'Belegliste SB'!W94</f>
        <v>0</v>
      </c>
      <c r="Y85" s="122">
        <f>'Belegliste SB'!X94</f>
        <v>0</v>
      </c>
      <c r="Z85" s="122">
        <f>'Belegliste SB'!Y94</f>
        <v>0</v>
      </c>
    </row>
    <row r="86" spans="1:26" x14ac:dyDescent="0.25">
      <c r="A86" s="121">
        <f>IF(D86&lt;&gt;"~",'Belegliste SB'!$H$3,"0")</f>
        <v>0</v>
      </c>
      <c r="B86" s="121">
        <f>IF(D86&lt;&gt;"~",'Belegliste SB'!$H$4,"0")</f>
        <v>0</v>
      </c>
      <c r="C86" s="122" t="str">
        <f>IF(D86&lt;&gt;"~",'Belegliste Träger'!A95,0)</f>
        <v/>
      </c>
      <c r="D86" s="122" t="str">
        <f>'Belegliste Träger'!B95</f>
        <v/>
      </c>
      <c r="E86" s="122">
        <f>'Belegliste Träger'!C95</f>
        <v>0</v>
      </c>
      <c r="F86" s="122">
        <f>IF(D86&lt;&gt;"~",'Belegliste Träger'!D95,0)</f>
        <v>0</v>
      </c>
      <c r="G86" s="122">
        <f>'Belegliste Träger'!E95</f>
        <v>0</v>
      </c>
      <c r="H86" s="122">
        <f>'Belegliste Träger'!F95</f>
        <v>0</v>
      </c>
      <c r="I86" s="122">
        <f>'Belegliste Träger'!G95</f>
        <v>0</v>
      </c>
      <c r="J86" s="122">
        <f>'Belegliste Träger'!H95</f>
        <v>0</v>
      </c>
      <c r="K86" s="122">
        <f>'Belegliste Träger'!I95</f>
        <v>0</v>
      </c>
      <c r="L86" s="122">
        <f>'Belegliste Träger'!J95</f>
        <v>0</v>
      </c>
      <c r="M86" s="122">
        <f>'Belegliste Träger'!K95</f>
        <v>0</v>
      </c>
      <c r="N86" s="122">
        <f>'Belegliste Träger'!L95</f>
        <v>0</v>
      </c>
      <c r="O86" s="122">
        <f>'Belegliste Träger'!M95</f>
        <v>0</v>
      </c>
      <c r="P86" s="122" t="str">
        <f>'Belegliste Träger'!N95</f>
        <v>~</v>
      </c>
      <c r="Q86" s="122" t="str">
        <f>'Belegliste Träger'!P95</f>
        <v>~</v>
      </c>
      <c r="R86" s="122" t="str">
        <f>'Belegliste Träger'!Q95</f>
        <v>~</v>
      </c>
      <c r="S86" s="122" t="str">
        <f>'Belegliste Träger'!R95</f>
        <v>~</v>
      </c>
      <c r="T86" s="122" t="str">
        <f>'Belegliste Träger'!S95</f>
        <v>~</v>
      </c>
      <c r="U86" s="122" t="str">
        <f>'Belegliste Träger'!T95</f>
        <v>~</v>
      </c>
      <c r="V86" s="122" t="str">
        <f>'Belegliste Träger'!U95</f>
        <v>~</v>
      </c>
      <c r="W86" s="122">
        <f>'Belegliste SB'!V95</f>
        <v>0</v>
      </c>
      <c r="X86" s="122">
        <f>'Belegliste SB'!W95</f>
        <v>0</v>
      </c>
      <c r="Y86" s="122">
        <f>'Belegliste SB'!X95</f>
        <v>0</v>
      </c>
      <c r="Z86" s="122">
        <f>'Belegliste SB'!Y95</f>
        <v>0</v>
      </c>
    </row>
    <row r="87" spans="1:26" x14ac:dyDescent="0.25">
      <c r="A87" s="121">
        <f>IF(D87&lt;&gt;"~",'Belegliste SB'!$H$3,"0")</f>
        <v>0</v>
      </c>
      <c r="B87" s="121">
        <f>IF(D87&lt;&gt;"~",'Belegliste SB'!$H$4,"0")</f>
        <v>0</v>
      </c>
      <c r="C87" s="122" t="str">
        <f>IF(D87&lt;&gt;"~",'Belegliste Träger'!A96,0)</f>
        <v/>
      </c>
      <c r="D87" s="122" t="str">
        <f>'Belegliste Träger'!B96</f>
        <v/>
      </c>
      <c r="E87" s="122">
        <f>'Belegliste Träger'!C96</f>
        <v>0</v>
      </c>
      <c r="F87" s="122">
        <f>IF(D87&lt;&gt;"~",'Belegliste Träger'!D96,0)</f>
        <v>0</v>
      </c>
      <c r="G87" s="122">
        <f>'Belegliste Träger'!E96</f>
        <v>0</v>
      </c>
      <c r="H87" s="122">
        <f>'Belegliste Träger'!F96</f>
        <v>0</v>
      </c>
      <c r="I87" s="122">
        <f>'Belegliste Träger'!G96</f>
        <v>0</v>
      </c>
      <c r="J87" s="122">
        <f>'Belegliste Träger'!H96</f>
        <v>0</v>
      </c>
      <c r="K87" s="122">
        <f>'Belegliste Träger'!I96</f>
        <v>0</v>
      </c>
      <c r="L87" s="122">
        <f>'Belegliste Träger'!J96</f>
        <v>0</v>
      </c>
      <c r="M87" s="122">
        <f>'Belegliste Träger'!K96</f>
        <v>0</v>
      </c>
      <c r="N87" s="122">
        <f>'Belegliste Träger'!L96</f>
        <v>0</v>
      </c>
      <c r="O87" s="122">
        <f>'Belegliste Träger'!M96</f>
        <v>0</v>
      </c>
      <c r="P87" s="122" t="str">
        <f>'Belegliste Träger'!N96</f>
        <v>~</v>
      </c>
      <c r="Q87" s="122" t="str">
        <f>'Belegliste Träger'!P96</f>
        <v>~</v>
      </c>
      <c r="R87" s="122" t="str">
        <f>'Belegliste Träger'!Q96</f>
        <v>~</v>
      </c>
      <c r="S87" s="122" t="str">
        <f>'Belegliste Träger'!R96</f>
        <v>~</v>
      </c>
      <c r="T87" s="122" t="str">
        <f>'Belegliste Träger'!S96</f>
        <v>~</v>
      </c>
      <c r="U87" s="122" t="str">
        <f>'Belegliste Träger'!T96</f>
        <v>~</v>
      </c>
      <c r="V87" s="122" t="str">
        <f>'Belegliste Träger'!U96</f>
        <v>~</v>
      </c>
      <c r="W87" s="122">
        <f>'Belegliste SB'!V96</f>
        <v>0</v>
      </c>
      <c r="X87" s="122">
        <f>'Belegliste SB'!W96</f>
        <v>0</v>
      </c>
      <c r="Y87" s="122">
        <f>'Belegliste SB'!X96</f>
        <v>0</v>
      </c>
      <c r="Z87" s="122">
        <f>'Belegliste SB'!Y96</f>
        <v>0</v>
      </c>
    </row>
    <row r="88" spans="1:26" x14ac:dyDescent="0.25">
      <c r="A88" s="121">
        <f>IF(D88&lt;&gt;"~",'Belegliste SB'!$H$3,"0")</f>
        <v>0</v>
      </c>
      <c r="B88" s="121">
        <f>IF(D88&lt;&gt;"~",'Belegliste SB'!$H$4,"0")</f>
        <v>0</v>
      </c>
      <c r="C88" s="122" t="str">
        <f>IF(D88&lt;&gt;"~",'Belegliste Träger'!A97,0)</f>
        <v/>
      </c>
      <c r="D88" s="122" t="str">
        <f>'Belegliste Träger'!B97</f>
        <v/>
      </c>
      <c r="E88" s="122">
        <f>'Belegliste Träger'!C97</f>
        <v>0</v>
      </c>
      <c r="F88" s="122">
        <f>IF(D88&lt;&gt;"~",'Belegliste Träger'!D97,0)</f>
        <v>0</v>
      </c>
      <c r="G88" s="122">
        <f>'Belegliste Träger'!E97</f>
        <v>0</v>
      </c>
      <c r="H88" s="122">
        <f>'Belegliste Träger'!F97</f>
        <v>0</v>
      </c>
      <c r="I88" s="122">
        <f>'Belegliste Träger'!G97</f>
        <v>0</v>
      </c>
      <c r="J88" s="122">
        <f>'Belegliste Träger'!H97</f>
        <v>0</v>
      </c>
      <c r="K88" s="122">
        <f>'Belegliste Träger'!I97</f>
        <v>0</v>
      </c>
      <c r="L88" s="122">
        <f>'Belegliste Träger'!J97</f>
        <v>0</v>
      </c>
      <c r="M88" s="122">
        <f>'Belegliste Träger'!K97</f>
        <v>0</v>
      </c>
      <c r="N88" s="122">
        <f>'Belegliste Träger'!L97</f>
        <v>0</v>
      </c>
      <c r="O88" s="122">
        <f>'Belegliste Träger'!M97</f>
        <v>0</v>
      </c>
      <c r="P88" s="122" t="str">
        <f>'Belegliste Träger'!N97</f>
        <v>~</v>
      </c>
      <c r="Q88" s="122" t="str">
        <f>'Belegliste Träger'!P97</f>
        <v>~</v>
      </c>
      <c r="R88" s="122" t="str">
        <f>'Belegliste Träger'!Q97</f>
        <v>~</v>
      </c>
      <c r="S88" s="122" t="str">
        <f>'Belegliste Träger'!R97</f>
        <v>~</v>
      </c>
      <c r="T88" s="122" t="str">
        <f>'Belegliste Träger'!S97</f>
        <v>~</v>
      </c>
      <c r="U88" s="122" t="str">
        <f>'Belegliste Träger'!T97</f>
        <v>~</v>
      </c>
      <c r="V88" s="122" t="str">
        <f>'Belegliste Träger'!U97</f>
        <v>~</v>
      </c>
      <c r="W88" s="122">
        <f>'Belegliste SB'!V97</f>
        <v>0</v>
      </c>
      <c r="X88" s="122">
        <f>'Belegliste SB'!W97</f>
        <v>0</v>
      </c>
      <c r="Y88" s="122">
        <f>'Belegliste SB'!X97</f>
        <v>0</v>
      </c>
      <c r="Z88" s="122">
        <f>'Belegliste SB'!Y97</f>
        <v>0</v>
      </c>
    </row>
    <row r="89" spans="1:26" x14ac:dyDescent="0.25">
      <c r="A89" s="121">
        <f>IF(D89&lt;&gt;"~",'Belegliste SB'!$H$3,"0")</f>
        <v>0</v>
      </c>
      <c r="B89" s="121">
        <f>IF(D89&lt;&gt;"~",'Belegliste SB'!$H$4,"0")</f>
        <v>0</v>
      </c>
      <c r="C89" s="122" t="str">
        <f>IF(D89&lt;&gt;"~",'Belegliste Träger'!A98,0)</f>
        <v/>
      </c>
      <c r="D89" s="122" t="str">
        <f>'Belegliste Träger'!B98</f>
        <v/>
      </c>
      <c r="E89" s="122">
        <f>'Belegliste Träger'!C98</f>
        <v>0</v>
      </c>
      <c r="F89" s="122">
        <f>IF(D89&lt;&gt;"~",'Belegliste Träger'!D98,0)</f>
        <v>0</v>
      </c>
      <c r="G89" s="122">
        <f>'Belegliste Träger'!E98</f>
        <v>0</v>
      </c>
      <c r="H89" s="122">
        <f>'Belegliste Träger'!F98</f>
        <v>0</v>
      </c>
      <c r="I89" s="122">
        <f>'Belegliste Träger'!G98</f>
        <v>0</v>
      </c>
      <c r="J89" s="122">
        <f>'Belegliste Träger'!H98</f>
        <v>0</v>
      </c>
      <c r="K89" s="122">
        <f>'Belegliste Träger'!I98</f>
        <v>0</v>
      </c>
      <c r="L89" s="122">
        <f>'Belegliste Träger'!J98</f>
        <v>0</v>
      </c>
      <c r="M89" s="122">
        <f>'Belegliste Träger'!K98</f>
        <v>0</v>
      </c>
      <c r="N89" s="122">
        <f>'Belegliste Träger'!L98</f>
        <v>0</v>
      </c>
      <c r="O89" s="122">
        <f>'Belegliste Träger'!M98</f>
        <v>0</v>
      </c>
      <c r="P89" s="122" t="str">
        <f>'Belegliste Träger'!N98</f>
        <v>~</v>
      </c>
      <c r="Q89" s="122" t="str">
        <f>'Belegliste Träger'!P98</f>
        <v>~</v>
      </c>
      <c r="R89" s="122" t="str">
        <f>'Belegliste Träger'!Q98</f>
        <v>~</v>
      </c>
      <c r="S89" s="122" t="str">
        <f>'Belegliste Träger'!R98</f>
        <v>~</v>
      </c>
      <c r="T89" s="122" t="str">
        <f>'Belegliste Träger'!S98</f>
        <v>~</v>
      </c>
      <c r="U89" s="122" t="str">
        <f>'Belegliste Träger'!T98</f>
        <v>~</v>
      </c>
      <c r="V89" s="122" t="str">
        <f>'Belegliste Träger'!U98</f>
        <v>~</v>
      </c>
      <c r="W89" s="122">
        <f>'Belegliste SB'!V98</f>
        <v>0</v>
      </c>
      <c r="X89" s="122">
        <f>'Belegliste SB'!W98</f>
        <v>0</v>
      </c>
      <c r="Y89" s="122">
        <f>'Belegliste SB'!X98</f>
        <v>0</v>
      </c>
      <c r="Z89" s="122">
        <f>'Belegliste SB'!Y98</f>
        <v>0</v>
      </c>
    </row>
    <row r="90" spans="1:26" x14ac:dyDescent="0.25">
      <c r="A90" s="121">
        <f>IF(D90&lt;&gt;"~",'Belegliste SB'!$H$3,"0")</f>
        <v>0</v>
      </c>
      <c r="B90" s="121">
        <f>IF(D90&lt;&gt;"~",'Belegliste SB'!$H$4,"0")</f>
        <v>0</v>
      </c>
      <c r="C90" s="122" t="str">
        <f>IF(D90&lt;&gt;"~",'Belegliste Träger'!A99,0)</f>
        <v/>
      </c>
      <c r="D90" s="122" t="str">
        <f>'Belegliste Träger'!B99</f>
        <v/>
      </c>
      <c r="E90" s="122">
        <f>'Belegliste Träger'!C99</f>
        <v>0</v>
      </c>
      <c r="F90" s="122">
        <f>IF(D90&lt;&gt;"~",'Belegliste Träger'!D99,0)</f>
        <v>0</v>
      </c>
      <c r="G90" s="122">
        <f>'Belegliste Träger'!E99</f>
        <v>0</v>
      </c>
      <c r="H90" s="122">
        <f>'Belegliste Träger'!F99</f>
        <v>0</v>
      </c>
      <c r="I90" s="122">
        <f>'Belegliste Träger'!G99</f>
        <v>0</v>
      </c>
      <c r="J90" s="122">
        <f>'Belegliste Träger'!H99</f>
        <v>0</v>
      </c>
      <c r="K90" s="122">
        <f>'Belegliste Träger'!I99</f>
        <v>0</v>
      </c>
      <c r="L90" s="122">
        <f>'Belegliste Träger'!J99</f>
        <v>0</v>
      </c>
      <c r="M90" s="122">
        <f>'Belegliste Träger'!K99</f>
        <v>0</v>
      </c>
      <c r="N90" s="122">
        <f>'Belegliste Träger'!L99</f>
        <v>0</v>
      </c>
      <c r="O90" s="122">
        <f>'Belegliste Träger'!M99</f>
        <v>0</v>
      </c>
      <c r="P90" s="122" t="str">
        <f>'Belegliste Träger'!N99</f>
        <v>~</v>
      </c>
      <c r="Q90" s="122" t="str">
        <f>'Belegliste Träger'!P99</f>
        <v>~</v>
      </c>
      <c r="R90" s="122" t="str">
        <f>'Belegliste Träger'!Q99</f>
        <v>~</v>
      </c>
      <c r="S90" s="122" t="str">
        <f>'Belegliste Träger'!R99</f>
        <v>~</v>
      </c>
      <c r="T90" s="122" t="str">
        <f>'Belegliste Träger'!S99</f>
        <v>~</v>
      </c>
      <c r="U90" s="122" t="str">
        <f>'Belegliste Träger'!T99</f>
        <v>~</v>
      </c>
      <c r="V90" s="122" t="str">
        <f>'Belegliste Träger'!U99</f>
        <v>~</v>
      </c>
      <c r="W90" s="122">
        <f>'Belegliste SB'!V99</f>
        <v>0</v>
      </c>
      <c r="X90" s="122">
        <f>'Belegliste SB'!W99</f>
        <v>0</v>
      </c>
      <c r="Y90" s="122">
        <f>'Belegliste SB'!X99</f>
        <v>0</v>
      </c>
      <c r="Z90" s="122">
        <f>'Belegliste SB'!Y99</f>
        <v>0</v>
      </c>
    </row>
    <row r="91" spans="1:26" x14ac:dyDescent="0.25">
      <c r="A91" s="121">
        <f>IF(D91&lt;&gt;"~",'Belegliste SB'!$H$3,"0")</f>
        <v>0</v>
      </c>
      <c r="B91" s="121">
        <f>IF(D91&lt;&gt;"~",'Belegliste SB'!$H$4,"0")</f>
        <v>0</v>
      </c>
      <c r="C91" s="122" t="str">
        <f>IF(D91&lt;&gt;"~",'Belegliste Träger'!A100,0)</f>
        <v/>
      </c>
      <c r="D91" s="122" t="str">
        <f>'Belegliste Träger'!B100</f>
        <v/>
      </c>
      <c r="E91" s="122">
        <f>'Belegliste Träger'!C100</f>
        <v>0</v>
      </c>
      <c r="F91" s="122">
        <f>IF(D91&lt;&gt;"~",'Belegliste Träger'!D100,0)</f>
        <v>0</v>
      </c>
      <c r="G91" s="122">
        <f>'Belegliste Träger'!E100</f>
        <v>0</v>
      </c>
      <c r="H91" s="122">
        <f>'Belegliste Träger'!F100</f>
        <v>0</v>
      </c>
      <c r="I91" s="122">
        <f>'Belegliste Träger'!G100</f>
        <v>0</v>
      </c>
      <c r="J91" s="122">
        <f>'Belegliste Träger'!H100</f>
        <v>0</v>
      </c>
      <c r="K91" s="122">
        <f>'Belegliste Träger'!I100</f>
        <v>0</v>
      </c>
      <c r="L91" s="122">
        <f>'Belegliste Träger'!J100</f>
        <v>0</v>
      </c>
      <c r="M91" s="122">
        <f>'Belegliste Träger'!K100</f>
        <v>0</v>
      </c>
      <c r="N91" s="122">
        <f>'Belegliste Träger'!L100</f>
        <v>0</v>
      </c>
      <c r="O91" s="122">
        <f>'Belegliste Träger'!M100</f>
        <v>0</v>
      </c>
      <c r="P91" s="122" t="str">
        <f>'Belegliste Träger'!N100</f>
        <v>~</v>
      </c>
      <c r="Q91" s="122" t="str">
        <f>'Belegliste Träger'!P100</f>
        <v>~</v>
      </c>
      <c r="R91" s="122" t="str">
        <f>'Belegliste Träger'!Q100</f>
        <v>~</v>
      </c>
      <c r="S91" s="122" t="str">
        <f>'Belegliste Träger'!R100</f>
        <v>~</v>
      </c>
      <c r="T91" s="122" t="str">
        <f>'Belegliste Träger'!S100</f>
        <v>~</v>
      </c>
      <c r="U91" s="122" t="str">
        <f>'Belegliste Träger'!T100</f>
        <v>~</v>
      </c>
      <c r="V91" s="122" t="str">
        <f>'Belegliste Träger'!U100</f>
        <v>~</v>
      </c>
      <c r="W91" s="122">
        <f>'Belegliste SB'!V100</f>
        <v>0</v>
      </c>
      <c r="X91" s="122">
        <f>'Belegliste SB'!W100</f>
        <v>0</v>
      </c>
      <c r="Y91" s="122">
        <f>'Belegliste SB'!X100</f>
        <v>0</v>
      </c>
      <c r="Z91" s="122">
        <f>'Belegliste SB'!Y100</f>
        <v>0</v>
      </c>
    </row>
    <row r="92" spans="1:26" x14ac:dyDescent="0.25">
      <c r="A92" s="121">
        <f>IF(D92&lt;&gt;"~",'Belegliste SB'!$H$3,"0")</f>
        <v>0</v>
      </c>
      <c r="B92" s="121">
        <f>IF(D92&lt;&gt;"~",'Belegliste SB'!$H$4,"0")</f>
        <v>0</v>
      </c>
      <c r="C92" s="122" t="str">
        <f>IF(D92&lt;&gt;"~",'Belegliste Träger'!A101,0)</f>
        <v/>
      </c>
      <c r="D92" s="122" t="str">
        <f>'Belegliste Träger'!B101</f>
        <v/>
      </c>
      <c r="E92" s="122">
        <f>'Belegliste Träger'!C101</f>
        <v>0</v>
      </c>
      <c r="F92" s="122">
        <f>IF(D92&lt;&gt;"~",'Belegliste Träger'!D101,0)</f>
        <v>0</v>
      </c>
      <c r="G92" s="122">
        <f>'Belegliste Träger'!E101</f>
        <v>0</v>
      </c>
      <c r="H92" s="122">
        <f>'Belegliste Träger'!F101</f>
        <v>0</v>
      </c>
      <c r="I92" s="122">
        <f>'Belegliste Träger'!G101</f>
        <v>0</v>
      </c>
      <c r="J92" s="122">
        <f>'Belegliste Träger'!H101</f>
        <v>0</v>
      </c>
      <c r="K92" s="122">
        <f>'Belegliste Träger'!I101</f>
        <v>0</v>
      </c>
      <c r="L92" s="122">
        <f>'Belegliste Träger'!J101</f>
        <v>0</v>
      </c>
      <c r="M92" s="122">
        <f>'Belegliste Träger'!K101</f>
        <v>0</v>
      </c>
      <c r="N92" s="122">
        <f>'Belegliste Träger'!L101</f>
        <v>0</v>
      </c>
      <c r="O92" s="122">
        <f>'Belegliste Träger'!M101</f>
        <v>0</v>
      </c>
      <c r="P92" s="122" t="str">
        <f>'Belegliste Träger'!N101</f>
        <v>~</v>
      </c>
      <c r="Q92" s="122" t="str">
        <f>'Belegliste Träger'!P101</f>
        <v>~</v>
      </c>
      <c r="R92" s="122" t="str">
        <f>'Belegliste Träger'!Q101</f>
        <v>~</v>
      </c>
      <c r="S92" s="122" t="str">
        <f>'Belegliste Träger'!R101</f>
        <v>~</v>
      </c>
      <c r="T92" s="122" t="str">
        <f>'Belegliste Träger'!S101</f>
        <v>~</v>
      </c>
      <c r="U92" s="122" t="str">
        <f>'Belegliste Träger'!T101</f>
        <v>~</v>
      </c>
      <c r="V92" s="122" t="str">
        <f>'Belegliste Träger'!U101</f>
        <v>~</v>
      </c>
      <c r="W92" s="122">
        <f>'Belegliste SB'!V101</f>
        <v>0</v>
      </c>
      <c r="X92" s="122">
        <f>'Belegliste SB'!W101</f>
        <v>0</v>
      </c>
      <c r="Y92" s="122">
        <f>'Belegliste SB'!X101</f>
        <v>0</v>
      </c>
      <c r="Z92" s="122">
        <f>'Belegliste SB'!Y101</f>
        <v>0</v>
      </c>
    </row>
    <row r="93" spans="1:26" x14ac:dyDescent="0.25">
      <c r="A93" s="121">
        <f>IF(D93&lt;&gt;"~",'Belegliste SB'!$H$3,"0")</f>
        <v>0</v>
      </c>
      <c r="B93" s="121">
        <f>IF(D93&lt;&gt;"~",'Belegliste SB'!$H$4,"0")</f>
        <v>0</v>
      </c>
      <c r="C93" s="122" t="str">
        <f>IF(D93&lt;&gt;"~",'Belegliste Träger'!A102,0)</f>
        <v/>
      </c>
      <c r="D93" s="122" t="str">
        <f>'Belegliste Träger'!B102</f>
        <v/>
      </c>
      <c r="E93" s="122">
        <f>'Belegliste Träger'!C102</f>
        <v>0</v>
      </c>
      <c r="F93" s="122">
        <f>IF(D93&lt;&gt;"~",'Belegliste Träger'!D102,0)</f>
        <v>0</v>
      </c>
      <c r="G93" s="122">
        <f>'Belegliste Träger'!E102</f>
        <v>0</v>
      </c>
      <c r="H93" s="122">
        <f>'Belegliste Träger'!F102</f>
        <v>0</v>
      </c>
      <c r="I93" s="122">
        <f>'Belegliste Träger'!G102</f>
        <v>0</v>
      </c>
      <c r="J93" s="122">
        <f>'Belegliste Träger'!H102</f>
        <v>0</v>
      </c>
      <c r="K93" s="122">
        <f>'Belegliste Träger'!I102</f>
        <v>0</v>
      </c>
      <c r="L93" s="122">
        <f>'Belegliste Träger'!J102</f>
        <v>0</v>
      </c>
      <c r="M93" s="122">
        <f>'Belegliste Träger'!K102</f>
        <v>0</v>
      </c>
      <c r="N93" s="122">
        <f>'Belegliste Träger'!L102</f>
        <v>0</v>
      </c>
      <c r="O93" s="122">
        <f>'Belegliste Träger'!M102</f>
        <v>0</v>
      </c>
      <c r="P93" s="122" t="str">
        <f>'Belegliste Träger'!N102</f>
        <v>~</v>
      </c>
      <c r="Q93" s="122" t="str">
        <f>'Belegliste Träger'!P102</f>
        <v>~</v>
      </c>
      <c r="R93" s="122" t="str">
        <f>'Belegliste Träger'!Q102</f>
        <v>~</v>
      </c>
      <c r="S93" s="122" t="str">
        <f>'Belegliste Träger'!R102</f>
        <v>~</v>
      </c>
      <c r="T93" s="122" t="str">
        <f>'Belegliste Träger'!S102</f>
        <v>~</v>
      </c>
      <c r="U93" s="122" t="str">
        <f>'Belegliste Träger'!T102</f>
        <v>~</v>
      </c>
      <c r="V93" s="122" t="str">
        <f>'Belegliste Träger'!U102</f>
        <v>~</v>
      </c>
      <c r="W93" s="122">
        <f>'Belegliste SB'!V102</f>
        <v>0</v>
      </c>
      <c r="X93" s="122">
        <f>'Belegliste SB'!W102</f>
        <v>0</v>
      </c>
      <c r="Y93" s="122">
        <f>'Belegliste SB'!X102</f>
        <v>0</v>
      </c>
      <c r="Z93" s="122">
        <f>'Belegliste SB'!Y102</f>
        <v>0</v>
      </c>
    </row>
    <row r="94" spans="1:26" x14ac:dyDescent="0.25">
      <c r="A94" s="121">
        <f>IF(D94&lt;&gt;"~",'Belegliste SB'!$H$3,"0")</f>
        <v>0</v>
      </c>
      <c r="B94" s="121">
        <f>IF(D94&lt;&gt;"~",'Belegliste SB'!$H$4,"0")</f>
        <v>0</v>
      </c>
      <c r="C94" s="122" t="str">
        <f>IF(D94&lt;&gt;"~",'Belegliste Träger'!A103,0)</f>
        <v/>
      </c>
      <c r="D94" s="122" t="str">
        <f>'Belegliste Träger'!B103</f>
        <v/>
      </c>
      <c r="E94" s="122">
        <f>'Belegliste Träger'!C103</f>
        <v>0</v>
      </c>
      <c r="F94" s="122">
        <f>IF(D94&lt;&gt;"~",'Belegliste Träger'!D103,0)</f>
        <v>0</v>
      </c>
      <c r="G94" s="122">
        <f>'Belegliste Träger'!E103</f>
        <v>0</v>
      </c>
      <c r="H94" s="122">
        <f>'Belegliste Träger'!F103</f>
        <v>0</v>
      </c>
      <c r="I94" s="122">
        <f>'Belegliste Träger'!G103</f>
        <v>0</v>
      </c>
      <c r="J94" s="122">
        <f>'Belegliste Träger'!H103</f>
        <v>0</v>
      </c>
      <c r="K94" s="122">
        <f>'Belegliste Träger'!I103</f>
        <v>0</v>
      </c>
      <c r="L94" s="122">
        <f>'Belegliste Träger'!J103</f>
        <v>0</v>
      </c>
      <c r="M94" s="122">
        <f>'Belegliste Träger'!K103</f>
        <v>0</v>
      </c>
      <c r="N94" s="122">
        <f>'Belegliste Träger'!L103</f>
        <v>0</v>
      </c>
      <c r="O94" s="122">
        <f>'Belegliste Träger'!M103</f>
        <v>0</v>
      </c>
      <c r="P94" s="122" t="str">
        <f>'Belegliste Träger'!N103</f>
        <v>~</v>
      </c>
      <c r="Q94" s="122" t="str">
        <f>'Belegliste Träger'!P103</f>
        <v>~</v>
      </c>
      <c r="R94" s="122" t="str">
        <f>'Belegliste Träger'!Q103</f>
        <v>~</v>
      </c>
      <c r="S94" s="122" t="str">
        <f>'Belegliste Träger'!R103</f>
        <v>~</v>
      </c>
      <c r="T94" s="122" t="str">
        <f>'Belegliste Träger'!S103</f>
        <v>~</v>
      </c>
      <c r="U94" s="122" t="str">
        <f>'Belegliste Träger'!T103</f>
        <v>~</v>
      </c>
      <c r="V94" s="122" t="str">
        <f>'Belegliste Träger'!U103</f>
        <v>~</v>
      </c>
      <c r="W94" s="122">
        <f>'Belegliste SB'!V103</f>
        <v>0</v>
      </c>
      <c r="X94" s="122">
        <f>'Belegliste SB'!W103</f>
        <v>0</v>
      </c>
      <c r="Y94" s="122">
        <f>'Belegliste SB'!X103</f>
        <v>0</v>
      </c>
      <c r="Z94" s="122">
        <f>'Belegliste SB'!Y103</f>
        <v>0</v>
      </c>
    </row>
    <row r="95" spans="1:26" x14ac:dyDescent="0.25">
      <c r="A95" s="121">
        <f>IF(D95&lt;&gt;"~",'Belegliste SB'!$H$3,"0")</f>
        <v>0</v>
      </c>
      <c r="B95" s="121">
        <f>IF(D95&lt;&gt;"~",'Belegliste SB'!$H$4,"0")</f>
        <v>0</v>
      </c>
      <c r="C95" s="122" t="str">
        <f>IF(D95&lt;&gt;"~",'Belegliste Träger'!A104,0)</f>
        <v/>
      </c>
      <c r="D95" s="122" t="str">
        <f>'Belegliste Träger'!B104</f>
        <v/>
      </c>
      <c r="E95" s="122">
        <f>'Belegliste Träger'!C104</f>
        <v>0</v>
      </c>
      <c r="F95" s="122">
        <f>IF(D95&lt;&gt;"~",'Belegliste Träger'!D104,0)</f>
        <v>0</v>
      </c>
      <c r="G95" s="122">
        <f>'Belegliste Träger'!E104</f>
        <v>0</v>
      </c>
      <c r="H95" s="122">
        <f>'Belegliste Träger'!F104</f>
        <v>0</v>
      </c>
      <c r="I95" s="122">
        <f>'Belegliste Träger'!G104</f>
        <v>0</v>
      </c>
      <c r="J95" s="122">
        <f>'Belegliste Träger'!H104</f>
        <v>0</v>
      </c>
      <c r="K95" s="122">
        <f>'Belegliste Träger'!I104</f>
        <v>0</v>
      </c>
      <c r="L95" s="122">
        <f>'Belegliste Träger'!J104</f>
        <v>0</v>
      </c>
      <c r="M95" s="122">
        <f>'Belegliste Träger'!K104</f>
        <v>0</v>
      </c>
      <c r="N95" s="122">
        <f>'Belegliste Träger'!L104</f>
        <v>0</v>
      </c>
      <c r="O95" s="122">
        <f>'Belegliste Träger'!M104</f>
        <v>0</v>
      </c>
      <c r="P95" s="122" t="str">
        <f>'Belegliste Träger'!N104</f>
        <v>~</v>
      </c>
      <c r="Q95" s="122" t="str">
        <f>'Belegliste Träger'!P104</f>
        <v>~</v>
      </c>
      <c r="R95" s="122" t="str">
        <f>'Belegliste Träger'!Q104</f>
        <v>~</v>
      </c>
      <c r="S95" s="122" t="str">
        <f>'Belegliste Träger'!R104</f>
        <v>~</v>
      </c>
      <c r="T95" s="122" t="str">
        <f>'Belegliste Träger'!S104</f>
        <v>~</v>
      </c>
      <c r="U95" s="122" t="str">
        <f>'Belegliste Träger'!T104</f>
        <v>~</v>
      </c>
      <c r="V95" s="122" t="str">
        <f>'Belegliste Träger'!U104</f>
        <v>~</v>
      </c>
      <c r="W95" s="122">
        <f>'Belegliste SB'!V104</f>
        <v>0</v>
      </c>
      <c r="X95" s="122">
        <f>'Belegliste SB'!W104</f>
        <v>0</v>
      </c>
      <c r="Y95" s="122">
        <f>'Belegliste SB'!X104</f>
        <v>0</v>
      </c>
      <c r="Z95" s="122">
        <f>'Belegliste SB'!Y104</f>
        <v>0</v>
      </c>
    </row>
    <row r="96" spans="1:26" x14ac:dyDescent="0.25">
      <c r="A96" s="121">
        <f>IF(D96&lt;&gt;"~",'Belegliste SB'!$H$3,"0")</f>
        <v>0</v>
      </c>
      <c r="B96" s="121">
        <f>IF(D96&lt;&gt;"~",'Belegliste SB'!$H$4,"0")</f>
        <v>0</v>
      </c>
      <c r="C96" s="122" t="str">
        <f>IF(D96&lt;&gt;"~",'Belegliste Träger'!A105,0)</f>
        <v/>
      </c>
      <c r="D96" s="122" t="str">
        <f>'Belegliste Träger'!B105</f>
        <v/>
      </c>
      <c r="E96" s="122">
        <f>'Belegliste Träger'!C105</f>
        <v>0</v>
      </c>
      <c r="F96" s="122">
        <f>IF(D96&lt;&gt;"~",'Belegliste Träger'!D105,0)</f>
        <v>0</v>
      </c>
      <c r="G96" s="122">
        <f>'Belegliste Träger'!E105</f>
        <v>0</v>
      </c>
      <c r="H96" s="122">
        <f>'Belegliste Träger'!F105</f>
        <v>0</v>
      </c>
      <c r="I96" s="122">
        <f>'Belegliste Träger'!G105</f>
        <v>0</v>
      </c>
      <c r="J96" s="122">
        <f>'Belegliste Träger'!H105</f>
        <v>0</v>
      </c>
      <c r="K96" s="122">
        <f>'Belegliste Träger'!I105</f>
        <v>0</v>
      </c>
      <c r="L96" s="122">
        <f>'Belegliste Träger'!J105</f>
        <v>0</v>
      </c>
      <c r="M96" s="122">
        <f>'Belegliste Träger'!K105</f>
        <v>0</v>
      </c>
      <c r="N96" s="122">
        <f>'Belegliste Träger'!L105</f>
        <v>0</v>
      </c>
      <c r="O96" s="122">
        <f>'Belegliste Träger'!M105</f>
        <v>0</v>
      </c>
      <c r="P96" s="122" t="str">
        <f>'Belegliste Träger'!N105</f>
        <v>~</v>
      </c>
      <c r="Q96" s="122" t="str">
        <f>'Belegliste Träger'!P105</f>
        <v>~</v>
      </c>
      <c r="R96" s="122" t="str">
        <f>'Belegliste Träger'!Q105</f>
        <v>~</v>
      </c>
      <c r="S96" s="122" t="str">
        <f>'Belegliste Träger'!R105</f>
        <v>~</v>
      </c>
      <c r="T96" s="122" t="str">
        <f>'Belegliste Träger'!S105</f>
        <v>~</v>
      </c>
      <c r="U96" s="122" t="str">
        <f>'Belegliste Träger'!T105</f>
        <v>~</v>
      </c>
      <c r="V96" s="122" t="str">
        <f>'Belegliste Träger'!U105</f>
        <v>~</v>
      </c>
      <c r="W96" s="122">
        <f>'Belegliste SB'!V105</f>
        <v>0</v>
      </c>
      <c r="X96" s="122">
        <f>'Belegliste SB'!W105</f>
        <v>0</v>
      </c>
      <c r="Y96" s="122">
        <f>'Belegliste SB'!X105</f>
        <v>0</v>
      </c>
      <c r="Z96" s="122">
        <f>'Belegliste SB'!Y105</f>
        <v>0</v>
      </c>
    </row>
    <row r="97" spans="1:26" x14ac:dyDescent="0.25">
      <c r="A97" s="121">
        <f>IF(D97&lt;&gt;"~",'Belegliste SB'!$H$3,"0")</f>
        <v>0</v>
      </c>
      <c r="B97" s="121">
        <f>IF(D97&lt;&gt;"~",'Belegliste SB'!$H$4,"0")</f>
        <v>0</v>
      </c>
      <c r="C97" s="122" t="str">
        <f>IF(D97&lt;&gt;"~",'Belegliste Träger'!A106,0)</f>
        <v/>
      </c>
      <c r="D97" s="122" t="str">
        <f>'Belegliste Träger'!B106</f>
        <v/>
      </c>
      <c r="E97" s="122">
        <f>'Belegliste Träger'!C106</f>
        <v>0</v>
      </c>
      <c r="F97" s="122">
        <f>IF(D97&lt;&gt;"~",'Belegliste Träger'!D106,0)</f>
        <v>0</v>
      </c>
      <c r="G97" s="122">
        <f>'Belegliste Träger'!E106</f>
        <v>0</v>
      </c>
      <c r="H97" s="122">
        <f>'Belegliste Träger'!F106</f>
        <v>0</v>
      </c>
      <c r="I97" s="122">
        <f>'Belegliste Träger'!G106</f>
        <v>0</v>
      </c>
      <c r="J97" s="122">
        <f>'Belegliste Träger'!H106</f>
        <v>0</v>
      </c>
      <c r="K97" s="122">
        <f>'Belegliste Träger'!I106</f>
        <v>0</v>
      </c>
      <c r="L97" s="122">
        <f>'Belegliste Träger'!J106</f>
        <v>0</v>
      </c>
      <c r="M97" s="122">
        <f>'Belegliste Träger'!K106</f>
        <v>0</v>
      </c>
      <c r="N97" s="122">
        <f>'Belegliste Träger'!L106</f>
        <v>0</v>
      </c>
      <c r="O97" s="122">
        <f>'Belegliste Träger'!M106</f>
        <v>0</v>
      </c>
      <c r="P97" s="122" t="str">
        <f>'Belegliste Träger'!N106</f>
        <v>~</v>
      </c>
      <c r="Q97" s="122" t="str">
        <f>'Belegliste Träger'!P106</f>
        <v>~</v>
      </c>
      <c r="R97" s="122" t="str">
        <f>'Belegliste Träger'!Q106</f>
        <v>~</v>
      </c>
      <c r="S97" s="122" t="str">
        <f>'Belegliste Träger'!R106</f>
        <v>~</v>
      </c>
      <c r="T97" s="122" t="str">
        <f>'Belegliste Träger'!S106</f>
        <v>~</v>
      </c>
      <c r="U97" s="122" t="str">
        <f>'Belegliste Träger'!T106</f>
        <v>~</v>
      </c>
      <c r="V97" s="122" t="str">
        <f>'Belegliste Träger'!U106</f>
        <v>~</v>
      </c>
      <c r="W97" s="122">
        <f>'Belegliste SB'!V106</f>
        <v>0</v>
      </c>
      <c r="X97" s="122">
        <f>'Belegliste SB'!W106</f>
        <v>0</v>
      </c>
      <c r="Y97" s="122">
        <f>'Belegliste SB'!X106</f>
        <v>0</v>
      </c>
      <c r="Z97" s="122">
        <f>'Belegliste SB'!Y106</f>
        <v>0</v>
      </c>
    </row>
    <row r="98" spans="1:26" x14ac:dyDescent="0.25">
      <c r="A98" s="121">
        <f>IF(D98&lt;&gt;"~",'Belegliste SB'!$H$3,"0")</f>
        <v>0</v>
      </c>
      <c r="B98" s="121">
        <f>IF(D98&lt;&gt;"~",'Belegliste SB'!$H$4,"0")</f>
        <v>0</v>
      </c>
      <c r="C98" s="122" t="str">
        <f>IF(D98&lt;&gt;"~",'Belegliste Träger'!A107,0)</f>
        <v/>
      </c>
      <c r="D98" s="122" t="str">
        <f>'Belegliste Träger'!B107</f>
        <v/>
      </c>
      <c r="E98" s="122">
        <f>'Belegliste Träger'!C107</f>
        <v>0</v>
      </c>
      <c r="F98" s="122">
        <f>IF(D98&lt;&gt;"~",'Belegliste Träger'!D107,0)</f>
        <v>0</v>
      </c>
      <c r="G98" s="122">
        <f>'Belegliste Träger'!E107</f>
        <v>0</v>
      </c>
      <c r="H98" s="122">
        <f>'Belegliste Träger'!F107</f>
        <v>0</v>
      </c>
      <c r="I98" s="122">
        <f>'Belegliste Träger'!G107</f>
        <v>0</v>
      </c>
      <c r="J98" s="122">
        <f>'Belegliste Träger'!H107</f>
        <v>0</v>
      </c>
      <c r="K98" s="122">
        <f>'Belegliste Träger'!I107</f>
        <v>0</v>
      </c>
      <c r="L98" s="122">
        <f>'Belegliste Träger'!J107</f>
        <v>0</v>
      </c>
      <c r="M98" s="122">
        <f>'Belegliste Träger'!K107</f>
        <v>0</v>
      </c>
      <c r="N98" s="122">
        <f>'Belegliste Träger'!L107</f>
        <v>0</v>
      </c>
      <c r="O98" s="122">
        <f>'Belegliste Träger'!M107</f>
        <v>0</v>
      </c>
      <c r="P98" s="122" t="str">
        <f>'Belegliste Träger'!N107</f>
        <v>~</v>
      </c>
      <c r="Q98" s="122" t="str">
        <f>'Belegliste Träger'!P107</f>
        <v>~</v>
      </c>
      <c r="R98" s="122" t="str">
        <f>'Belegliste Träger'!Q107</f>
        <v>~</v>
      </c>
      <c r="S98" s="122" t="str">
        <f>'Belegliste Träger'!R107</f>
        <v>~</v>
      </c>
      <c r="T98" s="122" t="str">
        <f>'Belegliste Träger'!S107</f>
        <v>~</v>
      </c>
      <c r="U98" s="122" t="str">
        <f>'Belegliste Träger'!T107</f>
        <v>~</v>
      </c>
      <c r="V98" s="122" t="str">
        <f>'Belegliste Träger'!U107</f>
        <v>~</v>
      </c>
      <c r="W98" s="122">
        <f>'Belegliste SB'!V107</f>
        <v>0</v>
      </c>
      <c r="X98" s="122">
        <f>'Belegliste SB'!W107</f>
        <v>0</v>
      </c>
      <c r="Y98" s="122">
        <f>'Belegliste SB'!X107</f>
        <v>0</v>
      </c>
      <c r="Z98" s="122">
        <f>'Belegliste SB'!Y107</f>
        <v>0</v>
      </c>
    </row>
    <row r="99" spans="1:26" x14ac:dyDescent="0.25">
      <c r="A99" s="121">
        <f>IF(D99&lt;&gt;"~",'Belegliste SB'!$H$3,"0")</f>
        <v>0</v>
      </c>
      <c r="B99" s="121">
        <f>IF(D99&lt;&gt;"~",'Belegliste SB'!$H$4,"0")</f>
        <v>0</v>
      </c>
      <c r="C99" s="122" t="str">
        <f>IF(D99&lt;&gt;"~",'Belegliste Träger'!A108,0)</f>
        <v/>
      </c>
      <c r="D99" s="122" t="str">
        <f>'Belegliste Träger'!B108</f>
        <v/>
      </c>
      <c r="E99" s="122">
        <f>'Belegliste Träger'!C108</f>
        <v>0</v>
      </c>
      <c r="F99" s="122">
        <f>IF(D99&lt;&gt;"~",'Belegliste Träger'!D108,0)</f>
        <v>0</v>
      </c>
      <c r="G99" s="122">
        <f>'Belegliste Träger'!E108</f>
        <v>0</v>
      </c>
      <c r="H99" s="122">
        <f>'Belegliste Träger'!F108</f>
        <v>0</v>
      </c>
      <c r="I99" s="122">
        <f>'Belegliste Träger'!G108</f>
        <v>0</v>
      </c>
      <c r="J99" s="122">
        <f>'Belegliste Träger'!H108</f>
        <v>0</v>
      </c>
      <c r="K99" s="122">
        <f>'Belegliste Träger'!I108</f>
        <v>0</v>
      </c>
      <c r="L99" s="122">
        <f>'Belegliste Träger'!J108</f>
        <v>0</v>
      </c>
      <c r="M99" s="122">
        <f>'Belegliste Träger'!K108</f>
        <v>0</v>
      </c>
      <c r="N99" s="122">
        <f>'Belegliste Träger'!L108</f>
        <v>0</v>
      </c>
      <c r="O99" s="122">
        <f>'Belegliste Träger'!M108</f>
        <v>0</v>
      </c>
      <c r="P99" s="122" t="str">
        <f>'Belegliste Träger'!N108</f>
        <v>~</v>
      </c>
      <c r="Q99" s="122" t="str">
        <f>'Belegliste Träger'!P108</f>
        <v>~</v>
      </c>
      <c r="R99" s="122" t="str">
        <f>'Belegliste Träger'!Q108</f>
        <v>~</v>
      </c>
      <c r="S99" s="122" t="str">
        <f>'Belegliste Träger'!R108</f>
        <v>~</v>
      </c>
      <c r="T99" s="122" t="str">
        <f>'Belegliste Träger'!S108</f>
        <v>~</v>
      </c>
      <c r="U99" s="122" t="str">
        <f>'Belegliste Träger'!T108</f>
        <v>~</v>
      </c>
      <c r="V99" s="122" t="str">
        <f>'Belegliste Träger'!U108</f>
        <v>~</v>
      </c>
      <c r="W99" s="122">
        <f>'Belegliste SB'!V108</f>
        <v>0</v>
      </c>
      <c r="X99" s="122">
        <f>'Belegliste SB'!W108</f>
        <v>0</v>
      </c>
      <c r="Y99" s="122">
        <f>'Belegliste SB'!X108</f>
        <v>0</v>
      </c>
      <c r="Z99" s="122">
        <f>'Belegliste SB'!Y108</f>
        <v>0</v>
      </c>
    </row>
    <row r="100" spans="1:26" x14ac:dyDescent="0.25">
      <c r="A100" s="121">
        <f>IF(D100&lt;&gt;"~",'Belegliste SB'!$H$3,"0")</f>
        <v>0</v>
      </c>
      <c r="B100" s="121">
        <f>IF(D100&lt;&gt;"~",'Belegliste SB'!$H$4,"0")</f>
        <v>0</v>
      </c>
      <c r="C100" s="122" t="str">
        <f>IF(D100&lt;&gt;"~",'Belegliste Träger'!A109,0)</f>
        <v/>
      </c>
      <c r="D100" s="122" t="str">
        <f>'Belegliste Träger'!B109</f>
        <v/>
      </c>
      <c r="E100" s="122">
        <f>'Belegliste Träger'!C109</f>
        <v>0</v>
      </c>
      <c r="F100" s="122">
        <f>IF(D100&lt;&gt;"~",'Belegliste Träger'!D109,0)</f>
        <v>0</v>
      </c>
      <c r="G100" s="122">
        <f>'Belegliste Träger'!E109</f>
        <v>0</v>
      </c>
      <c r="H100" s="122">
        <f>'Belegliste Träger'!F109</f>
        <v>0</v>
      </c>
      <c r="I100" s="122">
        <f>'Belegliste Träger'!G109</f>
        <v>0</v>
      </c>
      <c r="J100" s="122">
        <f>'Belegliste Träger'!H109</f>
        <v>0</v>
      </c>
      <c r="K100" s="122">
        <f>'Belegliste Träger'!I109</f>
        <v>0</v>
      </c>
      <c r="L100" s="122">
        <f>'Belegliste Träger'!J109</f>
        <v>0</v>
      </c>
      <c r="M100" s="122">
        <f>'Belegliste Träger'!K109</f>
        <v>0</v>
      </c>
      <c r="N100" s="122">
        <f>'Belegliste Träger'!L109</f>
        <v>0</v>
      </c>
      <c r="O100" s="122">
        <f>'Belegliste Träger'!M109</f>
        <v>0</v>
      </c>
      <c r="P100" s="122" t="str">
        <f>'Belegliste Träger'!N109</f>
        <v>~</v>
      </c>
      <c r="Q100" s="122" t="str">
        <f>'Belegliste Träger'!P109</f>
        <v>~</v>
      </c>
      <c r="R100" s="122" t="str">
        <f>'Belegliste Träger'!Q109</f>
        <v>~</v>
      </c>
      <c r="S100" s="122" t="str">
        <f>'Belegliste Träger'!R109</f>
        <v>~</v>
      </c>
      <c r="T100" s="122" t="str">
        <f>'Belegliste Träger'!S109</f>
        <v>~</v>
      </c>
      <c r="U100" s="122" t="str">
        <f>'Belegliste Träger'!T109</f>
        <v>~</v>
      </c>
      <c r="V100" s="122" t="str">
        <f>'Belegliste Träger'!U109</f>
        <v>~</v>
      </c>
      <c r="W100" s="122">
        <f>'Belegliste SB'!V109</f>
        <v>0</v>
      </c>
      <c r="X100" s="122">
        <f>'Belegliste SB'!W109</f>
        <v>0</v>
      </c>
      <c r="Y100" s="122">
        <f>'Belegliste SB'!X109</f>
        <v>0</v>
      </c>
      <c r="Z100" s="122">
        <f>'Belegliste SB'!Y109</f>
        <v>0</v>
      </c>
    </row>
    <row r="101" spans="1:26" x14ac:dyDescent="0.25">
      <c r="A101" s="121">
        <f>IF(D101&lt;&gt;"~",'Belegliste SB'!$H$3,"0")</f>
        <v>0</v>
      </c>
      <c r="B101" s="121">
        <f>IF(D101&lt;&gt;"~",'Belegliste SB'!$H$4,"0")</f>
        <v>0</v>
      </c>
      <c r="C101" s="122" t="str">
        <f>IF(D101&lt;&gt;"~",'Belegliste Träger'!A110,0)</f>
        <v/>
      </c>
      <c r="D101" s="122" t="str">
        <f>'Belegliste Träger'!B110</f>
        <v/>
      </c>
      <c r="E101" s="122">
        <f>'Belegliste Träger'!C110</f>
        <v>0</v>
      </c>
      <c r="F101" s="122">
        <f>IF(D101&lt;&gt;"~",'Belegliste Träger'!D110,0)</f>
        <v>0</v>
      </c>
      <c r="G101" s="122">
        <f>'Belegliste Träger'!E110</f>
        <v>0</v>
      </c>
      <c r="H101" s="122">
        <f>'Belegliste Träger'!F110</f>
        <v>0</v>
      </c>
      <c r="I101" s="122">
        <f>'Belegliste Träger'!G110</f>
        <v>0</v>
      </c>
      <c r="J101" s="122">
        <f>'Belegliste Träger'!H110</f>
        <v>0</v>
      </c>
      <c r="K101" s="122">
        <f>'Belegliste Träger'!I110</f>
        <v>0</v>
      </c>
      <c r="L101" s="122">
        <f>'Belegliste Träger'!J110</f>
        <v>0</v>
      </c>
      <c r="M101" s="122">
        <f>'Belegliste Träger'!K110</f>
        <v>0</v>
      </c>
      <c r="N101" s="122">
        <f>'Belegliste Träger'!L110</f>
        <v>0</v>
      </c>
      <c r="O101" s="122">
        <f>'Belegliste Träger'!M110</f>
        <v>0</v>
      </c>
      <c r="P101" s="122" t="str">
        <f>'Belegliste Träger'!N110</f>
        <v>~</v>
      </c>
      <c r="Q101" s="122" t="str">
        <f>'Belegliste Träger'!P110</f>
        <v>~</v>
      </c>
      <c r="R101" s="122" t="str">
        <f>'Belegliste Träger'!Q110</f>
        <v>~</v>
      </c>
      <c r="S101" s="122" t="str">
        <f>'Belegliste Träger'!R110</f>
        <v>~</v>
      </c>
      <c r="T101" s="122" t="str">
        <f>'Belegliste Träger'!S110</f>
        <v>~</v>
      </c>
      <c r="U101" s="122" t="str">
        <f>'Belegliste Träger'!T110</f>
        <v>~</v>
      </c>
      <c r="V101" s="122" t="str">
        <f>'Belegliste Träger'!U110</f>
        <v>~</v>
      </c>
      <c r="W101" s="122">
        <f>'Belegliste SB'!V110</f>
        <v>0</v>
      </c>
      <c r="X101" s="122">
        <f>'Belegliste SB'!W110</f>
        <v>0</v>
      </c>
      <c r="Y101" s="122">
        <f>'Belegliste SB'!X110</f>
        <v>0</v>
      </c>
      <c r="Z101" s="122">
        <f>'Belegliste SB'!Y110</f>
        <v>0</v>
      </c>
    </row>
    <row r="102" spans="1:26" x14ac:dyDescent="0.25">
      <c r="A102" s="121">
        <f>IF(D102&lt;&gt;"~",'Belegliste SB'!$H$3,"0")</f>
        <v>0</v>
      </c>
      <c r="B102" s="121">
        <f>IF(D102&lt;&gt;"~",'Belegliste SB'!$H$4,"0")</f>
        <v>0</v>
      </c>
      <c r="C102" s="122" t="str">
        <f>IF(D102&lt;&gt;"~",'Belegliste Träger'!A111,0)</f>
        <v/>
      </c>
      <c r="D102" s="122" t="str">
        <f>'Belegliste Träger'!B111</f>
        <v/>
      </c>
      <c r="E102" s="122">
        <f>'Belegliste Träger'!C111</f>
        <v>0</v>
      </c>
      <c r="F102" s="122">
        <f>IF(D102&lt;&gt;"~",'Belegliste Träger'!D111,0)</f>
        <v>0</v>
      </c>
      <c r="G102" s="122">
        <f>'Belegliste Träger'!E111</f>
        <v>0</v>
      </c>
      <c r="H102" s="122">
        <f>'Belegliste Träger'!F111</f>
        <v>0</v>
      </c>
      <c r="I102" s="122">
        <f>'Belegliste Träger'!G111</f>
        <v>0</v>
      </c>
      <c r="J102" s="122">
        <f>'Belegliste Träger'!H111</f>
        <v>0</v>
      </c>
      <c r="K102" s="122">
        <f>'Belegliste Träger'!I111</f>
        <v>0</v>
      </c>
      <c r="L102" s="122">
        <f>'Belegliste Träger'!J111</f>
        <v>0</v>
      </c>
      <c r="M102" s="122">
        <f>'Belegliste Träger'!K111</f>
        <v>0</v>
      </c>
      <c r="N102" s="122">
        <f>'Belegliste Träger'!L111</f>
        <v>0</v>
      </c>
      <c r="O102" s="122">
        <f>'Belegliste Träger'!M111</f>
        <v>0</v>
      </c>
      <c r="P102" s="122" t="str">
        <f>'Belegliste Träger'!N111</f>
        <v>~</v>
      </c>
      <c r="Q102" s="122" t="str">
        <f>'Belegliste Träger'!P111</f>
        <v>~</v>
      </c>
      <c r="R102" s="122" t="str">
        <f>'Belegliste Träger'!Q111</f>
        <v>~</v>
      </c>
      <c r="S102" s="122" t="str">
        <f>'Belegliste Träger'!R111</f>
        <v>~</v>
      </c>
      <c r="T102" s="122" t="str">
        <f>'Belegliste Träger'!S111</f>
        <v>~</v>
      </c>
      <c r="U102" s="122" t="str">
        <f>'Belegliste Träger'!T111</f>
        <v>~</v>
      </c>
      <c r="V102" s="122" t="str">
        <f>'Belegliste Träger'!U111</f>
        <v>~</v>
      </c>
      <c r="W102" s="122">
        <f>'Belegliste SB'!V111</f>
        <v>0</v>
      </c>
      <c r="X102" s="122">
        <f>'Belegliste SB'!W111</f>
        <v>0</v>
      </c>
      <c r="Y102" s="122">
        <f>'Belegliste SB'!X111</f>
        <v>0</v>
      </c>
      <c r="Z102" s="122">
        <f>'Belegliste SB'!Y111</f>
        <v>0</v>
      </c>
    </row>
    <row r="103" spans="1:26" x14ac:dyDescent="0.25">
      <c r="A103" s="121">
        <f>IF(D103&lt;&gt;"~",'Belegliste SB'!$H$3,"0")</f>
        <v>0</v>
      </c>
      <c r="B103" s="121">
        <f>IF(D103&lt;&gt;"~",'Belegliste SB'!$H$4,"0")</f>
        <v>0</v>
      </c>
      <c r="C103" s="122" t="str">
        <f>IF(D103&lt;&gt;"~",'Belegliste Träger'!A112,0)</f>
        <v/>
      </c>
      <c r="D103" s="122" t="str">
        <f>'Belegliste Träger'!B112</f>
        <v/>
      </c>
      <c r="E103" s="122">
        <f>'Belegliste Träger'!C112</f>
        <v>0</v>
      </c>
      <c r="F103" s="122">
        <f>IF(D103&lt;&gt;"~",'Belegliste Träger'!D112,0)</f>
        <v>0</v>
      </c>
      <c r="G103" s="122">
        <f>'Belegliste Träger'!E112</f>
        <v>0</v>
      </c>
      <c r="H103" s="122">
        <f>'Belegliste Träger'!F112</f>
        <v>0</v>
      </c>
      <c r="I103" s="122">
        <f>'Belegliste Träger'!G112</f>
        <v>0</v>
      </c>
      <c r="J103" s="122">
        <f>'Belegliste Träger'!H112</f>
        <v>0</v>
      </c>
      <c r="K103" s="122">
        <f>'Belegliste Träger'!I112</f>
        <v>0</v>
      </c>
      <c r="L103" s="122">
        <f>'Belegliste Träger'!J112</f>
        <v>0</v>
      </c>
      <c r="M103" s="122">
        <f>'Belegliste Träger'!K112</f>
        <v>0</v>
      </c>
      <c r="N103" s="122">
        <f>'Belegliste Träger'!L112</f>
        <v>0</v>
      </c>
      <c r="O103" s="122">
        <f>'Belegliste Träger'!M112</f>
        <v>0</v>
      </c>
      <c r="P103" s="122" t="str">
        <f>'Belegliste Träger'!N112</f>
        <v>~</v>
      </c>
      <c r="Q103" s="122" t="str">
        <f>'Belegliste Träger'!P112</f>
        <v>~</v>
      </c>
      <c r="R103" s="122" t="str">
        <f>'Belegliste Träger'!Q112</f>
        <v>~</v>
      </c>
      <c r="S103" s="122" t="str">
        <f>'Belegliste Träger'!R112</f>
        <v>~</v>
      </c>
      <c r="T103" s="122" t="str">
        <f>'Belegliste Träger'!S112</f>
        <v>~</v>
      </c>
      <c r="U103" s="122" t="str">
        <f>'Belegliste Träger'!T112</f>
        <v>~</v>
      </c>
      <c r="V103" s="122" t="str">
        <f>'Belegliste Träger'!U112</f>
        <v>~</v>
      </c>
      <c r="W103" s="122">
        <f>'Belegliste SB'!V112</f>
        <v>0</v>
      </c>
      <c r="X103" s="122">
        <f>'Belegliste SB'!W112</f>
        <v>0</v>
      </c>
      <c r="Y103" s="122">
        <f>'Belegliste SB'!X112</f>
        <v>0</v>
      </c>
      <c r="Z103" s="122">
        <f>'Belegliste SB'!Y112</f>
        <v>0</v>
      </c>
    </row>
    <row r="104" spans="1:26" x14ac:dyDescent="0.25">
      <c r="A104" s="121">
        <f>IF(D104&lt;&gt;"~",'Belegliste SB'!$H$3,"0")</f>
        <v>0</v>
      </c>
      <c r="B104" s="121">
        <f>IF(D104&lt;&gt;"~",'Belegliste SB'!$H$4,"0")</f>
        <v>0</v>
      </c>
      <c r="C104" s="122" t="str">
        <f>IF(D104&lt;&gt;"~",'Belegliste Träger'!A113,0)</f>
        <v/>
      </c>
      <c r="D104" s="122" t="str">
        <f>'Belegliste Träger'!B113</f>
        <v/>
      </c>
      <c r="E104" s="122">
        <f>'Belegliste Träger'!C113</f>
        <v>0</v>
      </c>
      <c r="F104" s="122">
        <f>IF(D104&lt;&gt;"~",'Belegliste Träger'!D113,0)</f>
        <v>0</v>
      </c>
      <c r="G104" s="122">
        <f>'Belegliste Träger'!E113</f>
        <v>0</v>
      </c>
      <c r="H104" s="122">
        <f>'Belegliste Träger'!F113</f>
        <v>0</v>
      </c>
      <c r="I104" s="122">
        <f>'Belegliste Träger'!G113</f>
        <v>0</v>
      </c>
      <c r="J104" s="122">
        <f>'Belegliste Träger'!H113</f>
        <v>0</v>
      </c>
      <c r="K104" s="122">
        <f>'Belegliste Träger'!I113</f>
        <v>0</v>
      </c>
      <c r="L104" s="122">
        <f>'Belegliste Träger'!J113</f>
        <v>0</v>
      </c>
      <c r="M104" s="122">
        <f>'Belegliste Träger'!K113</f>
        <v>0</v>
      </c>
      <c r="N104" s="122">
        <f>'Belegliste Träger'!L113</f>
        <v>0</v>
      </c>
      <c r="O104" s="122">
        <f>'Belegliste Träger'!M113</f>
        <v>0</v>
      </c>
      <c r="P104" s="122" t="str">
        <f>'Belegliste Träger'!N113</f>
        <v>~</v>
      </c>
      <c r="Q104" s="122" t="str">
        <f>'Belegliste Träger'!P113</f>
        <v>~</v>
      </c>
      <c r="R104" s="122" t="str">
        <f>'Belegliste Träger'!Q113</f>
        <v>~</v>
      </c>
      <c r="S104" s="122" t="str">
        <f>'Belegliste Träger'!R113</f>
        <v>~</v>
      </c>
      <c r="T104" s="122" t="str">
        <f>'Belegliste Träger'!S113</f>
        <v>~</v>
      </c>
      <c r="U104" s="122" t="str">
        <f>'Belegliste Träger'!T113</f>
        <v>~</v>
      </c>
      <c r="V104" s="122" t="str">
        <f>'Belegliste Träger'!U113</f>
        <v>~</v>
      </c>
      <c r="W104" s="122">
        <f>'Belegliste SB'!V113</f>
        <v>0</v>
      </c>
      <c r="X104" s="122">
        <f>'Belegliste SB'!W113</f>
        <v>0</v>
      </c>
      <c r="Y104" s="122">
        <f>'Belegliste SB'!X113</f>
        <v>0</v>
      </c>
      <c r="Z104" s="122">
        <f>'Belegliste SB'!Y113</f>
        <v>0</v>
      </c>
    </row>
    <row r="105" spans="1:26" x14ac:dyDescent="0.25">
      <c r="A105" s="121">
        <f>IF(D105&lt;&gt;"~",'Belegliste SB'!$H$3,"0")</f>
        <v>0</v>
      </c>
      <c r="B105" s="121">
        <f>IF(D105&lt;&gt;"~",'Belegliste SB'!$H$4,"0")</f>
        <v>0</v>
      </c>
      <c r="C105" s="122" t="str">
        <f>IF(D105&lt;&gt;"~",'Belegliste Träger'!A114,0)</f>
        <v/>
      </c>
      <c r="D105" s="122" t="str">
        <f>'Belegliste Träger'!B114</f>
        <v/>
      </c>
      <c r="E105" s="122">
        <f>'Belegliste Träger'!C114</f>
        <v>0</v>
      </c>
      <c r="F105" s="122">
        <f>IF(D105&lt;&gt;"~",'Belegliste Träger'!D114,0)</f>
        <v>0</v>
      </c>
      <c r="G105" s="122">
        <f>'Belegliste Träger'!E114</f>
        <v>0</v>
      </c>
      <c r="H105" s="122">
        <f>'Belegliste Träger'!F114</f>
        <v>0</v>
      </c>
      <c r="I105" s="122">
        <f>'Belegliste Träger'!G114</f>
        <v>0</v>
      </c>
      <c r="J105" s="122">
        <f>'Belegliste Träger'!H114</f>
        <v>0</v>
      </c>
      <c r="K105" s="122">
        <f>'Belegliste Träger'!I114</f>
        <v>0</v>
      </c>
      <c r="L105" s="122">
        <f>'Belegliste Träger'!J114</f>
        <v>0</v>
      </c>
      <c r="M105" s="122">
        <f>'Belegliste Träger'!K114</f>
        <v>0</v>
      </c>
      <c r="N105" s="122">
        <f>'Belegliste Träger'!L114</f>
        <v>0</v>
      </c>
      <c r="O105" s="122">
        <f>'Belegliste Träger'!M114</f>
        <v>0</v>
      </c>
      <c r="P105" s="122" t="str">
        <f>'Belegliste Träger'!N114</f>
        <v>~</v>
      </c>
      <c r="Q105" s="122" t="str">
        <f>'Belegliste Träger'!P114</f>
        <v>~</v>
      </c>
      <c r="R105" s="122" t="str">
        <f>'Belegliste Träger'!Q114</f>
        <v>~</v>
      </c>
      <c r="S105" s="122" t="str">
        <f>'Belegliste Träger'!R114</f>
        <v>~</v>
      </c>
      <c r="T105" s="122" t="str">
        <f>'Belegliste Träger'!S114</f>
        <v>~</v>
      </c>
      <c r="U105" s="122" t="str">
        <f>'Belegliste Träger'!T114</f>
        <v>~</v>
      </c>
      <c r="V105" s="122" t="str">
        <f>'Belegliste Träger'!U114</f>
        <v>~</v>
      </c>
      <c r="W105" s="122">
        <f>'Belegliste SB'!V114</f>
        <v>0</v>
      </c>
      <c r="X105" s="122">
        <f>'Belegliste SB'!W114</f>
        <v>0</v>
      </c>
      <c r="Y105" s="122">
        <f>'Belegliste SB'!X114</f>
        <v>0</v>
      </c>
      <c r="Z105" s="122">
        <f>'Belegliste SB'!Y114</f>
        <v>0</v>
      </c>
    </row>
    <row r="106" spans="1:26" x14ac:dyDescent="0.25">
      <c r="A106" s="121">
        <f>IF(D106&lt;&gt;"~",'Belegliste SB'!$H$3,"0")</f>
        <v>0</v>
      </c>
      <c r="B106" s="121">
        <f>IF(D106&lt;&gt;"~",'Belegliste SB'!$H$4,"0")</f>
        <v>0</v>
      </c>
      <c r="C106" s="122" t="str">
        <f>IF(D106&lt;&gt;"~",'Belegliste Träger'!A115,0)</f>
        <v/>
      </c>
      <c r="D106" s="122" t="str">
        <f>'Belegliste Träger'!B115</f>
        <v/>
      </c>
      <c r="E106" s="122">
        <f>'Belegliste Träger'!C115</f>
        <v>0</v>
      </c>
      <c r="F106" s="122">
        <f>IF(D106&lt;&gt;"~",'Belegliste Träger'!D115,0)</f>
        <v>0</v>
      </c>
      <c r="G106" s="122">
        <f>'Belegliste Träger'!E115</f>
        <v>0</v>
      </c>
      <c r="H106" s="122">
        <f>'Belegliste Träger'!F115</f>
        <v>0</v>
      </c>
      <c r="I106" s="122">
        <f>'Belegliste Träger'!G115</f>
        <v>0</v>
      </c>
      <c r="J106" s="122">
        <f>'Belegliste Träger'!H115</f>
        <v>0</v>
      </c>
      <c r="K106" s="122">
        <f>'Belegliste Träger'!I115</f>
        <v>0</v>
      </c>
      <c r="L106" s="122">
        <f>'Belegliste Träger'!J115</f>
        <v>0</v>
      </c>
      <c r="M106" s="122">
        <f>'Belegliste Träger'!K115</f>
        <v>0</v>
      </c>
      <c r="N106" s="122">
        <f>'Belegliste Träger'!L115</f>
        <v>0</v>
      </c>
      <c r="O106" s="122">
        <f>'Belegliste Träger'!M115</f>
        <v>0</v>
      </c>
      <c r="P106" s="122" t="str">
        <f>'Belegliste Träger'!N115</f>
        <v>~</v>
      </c>
      <c r="Q106" s="122" t="str">
        <f>'Belegliste Träger'!P115</f>
        <v>~</v>
      </c>
      <c r="R106" s="122" t="str">
        <f>'Belegliste Träger'!Q115</f>
        <v>~</v>
      </c>
      <c r="S106" s="122" t="str">
        <f>'Belegliste Träger'!R115</f>
        <v>~</v>
      </c>
      <c r="T106" s="122" t="str">
        <f>'Belegliste Träger'!S115</f>
        <v>~</v>
      </c>
      <c r="U106" s="122" t="str">
        <f>'Belegliste Träger'!T115</f>
        <v>~</v>
      </c>
      <c r="V106" s="122" t="str">
        <f>'Belegliste Träger'!U115</f>
        <v>~</v>
      </c>
      <c r="W106" s="122">
        <f>'Belegliste SB'!V115</f>
        <v>0</v>
      </c>
      <c r="X106" s="122">
        <f>'Belegliste SB'!W115</f>
        <v>0</v>
      </c>
      <c r="Y106" s="122">
        <f>'Belegliste SB'!X115</f>
        <v>0</v>
      </c>
      <c r="Z106" s="122">
        <f>'Belegliste SB'!Y115</f>
        <v>0</v>
      </c>
    </row>
    <row r="107" spans="1:26" x14ac:dyDescent="0.25">
      <c r="A107" s="121">
        <f>IF(D107&lt;&gt;"~",'Belegliste SB'!$H$3,"0")</f>
        <v>0</v>
      </c>
      <c r="B107" s="121">
        <f>IF(D107&lt;&gt;"~",'Belegliste SB'!$H$4,"0")</f>
        <v>0</v>
      </c>
      <c r="C107" s="122" t="str">
        <f>IF(D107&lt;&gt;"~",'Belegliste Träger'!A116,0)</f>
        <v/>
      </c>
      <c r="D107" s="122" t="str">
        <f>'Belegliste Träger'!B116</f>
        <v/>
      </c>
      <c r="E107" s="122">
        <f>'Belegliste Träger'!C116</f>
        <v>0</v>
      </c>
      <c r="F107" s="122">
        <f>IF(D107&lt;&gt;"~",'Belegliste Träger'!D116,0)</f>
        <v>0</v>
      </c>
      <c r="G107" s="122">
        <f>'Belegliste Träger'!E116</f>
        <v>0</v>
      </c>
      <c r="H107" s="122">
        <f>'Belegliste Träger'!F116</f>
        <v>0</v>
      </c>
      <c r="I107" s="122">
        <f>'Belegliste Träger'!G116</f>
        <v>0</v>
      </c>
      <c r="J107" s="122">
        <f>'Belegliste Träger'!H116</f>
        <v>0</v>
      </c>
      <c r="K107" s="122">
        <f>'Belegliste Träger'!I116</f>
        <v>0</v>
      </c>
      <c r="L107" s="122">
        <f>'Belegliste Träger'!J116</f>
        <v>0</v>
      </c>
      <c r="M107" s="122">
        <f>'Belegliste Träger'!K116</f>
        <v>0</v>
      </c>
      <c r="N107" s="122">
        <f>'Belegliste Träger'!L116</f>
        <v>0</v>
      </c>
      <c r="O107" s="122">
        <f>'Belegliste Träger'!M116</f>
        <v>0</v>
      </c>
      <c r="P107" s="122" t="str">
        <f>'Belegliste Träger'!N116</f>
        <v>~</v>
      </c>
      <c r="Q107" s="122" t="str">
        <f>'Belegliste Träger'!P116</f>
        <v>~</v>
      </c>
      <c r="R107" s="122" t="str">
        <f>'Belegliste Träger'!Q116</f>
        <v>~</v>
      </c>
      <c r="S107" s="122" t="str">
        <f>'Belegliste Träger'!R116</f>
        <v>~</v>
      </c>
      <c r="T107" s="122" t="str">
        <f>'Belegliste Träger'!S116</f>
        <v>~</v>
      </c>
      <c r="U107" s="122" t="str">
        <f>'Belegliste Träger'!T116</f>
        <v>~</v>
      </c>
      <c r="V107" s="122" t="str">
        <f>'Belegliste Träger'!U116</f>
        <v>~</v>
      </c>
      <c r="W107" s="122">
        <f>'Belegliste SB'!V116</f>
        <v>0</v>
      </c>
      <c r="X107" s="122">
        <f>'Belegliste SB'!W116</f>
        <v>0</v>
      </c>
      <c r="Y107" s="122">
        <f>'Belegliste SB'!X116</f>
        <v>0</v>
      </c>
      <c r="Z107" s="122">
        <f>'Belegliste SB'!Y116</f>
        <v>0</v>
      </c>
    </row>
    <row r="108" spans="1:26" x14ac:dyDescent="0.25">
      <c r="A108" s="121">
        <f>IF(D108&lt;&gt;"~",'Belegliste SB'!$H$3,"0")</f>
        <v>0</v>
      </c>
      <c r="B108" s="121">
        <f>IF(D108&lt;&gt;"~",'Belegliste SB'!$H$4,"0")</f>
        <v>0</v>
      </c>
      <c r="C108" s="122" t="str">
        <f>IF(D108&lt;&gt;"~",'Belegliste Träger'!A117,0)</f>
        <v/>
      </c>
      <c r="D108" s="122" t="str">
        <f>'Belegliste Träger'!B117</f>
        <v/>
      </c>
      <c r="E108" s="122">
        <f>'Belegliste Träger'!C117</f>
        <v>0</v>
      </c>
      <c r="F108" s="122">
        <f>IF(D108&lt;&gt;"~",'Belegliste Träger'!D117,0)</f>
        <v>0</v>
      </c>
      <c r="G108" s="122">
        <f>'Belegliste Träger'!E117</f>
        <v>0</v>
      </c>
      <c r="H108" s="122">
        <f>'Belegliste Träger'!F117</f>
        <v>0</v>
      </c>
      <c r="I108" s="122">
        <f>'Belegliste Träger'!G117</f>
        <v>0</v>
      </c>
      <c r="J108" s="122">
        <f>'Belegliste Träger'!H117</f>
        <v>0</v>
      </c>
      <c r="K108" s="122">
        <f>'Belegliste Träger'!I117</f>
        <v>0</v>
      </c>
      <c r="L108" s="122">
        <f>'Belegliste Träger'!J117</f>
        <v>0</v>
      </c>
      <c r="M108" s="122">
        <f>'Belegliste Träger'!K117</f>
        <v>0</v>
      </c>
      <c r="N108" s="122">
        <f>'Belegliste Träger'!L117</f>
        <v>0</v>
      </c>
      <c r="O108" s="122">
        <f>'Belegliste Träger'!M117</f>
        <v>0</v>
      </c>
      <c r="P108" s="122" t="str">
        <f>'Belegliste Träger'!N117</f>
        <v>~</v>
      </c>
      <c r="Q108" s="122" t="str">
        <f>'Belegliste Träger'!P117</f>
        <v>~</v>
      </c>
      <c r="R108" s="122" t="str">
        <f>'Belegliste Träger'!Q117</f>
        <v>~</v>
      </c>
      <c r="S108" s="122" t="str">
        <f>'Belegliste Träger'!R117</f>
        <v>~</v>
      </c>
      <c r="T108" s="122" t="str">
        <f>'Belegliste Träger'!S117</f>
        <v>~</v>
      </c>
      <c r="U108" s="122" t="str">
        <f>'Belegliste Träger'!T117</f>
        <v>~</v>
      </c>
      <c r="V108" s="122" t="str">
        <f>'Belegliste Träger'!U117</f>
        <v>~</v>
      </c>
      <c r="W108" s="122">
        <f>'Belegliste SB'!V117</f>
        <v>0</v>
      </c>
      <c r="X108" s="122">
        <f>'Belegliste SB'!W117</f>
        <v>0</v>
      </c>
      <c r="Y108" s="122">
        <f>'Belegliste SB'!X117</f>
        <v>0</v>
      </c>
      <c r="Z108" s="122">
        <f>'Belegliste SB'!Y117</f>
        <v>0</v>
      </c>
    </row>
    <row r="109" spans="1:26" x14ac:dyDescent="0.25">
      <c r="A109" s="121">
        <f>IF(D109&lt;&gt;"~",'Belegliste SB'!$H$3,"0")</f>
        <v>0</v>
      </c>
      <c r="B109" s="121">
        <f>IF(D109&lt;&gt;"~",'Belegliste SB'!$H$4,"0")</f>
        <v>0</v>
      </c>
      <c r="C109" s="122" t="str">
        <f>IF(D109&lt;&gt;"~",'Belegliste Träger'!A118,0)</f>
        <v/>
      </c>
      <c r="D109" s="122" t="str">
        <f>'Belegliste Träger'!B118</f>
        <v/>
      </c>
      <c r="E109" s="122">
        <f>'Belegliste Träger'!C118</f>
        <v>0</v>
      </c>
      <c r="F109" s="122">
        <f>IF(D109&lt;&gt;"~",'Belegliste Träger'!D118,0)</f>
        <v>0</v>
      </c>
      <c r="G109" s="122">
        <f>'Belegliste Träger'!E118</f>
        <v>0</v>
      </c>
      <c r="H109" s="122">
        <f>'Belegliste Träger'!F118</f>
        <v>0</v>
      </c>
      <c r="I109" s="122">
        <f>'Belegliste Träger'!G118</f>
        <v>0</v>
      </c>
      <c r="J109" s="122">
        <f>'Belegliste Träger'!H118</f>
        <v>0</v>
      </c>
      <c r="K109" s="122">
        <f>'Belegliste Träger'!I118</f>
        <v>0</v>
      </c>
      <c r="L109" s="122">
        <f>'Belegliste Träger'!J118</f>
        <v>0</v>
      </c>
      <c r="M109" s="122">
        <f>'Belegliste Träger'!K118</f>
        <v>0</v>
      </c>
      <c r="N109" s="122">
        <f>'Belegliste Träger'!L118</f>
        <v>0</v>
      </c>
      <c r="O109" s="122">
        <f>'Belegliste Träger'!M118</f>
        <v>0</v>
      </c>
      <c r="P109" s="122" t="str">
        <f>'Belegliste Träger'!N118</f>
        <v>~</v>
      </c>
      <c r="Q109" s="122" t="str">
        <f>'Belegliste Träger'!P118</f>
        <v>~</v>
      </c>
      <c r="R109" s="122" t="str">
        <f>'Belegliste Träger'!Q118</f>
        <v>~</v>
      </c>
      <c r="S109" s="122" t="str">
        <f>'Belegliste Träger'!R118</f>
        <v>~</v>
      </c>
      <c r="T109" s="122" t="str">
        <f>'Belegliste Träger'!S118</f>
        <v>~</v>
      </c>
      <c r="U109" s="122" t="str">
        <f>'Belegliste Träger'!T118</f>
        <v>~</v>
      </c>
      <c r="V109" s="122" t="str">
        <f>'Belegliste Träger'!U118</f>
        <v>~</v>
      </c>
      <c r="W109" s="122">
        <f>'Belegliste SB'!V118</f>
        <v>0</v>
      </c>
      <c r="X109" s="122">
        <f>'Belegliste SB'!W118</f>
        <v>0</v>
      </c>
      <c r="Y109" s="122">
        <f>'Belegliste SB'!X118</f>
        <v>0</v>
      </c>
      <c r="Z109" s="122">
        <f>'Belegliste SB'!Y118</f>
        <v>0</v>
      </c>
    </row>
    <row r="110" spans="1:26" x14ac:dyDescent="0.25">
      <c r="A110" s="121">
        <f>IF(D110&lt;&gt;"~",'Belegliste SB'!$H$3,"0")</f>
        <v>0</v>
      </c>
      <c r="B110" s="121">
        <f>IF(D110&lt;&gt;"~",'Belegliste SB'!$H$4,"0")</f>
        <v>0</v>
      </c>
      <c r="C110" s="122" t="str">
        <f>IF(D110&lt;&gt;"~",'Belegliste Träger'!A119,0)</f>
        <v/>
      </c>
      <c r="D110" s="122" t="str">
        <f>'Belegliste Träger'!B119</f>
        <v/>
      </c>
      <c r="E110" s="122">
        <f>'Belegliste Träger'!C119</f>
        <v>0</v>
      </c>
      <c r="F110" s="122">
        <f>IF(D110&lt;&gt;"~",'Belegliste Träger'!D119,0)</f>
        <v>0</v>
      </c>
      <c r="G110" s="122">
        <f>'Belegliste Träger'!E119</f>
        <v>0</v>
      </c>
      <c r="H110" s="122">
        <f>'Belegliste Träger'!F119</f>
        <v>0</v>
      </c>
      <c r="I110" s="122">
        <f>'Belegliste Träger'!G119</f>
        <v>0</v>
      </c>
      <c r="J110" s="122">
        <f>'Belegliste Träger'!H119</f>
        <v>0</v>
      </c>
      <c r="K110" s="122">
        <f>'Belegliste Träger'!I119</f>
        <v>0</v>
      </c>
      <c r="L110" s="122">
        <f>'Belegliste Träger'!J119</f>
        <v>0</v>
      </c>
      <c r="M110" s="122">
        <f>'Belegliste Träger'!K119</f>
        <v>0</v>
      </c>
      <c r="N110" s="122">
        <f>'Belegliste Träger'!L119</f>
        <v>0</v>
      </c>
      <c r="O110" s="122">
        <f>'Belegliste Träger'!M119</f>
        <v>0</v>
      </c>
      <c r="P110" s="122" t="str">
        <f>'Belegliste Träger'!N119</f>
        <v>~</v>
      </c>
      <c r="Q110" s="122" t="str">
        <f>'Belegliste Träger'!P119</f>
        <v>~</v>
      </c>
      <c r="R110" s="122" t="str">
        <f>'Belegliste Träger'!Q119</f>
        <v>~</v>
      </c>
      <c r="S110" s="122" t="str">
        <f>'Belegliste Träger'!R119</f>
        <v>~</v>
      </c>
      <c r="T110" s="122" t="str">
        <f>'Belegliste Träger'!S119</f>
        <v>~</v>
      </c>
      <c r="U110" s="122" t="str">
        <f>'Belegliste Träger'!T119</f>
        <v>~</v>
      </c>
      <c r="V110" s="122" t="str">
        <f>'Belegliste Träger'!U119</f>
        <v>~</v>
      </c>
      <c r="W110" s="122">
        <f>'Belegliste SB'!V119</f>
        <v>0</v>
      </c>
      <c r="X110" s="122">
        <f>'Belegliste SB'!W119</f>
        <v>0</v>
      </c>
      <c r="Y110" s="122">
        <f>'Belegliste SB'!X119</f>
        <v>0</v>
      </c>
      <c r="Z110" s="122">
        <f>'Belegliste SB'!Y119</f>
        <v>0</v>
      </c>
    </row>
    <row r="111" spans="1:26" x14ac:dyDescent="0.25">
      <c r="A111" s="121">
        <f>IF(D111&lt;&gt;"~",'Belegliste SB'!$H$3,"0")</f>
        <v>0</v>
      </c>
      <c r="B111" s="121">
        <f>IF(D111&lt;&gt;"~",'Belegliste SB'!$H$4,"0")</f>
        <v>0</v>
      </c>
      <c r="C111" s="122" t="str">
        <f>IF(D111&lt;&gt;"~",'Belegliste Träger'!A120,0)</f>
        <v/>
      </c>
      <c r="D111" s="122" t="str">
        <f>'Belegliste Träger'!B120</f>
        <v/>
      </c>
      <c r="E111" s="122">
        <f>'Belegliste Träger'!C120</f>
        <v>0</v>
      </c>
      <c r="F111" s="122">
        <f>IF(D111&lt;&gt;"~",'Belegliste Träger'!D120,0)</f>
        <v>0</v>
      </c>
      <c r="G111" s="122">
        <f>'Belegliste Träger'!E120</f>
        <v>0</v>
      </c>
      <c r="H111" s="122">
        <f>'Belegliste Träger'!F120</f>
        <v>0</v>
      </c>
      <c r="I111" s="122">
        <f>'Belegliste Träger'!G120</f>
        <v>0</v>
      </c>
      <c r="J111" s="122">
        <f>'Belegliste Träger'!H120</f>
        <v>0</v>
      </c>
      <c r="K111" s="122">
        <f>'Belegliste Träger'!I120</f>
        <v>0</v>
      </c>
      <c r="L111" s="122">
        <f>'Belegliste Träger'!J120</f>
        <v>0</v>
      </c>
      <c r="M111" s="122">
        <f>'Belegliste Träger'!K120</f>
        <v>0</v>
      </c>
      <c r="N111" s="122">
        <f>'Belegliste Träger'!L120</f>
        <v>0</v>
      </c>
      <c r="O111" s="122">
        <f>'Belegliste Träger'!M120</f>
        <v>0</v>
      </c>
      <c r="P111" s="122" t="str">
        <f>'Belegliste Träger'!N120</f>
        <v>~</v>
      </c>
      <c r="Q111" s="122" t="str">
        <f>'Belegliste Träger'!P120</f>
        <v>~</v>
      </c>
      <c r="R111" s="122" t="str">
        <f>'Belegliste Träger'!Q120</f>
        <v>~</v>
      </c>
      <c r="S111" s="122" t="str">
        <f>'Belegliste Träger'!R120</f>
        <v>~</v>
      </c>
      <c r="T111" s="122" t="str">
        <f>'Belegliste Träger'!S120</f>
        <v>~</v>
      </c>
      <c r="U111" s="122" t="str">
        <f>'Belegliste Träger'!T120</f>
        <v>~</v>
      </c>
      <c r="V111" s="122" t="str">
        <f>'Belegliste Träger'!U120</f>
        <v>~</v>
      </c>
      <c r="W111" s="122">
        <f>'Belegliste SB'!V120</f>
        <v>0</v>
      </c>
      <c r="X111" s="122">
        <f>'Belegliste SB'!W120</f>
        <v>0</v>
      </c>
      <c r="Y111" s="122">
        <f>'Belegliste SB'!X120</f>
        <v>0</v>
      </c>
      <c r="Z111" s="122">
        <f>'Belegliste SB'!Y120</f>
        <v>0</v>
      </c>
    </row>
    <row r="112" spans="1:26" x14ac:dyDescent="0.25">
      <c r="A112" s="121">
        <f>IF(D112&lt;&gt;"~",'Belegliste SB'!$H$3,"0")</f>
        <v>0</v>
      </c>
      <c r="B112" s="121">
        <f>IF(D112&lt;&gt;"~",'Belegliste SB'!$H$4,"0")</f>
        <v>0</v>
      </c>
      <c r="C112" s="122" t="str">
        <f>IF(D112&lt;&gt;"~",'Belegliste Träger'!A121,0)</f>
        <v/>
      </c>
      <c r="D112" s="122" t="str">
        <f>'Belegliste Träger'!B121</f>
        <v/>
      </c>
      <c r="E112" s="122">
        <f>'Belegliste Träger'!C121</f>
        <v>0</v>
      </c>
      <c r="F112" s="122">
        <f>IF(D112&lt;&gt;"~",'Belegliste Träger'!D121,0)</f>
        <v>0</v>
      </c>
      <c r="G112" s="122">
        <f>'Belegliste Träger'!E121</f>
        <v>0</v>
      </c>
      <c r="H112" s="122">
        <f>'Belegliste Träger'!F121</f>
        <v>0</v>
      </c>
      <c r="I112" s="122">
        <f>'Belegliste Träger'!G121</f>
        <v>0</v>
      </c>
      <c r="J112" s="122">
        <f>'Belegliste Träger'!H121</f>
        <v>0</v>
      </c>
      <c r="K112" s="122">
        <f>'Belegliste Träger'!I121</f>
        <v>0</v>
      </c>
      <c r="L112" s="122">
        <f>'Belegliste Träger'!J121</f>
        <v>0</v>
      </c>
      <c r="M112" s="122">
        <f>'Belegliste Träger'!K121</f>
        <v>0</v>
      </c>
      <c r="N112" s="122">
        <f>'Belegliste Träger'!L121</f>
        <v>0</v>
      </c>
      <c r="O112" s="122">
        <f>'Belegliste Träger'!M121</f>
        <v>0</v>
      </c>
      <c r="P112" s="122" t="str">
        <f>'Belegliste Träger'!N121</f>
        <v>~</v>
      </c>
      <c r="Q112" s="122" t="str">
        <f>'Belegliste Träger'!P121</f>
        <v>~</v>
      </c>
      <c r="R112" s="122" t="str">
        <f>'Belegliste Träger'!Q121</f>
        <v>~</v>
      </c>
      <c r="S112" s="122" t="str">
        <f>'Belegliste Träger'!R121</f>
        <v>~</v>
      </c>
      <c r="T112" s="122" t="str">
        <f>'Belegliste Träger'!S121</f>
        <v>~</v>
      </c>
      <c r="U112" s="122" t="str">
        <f>'Belegliste Träger'!T121</f>
        <v>~</v>
      </c>
      <c r="V112" s="122" t="str">
        <f>'Belegliste Träger'!U121</f>
        <v>~</v>
      </c>
      <c r="W112" s="122">
        <f>'Belegliste SB'!V121</f>
        <v>0</v>
      </c>
      <c r="X112" s="122">
        <f>'Belegliste SB'!W121</f>
        <v>0</v>
      </c>
      <c r="Y112" s="122">
        <f>'Belegliste SB'!X121</f>
        <v>0</v>
      </c>
      <c r="Z112" s="122">
        <f>'Belegliste SB'!Y121</f>
        <v>0</v>
      </c>
    </row>
    <row r="113" spans="1:26" x14ac:dyDescent="0.25">
      <c r="A113" s="121">
        <f>IF(D113&lt;&gt;"~",'Belegliste SB'!$H$3,"0")</f>
        <v>0</v>
      </c>
      <c r="B113" s="121">
        <f>IF(D113&lt;&gt;"~",'Belegliste SB'!$H$4,"0")</f>
        <v>0</v>
      </c>
      <c r="C113" s="122" t="str">
        <f>IF(D113&lt;&gt;"~",'Belegliste Träger'!A122,0)</f>
        <v/>
      </c>
      <c r="D113" s="122" t="str">
        <f>'Belegliste Träger'!B122</f>
        <v/>
      </c>
      <c r="E113" s="122">
        <f>'Belegliste Träger'!C122</f>
        <v>0</v>
      </c>
      <c r="F113" s="122">
        <f>IF(D113&lt;&gt;"~",'Belegliste Träger'!D122,0)</f>
        <v>0</v>
      </c>
      <c r="G113" s="122">
        <f>'Belegliste Träger'!E122</f>
        <v>0</v>
      </c>
      <c r="H113" s="122">
        <f>'Belegliste Träger'!F122</f>
        <v>0</v>
      </c>
      <c r="I113" s="122">
        <f>'Belegliste Träger'!G122</f>
        <v>0</v>
      </c>
      <c r="J113" s="122">
        <f>'Belegliste Träger'!H122</f>
        <v>0</v>
      </c>
      <c r="K113" s="122">
        <f>'Belegliste Träger'!I122</f>
        <v>0</v>
      </c>
      <c r="L113" s="122">
        <f>'Belegliste Träger'!J122</f>
        <v>0</v>
      </c>
      <c r="M113" s="122">
        <f>'Belegliste Träger'!K122</f>
        <v>0</v>
      </c>
      <c r="N113" s="122">
        <f>'Belegliste Träger'!L122</f>
        <v>0</v>
      </c>
      <c r="O113" s="122">
        <f>'Belegliste Träger'!M122</f>
        <v>0</v>
      </c>
      <c r="P113" s="122" t="str">
        <f>'Belegliste Träger'!N122</f>
        <v>~</v>
      </c>
      <c r="Q113" s="122" t="str">
        <f>'Belegliste Träger'!P122</f>
        <v>~</v>
      </c>
      <c r="R113" s="122" t="str">
        <f>'Belegliste Träger'!Q122</f>
        <v>~</v>
      </c>
      <c r="S113" s="122" t="str">
        <f>'Belegliste Träger'!R122</f>
        <v>~</v>
      </c>
      <c r="T113" s="122" t="str">
        <f>'Belegliste Träger'!S122</f>
        <v>~</v>
      </c>
      <c r="U113" s="122" t="str">
        <f>'Belegliste Träger'!T122</f>
        <v>~</v>
      </c>
      <c r="V113" s="122" t="str">
        <f>'Belegliste Träger'!U122</f>
        <v>~</v>
      </c>
      <c r="W113" s="122">
        <f>'Belegliste SB'!V122</f>
        <v>0</v>
      </c>
      <c r="X113" s="122">
        <f>'Belegliste SB'!W122</f>
        <v>0</v>
      </c>
      <c r="Y113" s="122">
        <f>'Belegliste SB'!X122</f>
        <v>0</v>
      </c>
      <c r="Z113" s="122">
        <f>'Belegliste SB'!Y122</f>
        <v>0</v>
      </c>
    </row>
    <row r="114" spans="1:26" x14ac:dyDescent="0.25">
      <c r="A114" s="121">
        <f>IF(D114&lt;&gt;"~",'Belegliste SB'!$H$3,"0")</f>
        <v>0</v>
      </c>
      <c r="B114" s="121">
        <f>IF(D114&lt;&gt;"~",'Belegliste SB'!$H$4,"0")</f>
        <v>0</v>
      </c>
      <c r="C114" s="122" t="str">
        <f>IF(D114&lt;&gt;"~",'Belegliste Träger'!A123,0)</f>
        <v/>
      </c>
      <c r="D114" s="122" t="str">
        <f>'Belegliste Träger'!B123</f>
        <v/>
      </c>
      <c r="E114" s="122">
        <f>'Belegliste Träger'!C123</f>
        <v>0</v>
      </c>
      <c r="F114" s="122">
        <f>IF(D114&lt;&gt;"~",'Belegliste Träger'!D123,0)</f>
        <v>0</v>
      </c>
      <c r="G114" s="122">
        <f>'Belegliste Träger'!E123</f>
        <v>0</v>
      </c>
      <c r="H114" s="122">
        <f>'Belegliste Träger'!F123</f>
        <v>0</v>
      </c>
      <c r="I114" s="122">
        <f>'Belegliste Träger'!G123</f>
        <v>0</v>
      </c>
      <c r="J114" s="122">
        <f>'Belegliste Träger'!H123</f>
        <v>0</v>
      </c>
      <c r="K114" s="122">
        <f>'Belegliste Träger'!I123</f>
        <v>0</v>
      </c>
      <c r="L114" s="122">
        <f>'Belegliste Träger'!J123</f>
        <v>0</v>
      </c>
      <c r="M114" s="122">
        <f>'Belegliste Träger'!K123</f>
        <v>0</v>
      </c>
      <c r="N114" s="122">
        <f>'Belegliste Träger'!L123</f>
        <v>0</v>
      </c>
      <c r="O114" s="122">
        <f>'Belegliste Träger'!M123</f>
        <v>0</v>
      </c>
      <c r="P114" s="122" t="str">
        <f>'Belegliste Träger'!N123</f>
        <v>~</v>
      </c>
      <c r="Q114" s="122" t="str">
        <f>'Belegliste Träger'!P123</f>
        <v>~</v>
      </c>
      <c r="R114" s="122" t="str">
        <f>'Belegliste Träger'!Q123</f>
        <v>~</v>
      </c>
      <c r="S114" s="122" t="str">
        <f>'Belegliste Träger'!R123</f>
        <v>~</v>
      </c>
      <c r="T114" s="122" t="str">
        <f>'Belegliste Träger'!S123</f>
        <v>~</v>
      </c>
      <c r="U114" s="122" t="str">
        <f>'Belegliste Träger'!T123</f>
        <v>~</v>
      </c>
      <c r="V114" s="122" t="str">
        <f>'Belegliste Träger'!U123</f>
        <v>~</v>
      </c>
      <c r="W114" s="122">
        <f>'Belegliste SB'!V123</f>
        <v>0</v>
      </c>
      <c r="X114" s="122">
        <f>'Belegliste SB'!W123</f>
        <v>0</v>
      </c>
      <c r="Y114" s="122">
        <f>'Belegliste SB'!X123</f>
        <v>0</v>
      </c>
      <c r="Z114" s="122">
        <f>'Belegliste SB'!Y123</f>
        <v>0</v>
      </c>
    </row>
    <row r="115" spans="1:26" x14ac:dyDescent="0.25">
      <c r="A115" s="121">
        <f>IF(D115&lt;&gt;"~",'Belegliste SB'!$H$3,"0")</f>
        <v>0</v>
      </c>
      <c r="B115" s="121">
        <f>IF(D115&lt;&gt;"~",'Belegliste SB'!$H$4,"0")</f>
        <v>0</v>
      </c>
      <c r="C115" s="122" t="str">
        <f>IF(D115&lt;&gt;"~",'Belegliste Träger'!A124,0)</f>
        <v/>
      </c>
      <c r="D115" s="122" t="str">
        <f>'Belegliste Träger'!B124</f>
        <v/>
      </c>
      <c r="E115" s="122">
        <f>'Belegliste Träger'!C124</f>
        <v>0</v>
      </c>
      <c r="F115" s="122">
        <f>IF(D115&lt;&gt;"~",'Belegliste Träger'!D124,0)</f>
        <v>0</v>
      </c>
      <c r="G115" s="122">
        <f>'Belegliste Träger'!E124</f>
        <v>0</v>
      </c>
      <c r="H115" s="122">
        <f>'Belegliste Träger'!F124</f>
        <v>0</v>
      </c>
      <c r="I115" s="122">
        <f>'Belegliste Träger'!G124</f>
        <v>0</v>
      </c>
      <c r="J115" s="122">
        <f>'Belegliste Träger'!H124</f>
        <v>0</v>
      </c>
      <c r="K115" s="122">
        <f>'Belegliste Träger'!I124</f>
        <v>0</v>
      </c>
      <c r="L115" s="122">
        <f>'Belegliste Träger'!J124</f>
        <v>0</v>
      </c>
      <c r="M115" s="122">
        <f>'Belegliste Träger'!K124</f>
        <v>0</v>
      </c>
      <c r="N115" s="122">
        <f>'Belegliste Träger'!L124</f>
        <v>0</v>
      </c>
      <c r="O115" s="122">
        <f>'Belegliste Träger'!M124</f>
        <v>0</v>
      </c>
      <c r="P115" s="122" t="str">
        <f>'Belegliste Träger'!N124</f>
        <v>~</v>
      </c>
      <c r="Q115" s="122" t="str">
        <f>'Belegliste Träger'!P124</f>
        <v>~</v>
      </c>
      <c r="R115" s="122" t="str">
        <f>'Belegliste Träger'!Q124</f>
        <v>~</v>
      </c>
      <c r="S115" s="122" t="str">
        <f>'Belegliste Träger'!R124</f>
        <v>~</v>
      </c>
      <c r="T115" s="122" t="str">
        <f>'Belegliste Träger'!S124</f>
        <v>~</v>
      </c>
      <c r="U115" s="122" t="str">
        <f>'Belegliste Träger'!T124</f>
        <v>~</v>
      </c>
      <c r="V115" s="122" t="str">
        <f>'Belegliste Träger'!U124</f>
        <v>~</v>
      </c>
      <c r="W115" s="122">
        <f>'Belegliste SB'!V124</f>
        <v>0</v>
      </c>
      <c r="X115" s="122">
        <f>'Belegliste SB'!W124</f>
        <v>0</v>
      </c>
      <c r="Y115" s="122">
        <f>'Belegliste SB'!X124</f>
        <v>0</v>
      </c>
      <c r="Z115" s="122">
        <f>'Belegliste SB'!Y124</f>
        <v>0</v>
      </c>
    </row>
    <row r="116" spans="1:26" x14ac:dyDescent="0.25">
      <c r="A116" s="121">
        <f>IF(D116&lt;&gt;"~",'Belegliste SB'!$H$3,"0")</f>
        <v>0</v>
      </c>
      <c r="B116" s="121">
        <f>IF(D116&lt;&gt;"~",'Belegliste SB'!$H$4,"0")</f>
        <v>0</v>
      </c>
      <c r="C116" s="122" t="str">
        <f>IF(D116&lt;&gt;"~",'Belegliste Träger'!A125,0)</f>
        <v/>
      </c>
      <c r="D116" s="122" t="str">
        <f>'Belegliste Träger'!B125</f>
        <v/>
      </c>
      <c r="E116" s="122">
        <f>'Belegliste Träger'!C125</f>
        <v>0</v>
      </c>
      <c r="F116" s="122">
        <f>IF(D116&lt;&gt;"~",'Belegliste Träger'!D125,0)</f>
        <v>0</v>
      </c>
      <c r="G116" s="122">
        <f>'Belegliste Träger'!E125</f>
        <v>0</v>
      </c>
      <c r="H116" s="122">
        <f>'Belegliste Träger'!F125</f>
        <v>0</v>
      </c>
      <c r="I116" s="122">
        <f>'Belegliste Träger'!G125</f>
        <v>0</v>
      </c>
      <c r="J116" s="122">
        <f>'Belegliste Träger'!H125</f>
        <v>0</v>
      </c>
      <c r="K116" s="122">
        <f>'Belegliste Träger'!I125</f>
        <v>0</v>
      </c>
      <c r="L116" s="122">
        <f>'Belegliste Träger'!J125</f>
        <v>0</v>
      </c>
      <c r="M116" s="122">
        <f>'Belegliste Träger'!K125</f>
        <v>0</v>
      </c>
      <c r="N116" s="122">
        <f>'Belegliste Träger'!L125</f>
        <v>0</v>
      </c>
      <c r="O116" s="122">
        <f>'Belegliste Träger'!M125</f>
        <v>0</v>
      </c>
      <c r="P116" s="122" t="str">
        <f>'Belegliste Träger'!N125</f>
        <v>~</v>
      </c>
      <c r="Q116" s="122" t="str">
        <f>'Belegliste Träger'!P125</f>
        <v>~</v>
      </c>
      <c r="R116" s="122" t="str">
        <f>'Belegliste Träger'!Q125</f>
        <v>~</v>
      </c>
      <c r="S116" s="122" t="str">
        <f>'Belegliste Träger'!R125</f>
        <v>~</v>
      </c>
      <c r="T116" s="122" t="str">
        <f>'Belegliste Träger'!S125</f>
        <v>~</v>
      </c>
      <c r="U116" s="122" t="str">
        <f>'Belegliste Träger'!T125</f>
        <v>~</v>
      </c>
      <c r="V116" s="122" t="str">
        <f>'Belegliste Träger'!U125</f>
        <v>~</v>
      </c>
      <c r="W116" s="122">
        <f>'Belegliste SB'!V125</f>
        <v>0</v>
      </c>
      <c r="X116" s="122">
        <f>'Belegliste SB'!W125</f>
        <v>0</v>
      </c>
      <c r="Y116" s="122">
        <f>'Belegliste SB'!X125</f>
        <v>0</v>
      </c>
      <c r="Z116" s="122">
        <f>'Belegliste SB'!Y125</f>
        <v>0</v>
      </c>
    </row>
    <row r="117" spans="1:26" x14ac:dyDescent="0.25">
      <c r="A117" s="121">
        <f>IF(D117&lt;&gt;"~",'Belegliste SB'!$H$3,"0")</f>
        <v>0</v>
      </c>
      <c r="B117" s="121">
        <f>IF(D117&lt;&gt;"~",'Belegliste SB'!$H$4,"0")</f>
        <v>0</v>
      </c>
      <c r="C117" s="122" t="str">
        <f>IF(D117&lt;&gt;"~",'Belegliste Träger'!A126,0)</f>
        <v/>
      </c>
      <c r="D117" s="122" t="str">
        <f>'Belegliste Träger'!B126</f>
        <v/>
      </c>
      <c r="E117" s="122">
        <f>'Belegliste Träger'!C126</f>
        <v>0</v>
      </c>
      <c r="F117" s="122">
        <f>IF(D117&lt;&gt;"~",'Belegliste Träger'!D126,0)</f>
        <v>0</v>
      </c>
      <c r="G117" s="122">
        <f>'Belegliste Träger'!E126</f>
        <v>0</v>
      </c>
      <c r="H117" s="122">
        <f>'Belegliste Träger'!F126</f>
        <v>0</v>
      </c>
      <c r="I117" s="122">
        <f>'Belegliste Träger'!G126</f>
        <v>0</v>
      </c>
      <c r="J117" s="122">
        <f>'Belegliste Träger'!H126</f>
        <v>0</v>
      </c>
      <c r="K117" s="122">
        <f>'Belegliste Träger'!I126</f>
        <v>0</v>
      </c>
      <c r="L117" s="122">
        <f>'Belegliste Träger'!J126</f>
        <v>0</v>
      </c>
      <c r="M117" s="122">
        <f>'Belegliste Träger'!K126</f>
        <v>0</v>
      </c>
      <c r="N117" s="122">
        <f>'Belegliste Träger'!L126</f>
        <v>0</v>
      </c>
      <c r="O117" s="122">
        <f>'Belegliste Träger'!M126</f>
        <v>0</v>
      </c>
      <c r="P117" s="122" t="str">
        <f>'Belegliste Träger'!N126</f>
        <v>~</v>
      </c>
      <c r="Q117" s="122" t="str">
        <f>'Belegliste Träger'!P126</f>
        <v>~</v>
      </c>
      <c r="R117" s="122" t="str">
        <f>'Belegliste Träger'!Q126</f>
        <v>~</v>
      </c>
      <c r="S117" s="122" t="str">
        <f>'Belegliste Träger'!R126</f>
        <v>~</v>
      </c>
      <c r="T117" s="122" t="str">
        <f>'Belegliste Träger'!S126</f>
        <v>~</v>
      </c>
      <c r="U117" s="122" t="str">
        <f>'Belegliste Träger'!T126</f>
        <v>~</v>
      </c>
      <c r="V117" s="122" t="str">
        <f>'Belegliste Träger'!U126</f>
        <v>~</v>
      </c>
      <c r="W117" s="122">
        <f>'Belegliste SB'!V126</f>
        <v>0</v>
      </c>
      <c r="X117" s="122">
        <f>'Belegliste SB'!W126</f>
        <v>0</v>
      </c>
      <c r="Y117" s="122">
        <f>'Belegliste SB'!X126</f>
        <v>0</v>
      </c>
      <c r="Z117" s="122">
        <f>'Belegliste SB'!Y126</f>
        <v>0</v>
      </c>
    </row>
    <row r="118" spans="1:26" x14ac:dyDescent="0.25">
      <c r="A118" s="121">
        <f>IF(D118&lt;&gt;"~",'Belegliste SB'!$H$3,"0")</f>
        <v>0</v>
      </c>
      <c r="B118" s="121">
        <f>IF(D118&lt;&gt;"~",'Belegliste SB'!$H$4,"0")</f>
        <v>0</v>
      </c>
      <c r="C118" s="122" t="str">
        <f>IF(D118&lt;&gt;"~",'Belegliste Träger'!A127,0)</f>
        <v/>
      </c>
      <c r="D118" s="122" t="str">
        <f>'Belegliste Träger'!B127</f>
        <v/>
      </c>
      <c r="E118" s="122">
        <f>'Belegliste Träger'!C127</f>
        <v>0</v>
      </c>
      <c r="F118" s="122">
        <f>IF(D118&lt;&gt;"~",'Belegliste Träger'!D127,0)</f>
        <v>0</v>
      </c>
      <c r="G118" s="122">
        <f>'Belegliste Träger'!E127</f>
        <v>0</v>
      </c>
      <c r="H118" s="122">
        <f>'Belegliste Träger'!F127</f>
        <v>0</v>
      </c>
      <c r="I118" s="122">
        <f>'Belegliste Träger'!G127</f>
        <v>0</v>
      </c>
      <c r="J118" s="122">
        <f>'Belegliste Träger'!H127</f>
        <v>0</v>
      </c>
      <c r="K118" s="122">
        <f>'Belegliste Träger'!I127</f>
        <v>0</v>
      </c>
      <c r="L118" s="122">
        <f>'Belegliste Träger'!J127</f>
        <v>0</v>
      </c>
      <c r="M118" s="122">
        <f>'Belegliste Träger'!K127</f>
        <v>0</v>
      </c>
      <c r="N118" s="122">
        <f>'Belegliste Träger'!L127</f>
        <v>0</v>
      </c>
      <c r="O118" s="122">
        <f>'Belegliste Träger'!M127</f>
        <v>0</v>
      </c>
      <c r="P118" s="122" t="str">
        <f>'Belegliste Träger'!N127</f>
        <v>~</v>
      </c>
      <c r="Q118" s="122" t="str">
        <f>'Belegliste Träger'!P127</f>
        <v>~</v>
      </c>
      <c r="R118" s="122" t="str">
        <f>'Belegliste Träger'!Q127</f>
        <v>~</v>
      </c>
      <c r="S118" s="122" t="str">
        <f>'Belegliste Träger'!R127</f>
        <v>~</v>
      </c>
      <c r="T118" s="122" t="str">
        <f>'Belegliste Träger'!S127</f>
        <v>~</v>
      </c>
      <c r="U118" s="122" t="str">
        <f>'Belegliste Träger'!T127</f>
        <v>~</v>
      </c>
      <c r="V118" s="122" t="str">
        <f>'Belegliste Träger'!U127</f>
        <v>~</v>
      </c>
      <c r="W118" s="122">
        <f>'Belegliste SB'!V127</f>
        <v>0</v>
      </c>
      <c r="X118" s="122">
        <f>'Belegliste SB'!W127</f>
        <v>0</v>
      </c>
      <c r="Y118" s="122">
        <f>'Belegliste SB'!X127</f>
        <v>0</v>
      </c>
      <c r="Z118" s="122">
        <f>'Belegliste SB'!Y127</f>
        <v>0</v>
      </c>
    </row>
    <row r="119" spans="1:26" x14ac:dyDescent="0.25">
      <c r="A119" s="121">
        <f>IF(D119&lt;&gt;"~",'Belegliste SB'!$H$3,"0")</f>
        <v>0</v>
      </c>
      <c r="B119" s="121">
        <f>IF(D119&lt;&gt;"~",'Belegliste SB'!$H$4,"0")</f>
        <v>0</v>
      </c>
      <c r="C119" s="122" t="str">
        <f>IF(D119&lt;&gt;"~",'Belegliste Träger'!A128,0)</f>
        <v/>
      </c>
      <c r="D119" s="122" t="str">
        <f>'Belegliste Träger'!B128</f>
        <v/>
      </c>
      <c r="E119" s="122">
        <f>'Belegliste Träger'!C128</f>
        <v>0</v>
      </c>
      <c r="F119" s="122">
        <f>IF(D119&lt;&gt;"~",'Belegliste Träger'!D128,0)</f>
        <v>0</v>
      </c>
      <c r="G119" s="122">
        <f>'Belegliste Träger'!E128</f>
        <v>0</v>
      </c>
      <c r="H119" s="122">
        <f>'Belegliste Träger'!F128</f>
        <v>0</v>
      </c>
      <c r="I119" s="122">
        <f>'Belegliste Träger'!G128</f>
        <v>0</v>
      </c>
      <c r="J119" s="122">
        <f>'Belegliste Träger'!H128</f>
        <v>0</v>
      </c>
      <c r="K119" s="122">
        <f>'Belegliste Träger'!I128</f>
        <v>0</v>
      </c>
      <c r="L119" s="122">
        <f>'Belegliste Träger'!J128</f>
        <v>0</v>
      </c>
      <c r="M119" s="122">
        <f>'Belegliste Träger'!K128</f>
        <v>0</v>
      </c>
      <c r="N119" s="122">
        <f>'Belegliste Träger'!L128</f>
        <v>0</v>
      </c>
      <c r="O119" s="122">
        <f>'Belegliste Träger'!M128</f>
        <v>0</v>
      </c>
      <c r="P119" s="122" t="str">
        <f>'Belegliste Träger'!N128</f>
        <v>~</v>
      </c>
      <c r="Q119" s="122" t="str">
        <f>'Belegliste Träger'!P128</f>
        <v>~</v>
      </c>
      <c r="R119" s="122" t="str">
        <f>'Belegliste Träger'!Q128</f>
        <v>~</v>
      </c>
      <c r="S119" s="122" t="str">
        <f>'Belegliste Träger'!R128</f>
        <v>~</v>
      </c>
      <c r="T119" s="122" t="str">
        <f>'Belegliste Träger'!S128</f>
        <v>~</v>
      </c>
      <c r="U119" s="122" t="str">
        <f>'Belegliste Träger'!T128</f>
        <v>~</v>
      </c>
      <c r="V119" s="122" t="str">
        <f>'Belegliste Träger'!U128</f>
        <v>~</v>
      </c>
      <c r="W119" s="122">
        <f>'Belegliste SB'!V128</f>
        <v>0</v>
      </c>
      <c r="X119" s="122">
        <f>'Belegliste SB'!W128</f>
        <v>0</v>
      </c>
      <c r="Y119" s="122">
        <f>'Belegliste SB'!X128</f>
        <v>0</v>
      </c>
      <c r="Z119" s="122">
        <f>'Belegliste SB'!Y128</f>
        <v>0</v>
      </c>
    </row>
    <row r="120" spans="1:26" x14ac:dyDescent="0.25">
      <c r="A120" s="121">
        <f>IF(D120&lt;&gt;"~",'Belegliste SB'!$H$3,"0")</f>
        <v>0</v>
      </c>
      <c r="B120" s="121">
        <f>IF(D120&lt;&gt;"~",'Belegliste SB'!$H$4,"0")</f>
        <v>0</v>
      </c>
      <c r="C120" s="122" t="str">
        <f>IF(D120&lt;&gt;"~",'Belegliste Träger'!A129,0)</f>
        <v/>
      </c>
      <c r="D120" s="122" t="str">
        <f>'Belegliste Träger'!B129</f>
        <v/>
      </c>
      <c r="E120" s="122">
        <f>'Belegliste Träger'!C129</f>
        <v>0</v>
      </c>
      <c r="F120" s="122">
        <f>IF(D120&lt;&gt;"~",'Belegliste Träger'!D129,0)</f>
        <v>0</v>
      </c>
      <c r="G120" s="122">
        <f>'Belegliste Träger'!E129</f>
        <v>0</v>
      </c>
      <c r="H120" s="122">
        <f>'Belegliste Träger'!F129</f>
        <v>0</v>
      </c>
      <c r="I120" s="122">
        <f>'Belegliste Träger'!G129</f>
        <v>0</v>
      </c>
      <c r="J120" s="122">
        <f>'Belegliste Träger'!H129</f>
        <v>0</v>
      </c>
      <c r="K120" s="122">
        <f>'Belegliste Träger'!I129</f>
        <v>0</v>
      </c>
      <c r="L120" s="122">
        <f>'Belegliste Träger'!J129</f>
        <v>0</v>
      </c>
      <c r="M120" s="122">
        <f>'Belegliste Träger'!K129</f>
        <v>0</v>
      </c>
      <c r="N120" s="122">
        <f>'Belegliste Träger'!L129</f>
        <v>0</v>
      </c>
      <c r="O120" s="122">
        <f>'Belegliste Träger'!M129</f>
        <v>0</v>
      </c>
      <c r="P120" s="122" t="str">
        <f>'Belegliste Träger'!N129</f>
        <v>~</v>
      </c>
      <c r="Q120" s="122" t="str">
        <f>'Belegliste Träger'!P129</f>
        <v>~</v>
      </c>
      <c r="R120" s="122" t="str">
        <f>'Belegliste Träger'!Q129</f>
        <v>~</v>
      </c>
      <c r="S120" s="122" t="str">
        <f>'Belegliste Träger'!R129</f>
        <v>~</v>
      </c>
      <c r="T120" s="122" t="str">
        <f>'Belegliste Träger'!S129</f>
        <v>~</v>
      </c>
      <c r="U120" s="122" t="str">
        <f>'Belegliste Träger'!T129</f>
        <v>~</v>
      </c>
      <c r="V120" s="122" t="str">
        <f>'Belegliste Träger'!U129</f>
        <v>~</v>
      </c>
      <c r="W120" s="122">
        <f>'Belegliste SB'!V129</f>
        <v>0</v>
      </c>
      <c r="X120" s="122">
        <f>'Belegliste SB'!W129</f>
        <v>0</v>
      </c>
      <c r="Y120" s="122">
        <f>'Belegliste SB'!X129</f>
        <v>0</v>
      </c>
      <c r="Z120" s="122">
        <f>'Belegliste SB'!Y129</f>
        <v>0</v>
      </c>
    </row>
    <row r="121" spans="1:26" x14ac:dyDescent="0.25">
      <c r="A121" s="121">
        <f>IF(D121&lt;&gt;"~",'Belegliste SB'!$H$3,"0")</f>
        <v>0</v>
      </c>
      <c r="B121" s="121">
        <f>IF(D121&lt;&gt;"~",'Belegliste SB'!$H$4,"0")</f>
        <v>0</v>
      </c>
      <c r="C121" s="122" t="str">
        <f>IF(D121&lt;&gt;"~",'Belegliste Träger'!A130,0)</f>
        <v/>
      </c>
      <c r="D121" s="122" t="str">
        <f>'Belegliste Träger'!B130</f>
        <v/>
      </c>
      <c r="E121" s="122">
        <f>'Belegliste Träger'!C130</f>
        <v>0</v>
      </c>
      <c r="F121" s="122">
        <f>IF(D121&lt;&gt;"~",'Belegliste Träger'!D130,0)</f>
        <v>0</v>
      </c>
      <c r="G121" s="122">
        <f>'Belegliste Träger'!E130</f>
        <v>0</v>
      </c>
      <c r="H121" s="122">
        <f>'Belegliste Träger'!F130</f>
        <v>0</v>
      </c>
      <c r="I121" s="122">
        <f>'Belegliste Träger'!G130</f>
        <v>0</v>
      </c>
      <c r="J121" s="122">
        <f>'Belegliste Träger'!H130</f>
        <v>0</v>
      </c>
      <c r="K121" s="122">
        <f>'Belegliste Träger'!I130</f>
        <v>0</v>
      </c>
      <c r="L121" s="122">
        <f>'Belegliste Träger'!J130</f>
        <v>0</v>
      </c>
      <c r="M121" s="122">
        <f>'Belegliste Träger'!K130</f>
        <v>0</v>
      </c>
      <c r="N121" s="122">
        <f>'Belegliste Träger'!L130</f>
        <v>0</v>
      </c>
      <c r="O121" s="122">
        <f>'Belegliste Träger'!M130</f>
        <v>0</v>
      </c>
      <c r="P121" s="122" t="str">
        <f>'Belegliste Träger'!N130</f>
        <v>~</v>
      </c>
      <c r="Q121" s="122" t="str">
        <f>'Belegliste Träger'!P130</f>
        <v>~</v>
      </c>
      <c r="R121" s="122" t="str">
        <f>'Belegliste Träger'!Q130</f>
        <v>~</v>
      </c>
      <c r="S121" s="122" t="str">
        <f>'Belegliste Träger'!R130</f>
        <v>~</v>
      </c>
      <c r="T121" s="122" t="str">
        <f>'Belegliste Träger'!S130</f>
        <v>~</v>
      </c>
      <c r="U121" s="122" t="str">
        <f>'Belegliste Träger'!T130</f>
        <v>~</v>
      </c>
      <c r="V121" s="122" t="str">
        <f>'Belegliste Träger'!U130</f>
        <v>~</v>
      </c>
      <c r="W121" s="122">
        <f>'Belegliste SB'!V130</f>
        <v>0</v>
      </c>
      <c r="X121" s="122">
        <f>'Belegliste SB'!W130</f>
        <v>0</v>
      </c>
      <c r="Y121" s="122">
        <f>'Belegliste SB'!X130</f>
        <v>0</v>
      </c>
      <c r="Z121" s="122">
        <f>'Belegliste SB'!Y130</f>
        <v>0</v>
      </c>
    </row>
    <row r="122" spans="1:26" x14ac:dyDescent="0.25">
      <c r="A122" s="121">
        <f>IF(D122&lt;&gt;"~",'Belegliste SB'!$H$3,"0")</f>
        <v>0</v>
      </c>
      <c r="B122" s="121">
        <f>IF(D122&lt;&gt;"~",'Belegliste SB'!$H$4,"0")</f>
        <v>0</v>
      </c>
      <c r="C122" s="122" t="str">
        <f>IF(D122&lt;&gt;"~",'Belegliste Träger'!A131,0)</f>
        <v/>
      </c>
      <c r="D122" s="122" t="str">
        <f>'Belegliste Träger'!B131</f>
        <v/>
      </c>
      <c r="E122" s="122">
        <f>'Belegliste Träger'!C131</f>
        <v>0</v>
      </c>
      <c r="F122" s="122">
        <f>IF(D122&lt;&gt;"~",'Belegliste Träger'!D131,0)</f>
        <v>0</v>
      </c>
      <c r="G122" s="122">
        <f>'Belegliste Träger'!E131</f>
        <v>0</v>
      </c>
      <c r="H122" s="122">
        <f>'Belegliste Träger'!F131</f>
        <v>0</v>
      </c>
      <c r="I122" s="122">
        <f>'Belegliste Träger'!G131</f>
        <v>0</v>
      </c>
      <c r="J122" s="122">
        <f>'Belegliste Träger'!H131</f>
        <v>0</v>
      </c>
      <c r="K122" s="122">
        <f>'Belegliste Träger'!I131</f>
        <v>0</v>
      </c>
      <c r="L122" s="122">
        <f>'Belegliste Träger'!J131</f>
        <v>0</v>
      </c>
      <c r="M122" s="122">
        <f>'Belegliste Träger'!K131</f>
        <v>0</v>
      </c>
      <c r="N122" s="122">
        <f>'Belegliste Träger'!L131</f>
        <v>0</v>
      </c>
      <c r="O122" s="122">
        <f>'Belegliste Träger'!M131</f>
        <v>0</v>
      </c>
      <c r="P122" s="122" t="str">
        <f>'Belegliste Träger'!N131</f>
        <v>~</v>
      </c>
      <c r="Q122" s="122" t="str">
        <f>'Belegliste Träger'!P131</f>
        <v>~</v>
      </c>
      <c r="R122" s="122" t="str">
        <f>'Belegliste Träger'!Q131</f>
        <v>~</v>
      </c>
      <c r="S122" s="122" t="str">
        <f>'Belegliste Träger'!R131</f>
        <v>~</v>
      </c>
      <c r="T122" s="122" t="str">
        <f>'Belegliste Träger'!S131</f>
        <v>~</v>
      </c>
      <c r="U122" s="122" t="str">
        <f>'Belegliste Träger'!T131</f>
        <v>~</v>
      </c>
      <c r="V122" s="122" t="str">
        <f>'Belegliste Träger'!U131</f>
        <v>~</v>
      </c>
      <c r="W122" s="122">
        <f>'Belegliste SB'!V131</f>
        <v>0</v>
      </c>
      <c r="X122" s="122">
        <f>'Belegliste SB'!W131</f>
        <v>0</v>
      </c>
      <c r="Y122" s="122">
        <f>'Belegliste SB'!X131</f>
        <v>0</v>
      </c>
      <c r="Z122" s="122">
        <f>'Belegliste SB'!Y131</f>
        <v>0</v>
      </c>
    </row>
    <row r="123" spans="1:26" x14ac:dyDescent="0.25">
      <c r="A123" s="121">
        <f>IF(D123&lt;&gt;"~",'Belegliste SB'!$H$3,"0")</f>
        <v>0</v>
      </c>
      <c r="B123" s="121">
        <f>IF(D123&lt;&gt;"~",'Belegliste SB'!$H$4,"0")</f>
        <v>0</v>
      </c>
      <c r="C123" s="122" t="str">
        <f>IF(D123&lt;&gt;"~",'Belegliste Träger'!A132,0)</f>
        <v/>
      </c>
      <c r="D123" s="122" t="str">
        <f>'Belegliste Träger'!B132</f>
        <v/>
      </c>
      <c r="E123" s="122">
        <f>'Belegliste Träger'!C132</f>
        <v>0</v>
      </c>
      <c r="F123" s="122">
        <f>IF(D123&lt;&gt;"~",'Belegliste Träger'!D132,0)</f>
        <v>0</v>
      </c>
      <c r="G123" s="122">
        <f>'Belegliste Träger'!E132</f>
        <v>0</v>
      </c>
      <c r="H123" s="122">
        <f>'Belegliste Träger'!F132</f>
        <v>0</v>
      </c>
      <c r="I123" s="122">
        <f>'Belegliste Träger'!G132</f>
        <v>0</v>
      </c>
      <c r="J123" s="122">
        <f>'Belegliste Träger'!H132</f>
        <v>0</v>
      </c>
      <c r="K123" s="122">
        <f>'Belegliste Träger'!I132</f>
        <v>0</v>
      </c>
      <c r="L123" s="122">
        <f>'Belegliste Träger'!J132</f>
        <v>0</v>
      </c>
      <c r="M123" s="122">
        <f>'Belegliste Träger'!K132</f>
        <v>0</v>
      </c>
      <c r="N123" s="122">
        <f>'Belegliste Träger'!L132</f>
        <v>0</v>
      </c>
      <c r="O123" s="122">
        <f>'Belegliste Träger'!M132</f>
        <v>0</v>
      </c>
      <c r="P123" s="122" t="str">
        <f>'Belegliste Träger'!N132</f>
        <v>~</v>
      </c>
      <c r="Q123" s="122" t="str">
        <f>'Belegliste Träger'!P132</f>
        <v>~</v>
      </c>
      <c r="R123" s="122" t="str">
        <f>'Belegliste Träger'!Q132</f>
        <v>~</v>
      </c>
      <c r="S123" s="122" t="str">
        <f>'Belegliste Träger'!R132</f>
        <v>~</v>
      </c>
      <c r="T123" s="122" t="str">
        <f>'Belegliste Träger'!S132</f>
        <v>~</v>
      </c>
      <c r="U123" s="122" t="str">
        <f>'Belegliste Träger'!T132</f>
        <v>~</v>
      </c>
      <c r="V123" s="122" t="str">
        <f>'Belegliste Träger'!U132</f>
        <v>~</v>
      </c>
      <c r="W123" s="122">
        <f>'Belegliste SB'!V132</f>
        <v>0</v>
      </c>
      <c r="X123" s="122">
        <f>'Belegliste SB'!W132</f>
        <v>0</v>
      </c>
      <c r="Y123" s="122">
        <f>'Belegliste SB'!X132</f>
        <v>0</v>
      </c>
      <c r="Z123" s="122">
        <f>'Belegliste SB'!Y132</f>
        <v>0</v>
      </c>
    </row>
    <row r="124" spans="1:26" x14ac:dyDescent="0.25">
      <c r="A124" s="121">
        <f>IF(D124&lt;&gt;"~",'Belegliste SB'!$H$3,"0")</f>
        <v>0</v>
      </c>
      <c r="B124" s="121">
        <f>IF(D124&lt;&gt;"~",'Belegliste SB'!$H$4,"0")</f>
        <v>0</v>
      </c>
      <c r="C124" s="122" t="str">
        <f>IF(D124&lt;&gt;"~",'Belegliste Träger'!A133,0)</f>
        <v/>
      </c>
      <c r="D124" s="122" t="str">
        <f>'Belegliste Träger'!B133</f>
        <v/>
      </c>
      <c r="E124" s="122">
        <f>'Belegliste Träger'!C133</f>
        <v>0</v>
      </c>
      <c r="F124" s="122">
        <f>IF(D124&lt;&gt;"~",'Belegliste Träger'!D133,0)</f>
        <v>0</v>
      </c>
      <c r="G124" s="122">
        <f>'Belegliste Träger'!E133</f>
        <v>0</v>
      </c>
      <c r="H124" s="122">
        <f>'Belegliste Träger'!F133</f>
        <v>0</v>
      </c>
      <c r="I124" s="122">
        <f>'Belegliste Träger'!G133</f>
        <v>0</v>
      </c>
      <c r="J124" s="122">
        <f>'Belegliste Träger'!H133</f>
        <v>0</v>
      </c>
      <c r="K124" s="122">
        <f>'Belegliste Träger'!I133</f>
        <v>0</v>
      </c>
      <c r="L124" s="122">
        <f>'Belegliste Träger'!J133</f>
        <v>0</v>
      </c>
      <c r="M124" s="122">
        <f>'Belegliste Träger'!K133</f>
        <v>0</v>
      </c>
      <c r="N124" s="122">
        <f>'Belegliste Träger'!L133</f>
        <v>0</v>
      </c>
      <c r="O124" s="122">
        <f>'Belegliste Träger'!M133</f>
        <v>0</v>
      </c>
      <c r="P124" s="122" t="str">
        <f>'Belegliste Träger'!N133</f>
        <v>~</v>
      </c>
      <c r="Q124" s="122" t="str">
        <f>'Belegliste Träger'!P133</f>
        <v>~</v>
      </c>
      <c r="R124" s="122" t="str">
        <f>'Belegliste Träger'!Q133</f>
        <v>~</v>
      </c>
      <c r="S124" s="122" t="str">
        <f>'Belegliste Träger'!R133</f>
        <v>~</v>
      </c>
      <c r="T124" s="122" t="str">
        <f>'Belegliste Träger'!S133</f>
        <v>~</v>
      </c>
      <c r="U124" s="122" t="str">
        <f>'Belegliste Träger'!T133</f>
        <v>~</v>
      </c>
      <c r="V124" s="122" t="str">
        <f>'Belegliste Träger'!U133</f>
        <v>~</v>
      </c>
      <c r="W124" s="122">
        <f>'Belegliste SB'!V133</f>
        <v>0</v>
      </c>
      <c r="X124" s="122">
        <f>'Belegliste SB'!W133</f>
        <v>0</v>
      </c>
      <c r="Y124" s="122">
        <f>'Belegliste SB'!X133</f>
        <v>0</v>
      </c>
      <c r="Z124" s="122">
        <f>'Belegliste SB'!Y133</f>
        <v>0</v>
      </c>
    </row>
    <row r="125" spans="1:26" x14ac:dyDescent="0.25">
      <c r="A125" s="121">
        <f>IF(D125&lt;&gt;"~",'Belegliste SB'!$H$3,"0")</f>
        <v>0</v>
      </c>
      <c r="B125" s="121">
        <f>IF(D125&lt;&gt;"~",'Belegliste SB'!$H$4,"0")</f>
        <v>0</v>
      </c>
      <c r="C125" s="122" t="str">
        <f>IF(D125&lt;&gt;"~",'Belegliste Träger'!A134,0)</f>
        <v/>
      </c>
      <c r="D125" s="122" t="str">
        <f>'Belegliste Träger'!B134</f>
        <v/>
      </c>
      <c r="E125" s="122">
        <f>'Belegliste Träger'!C134</f>
        <v>0</v>
      </c>
      <c r="F125" s="122">
        <f>IF(D125&lt;&gt;"~",'Belegliste Träger'!D134,0)</f>
        <v>0</v>
      </c>
      <c r="G125" s="122">
        <f>'Belegliste Träger'!E134</f>
        <v>0</v>
      </c>
      <c r="H125" s="122">
        <f>'Belegliste Träger'!F134</f>
        <v>0</v>
      </c>
      <c r="I125" s="122">
        <f>'Belegliste Träger'!G134</f>
        <v>0</v>
      </c>
      <c r="J125" s="122">
        <f>'Belegliste Träger'!H134</f>
        <v>0</v>
      </c>
      <c r="K125" s="122">
        <f>'Belegliste Träger'!I134</f>
        <v>0</v>
      </c>
      <c r="L125" s="122">
        <f>'Belegliste Träger'!J134</f>
        <v>0</v>
      </c>
      <c r="M125" s="122">
        <f>'Belegliste Träger'!K134</f>
        <v>0</v>
      </c>
      <c r="N125" s="122">
        <f>'Belegliste Träger'!L134</f>
        <v>0</v>
      </c>
      <c r="O125" s="122">
        <f>'Belegliste Träger'!M134</f>
        <v>0</v>
      </c>
      <c r="P125" s="122" t="str">
        <f>'Belegliste Träger'!N134</f>
        <v>~</v>
      </c>
      <c r="Q125" s="122" t="str">
        <f>'Belegliste Träger'!P134</f>
        <v>~</v>
      </c>
      <c r="R125" s="122" t="str">
        <f>'Belegliste Träger'!Q134</f>
        <v>~</v>
      </c>
      <c r="S125" s="122" t="str">
        <f>'Belegliste Träger'!R134</f>
        <v>~</v>
      </c>
      <c r="T125" s="122" t="str">
        <f>'Belegliste Träger'!S134</f>
        <v>~</v>
      </c>
      <c r="U125" s="122" t="str">
        <f>'Belegliste Träger'!T134</f>
        <v>~</v>
      </c>
      <c r="V125" s="122" t="str">
        <f>'Belegliste Träger'!U134</f>
        <v>~</v>
      </c>
      <c r="W125" s="122">
        <f>'Belegliste SB'!V134</f>
        <v>0</v>
      </c>
      <c r="X125" s="122">
        <f>'Belegliste SB'!W134</f>
        <v>0</v>
      </c>
      <c r="Y125" s="122">
        <f>'Belegliste SB'!X134</f>
        <v>0</v>
      </c>
      <c r="Z125" s="122">
        <f>'Belegliste SB'!Y134</f>
        <v>0</v>
      </c>
    </row>
    <row r="126" spans="1:26" x14ac:dyDescent="0.25">
      <c r="A126" s="121">
        <f>IF(D126&lt;&gt;"~",'Belegliste SB'!$H$3,"0")</f>
        <v>0</v>
      </c>
      <c r="B126" s="121">
        <f>IF(D126&lt;&gt;"~",'Belegliste SB'!$H$4,"0")</f>
        <v>0</v>
      </c>
      <c r="C126" s="122" t="str">
        <f>IF(D126&lt;&gt;"~",'Belegliste Träger'!A135,0)</f>
        <v/>
      </c>
      <c r="D126" s="122" t="str">
        <f>'Belegliste Träger'!B135</f>
        <v/>
      </c>
      <c r="E126" s="122">
        <f>'Belegliste Träger'!C135</f>
        <v>0</v>
      </c>
      <c r="F126" s="122">
        <f>IF(D126&lt;&gt;"~",'Belegliste Träger'!D135,0)</f>
        <v>0</v>
      </c>
      <c r="G126" s="122">
        <f>'Belegliste Träger'!E135</f>
        <v>0</v>
      </c>
      <c r="H126" s="122">
        <f>'Belegliste Träger'!F135</f>
        <v>0</v>
      </c>
      <c r="I126" s="122">
        <f>'Belegliste Träger'!G135</f>
        <v>0</v>
      </c>
      <c r="J126" s="122">
        <f>'Belegliste Träger'!H135</f>
        <v>0</v>
      </c>
      <c r="K126" s="122">
        <f>'Belegliste Träger'!I135</f>
        <v>0</v>
      </c>
      <c r="L126" s="122">
        <f>'Belegliste Träger'!J135</f>
        <v>0</v>
      </c>
      <c r="M126" s="122">
        <f>'Belegliste Träger'!K135</f>
        <v>0</v>
      </c>
      <c r="N126" s="122">
        <f>'Belegliste Träger'!L135</f>
        <v>0</v>
      </c>
      <c r="O126" s="122">
        <f>'Belegliste Träger'!M135</f>
        <v>0</v>
      </c>
      <c r="P126" s="122" t="str">
        <f>'Belegliste Träger'!N135</f>
        <v>~</v>
      </c>
      <c r="Q126" s="122" t="str">
        <f>'Belegliste Träger'!P135</f>
        <v>~</v>
      </c>
      <c r="R126" s="122" t="str">
        <f>'Belegliste Träger'!Q135</f>
        <v>~</v>
      </c>
      <c r="S126" s="122" t="str">
        <f>'Belegliste Träger'!R135</f>
        <v>~</v>
      </c>
      <c r="T126" s="122" t="str">
        <f>'Belegliste Träger'!S135</f>
        <v>~</v>
      </c>
      <c r="U126" s="122" t="str">
        <f>'Belegliste Träger'!T135</f>
        <v>~</v>
      </c>
      <c r="V126" s="122" t="str">
        <f>'Belegliste Träger'!U135</f>
        <v>~</v>
      </c>
      <c r="W126" s="122">
        <f>'Belegliste SB'!V135</f>
        <v>0</v>
      </c>
      <c r="X126" s="122">
        <f>'Belegliste SB'!W135</f>
        <v>0</v>
      </c>
      <c r="Y126" s="122">
        <f>'Belegliste SB'!X135</f>
        <v>0</v>
      </c>
      <c r="Z126" s="122">
        <f>'Belegliste SB'!Y135</f>
        <v>0</v>
      </c>
    </row>
    <row r="127" spans="1:26" x14ac:dyDescent="0.25">
      <c r="A127" s="121">
        <f>IF(D127&lt;&gt;"~",'Belegliste SB'!$H$3,"0")</f>
        <v>0</v>
      </c>
      <c r="B127" s="121">
        <f>IF(D127&lt;&gt;"~",'Belegliste SB'!$H$4,"0")</f>
        <v>0</v>
      </c>
      <c r="C127" s="122" t="str">
        <f>IF(D127&lt;&gt;"~",'Belegliste Träger'!A136,0)</f>
        <v/>
      </c>
      <c r="D127" s="122" t="str">
        <f>'Belegliste Träger'!B136</f>
        <v/>
      </c>
      <c r="E127" s="122">
        <f>'Belegliste Träger'!C136</f>
        <v>0</v>
      </c>
      <c r="F127" s="122">
        <f>IF(D127&lt;&gt;"~",'Belegliste Träger'!D136,0)</f>
        <v>0</v>
      </c>
      <c r="G127" s="122">
        <f>'Belegliste Träger'!E136</f>
        <v>0</v>
      </c>
      <c r="H127" s="122">
        <f>'Belegliste Träger'!F136</f>
        <v>0</v>
      </c>
      <c r="I127" s="122">
        <f>'Belegliste Träger'!G136</f>
        <v>0</v>
      </c>
      <c r="J127" s="122">
        <f>'Belegliste Träger'!H136</f>
        <v>0</v>
      </c>
      <c r="K127" s="122">
        <f>'Belegliste Träger'!I136</f>
        <v>0</v>
      </c>
      <c r="L127" s="122">
        <f>'Belegliste Träger'!J136</f>
        <v>0</v>
      </c>
      <c r="M127" s="122">
        <f>'Belegliste Träger'!K136</f>
        <v>0</v>
      </c>
      <c r="N127" s="122">
        <f>'Belegliste Träger'!L136</f>
        <v>0</v>
      </c>
      <c r="O127" s="122">
        <f>'Belegliste Träger'!M136</f>
        <v>0</v>
      </c>
      <c r="P127" s="122" t="str">
        <f>'Belegliste Träger'!N136</f>
        <v>~</v>
      </c>
      <c r="Q127" s="122" t="str">
        <f>'Belegliste Träger'!P136</f>
        <v>~</v>
      </c>
      <c r="R127" s="122" t="str">
        <f>'Belegliste Träger'!Q136</f>
        <v>~</v>
      </c>
      <c r="S127" s="122" t="str">
        <f>'Belegliste Träger'!R136</f>
        <v>~</v>
      </c>
      <c r="T127" s="122" t="str">
        <f>'Belegliste Träger'!S136</f>
        <v>~</v>
      </c>
      <c r="U127" s="122" t="str">
        <f>'Belegliste Träger'!T136</f>
        <v>~</v>
      </c>
      <c r="V127" s="122" t="str">
        <f>'Belegliste Träger'!U136</f>
        <v>~</v>
      </c>
      <c r="W127" s="122">
        <f>'Belegliste SB'!V136</f>
        <v>0</v>
      </c>
      <c r="X127" s="122">
        <f>'Belegliste SB'!W136</f>
        <v>0</v>
      </c>
      <c r="Y127" s="122">
        <f>'Belegliste SB'!X136</f>
        <v>0</v>
      </c>
      <c r="Z127" s="122">
        <f>'Belegliste SB'!Y136</f>
        <v>0</v>
      </c>
    </row>
    <row r="128" spans="1:26" x14ac:dyDescent="0.25">
      <c r="A128" s="121">
        <f>IF(D128&lt;&gt;"~",'Belegliste SB'!$H$3,"0")</f>
        <v>0</v>
      </c>
      <c r="B128" s="121">
        <f>IF(D128&lt;&gt;"~",'Belegliste SB'!$H$4,"0")</f>
        <v>0</v>
      </c>
      <c r="C128" s="122" t="str">
        <f>IF(D128&lt;&gt;"~",'Belegliste Träger'!A137,0)</f>
        <v/>
      </c>
      <c r="D128" s="122" t="str">
        <f>'Belegliste Träger'!B137</f>
        <v/>
      </c>
      <c r="E128" s="122">
        <f>'Belegliste Träger'!C137</f>
        <v>0</v>
      </c>
      <c r="F128" s="122">
        <f>IF(D128&lt;&gt;"~",'Belegliste Träger'!D137,0)</f>
        <v>0</v>
      </c>
      <c r="G128" s="122">
        <f>'Belegliste Träger'!E137</f>
        <v>0</v>
      </c>
      <c r="H128" s="122">
        <f>'Belegliste Träger'!F137</f>
        <v>0</v>
      </c>
      <c r="I128" s="122">
        <f>'Belegliste Träger'!G137</f>
        <v>0</v>
      </c>
      <c r="J128" s="122">
        <f>'Belegliste Träger'!H137</f>
        <v>0</v>
      </c>
      <c r="K128" s="122">
        <f>'Belegliste Träger'!I137</f>
        <v>0</v>
      </c>
      <c r="L128" s="122">
        <f>'Belegliste Träger'!J137</f>
        <v>0</v>
      </c>
      <c r="M128" s="122">
        <f>'Belegliste Träger'!K137</f>
        <v>0</v>
      </c>
      <c r="N128" s="122">
        <f>'Belegliste Träger'!L137</f>
        <v>0</v>
      </c>
      <c r="O128" s="122">
        <f>'Belegliste Träger'!M137</f>
        <v>0</v>
      </c>
      <c r="P128" s="122" t="str">
        <f>'Belegliste Träger'!N137</f>
        <v>~</v>
      </c>
      <c r="Q128" s="122" t="str">
        <f>'Belegliste Träger'!P137</f>
        <v>~</v>
      </c>
      <c r="R128" s="122" t="str">
        <f>'Belegliste Träger'!Q137</f>
        <v>~</v>
      </c>
      <c r="S128" s="122" t="str">
        <f>'Belegliste Träger'!R137</f>
        <v>~</v>
      </c>
      <c r="T128" s="122" t="str">
        <f>'Belegliste Träger'!S137</f>
        <v>~</v>
      </c>
      <c r="U128" s="122" t="str">
        <f>'Belegliste Träger'!T137</f>
        <v>~</v>
      </c>
      <c r="V128" s="122" t="str">
        <f>'Belegliste Träger'!U137</f>
        <v>~</v>
      </c>
      <c r="W128" s="122">
        <f>'Belegliste SB'!V137</f>
        <v>0</v>
      </c>
      <c r="X128" s="122">
        <f>'Belegliste SB'!W137</f>
        <v>0</v>
      </c>
      <c r="Y128" s="122">
        <f>'Belegliste SB'!X137</f>
        <v>0</v>
      </c>
      <c r="Z128" s="122">
        <f>'Belegliste SB'!Y137</f>
        <v>0</v>
      </c>
    </row>
    <row r="129" spans="1:26" x14ac:dyDescent="0.25">
      <c r="A129" s="121">
        <f>IF(D129&lt;&gt;"~",'Belegliste SB'!$H$3,"0")</f>
        <v>0</v>
      </c>
      <c r="B129" s="121">
        <f>IF(D129&lt;&gt;"~",'Belegliste SB'!$H$4,"0")</f>
        <v>0</v>
      </c>
      <c r="C129" s="122" t="str">
        <f>IF(D129&lt;&gt;"~",'Belegliste Träger'!A138,0)</f>
        <v/>
      </c>
      <c r="D129" s="122" t="str">
        <f>'Belegliste Träger'!B138</f>
        <v/>
      </c>
      <c r="E129" s="122">
        <f>'Belegliste Träger'!C138</f>
        <v>0</v>
      </c>
      <c r="F129" s="122">
        <f>IF(D129&lt;&gt;"~",'Belegliste Träger'!D138,0)</f>
        <v>0</v>
      </c>
      <c r="G129" s="122">
        <f>'Belegliste Träger'!E138</f>
        <v>0</v>
      </c>
      <c r="H129" s="122">
        <f>'Belegliste Träger'!F138</f>
        <v>0</v>
      </c>
      <c r="I129" s="122">
        <f>'Belegliste Träger'!G138</f>
        <v>0</v>
      </c>
      <c r="J129" s="122">
        <f>'Belegliste Träger'!H138</f>
        <v>0</v>
      </c>
      <c r="K129" s="122">
        <f>'Belegliste Träger'!I138</f>
        <v>0</v>
      </c>
      <c r="L129" s="122">
        <f>'Belegliste Träger'!J138</f>
        <v>0</v>
      </c>
      <c r="M129" s="122">
        <f>'Belegliste Träger'!K138</f>
        <v>0</v>
      </c>
      <c r="N129" s="122">
        <f>'Belegliste Träger'!L138</f>
        <v>0</v>
      </c>
      <c r="O129" s="122">
        <f>'Belegliste Träger'!M138</f>
        <v>0</v>
      </c>
      <c r="P129" s="122" t="str">
        <f>'Belegliste Träger'!N138</f>
        <v>~</v>
      </c>
      <c r="Q129" s="122" t="str">
        <f>'Belegliste Träger'!P138</f>
        <v>~</v>
      </c>
      <c r="R129" s="122" t="str">
        <f>'Belegliste Träger'!Q138</f>
        <v>~</v>
      </c>
      <c r="S129" s="122" t="str">
        <f>'Belegliste Träger'!R138</f>
        <v>~</v>
      </c>
      <c r="T129" s="122" t="str">
        <f>'Belegliste Träger'!S138</f>
        <v>~</v>
      </c>
      <c r="U129" s="122" t="str">
        <f>'Belegliste Träger'!T138</f>
        <v>~</v>
      </c>
      <c r="V129" s="122" t="str">
        <f>'Belegliste Träger'!U138</f>
        <v>~</v>
      </c>
      <c r="W129" s="122">
        <f>'Belegliste SB'!V138</f>
        <v>0</v>
      </c>
      <c r="X129" s="122">
        <f>'Belegliste SB'!W138</f>
        <v>0</v>
      </c>
      <c r="Y129" s="122">
        <f>'Belegliste SB'!X138</f>
        <v>0</v>
      </c>
      <c r="Z129" s="122">
        <f>'Belegliste SB'!Y138</f>
        <v>0</v>
      </c>
    </row>
    <row r="130" spans="1:26" x14ac:dyDescent="0.25">
      <c r="A130" s="121">
        <f>IF(D130&lt;&gt;"~",'Belegliste SB'!$H$3,"0")</f>
        <v>0</v>
      </c>
      <c r="B130" s="121">
        <f>IF(D130&lt;&gt;"~",'Belegliste SB'!$H$4,"0")</f>
        <v>0</v>
      </c>
      <c r="C130" s="122" t="str">
        <f>IF(D130&lt;&gt;"~",'Belegliste Träger'!A139,0)</f>
        <v/>
      </c>
      <c r="D130" s="122" t="str">
        <f>'Belegliste Träger'!B139</f>
        <v/>
      </c>
      <c r="E130" s="122">
        <f>'Belegliste Träger'!C139</f>
        <v>0</v>
      </c>
      <c r="F130" s="122">
        <f>IF(D130&lt;&gt;"~",'Belegliste Träger'!D139,0)</f>
        <v>0</v>
      </c>
      <c r="G130" s="122">
        <f>'Belegliste Träger'!E139</f>
        <v>0</v>
      </c>
      <c r="H130" s="122">
        <f>'Belegliste Träger'!F139</f>
        <v>0</v>
      </c>
      <c r="I130" s="122">
        <f>'Belegliste Träger'!G139</f>
        <v>0</v>
      </c>
      <c r="J130" s="122">
        <f>'Belegliste Träger'!H139</f>
        <v>0</v>
      </c>
      <c r="K130" s="122">
        <f>'Belegliste Träger'!I139</f>
        <v>0</v>
      </c>
      <c r="L130" s="122">
        <f>'Belegliste Träger'!J139</f>
        <v>0</v>
      </c>
      <c r="M130" s="122">
        <f>'Belegliste Träger'!K139</f>
        <v>0</v>
      </c>
      <c r="N130" s="122">
        <f>'Belegliste Träger'!L139</f>
        <v>0</v>
      </c>
      <c r="O130" s="122">
        <f>'Belegliste Träger'!M139</f>
        <v>0</v>
      </c>
      <c r="P130" s="122" t="str">
        <f>'Belegliste Träger'!N139</f>
        <v>~</v>
      </c>
      <c r="Q130" s="122" t="str">
        <f>'Belegliste Träger'!P139</f>
        <v>~</v>
      </c>
      <c r="R130" s="122" t="str">
        <f>'Belegliste Träger'!Q139</f>
        <v>~</v>
      </c>
      <c r="S130" s="122" t="str">
        <f>'Belegliste Träger'!R139</f>
        <v>~</v>
      </c>
      <c r="T130" s="122" t="str">
        <f>'Belegliste Träger'!S139</f>
        <v>~</v>
      </c>
      <c r="U130" s="122" t="str">
        <f>'Belegliste Träger'!T139</f>
        <v>~</v>
      </c>
      <c r="V130" s="122" t="str">
        <f>'Belegliste Träger'!U139</f>
        <v>~</v>
      </c>
      <c r="W130" s="122">
        <f>'Belegliste SB'!V139</f>
        <v>0</v>
      </c>
      <c r="X130" s="122">
        <f>'Belegliste SB'!W139</f>
        <v>0</v>
      </c>
      <c r="Y130" s="122">
        <f>'Belegliste SB'!X139</f>
        <v>0</v>
      </c>
      <c r="Z130" s="122">
        <f>'Belegliste SB'!Y139</f>
        <v>0</v>
      </c>
    </row>
    <row r="131" spans="1:26" x14ac:dyDescent="0.25">
      <c r="A131" s="121">
        <f>IF(D131&lt;&gt;"~",'Belegliste SB'!$H$3,"0")</f>
        <v>0</v>
      </c>
      <c r="B131" s="121">
        <f>IF(D131&lt;&gt;"~",'Belegliste SB'!$H$4,"0")</f>
        <v>0</v>
      </c>
      <c r="C131" s="122" t="str">
        <f>IF(D131&lt;&gt;"~",'Belegliste Träger'!A140,0)</f>
        <v/>
      </c>
      <c r="D131" s="122" t="str">
        <f>'Belegliste Träger'!B140</f>
        <v/>
      </c>
      <c r="E131" s="122">
        <f>'Belegliste Träger'!C140</f>
        <v>0</v>
      </c>
      <c r="F131" s="122">
        <f>IF(D131&lt;&gt;"~",'Belegliste Träger'!D140,0)</f>
        <v>0</v>
      </c>
      <c r="G131" s="122">
        <f>'Belegliste Träger'!E140</f>
        <v>0</v>
      </c>
      <c r="H131" s="122">
        <f>'Belegliste Träger'!F140</f>
        <v>0</v>
      </c>
      <c r="I131" s="122">
        <f>'Belegliste Träger'!G140</f>
        <v>0</v>
      </c>
      <c r="J131" s="122">
        <f>'Belegliste Träger'!H140</f>
        <v>0</v>
      </c>
      <c r="K131" s="122">
        <f>'Belegliste Träger'!I140</f>
        <v>0</v>
      </c>
      <c r="L131" s="122">
        <f>'Belegliste Träger'!J140</f>
        <v>0</v>
      </c>
      <c r="M131" s="122">
        <f>'Belegliste Träger'!K140</f>
        <v>0</v>
      </c>
      <c r="N131" s="122">
        <f>'Belegliste Träger'!L140</f>
        <v>0</v>
      </c>
      <c r="O131" s="122">
        <f>'Belegliste Träger'!M140</f>
        <v>0</v>
      </c>
      <c r="P131" s="122" t="str">
        <f>'Belegliste Träger'!N140</f>
        <v>~</v>
      </c>
      <c r="Q131" s="122" t="str">
        <f>'Belegliste Träger'!P140</f>
        <v>~</v>
      </c>
      <c r="R131" s="122" t="str">
        <f>'Belegliste Träger'!Q140</f>
        <v>~</v>
      </c>
      <c r="S131" s="122" t="str">
        <f>'Belegliste Träger'!R140</f>
        <v>~</v>
      </c>
      <c r="T131" s="122" t="str">
        <f>'Belegliste Träger'!S140</f>
        <v>~</v>
      </c>
      <c r="U131" s="122" t="str">
        <f>'Belegliste Träger'!T140</f>
        <v>~</v>
      </c>
      <c r="V131" s="122" t="str">
        <f>'Belegliste Träger'!U140</f>
        <v>~</v>
      </c>
      <c r="W131" s="122">
        <f>'Belegliste SB'!V140</f>
        <v>0</v>
      </c>
      <c r="X131" s="122">
        <f>'Belegliste SB'!W140</f>
        <v>0</v>
      </c>
      <c r="Y131" s="122">
        <f>'Belegliste SB'!X140</f>
        <v>0</v>
      </c>
      <c r="Z131" s="122">
        <f>'Belegliste SB'!Y140</f>
        <v>0</v>
      </c>
    </row>
    <row r="132" spans="1:26" x14ac:dyDescent="0.25">
      <c r="A132" s="121">
        <f>IF(D132&lt;&gt;"~",'Belegliste SB'!$H$3,"0")</f>
        <v>0</v>
      </c>
      <c r="B132" s="121">
        <f>IF(D132&lt;&gt;"~",'Belegliste SB'!$H$4,"0")</f>
        <v>0</v>
      </c>
      <c r="C132" s="122" t="str">
        <f>IF(D132&lt;&gt;"~",'Belegliste Träger'!A141,0)</f>
        <v/>
      </c>
      <c r="D132" s="122" t="str">
        <f>'Belegliste Träger'!B141</f>
        <v/>
      </c>
      <c r="E132" s="122">
        <f>'Belegliste Träger'!C141</f>
        <v>0</v>
      </c>
      <c r="F132" s="122">
        <f>IF(D132&lt;&gt;"~",'Belegliste Träger'!D141,0)</f>
        <v>0</v>
      </c>
      <c r="G132" s="122">
        <f>'Belegliste Träger'!E141</f>
        <v>0</v>
      </c>
      <c r="H132" s="122">
        <f>'Belegliste Träger'!F141</f>
        <v>0</v>
      </c>
      <c r="I132" s="122">
        <f>'Belegliste Träger'!G141</f>
        <v>0</v>
      </c>
      <c r="J132" s="122">
        <f>'Belegliste Träger'!H141</f>
        <v>0</v>
      </c>
      <c r="K132" s="122">
        <f>'Belegliste Träger'!I141</f>
        <v>0</v>
      </c>
      <c r="L132" s="122">
        <f>'Belegliste Träger'!J141</f>
        <v>0</v>
      </c>
      <c r="M132" s="122">
        <f>'Belegliste Träger'!K141</f>
        <v>0</v>
      </c>
      <c r="N132" s="122">
        <f>'Belegliste Träger'!L141</f>
        <v>0</v>
      </c>
      <c r="O132" s="122">
        <f>'Belegliste Träger'!M141</f>
        <v>0</v>
      </c>
      <c r="P132" s="122" t="str">
        <f>'Belegliste Träger'!N141</f>
        <v>~</v>
      </c>
      <c r="Q132" s="122" t="str">
        <f>'Belegliste Träger'!P141</f>
        <v>~</v>
      </c>
      <c r="R132" s="122" t="str">
        <f>'Belegliste Träger'!Q141</f>
        <v>~</v>
      </c>
      <c r="S132" s="122" t="str">
        <f>'Belegliste Träger'!R141</f>
        <v>~</v>
      </c>
      <c r="T132" s="122" t="str">
        <f>'Belegliste Träger'!S141</f>
        <v>~</v>
      </c>
      <c r="U132" s="122" t="str">
        <f>'Belegliste Träger'!T141</f>
        <v>~</v>
      </c>
      <c r="V132" s="122" t="str">
        <f>'Belegliste Träger'!U141</f>
        <v>~</v>
      </c>
      <c r="W132" s="122">
        <f>'Belegliste SB'!V141</f>
        <v>0</v>
      </c>
      <c r="X132" s="122">
        <f>'Belegliste SB'!W141</f>
        <v>0</v>
      </c>
      <c r="Y132" s="122">
        <f>'Belegliste SB'!X141</f>
        <v>0</v>
      </c>
      <c r="Z132" s="122">
        <f>'Belegliste SB'!Y141</f>
        <v>0</v>
      </c>
    </row>
    <row r="133" spans="1:26" x14ac:dyDescent="0.25">
      <c r="A133" s="121">
        <f>IF(D133&lt;&gt;"~",'Belegliste SB'!$H$3,"0")</f>
        <v>0</v>
      </c>
      <c r="B133" s="121">
        <f>IF(D133&lt;&gt;"~",'Belegliste SB'!$H$4,"0")</f>
        <v>0</v>
      </c>
      <c r="C133" s="122" t="str">
        <f>IF(D133&lt;&gt;"~",'Belegliste Träger'!A142,0)</f>
        <v/>
      </c>
      <c r="D133" s="122" t="str">
        <f>'Belegliste Träger'!B142</f>
        <v/>
      </c>
      <c r="E133" s="122">
        <f>'Belegliste Träger'!C142</f>
        <v>0</v>
      </c>
      <c r="F133" s="122">
        <f>IF(D133&lt;&gt;"~",'Belegliste Träger'!D142,0)</f>
        <v>0</v>
      </c>
      <c r="G133" s="122">
        <f>'Belegliste Träger'!E142</f>
        <v>0</v>
      </c>
      <c r="H133" s="122">
        <f>'Belegliste Träger'!F142</f>
        <v>0</v>
      </c>
      <c r="I133" s="122">
        <f>'Belegliste Träger'!G142</f>
        <v>0</v>
      </c>
      <c r="J133" s="122">
        <f>'Belegliste Träger'!H142</f>
        <v>0</v>
      </c>
      <c r="K133" s="122">
        <f>'Belegliste Träger'!I142</f>
        <v>0</v>
      </c>
      <c r="L133" s="122">
        <f>'Belegliste Träger'!J142</f>
        <v>0</v>
      </c>
      <c r="M133" s="122">
        <f>'Belegliste Träger'!K142</f>
        <v>0</v>
      </c>
      <c r="N133" s="122">
        <f>'Belegliste Träger'!L142</f>
        <v>0</v>
      </c>
      <c r="O133" s="122">
        <f>'Belegliste Träger'!M142</f>
        <v>0</v>
      </c>
      <c r="P133" s="122" t="str">
        <f>'Belegliste Träger'!N142</f>
        <v>~</v>
      </c>
      <c r="Q133" s="122" t="str">
        <f>'Belegliste Träger'!P142</f>
        <v>~</v>
      </c>
      <c r="R133" s="122" t="str">
        <f>'Belegliste Träger'!Q142</f>
        <v>~</v>
      </c>
      <c r="S133" s="122" t="str">
        <f>'Belegliste Träger'!R142</f>
        <v>~</v>
      </c>
      <c r="T133" s="122" t="str">
        <f>'Belegliste Träger'!S142</f>
        <v>~</v>
      </c>
      <c r="U133" s="122" t="str">
        <f>'Belegliste Träger'!T142</f>
        <v>~</v>
      </c>
      <c r="V133" s="122" t="str">
        <f>'Belegliste Träger'!U142</f>
        <v>~</v>
      </c>
      <c r="W133" s="122">
        <f>'Belegliste SB'!V142</f>
        <v>0</v>
      </c>
      <c r="X133" s="122">
        <f>'Belegliste SB'!W142</f>
        <v>0</v>
      </c>
      <c r="Y133" s="122">
        <f>'Belegliste SB'!X142</f>
        <v>0</v>
      </c>
      <c r="Z133" s="122">
        <f>'Belegliste SB'!Y142</f>
        <v>0</v>
      </c>
    </row>
    <row r="134" spans="1:26" x14ac:dyDescent="0.25">
      <c r="A134" s="121">
        <f>IF(D134&lt;&gt;"~",'Belegliste SB'!$H$3,"0")</f>
        <v>0</v>
      </c>
      <c r="B134" s="121">
        <f>IF(D134&lt;&gt;"~",'Belegliste SB'!$H$4,"0")</f>
        <v>0</v>
      </c>
      <c r="C134" s="122" t="str">
        <f>IF(D134&lt;&gt;"~",'Belegliste Träger'!A143,0)</f>
        <v/>
      </c>
      <c r="D134" s="122" t="str">
        <f>'Belegliste Träger'!B143</f>
        <v/>
      </c>
      <c r="E134" s="122">
        <f>'Belegliste Träger'!C143</f>
        <v>0</v>
      </c>
      <c r="F134" s="122">
        <f>IF(D134&lt;&gt;"~",'Belegliste Träger'!D143,0)</f>
        <v>0</v>
      </c>
      <c r="G134" s="122">
        <f>'Belegliste Träger'!E143</f>
        <v>0</v>
      </c>
      <c r="H134" s="122">
        <f>'Belegliste Träger'!F143</f>
        <v>0</v>
      </c>
      <c r="I134" s="122">
        <f>'Belegliste Träger'!G143</f>
        <v>0</v>
      </c>
      <c r="J134" s="122">
        <f>'Belegliste Träger'!H143</f>
        <v>0</v>
      </c>
      <c r="K134" s="122">
        <f>'Belegliste Träger'!I143</f>
        <v>0</v>
      </c>
      <c r="L134" s="122">
        <f>'Belegliste Träger'!J143</f>
        <v>0</v>
      </c>
      <c r="M134" s="122">
        <f>'Belegliste Träger'!K143</f>
        <v>0</v>
      </c>
      <c r="N134" s="122">
        <f>'Belegliste Träger'!L143</f>
        <v>0</v>
      </c>
      <c r="O134" s="122">
        <f>'Belegliste Träger'!M143</f>
        <v>0</v>
      </c>
      <c r="P134" s="122" t="str">
        <f>'Belegliste Träger'!N143</f>
        <v>~</v>
      </c>
      <c r="Q134" s="122" t="str">
        <f>'Belegliste Träger'!P143</f>
        <v>~</v>
      </c>
      <c r="R134" s="122" t="str">
        <f>'Belegliste Träger'!Q143</f>
        <v>~</v>
      </c>
      <c r="S134" s="122" t="str">
        <f>'Belegliste Träger'!R143</f>
        <v>~</v>
      </c>
      <c r="T134" s="122" t="str">
        <f>'Belegliste Träger'!S143</f>
        <v>~</v>
      </c>
      <c r="U134" s="122" t="str">
        <f>'Belegliste Träger'!T143</f>
        <v>~</v>
      </c>
      <c r="V134" s="122" t="str">
        <f>'Belegliste Träger'!U143</f>
        <v>~</v>
      </c>
      <c r="W134" s="122">
        <f>'Belegliste SB'!V143</f>
        <v>0</v>
      </c>
      <c r="X134" s="122">
        <f>'Belegliste SB'!W143</f>
        <v>0</v>
      </c>
      <c r="Y134" s="122">
        <f>'Belegliste SB'!X143</f>
        <v>0</v>
      </c>
      <c r="Z134" s="122">
        <f>'Belegliste SB'!Y143</f>
        <v>0</v>
      </c>
    </row>
    <row r="135" spans="1:26" x14ac:dyDescent="0.25">
      <c r="A135" s="121">
        <f>IF(D135&lt;&gt;"~",'Belegliste SB'!$H$3,"0")</f>
        <v>0</v>
      </c>
      <c r="B135" s="121">
        <f>IF(D135&lt;&gt;"~",'Belegliste SB'!$H$4,"0")</f>
        <v>0</v>
      </c>
      <c r="C135" s="122" t="str">
        <f>IF(D135&lt;&gt;"~",'Belegliste Träger'!A144,0)</f>
        <v/>
      </c>
      <c r="D135" s="122" t="str">
        <f>'Belegliste Träger'!B144</f>
        <v/>
      </c>
      <c r="E135" s="122">
        <f>'Belegliste Träger'!C144</f>
        <v>0</v>
      </c>
      <c r="F135" s="122">
        <f>IF(D135&lt;&gt;"~",'Belegliste Träger'!D144,0)</f>
        <v>0</v>
      </c>
      <c r="G135" s="122">
        <f>'Belegliste Träger'!E144</f>
        <v>0</v>
      </c>
      <c r="H135" s="122">
        <f>'Belegliste Träger'!F144</f>
        <v>0</v>
      </c>
      <c r="I135" s="122">
        <f>'Belegliste Träger'!G144</f>
        <v>0</v>
      </c>
      <c r="J135" s="122">
        <f>'Belegliste Träger'!H144</f>
        <v>0</v>
      </c>
      <c r="K135" s="122">
        <f>'Belegliste Träger'!I144</f>
        <v>0</v>
      </c>
      <c r="L135" s="122">
        <f>'Belegliste Träger'!J144</f>
        <v>0</v>
      </c>
      <c r="M135" s="122">
        <f>'Belegliste Träger'!K144</f>
        <v>0</v>
      </c>
      <c r="N135" s="122">
        <f>'Belegliste Träger'!L144</f>
        <v>0</v>
      </c>
      <c r="O135" s="122">
        <f>'Belegliste Träger'!M144</f>
        <v>0</v>
      </c>
      <c r="P135" s="122" t="str">
        <f>'Belegliste Träger'!N144</f>
        <v>~</v>
      </c>
      <c r="Q135" s="122" t="str">
        <f>'Belegliste Träger'!P144</f>
        <v>~</v>
      </c>
      <c r="R135" s="122" t="str">
        <f>'Belegliste Träger'!Q144</f>
        <v>~</v>
      </c>
      <c r="S135" s="122" t="str">
        <f>'Belegliste Träger'!R144</f>
        <v>~</v>
      </c>
      <c r="T135" s="122" t="str">
        <f>'Belegliste Träger'!S144</f>
        <v>~</v>
      </c>
      <c r="U135" s="122" t="str">
        <f>'Belegliste Träger'!T144</f>
        <v>~</v>
      </c>
      <c r="V135" s="122" t="str">
        <f>'Belegliste Träger'!U144</f>
        <v>~</v>
      </c>
      <c r="W135" s="122">
        <f>'Belegliste SB'!V144</f>
        <v>0</v>
      </c>
      <c r="X135" s="122">
        <f>'Belegliste SB'!W144</f>
        <v>0</v>
      </c>
      <c r="Y135" s="122">
        <f>'Belegliste SB'!X144</f>
        <v>0</v>
      </c>
      <c r="Z135" s="122">
        <f>'Belegliste SB'!Y144</f>
        <v>0</v>
      </c>
    </row>
    <row r="136" spans="1:26" x14ac:dyDescent="0.25">
      <c r="A136" s="121">
        <f>IF(D136&lt;&gt;"~",'Belegliste SB'!$H$3,"0")</f>
        <v>0</v>
      </c>
      <c r="B136" s="121">
        <f>IF(D136&lt;&gt;"~",'Belegliste SB'!$H$4,"0")</f>
        <v>0</v>
      </c>
      <c r="C136" s="122" t="str">
        <f>IF(D136&lt;&gt;"~",'Belegliste Träger'!A145,0)</f>
        <v/>
      </c>
      <c r="D136" s="122" t="str">
        <f>'Belegliste Träger'!B145</f>
        <v/>
      </c>
      <c r="E136" s="122">
        <f>'Belegliste Träger'!C145</f>
        <v>0</v>
      </c>
      <c r="F136" s="122">
        <f>IF(D136&lt;&gt;"~",'Belegliste Träger'!D145,0)</f>
        <v>0</v>
      </c>
      <c r="G136" s="122">
        <f>'Belegliste Träger'!E145</f>
        <v>0</v>
      </c>
      <c r="H136" s="122">
        <f>'Belegliste Träger'!F145</f>
        <v>0</v>
      </c>
      <c r="I136" s="122">
        <f>'Belegliste Träger'!G145</f>
        <v>0</v>
      </c>
      <c r="J136" s="122">
        <f>'Belegliste Träger'!H145</f>
        <v>0</v>
      </c>
      <c r="K136" s="122">
        <f>'Belegliste Träger'!I145</f>
        <v>0</v>
      </c>
      <c r="L136" s="122">
        <f>'Belegliste Träger'!J145</f>
        <v>0</v>
      </c>
      <c r="M136" s="122">
        <f>'Belegliste Träger'!K145</f>
        <v>0</v>
      </c>
      <c r="N136" s="122">
        <f>'Belegliste Träger'!L145</f>
        <v>0</v>
      </c>
      <c r="O136" s="122">
        <f>'Belegliste Träger'!M145</f>
        <v>0</v>
      </c>
      <c r="P136" s="122" t="str">
        <f>'Belegliste Träger'!N145</f>
        <v>~</v>
      </c>
      <c r="Q136" s="122" t="str">
        <f>'Belegliste Träger'!P145</f>
        <v>~</v>
      </c>
      <c r="R136" s="122" t="str">
        <f>'Belegliste Träger'!Q145</f>
        <v>~</v>
      </c>
      <c r="S136" s="122" t="str">
        <f>'Belegliste Träger'!R145</f>
        <v>~</v>
      </c>
      <c r="T136" s="122" t="str">
        <f>'Belegliste Träger'!S145</f>
        <v>~</v>
      </c>
      <c r="U136" s="122" t="str">
        <f>'Belegliste Träger'!T145</f>
        <v>~</v>
      </c>
      <c r="V136" s="122" t="str">
        <f>'Belegliste Träger'!U145</f>
        <v>~</v>
      </c>
      <c r="W136" s="122">
        <f>'Belegliste SB'!V145</f>
        <v>0</v>
      </c>
      <c r="X136" s="122">
        <f>'Belegliste SB'!W145</f>
        <v>0</v>
      </c>
      <c r="Y136" s="122">
        <f>'Belegliste SB'!X145</f>
        <v>0</v>
      </c>
      <c r="Z136" s="122">
        <f>'Belegliste SB'!Y145</f>
        <v>0</v>
      </c>
    </row>
    <row r="137" spans="1:26" x14ac:dyDescent="0.25">
      <c r="A137" s="121">
        <f>IF(D137&lt;&gt;"~",'Belegliste SB'!$H$3,"0")</f>
        <v>0</v>
      </c>
      <c r="B137" s="121">
        <f>IF(D137&lt;&gt;"~",'Belegliste SB'!$H$4,"0")</f>
        <v>0</v>
      </c>
      <c r="C137" s="122" t="str">
        <f>IF(D137&lt;&gt;"~",'Belegliste Träger'!A146,0)</f>
        <v/>
      </c>
      <c r="D137" s="122" t="str">
        <f>'Belegliste Träger'!B146</f>
        <v/>
      </c>
      <c r="E137" s="122">
        <f>'Belegliste Träger'!C146</f>
        <v>0</v>
      </c>
      <c r="F137" s="122">
        <f>IF(D137&lt;&gt;"~",'Belegliste Träger'!D146,0)</f>
        <v>0</v>
      </c>
      <c r="G137" s="122">
        <f>'Belegliste Träger'!E146</f>
        <v>0</v>
      </c>
      <c r="H137" s="122">
        <f>'Belegliste Träger'!F146</f>
        <v>0</v>
      </c>
      <c r="I137" s="122">
        <f>'Belegliste Träger'!G146</f>
        <v>0</v>
      </c>
      <c r="J137" s="122">
        <f>'Belegliste Träger'!H146</f>
        <v>0</v>
      </c>
      <c r="K137" s="122">
        <f>'Belegliste Träger'!I146</f>
        <v>0</v>
      </c>
      <c r="L137" s="122">
        <f>'Belegliste Träger'!J146</f>
        <v>0</v>
      </c>
      <c r="M137" s="122">
        <f>'Belegliste Träger'!K146</f>
        <v>0</v>
      </c>
      <c r="N137" s="122">
        <f>'Belegliste Träger'!L146</f>
        <v>0</v>
      </c>
      <c r="O137" s="122">
        <f>'Belegliste Träger'!M146</f>
        <v>0</v>
      </c>
      <c r="P137" s="122" t="str">
        <f>'Belegliste Träger'!N146</f>
        <v>~</v>
      </c>
      <c r="Q137" s="122" t="str">
        <f>'Belegliste Träger'!P146</f>
        <v>~</v>
      </c>
      <c r="R137" s="122" t="str">
        <f>'Belegliste Träger'!Q146</f>
        <v>~</v>
      </c>
      <c r="S137" s="122" t="str">
        <f>'Belegliste Träger'!R146</f>
        <v>~</v>
      </c>
      <c r="T137" s="122" t="str">
        <f>'Belegliste Träger'!S146</f>
        <v>~</v>
      </c>
      <c r="U137" s="122" t="str">
        <f>'Belegliste Träger'!T146</f>
        <v>~</v>
      </c>
      <c r="V137" s="122" t="str">
        <f>'Belegliste Träger'!U146</f>
        <v>~</v>
      </c>
      <c r="W137" s="122">
        <f>'Belegliste SB'!V146</f>
        <v>0</v>
      </c>
      <c r="X137" s="122">
        <f>'Belegliste SB'!W146</f>
        <v>0</v>
      </c>
      <c r="Y137" s="122">
        <f>'Belegliste SB'!X146</f>
        <v>0</v>
      </c>
      <c r="Z137" s="122">
        <f>'Belegliste SB'!Y146</f>
        <v>0</v>
      </c>
    </row>
    <row r="138" spans="1:26" x14ac:dyDescent="0.25">
      <c r="A138" s="121">
        <f>IF(D138&lt;&gt;"~",'Belegliste SB'!$H$3,"0")</f>
        <v>0</v>
      </c>
      <c r="B138" s="121">
        <f>IF(D138&lt;&gt;"~",'Belegliste SB'!$H$4,"0")</f>
        <v>0</v>
      </c>
      <c r="C138" s="122" t="str">
        <f>IF(D138&lt;&gt;"~",'Belegliste Träger'!A147,0)</f>
        <v/>
      </c>
      <c r="D138" s="122" t="str">
        <f>'Belegliste Träger'!B147</f>
        <v/>
      </c>
      <c r="E138" s="122">
        <f>'Belegliste Träger'!C147</f>
        <v>0</v>
      </c>
      <c r="F138" s="122">
        <f>IF(D138&lt;&gt;"~",'Belegliste Träger'!D147,0)</f>
        <v>0</v>
      </c>
      <c r="G138" s="122">
        <f>'Belegliste Träger'!E147</f>
        <v>0</v>
      </c>
      <c r="H138" s="122">
        <f>'Belegliste Träger'!F147</f>
        <v>0</v>
      </c>
      <c r="I138" s="122">
        <f>'Belegliste Träger'!G147</f>
        <v>0</v>
      </c>
      <c r="J138" s="122">
        <f>'Belegliste Träger'!H147</f>
        <v>0</v>
      </c>
      <c r="K138" s="122">
        <f>'Belegliste Träger'!I147</f>
        <v>0</v>
      </c>
      <c r="L138" s="122">
        <f>'Belegliste Träger'!J147</f>
        <v>0</v>
      </c>
      <c r="M138" s="122">
        <f>'Belegliste Träger'!K147</f>
        <v>0</v>
      </c>
      <c r="N138" s="122">
        <f>'Belegliste Träger'!L147</f>
        <v>0</v>
      </c>
      <c r="O138" s="122">
        <f>'Belegliste Träger'!M147</f>
        <v>0</v>
      </c>
      <c r="P138" s="122" t="str">
        <f>'Belegliste Träger'!N147</f>
        <v>~</v>
      </c>
      <c r="Q138" s="122" t="str">
        <f>'Belegliste Träger'!P147</f>
        <v>~</v>
      </c>
      <c r="R138" s="122" t="str">
        <f>'Belegliste Träger'!Q147</f>
        <v>~</v>
      </c>
      <c r="S138" s="122" t="str">
        <f>'Belegliste Träger'!R147</f>
        <v>~</v>
      </c>
      <c r="T138" s="122" t="str">
        <f>'Belegliste Träger'!S147</f>
        <v>~</v>
      </c>
      <c r="U138" s="122" t="str">
        <f>'Belegliste Träger'!T147</f>
        <v>~</v>
      </c>
      <c r="V138" s="122" t="str">
        <f>'Belegliste Träger'!U147</f>
        <v>~</v>
      </c>
      <c r="W138" s="122">
        <f>'Belegliste SB'!V147</f>
        <v>0</v>
      </c>
      <c r="X138" s="122">
        <f>'Belegliste SB'!W147</f>
        <v>0</v>
      </c>
      <c r="Y138" s="122">
        <f>'Belegliste SB'!X147</f>
        <v>0</v>
      </c>
      <c r="Z138" s="122">
        <f>'Belegliste SB'!Y147</f>
        <v>0</v>
      </c>
    </row>
    <row r="139" spans="1:26" x14ac:dyDescent="0.25">
      <c r="A139" s="121">
        <f>IF(D139&lt;&gt;"~",'Belegliste SB'!$H$3,"0")</f>
        <v>0</v>
      </c>
      <c r="B139" s="121">
        <f>IF(D139&lt;&gt;"~",'Belegliste SB'!$H$4,"0")</f>
        <v>0</v>
      </c>
      <c r="C139" s="122" t="str">
        <f>IF(D139&lt;&gt;"~",'Belegliste Träger'!A148,0)</f>
        <v/>
      </c>
      <c r="D139" s="122" t="str">
        <f>'Belegliste Träger'!B148</f>
        <v/>
      </c>
      <c r="E139" s="122">
        <f>'Belegliste Träger'!C148</f>
        <v>0</v>
      </c>
      <c r="F139" s="122">
        <f>IF(D139&lt;&gt;"~",'Belegliste Träger'!D148,0)</f>
        <v>0</v>
      </c>
      <c r="G139" s="122">
        <f>'Belegliste Träger'!E148</f>
        <v>0</v>
      </c>
      <c r="H139" s="122">
        <f>'Belegliste Träger'!F148</f>
        <v>0</v>
      </c>
      <c r="I139" s="122">
        <f>'Belegliste Träger'!G148</f>
        <v>0</v>
      </c>
      <c r="J139" s="122">
        <f>'Belegliste Träger'!H148</f>
        <v>0</v>
      </c>
      <c r="K139" s="122">
        <f>'Belegliste Träger'!I148</f>
        <v>0</v>
      </c>
      <c r="L139" s="122">
        <f>'Belegliste Träger'!J148</f>
        <v>0</v>
      </c>
      <c r="M139" s="122">
        <f>'Belegliste Träger'!K148</f>
        <v>0</v>
      </c>
      <c r="N139" s="122">
        <f>'Belegliste Träger'!L148</f>
        <v>0</v>
      </c>
      <c r="O139" s="122">
        <f>'Belegliste Träger'!M148</f>
        <v>0</v>
      </c>
      <c r="P139" s="122" t="str">
        <f>'Belegliste Träger'!N148</f>
        <v>~</v>
      </c>
      <c r="Q139" s="122" t="str">
        <f>'Belegliste Träger'!P148</f>
        <v>~</v>
      </c>
      <c r="R139" s="122" t="str">
        <f>'Belegliste Träger'!Q148</f>
        <v>~</v>
      </c>
      <c r="S139" s="122" t="str">
        <f>'Belegliste Träger'!R148</f>
        <v>~</v>
      </c>
      <c r="T139" s="122" t="str">
        <f>'Belegliste Träger'!S148</f>
        <v>~</v>
      </c>
      <c r="U139" s="122" t="str">
        <f>'Belegliste Träger'!T148</f>
        <v>~</v>
      </c>
      <c r="V139" s="122" t="str">
        <f>'Belegliste Träger'!U148</f>
        <v>~</v>
      </c>
      <c r="W139" s="122">
        <f>'Belegliste SB'!V148</f>
        <v>0</v>
      </c>
      <c r="X139" s="122">
        <f>'Belegliste SB'!W148</f>
        <v>0</v>
      </c>
      <c r="Y139" s="122">
        <f>'Belegliste SB'!X148</f>
        <v>0</v>
      </c>
      <c r="Z139" s="122">
        <f>'Belegliste SB'!Y148</f>
        <v>0</v>
      </c>
    </row>
    <row r="140" spans="1:26" x14ac:dyDescent="0.25">
      <c r="A140" s="121">
        <f>IF(D140&lt;&gt;"~",'Belegliste SB'!$H$3,"0")</f>
        <v>0</v>
      </c>
      <c r="B140" s="121">
        <f>IF(D140&lt;&gt;"~",'Belegliste SB'!$H$4,"0")</f>
        <v>0</v>
      </c>
      <c r="C140" s="122" t="str">
        <f>IF(D140&lt;&gt;"~",'Belegliste Träger'!A149,0)</f>
        <v/>
      </c>
      <c r="D140" s="122" t="str">
        <f>'Belegliste Träger'!B149</f>
        <v/>
      </c>
      <c r="E140" s="122">
        <f>'Belegliste Träger'!C149</f>
        <v>0</v>
      </c>
      <c r="F140" s="122">
        <f>IF(D140&lt;&gt;"~",'Belegliste Träger'!D149,0)</f>
        <v>0</v>
      </c>
      <c r="G140" s="122">
        <f>'Belegliste Träger'!E149</f>
        <v>0</v>
      </c>
      <c r="H140" s="122">
        <f>'Belegliste Träger'!F149</f>
        <v>0</v>
      </c>
      <c r="I140" s="122">
        <f>'Belegliste Träger'!G149</f>
        <v>0</v>
      </c>
      <c r="J140" s="122">
        <f>'Belegliste Träger'!H149</f>
        <v>0</v>
      </c>
      <c r="K140" s="122">
        <f>'Belegliste Träger'!I149</f>
        <v>0</v>
      </c>
      <c r="L140" s="122">
        <f>'Belegliste Träger'!J149</f>
        <v>0</v>
      </c>
      <c r="M140" s="122">
        <f>'Belegliste Träger'!K149</f>
        <v>0</v>
      </c>
      <c r="N140" s="122">
        <f>'Belegliste Träger'!L149</f>
        <v>0</v>
      </c>
      <c r="O140" s="122">
        <f>'Belegliste Träger'!M149</f>
        <v>0</v>
      </c>
      <c r="P140" s="122" t="str">
        <f>'Belegliste Träger'!N149</f>
        <v>~</v>
      </c>
      <c r="Q140" s="122" t="str">
        <f>'Belegliste Träger'!P149</f>
        <v>~</v>
      </c>
      <c r="R140" s="122" t="str">
        <f>'Belegliste Träger'!Q149</f>
        <v>~</v>
      </c>
      <c r="S140" s="122" t="str">
        <f>'Belegliste Träger'!R149</f>
        <v>~</v>
      </c>
      <c r="T140" s="122" t="str">
        <f>'Belegliste Träger'!S149</f>
        <v>~</v>
      </c>
      <c r="U140" s="122" t="str">
        <f>'Belegliste Träger'!T149</f>
        <v>~</v>
      </c>
      <c r="V140" s="122" t="str">
        <f>'Belegliste Träger'!U149</f>
        <v>~</v>
      </c>
      <c r="W140" s="122">
        <f>'Belegliste SB'!V149</f>
        <v>0</v>
      </c>
      <c r="X140" s="122">
        <f>'Belegliste SB'!W149</f>
        <v>0</v>
      </c>
      <c r="Y140" s="122">
        <f>'Belegliste SB'!X149</f>
        <v>0</v>
      </c>
      <c r="Z140" s="122">
        <f>'Belegliste SB'!Y149</f>
        <v>0</v>
      </c>
    </row>
    <row r="141" spans="1:26" x14ac:dyDescent="0.25">
      <c r="A141" s="121">
        <f>IF(D141&lt;&gt;"~",'Belegliste SB'!$H$3,"0")</f>
        <v>0</v>
      </c>
      <c r="B141" s="121">
        <f>IF(D141&lt;&gt;"~",'Belegliste SB'!$H$4,"0")</f>
        <v>0</v>
      </c>
      <c r="C141" s="122" t="str">
        <f>IF(D141&lt;&gt;"~",'Belegliste Träger'!A150,0)</f>
        <v/>
      </c>
      <c r="D141" s="122" t="str">
        <f>'Belegliste Träger'!B150</f>
        <v/>
      </c>
      <c r="E141" s="122">
        <f>'Belegliste Träger'!C150</f>
        <v>0</v>
      </c>
      <c r="F141" s="122">
        <f>IF(D141&lt;&gt;"~",'Belegliste Träger'!D150,0)</f>
        <v>0</v>
      </c>
      <c r="G141" s="122">
        <f>'Belegliste Träger'!E150</f>
        <v>0</v>
      </c>
      <c r="H141" s="122">
        <f>'Belegliste Träger'!F150</f>
        <v>0</v>
      </c>
      <c r="I141" s="122">
        <f>'Belegliste Träger'!G150</f>
        <v>0</v>
      </c>
      <c r="J141" s="122">
        <f>'Belegliste Träger'!H150</f>
        <v>0</v>
      </c>
      <c r="K141" s="122">
        <f>'Belegliste Träger'!I150</f>
        <v>0</v>
      </c>
      <c r="L141" s="122">
        <f>'Belegliste Träger'!J150</f>
        <v>0</v>
      </c>
      <c r="M141" s="122">
        <f>'Belegliste Träger'!K150</f>
        <v>0</v>
      </c>
      <c r="N141" s="122">
        <f>'Belegliste Träger'!L150</f>
        <v>0</v>
      </c>
      <c r="O141" s="122">
        <f>'Belegliste Träger'!M150</f>
        <v>0</v>
      </c>
      <c r="P141" s="122" t="str">
        <f>'Belegliste Träger'!N150</f>
        <v>~</v>
      </c>
      <c r="Q141" s="122" t="str">
        <f>'Belegliste Träger'!P150</f>
        <v>~</v>
      </c>
      <c r="R141" s="122" t="str">
        <f>'Belegliste Träger'!Q150</f>
        <v>~</v>
      </c>
      <c r="S141" s="122" t="str">
        <f>'Belegliste Träger'!R150</f>
        <v>~</v>
      </c>
      <c r="T141" s="122" t="str">
        <f>'Belegliste Träger'!S150</f>
        <v>~</v>
      </c>
      <c r="U141" s="122" t="str">
        <f>'Belegliste Träger'!T150</f>
        <v>~</v>
      </c>
      <c r="V141" s="122" t="str">
        <f>'Belegliste Träger'!U150</f>
        <v>~</v>
      </c>
      <c r="W141" s="122">
        <f>'Belegliste SB'!V150</f>
        <v>0</v>
      </c>
      <c r="X141" s="122">
        <f>'Belegliste SB'!W150</f>
        <v>0</v>
      </c>
      <c r="Y141" s="122">
        <f>'Belegliste SB'!X150</f>
        <v>0</v>
      </c>
      <c r="Z141" s="122">
        <f>'Belegliste SB'!Y150</f>
        <v>0</v>
      </c>
    </row>
    <row r="142" spans="1:26" x14ac:dyDescent="0.25">
      <c r="A142" s="121">
        <f>IF(D142&lt;&gt;"~",'Belegliste SB'!$H$3,"0")</f>
        <v>0</v>
      </c>
      <c r="B142" s="121">
        <f>IF(D142&lt;&gt;"~",'Belegliste SB'!$H$4,"0")</f>
        <v>0</v>
      </c>
      <c r="C142" s="122" t="str">
        <f>IF(D142&lt;&gt;"~",'Belegliste Träger'!A151,0)</f>
        <v/>
      </c>
      <c r="D142" s="122" t="str">
        <f>'Belegliste Träger'!B151</f>
        <v/>
      </c>
      <c r="E142" s="122">
        <f>'Belegliste Träger'!C151</f>
        <v>0</v>
      </c>
      <c r="F142" s="122">
        <f>IF(D142&lt;&gt;"~",'Belegliste Träger'!D151,0)</f>
        <v>0</v>
      </c>
      <c r="G142" s="122">
        <f>'Belegliste Träger'!E151</f>
        <v>0</v>
      </c>
      <c r="H142" s="122">
        <f>'Belegliste Träger'!F151</f>
        <v>0</v>
      </c>
      <c r="I142" s="122">
        <f>'Belegliste Träger'!G151</f>
        <v>0</v>
      </c>
      <c r="J142" s="122">
        <f>'Belegliste Träger'!H151</f>
        <v>0</v>
      </c>
      <c r="K142" s="122">
        <f>'Belegliste Träger'!I151</f>
        <v>0</v>
      </c>
      <c r="L142" s="122">
        <f>'Belegliste Träger'!J151</f>
        <v>0</v>
      </c>
      <c r="M142" s="122">
        <f>'Belegliste Träger'!K151</f>
        <v>0</v>
      </c>
      <c r="N142" s="122">
        <f>'Belegliste Träger'!L151</f>
        <v>0</v>
      </c>
      <c r="O142" s="122">
        <f>'Belegliste Träger'!M151</f>
        <v>0</v>
      </c>
      <c r="P142" s="122" t="str">
        <f>'Belegliste Träger'!N151</f>
        <v>~</v>
      </c>
      <c r="Q142" s="122" t="str">
        <f>'Belegliste Träger'!P151</f>
        <v>~</v>
      </c>
      <c r="R142" s="122" t="str">
        <f>'Belegliste Träger'!Q151</f>
        <v>~</v>
      </c>
      <c r="S142" s="122" t="str">
        <f>'Belegliste Träger'!R151</f>
        <v>~</v>
      </c>
      <c r="T142" s="122" t="str">
        <f>'Belegliste Träger'!S151</f>
        <v>~</v>
      </c>
      <c r="U142" s="122" t="str">
        <f>'Belegliste Träger'!T151</f>
        <v>~</v>
      </c>
      <c r="V142" s="122" t="str">
        <f>'Belegliste Träger'!U151</f>
        <v>~</v>
      </c>
      <c r="W142" s="122">
        <f>'Belegliste SB'!V151</f>
        <v>0</v>
      </c>
      <c r="X142" s="122">
        <f>'Belegliste SB'!W151</f>
        <v>0</v>
      </c>
      <c r="Y142" s="122">
        <f>'Belegliste SB'!X151</f>
        <v>0</v>
      </c>
      <c r="Z142" s="122">
        <f>'Belegliste SB'!Y151</f>
        <v>0</v>
      </c>
    </row>
    <row r="143" spans="1:26" x14ac:dyDescent="0.25">
      <c r="A143" s="121">
        <f>IF(D143&lt;&gt;"~",'Belegliste SB'!$H$3,"0")</f>
        <v>0</v>
      </c>
      <c r="B143" s="121">
        <f>IF(D143&lt;&gt;"~",'Belegliste SB'!$H$4,"0")</f>
        <v>0</v>
      </c>
      <c r="C143" s="122" t="str">
        <f>IF(D143&lt;&gt;"~",'Belegliste Träger'!A152,0)</f>
        <v/>
      </c>
      <c r="D143" s="122" t="str">
        <f>'Belegliste Träger'!B152</f>
        <v/>
      </c>
      <c r="E143" s="122">
        <f>'Belegliste Träger'!C152</f>
        <v>0</v>
      </c>
      <c r="F143" s="122">
        <f>IF(D143&lt;&gt;"~",'Belegliste Träger'!D152,0)</f>
        <v>0</v>
      </c>
      <c r="G143" s="122">
        <f>'Belegliste Träger'!E152</f>
        <v>0</v>
      </c>
      <c r="H143" s="122">
        <f>'Belegliste Träger'!F152</f>
        <v>0</v>
      </c>
      <c r="I143" s="122">
        <f>'Belegliste Träger'!G152</f>
        <v>0</v>
      </c>
      <c r="J143" s="122">
        <f>'Belegliste Träger'!H152</f>
        <v>0</v>
      </c>
      <c r="K143" s="122">
        <f>'Belegliste Träger'!I152</f>
        <v>0</v>
      </c>
      <c r="L143" s="122">
        <f>'Belegliste Träger'!J152</f>
        <v>0</v>
      </c>
      <c r="M143" s="122">
        <f>'Belegliste Träger'!K152</f>
        <v>0</v>
      </c>
      <c r="N143" s="122">
        <f>'Belegliste Träger'!L152</f>
        <v>0</v>
      </c>
      <c r="O143" s="122">
        <f>'Belegliste Träger'!M152</f>
        <v>0</v>
      </c>
      <c r="P143" s="122" t="str">
        <f>'Belegliste Träger'!N152</f>
        <v>~</v>
      </c>
      <c r="Q143" s="122" t="str">
        <f>'Belegliste Träger'!P152</f>
        <v>~</v>
      </c>
      <c r="R143" s="122" t="str">
        <f>'Belegliste Träger'!Q152</f>
        <v>~</v>
      </c>
      <c r="S143" s="122" t="str">
        <f>'Belegliste Träger'!R152</f>
        <v>~</v>
      </c>
      <c r="T143" s="122" t="str">
        <f>'Belegliste Träger'!S152</f>
        <v>~</v>
      </c>
      <c r="U143" s="122" t="str">
        <f>'Belegliste Träger'!T152</f>
        <v>~</v>
      </c>
      <c r="V143" s="122" t="str">
        <f>'Belegliste Träger'!U152</f>
        <v>~</v>
      </c>
      <c r="W143" s="122">
        <f>'Belegliste SB'!V152</f>
        <v>0</v>
      </c>
      <c r="X143" s="122">
        <f>'Belegliste SB'!W152</f>
        <v>0</v>
      </c>
      <c r="Y143" s="122">
        <f>'Belegliste SB'!X152</f>
        <v>0</v>
      </c>
      <c r="Z143" s="122">
        <f>'Belegliste SB'!Y152</f>
        <v>0</v>
      </c>
    </row>
    <row r="144" spans="1:26" x14ac:dyDescent="0.25">
      <c r="A144" s="121">
        <f>IF(D144&lt;&gt;"~",'Belegliste SB'!$H$3,"0")</f>
        <v>0</v>
      </c>
      <c r="B144" s="121">
        <f>IF(D144&lt;&gt;"~",'Belegliste SB'!$H$4,"0")</f>
        <v>0</v>
      </c>
      <c r="C144" s="122" t="str">
        <f>IF(D144&lt;&gt;"~",'Belegliste Träger'!A153,0)</f>
        <v/>
      </c>
      <c r="D144" s="122" t="str">
        <f>'Belegliste Träger'!B153</f>
        <v/>
      </c>
      <c r="E144" s="122">
        <f>'Belegliste Träger'!C153</f>
        <v>0</v>
      </c>
      <c r="F144" s="122">
        <f>IF(D144&lt;&gt;"~",'Belegliste Träger'!D153,0)</f>
        <v>0</v>
      </c>
      <c r="G144" s="122">
        <f>'Belegliste Träger'!E153</f>
        <v>0</v>
      </c>
      <c r="H144" s="122">
        <f>'Belegliste Träger'!F153</f>
        <v>0</v>
      </c>
      <c r="I144" s="122">
        <f>'Belegliste Träger'!G153</f>
        <v>0</v>
      </c>
      <c r="J144" s="122">
        <f>'Belegliste Träger'!H153</f>
        <v>0</v>
      </c>
      <c r="K144" s="122">
        <f>'Belegliste Träger'!I153</f>
        <v>0</v>
      </c>
      <c r="L144" s="122">
        <f>'Belegliste Träger'!J153</f>
        <v>0</v>
      </c>
      <c r="M144" s="122">
        <f>'Belegliste Träger'!K153</f>
        <v>0</v>
      </c>
      <c r="N144" s="122">
        <f>'Belegliste Träger'!L153</f>
        <v>0</v>
      </c>
      <c r="O144" s="122">
        <f>'Belegliste Träger'!M153</f>
        <v>0</v>
      </c>
      <c r="P144" s="122" t="str">
        <f>'Belegliste Träger'!N153</f>
        <v>~</v>
      </c>
      <c r="Q144" s="122" t="str">
        <f>'Belegliste Träger'!P153</f>
        <v>~</v>
      </c>
      <c r="R144" s="122" t="str">
        <f>'Belegliste Träger'!Q153</f>
        <v>~</v>
      </c>
      <c r="S144" s="122" t="str">
        <f>'Belegliste Träger'!R153</f>
        <v>~</v>
      </c>
      <c r="T144" s="122" t="str">
        <f>'Belegliste Träger'!S153</f>
        <v>~</v>
      </c>
      <c r="U144" s="122" t="str">
        <f>'Belegliste Träger'!T153</f>
        <v>~</v>
      </c>
      <c r="V144" s="122" t="str">
        <f>'Belegliste Träger'!U153</f>
        <v>~</v>
      </c>
      <c r="W144" s="122">
        <f>'Belegliste SB'!V153</f>
        <v>0</v>
      </c>
      <c r="X144" s="122">
        <f>'Belegliste SB'!W153</f>
        <v>0</v>
      </c>
      <c r="Y144" s="122">
        <f>'Belegliste SB'!X153</f>
        <v>0</v>
      </c>
      <c r="Z144" s="122">
        <f>'Belegliste SB'!Y153</f>
        <v>0</v>
      </c>
    </row>
    <row r="145" spans="1:26" x14ac:dyDescent="0.25">
      <c r="A145" s="121">
        <f>IF(D145&lt;&gt;"~",'Belegliste SB'!$H$3,"0")</f>
        <v>0</v>
      </c>
      <c r="B145" s="121">
        <f>IF(D145&lt;&gt;"~",'Belegliste SB'!$H$4,"0")</f>
        <v>0</v>
      </c>
      <c r="C145" s="122" t="str">
        <f>IF(D145&lt;&gt;"~",'Belegliste Träger'!A154,0)</f>
        <v/>
      </c>
      <c r="D145" s="122" t="str">
        <f>'Belegliste Träger'!B154</f>
        <v/>
      </c>
      <c r="E145" s="122">
        <f>'Belegliste Träger'!C154</f>
        <v>0</v>
      </c>
      <c r="F145" s="122">
        <f>IF(D145&lt;&gt;"~",'Belegliste Träger'!D154,0)</f>
        <v>0</v>
      </c>
      <c r="G145" s="122">
        <f>'Belegliste Träger'!E154</f>
        <v>0</v>
      </c>
      <c r="H145" s="122">
        <f>'Belegliste Träger'!F154</f>
        <v>0</v>
      </c>
      <c r="I145" s="122">
        <f>'Belegliste Träger'!G154</f>
        <v>0</v>
      </c>
      <c r="J145" s="122">
        <f>'Belegliste Träger'!H154</f>
        <v>0</v>
      </c>
      <c r="K145" s="122">
        <f>'Belegliste Träger'!I154</f>
        <v>0</v>
      </c>
      <c r="L145" s="122">
        <f>'Belegliste Träger'!J154</f>
        <v>0</v>
      </c>
      <c r="M145" s="122">
        <f>'Belegliste Träger'!K154</f>
        <v>0</v>
      </c>
      <c r="N145" s="122">
        <f>'Belegliste Träger'!L154</f>
        <v>0</v>
      </c>
      <c r="O145" s="122">
        <f>'Belegliste Träger'!M154</f>
        <v>0</v>
      </c>
      <c r="P145" s="122" t="str">
        <f>'Belegliste Träger'!N154</f>
        <v>~</v>
      </c>
      <c r="Q145" s="122" t="str">
        <f>'Belegliste Träger'!P154</f>
        <v>~</v>
      </c>
      <c r="R145" s="122" t="str">
        <f>'Belegliste Träger'!Q154</f>
        <v>~</v>
      </c>
      <c r="S145" s="122" t="str">
        <f>'Belegliste Träger'!R154</f>
        <v>~</v>
      </c>
      <c r="T145" s="122" t="str">
        <f>'Belegliste Träger'!S154</f>
        <v>~</v>
      </c>
      <c r="U145" s="122" t="str">
        <f>'Belegliste Träger'!T154</f>
        <v>~</v>
      </c>
      <c r="V145" s="122" t="str">
        <f>'Belegliste Träger'!U154</f>
        <v>~</v>
      </c>
      <c r="W145" s="122">
        <f>'Belegliste SB'!V154</f>
        <v>0</v>
      </c>
      <c r="X145" s="122">
        <f>'Belegliste SB'!W154</f>
        <v>0</v>
      </c>
      <c r="Y145" s="122">
        <f>'Belegliste SB'!X154</f>
        <v>0</v>
      </c>
      <c r="Z145" s="122">
        <f>'Belegliste SB'!Y154</f>
        <v>0</v>
      </c>
    </row>
    <row r="146" spans="1:26" x14ac:dyDescent="0.25">
      <c r="A146" s="121">
        <f>IF(D146&lt;&gt;"~",'Belegliste SB'!$H$3,"0")</f>
        <v>0</v>
      </c>
      <c r="B146" s="121">
        <f>IF(D146&lt;&gt;"~",'Belegliste SB'!$H$4,"0")</f>
        <v>0</v>
      </c>
      <c r="C146" s="122" t="str">
        <f>IF(D146&lt;&gt;"~",'Belegliste Träger'!A155,0)</f>
        <v/>
      </c>
      <c r="D146" s="122" t="str">
        <f>'Belegliste Träger'!B155</f>
        <v/>
      </c>
      <c r="E146" s="122">
        <f>'Belegliste Träger'!C155</f>
        <v>0</v>
      </c>
      <c r="F146" s="122">
        <f>IF(D146&lt;&gt;"~",'Belegliste Träger'!D155,0)</f>
        <v>0</v>
      </c>
      <c r="G146" s="122">
        <f>'Belegliste Träger'!E155</f>
        <v>0</v>
      </c>
      <c r="H146" s="122">
        <f>'Belegliste Träger'!F155</f>
        <v>0</v>
      </c>
      <c r="I146" s="122">
        <f>'Belegliste Träger'!G155</f>
        <v>0</v>
      </c>
      <c r="J146" s="122">
        <f>'Belegliste Träger'!H155</f>
        <v>0</v>
      </c>
      <c r="K146" s="122">
        <f>'Belegliste Träger'!I155</f>
        <v>0</v>
      </c>
      <c r="L146" s="122">
        <f>'Belegliste Träger'!J155</f>
        <v>0</v>
      </c>
      <c r="M146" s="122">
        <f>'Belegliste Träger'!K155</f>
        <v>0</v>
      </c>
      <c r="N146" s="122">
        <f>'Belegliste Träger'!L155</f>
        <v>0</v>
      </c>
      <c r="O146" s="122">
        <f>'Belegliste Träger'!M155</f>
        <v>0</v>
      </c>
      <c r="P146" s="122" t="str">
        <f>'Belegliste Träger'!N155</f>
        <v>~</v>
      </c>
      <c r="Q146" s="122" t="str">
        <f>'Belegliste Träger'!P155</f>
        <v>~</v>
      </c>
      <c r="R146" s="122" t="str">
        <f>'Belegliste Träger'!Q155</f>
        <v>~</v>
      </c>
      <c r="S146" s="122" t="str">
        <f>'Belegliste Träger'!R155</f>
        <v>~</v>
      </c>
      <c r="T146" s="122" t="str">
        <f>'Belegliste Träger'!S155</f>
        <v>~</v>
      </c>
      <c r="U146" s="122" t="str">
        <f>'Belegliste Träger'!T155</f>
        <v>~</v>
      </c>
      <c r="V146" s="122" t="str">
        <f>'Belegliste Träger'!U155</f>
        <v>~</v>
      </c>
      <c r="W146" s="122">
        <f>'Belegliste SB'!V155</f>
        <v>0</v>
      </c>
      <c r="X146" s="122">
        <f>'Belegliste SB'!W155</f>
        <v>0</v>
      </c>
      <c r="Y146" s="122">
        <f>'Belegliste SB'!X155</f>
        <v>0</v>
      </c>
      <c r="Z146" s="122">
        <f>'Belegliste SB'!Y155</f>
        <v>0</v>
      </c>
    </row>
    <row r="147" spans="1:26" x14ac:dyDescent="0.25">
      <c r="A147" s="121">
        <f>IF(D147&lt;&gt;"~",'Belegliste SB'!$H$3,"0")</f>
        <v>0</v>
      </c>
      <c r="B147" s="121">
        <f>IF(D147&lt;&gt;"~",'Belegliste SB'!$H$4,"0")</f>
        <v>0</v>
      </c>
      <c r="C147" s="122" t="str">
        <f>IF(D147&lt;&gt;"~",'Belegliste Träger'!A156,0)</f>
        <v/>
      </c>
      <c r="D147" s="122" t="str">
        <f>'Belegliste Träger'!B156</f>
        <v/>
      </c>
      <c r="E147" s="122">
        <f>'Belegliste Träger'!C156</f>
        <v>0</v>
      </c>
      <c r="F147" s="122">
        <f>IF(D147&lt;&gt;"~",'Belegliste Träger'!D156,0)</f>
        <v>0</v>
      </c>
      <c r="G147" s="122">
        <f>'Belegliste Träger'!E156</f>
        <v>0</v>
      </c>
      <c r="H147" s="122">
        <f>'Belegliste Träger'!F156</f>
        <v>0</v>
      </c>
      <c r="I147" s="122">
        <f>'Belegliste Träger'!G156</f>
        <v>0</v>
      </c>
      <c r="J147" s="122">
        <f>'Belegliste Träger'!H156</f>
        <v>0</v>
      </c>
      <c r="K147" s="122">
        <f>'Belegliste Träger'!I156</f>
        <v>0</v>
      </c>
      <c r="L147" s="122">
        <f>'Belegliste Träger'!J156</f>
        <v>0</v>
      </c>
      <c r="M147" s="122">
        <f>'Belegliste Träger'!K156</f>
        <v>0</v>
      </c>
      <c r="N147" s="122">
        <f>'Belegliste Träger'!L156</f>
        <v>0</v>
      </c>
      <c r="O147" s="122">
        <f>'Belegliste Träger'!M156</f>
        <v>0</v>
      </c>
      <c r="P147" s="122" t="str">
        <f>'Belegliste Träger'!N156</f>
        <v>~</v>
      </c>
      <c r="Q147" s="122" t="str">
        <f>'Belegliste Träger'!P156</f>
        <v>~</v>
      </c>
      <c r="R147" s="122" t="str">
        <f>'Belegliste Träger'!Q156</f>
        <v>~</v>
      </c>
      <c r="S147" s="122" t="str">
        <f>'Belegliste Träger'!R156</f>
        <v>~</v>
      </c>
      <c r="T147" s="122" t="str">
        <f>'Belegliste Träger'!S156</f>
        <v>~</v>
      </c>
      <c r="U147" s="122" t="str">
        <f>'Belegliste Träger'!T156</f>
        <v>~</v>
      </c>
      <c r="V147" s="122" t="str">
        <f>'Belegliste Träger'!U156</f>
        <v>~</v>
      </c>
      <c r="W147" s="122">
        <f>'Belegliste SB'!V156</f>
        <v>0</v>
      </c>
      <c r="X147" s="122">
        <f>'Belegliste SB'!W156</f>
        <v>0</v>
      </c>
      <c r="Y147" s="122">
        <f>'Belegliste SB'!X156</f>
        <v>0</v>
      </c>
      <c r="Z147" s="122">
        <f>'Belegliste SB'!Y156</f>
        <v>0</v>
      </c>
    </row>
    <row r="148" spans="1:26" x14ac:dyDescent="0.25">
      <c r="A148" s="121">
        <f>IF(D148&lt;&gt;"~",'Belegliste SB'!$H$3,"0")</f>
        <v>0</v>
      </c>
      <c r="B148" s="121">
        <f>IF(D148&lt;&gt;"~",'Belegliste SB'!$H$4,"0")</f>
        <v>0</v>
      </c>
      <c r="C148" s="122" t="str">
        <f>IF(D148&lt;&gt;"~",'Belegliste Träger'!A157,0)</f>
        <v/>
      </c>
      <c r="D148" s="122" t="str">
        <f>'Belegliste Träger'!B157</f>
        <v/>
      </c>
      <c r="E148" s="122">
        <f>'Belegliste Träger'!C157</f>
        <v>0</v>
      </c>
      <c r="F148" s="122">
        <f>IF(D148&lt;&gt;"~",'Belegliste Träger'!D157,0)</f>
        <v>0</v>
      </c>
      <c r="G148" s="122">
        <f>'Belegliste Träger'!E157</f>
        <v>0</v>
      </c>
      <c r="H148" s="122">
        <f>'Belegliste Träger'!F157</f>
        <v>0</v>
      </c>
      <c r="I148" s="122">
        <f>'Belegliste Träger'!G157</f>
        <v>0</v>
      </c>
      <c r="J148" s="122">
        <f>'Belegliste Träger'!H157</f>
        <v>0</v>
      </c>
      <c r="K148" s="122">
        <f>'Belegliste Träger'!I157</f>
        <v>0</v>
      </c>
      <c r="L148" s="122">
        <f>'Belegliste Träger'!J157</f>
        <v>0</v>
      </c>
      <c r="M148" s="122">
        <f>'Belegliste Träger'!K157</f>
        <v>0</v>
      </c>
      <c r="N148" s="122">
        <f>'Belegliste Träger'!L157</f>
        <v>0</v>
      </c>
      <c r="O148" s="122">
        <f>'Belegliste Träger'!M157</f>
        <v>0</v>
      </c>
      <c r="P148" s="122" t="str">
        <f>'Belegliste Träger'!N157</f>
        <v>~</v>
      </c>
      <c r="Q148" s="122" t="str">
        <f>'Belegliste Träger'!P157</f>
        <v>~</v>
      </c>
      <c r="R148" s="122" t="str">
        <f>'Belegliste Träger'!Q157</f>
        <v>~</v>
      </c>
      <c r="S148" s="122" t="str">
        <f>'Belegliste Träger'!R157</f>
        <v>~</v>
      </c>
      <c r="T148" s="122" t="str">
        <f>'Belegliste Träger'!S157</f>
        <v>~</v>
      </c>
      <c r="U148" s="122" t="str">
        <f>'Belegliste Träger'!T157</f>
        <v>~</v>
      </c>
      <c r="V148" s="122" t="str">
        <f>'Belegliste Träger'!U157</f>
        <v>~</v>
      </c>
      <c r="W148" s="122">
        <f>'Belegliste SB'!V157</f>
        <v>0</v>
      </c>
      <c r="X148" s="122">
        <f>'Belegliste SB'!W157</f>
        <v>0</v>
      </c>
      <c r="Y148" s="122">
        <f>'Belegliste SB'!X157</f>
        <v>0</v>
      </c>
      <c r="Z148" s="122">
        <f>'Belegliste SB'!Y157</f>
        <v>0</v>
      </c>
    </row>
    <row r="149" spans="1:26" x14ac:dyDescent="0.25">
      <c r="A149" s="121">
        <f>IF(D149&lt;&gt;"~",'Belegliste SB'!$H$3,"0")</f>
        <v>0</v>
      </c>
      <c r="B149" s="121">
        <f>IF(D149&lt;&gt;"~",'Belegliste SB'!$H$4,"0")</f>
        <v>0</v>
      </c>
      <c r="C149" s="122" t="str">
        <f>IF(D149&lt;&gt;"~",'Belegliste Träger'!A158,0)</f>
        <v/>
      </c>
      <c r="D149" s="122" t="str">
        <f>'Belegliste Träger'!B158</f>
        <v/>
      </c>
      <c r="E149" s="122">
        <f>'Belegliste Träger'!C158</f>
        <v>0</v>
      </c>
      <c r="F149" s="122">
        <f>IF(D149&lt;&gt;"~",'Belegliste Träger'!D158,0)</f>
        <v>0</v>
      </c>
      <c r="G149" s="122">
        <f>'Belegliste Träger'!E158</f>
        <v>0</v>
      </c>
      <c r="H149" s="122">
        <f>'Belegliste Träger'!F158</f>
        <v>0</v>
      </c>
      <c r="I149" s="122">
        <f>'Belegliste Träger'!G158</f>
        <v>0</v>
      </c>
      <c r="J149" s="122">
        <f>'Belegliste Träger'!H158</f>
        <v>0</v>
      </c>
      <c r="K149" s="122">
        <f>'Belegliste Träger'!I158</f>
        <v>0</v>
      </c>
      <c r="L149" s="122">
        <f>'Belegliste Träger'!J158</f>
        <v>0</v>
      </c>
      <c r="M149" s="122">
        <f>'Belegliste Träger'!K158</f>
        <v>0</v>
      </c>
      <c r="N149" s="122">
        <f>'Belegliste Träger'!L158</f>
        <v>0</v>
      </c>
      <c r="O149" s="122">
        <f>'Belegliste Träger'!M158</f>
        <v>0</v>
      </c>
      <c r="P149" s="122" t="str">
        <f>'Belegliste Träger'!N158</f>
        <v>~</v>
      </c>
      <c r="Q149" s="122" t="str">
        <f>'Belegliste Träger'!P158</f>
        <v>~</v>
      </c>
      <c r="R149" s="122" t="str">
        <f>'Belegliste Träger'!Q158</f>
        <v>~</v>
      </c>
      <c r="S149" s="122" t="str">
        <f>'Belegliste Träger'!R158</f>
        <v>~</v>
      </c>
      <c r="T149" s="122" t="str">
        <f>'Belegliste Träger'!S158</f>
        <v>~</v>
      </c>
      <c r="U149" s="122" t="str">
        <f>'Belegliste Träger'!T158</f>
        <v>~</v>
      </c>
      <c r="V149" s="122" t="str">
        <f>'Belegliste Träger'!U158</f>
        <v>~</v>
      </c>
      <c r="W149" s="122">
        <f>'Belegliste SB'!V158</f>
        <v>0</v>
      </c>
      <c r="X149" s="122">
        <f>'Belegliste SB'!W158</f>
        <v>0</v>
      </c>
      <c r="Y149" s="122">
        <f>'Belegliste SB'!X158</f>
        <v>0</v>
      </c>
      <c r="Z149" s="122">
        <f>'Belegliste SB'!Y158</f>
        <v>0</v>
      </c>
    </row>
    <row r="150" spans="1:26" x14ac:dyDescent="0.25">
      <c r="A150" s="121">
        <f>IF(D150&lt;&gt;"~",'Belegliste SB'!$H$3,"0")</f>
        <v>0</v>
      </c>
      <c r="B150" s="121">
        <f>IF(D150&lt;&gt;"~",'Belegliste SB'!$H$4,"0")</f>
        <v>0</v>
      </c>
      <c r="C150" s="122" t="str">
        <f>IF(D150&lt;&gt;"~",'Belegliste Träger'!A159,0)</f>
        <v/>
      </c>
      <c r="D150" s="122" t="str">
        <f>'Belegliste Träger'!B159</f>
        <v/>
      </c>
      <c r="E150" s="122">
        <f>'Belegliste Träger'!C159</f>
        <v>0</v>
      </c>
      <c r="F150" s="122">
        <f>IF(D150&lt;&gt;"~",'Belegliste Träger'!D159,0)</f>
        <v>0</v>
      </c>
      <c r="G150" s="122">
        <f>'Belegliste Träger'!E159</f>
        <v>0</v>
      </c>
      <c r="H150" s="122">
        <f>'Belegliste Träger'!F159</f>
        <v>0</v>
      </c>
      <c r="I150" s="122">
        <f>'Belegliste Träger'!G159</f>
        <v>0</v>
      </c>
      <c r="J150" s="122">
        <f>'Belegliste Träger'!H159</f>
        <v>0</v>
      </c>
      <c r="K150" s="122">
        <f>'Belegliste Träger'!I159</f>
        <v>0</v>
      </c>
      <c r="L150" s="122">
        <f>'Belegliste Träger'!J159</f>
        <v>0</v>
      </c>
      <c r="M150" s="122">
        <f>'Belegliste Träger'!K159</f>
        <v>0</v>
      </c>
      <c r="N150" s="122">
        <f>'Belegliste Träger'!L159</f>
        <v>0</v>
      </c>
      <c r="O150" s="122">
        <f>'Belegliste Träger'!M159</f>
        <v>0</v>
      </c>
      <c r="P150" s="122" t="str">
        <f>'Belegliste Träger'!N159</f>
        <v>~</v>
      </c>
      <c r="Q150" s="122" t="str">
        <f>'Belegliste Träger'!P159</f>
        <v>~</v>
      </c>
      <c r="R150" s="122" t="str">
        <f>'Belegliste Träger'!Q159</f>
        <v>~</v>
      </c>
      <c r="S150" s="122" t="str">
        <f>'Belegliste Träger'!R159</f>
        <v>~</v>
      </c>
      <c r="T150" s="122" t="str">
        <f>'Belegliste Träger'!S159</f>
        <v>~</v>
      </c>
      <c r="U150" s="122" t="str">
        <f>'Belegliste Träger'!T159</f>
        <v>~</v>
      </c>
      <c r="V150" s="122" t="str">
        <f>'Belegliste Träger'!U159</f>
        <v>~</v>
      </c>
      <c r="W150" s="122">
        <f>'Belegliste SB'!V159</f>
        <v>0</v>
      </c>
      <c r="X150" s="122">
        <f>'Belegliste SB'!W159</f>
        <v>0</v>
      </c>
      <c r="Y150" s="122">
        <f>'Belegliste SB'!X159</f>
        <v>0</v>
      </c>
      <c r="Z150" s="122">
        <f>'Belegliste SB'!Y159</f>
        <v>0</v>
      </c>
    </row>
    <row r="151" spans="1:26" x14ac:dyDescent="0.25">
      <c r="A151" s="121">
        <f>IF(D151&lt;&gt;"~",'Belegliste SB'!$H$3,"0")</f>
        <v>0</v>
      </c>
      <c r="B151" s="121">
        <f>IF(D151&lt;&gt;"~",'Belegliste SB'!$H$4,"0")</f>
        <v>0</v>
      </c>
      <c r="C151" s="122" t="str">
        <f>IF(D151&lt;&gt;"~",'Belegliste Träger'!A160,0)</f>
        <v/>
      </c>
      <c r="D151" s="122" t="str">
        <f>'Belegliste Träger'!B160</f>
        <v/>
      </c>
      <c r="E151" s="122">
        <f>'Belegliste Träger'!C160</f>
        <v>0</v>
      </c>
      <c r="F151" s="122">
        <f>IF(D151&lt;&gt;"~",'Belegliste Träger'!D160,0)</f>
        <v>0</v>
      </c>
      <c r="G151" s="122">
        <f>'Belegliste Träger'!E160</f>
        <v>0</v>
      </c>
      <c r="H151" s="122">
        <f>'Belegliste Träger'!F160</f>
        <v>0</v>
      </c>
      <c r="I151" s="122">
        <f>'Belegliste Träger'!G160</f>
        <v>0</v>
      </c>
      <c r="J151" s="122">
        <f>'Belegliste Träger'!H160</f>
        <v>0</v>
      </c>
      <c r="K151" s="122">
        <f>'Belegliste Träger'!I160</f>
        <v>0</v>
      </c>
      <c r="L151" s="122">
        <f>'Belegliste Träger'!J160</f>
        <v>0</v>
      </c>
      <c r="M151" s="122">
        <f>'Belegliste Träger'!K160</f>
        <v>0</v>
      </c>
      <c r="N151" s="122">
        <f>'Belegliste Träger'!L160</f>
        <v>0</v>
      </c>
      <c r="O151" s="122">
        <f>'Belegliste Träger'!M160</f>
        <v>0</v>
      </c>
      <c r="P151" s="122" t="str">
        <f>'Belegliste Träger'!N160</f>
        <v>~</v>
      </c>
      <c r="Q151" s="122" t="str">
        <f>'Belegliste Träger'!P160</f>
        <v>~</v>
      </c>
      <c r="R151" s="122" t="str">
        <f>'Belegliste Träger'!Q160</f>
        <v>~</v>
      </c>
      <c r="S151" s="122" t="str">
        <f>'Belegliste Träger'!R160</f>
        <v>~</v>
      </c>
      <c r="T151" s="122" t="str">
        <f>'Belegliste Träger'!S160</f>
        <v>~</v>
      </c>
      <c r="U151" s="122" t="str">
        <f>'Belegliste Träger'!T160</f>
        <v>~</v>
      </c>
      <c r="V151" s="122" t="str">
        <f>'Belegliste Träger'!U160</f>
        <v>~</v>
      </c>
      <c r="W151" s="122">
        <f>'Belegliste SB'!V160</f>
        <v>0</v>
      </c>
      <c r="X151" s="122">
        <f>'Belegliste SB'!W160</f>
        <v>0</v>
      </c>
      <c r="Y151" s="122">
        <f>'Belegliste SB'!X160</f>
        <v>0</v>
      </c>
      <c r="Z151" s="122">
        <f>'Belegliste SB'!Y160</f>
        <v>0</v>
      </c>
    </row>
    <row r="152" spans="1:26" x14ac:dyDescent="0.25">
      <c r="A152" s="121">
        <f>IF(D152&lt;&gt;"~",'Belegliste SB'!$H$3,"0")</f>
        <v>0</v>
      </c>
      <c r="B152" s="121">
        <f>IF(D152&lt;&gt;"~",'Belegliste SB'!$H$4,"0")</f>
        <v>0</v>
      </c>
      <c r="C152" s="122" t="str">
        <f>IF(D152&lt;&gt;"~",'Belegliste Träger'!A161,0)</f>
        <v/>
      </c>
      <c r="D152" s="122" t="str">
        <f>'Belegliste Träger'!B161</f>
        <v/>
      </c>
      <c r="E152" s="122">
        <f>'Belegliste Träger'!C161</f>
        <v>0</v>
      </c>
      <c r="F152" s="122">
        <f>IF(D152&lt;&gt;"~",'Belegliste Träger'!D161,0)</f>
        <v>0</v>
      </c>
      <c r="G152" s="122">
        <f>'Belegliste Träger'!E161</f>
        <v>0</v>
      </c>
      <c r="H152" s="122">
        <f>'Belegliste Träger'!F161</f>
        <v>0</v>
      </c>
      <c r="I152" s="122">
        <f>'Belegliste Träger'!G161</f>
        <v>0</v>
      </c>
      <c r="J152" s="122">
        <f>'Belegliste Träger'!H161</f>
        <v>0</v>
      </c>
      <c r="K152" s="122">
        <f>'Belegliste Träger'!I161</f>
        <v>0</v>
      </c>
      <c r="L152" s="122">
        <f>'Belegliste Träger'!J161</f>
        <v>0</v>
      </c>
      <c r="M152" s="122">
        <f>'Belegliste Träger'!K161</f>
        <v>0</v>
      </c>
      <c r="N152" s="122">
        <f>'Belegliste Träger'!L161</f>
        <v>0</v>
      </c>
      <c r="O152" s="122">
        <f>'Belegliste Träger'!M161</f>
        <v>0</v>
      </c>
      <c r="P152" s="122" t="str">
        <f>'Belegliste Träger'!N161</f>
        <v>~</v>
      </c>
      <c r="Q152" s="122" t="str">
        <f>'Belegliste Träger'!P161</f>
        <v>~</v>
      </c>
      <c r="R152" s="122" t="str">
        <f>'Belegliste Träger'!Q161</f>
        <v>~</v>
      </c>
      <c r="S152" s="122" t="str">
        <f>'Belegliste Träger'!R161</f>
        <v>~</v>
      </c>
      <c r="T152" s="122" t="str">
        <f>'Belegliste Träger'!S161</f>
        <v>~</v>
      </c>
      <c r="U152" s="122" t="str">
        <f>'Belegliste Träger'!T161</f>
        <v>~</v>
      </c>
      <c r="V152" s="122" t="str">
        <f>'Belegliste Träger'!U161</f>
        <v>~</v>
      </c>
      <c r="W152" s="122">
        <f>'Belegliste SB'!V161</f>
        <v>0</v>
      </c>
      <c r="X152" s="122">
        <f>'Belegliste SB'!W161</f>
        <v>0</v>
      </c>
      <c r="Y152" s="122">
        <f>'Belegliste SB'!X161</f>
        <v>0</v>
      </c>
      <c r="Z152" s="122">
        <f>'Belegliste SB'!Y161</f>
        <v>0</v>
      </c>
    </row>
    <row r="153" spans="1:26" x14ac:dyDescent="0.25">
      <c r="A153" s="121">
        <f>IF(D153&lt;&gt;"~",'Belegliste SB'!$H$3,"0")</f>
        <v>0</v>
      </c>
      <c r="B153" s="121">
        <f>IF(D153&lt;&gt;"~",'Belegliste SB'!$H$4,"0")</f>
        <v>0</v>
      </c>
      <c r="C153" s="122" t="str">
        <f>IF(D153&lt;&gt;"~",'Belegliste Träger'!A162,0)</f>
        <v/>
      </c>
      <c r="D153" s="122" t="str">
        <f>'Belegliste Träger'!B162</f>
        <v/>
      </c>
      <c r="E153" s="122">
        <f>'Belegliste Träger'!C162</f>
        <v>0</v>
      </c>
      <c r="F153" s="122">
        <f>IF(D153&lt;&gt;"~",'Belegliste Träger'!D162,0)</f>
        <v>0</v>
      </c>
      <c r="G153" s="122">
        <f>'Belegliste Träger'!E162</f>
        <v>0</v>
      </c>
      <c r="H153" s="122">
        <f>'Belegliste Träger'!F162</f>
        <v>0</v>
      </c>
      <c r="I153" s="122">
        <f>'Belegliste Träger'!G162</f>
        <v>0</v>
      </c>
      <c r="J153" s="122">
        <f>'Belegliste Träger'!H162</f>
        <v>0</v>
      </c>
      <c r="K153" s="122">
        <f>'Belegliste Träger'!I162</f>
        <v>0</v>
      </c>
      <c r="L153" s="122">
        <f>'Belegliste Träger'!J162</f>
        <v>0</v>
      </c>
      <c r="M153" s="122">
        <f>'Belegliste Träger'!K162</f>
        <v>0</v>
      </c>
      <c r="N153" s="122">
        <f>'Belegliste Träger'!L162</f>
        <v>0</v>
      </c>
      <c r="O153" s="122">
        <f>'Belegliste Träger'!M162</f>
        <v>0</v>
      </c>
      <c r="P153" s="122" t="str">
        <f>'Belegliste Träger'!N162</f>
        <v>~</v>
      </c>
      <c r="Q153" s="122" t="str">
        <f>'Belegliste Träger'!P162</f>
        <v>~</v>
      </c>
      <c r="R153" s="122" t="str">
        <f>'Belegliste Träger'!Q162</f>
        <v>~</v>
      </c>
      <c r="S153" s="122" t="str">
        <f>'Belegliste Träger'!R162</f>
        <v>~</v>
      </c>
      <c r="T153" s="122" t="str">
        <f>'Belegliste Träger'!S162</f>
        <v>~</v>
      </c>
      <c r="U153" s="122" t="str">
        <f>'Belegliste Träger'!T162</f>
        <v>~</v>
      </c>
      <c r="V153" s="122" t="str">
        <f>'Belegliste Träger'!U162</f>
        <v>~</v>
      </c>
      <c r="W153" s="122">
        <f>'Belegliste SB'!V162</f>
        <v>0</v>
      </c>
      <c r="X153" s="122">
        <f>'Belegliste SB'!W162</f>
        <v>0</v>
      </c>
      <c r="Y153" s="122">
        <f>'Belegliste SB'!X162</f>
        <v>0</v>
      </c>
      <c r="Z153" s="122">
        <f>'Belegliste SB'!Y162</f>
        <v>0</v>
      </c>
    </row>
    <row r="154" spans="1:26" x14ac:dyDescent="0.25">
      <c r="A154" s="121">
        <f>IF(D154&lt;&gt;"~",'Belegliste SB'!$H$3,"0")</f>
        <v>0</v>
      </c>
      <c r="B154" s="121">
        <f>IF(D154&lt;&gt;"~",'Belegliste SB'!$H$4,"0")</f>
        <v>0</v>
      </c>
      <c r="C154" s="122" t="str">
        <f>IF(D154&lt;&gt;"~",'Belegliste Träger'!A163,0)</f>
        <v/>
      </c>
      <c r="D154" s="122" t="str">
        <f>'Belegliste Träger'!B163</f>
        <v/>
      </c>
      <c r="E154" s="122">
        <f>'Belegliste Träger'!C163</f>
        <v>0</v>
      </c>
      <c r="F154" s="122">
        <f>IF(D154&lt;&gt;"~",'Belegliste Träger'!D163,0)</f>
        <v>0</v>
      </c>
      <c r="G154" s="122">
        <f>'Belegliste Träger'!E163</f>
        <v>0</v>
      </c>
      <c r="H154" s="122">
        <f>'Belegliste Träger'!F163</f>
        <v>0</v>
      </c>
      <c r="I154" s="122">
        <f>'Belegliste Träger'!G163</f>
        <v>0</v>
      </c>
      <c r="J154" s="122">
        <f>'Belegliste Träger'!H163</f>
        <v>0</v>
      </c>
      <c r="K154" s="122">
        <f>'Belegliste Träger'!I163</f>
        <v>0</v>
      </c>
      <c r="L154" s="122">
        <f>'Belegliste Träger'!J163</f>
        <v>0</v>
      </c>
      <c r="M154" s="122">
        <f>'Belegliste Träger'!K163</f>
        <v>0</v>
      </c>
      <c r="N154" s="122">
        <f>'Belegliste Träger'!L163</f>
        <v>0</v>
      </c>
      <c r="O154" s="122">
        <f>'Belegliste Träger'!M163</f>
        <v>0</v>
      </c>
      <c r="P154" s="122" t="str">
        <f>'Belegliste Träger'!N163</f>
        <v>~</v>
      </c>
      <c r="Q154" s="122" t="str">
        <f>'Belegliste Träger'!P163</f>
        <v>~</v>
      </c>
      <c r="R154" s="122" t="str">
        <f>'Belegliste Träger'!Q163</f>
        <v>~</v>
      </c>
      <c r="S154" s="122" t="str">
        <f>'Belegliste Träger'!R163</f>
        <v>~</v>
      </c>
      <c r="T154" s="122" t="str">
        <f>'Belegliste Träger'!S163</f>
        <v>~</v>
      </c>
      <c r="U154" s="122" t="str">
        <f>'Belegliste Träger'!T163</f>
        <v>~</v>
      </c>
      <c r="V154" s="122" t="str">
        <f>'Belegliste Träger'!U163</f>
        <v>~</v>
      </c>
      <c r="W154" s="122">
        <f>'Belegliste SB'!V163</f>
        <v>0</v>
      </c>
      <c r="X154" s="122">
        <f>'Belegliste SB'!W163</f>
        <v>0</v>
      </c>
      <c r="Y154" s="122">
        <f>'Belegliste SB'!X163</f>
        <v>0</v>
      </c>
      <c r="Z154" s="122">
        <f>'Belegliste SB'!Y163</f>
        <v>0</v>
      </c>
    </row>
    <row r="155" spans="1:26" x14ac:dyDescent="0.25">
      <c r="A155" s="121">
        <f>IF(D155&lt;&gt;"~",'Belegliste SB'!$H$3,"0")</f>
        <v>0</v>
      </c>
      <c r="B155" s="121">
        <f>IF(D155&lt;&gt;"~",'Belegliste SB'!$H$4,"0")</f>
        <v>0</v>
      </c>
      <c r="C155" s="122" t="str">
        <f>IF(D155&lt;&gt;"~",'Belegliste Träger'!A164,0)</f>
        <v/>
      </c>
      <c r="D155" s="122" t="str">
        <f>'Belegliste Träger'!B164</f>
        <v/>
      </c>
      <c r="E155" s="122">
        <f>'Belegliste Träger'!C164</f>
        <v>0</v>
      </c>
      <c r="F155" s="122">
        <f>IF(D155&lt;&gt;"~",'Belegliste Träger'!D164,0)</f>
        <v>0</v>
      </c>
      <c r="G155" s="122">
        <f>'Belegliste Träger'!E164</f>
        <v>0</v>
      </c>
      <c r="H155" s="122">
        <f>'Belegliste Träger'!F164</f>
        <v>0</v>
      </c>
      <c r="I155" s="122">
        <f>'Belegliste Träger'!G164</f>
        <v>0</v>
      </c>
      <c r="J155" s="122">
        <f>'Belegliste Träger'!H164</f>
        <v>0</v>
      </c>
      <c r="K155" s="122">
        <f>'Belegliste Träger'!I164</f>
        <v>0</v>
      </c>
      <c r="L155" s="122">
        <f>'Belegliste Träger'!J164</f>
        <v>0</v>
      </c>
      <c r="M155" s="122">
        <f>'Belegliste Träger'!K164</f>
        <v>0</v>
      </c>
      <c r="N155" s="122">
        <f>'Belegliste Träger'!L164</f>
        <v>0</v>
      </c>
      <c r="O155" s="122">
        <f>'Belegliste Träger'!M164</f>
        <v>0</v>
      </c>
      <c r="P155" s="122" t="str">
        <f>'Belegliste Träger'!N164</f>
        <v>~</v>
      </c>
      <c r="Q155" s="122" t="str">
        <f>'Belegliste Träger'!P164</f>
        <v>~</v>
      </c>
      <c r="R155" s="122" t="str">
        <f>'Belegliste Träger'!Q164</f>
        <v>~</v>
      </c>
      <c r="S155" s="122" t="str">
        <f>'Belegliste Träger'!R164</f>
        <v>~</v>
      </c>
      <c r="T155" s="122" t="str">
        <f>'Belegliste Träger'!S164</f>
        <v>~</v>
      </c>
      <c r="U155" s="122" t="str">
        <f>'Belegliste Träger'!T164</f>
        <v>~</v>
      </c>
      <c r="V155" s="122" t="str">
        <f>'Belegliste Träger'!U164</f>
        <v>~</v>
      </c>
      <c r="W155" s="122">
        <f>'Belegliste SB'!V164</f>
        <v>0</v>
      </c>
      <c r="X155" s="122">
        <f>'Belegliste SB'!W164</f>
        <v>0</v>
      </c>
      <c r="Y155" s="122">
        <f>'Belegliste SB'!X164</f>
        <v>0</v>
      </c>
      <c r="Z155" s="122">
        <f>'Belegliste SB'!Y164</f>
        <v>0</v>
      </c>
    </row>
    <row r="156" spans="1:26" x14ac:dyDescent="0.25">
      <c r="A156" s="121">
        <f>IF(D156&lt;&gt;"~",'Belegliste SB'!$H$3,"0")</f>
        <v>0</v>
      </c>
      <c r="B156" s="121">
        <f>IF(D156&lt;&gt;"~",'Belegliste SB'!$H$4,"0")</f>
        <v>0</v>
      </c>
      <c r="C156" s="122" t="str">
        <f>IF(D156&lt;&gt;"~",'Belegliste Träger'!A165,0)</f>
        <v/>
      </c>
      <c r="D156" s="122" t="str">
        <f>'Belegliste Träger'!B165</f>
        <v/>
      </c>
      <c r="E156" s="122">
        <f>'Belegliste Träger'!C165</f>
        <v>0</v>
      </c>
      <c r="F156" s="122">
        <f>IF(D156&lt;&gt;"~",'Belegliste Träger'!D165,0)</f>
        <v>0</v>
      </c>
      <c r="G156" s="122">
        <f>'Belegliste Träger'!E165</f>
        <v>0</v>
      </c>
      <c r="H156" s="122">
        <f>'Belegliste Träger'!F165</f>
        <v>0</v>
      </c>
      <c r="I156" s="122">
        <f>'Belegliste Träger'!G165</f>
        <v>0</v>
      </c>
      <c r="J156" s="122">
        <f>'Belegliste Träger'!H165</f>
        <v>0</v>
      </c>
      <c r="K156" s="122">
        <f>'Belegliste Träger'!I165</f>
        <v>0</v>
      </c>
      <c r="L156" s="122">
        <f>'Belegliste Träger'!J165</f>
        <v>0</v>
      </c>
      <c r="M156" s="122">
        <f>'Belegliste Träger'!K165</f>
        <v>0</v>
      </c>
      <c r="N156" s="122">
        <f>'Belegliste Träger'!L165</f>
        <v>0</v>
      </c>
      <c r="O156" s="122">
        <f>'Belegliste Träger'!M165</f>
        <v>0</v>
      </c>
      <c r="P156" s="122" t="str">
        <f>'Belegliste Träger'!N165</f>
        <v>~</v>
      </c>
      <c r="Q156" s="122" t="str">
        <f>'Belegliste Träger'!P165</f>
        <v>~</v>
      </c>
      <c r="R156" s="122" t="str">
        <f>'Belegliste Träger'!Q165</f>
        <v>~</v>
      </c>
      <c r="S156" s="122" t="str">
        <f>'Belegliste Träger'!R165</f>
        <v>~</v>
      </c>
      <c r="T156" s="122" t="str">
        <f>'Belegliste Träger'!S165</f>
        <v>~</v>
      </c>
      <c r="U156" s="122" t="str">
        <f>'Belegliste Träger'!T165</f>
        <v>~</v>
      </c>
      <c r="V156" s="122" t="str">
        <f>'Belegliste Träger'!U165</f>
        <v>~</v>
      </c>
      <c r="W156" s="122">
        <f>'Belegliste SB'!V165</f>
        <v>0</v>
      </c>
      <c r="X156" s="122">
        <f>'Belegliste SB'!W165</f>
        <v>0</v>
      </c>
      <c r="Y156" s="122">
        <f>'Belegliste SB'!X165</f>
        <v>0</v>
      </c>
      <c r="Z156" s="122">
        <f>'Belegliste SB'!Y165</f>
        <v>0</v>
      </c>
    </row>
    <row r="157" spans="1:26" x14ac:dyDescent="0.25">
      <c r="A157" s="121">
        <f>IF(D157&lt;&gt;"~",'Belegliste SB'!$H$3,"0")</f>
        <v>0</v>
      </c>
      <c r="B157" s="121">
        <f>IF(D157&lt;&gt;"~",'Belegliste SB'!$H$4,"0")</f>
        <v>0</v>
      </c>
      <c r="C157" s="122" t="str">
        <f>IF(D157&lt;&gt;"~",'Belegliste Träger'!A166,0)</f>
        <v/>
      </c>
      <c r="D157" s="122" t="str">
        <f>'Belegliste Träger'!B166</f>
        <v/>
      </c>
      <c r="E157" s="122">
        <f>'Belegliste Träger'!C166</f>
        <v>0</v>
      </c>
      <c r="F157" s="122">
        <f>IF(D157&lt;&gt;"~",'Belegliste Träger'!D166,0)</f>
        <v>0</v>
      </c>
      <c r="G157" s="122">
        <f>'Belegliste Träger'!E166</f>
        <v>0</v>
      </c>
      <c r="H157" s="122">
        <f>'Belegliste Träger'!F166</f>
        <v>0</v>
      </c>
      <c r="I157" s="122">
        <f>'Belegliste Träger'!G166</f>
        <v>0</v>
      </c>
      <c r="J157" s="122">
        <f>'Belegliste Träger'!H166</f>
        <v>0</v>
      </c>
      <c r="K157" s="122">
        <f>'Belegliste Träger'!I166</f>
        <v>0</v>
      </c>
      <c r="L157" s="122">
        <f>'Belegliste Träger'!J166</f>
        <v>0</v>
      </c>
      <c r="M157" s="122">
        <f>'Belegliste Träger'!K166</f>
        <v>0</v>
      </c>
      <c r="N157" s="122">
        <f>'Belegliste Träger'!L166</f>
        <v>0</v>
      </c>
      <c r="O157" s="122">
        <f>'Belegliste Träger'!M166</f>
        <v>0</v>
      </c>
      <c r="P157" s="122" t="str">
        <f>'Belegliste Träger'!N166</f>
        <v>~</v>
      </c>
      <c r="Q157" s="122" t="str">
        <f>'Belegliste Träger'!P166</f>
        <v>~</v>
      </c>
      <c r="R157" s="122" t="str">
        <f>'Belegliste Träger'!Q166</f>
        <v>~</v>
      </c>
      <c r="S157" s="122" t="str">
        <f>'Belegliste Träger'!R166</f>
        <v>~</v>
      </c>
      <c r="T157" s="122" t="str">
        <f>'Belegliste Träger'!S166</f>
        <v>~</v>
      </c>
      <c r="U157" s="122" t="str">
        <f>'Belegliste Träger'!T166</f>
        <v>~</v>
      </c>
      <c r="V157" s="122" t="str">
        <f>'Belegliste Träger'!U166</f>
        <v>~</v>
      </c>
      <c r="W157" s="122">
        <f>'Belegliste SB'!V166</f>
        <v>0</v>
      </c>
      <c r="X157" s="122">
        <f>'Belegliste SB'!W166</f>
        <v>0</v>
      </c>
      <c r="Y157" s="122">
        <f>'Belegliste SB'!X166</f>
        <v>0</v>
      </c>
      <c r="Z157" s="122">
        <f>'Belegliste SB'!Y166</f>
        <v>0</v>
      </c>
    </row>
    <row r="158" spans="1:26" x14ac:dyDescent="0.25">
      <c r="A158" s="121">
        <f>IF(D158&lt;&gt;"~",'Belegliste SB'!$H$3,"0")</f>
        <v>0</v>
      </c>
      <c r="B158" s="121">
        <f>IF(D158&lt;&gt;"~",'Belegliste SB'!$H$4,"0")</f>
        <v>0</v>
      </c>
      <c r="C158" s="122" t="str">
        <f>IF(D158&lt;&gt;"~",'Belegliste Träger'!A167,0)</f>
        <v/>
      </c>
      <c r="D158" s="122" t="str">
        <f>'Belegliste Träger'!B167</f>
        <v/>
      </c>
      <c r="E158" s="122">
        <f>'Belegliste Träger'!C167</f>
        <v>0</v>
      </c>
      <c r="F158" s="122">
        <f>IF(D158&lt;&gt;"~",'Belegliste Träger'!D167,0)</f>
        <v>0</v>
      </c>
      <c r="G158" s="122">
        <f>'Belegliste Träger'!E167</f>
        <v>0</v>
      </c>
      <c r="H158" s="122">
        <f>'Belegliste Träger'!F167</f>
        <v>0</v>
      </c>
      <c r="I158" s="122">
        <f>'Belegliste Träger'!G167</f>
        <v>0</v>
      </c>
      <c r="J158" s="122">
        <f>'Belegliste Träger'!H167</f>
        <v>0</v>
      </c>
      <c r="K158" s="122">
        <f>'Belegliste Träger'!I167</f>
        <v>0</v>
      </c>
      <c r="L158" s="122">
        <f>'Belegliste Träger'!J167</f>
        <v>0</v>
      </c>
      <c r="M158" s="122">
        <f>'Belegliste Träger'!K167</f>
        <v>0</v>
      </c>
      <c r="N158" s="122">
        <f>'Belegliste Träger'!L167</f>
        <v>0</v>
      </c>
      <c r="O158" s="122">
        <f>'Belegliste Träger'!M167</f>
        <v>0</v>
      </c>
      <c r="P158" s="122" t="str">
        <f>'Belegliste Träger'!N167</f>
        <v>~</v>
      </c>
      <c r="Q158" s="122" t="str">
        <f>'Belegliste Träger'!P167</f>
        <v>~</v>
      </c>
      <c r="R158" s="122" t="str">
        <f>'Belegliste Träger'!Q167</f>
        <v>~</v>
      </c>
      <c r="S158" s="122" t="str">
        <f>'Belegliste Träger'!R167</f>
        <v>~</v>
      </c>
      <c r="T158" s="122" t="str">
        <f>'Belegliste Träger'!S167</f>
        <v>~</v>
      </c>
      <c r="U158" s="122" t="str">
        <f>'Belegliste Träger'!T167</f>
        <v>~</v>
      </c>
      <c r="V158" s="122" t="str">
        <f>'Belegliste Träger'!U167</f>
        <v>~</v>
      </c>
      <c r="W158" s="122">
        <f>'Belegliste SB'!V167</f>
        <v>0</v>
      </c>
      <c r="X158" s="122">
        <f>'Belegliste SB'!W167</f>
        <v>0</v>
      </c>
      <c r="Y158" s="122">
        <f>'Belegliste SB'!X167</f>
        <v>0</v>
      </c>
      <c r="Z158" s="122">
        <f>'Belegliste SB'!Y167</f>
        <v>0</v>
      </c>
    </row>
    <row r="159" spans="1:26" x14ac:dyDescent="0.25">
      <c r="A159" s="121">
        <f>IF(D159&lt;&gt;"~",'Belegliste SB'!$H$3,"0")</f>
        <v>0</v>
      </c>
      <c r="B159" s="121">
        <f>IF(D159&lt;&gt;"~",'Belegliste SB'!$H$4,"0")</f>
        <v>0</v>
      </c>
      <c r="C159" s="122" t="str">
        <f>IF(D159&lt;&gt;"~",'Belegliste Träger'!A168,0)</f>
        <v/>
      </c>
      <c r="D159" s="122" t="str">
        <f>'Belegliste Träger'!B168</f>
        <v/>
      </c>
      <c r="E159" s="122">
        <f>'Belegliste Träger'!C168</f>
        <v>0</v>
      </c>
      <c r="F159" s="122">
        <f>IF(D159&lt;&gt;"~",'Belegliste Träger'!D168,0)</f>
        <v>0</v>
      </c>
      <c r="G159" s="122">
        <f>'Belegliste Träger'!E168</f>
        <v>0</v>
      </c>
      <c r="H159" s="122">
        <f>'Belegliste Träger'!F168</f>
        <v>0</v>
      </c>
      <c r="I159" s="122">
        <f>'Belegliste Träger'!G168</f>
        <v>0</v>
      </c>
      <c r="J159" s="122">
        <f>'Belegliste Träger'!H168</f>
        <v>0</v>
      </c>
      <c r="K159" s="122">
        <f>'Belegliste Träger'!I168</f>
        <v>0</v>
      </c>
      <c r="L159" s="122">
        <f>'Belegliste Träger'!J168</f>
        <v>0</v>
      </c>
      <c r="M159" s="122">
        <f>'Belegliste Träger'!K168</f>
        <v>0</v>
      </c>
      <c r="N159" s="122">
        <f>'Belegliste Träger'!L168</f>
        <v>0</v>
      </c>
      <c r="O159" s="122">
        <f>'Belegliste Träger'!M168</f>
        <v>0</v>
      </c>
      <c r="P159" s="122" t="str">
        <f>'Belegliste Träger'!N168</f>
        <v>~</v>
      </c>
      <c r="Q159" s="122" t="str">
        <f>'Belegliste Träger'!P168</f>
        <v>~</v>
      </c>
      <c r="R159" s="122" t="str">
        <f>'Belegliste Träger'!Q168</f>
        <v>~</v>
      </c>
      <c r="S159" s="122" t="str">
        <f>'Belegliste Träger'!R168</f>
        <v>~</v>
      </c>
      <c r="T159" s="122" t="str">
        <f>'Belegliste Träger'!S168</f>
        <v>~</v>
      </c>
      <c r="U159" s="122" t="str">
        <f>'Belegliste Träger'!T168</f>
        <v>~</v>
      </c>
      <c r="V159" s="122" t="str">
        <f>'Belegliste Träger'!U168</f>
        <v>~</v>
      </c>
      <c r="W159" s="122">
        <f>'Belegliste SB'!V168</f>
        <v>0</v>
      </c>
      <c r="X159" s="122">
        <f>'Belegliste SB'!W168</f>
        <v>0</v>
      </c>
      <c r="Y159" s="122">
        <f>'Belegliste SB'!X168</f>
        <v>0</v>
      </c>
      <c r="Z159" s="122">
        <f>'Belegliste SB'!Y168</f>
        <v>0</v>
      </c>
    </row>
    <row r="160" spans="1:26" x14ac:dyDescent="0.25">
      <c r="A160" s="121">
        <f>IF(D160&lt;&gt;"~",'Belegliste SB'!$H$3,"0")</f>
        <v>0</v>
      </c>
      <c r="B160" s="121">
        <f>IF(D160&lt;&gt;"~",'Belegliste SB'!$H$4,"0")</f>
        <v>0</v>
      </c>
      <c r="C160" s="122" t="str">
        <f>IF(D160&lt;&gt;"~",'Belegliste Träger'!A169,0)</f>
        <v/>
      </c>
      <c r="D160" s="122" t="str">
        <f>'Belegliste Träger'!B169</f>
        <v/>
      </c>
      <c r="E160" s="122">
        <f>'Belegliste Träger'!C169</f>
        <v>0</v>
      </c>
      <c r="F160" s="122">
        <f>IF(D160&lt;&gt;"~",'Belegliste Träger'!D169,0)</f>
        <v>0</v>
      </c>
      <c r="G160" s="122">
        <f>'Belegliste Träger'!E169</f>
        <v>0</v>
      </c>
      <c r="H160" s="122">
        <f>'Belegliste Träger'!F169</f>
        <v>0</v>
      </c>
      <c r="I160" s="122">
        <f>'Belegliste Träger'!G169</f>
        <v>0</v>
      </c>
      <c r="J160" s="122">
        <f>'Belegliste Träger'!H169</f>
        <v>0</v>
      </c>
      <c r="K160" s="122">
        <f>'Belegliste Träger'!I169</f>
        <v>0</v>
      </c>
      <c r="L160" s="122">
        <f>'Belegliste Träger'!J169</f>
        <v>0</v>
      </c>
      <c r="M160" s="122">
        <f>'Belegliste Träger'!K169</f>
        <v>0</v>
      </c>
      <c r="N160" s="122">
        <f>'Belegliste Träger'!L169</f>
        <v>0</v>
      </c>
      <c r="O160" s="122">
        <f>'Belegliste Träger'!M169</f>
        <v>0</v>
      </c>
      <c r="P160" s="122" t="str">
        <f>'Belegliste Träger'!N169</f>
        <v>~</v>
      </c>
      <c r="Q160" s="122" t="str">
        <f>'Belegliste Träger'!P169</f>
        <v>~</v>
      </c>
      <c r="R160" s="122" t="str">
        <f>'Belegliste Träger'!Q169</f>
        <v>~</v>
      </c>
      <c r="S160" s="122" t="str">
        <f>'Belegliste Träger'!R169</f>
        <v>~</v>
      </c>
      <c r="T160" s="122" t="str">
        <f>'Belegliste Träger'!S169</f>
        <v>~</v>
      </c>
      <c r="U160" s="122" t="str">
        <f>'Belegliste Träger'!T169</f>
        <v>~</v>
      </c>
      <c r="V160" s="122" t="str">
        <f>'Belegliste Träger'!U169</f>
        <v>~</v>
      </c>
      <c r="W160" s="122">
        <f>'Belegliste SB'!V169</f>
        <v>0</v>
      </c>
      <c r="X160" s="122">
        <f>'Belegliste SB'!W169</f>
        <v>0</v>
      </c>
      <c r="Y160" s="122">
        <f>'Belegliste SB'!X169</f>
        <v>0</v>
      </c>
      <c r="Z160" s="122">
        <f>'Belegliste SB'!Y169</f>
        <v>0</v>
      </c>
    </row>
    <row r="161" spans="1:26" x14ac:dyDescent="0.25">
      <c r="A161" s="121">
        <f>IF(D161&lt;&gt;"~",'Belegliste SB'!$H$3,"0")</f>
        <v>0</v>
      </c>
      <c r="B161" s="121">
        <f>IF(D161&lt;&gt;"~",'Belegliste SB'!$H$4,"0")</f>
        <v>0</v>
      </c>
      <c r="C161" s="122" t="str">
        <f>IF(D161&lt;&gt;"~",'Belegliste Träger'!A170,0)</f>
        <v/>
      </c>
      <c r="D161" s="122" t="str">
        <f>'Belegliste Träger'!B170</f>
        <v/>
      </c>
      <c r="E161" s="122">
        <f>'Belegliste Träger'!C170</f>
        <v>0</v>
      </c>
      <c r="F161" s="122">
        <f>IF(D161&lt;&gt;"~",'Belegliste Träger'!D170,0)</f>
        <v>0</v>
      </c>
      <c r="G161" s="122">
        <f>'Belegliste Träger'!E170</f>
        <v>0</v>
      </c>
      <c r="H161" s="122">
        <f>'Belegliste Träger'!F170</f>
        <v>0</v>
      </c>
      <c r="I161" s="122">
        <f>'Belegliste Träger'!G170</f>
        <v>0</v>
      </c>
      <c r="J161" s="122">
        <f>'Belegliste Träger'!H170</f>
        <v>0</v>
      </c>
      <c r="K161" s="122">
        <f>'Belegliste Träger'!I170</f>
        <v>0</v>
      </c>
      <c r="L161" s="122">
        <f>'Belegliste Träger'!J170</f>
        <v>0</v>
      </c>
      <c r="M161" s="122">
        <f>'Belegliste Träger'!K170</f>
        <v>0</v>
      </c>
      <c r="N161" s="122">
        <f>'Belegliste Träger'!L170</f>
        <v>0</v>
      </c>
      <c r="O161" s="122">
        <f>'Belegliste Träger'!M170</f>
        <v>0</v>
      </c>
      <c r="P161" s="122" t="str">
        <f>'Belegliste Träger'!N170</f>
        <v>~</v>
      </c>
      <c r="Q161" s="122" t="str">
        <f>'Belegliste Träger'!P170</f>
        <v>~</v>
      </c>
      <c r="R161" s="122" t="str">
        <f>'Belegliste Träger'!Q170</f>
        <v>~</v>
      </c>
      <c r="S161" s="122" t="str">
        <f>'Belegliste Träger'!R170</f>
        <v>~</v>
      </c>
      <c r="T161" s="122" t="str">
        <f>'Belegliste Träger'!S170</f>
        <v>~</v>
      </c>
      <c r="U161" s="122" t="str">
        <f>'Belegliste Träger'!T170</f>
        <v>~</v>
      </c>
      <c r="V161" s="122" t="str">
        <f>'Belegliste Träger'!U170</f>
        <v>~</v>
      </c>
      <c r="W161" s="122">
        <f>'Belegliste SB'!V170</f>
        <v>0</v>
      </c>
      <c r="X161" s="122">
        <f>'Belegliste SB'!W170</f>
        <v>0</v>
      </c>
      <c r="Y161" s="122">
        <f>'Belegliste SB'!X170</f>
        <v>0</v>
      </c>
      <c r="Z161" s="122">
        <f>'Belegliste SB'!Y170</f>
        <v>0</v>
      </c>
    </row>
    <row r="162" spans="1:26" x14ac:dyDescent="0.25">
      <c r="A162" s="121">
        <f>IF(D162&lt;&gt;"~",'Belegliste SB'!$H$3,"0")</f>
        <v>0</v>
      </c>
      <c r="B162" s="121">
        <f>IF(D162&lt;&gt;"~",'Belegliste SB'!$H$4,"0")</f>
        <v>0</v>
      </c>
      <c r="C162" s="122" t="str">
        <f>IF(D162&lt;&gt;"~",'Belegliste Träger'!A171,0)</f>
        <v/>
      </c>
      <c r="D162" s="122" t="str">
        <f>'Belegliste Träger'!B171</f>
        <v/>
      </c>
      <c r="E162" s="122">
        <f>'Belegliste Träger'!C171</f>
        <v>0</v>
      </c>
      <c r="F162" s="122">
        <f>IF(D162&lt;&gt;"~",'Belegliste Träger'!D171,0)</f>
        <v>0</v>
      </c>
      <c r="G162" s="122">
        <f>'Belegliste Träger'!E171</f>
        <v>0</v>
      </c>
      <c r="H162" s="122">
        <f>'Belegliste Träger'!F171</f>
        <v>0</v>
      </c>
      <c r="I162" s="122">
        <f>'Belegliste Träger'!G171</f>
        <v>0</v>
      </c>
      <c r="J162" s="122">
        <f>'Belegliste Träger'!H171</f>
        <v>0</v>
      </c>
      <c r="K162" s="122">
        <f>'Belegliste Träger'!I171</f>
        <v>0</v>
      </c>
      <c r="L162" s="122">
        <f>'Belegliste Träger'!J171</f>
        <v>0</v>
      </c>
      <c r="M162" s="122">
        <f>'Belegliste Träger'!K171</f>
        <v>0</v>
      </c>
      <c r="N162" s="122">
        <f>'Belegliste Träger'!L171</f>
        <v>0</v>
      </c>
      <c r="O162" s="122">
        <f>'Belegliste Träger'!M171</f>
        <v>0</v>
      </c>
      <c r="P162" s="122" t="str">
        <f>'Belegliste Träger'!N171</f>
        <v>~</v>
      </c>
      <c r="Q162" s="122" t="str">
        <f>'Belegliste Träger'!P171</f>
        <v>~</v>
      </c>
      <c r="R162" s="122" t="str">
        <f>'Belegliste Träger'!Q171</f>
        <v>~</v>
      </c>
      <c r="S162" s="122" t="str">
        <f>'Belegliste Träger'!R171</f>
        <v>~</v>
      </c>
      <c r="T162" s="122" t="str">
        <f>'Belegliste Träger'!S171</f>
        <v>~</v>
      </c>
      <c r="U162" s="122" t="str">
        <f>'Belegliste Träger'!T171</f>
        <v>~</v>
      </c>
      <c r="V162" s="122" t="str">
        <f>'Belegliste Träger'!U171</f>
        <v>~</v>
      </c>
      <c r="W162" s="122">
        <f>'Belegliste SB'!V171</f>
        <v>0</v>
      </c>
      <c r="X162" s="122">
        <f>'Belegliste SB'!W171</f>
        <v>0</v>
      </c>
      <c r="Y162" s="122">
        <f>'Belegliste SB'!X171</f>
        <v>0</v>
      </c>
      <c r="Z162" s="122">
        <f>'Belegliste SB'!Y171</f>
        <v>0</v>
      </c>
    </row>
    <row r="163" spans="1:26" x14ac:dyDescent="0.25">
      <c r="A163" s="121">
        <f>IF(D163&lt;&gt;"~",'Belegliste SB'!$H$3,"0")</f>
        <v>0</v>
      </c>
      <c r="B163" s="121">
        <f>IF(D163&lt;&gt;"~",'Belegliste SB'!$H$4,"0")</f>
        <v>0</v>
      </c>
      <c r="C163" s="122" t="str">
        <f>IF(D163&lt;&gt;"~",'Belegliste Träger'!A172,0)</f>
        <v/>
      </c>
      <c r="D163" s="122" t="str">
        <f>'Belegliste Träger'!B172</f>
        <v/>
      </c>
      <c r="E163" s="122">
        <f>'Belegliste Träger'!C172</f>
        <v>0</v>
      </c>
      <c r="F163" s="122">
        <f>IF(D163&lt;&gt;"~",'Belegliste Träger'!D172,0)</f>
        <v>0</v>
      </c>
      <c r="G163" s="122">
        <f>'Belegliste Träger'!E172</f>
        <v>0</v>
      </c>
      <c r="H163" s="122">
        <f>'Belegliste Träger'!F172</f>
        <v>0</v>
      </c>
      <c r="I163" s="122">
        <f>'Belegliste Träger'!G172</f>
        <v>0</v>
      </c>
      <c r="J163" s="122">
        <f>'Belegliste Träger'!H172</f>
        <v>0</v>
      </c>
      <c r="K163" s="122">
        <f>'Belegliste Träger'!I172</f>
        <v>0</v>
      </c>
      <c r="L163" s="122">
        <f>'Belegliste Träger'!J172</f>
        <v>0</v>
      </c>
      <c r="M163" s="122">
        <f>'Belegliste Träger'!K172</f>
        <v>0</v>
      </c>
      <c r="N163" s="122">
        <f>'Belegliste Träger'!L172</f>
        <v>0</v>
      </c>
      <c r="O163" s="122">
        <f>'Belegliste Träger'!M172</f>
        <v>0</v>
      </c>
      <c r="P163" s="122" t="str">
        <f>'Belegliste Träger'!N172</f>
        <v>~</v>
      </c>
      <c r="Q163" s="122" t="str">
        <f>'Belegliste Träger'!P172</f>
        <v>~</v>
      </c>
      <c r="R163" s="122" t="str">
        <f>'Belegliste Träger'!Q172</f>
        <v>~</v>
      </c>
      <c r="S163" s="122" t="str">
        <f>'Belegliste Träger'!R172</f>
        <v>~</v>
      </c>
      <c r="T163" s="122" t="str">
        <f>'Belegliste Träger'!S172</f>
        <v>~</v>
      </c>
      <c r="U163" s="122" t="str">
        <f>'Belegliste Träger'!T172</f>
        <v>~</v>
      </c>
      <c r="V163" s="122" t="str">
        <f>'Belegliste Träger'!U172</f>
        <v>~</v>
      </c>
      <c r="W163" s="122">
        <f>'Belegliste SB'!V172</f>
        <v>0</v>
      </c>
      <c r="X163" s="122">
        <f>'Belegliste SB'!W172</f>
        <v>0</v>
      </c>
      <c r="Y163" s="122">
        <f>'Belegliste SB'!X172</f>
        <v>0</v>
      </c>
      <c r="Z163" s="122">
        <f>'Belegliste SB'!Y172</f>
        <v>0</v>
      </c>
    </row>
    <row r="164" spans="1:26" x14ac:dyDescent="0.25">
      <c r="A164" s="121">
        <f>IF(D164&lt;&gt;"~",'Belegliste SB'!$H$3,"0")</f>
        <v>0</v>
      </c>
      <c r="B164" s="121">
        <f>IF(D164&lt;&gt;"~",'Belegliste SB'!$H$4,"0")</f>
        <v>0</v>
      </c>
      <c r="C164" s="122" t="str">
        <f>IF(D164&lt;&gt;"~",'Belegliste Träger'!A173,0)</f>
        <v/>
      </c>
      <c r="D164" s="122" t="str">
        <f>'Belegliste Träger'!B173</f>
        <v/>
      </c>
      <c r="E164" s="122">
        <f>'Belegliste Träger'!C173</f>
        <v>0</v>
      </c>
      <c r="F164" s="122">
        <f>IF(D164&lt;&gt;"~",'Belegliste Träger'!D173,0)</f>
        <v>0</v>
      </c>
      <c r="G164" s="122">
        <f>'Belegliste Träger'!E173</f>
        <v>0</v>
      </c>
      <c r="H164" s="122">
        <f>'Belegliste Träger'!F173</f>
        <v>0</v>
      </c>
      <c r="I164" s="122">
        <f>'Belegliste Träger'!G173</f>
        <v>0</v>
      </c>
      <c r="J164" s="122">
        <f>'Belegliste Träger'!H173</f>
        <v>0</v>
      </c>
      <c r="K164" s="122">
        <f>'Belegliste Träger'!I173</f>
        <v>0</v>
      </c>
      <c r="L164" s="122">
        <f>'Belegliste Träger'!J173</f>
        <v>0</v>
      </c>
      <c r="M164" s="122">
        <f>'Belegliste Träger'!K173</f>
        <v>0</v>
      </c>
      <c r="N164" s="122">
        <f>'Belegliste Träger'!L173</f>
        <v>0</v>
      </c>
      <c r="O164" s="122">
        <f>'Belegliste Träger'!M173</f>
        <v>0</v>
      </c>
      <c r="P164" s="122" t="str">
        <f>'Belegliste Träger'!N173</f>
        <v>~</v>
      </c>
      <c r="Q164" s="122" t="str">
        <f>'Belegliste Träger'!P173</f>
        <v>~</v>
      </c>
      <c r="R164" s="122" t="str">
        <f>'Belegliste Träger'!Q173</f>
        <v>~</v>
      </c>
      <c r="S164" s="122" t="str">
        <f>'Belegliste Träger'!R173</f>
        <v>~</v>
      </c>
      <c r="T164" s="122" t="str">
        <f>'Belegliste Träger'!S173</f>
        <v>~</v>
      </c>
      <c r="U164" s="122" t="str">
        <f>'Belegliste Träger'!T173</f>
        <v>~</v>
      </c>
      <c r="V164" s="122" t="str">
        <f>'Belegliste Träger'!U173</f>
        <v>~</v>
      </c>
      <c r="W164" s="122">
        <f>'Belegliste SB'!V173</f>
        <v>0</v>
      </c>
      <c r="X164" s="122">
        <f>'Belegliste SB'!W173</f>
        <v>0</v>
      </c>
      <c r="Y164" s="122">
        <f>'Belegliste SB'!X173</f>
        <v>0</v>
      </c>
      <c r="Z164" s="122">
        <f>'Belegliste SB'!Y173</f>
        <v>0</v>
      </c>
    </row>
    <row r="165" spans="1:26" x14ac:dyDescent="0.25">
      <c r="A165" s="121">
        <f>IF(D165&lt;&gt;"~",'Belegliste SB'!$H$3,"0")</f>
        <v>0</v>
      </c>
      <c r="B165" s="121">
        <f>IF(D165&lt;&gt;"~",'Belegliste SB'!$H$4,"0")</f>
        <v>0</v>
      </c>
      <c r="C165" s="122" t="str">
        <f>IF(D165&lt;&gt;"~",'Belegliste Träger'!A174,0)</f>
        <v/>
      </c>
      <c r="D165" s="122" t="str">
        <f>'Belegliste Träger'!B174</f>
        <v/>
      </c>
      <c r="E165" s="122">
        <f>'Belegliste Träger'!C174</f>
        <v>0</v>
      </c>
      <c r="F165" s="122">
        <f>IF(D165&lt;&gt;"~",'Belegliste Träger'!D174,0)</f>
        <v>0</v>
      </c>
      <c r="G165" s="122">
        <f>'Belegliste Träger'!E174</f>
        <v>0</v>
      </c>
      <c r="H165" s="122">
        <f>'Belegliste Träger'!F174</f>
        <v>0</v>
      </c>
      <c r="I165" s="122">
        <f>'Belegliste Träger'!G174</f>
        <v>0</v>
      </c>
      <c r="J165" s="122">
        <f>'Belegliste Träger'!H174</f>
        <v>0</v>
      </c>
      <c r="K165" s="122">
        <f>'Belegliste Träger'!I174</f>
        <v>0</v>
      </c>
      <c r="L165" s="122">
        <f>'Belegliste Träger'!J174</f>
        <v>0</v>
      </c>
      <c r="M165" s="122">
        <f>'Belegliste Träger'!K174</f>
        <v>0</v>
      </c>
      <c r="N165" s="122">
        <f>'Belegliste Träger'!L174</f>
        <v>0</v>
      </c>
      <c r="O165" s="122">
        <f>'Belegliste Träger'!M174</f>
        <v>0</v>
      </c>
      <c r="P165" s="122" t="str">
        <f>'Belegliste Träger'!N174</f>
        <v>~</v>
      </c>
      <c r="Q165" s="122" t="str">
        <f>'Belegliste Träger'!P174</f>
        <v>~</v>
      </c>
      <c r="R165" s="122" t="str">
        <f>'Belegliste Träger'!Q174</f>
        <v>~</v>
      </c>
      <c r="S165" s="122" t="str">
        <f>'Belegliste Träger'!R174</f>
        <v>~</v>
      </c>
      <c r="T165" s="122" t="str">
        <f>'Belegliste Träger'!S174</f>
        <v>~</v>
      </c>
      <c r="U165" s="122" t="str">
        <f>'Belegliste Träger'!T174</f>
        <v>~</v>
      </c>
      <c r="V165" s="122" t="str">
        <f>'Belegliste Träger'!U174</f>
        <v>~</v>
      </c>
      <c r="W165" s="122">
        <f>'Belegliste SB'!V174</f>
        <v>0</v>
      </c>
      <c r="X165" s="122">
        <f>'Belegliste SB'!W174</f>
        <v>0</v>
      </c>
      <c r="Y165" s="122">
        <f>'Belegliste SB'!X174</f>
        <v>0</v>
      </c>
      <c r="Z165" s="122">
        <f>'Belegliste SB'!Y174</f>
        <v>0</v>
      </c>
    </row>
    <row r="166" spans="1:26" x14ac:dyDescent="0.25">
      <c r="A166" s="121">
        <f>IF(D166&lt;&gt;"~",'Belegliste SB'!$H$3,"0")</f>
        <v>0</v>
      </c>
      <c r="B166" s="121">
        <f>IF(D166&lt;&gt;"~",'Belegliste SB'!$H$4,"0")</f>
        <v>0</v>
      </c>
      <c r="C166" s="122" t="str">
        <f>IF(D166&lt;&gt;"~",'Belegliste Träger'!A175,0)</f>
        <v/>
      </c>
      <c r="D166" s="122" t="str">
        <f>'Belegliste Träger'!B175</f>
        <v/>
      </c>
      <c r="E166" s="122">
        <f>'Belegliste Träger'!C175</f>
        <v>0</v>
      </c>
      <c r="F166" s="122">
        <f>IF(D166&lt;&gt;"~",'Belegliste Träger'!D175,0)</f>
        <v>0</v>
      </c>
      <c r="G166" s="122">
        <f>'Belegliste Träger'!E175</f>
        <v>0</v>
      </c>
      <c r="H166" s="122">
        <f>'Belegliste Träger'!F175</f>
        <v>0</v>
      </c>
      <c r="I166" s="122">
        <f>'Belegliste Träger'!G175</f>
        <v>0</v>
      </c>
      <c r="J166" s="122">
        <f>'Belegliste Träger'!H175</f>
        <v>0</v>
      </c>
      <c r="K166" s="122">
        <f>'Belegliste Träger'!I175</f>
        <v>0</v>
      </c>
      <c r="L166" s="122">
        <f>'Belegliste Träger'!J175</f>
        <v>0</v>
      </c>
      <c r="M166" s="122">
        <f>'Belegliste Träger'!K175</f>
        <v>0</v>
      </c>
      <c r="N166" s="122">
        <f>'Belegliste Träger'!L175</f>
        <v>0</v>
      </c>
      <c r="O166" s="122">
        <f>'Belegliste Träger'!M175</f>
        <v>0</v>
      </c>
      <c r="P166" s="122" t="str">
        <f>'Belegliste Träger'!N175</f>
        <v>~</v>
      </c>
      <c r="Q166" s="122" t="str">
        <f>'Belegliste Träger'!P175</f>
        <v>~</v>
      </c>
      <c r="R166" s="122" t="str">
        <f>'Belegliste Träger'!Q175</f>
        <v>~</v>
      </c>
      <c r="S166" s="122" t="str">
        <f>'Belegliste Träger'!R175</f>
        <v>~</v>
      </c>
      <c r="T166" s="122" t="str">
        <f>'Belegliste Träger'!S175</f>
        <v>~</v>
      </c>
      <c r="U166" s="122" t="str">
        <f>'Belegliste Träger'!T175</f>
        <v>~</v>
      </c>
      <c r="V166" s="122" t="str">
        <f>'Belegliste Träger'!U175</f>
        <v>~</v>
      </c>
      <c r="W166" s="122">
        <f>'Belegliste SB'!V175</f>
        <v>0</v>
      </c>
      <c r="X166" s="122">
        <f>'Belegliste SB'!W175</f>
        <v>0</v>
      </c>
      <c r="Y166" s="122">
        <f>'Belegliste SB'!X175</f>
        <v>0</v>
      </c>
      <c r="Z166" s="122">
        <f>'Belegliste SB'!Y175</f>
        <v>0</v>
      </c>
    </row>
    <row r="167" spans="1:26" x14ac:dyDescent="0.25">
      <c r="A167" s="121">
        <f>IF(D167&lt;&gt;"~",'Belegliste SB'!$H$3,"0")</f>
        <v>0</v>
      </c>
      <c r="B167" s="121">
        <f>IF(D167&lt;&gt;"~",'Belegliste SB'!$H$4,"0")</f>
        <v>0</v>
      </c>
      <c r="C167" s="122" t="str">
        <f>IF(D167&lt;&gt;"~",'Belegliste Träger'!A176,0)</f>
        <v/>
      </c>
      <c r="D167" s="122" t="str">
        <f>'Belegliste Träger'!B176</f>
        <v/>
      </c>
      <c r="E167" s="122">
        <f>'Belegliste Träger'!C176</f>
        <v>0</v>
      </c>
      <c r="F167" s="122">
        <f>IF(D167&lt;&gt;"~",'Belegliste Träger'!D176,0)</f>
        <v>0</v>
      </c>
      <c r="G167" s="122">
        <f>'Belegliste Träger'!E176</f>
        <v>0</v>
      </c>
      <c r="H167" s="122">
        <f>'Belegliste Träger'!F176</f>
        <v>0</v>
      </c>
      <c r="I167" s="122">
        <f>'Belegliste Träger'!G176</f>
        <v>0</v>
      </c>
      <c r="J167" s="122">
        <f>'Belegliste Träger'!H176</f>
        <v>0</v>
      </c>
      <c r="K167" s="122">
        <f>'Belegliste Träger'!I176</f>
        <v>0</v>
      </c>
      <c r="L167" s="122">
        <f>'Belegliste Träger'!J176</f>
        <v>0</v>
      </c>
      <c r="M167" s="122">
        <f>'Belegliste Träger'!K176</f>
        <v>0</v>
      </c>
      <c r="N167" s="122">
        <f>'Belegliste Träger'!L176</f>
        <v>0</v>
      </c>
      <c r="O167" s="122">
        <f>'Belegliste Träger'!M176</f>
        <v>0</v>
      </c>
      <c r="P167" s="122" t="str">
        <f>'Belegliste Träger'!N176</f>
        <v>~</v>
      </c>
      <c r="Q167" s="122" t="str">
        <f>'Belegliste Träger'!P176</f>
        <v>~</v>
      </c>
      <c r="R167" s="122" t="str">
        <f>'Belegliste Träger'!Q176</f>
        <v>~</v>
      </c>
      <c r="S167" s="122" t="str">
        <f>'Belegliste Träger'!R176</f>
        <v>~</v>
      </c>
      <c r="T167" s="122" t="str">
        <f>'Belegliste Träger'!S176</f>
        <v>~</v>
      </c>
      <c r="U167" s="122" t="str">
        <f>'Belegliste Träger'!T176</f>
        <v>~</v>
      </c>
      <c r="V167" s="122" t="str">
        <f>'Belegliste Träger'!U176</f>
        <v>~</v>
      </c>
      <c r="W167" s="122">
        <f>'Belegliste SB'!V176</f>
        <v>0</v>
      </c>
      <c r="X167" s="122">
        <f>'Belegliste SB'!W176</f>
        <v>0</v>
      </c>
      <c r="Y167" s="122">
        <f>'Belegliste SB'!X176</f>
        <v>0</v>
      </c>
      <c r="Z167" s="122">
        <f>'Belegliste SB'!Y176</f>
        <v>0</v>
      </c>
    </row>
    <row r="168" spans="1:26" x14ac:dyDescent="0.25">
      <c r="A168" s="121">
        <f>IF(D168&lt;&gt;"~",'Belegliste SB'!$H$3,"0")</f>
        <v>0</v>
      </c>
      <c r="B168" s="121">
        <f>IF(D168&lt;&gt;"~",'Belegliste SB'!$H$4,"0")</f>
        <v>0</v>
      </c>
      <c r="C168" s="122" t="str">
        <f>IF(D168&lt;&gt;"~",'Belegliste Träger'!A177,0)</f>
        <v/>
      </c>
      <c r="D168" s="122" t="str">
        <f>'Belegliste Träger'!B177</f>
        <v/>
      </c>
      <c r="E168" s="122">
        <f>'Belegliste Träger'!C177</f>
        <v>0</v>
      </c>
      <c r="F168" s="122">
        <f>IF(D168&lt;&gt;"~",'Belegliste Träger'!D177,0)</f>
        <v>0</v>
      </c>
      <c r="G168" s="122">
        <f>'Belegliste Träger'!E177</f>
        <v>0</v>
      </c>
      <c r="H168" s="122">
        <f>'Belegliste Träger'!F177</f>
        <v>0</v>
      </c>
      <c r="I168" s="122">
        <f>'Belegliste Träger'!G177</f>
        <v>0</v>
      </c>
      <c r="J168" s="122">
        <f>'Belegliste Träger'!H177</f>
        <v>0</v>
      </c>
      <c r="K168" s="122">
        <f>'Belegliste Träger'!I177</f>
        <v>0</v>
      </c>
      <c r="L168" s="122">
        <f>'Belegliste Träger'!J177</f>
        <v>0</v>
      </c>
      <c r="M168" s="122">
        <f>'Belegliste Träger'!K177</f>
        <v>0</v>
      </c>
      <c r="N168" s="122">
        <f>'Belegliste Träger'!L177</f>
        <v>0</v>
      </c>
      <c r="O168" s="122">
        <f>'Belegliste Träger'!M177</f>
        <v>0</v>
      </c>
      <c r="P168" s="122" t="str">
        <f>'Belegliste Träger'!N177</f>
        <v>~</v>
      </c>
      <c r="Q168" s="122" t="str">
        <f>'Belegliste Träger'!P177</f>
        <v>~</v>
      </c>
      <c r="R168" s="122" t="str">
        <f>'Belegliste Träger'!Q177</f>
        <v>~</v>
      </c>
      <c r="S168" s="122" t="str">
        <f>'Belegliste Träger'!R177</f>
        <v>~</v>
      </c>
      <c r="T168" s="122" t="str">
        <f>'Belegliste Träger'!S177</f>
        <v>~</v>
      </c>
      <c r="U168" s="122" t="str">
        <f>'Belegliste Träger'!T177</f>
        <v>~</v>
      </c>
      <c r="V168" s="122" t="str">
        <f>'Belegliste Träger'!U177</f>
        <v>~</v>
      </c>
      <c r="W168" s="122">
        <f>'Belegliste SB'!V177</f>
        <v>0</v>
      </c>
      <c r="X168" s="122">
        <f>'Belegliste SB'!W177</f>
        <v>0</v>
      </c>
      <c r="Y168" s="122">
        <f>'Belegliste SB'!X177</f>
        <v>0</v>
      </c>
      <c r="Z168" s="122">
        <f>'Belegliste SB'!Y177</f>
        <v>0</v>
      </c>
    </row>
    <row r="169" spans="1:26" x14ac:dyDescent="0.25">
      <c r="A169" s="121">
        <f>IF(D169&lt;&gt;"~",'Belegliste SB'!$H$3,"0")</f>
        <v>0</v>
      </c>
      <c r="B169" s="121">
        <f>IF(D169&lt;&gt;"~",'Belegliste SB'!$H$4,"0")</f>
        <v>0</v>
      </c>
      <c r="C169" s="122" t="str">
        <f>IF(D169&lt;&gt;"~",'Belegliste Träger'!A178,0)</f>
        <v/>
      </c>
      <c r="D169" s="122" t="str">
        <f>'Belegliste Träger'!B178</f>
        <v/>
      </c>
      <c r="E169" s="122">
        <f>'Belegliste Träger'!C178</f>
        <v>0</v>
      </c>
      <c r="F169" s="122">
        <f>IF(D169&lt;&gt;"~",'Belegliste Träger'!D178,0)</f>
        <v>0</v>
      </c>
      <c r="G169" s="122">
        <f>'Belegliste Träger'!E178</f>
        <v>0</v>
      </c>
      <c r="H169" s="122">
        <f>'Belegliste Träger'!F178</f>
        <v>0</v>
      </c>
      <c r="I169" s="122">
        <f>'Belegliste Träger'!G178</f>
        <v>0</v>
      </c>
      <c r="J169" s="122">
        <f>'Belegliste Träger'!H178</f>
        <v>0</v>
      </c>
      <c r="K169" s="122">
        <f>'Belegliste Träger'!I178</f>
        <v>0</v>
      </c>
      <c r="L169" s="122">
        <f>'Belegliste Träger'!J178</f>
        <v>0</v>
      </c>
      <c r="M169" s="122">
        <f>'Belegliste Träger'!K178</f>
        <v>0</v>
      </c>
      <c r="N169" s="122">
        <f>'Belegliste Träger'!L178</f>
        <v>0</v>
      </c>
      <c r="O169" s="122">
        <f>'Belegliste Träger'!M178</f>
        <v>0</v>
      </c>
      <c r="P169" s="122" t="str">
        <f>'Belegliste Träger'!N178</f>
        <v>~</v>
      </c>
      <c r="Q169" s="122" t="str">
        <f>'Belegliste Träger'!P178</f>
        <v>~</v>
      </c>
      <c r="R169" s="122" t="str">
        <f>'Belegliste Träger'!Q178</f>
        <v>~</v>
      </c>
      <c r="S169" s="122" t="str">
        <f>'Belegliste Träger'!R178</f>
        <v>~</v>
      </c>
      <c r="T169" s="122" t="str">
        <f>'Belegliste Träger'!S178</f>
        <v>~</v>
      </c>
      <c r="U169" s="122" t="str">
        <f>'Belegliste Träger'!T178</f>
        <v>~</v>
      </c>
      <c r="V169" s="122" t="str">
        <f>'Belegliste Träger'!U178</f>
        <v>~</v>
      </c>
      <c r="W169" s="122">
        <f>'Belegliste SB'!V178</f>
        <v>0</v>
      </c>
      <c r="X169" s="122">
        <f>'Belegliste SB'!W178</f>
        <v>0</v>
      </c>
      <c r="Y169" s="122">
        <f>'Belegliste SB'!X178</f>
        <v>0</v>
      </c>
      <c r="Z169" s="122">
        <f>'Belegliste SB'!Y178</f>
        <v>0</v>
      </c>
    </row>
    <row r="170" spans="1:26" x14ac:dyDescent="0.25">
      <c r="A170" s="121">
        <f>IF(D170&lt;&gt;"~",'Belegliste SB'!$H$3,"0")</f>
        <v>0</v>
      </c>
      <c r="B170" s="121">
        <f>IF(D170&lt;&gt;"~",'Belegliste SB'!$H$4,"0")</f>
        <v>0</v>
      </c>
      <c r="C170" s="122" t="str">
        <f>IF(D170&lt;&gt;"~",'Belegliste Träger'!A179,0)</f>
        <v/>
      </c>
      <c r="D170" s="122" t="str">
        <f>'Belegliste Träger'!B179</f>
        <v/>
      </c>
      <c r="E170" s="122">
        <f>'Belegliste Träger'!C179</f>
        <v>0</v>
      </c>
      <c r="F170" s="122">
        <f>IF(D170&lt;&gt;"~",'Belegliste Träger'!D179,0)</f>
        <v>0</v>
      </c>
      <c r="G170" s="122">
        <f>'Belegliste Träger'!E179</f>
        <v>0</v>
      </c>
      <c r="H170" s="122">
        <f>'Belegliste Träger'!F179</f>
        <v>0</v>
      </c>
      <c r="I170" s="122">
        <f>'Belegliste Träger'!G179</f>
        <v>0</v>
      </c>
      <c r="J170" s="122">
        <f>'Belegliste Träger'!H179</f>
        <v>0</v>
      </c>
      <c r="K170" s="122">
        <f>'Belegliste Träger'!I179</f>
        <v>0</v>
      </c>
      <c r="L170" s="122">
        <f>'Belegliste Träger'!J179</f>
        <v>0</v>
      </c>
      <c r="M170" s="122">
        <f>'Belegliste Träger'!K179</f>
        <v>0</v>
      </c>
      <c r="N170" s="122">
        <f>'Belegliste Träger'!L179</f>
        <v>0</v>
      </c>
      <c r="O170" s="122">
        <f>'Belegliste Träger'!M179</f>
        <v>0</v>
      </c>
      <c r="P170" s="122" t="str">
        <f>'Belegliste Träger'!N179</f>
        <v>~</v>
      </c>
      <c r="Q170" s="122" t="str">
        <f>'Belegliste Träger'!P179</f>
        <v>~</v>
      </c>
      <c r="R170" s="122" t="str">
        <f>'Belegliste Träger'!Q179</f>
        <v>~</v>
      </c>
      <c r="S170" s="122" t="str">
        <f>'Belegliste Träger'!R179</f>
        <v>~</v>
      </c>
      <c r="T170" s="122" t="str">
        <f>'Belegliste Träger'!S179</f>
        <v>~</v>
      </c>
      <c r="U170" s="122" t="str">
        <f>'Belegliste Träger'!T179</f>
        <v>~</v>
      </c>
      <c r="V170" s="122" t="str">
        <f>'Belegliste Träger'!U179</f>
        <v>~</v>
      </c>
      <c r="W170" s="122">
        <f>'Belegliste SB'!V179</f>
        <v>0</v>
      </c>
      <c r="X170" s="122">
        <f>'Belegliste SB'!W179</f>
        <v>0</v>
      </c>
      <c r="Y170" s="122">
        <f>'Belegliste SB'!X179</f>
        <v>0</v>
      </c>
      <c r="Z170" s="122">
        <f>'Belegliste SB'!Y179</f>
        <v>0</v>
      </c>
    </row>
    <row r="171" spans="1:26" x14ac:dyDescent="0.25">
      <c r="A171" s="121">
        <f>IF(D171&lt;&gt;"~",'Belegliste SB'!$H$3,"0")</f>
        <v>0</v>
      </c>
      <c r="B171" s="121">
        <f>IF(D171&lt;&gt;"~",'Belegliste SB'!$H$4,"0")</f>
        <v>0</v>
      </c>
      <c r="C171" s="122" t="str">
        <f>IF(D171&lt;&gt;"~",'Belegliste Träger'!A180,0)</f>
        <v/>
      </c>
      <c r="D171" s="122" t="str">
        <f>'Belegliste Träger'!B180</f>
        <v/>
      </c>
      <c r="E171" s="122">
        <f>'Belegliste Träger'!C180</f>
        <v>0</v>
      </c>
      <c r="F171" s="122">
        <f>IF(D171&lt;&gt;"~",'Belegliste Träger'!D180,0)</f>
        <v>0</v>
      </c>
      <c r="G171" s="122">
        <f>'Belegliste Träger'!E180</f>
        <v>0</v>
      </c>
      <c r="H171" s="122">
        <f>'Belegliste Träger'!F180</f>
        <v>0</v>
      </c>
      <c r="I171" s="122">
        <f>'Belegliste Träger'!G180</f>
        <v>0</v>
      </c>
      <c r="J171" s="122">
        <f>'Belegliste Träger'!H180</f>
        <v>0</v>
      </c>
      <c r="K171" s="122">
        <f>'Belegliste Träger'!I180</f>
        <v>0</v>
      </c>
      <c r="L171" s="122">
        <f>'Belegliste Träger'!J180</f>
        <v>0</v>
      </c>
      <c r="M171" s="122">
        <f>'Belegliste Träger'!K180</f>
        <v>0</v>
      </c>
      <c r="N171" s="122">
        <f>'Belegliste Träger'!L180</f>
        <v>0</v>
      </c>
      <c r="O171" s="122">
        <f>'Belegliste Träger'!M180</f>
        <v>0</v>
      </c>
      <c r="P171" s="122" t="str">
        <f>'Belegliste Träger'!N180</f>
        <v>~</v>
      </c>
      <c r="Q171" s="122" t="str">
        <f>'Belegliste Träger'!P180</f>
        <v>~</v>
      </c>
      <c r="R171" s="122" t="str">
        <f>'Belegliste Träger'!Q180</f>
        <v>~</v>
      </c>
      <c r="S171" s="122" t="str">
        <f>'Belegliste Träger'!R180</f>
        <v>~</v>
      </c>
      <c r="T171" s="122" t="str">
        <f>'Belegliste Träger'!S180</f>
        <v>~</v>
      </c>
      <c r="U171" s="122" t="str">
        <f>'Belegliste Träger'!T180</f>
        <v>~</v>
      </c>
      <c r="V171" s="122" t="str">
        <f>'Belegliste Träger'!U180</f>
        <v>~</v>
      </c>
      <c r="W171" s="122">
        <f>'Belegliste SB'!V180</f>
        <v>0</v>
      </c>
      <c r="X171" s="122">
        <f>'Belegliste SB'!W180</f>
        <v>0</v>
      </c>
      <c r="Y171" s="122">
        <f>'Belegliste SB'!X180</f>
        <v>0</v>
      </c>
      <c r="Z171" s="122">
        <f>'Belegliste SB'!Y180</f>
        <v>0</v>
      </c>
    </row>
    <row r="172" spans="1:26" x14ac:dyDescent="0.25">
      <c r="A172" s="121">
        <f>IF(D172&lt;&gt;"~",'Belegliste SB'!$H$3,"0")</f>
        <v>0</v>
      </c>
      <c r="B172" s="121">
        <f>IF(D172&lt;&gt;"~",'Belegliste SB'!$H$4,"0")</f>
        <v>0</v>
      </c>
      <c r="C172" s="122" t="str">
        <f>IF(D172&lt;&gt;"~",'Belegliste Träger'!A181,0)</f>
        <v/>
      </c>
      <c r="D172" s="122" t="str">
        <f>'Belegliste Träger'!B181</f>
        <v/>
      </c>
      <c r="E172" s="122">
        <f>'Belegliste Träger'!C181</f>
        <v>0</v>
      </c>
      <c r="F172" s="122">
        <f>IF(D172&lt;&gt;"~",'Belegliste Träger'!D181,0)</f>
        <v>0</v>
      </c>
      <c r="G172" s="122">
        <f>'Belegliste Träger'!E181</f>
        <v>0</v>
      </c>
      <c r="H172" s="122">
        <f>'Belegliste Träger'!F181</f>
        <v>0</v>
      </c>
      <c r="I172" s="122">
        <f>'Belegliste Träger'!G181</f>
        <v>0</v>
      </c>
      <c r="J172" s="122">
        <f>'Belegliste Träger'!H181</f>
        <v>0</v>
      </c>
      <c r="K172" s="122">
        <f>'Belegliste Träger'!I181</f>
        <v>0</v>
      </c>
      <c r="L172" s="122">
        <f>'Belegliste Träger'!J181</f>
        <v>0</v>
      </c>
      <c r="M172" s="122">
        <f>'Belegliste Träger'!K181</f>
        <v>0</v>
      </c>
      <c r="N172" s="122">
        <f>'Belegliste Träger'!L181</f>
        <v>0</v>
      </c>
      <c r="O172" s="122">
        <f>'Belegliste Träger'!M181</f>
        <v>0</v>
      </c>
      <c r="P172" s="122" t="str">
        <f>'Belegliste Träger'!N181</f>
        <v>~</v>
      </c>
      <c r="Q172" s="122" t="str">
        <f>'Belegliste Träger'!P181</f>
        <v>~</v>
      </c>
      <c r="R172" s="122" t="str">
        <f>'Belegliste Träger'!Q181</f>
        <v>~</v>
      </c>
      <c r="S172" s="122" t="str">
        <f>'Belegliste Träger'!R181</f>
        <v>~</v>
      </c>
      <c r="T172" s="122" t="str">
        <f>'Belegliste Träger'!S181</f>
        <v>~</v>
      </c>
      <c r="U172" s="122" t="str">
        <f>'Belegliste Träger'!T181</f>
        <v>~</v>
      </c>
      <c r="V172" s="122" t="str">
        <f>'Belegliste Träger'!U181</f>
        <v>~</v>
      </c>
      <c r="W172" s="122">
        <f>'Belegliste SB'!V181</f>
        <v>0</v>
      </c>
      <c r="X172" s="122">
        <f>'Belegliste SB'!W181</f>
        <v>0</v>
      </c>
      <c r="Y172" s="122">
        <f>'Belegliste SB'!X181</f>
        <v>0</v>
      </c>
      <c r="Z172" s="122">
        <f>'Belegliste SB'!Y181</f>
        <v>0</v>
      </c>
    </row>
    <row r="173" spans="1:26" x14ac:dyDescent="0.25">
      <c r="A173" s="121">
        <f>IF(D173&lt;&gt;"~",'Belegliste SB'!$H$3,"0")</f>
        <v>0</v>
      </c>
      <c r="B173" s="121">
        <f>IF(D173&lt;&gt;"~",'Belegliste SB'!$H$4,"0")</f>
        <v>0</v>
      </c>
      <c r="C173" s="122" t="str">
        <f>IF(D173&lt;&gt;"~",'Belegliste Träger'!A182,0)</f>
        <v/>
      </c>
      <c r="D173" s="122" t="str">
        <f>'Belegliste Träger'!B182</f>
        <v/>
      </c>
      <c r="E173" s="122">
        <f>'Belegliste Träger'!C182</f>
        <v>0</v>
      </c>
      <c r="F173" s="122">
        <f>IF(D173&lt;&gt;"~",'Belegliste Träger'!D182,0)</f>
        <v>0</v>
      </c>
      <c r="G173" s="122">
        <f>'Belegliste Träger'!E182</f>
        <v>0</v>
      </c>
      <c r="H173" s="122">
        <f>'Belegliste Träger'!F182</f>
        <v>0</v>
      </c>
      <c r="I173" s="122">
        <f>'Belegliste Träger'!G182</f>
        <v>0</v>
      </c>
      <c r="J173" s="122">
        <f>'Belegliste Träger'!H182</f>
        <v>0</v>
      </c>
      <c r="K173" s="122">
        <f>'Belegliste Träger'!I182</f>
        <v>0</v>
      </c>
      <c r="L173" s="122">
        <f>'Belegliste Träger'!J182</f>
        <v>0</v>
      </c>
      <c r="M173" s="122">
        <f>'Belegliste Träger'!K182</f>
        <v>0</v>
      </c>
      <c r="N173" s="122">
        <f>'Belegliste Träger'!L182</f>
        <v>0</v>
      </c>
      <c r="O173" s="122">
        <f>'Belegliste Träger'!M182</f>
        <v>0</v>
      </c>
      <c r="P173" s="122" t="str">
        <f>'Belegliste Träger'!N182</f>
        <v>~</v>
      </c>
      <c r="Q173" s="122" t="str">
        <f>'Belegliste Träger'!P182</f>
        <v>~</v>
      </c>
      <c r="R173" s="122" t="str">
        <f>'Belegliste Träger'!Q182</f>
        <v>~</v>
      </c>
      <c r="S173" s="122" t="str">
        <f>'Belegliste Träger'!R182</f>
        <v>~</v>
      </c>
      <c r="T173" s="122" t="str">
        <f>'Belegliste Träger'!S182</f>
        <v>~</v>
      </c>
      <c r="U173" s="122" t="str">
        <f>'Belegliste Träger'!T182</f>
        <v>~</v>
      </c>
      <c r="V173" s="122" t="str">
        <f>'Belegliste Träger'!U182</f>
        <v>~</v>
      </c>
      <c r="W173" s="122">
        <f>'Belegliste SB'!V182</f>
        <v>0</v>
      </c>
      <c r="X173" s="122">
        <f>'Belegliste SB'!W182</f>
        <v>0</v>
      </c>
      <c r="Y173" s="122">
        <f>'Belegliste SB'!X182</f>
        <v>0</v>
      </c>
      <c r="Z173" s="122">
        <f>'Belegliste SB'!Y182</f>
        <v>0</v>
      </c>
    </row>
    <row r="174" spans="1:26" x14ac:dyDescent="0.25">
      <c r="A174" s="121">
        <f>IF(D174&lt;&gt;"~",'Belegliste SB'!$H$3,"0")</f>
        <v>0</v>
      </c>
      <c r="B174" s="121">
        <f>IF(D174&lt;&gt;"~",'Belegliste SB'!$H$4,"0")</f>
        <v>0</v>
      </c>
      <c r="C174" s="122" t="str">
        <f>IF(D174&lt;&gt;"~",'Belegliste Träger'!A183,0)</f>
        <v/>
      </c>
      <c r="D174" s="122" t="str">
        <f>'Belegliste Träger'!B183</f>
        <v/>
      </c>
      <c r="E174" s="122">
        <f>'Belegliste Träger'!C183</f>
        <v>0</v>
      </c>
      <c r="F174" s="122">
        <f>IF(D174&lt;&gt;"~",'Belegliste Träger'!D183,0)</f>
        <v>0</v>
      </c>
      <c r="G174" s="122">
        <f>'Belegliste Träger'!E183</f>
        <v>0</v>
      </c>
      <c r="H174" s="122">
        <f>'Belegliste Träger'!F183</f>
        <v>0</v>
      </c>
      <c r="I174" s="122">
        <f>'Belegliste Träger'!G183</f>
        <v>0</v>
      </c>
      <c r="J174" s="122">
        <f>'Belegliste Träger'!H183</f>
        <v>0</v>
      </c>
      <c r="K174" s="122">
        <f>'Belegliste Träger'!I183</f>
        <v>0</v>
      </c>
      <c r="L174" s="122">
        <f>'Belegliste Träger'!J183</f>
        <v>0</v>
      </c>
      <c r="M174" s="122">
        <f>'Belegliste Träger'!K183</f>
        <v>0</v>
      </c>
      <c r="N174" s="122">
        <f>'Belegliste Träger'!L183</f>
        <v>0</v>
      </c>
      <c r="O174" s="122">
        <f>'Belegliste Träger'!M183</f>
        <v>0</v>
      </c>
      <c r="P174" s="122" t="str">
        <f>'Belegliste Träger'!N183</f>
        <v>~</v>
      </c>
      <c r="Q174" s="122" t="str">
        <f>'Belegliste Träger'!P183</f>
        <v>~</v>
      </c>
      <c r="R174" s="122" t="str">
        <f>'Belegliste Träger'!Q183</f>
        <v>~</v>
      </c>
      <c r="S174" s="122" t="str">
        <f>'Belegliste Träger'!R183</f>
        <v>~</v>
      </c>
      <c r="T174" s="122" t="str">
        <f>'Belegliste Träger'!S183</f>
        <v>~</v>
      </c>
      <c r="U174" s="122" t="str">
        <f>'Belegliste Träger'!T183</f>
        <v>~</v>
      </c>
      <c r="V174" s="122" t="str">
        <f>'Belegliste Träger'!U183</f>
        <v>~</v>
      </c>
      <c r="W174" s="122">
        <f>'Belegliste SB'!V183</f>
        <v>0</v>
      </c>
      <c r="X174" s="122">
        <f>'Belegliste SB'!W183</f>
        <v>0</v>
      </c>
      <c r="Y174" s="122">
        <f>'Belegliste SB'!X183</f>
        <v>0</v>
      </c>
      <c r="Z174" s="122">
        <f>'Belegliste SB'!Y183</f>
        <v>0</v>
      </c>
    </row>
    <row r="175" spans="1:26" x14ac:dyDescent="0.25">
      <c r="A175" s="121">
        <f>IF(D175&lt;&gt;"~",'Belegliste SB'!$H$3,"0")</f>
        <v>0</v>
      </c>
      <c r="B175" s="121">
        <f>IF(D175&lt;&gt;"~",'Belegliste SB'!$H$4,"0")</f>
        <v>0</v>
      </c>
      <c r="C175" s="122" t="str">
        <f>IF(D175&lt;&gt;"~",'Belegliste Träger'!A184,0)</f>
        <v/>
      </c>
      <c r="D175" s="122" t="str">
        <f>'Belegliste Träger'!B184</f>
        <v/>
      </c>
      <c r="E175" s="122">
        <f>'Belegliste Träger'!C184</f>
        <v>0</v>
      </c>
      <c r="F175" s="122">
        <f>IF(D175&lt;&gt;"~",'Belegliste Träger'!D184,0)</f>
        <v>0</v>
      </c>
      <c r="G175" s="122">
        <f>'Belegliste Träger'!E184</f>
        <v>0</v>
      </c>
      <c r="H175" s="122">
        <f>'Belegliste Träger'!F184</f>
        <v>0</v>
      </c>
      <c r="I175" s="122">
        <f>'Belegliste Träger'!G184</f>
        <v>0</v>
      </c>
      <c r="J175" s="122">
        <f>'Belegliste Träger'!H184</f>
        <v>0</v>
      </c>
      <c r="K175" s="122">
        <f>'Belegliste Träger'!I184</f>
        <v>0</v>
      </c>
      <c r="L175" s="122">
        <f>'Belegliste Träger'!J184</f>
        <v>0</v>
      </c>
      <c r="M175" s="122">
        <f>'Belegliste Träger'!K184</f>
        <v>0</v>
      </c>
      <c r="N175" s="122">
        <f>'Belegliste Träger'!L184</f>
        <v>0</v>
      </c>
      <c r="O175" s="122">
        <f>'Belegliste Träger'!M184</f>
        <v>0</v>
      </c>
      <c r="P175" s="122" t="str">
        <f>'Belegliste Träger'!N184</f>
        <v>~</v>
      </c>
      <c r="Q175" s="122" t="str">
        <f>'Belegliste Träger'!P184</f>
        <v>~</v>
      </c>
      <c r="R175" s="122" t="str">
        <f>'Belegliste Träger'!Q184</f>
        <v>~</v>
      </c>
      <c r="S175" s="122" t="str">
        <f>'Belegliste Träger'!R184</f>
        <v>~</v>
      </c>
      <c r="T175" s="122" t="str">
        <f>'Belegliste Träger'!S184</f>
        <v>~</v>
      </c>
      <c r="U175" s="122" t="str">
        <f>'Belegliste Träger'!T184</f>
        <v>~</v>
      </c>
      <c r="V175" s="122" t="str">
        <f>'Belegliste Träger'!U184</f>
        <v>~</v>
      </c>
      <c r="W175" s="122">
        <f>'Belegliste SB'!V184</f>
        <v>0</v>
      </c>
      <c r="X175" s="122">
        <f>'Belegliste SB'!W184</f>
        <v>0</v>
      </c>
      <c r="Y175" s="122">
        <f>'Belegliste SB'!X184</f>
        <v>0</v>
      </c>
      <c r="Z175" s="122">
        <f>'Belegliste SB'!Y184</f>
        <v>0</v>
      </c>
    </row>
    <row r="176" spans="1:26" x14ac:dyDescent="0.25">
      <c r="A176" s="121">
        <f>IF(D176&lt;&gt;"~",'Belegliste SB'!$H$3,"0")</f>
        <v>0</v>
      </c>
      <c r="B176" s="121">
        <f>IF(D176&lt;&gt;"~",'Belegliste SB'!$H$4,"0")</f>
        <v>0</v>
      </c>
      <c r="C176" s="122" t="str">
        <f>IF(D176&lt;&gt;"~",'Belegliste Träger'!A185,0)</f>
        <v/>
      </c>
      <c r="D176" s="122" t="str">
        <f>'Belegliste Träger'!B185</f>
        <v/>
      </c>
      <c r="E176" s="122">
        <f>'Belegliste Träger'!C185</f>
        <v>0</v>
      </c>
      <c r="F176" s="122">
        <f>IF(D176&lt;&gt;"~",'Belegliste Träger'!D185,0)</f>
        <v>0</v>
      </c>
      <c r="G176" s="122">
        <f>'Belegliste Träger'!E185</f>
        <v>0</v>
      </c>
      <c r="H176" s="122">
        <f>'Belegliste Träger'!F185</f>
        <v>0</v>
      </c>
      <c r="I176" s="122">
        <f>'Belegliste Träger'!G185</f>
        <v>0</v>
      </c>
      <c r="J176" s="122">
        <f>'Belegliste Träger'!H185</f>
        <v>0</v>
      </c>
      <c r="K176" s="122">
        <f>'Belegliste Träger'!I185</f>
        <v>0</v>
      </c>
      <c r="L176" s="122">
        <f>'Belegliste Träger'!J185</f>
        <v>0</v>
      </c>
      <c r="M176" s="122">
        <f>'Belegliste Träger'!K185</f>
        <v>0</v>
      </c>
      <c r="N176" s="122">
        <f>'Belegliste Träger'!L185</f>
        <v>0</v>
      </c>
      <c r="O176" s="122">
        <f>'Belegliste Träger'!M185</f>
        <v>0</v>
      </c>
      <c r="P176" s="122" t="str">
        <f>'Belegliste Träger'!N185</f>
        <v>~</v>
      </c>
      <c r="Q176" s="122" t="str">
        <f>'Belegliste Träger'!P185</f>
        <v>~</v>
      </c>
      <c r="R176" s="122" t="str">
        <f>'Belegliste Träger'!Q185</f>
        <v>~</v>
      </c>
      <c r="S176" s="122" t="str">
        <f>'Belegliste Träger'!R185</f>
        <v>~</v>
      </c>
      <c r="T176" s="122" t="str">
        <f>'Belegliste Träger'!S185</f>
        <v>~</v>
      </c>
      <c r="U176" s="122" t="str">
        <f>'Belegliste Träger'!T185</f>
        <v>~</v>
      </c>
      <c r="V176" s="122" t="str">
        <f>'Belegliste Träger'!U185</f>
        <v>~</v>
      </c>
      <c r="W176" s="122">
        <f>'Belegliste SB'!V185</f>
        <v>0</v>
      </c>
      <c r="X176" s="122">
        <f>'Belegliste SB'!W185</f>
        <v>0</v>
      </c>
      <c r="Y176" s="122">
        <f>'Belegliste SB'!X185</f>
        <v>0</v>
      </c>
      <c r="Z176" s="122">
        <f>'Belegliste SB'!Y185</f>
        <v>0</v>
      </c>
    </row>
    <row r="177" spans="1:26" x14ac:dyDescent="0.25">
      <c r="A177" s="121">
        <f>IF(D177&lt;&gt;"~",'Belegliste SB'!$H$3,"0")</f>
        <v>0</v>
      </c>
      <c r="B177" s="121">
        <f>IF(D177&lt;&gt;"~",'Belegliste SB'!$H$4,"0")</f>
        <v>0</v>
      </c>
      <c r="C177" s="122" t="str">
        <f>IF(D177&lt;&gt;"~",'Belegliste Träger'!A186,0)</f>
        <v/>
      </c>
      <c r="D177" s="122" t="str">
        <f>'Belegliste Träger'!B186</f>
        <v/>
      </c>
      <c r="E177" s="122">
        <f>'Belegliste Träger'!C186</f>
        <v>0</v>
      </c>
      <c r="F177" s="122">
        <f>IF(D177&lt;&gt;"~",'Belegliste Träger'!D186,0)</f>
        <v>0</v>
      </c>
      <c r="G177" s="122">
        <f>'Belegliste Träger'!E186</f>
        <v>0</v>
      </c>
      <c r="H177" s="122">
        <f>'Belegliste Träger'!F186</f>
        <v>0</v>
      </c>
      <c r="I177" s="122">
        <f>'Belegliste Träger'!G186</f>
        <v>0</v>
      </c>
      <c r="J177" s="122">
        <f>'Belegliste Träger'!H186</f>
        <v>0</v>
      </c>
      <c r="K177" s="122">
        <f>'Belegliste Träger'!I186</f>
        <v>0</v>
      </c>
      <c r="L177" s="122">
        <f>'Belegliste Träger'!J186</f>
        <v>0</v>
      </c>
      <c r="M177" s="122">
        <f>'Belegliste Träger'!K186</f>
        <v>0</v>
      </c>
      <c r="N177" s="122">
        <f>'Belegliste Träger'!L186</f>
        <v>0</v>
      </c>
      <c r="O177" s="122">
        <f>'Belegliste Träger'!M186</f>
        <v>0</v>
      </c>
      <c r="P177" s="122" t="str">
        <f>'Belegliste Träger'!N186</f>
        <v>~</v>
      </c>
      <c r="Q177" s="122" t="str">
        <f>'Belegliste Träger'!P186</f>
        <v>~</v>
      </c>
      <c r="R177" s="122" t="str">
        <f>'Belegliste Träger'!Q186</f>
        <v>~</v>
      </c>
      <c r="S177" s="122" t="str">
        <f>'Belegliste Träger'!R186</f>
        <v>~</v>
      </c>
      <c r="T177" s="122" t="str">
        <f>'Belegliste Träger'!S186</f>
        <v>~</v>
      </c>
      <c r="U177" s="122" t="str">
        <f>'Belegliste Träger'!T186</f>
        <v>~</v>
      </c>
      <c r="V177" s="122" t="str">
        <f>'Belegliste Träger'!U186</f>
        <v>~</v>
      </c>
      <c r="W177" s="122">
        <f>'Belegliste SB'!V186</f>
        <v>0</v>
      </c>
      <c r="X177" s="122">
        <f>'Belegliste SB'!W186</f>
        <v>0</v>
      </c>
      <c r="Y177" s="122">
        <f>'Belegliste SB'!X186</f>
        <v>0</v>
      </c>
      <c r="Z177" s="122">
        <f>'Belegliste SB'!Y186</f>
        <v>0</v>
      </c>
    </row>
    <row r="178" spans="1:26" x14ac:dyDescent="0.25">
      <c r="A178" s="121">
        <f>IF(D178&lt;&gt;"~",'Belegliste SB'!$H$3,"0")</f>
        <v>0</v>
      </c>
      <c r="B178" s="121">
        <f>IF(D178&lt;&gt;"~",'Belegliste SB'!$H$4,"0")</f>
        <v>0</v>
      </c>
      <c r="C178" s="122" t="str">
        <f>IF(D178&lt;&gt;"~",'Belegliste Träger'!A187,0)</f>
        <v/>
      </c>
      <c r="D178" s="122" t="str">
        <f>'Belegliste Träger'!B187</f>
        <v/>
      </c>
      <c r="E178" s="122">
        <f>'Belegliste Träger'!C187</f>
        <v>0</v>
      </c>
      <c r="F178" s="122">
        <f>IF(D178&lt;&gt;"~",'Belegliste Träger'!D187,0)</f>
        <v>0</v>
      </c>
      <c r="G178" s="122">
        <f>'Belegliste Träger'!E187</f>
        <v>0</v>
      </c>
      <c r="H178" s="122">
        <f>'Belegliste Träger'!F187</f>
        <v>0</v>
      </c>
      <c r="I178" s="122">
        <f>'Belegliste Träger'!G187</f>
        <v>0</v>
      </c>
      <c r="J178" s="122">
        <f>'Belegliste Träger'!H187</f>
        <v>0</v>
      </c>
      <c r="K178" s="122">
        <f>'Belegliste Träger'!I187</f>
        <v>0</v>
      </c>
      <c r="L178" s="122">
        <f>'Belegliste Träger'!J187</f>
        <v>0</v>
      </c>
      <c r="M178" s="122">
        <f>'Belegliste Träger'!K187</f>
        <v>0</v>
      </c>
      <c r="N178" s="122">
        <f>'Belegliste Träger'!L187</f>
        <v>0</v>
      </c>
      <c r="O178" s="122">
        <f>'Belegliste Träger'!M187</f>
        <v>0</v>
      </c>
      <c r="P178" s="122" t="str">
        <f>'Belegliste Träger'!N187</f>
        <v>~</v>
      </c>
      <c r="Q178" s="122" t="str">
        <f>'Belegliste Träger'!P187</f>
        <v>~</v>
      </c>
      <c r="R178" s="122" t="str">
        <f>'Belegliste Träger'!Q187</f>
        <v>~</v>
      </c>
      <c r="S178" s="122" t="str">
        <f>'Belegliste Träger'!R187</f>
        <v>~</v>
      </c>
      <c r="T178" s="122" t="str">
        <f>'Belegliste Träger'!S187</f>
        <v>~</v>
      </c>
      <c r="U178" s="122" t="str">
        <f>'Belegliste Träger'!T187</f>
        <v>~</v>
      </c>
      <c r="V178" s="122" t="str">
        <f>'Belegliste Träger'!U187</f>
        <v>~</v>
      </c>
      <c r="W178" s="122">
        <f>'Belegliste SB'!V187</f>
        <v>0</v>
      </c>
      <c r="X178" s="122">
        <f>'Belegliste SB'!W187</f>
        <v>0</v>
      </c>
      <c r="Y178" s="122">
        <f>'Belegliste SB'!X187</f>
        <v>0</v>
      </c>
      <c r="Z178" s="122">
        <f>'Belegliste SB'!Y187</f>
        <v>0</v>
      </c>
    </row>
    <row r="179" spans="1:26" x14ac:dyDescent="0.25">
      <c r="A179" s="121">
        <f>IF(D179&lt;&gt;"~",'Belegliste SB'!$H$3,"0")</f>
        <v>0</v>
      </c>
      <c r="B179" s="121">
        <f>IF(D179&lt;&gt;"~",'Belegliste SB'!$H$4,"0")</f>
        <v>0</v>
      </c>
      <c r="C179" s="122" t="str">
        <f>IF(D179&lt;&gt;"~",'Belegliste Träger'!A188,0)</f>
        <v/>
      </c>
      <c r="D179" s="122" t="str">
        <f>'Belegliste Träger'!B188</f>
        <v/>
      </c>
      <c r="E179" s="122">
        <f>'Belegliste Träger'!C188</f>
        <v>0</v>
      </c>
      <c r="F179" s="122">
        <f>IF(D179&lt;&gt;"~",'Belegliste Träger'!D188,0)</f>
        <v>0</v>
      </c>
      <c r="G179" s="122">
        <f>'Belegliste Träger'!E188</f>
        <v>0</v>
      </c>
      <c r="H179" s="122">
        <f>'Belegliste Träger'!F188</f>
        <v>0</v>
      </c>
      <c r="I179" s="122">
        <f>'Belegliste Träger'!G188</f>
        <v>0</v>
      </c>
      <c r="J179" s="122">
        <f>'Belegliste Träger'!H188</f>
        <v>0</v>
      </c>
      <c r="K179" s="122">
        <f>'Belegliste Träger'!I188</f>
        <v>0</v>
      </c>
      <c r="L179" s="122">
        <f>'Belegliste Träger'!J188</f>
        <v>0</v>
      </c>
      <c r="M179" s="122">
        <f>'Belegliste Träger'!K188</f>
        <v>0</v>
      </c>
      <c r="N179" s="122">
        <f>'Belegliste Träger'!L188</f>
        <v>0</v>
      </c>
      <c r="O179" s="122">
        <f>'Belegliste Träger'!M188</f>
        <v>0</v>
      </c>
      <c r="P179" s="122" t="str">
        <f>'Belegliste Träger'!N188</f>
        <v>~</v>
      </c>
      <c r="Q179" s="122" t="str">
        <f>'Belegliste Träger'!P188</f>
        <v>~</v>
      </c>
      <c r="R179" s="122" t="str">
        <f>'Belegliste Träger'!Q188</f>
        <v>~</v>
      </c>
      <c r="S179" s="122" t="str">
        <f>'Belegliste Träger'!R188</f>
        <v>~</v>
      </c>
      <c r="T179" s="122" t="str">
        <f>'Belegliste Träger'!S188</f>
        <v>~</v>
      </c>
      <c r="U179" s="122" t="str">
        <f>'Belegliste Träger'!T188</f>
        <v>~</v>
      </c>
      <c r="V179" s="122" t="str">
        <f>'Belegliste Träger'!U188</f>
        <v>~</v>
      </c>
      <c r="W179" s="122">
        <f>'Belegliste SB'!V188</f>
        <v>0</v>
      </c>
      <c r="X179" s="122">
        <f>'Belegliste SB'!W188</f>
        <v>0</v>
      </c>
      <c r="Y179" s="122">
        <f>'Belegliste SB'!X188</f>
        <v>0</v>
      </c>
      <c r="Z179" s="122">
        <f>'Belegliste SB'!Y188</f>
        <v>0</v>
      </c>
    </row>
    <row r="180" spans="1:26" x14ac:dyDescent="0.25">
      <c r="A180" s="121">
        <f>IF(D180&lt;&gt;"~",'Belegliste SB'!$H$3,"0")</f>
        <v>0</v>
      </c>
      <c r="B180" s="121">
        <f>IF(D180&lt;&gt;"~",'Belegliste SB'!$H$4,"0")</f>
        <v>0</v>
      </c>
      <c r="C180" s="122" t="str">
        <f>IF(D180&lt;&gt;"~",'Belegliste Träger'!A189,0)</f>
        <v/>
      </c>
      <c r="D180" s="122" t="str">
        <f>'Belegliste Träger'!B189</f>
        <v/>
      </c>
      <c r="E180" s="122">
        <f>'Belegliste Träger'!C189</f>
        <v>0</v>
      </c>
      <c r="F180" s="122">
        <f>IF(D180&lt;&gt;"~",'Belegliste Träger'!D189,0)</f>
        <v>0</v>
      </c>
      <c r="G180" s="122">
        <f>'Belegliste Träger'!E189</f>
        <v>0</v>
      </c>
      <c r="H180" s="122">
        <f>'Belegliste Träger'!F189</f>
        <v>0</v>
      </c>
      <c r="I180" s="122">
        <f>'Belegliste Träger'!G189</f>
        <v>0</v>
      </c>
      <c r="J180" s="122">
        <f>'Belegliste Träger'!H189</f>
        <v>0</v>
      </c>
      <c r="K180" s="122">
        <f>'Belegliste Träger'!I189</f>
        <v>0</v>
      </c>
      <c r="L180" s="122">
        <f>'Belegliste Träger'!J189</f>
        <v>0</v>
      </c>
      <c r="M180" s="122">
        <f>'Belegliste Träger'!K189</f>
        <v>0</v>
      </c>
      <c r="N180" s="122">
        <f>'Belegliste Träger'!L189</f>
        <v>0</v>
      </c>
      <c r="O180" s="122">
        <f>'Belegliste Träger'!M189</f>
        <v>0</v>
      </c>
      <c r="P180" s="122" t="str">
        <f>'Belegliste Träger'!N189</f>
        <v>~</v>
      </c>
      <c r="Q180" s="122" t="str">
        <f>'Belegliste Träger'!P189</f>
        <v>~</v>
      </c>
      <c r="R180" s="122" t="str">
        <f>'Belegliste Träger'!Q189</f>
        <v>~</v>
      </c>
      <c r="S180" s="122" t="str">
        <f>'Belegliste Träger'!R189</f>
        <v>~</v>
      </c>
      <c r="T180" s="122" t="str">
        <f>'Belegliste Träger'!S189</f>
        <v>~</v>
      </c>
      <c r="U180" s="122" t="str">
        <f>'Belegliste Träger'!T189</f>
        <v>~</v>
      </c>
      <c r="V180" s="122" t="str">
        <f>'Belegliste Träger'!U189</f>
        <v>~</v>
      </c>
      <c r="W180" s="122">
        <f>'Belegliste SB'!V189</f>
        <v>0</v>
      </c>
      <c r="X180" s="122">
        <f>'Belegliste SB'!W189</f>
        <v>0</v>
      </c>
      <c r="Y180" s="122">
        <f>'Belegliste SB'!X189</f>
        <v>0</v>
      </c>
      <c r="Z180" s="122">
        <f>'Belegliste SB'!Y189</f>
        <v>0</v>
      </c>
    </row>
    <row r="181" spans="1:26" x14ac:dyDescent="0.25">
      <c r="A181" s="121">
        <f>IF(D181&lt;&gt;"~",'Belegliste SB'!$H$3,"0")</f>
        <v>0</v>
      </c>
      <c r="B181" s="121">
        <f>IF(D181&lt;&gt;"~",'Belegliste SB'!$H$4,"0")</f>
        <v>0</v>
      </c>
      <c r="C181" s="122" t="str">
        <f>IF(D181&lt;&gt;"~",'Belegliste Träger'!A190,0)</f>
        <v/>
      </c>
      <c r="D181" s="122" t="str">
        <f>'Belegliste Träger'!B190</f>
        <v/>
      </c>
      <c r="E181" s="122">
        <f>'Belegliste Träger'!C190</f>
        <v>0</v>
      </c>
      <c r="F181" s="122">
        <f>IF(D181&lt;&gt;"~",'Belegliste Träger'!D190,0)</f>
        <v>0</v>
      </c>
      <c r="G181" s="122">
        <f>'Belegliste Träger'!E190</f>
        <v>0</v>
      </c>
      <c r="H181" s="122">
        <f>'Belegliste Träger'!F190</f>
        <v>0</v>
      </c>
      <c r="I181" s="122">
        <f>'Belegliste Träger'!G190</f>
        <v>0</v>
      </c>
      <c r="J181" s="122">
        <f>'Belegliste Träger'!H190</f>
        <v>0</v>
      </c>
      <c r="K181" s="122">
        <f>'Belegliste Träger'!I190</f>
        <v>0</v>
      </c>
      <c r="L181" s="122">
        <f>'Belegliste Träger'!J190</f>
        <v>0</v>
      </c>
      <c r="M181" s="122">
        <f>'Belegliste Träger'!K190</f>
        <v>0</v>
      </c>
      <c r="N181" s="122">
        <f>'Belegliste Träger'!L190</f>
        <v>0</v>
      </c>
      <c r="O181" s="122">
        <f>'Belegliste Träger'!M190</f>
        <v>0</v>
      </c>
      <c r="P181" s="122" t="str">
        <f>'Belegliste Träger'!N190</f>
        <v>~</v>
      </c>
      <c r="Q181" s="122" t="str">
        <f>'Belegliste Träger'!P190</f>
        <v>~</v>
      </c>
      <c r="R181" s="122" t="str">
        <f>'Belegliste Träger'!Q190</f>
        <v>~</v>
      </c>
      <c r="S181" s="122" t="str">
        <f>'Belegliste Träger'!R190</f>
        <v>~</v>
      </c>
      <c r="T181" s="122" t="str">
        <f>'Belegliste Träger'!S190</f>
        <v>~</v>
      </c>
      <c r="U181" s="122" t="str">
        <f>'Belegliste Träger'!T190</f>
        <v>~</v>
      </c>
      <c r="V181" s="122" t="str">
        <f>'Belegliste Träger'!U190</f>
        <v>~</v>
      </c>
      <c r="W181" s="122">
        <f>'Belegliste SB'!V190</f>
        <v>0</v>
      </c>
      <c r="X181" s="122">
        <f>'Belegliste SB'!W190</f>
        <v>0</v>
      </c>
      <c r="Y181" s="122">
        <f>'Belegliste SB'!X190</f>
        <v>0</v>
      </c>
      <c r="Z181" s="122">
        <f>'Belegliste SB'!Y190</f>
        <v>0</v>
      </c>
    </row>
    <row r="182" spans="1:26" x14ac:dyDescent="0.25">
      <c r="A182" s="121">
        <f>IF(D182&lt;&gt;"~",'Belegliste SB'!$H$3,"0")</f>
        <v>0</v>
      </c>
      <c r="B182" s="121">
        <f>IF(D182&lt;&gt;"~",'Belegliste SB'!$H$4,"0")</f>
        <v>0</v>
      </c>
      <c r="C182" s="122" t="str">
        <f>IF(D182&lt;&gt;"~",'Belegliste Träger'!A191,0)</f>
        <v/>
      </c>
      <c r="D182" s="122" t="str">
        <f>'Belegliste Träger'!B191</f>
        <v/>
      </c>
      <c r="E182" s="122">
        <f>'Belegliste Träger'!C191</f>
        <v>0</v>
      </c>
      <c r="F182" s="122">
        <f>IF(D182&lt;&gt;"~",'Belegliste Träger'!D191,0)</f>
        <v>0</v>
      </c>
      <c r="G182" s="122">
        <f>'Belegliste Träger'!E191</f>
        <v>0</v>
      </c>
      <c r="H182" s="122">
        <f>'Belegliste Träger'!F191</f>
        <v>0</v>
      </c>
      <c r="I182" s="122">
        <f>'Belegliste Träger'!G191</f>
        <v>0</v>
      </c>
      <c r="J182" s="122">
        <f>'Belegliste Träger'!H191</f>
        <v>0</v>
      </c>
      <c r="K182" s="122">
        <f>'Belegliste Träger'!I191</f>
        <v>0</v>
      </c>
      <c r="L182" s="122">
        <f>'Belegliste Träger'!J191</f>
        <v>0</v>
      </c>
      <c r="M182" s="122">
        <f>'Belegliste Träger'!K191</f>
        <v>0</v>
      </c>
      <c r="N182" s="122">
        <f>'Belegliste Träger'!L191</f>
        <v>0</v>
      </c>
      <c r="O182" s="122">
        <f>'Belegliste Träger'!M191</f>
        <v>0</v>
      </c>
      <c r="P182" s="122" t="str">
        <f>'Belegliste Träger'!N191</f>
        <v>~</v>
      </c>
      <c r="Q182" s="122" t="str">
        <f>'Belegliste Träger'!P191</f>
        <v>~</v>
      </c>
      <c r="R182" s="122" t="str">
        <f>'Belegliste Träger'!Q191</f>
        <v>~</v>
      </c>
      <c r="S182" s="122" t="str">
        <f>'Belegliste Träger'!R191</f>
        <v>~</v>
      </c>
      <c r="T182" s="122" t="str">
        <f>'Belegliste Träger'!S191</f>
        <v>~</v>
      </c>
      <c r="U182" s="122" t="str">
        <f>'Belegliste Träger'!T191</f>
        <v>~</v>
      </c>
      <c r="V182" s="122" t="str">
        <f>'Belegliste Träger'!U191</f>
        <v>~</v>
      </c>
      <c r="W182" s="122">
        <f>'Belegliste SB'!V191</f>
        <v>0</v>
      </c>
      <c r="X182" s="122">
        <f>'Belegliste SB'!W191</f>
        <v>0</v>
      </c>
      <c r="Y182" s="122">
        <f>'Belegliste SB'!X191</f>
        <v>0</v>
      </c>
      <c r="Z182" s="122">
        <f>'Belegliste SB'!Y191</f>
        <v>0</v>
      </c>
    </row>
    <row r="183" spans="1:26" x14ac:dyDescent="0.25">
      <c r="A183" s="121">
        <f>IF(D183&lt;&gt;"~",'Belegliste SB'!$H$3,"0")</f>
        <v>0</v>
      </c>
      <c r="B183" s="121">
        <f>IF(D183&lt;&gt;"~",'Belegliste SB'!$H$4,"0")</f>
        <v>0</v>
      </c>
      <c r="C183" s="122" t="str">
        <f>IF(D183&lt;&gt;"~",'Belegliste Träger'!A192,0)</f>
        <v/>
      </c>
      <c r="D183" s="122" t="str">
        <f>'Belegliste Träger'!B192</f>
        <v/>
      </c>
      <c r="E183" s="122">
        <f>'Belegliste Träger'!C192</f>
        <v>0</v>
      </c>
      <c r="F183" s="122">
        <f>IF(D183&lt;&gt;"~",'Belegliste Träger'!D192,0)</f>
        <v>0</v>
      </c>
      <c r="G183" s="122">
        <f>'Belegliste Träger'!E192</f>
        <v>0</v>
      </c>
      <c r="H183" s="122">
        <f>'Belegliste Träger'!F192</f>
        <v>0</v>
      </c>
      <c r="I183" s="122">
        <f>'Belegliste Träger'!G192</f>
        <v>0</v>
      </c>
      <c r="J183" s="122">
        <f>'Belegliste Träger'!H192</f>
        <v>0</v>
      </c>
      <c r="K183" s="122">
        <f>'Belegliste Träger'!I192</f>
        <v>0</v>
      </c>
      <c r="L183" s="122">
        <f>'Belegliste Träger'!J192</f>
        <v>0</v>
      </c>
      <c r="M183" s="122">
        <f>'Belegliste Träger'!K192</f>
        <v>0</v>
      </c>
      <c r="N183" s="122">
        <f>'Belegliste Träger'!L192</f>
        <v>0</v>
      </c>
      <c r="O183" s="122">
        <f>'Belegliste Träger'!M192</f>
        <v>0</v>
      </c>
      <c r="P183" s="122" t="str">
        <f>'Belegliste Träger'!N192</f>
        <v>~</v>
      </c>
      <c r="Q183" s="122" t="str">
        <f>'Belegliste Träger'!P192</f>
        <v>~</v>
      </c>
      <c r="R183" s="122" t="str">
        <f>'Belegliste Träger'!Q192</f>
        <v>~</v>
      </c>
      <c r="S183" s="122" t="str">
        <f>'Belegliste Träger'!R192</f>
        <v>~</v>
      </c>
      <c r="T183" s="122" t="str">
        <f>'Belegliste Träger'!S192</f>
        <v>~</v>
      </c>
      <c r="U183" s="122" t="str">
        <f>'Belegliste Träger'!T192</f>
        <v>~</v>
      </c>
      <c r="V183" s="122" t="str">
        <f>'Belegliste Träger'!U192</f>
        <v>~</v>
      </c>
      <c r="W183" s="122">
        <f>'Belegliste SB'!V192</f>
        <v>0</v>
      </c>
      <c r="X183" s="122">
        <f>'Belegliste SB'!W192</f>
        <v>0</v>
      </c>
      <c r="Y183" s="122">
        <f>'Belegliste SB'!X192</f>
        <v>0</v>
      </c>
      <c r="Z183" s="122">
        <f>'Belegliste SB'!Y192</f>
        <v>0</v>
      </c>
    </row>
    <row r="184" spans="1:26" x14ac:dyDescent="0.25">
      <c r="A184" s="121">
        <f>IF(D184&lt;&gt;"~",'Belegliste SB'!$H$3,"0")</f>
        <v>0</v>
      </c>
      <c r="B184" s="121">
        <f>IF(D184&lt;&gt;"~",'Belegliste SB'!$H$4,"0")</f>
        <v>0</v>
      </c>
      <c r="C184" s="122" t="str">
        <f>IF(D184&lt;&gt;"~",'Belegliste Träger'!A193,0)</f>
        <v/>
      </c>
      <c r="D184" s="122" t="str">
        <f>'Belegliste Träger'!B193</f>
        <v/>
      </c>
      <c r="E184" s="122">
        <f>'Belegliste Träger'!C193</f>
        <v>0</v>
      </c>
      <c r="F184" s="122">
        <f>IF(D184&lt;&gt;"~",'Belegliste Träger'!D193,0)</f>
        <v>0</v>
      </c>
      <c r="G184" s="122">
        <f>'Belegliste Träger'!E193</f>
        <v>0</v>
      </c>
      <c r="H184" s="122">
        <f>'Belegliste Träger'!F193</f>
        <v>0</v>
      </c>
      <c r="I184" s="122">
        <f>'Belegliste Träger'!G193</f>
        <v>0</v>
      </c>
      <c r="J184" s="122">
        <f>'Belegliste Träger'!H193</f>
        <v>0</v>
      </c>
      <c r="K184" s="122">
        <f>'Belegliste Träger'!I193</f>
        <v>0</v>
      </c>
      <c r="L184" s="122">
        <f>'Belegliste Träger'!J193</f>
        <v>0</v>
      </c>
      <c r="M184" s="122">
        <f>'Belegliste Träger'!K193</f>
        <v>0</v>
      </c>
      <c r="N184" s="122">
        <f>'Belegliste Träger'!L193</f>
        <v>0</v>
      </c>
      <c r="O184" s="122">
        <f>'Belegliste Träger'!M193</f>
        <v>0</v>
      </c>
      <c r="P184" s="122" t="str">
        <f>'Belegliste Träger'!N193</f>
        <v>~</v>
      </c>
      <c r="Q184" s="122" t="str">
        <f>'Belegliste Träger'!P193</f>
        <v>~</v>
      </c>
      <c r="R184" s="122" t="str">
        <f>'Belegliste Träger'!Q193</f>
        <v>~</v>
      </c>
      <c r="S184" s="122" t="str">
        <f>'Belegliste Träger'!R193</f>
        <v>~</v>
      </c>
      <c r="T184" s="122" t="str">
        <f>'Belegliste Träger'!S193</f>
        <v>~</v>
      </c>
      <c r="U184" s="122" t="str">
        <f>'Belegliste Träger'!T193</f>
        <v>~</v>
      </c>
      <c r="V184" s="122" t="str">
        <f>'Belegliste Träger'!U193</f>
        <v>~</v>
      </c>
      <c r="W184" s="122">
        <f>'Belegliste SB'!V193</f>
        <v>0</v>
      </c>
      <c r="X184" s="122">
        <f>'Belegliste SB'!W193</f>
        <v>0</v>
      </c>
      <c r="Y184" s="122">
        <f>'Belegliste SB'!X193</f>
        <v>0</v>
      </c>
      <c r="Z184" s="122">
        <f>'Belegliste SB'!Y193</f>
        <v>0</v>
      </c>
    </row>
    <row r="185" spans="1:26" x14ac:dyDescent="0.25">
      <c r="A185" s="121">
        <f>IF(D185&lt;&gt;"~",'Belegliste SB'!$H$3,"0")</f>
        <v>0</v>
      </c>
      <c r="B185" s="121">
        <f>IF(D185&lt;&gt;"~",'Belegliste SB'!$H$4,"0")</f>
        <v>0</v>
      </c>
      <c r="C185" s="122" t="str">
        <f>IF(D185&lt;&gt;"~",'Belegliste Träger'!A194,0)</f>
        <v/>
      </c>
      <c r="D185" s="122" t="str">
        <f>'Belegliste Träger'!B194</f>
        <v/>
      </c>
      <c r="E185" s="122">
        <f>'Belegliste Träger'!C194</f>
        <v>0</v>
      </c>
      <c r="F185" s="122">
        <f>IF(D185&lt;&gt;"~",'Belegliste Träger'!D194,0)</f>
        <v>0</v>
      </c>
      <c r="G185" s="122">
        <f>'Belegliste Träger'!E194</f>
        <v>0</v>
      </c>
      <c r="H185" s="122">
        <f>'Belegliste Träger'!F194</f>
        <v>0</v>
      </c>
      <c r="I185" s="122">
        <f>'Belegliste Träger'!G194</f>
        <v>0</v>
      </c>
      <c r="J185" s="122">
        <f>'Belegliste Träger'!H194</f>
        <v>0</v>
      </c>
      <c r="K185" s="122">
        <f>'Belegliste Träger'!I194</f>
        <v>0</v>
      </c>
      <c r="L185" s="122">
        <f>'Belegliste Träger'!J194</f>
        <v>0</v>
      </c>
      <c r="M185" s="122">
        <f>'Belegliste Träger'!K194</f>
        <v>0</v>
      </c>
      <c r="N185" s="122">
        <f>'Belegliste Träger'!L194</f>
        <v>0</v>
      </c>
      <c r="O185" s="122">
        <f>'Belegliste Träger'!M194</f>
        <v>0</v>
      </c>
      <c r="P185" s="122" t="str">
        <f>'Belegliste Träger'!N194</f>
        <v>~</v>
      </c>
      <c r="Q185" s="122" t="str">
        <f>'Belegliste Träger'!P194</f>
        <v>~</v>
      </c>
      <c r="R185" s="122" t="str">
        <f>'Belegliste Träger'!Q194</f>
        <v>~</v>
      </c>
      <c r="S185" s="122" t="str">
        <f>'Belegliste Träger'!R194</f>
        <v>~</v>
      </c>
      <c r="T185" s="122" t="str">
        <f>'Belegliste Träger'!S194</f>
        <v>~</v>
      </c>
      <c r="U185" s="122" t="str">
        <f>'Belegliste Träger'!T194</f>
        <v>~</v>
      </c>
      <c r="V185" s="122" t="str">
        <f>'Belegliste Träger'!U194</f>
        <v>~</v>
      </c>
      <c r="W185" s="122">
        <f>'Belegliste SB'!V194</f>
        <v>0</v>
      </c>
      <c r="X185" s="122">
        <f>'Belegliste SB'!W194</f>
        <v>0</v>
      </c>
      <c r="Y185" s="122">
        <f>'Belegliste SB'!X194</f>
        <v>0</v>
      </c>
      <c r="Z185" s="122">
        <f>'Belegliste SB'!Y194</f>
        <v>0</v>
      </c>
    </row>
    <row r="186" spans="1:26" x14ac:dyDescent="0.25">
      <c r="A186" s="121">
        <f>IF(D186&lt;&gt;"~",'Belegliste SB'!$H$3,"0")</f>
        <v>0</v>
      </c>
      <c r="B186" s="121">
        <f>IF(D186&lt;&gt;"~",'Belegliste SB'!$H$4,"0")</f>
        <v>0</v>
      </c>
      <c r="C186" s="122" t="str">
        <f>IF(D186&lt;&gt;"~",'Belegliste Träger'!A195,0)</f>
        <v/>
      </c>
      <c r="D186" s="122" t="str">
        <f>'Belegliste Träger'!B195</f>
        <v/>
      </c>
      <c r="E186" s="122">
        <f>'Belegliste Träger'!C195</f>
        <v>0</v>
      </c>
      <c r="F186" s="122">
        <f>IF(D186&lt;&gt;"~",'Belegliste Träger'!D195,0)</f>
        <v>0</v>
      </c>
      <c r="G186" s="122">
        <f>'Belegliste Träger'!E195</f>
        <v>0</v>
      </c>
      <c r="H186" s="122">
        <f>'Belegliste Träger'!F195</f>
        <v>0</v>
      </c>
      <c r="I186" s="122">
        <f>'Belegliste Träger'!G195</f>
        <v>0</v>
      </c>
      <c r="J186" s="122">
        <f>'Belegliste Träger'!H195</f>
        <v>0</v>
      </c>
      <c r="K186" s="122">
        <f>'Belegliste Träger'!I195</f>
        <v>0</v>
      </c>
      <c r="L186" s="122">
        <f>'Belegliste Träger'!J195</f>
        <v>0</v>
      </c>
      <c r="M186" s="122">
        <f>'Belegliste Träger'!K195</f>
        <v>0</v>
      </c>
      <c r="N186" s="122">
        <f>'Belegliste Träger'!L195</f>
        <v>0</v>
      </c>
      <c r="O186" s="122">
        <f>'Belegliste Träger'!M195</f>
        <v>0</v>
      </c>
      <c r="P186" s="122" t="str">
        <f>'Belegliste Träger'!N195</f>
        <v>~</v>
      </c>
      <c r="Q186" s="122" t="str">
        <f>'Belegliste Träger'!P195</f>
        <v>~</v>
      </c>
      <c r="R186" s="122" t="str">
        <f>'Belegliste Träger'!Q195</f>
        <v>~</v>
      </c>
      <c r="S186" s="122" t="str">
        <f>'Belegliste Träger'!R195</f>
        <v>~</v>
      </c>
      <c r="T186" s="122" t="str">
        <f>'Belegliste Träger'!S195</f>
        <v>~</v>
      </c>
      <c r="U186" s="122" t="str">
        <f>'Belegliste Träger'!T195</f>
        <v>~</v>
      </c>
      <c r="V186" s="122" t="str">
        <f>'Belegliste Träger'!U195</f>
        <v>~</v>
      </c>
      <c r="W186" s="122">
        <f>'Belegliste SB'!V195</f>
        <v>0</v>
      </c>
      <c r="X186" s="122">
        <f>'Belegliste SB'!W195</f>
        <v>0</v>
      </c>
      <c r="Y186" s="122">
        <f>'Belegliste SB'!X195</f>
        <v>0</v>
      </c>
      <c r="Z186" s="122">
        <f>'Belegliste SB'!Y195</f>
        <v>0</v>
      </c>
    </row>
    <row r="187" spans="1:26" x14ac:dyDescent="0.25">
      <c r="A187" s="121">
        <f>IF(D187&lt;&gt;"~",'Belegliste SB'!$H$3,"0")</f>
        <v>0</v>
      </c>
      <c r="B187" s="121">
        <f>IF(D187&lt;&gt;"~",'Belegliste SB'!$H$4,"0")</f>
        <v>0</v>
      </c>
      <c r="C187" s="122" t="str">
        <f>IF(D187&lt;&gt;"~",'Belegliste Träger'!A196,0)</f>
        <v/>
      </c>
      <c r="D187" s="122" t="str">
        <f>'Belegliste Träger'!B196</f>
        <v/>
      </c>
      <c r="E187" s="122">
        <f>'Belegliste Träger'!C196</f>
        <v>0</v>
      </c>
      <c r="F187" s="122">
        <f>IF(D187&lt;&gt;"~",'Belegliste Träger'!D196,0)</f>
        <v>0</v>
      </c>
      <c r="G187" s="122">
        <f>'Belegliste Träger'!E196</f>
        <v>0</v>
      </c>
      <c r="H187" s="122">
        <f>'Belegliste Träger'!F196</f>
        <v>0</v>
      </c>
      <c r="I187" s="122">
        <f>'Belegliste Träger'!G196</f>
        <v>0</v>
      </c>
      <c r="J187" s="122">
        <f>'Belegliste Träger'!H196</f>
        <v>0</v>
      </c>
      <c r="K187" s="122">
        <f>'Belegliste Träger'!I196</f>
        <v>0</v>
      </c>
      <c r="L187" s="122">
        <f>'Belegliste Träger'!J196</f>
        <v>0</v>
      </c>
      <c r="M187" s="122">
        <f>'Belegliste Träger'!K196</f>
        <v>0</v>
      </c>
      <c r="N187" s="122">
        <f>'Belegliste Träger'!L196</f>
        <v>0</v>
      </c>
      <c r="O187" s="122">
        <f>'Belegliste Träger'!M196</f>
        <v>0</v>
      </c>
      <c r="P187" s="122" t="str">
        <f>'Belegliste Träger'!N196</f>
        <v>~</v>
      </c>
      <c r="Q187" s="122" t="str">
        <f>'Belegliste Träger'!P196</f>
        <v>~</v>
      </c>
      <c r="R187" s="122" t="str">
        <f>'Belegliste Träger'!Q196</f>
        <v>~</v>
      </c>
      <c r="S187" s="122" t="str">
        <f>'Belegliste Träger'!R196</f>
        <v>~</v>
      </c>
      <c r="T187" s="122" t="str">
        <f>'Belegliste Träger'!S196</f>
        <v>~</v>
      </c>
      <c r="U187" s="122" t="str">
        <f>'Belegliste Träger'!T196</f>
        <v>~</v>
      </c>
      <c r="V187" s="122" t="str">
        <f>'Belegliste Träger'!U196</f>
        <v>~</v>
      </c>
      <c r="W187" s="122">
        <f>'Belegliste SB'!V196</f>
        <v>0</v>
      </c>
      <c r="X187" s="122">
        <f>'Belegliste SB'!W196</f>
        <v>0</v>
      </c>
      <c r="Y187" s="122">
        <f>'Belegliste SB'!X196</f>
        <v>0</v>
      </c>
      <c r="Z187" s="122">
        <f>'Belegliste SB'!Y196</f>
        <v>0</v>
      </c>
    </row>
    <row r="188" spans="1:26" x14ac:dyDescent="0.25">
      <c r="A188" s="121">
        <f>IF(D188&lt;&gt;"~",'Belegliste SB'!$H$3,"0")</f>
        <v>0</v>
      </c>
      <c r="B188" s="121">
        <f>IF(D188&lt;&gt;"~",'Belegliste SB'!$H$4,"0")</f>
        <v>0</v>
      </c>
      <c r="C188" s="122" t="str">
        <f>IF(D188&lt;&gt;"~",'Belegliste Träger'!A197,0)</f>
        <v/>
      </c>
      <c r="D188" s="122" t="str">
        <f>'Belegliste Träger'!B197</f>
        <v/>
      </c>
      <c r="E188" s="122">
        <f>'Belegliste Träger'!C197</f>
        <v>0</v>
      </c>
      <c r="F188" s="122">
        <f>IF(D188&lt;&gt;"~",'Belegliste Träger'!D197,0)</f>
        <v>0</v>
      </c>
      <c r="G188" s="122">
        <f>'Belegliste Träger'!E197</f>
        <v>0</v>
      </c>
      <c r="H188" s="122">
        <f>'Belegliste Träger'!F197</f>
        <v>0</v>
      </c>
      <c r="I188" s="122">
        <f>'Belegliste Träger'!G197</f>
        <v>0</v>
      </c>
      <c r="J188" s="122">
        <f>'Belegliste Träger'!H197</f>
        <v>0</v>
      </c>
      <c r="K188" s="122">
        <f>'Belegliste Träger'!I197</f>
        <v>0</v>
      </c>
      <c r="L188" s="122">
        <f>'Belegliste Träger'!J197</f>
        <v>0</v>
      </c>
      <c r="M188" s="122">
        <f>'Belegliste Träger'!K197</f>
        <v>0</v>
      </c>
      <c r="N188" s="122">
        <f>'Belegliste Träger'!L197</f>
        <v>0</v>
      </c>
      <c r="O188" s="122">
        <f>'Belegliste Träger'!M197</f>
        <v>0</v>
      </c>
      <c r="P188" s="122" t="str">
        <f>'Belegliste Träger'!N197</f>
        <v>~</v>
      </c>
      <c r="Q188" s="122" t="str">
        <f>'Belegliste Träger'!P197</f>
        <v>~</v>
      </c>
      <c r="R188" s="122" t="str">
        <f>'Belegliste Träger'!Q197</f>
        <v>~</v>
      </c>
      <c r="S188" s="122" t="str">
        <f>'Belegliste Träger'!R197</f>
        <v>~</v>
      </c>
      <c r="T188" s="122" t="str">
        <f>'Belegliste Träger'!S197</f>
        <v>~</v>
      </c>
      <c r="U188" s="122" t="str">
        <f>'Belegliste Träger'!T197</f>
        <v>~</v>
      </c>
      <c r="V188" s="122" t="str">
        <f>'Belegliste Träger'!U197</f>
        <v>~</v>
      </c>
      <c r="W188" s="122">
        <f>'Belegliste SB'!V197</f>
        <v>0</v>
      </c>
      <c r="X188" s="122">
        <f>'Belegliste SB'!W197</f>
        <v>0</v>
      </c>
      <c r="Y188" s="122">
        <f>'Belegliste SB'!X197</f>
        <v>0</v>
      </c>
      <c r="Z188" s="122">
        <f>'Belegliste SB'!Y197</f>
        <v>0</v>
      </c>
    </row>
    <row r="189" spans="1:26" x14ac:dyDescent="0.25">
      <c r="A189" s="121">
        <f>IF(D189&lt;&gt;"~",'Belegliste SB'!$H$3,"0")</f>
        <v>0</v>
      </c>
      <c r="B189" s="121">
        <f>IF(D189&lt;&gt;"~",'Belegliste SB'!$H$4,"0")</f>
        <v>0</v>
      </c>
      <c r="C189" s="122" t="str">
        <f>IF(D189&lt;&gt;"~",'Belegliste Träger'!A198,0)</f>
        <v/>
      </c>
      <c r="D189" s="122" t="str">
        <f>'Belegliste Träger'!B198</f>
        <v/>
      </c>
      <c r="E189" s="122">
        <f>'Belegliste Träger'!C198</f>
        <v>0</v>
      </c>
      <c r="F189" s="122">
        <f>IF(D189&lt;&gt;"~",'Belegliste Träger'!D198,0)</f>
        <v>0</v>
      </c>
      <c r="G189" s="122">
        <f>'Belegliste Träger'!E198</f>
        <v>0</v>
      </c>
      <c r="H189" s="122">
        <f>'Belegliste Träger'!F198</f>
        <v>0</v>
      </c>
      <c r="I189" s="122">
        <f>'Belegliste Träger'!G198</f>
        <v>0</v>
      </c>
      <c r="J189" s="122">
        <f>'Belegliste Träger'!H198</f>
        <v>0</v>
      </c>
      <c r="K189" s="122">
        <f>'Belegliste Träger'!I198</f>
        <v>0</v>
      </c>
      <c r="L189" s="122">
        <f>'Belegliste Träger'!J198</f>
        <v>0</v>
      </c>
      <c r="M189" s="122">
        <f>'Belegliste Träger'!K198</f>
        <v>0</v>
      </c>
      <c r="N189" s="122">
        <f>'Belegliste Träger'!L198</f>
        <v>0</v>
      </c>
      <c r="O189" s="122">
        <f>'Belegliste Träger'!M198</f>
        <v>0</v>
      </c>
      <c r="P189" s="122" t="str">
        <f>'Belegliste Träger'!N198</f>
        <v>~</v>
      </c>
      <c r="Q189" s="122" t="str">
        <f>'Belegliste Träger'!P198</f>
        <v>~</v>
      </c>
      <c r="R189" s="122" t="str">
        <f>'Belegliste Träger'!Q198</f>
        <v>~</v>
      </c>
      <c r="S189" s="122" t="str">
        <f>'Belegliste Träger'!R198</f>
        <v>~</v>
      </c>
      <c r="T189" s="122" t="str">
        <f>'Belegliste Träger'!S198</f>
        <v>~</v>
      </c>
      <c r="U189" s="122" t="str">
        <f>'Belegliste Träger'!T198</f>
        <v>~</v>
      </c>
      <c r="V189" s="122" t="str">
        <f>'Belegliste Träger'!U198</f>
        <v>~</v>
      </c>
      <c r="W189" s="122">
        <f>'Belegliste SB'!V198</f>
        <v>0</v>
      </c>
      <c r="X189" s="122">
        <f>'Belegliste SB'!W198</f>
        <v>0</v>
      </c>
      <c r="Y189" s="122">
        <f>'Belegliste SB'!X198</f>
        <v>0</v>
      </c>
      <c r="Z189" s="122">
        <f>'Belegliste SB'!Y198</f>
        <v>0</v>
      </c>
    </row>
    <row r="190" spans="1:26" x14ac:dyDescent="0.25">
      <c r="A190" s="121">
        <f>IF(D190&lt;&gt;"~",'Belegliste SB'!$H$3,"0")</f>
        <v>0</v>
      </c>
      <c r="B190" s="121">
        <f>IF(D190&lt;&gt;"~",'Belegliste SB'!$H$4,"0")</f>
        <v>0</v>
      </c>
      <c r="C190" s="122" t="str">
        <f>IF(D190&lt;&gt;"~",'Belegliste Träger'!A199,0)</f>
        <v/>
      </c>
      <c r="D190" s="122" t="str">
        <f>'Belegliste Träger'!B199</f>
        <v/>
      </c>
      <c r="E190" s="122">
        <f>'Belegliste Träger'!C199</f>
        <v>0</v>
      </c>
      <c r="F190" s="122">
        <f>IF(D190&lt;&gt;"~",'Belegliste Träger'!D199,0)</f>
        <v>0</v>
      </c>
      <c r="G190" s="122">
        <f>'Belegliste Träger'!E199</f>
        <v>0</v>
      </c>
      <c r="H190" s="122">
        <f>'Belegliste Träger'!F199</f>
        <v>0</v>
      </c>
      <c r="I190" s="122">
        <f>'Belegliste Träger'!G199</f>
        <v>0</v>
      </c>
      <c r="J190" s="122">
        <f>'Belegliste Träger'!H199</f>
        <v>0</v>
      </c>
      <c r="K190" s="122">
        <f>'Belegliste Träger'!I199</f>
        <v>0</v>
      </c>
      <c r="L190" s="122">
        <f>'Belegliste Träger'!J199</f>
        <v>0</v>
      </c>
      <c r="M190" s="122">
        <f>'Belegliste Träger'!K199</f>
        <v>0</v>
      </c>
      <c r="N190" s="122">
        <f>'Belegliste Träger'!L199</f>
        <v>0</v>
      </c>
      <c r="O190" s="122">
        <f>'Belegliste Träger'!M199</f>
        <v>0</v>
      </c>
      <c r="P190" s="122" t="str">
        <f>'Belegliste Träger'!N199</f>
        <v>~</v>
      </c>
      <c r="Q190" s="122" t="str">
        <f>'Belegliste Träger'!P199</f>
        <v>~</v>
      </c>
      <c r="R190" s="122" t="str">
        <f>'Belegliste Träger'!Q199</f>
        <v>~</v>
      </c>
      <c r="S190" s="122" t="str">
        <f>'Belegliste Träger'!R199</f>
        <v>~</v>
      </c>
      <c r="T190" s="122" t="str">
        <f>'Belegliste Träger'!S199</f>
        <v>~</v>
      </c>
      <c r="U190" s="122" t="str">
        <f>'Belegliste Träger'!T199</f>
        <v>~</v>
      </c>
      <c r="V190" s="122" t="str">
        <f>'Belegliste Träger'!U199</f>
        <v>~</v>
      </c>
      <c r="W190" s="122">
        <f>'Belegliste SB'!V199</f>
        <v>0</v>
      </c>
      <c r="X190" s="122">
        <f>'Belegliste SB'!W199</f>
        <v>0</v>
      </c>
      <c r="Y190" s="122">
        <f>'Belegliste SB'!X199</f>
        <v>0</v>
      </c>
      <c r="Z190" s="122">
        <f>'Belegliste SB'!Y199</f>
        <v>0</v>
      </c>
    </row>
    <row r="191" spans="1:26" x14ac:dyDescent="0.25">
      <c r="A191" s="121">
        <f>IF(D191&lt;&gt;"~",'Belegliste SB'!$H$3,"0")</f>
        <v>0</v>
      </c>
      <c r="B191" s="121">
        <f>IF(D191&lt;&gt;"~",'Belegliste SB'!$H$4,"0")</f>
        <v>0</v>
      </c>
      <c r="C191" s="122" t="str">
        <f>IF(D191&lt;&gt;"~",'Belegliste Träger'!A200,0)</f>
        <v/>
      </c>
      <c r="D191" s="122" t="str">
        <f>'Belegliste Träger'!B200</f>
        <v/>
      </c>
      <c r="E191" s="122">
        <f>'Belegliste Träger'!C200</f>
        <v>0</v>
      </c>
      <c r="F191" s="122">
        <f>IF(D191&lt;&gt;"~",'Belegliste Träger'!D200,0)</f>
        <v>0</v>
      </c>
      <c r="G191" s="122">
        <f>'Belegliste Träger'!E200</f>
        <v>0</v>
      </c>
      <c r="H191" s="122">
        <f>'Belegliste Träger'!F200</f>
        <v>0</v>
      </c>
      <c r="I191" s="122">
        <f>'Belegliste Träger'!G200</f>
        <v>0</v>
      </c>
      <c r="J191" s="122">
        <f>'Belegliste Träger'!H200</f>
        <v>0</v>
      </c>
      <c r="K191" s="122">
        <f>'Belegliste Träger'!I200</f>
        <v>0</v>
      </c>
      <c r="L191" s="122">
        <f>'Belegliste Träger'!J200</f>
        <v>0</v>
      </c>
      <c r="M191" s="122">
        <f>'Belegliste Träger'!K200</f>
        <v>0</v>
      </c>
      <c r="N191" s="122">
        <f>'Belegliste Träger'!L200</f>
        <v>0</v>
      </c>
      <c r="O191" s="122">
        <f>'Belegliste Träger'!M200</f>
        <v>0</v>
      </c>
      <c r="P191" s="122" t="str">
        <f>'Belegliste Träger'!N200</f>
        <v>~</v>
      </c>
      <c r="Q191" s="122" t="str">
        <f>'Belegliste Träger'!P200</f>
        <v>~</v>
      </c>
      <c r="R191" s="122" t="str">
        <f>'Belegliste Träger'!Q200</f>
        <v>~</v>
      </c>
      <c r="S191" s="122" t="str">
        <f>'Belegliste Träger'!R200</f>
        <v>~</v>
      </c>
      <c r="T191" s="122" t="str">
        <f>'Belegliste Träger'!S200</f>
        <v>~</v>
      </c>
      <c r="U191" s="122" t="str">
        <f>'Belegliste Träger'!T200</f>
        <v>~</v>
      </c>
      <c r="V191" s="122" t="str">
        <f>'Belegliste Träger'!U200</f>
        <v>~</v>
      </c>
      <c r="W191" s="122">
        <f>'Belegliste SB'!V200</f>
        <v>0</v>
      </c>
      <c r="X191" s="122">
        <f>'Belegliste SB'!W200</f>
        <v>0</v>
      </c>
      <c r="Y191" s="122">
        <f>'Belegliste SB'!X200</f>
        <v>0</v>
      </c>
      <c r="Z191" s="122">
        <f>'Belegliste SB'!Y200</f>
        <v>0</v>
      </c>
    </row>
    <row r="192" spans="1:26" x14ac:dyDescent="0.25">
      <c r="A192" s="121">
        <f>IF(D192&lt;&gt;"~",'Belegliste SB'!$H$3,"0")</f>
        <v>0</v>
      </c>
      <c r="B192" s="121">
        <f>IF(D192&lt;&gt;"~",'Belegliste SB'!$H$4,"0")</f>
        <v>0</v>
      </c>
      <c r="C192" s="122" t="str">
        <f>IF(D192&lt;&gt;"~",'Belegliste Träger'!A201,0)</f>
        <v/>
      </c>
      <c r="D192" s="122" t="str">
        <f>'Belegliste Träger'!B201</f>
        <v/>
      </c>
      <c r="E192" s="122">
        <f>'Belegliste Träger'!C201</f>
        <v>0</v>
      </c>
      <c r="F192" s="122">
        <f>IF(D192&lt;&gt;"~",'Belegliste Träger'!D201,0)</f>
        <v>0</v>
      </c>
      <c r="G192" s="122">
        <f>'Belegliste Träger'!E201</f>
        <v>0</v>
      </c>
      <c r="H192" s="122">
        <f>'Belegliste Träger'!F201</f>
        <v>0</v>
      </c>
      <c r="I192" s="122">
        <f>'Belegliste Träger'!G201</f>
        <v>0</v>
      </c>
      <c r="J192" s="122">
        <f>'Belegliste Träger'!H201</f>
        <v>0</v>
      </c>
      <c r="K192" s="122">
        <f>'Belegliste Träger'!I201</f>
        <v>0</v>
      </c>
      <c r="L192" s="122">
        <f>'Belegliste Träger'!J201</f>
        <v>0</v>
      </c>
      <c r="M192" s="122">
        <f>'Belegliste Träger'!K201</f>
        <v>0</v>
      </c>
      <c r="N192" s="122">
        <f>'Belegliste Träger'!L201</f>
        <v>0</v>
      </c>
      <c r="O192" s="122">
        <f>'Belegliste Träger'!M201</f>
        <v>0</v>
      </c>
      <c r="P192" s="122" t="str">
        <f>'Belegliste Träger'!N201</f>
        <v>~</v>
      </c>
      <c r="Q192" s="122" t="str">
        <f>'Belegliste Träger'!P201</f>
        <v>~</v>
      </c>
      <c r="R192" s="122" t="str">
        <f>'Belegliste Träger'!Q201</f>
        <v>~</v>
      </c>
      <c r="S192" s="122" t="str">
        <f>'Belegliste Träger'!R201</f>
        <v>~</v>
      </c>
      <c r="T192" s="122" t="str">
        <f>'Belegliste Träger'!S201</f>
        <v>~</v>
      </c>
      <c r="U192" s="122" t="str">
        <f>'Belegliste Träger'!T201</f>
        <v>~</v>
      </c>
      <c r="V192" s="122" t="str">
        <f>'Belegliste Träger'!U201</f>
        <v>~</v>
      </c>
      <c r="W192" s="122">
        <f>'Belegliste SB'!V201</f>
        <v>0</v>
      </c>
      <c r="X192" s="122">
        <f>'Belegliste SB'!W201</f>
        <v>0</v>
      </c>
      <c r="Y192" s="122">
        <f>'Belegliste SB'!X201</f>
        <v>0</v>
      </c>
      <c r="Z192" s="122">
        <f>'Belegliste SB'!Y201</f>
        <v>0</v>
      </c>
    </row>
    <row r="193" spans="1:26" x14ac:dyDescent="0.25">
      <c r="A193" s="121">
        <f>IF(D193&lt;&gt;"~",'Belegliste SB'!$H$3,"0")</f>
        <v>0</v>
      </c>
      <c r="B193" s="121">
        <f>IF(D193&lt;&gt;"~",'Belegliste SB'!$H$4,"0")</f>
        <v>0</v>
      </c>
      <c r="C193" s="122" t="str">
        <f>IF(D193&lt;&gt;"~",'Belegliste Träger'!A202,0)</f>
        <v/>
      </c>
      <c r="D193" s="122" t="str">
        <f>'Belegliste Träger'!B202</f>
        <v/>
      </c>
      <c r="E193" s="122">
        <f>'Belegliste Träger'!C202</f>
        <v>0</v>
      </c>
      <c r="F193" s="122">
        <f>IF(D193&lt;&gt;"~",'Belegliste Träger'!D202,0)</f>
        <v>0</v>
      </c>
      <c r="G193" s="122">
        <f>'Belegliste Träger'!E202</f>
        <v>0</v>
      </c>
      <c r="H193" s="122">
        <f>'Belegliste Träger'!F202</f>
        <v>0</v>
      </c>
      <c r="I193" s="122">
        <f>'Belegliste Träger'!G202</f>
        <v>0</v>
      </c>
      <c r="J193" s="122">
        <f>'Belegliste Träger'!H202</f>
        <v>0</v>
      </c>
      <c r="K193" s="122">
        <f>'Belegliste Träger'!I202</f>
        <v>0</v>
      </c>
      <c r="L193" s="122">
        <f>'Belegliste Träger'!J202</f>
        <v>0</v>
      </c>
      <c r="M193" s="122">
        <f>'Belegliste Träger'!K202</f>
        <v>0</v>
      </c>
      <c r="N193" s="122">
        <f>'Belegliste Träger'!L202</f>
        <v>0</v>
      </c>
      <c r="O193" s="122">
        <f>'Belegliste Träger'!M202</f>
        <v>0</v>
      </c>
      <c r="P193" s="122" t="str">
        <f>'Belegliste Träger'!N202</f>
        <v>~</v>
      </c>
      <c r="Q193" s="122" t="str">
        <f>'Belegliste Träger'!P202</f>
        <v>~</v>
      </c>
      <c r="R193" s="122" t="str">
        <f>'Belegliste Träger'!Q202</f>
        <v>~</v>
      </c>
      <c r="S193" s="122" t="str">
        <f>'Belegliste Träger'!R202</f>
        <v>~</v>
      </c>
      <c r="T193" s="122" t="str">
        <f>'Belegliste Träger'!S202</f>
        <v>~</v>
      </c>
      <c r="U193" s="122" t="str">
        <f>'Belegliste Träger'!T202</f>
        <v>~</v>
      </c>
      <c r="V193" s="122" t="str">
        <f>'Belegliste Träger'!U202</f>
        <v>~</v>
      </c>
      <c r="W193" s="122">
        <f>'Belegliste SB'!V202</f>
        <v>0</v>
      </c>
      <c r="X193" s="122">
        <f>'Belegliste SB'!W202</f>
        <v>0</v>
      </c>
      <c r="Y193" s="122">
        <f>'Belegliste SB'!X202</f>
        <v>0</v>
      </c>
      <c r="Z193" s="122">
        <f>'Belegliste SB'!Y202</f>
        <v>0</v>
      </c>
    </row>
    <row r="194" spans="1:26" x14ac:dyDescent="0.25">
      <c r="A194" s="121">
        <f>IF(D194&lt;&gt;"~",'Belegliste SB'!$H$3,"0")</f>
        <v>0</v>
      </c>
      <c r="B194" s="121">
        <f>IF(D194&lt;&gt;"~",'Belegliste SB'!$H$4,"0")</f>
        <v>0</v>
      </c>
      <c r="C194" s="122" t="str">
        <f>IF(D194&lt;&gt;"~",'Belegliste Träger'!A203,0)</f>
        <v/>
      </c>
      <c r="D194" s="122" t="str">
        <f>'Belegliste Träger'!B203</f>
        <v/>
      </c>
      <c r="E194" s="122">
        <f>'Belegliste Träger'!C203</f>
        <v>0</v>
      </c>
      <c r="F194" s="122">
        <f>IF(D194&lt;&gt;"~",'Belegliste Träger'!D203,0)</f>
        <v>0</v>
      </c>
      <c r="G194" s="122">
        <f>'Belegliste Träger'!E203</f>
        <v>0</v>
      </c>
      <c r="H194" s="122">
        <f>'Belegliste Träger'!F203</f>
        <v>0</v>
      </c>
      <c r="I194" s="122">
        <f>'Belegliste Träger'!G203</f>
        <v>0</v>
      </c>
      <c r="J194" s="122">
        <f>'Belegliste Träger'!H203</f>
        <v>0</v>
      </c>
      <c r="K194" s="122">
        <f>'Belegliste Träger'!I203</f>
        <v>0</v>
      </c>
      <c r="L194" s="122">
        <f>'Belegliste Träger'!J203</f>
        <v>0</v>
      </c>
      <c r="M194" s="122">
        <f>'Belegliste Träger'!K203</f>
        <v>0</v>
      </c>
      <c r="N194" s="122">
        <f>'Belegliste Träger'!L203</f>
        <v>0</v>
      </c>
      <c r="O194" s="122">
        <f>'Belegliste Träger'!M203</f>
        <v>0</v>
      </c>
      <c r="P194" s="122" t="str">
        <f>'Belegliste Träger'!N203</f>
        <v>~</v>
      </c>
      <c r="Q194" s="122" t="str">
        <f>'Belegliste Träger'!P203</f>
        <v>~</v>
      </c>
      <c r="R194" s="122" t="str">
        <f>'Belegliste Träger'!Q203</f>
        <v>~</v>
      </c>
      <c r="S194" s="122" t="str">
        <f>'Belegliste Träger'!R203</f>
        <v>~</v>
      </c>
      <c r="T194" s="122" t="str">
        <f>'Belegliste Träger'!S203</f>
        <v>~</v>
      </c>
      <c r="U194" s="122" t="str">
        <f>'Belegliste Träger'!T203</f>
        <v>~</v>
      </c>
      <c r="V194" s="122" t="str">
        <f>'Belegliste Träger'!U203</f>
        <v>~</v>
      </c>
      <c r="W194" s="122">
        <f>'Belegliste SB'!V203</f>
        <v>0</v>
      </c>
      <c r="X194" s="122">
        <f>'Belegliste SB'!W203</f>
        <v>0</v>
      </c>
      <c r="Y194" s="122">
        <f>'Belegliste SB'!X203</f>
        <v>0</v>
      </c>
      <c r="Z194" s="122">
        <f>'Belegliste SB'!Y203</f>
        <v>0</v>
      </c>
    </row>
    <row r="195" spans="1:26" x14ac:dyDescent="0.25">
      <c r="A195" s="121">
        <f>IF(D195&lt;&gt;"~",'Belegliste SB'!$H$3,"0")</f>
        <v>0</v>
      </c>
      <c r="B195" s="121">
        <f>IF(D195&lt;&gt;"~",'Belegliste SB'!$H$4,"0")</f>
        <v>0</v>
      </c>
      <c r="C195" s="122" t="str">
        <f>IF(D195&lt;&gt;"~",'Belegliste Träger'!A204,0)</f>
        <v/>
      </c>
      <c r="D195" s="122" t="str">
        <f>'Belegliste Träger'!B204</f>
        <v/>
      </c>
      <c r="E195" s="122">
        <f>'Belegliste Träger'!C204</f>
        <v>0</v>
      </c>
      <c r="F195" s="122">
        <f>IF(D195&lt;&gt;"~",'Belegliste Träger'!D204,0)</f>
        <v>0</v>
      </c>
      <c r="G195" s="122">
        <f>'Belegliste Träger'!E204</f>
        <v>0</v>
      </c>
      <c r="H195" s="122">
        <f>'Belegliste Träger'!F204</f>
        <v>0</v>
      </c>
      <c r="I195" s="122">
        <f>'Belegliste Träger'!G204</f>
        <v>0</v>
      </c>
      <c r="J195" s="122">
        <f>'Belegliste Träger'!H204</f>
        <v>0</v>
      </c>
      <c r="K195" s="122">
        <f>'Belegliste Träger'!I204</f>
        <v>0</v>
      </c>
      <c r="L195" s="122">
        <f>'Belegliste Träger'!J204</f>
        <v>0</v>
      </c>
      <c r="M195" s="122">
        <f>'Belegliste Träger'!K204</f>
        <v>0</v>
      </c>
      <c r="N195" s="122">
        <f>'Belegliste Träger'!L204</f>
        <v>0</v>
      </c>
      <c r="O195" s="122">
        <f>'Belegliste Träger'!M204</f>
        <v>0</v>
      </c>
      <c r="P195" s="122" t="str">
        <f>'Belegliste Träger'!N204</f>
        <v>~</v>
      </c>
      <c r="Q195" s="122" t="str">
        <f>'Belegliste Träger'!P204</f>
        <v>~</v>
      </c>
      <c r="R195" s="122" t="str">
        <f>'Belegliste Träger'!Q204</f>
        <v>~</v>
      </c>
      <c r="S195" s="122" t="str">
        <f>'Belegliste Träger'!R204</f>
        <v>~</v>
      </c>
      <c r="T195" s="122" t="str">
        <f>'Belegliste Träger'!S204</f>
        <v>~</v>
      </c>
      <c r="U195" s="122" t="str">
        <f>'Belegliste Träger'!T204</f>
        <v>~</v>
      </c>
      <c r="V195" s="122" t="str">
        <f>'Belegliste Träger'!U204</f>
        <v>~</v>
      </c>
      <c r="W195" s="122">
        <f>'Belegliste SB'!V204</f>
        <v>0</v>
      </c>
      <c r="X195" s="122">
        <f>'Belegliste SB'!W204</f>
        <v>0</v>
      </c>
      <c r="Y195" s="122">
        <f>'Belegliste SB'!X204</f>
        <v>0</v>
      </c>
      <c r="Z195" s="122">
        <f>'Belegliste SB'!Y204</f>
        <v>0</v>
      </c>
    </row>
    <row r="196" spans="1:26" x14ac:dyDescent="0.25">
      <c r="A196" s="121">
        <f>IF(D196&lt;&gt;"~",'Belegliste SB'!$H$3,"0")</f>
        <v>0</v>
      </c>
      <c r="B196" s="121">
        <f>IF(D196&lt;&gt;"~",'Belegliste SB'!$H$4,"0")</f>
        <v>0</v>
      </c>
      <c r="C196" s="122" t="str">
        <f>IF(D196&lt;&gt;"~",'Belegliste Träger'!A205,0)</f>
        <v/>
      </c>
      <c r="D196" s="122" t="str">
        <f>'Belegliste Träger'!B205</f>
        <v/>
      </c>
      <c r="E196" s="122">
        <f>'Belegliste Träger'!C205</f>
        <v>0</v>
      </c>
      <c r="F196" s="122">
        <f>IF(D196&lt;&gt;"~",'Belegliste Träger'!D205,0)</f>
        <v>0</v>
      </c>
      <c r="G196" s="122">
        <f>'Belegliste Träger'!E205</f>
        <v>0</v>
      </c>
      <c r="H196" s="122">
        <f>'Belegliste Träger'!F205</f>
        <v>0</v>
      </c>
      <c r="I196" s="122">
        <f>'Belegliste Träger'!G205</f>
        <v>0</v>
      </c>
      <c r="J196" s="122">
        <f>'Belegliste Träger'!H205</f>
        <v>0</v>
      </c>
      <c r="K196" s="122">
        <f>'Belegliste Träger'!I205</f>
        <v>0</v>
      </c>
      <c r="L196" s="122">
        <f>'Belegliste Träger'!J205</f>
        <v>0</v>
      </c>
      <c r="M196" s="122">
        <f>'Belegliste Träger'!K205</f>
        <v>0</v>
      </c>
      <c r="N196" s="122">
        <f>'Belegliste Träger'!L205</f>
        <v>0</v>
      </c>
      <c r="O196" s="122">
        <f>'Belegliste Träger'!M205</f>
        <v>0</v>
      </c>
      <c r="P196" s="122" t="str">
        <f>'Belegliste Träger'!N205</f>
        <v>~</v>
      </c>
      <c r="Q196" s="122" t="str">
        <f>'Belegliste Träger'!P205</f>
        <v>~</v>
      </c>
      <c r="R196" s="122" t="str">
        <f>'Belegliste Träger'!Q205</f>
        <v>~</v>
      </c>
      <c r="S196" s="122" t="str">
        <f>'Belegliste Träger'!R205</f>
        <v>~</v>
      </c>
      <c r="T196" s="122" t="str">
        <f>'Belegliste Träger'!S205</f>
        <v>~</v>
      </c>
      <c r="U196" s="122" t="str">
        <f>'Belegliste Träger'!T205</f>
        <v>~</v>
      </c>
      <c r="V196" s="122" t="str">
        <f>'Belegliste Träger'!U205</f>
        <v>~</v>
      </c>
      <c r="W196" s="122">
        <f>'Belegliste SB'!V205</f>
        <v>0</v>
      </c>
      <c r="X196" s="122">
        <f>'Belegliste SB'!W205</f>
        <v>0</v>
      </c>
      <c r="Y196" s="122">
        <f>'Belegliste SB'!X205</f>
        <v>0</v>
      </c>
      <c r="Z196" s="122">
        <f>'Belegliste SB'!Y205</f>
        <v>0</v>
      </c>
    </row>
    <row r="197" spans="1:26" x14ac:dyDescent="0.25">
      <c r="A197" s="121">
        <f>IF(D197&lt;&gt;"~",'Belegliste SB'!$H$3,"0")</f>
        <v>0</v>
      </c>
      <c r="B197" s="121">
        <f>IF(D197&lt;&gt;"~",'Belegliste SB'!$H$4,"0")</f>
        <v>0</v>
      </c>
      <c r="C197" s="122" t="str">
        <f>IF(D197&lt;&gt;"~",'Belegliste Träger'!A206,0)</f>
        <v/>
      </c>
      <c r="D197" s="122" t="str">
        <f>'Belegliste Träger'!B206</f>
        <v/>
      </c>
      <c r="E197" s="122">
        <f>'Belegliste Träger'!C206</f>
        <v>0</v>
      </c>
      <c r="F197" s="122">
        <f>IF(D197&lt;&gt;"~",'Belegliste Träger'!D206,0)</f>
        <v>0</v>
      </c>
      <c r="G197" s="122">
        <f>'Belegliste Träger'!E206</f>
        <v>0</v>
      </c>
      <c r="H197" s="122">
        <f>'Belegliste Träger'!F206</f>
        <v>0</v>
      </c>
      <c r="I197" s="122">
        <f>'Belegliste Träger'!G206</f>
        <v>0</v>
      </c>
      <c r="J197" s="122">
        <f>'Belegliste Träger'!H206</f>
        <v>0</v>
      </c>
      <c r="K197" s="122">
        <f>'Belegliste Träger'!I206</f>
        <v>0</v>
      </c>
      <c r="L197" s="122">
        <f>'Belegliste Träger'!J206</f>
        <v>0</v>
      </c>
      <c r="M197" s="122">
        <f>'Belegliste Träger'!K206</f>
        <v>0</v>
      </c>
      <c r="N197" s="122">
        <f>'Belegliste Träger'!L206</f>
        <v>0</v>
      </c>
      <c r="O197" s="122">
        <f>'Belegliste Träger'!M206</f>
        <v>0</v>
      </c>
      <c r="P197" s="122" t="str">
        <f>'Belegliste Träger'!N206</f>
        <v>~</v>
      </c>
      <c r="Q197" s="122" t="str">
        <f>'Belegliste Träger'!P206</f>
        <v>~</v>
      </c>
      <c r="R197" s="122" t="str">
        <f>'Belegliste Träger'!Q206</f>
        <v>~</v>
      </c>
      <c r="S197" s="122" t="str">
        <f>'Belegliste Träger'!R206</f>
        <v>~</v>
      </c>
      <c r="T197" s="122" t="str">
        <f>'Belegliste Träger'!S206</f>
        <v>~</v>
      </c>
      <c r="U197" s="122" t="str">
        <f>'Belegliste Träger'!T206</f>
        <v>~</v>
      </c>
      <c r="V197" s="122" t="str">
        <f>'Belegliste Träger'!U206</f>
        <v>~</v>
      </c>
      <c r="W197" s="122">
        <f>'Belegliste SB'!V206</f>
        <v>0</v>
      </c>
      <c r="X197" s="122">
        <f>'Belegliste SB'!W206</f>
        <v>0</v>
      </c>
      <c r="Y197" s="122">
        <f>'Belegliste SB'!X206</f>
        <v>0</v>
      </c>
      <c r="Z197" s="122">
        <f>'Belegliste SB'!Y206</f>
        <v>0</v>
      </c>
    </row>
    <row r="198" spans="1:26" x14ac:dyDescent="0.25">
      <c r="A198" s="121">
        <f>IF(D198&lt;&gt;"~",'Belegliste SB'!$H$3,"0")</f>
        <v>0</v>
      </c>
      <c r="B198" s="121">
        <f>IF(D198&lt;&gt;"~",'Belegliste SB'!$H$4,"0")</f>
        <v>0</v>
      </c>
      <c r="C198" s="122" t="str">
        <f>IF(D198&lt;&gt;"~",'Belegliste Träger'!A207,0)</f>
        <v/>
      </c>
      <c r="D198" s="122" t="str">
        <f>'Belegliste Träger'!B207</f>
        <v/>
      </c>
      <c r="E198" s="122">
        <f>'Belegliste Träger'!C207</f>
        <v>0</v>
      </c>
      <c r="F198" s="122">
        <f>IF(D198&lt;&gt;"~",'Belegliste Träger'!D207,0)</f>
        <v>0</v>
      </c>
      <c r="G198" s="122">
        <f>'Belegliste Träger'!E207</f>
        <v>0</v>
      </c>
      <c r="H198" s="122">
        <f>'Belegliste Träger'!F207</f>
        <v>0</v>
      </c>
      <c r="I198" s="122">
        <f>'Belegliste Träger'!G207</f>
        <v>0</v>
      </c>
      <c r="J198" s="122">
        <f>'Belegliste Träger'!H207</f>
        <v>0</v>
      </c>
      <c r="K198" s="122">
        <f>'Belegliste Träger'!I207</f>
        <v>0</v>
      </c>
      <c r="L198" s="122">
        <f>'Belegliste Träger'!J207</f>
        <v>0</v>
      </c>
      <c r="M198" s="122">
        <f>'Belegliste Träger'!K207</f>
        <v>0</v>
      </c>
      <c r="N198" s="122">
        <f>'Belegliste Träger'!L207</f>
        <v>0</v>
      </c>
      <c r="O198" s="122">
        <f>'Belegliste Träger'!M207</f>
        <v>0</v>
      </c>
      <c r="P198" s="122" t="str">
        <f>'Belegliste Träger'!N207</f>
        <v>~</v>
      </c>
      <c r="Q198" s="122" t="str">
        <f>'Belegliste Träger'!P207</f>
        <v>~</v>
      </c>
      <c r="R198" s="122" t="str">
        <f>'Belegliste Träger'!Q207</f>
        <v>~</v>
      </c>
      <c r="S198" s="122" t="str">
        <f>'Belegliste Träger'!R207</f>
        <v>~</v>
      </c>
      <c r="T198" s="122" t="str">
        <f>'Belegliste Träger'!S207</f>
        <v>~</v>
      </c>
      <c r="U198" s="122" t="str">
        <f>'Belegliste Träger'!T207</f>
        <v>~</v>
      </c>
      <c r="V198" s="122" t="str">
        <f>'Belegliste Träger'!U207</f>
        <v>~</v>
      </c>
      <c r="W198" s="122">
        <f>'Belegliste SB'!V207</f>
        <v>0</v>
      </c>
      <c r="X198" s="122">
        <f>'Belegliste SB'!W207</f>
        <v>0</v>
      </c>
      <c r="Y198" s="122">
        <f>'Belegliste SB'!X207</f>
        <v>0</v>
      </c>
      <c r="Z198" s="122">
        <f>'Belegliste SB'!Y207</f>
        <v>0</v>
      </c>
    </row>
    <row r="199" spans="1:26" x14ac:dyDescent="0.25">
      <c r="A199" s="121">
        <f>IF(D199&lt;&gt;"~",'Belegliste SB'!$H$3,"0")</f>
        <v>0</v>
      </c>
      <c r="B199" s="121">
        <f>IF(D199&lt;&gt;"~",'Belegliste SB'!$H$4,"0")</f>
        <v>0</v>
      </c>
      <c r="C199" s="122" t="str">
        <f>IF(D199&lt;&gt;"~",'Belegliste Träger'!A208,0)</f>
        <v/>
      </c>
      <c r="D199" s="122" t="str">
        <f>'Belegliste Träger'!B208</f>
        <v/>
      </c>
      <c r="E199" s="122">
        <f>'Belegliste Träger'!C208</f>
        <v>0</v>
      </c>
      <c r="F199" s="122">
        <f>IF(D199&lt;&gt;"~",'Belegliste Träger'!D208,0)</f>
        <v>0</v>
      </c>
      <c r="G199" s="122">
        <f>'Belegliste Träger'!E208</f>
        <v>0</v>
      </c>
      <c r="H199" s="122">
        <f>'Belegliste Träger'!F208</f>
        <v>0</v>
      </c>
      <c r="I199" s="122">
        <f>'Belegliste Träger'!G208</f>
        <v>0</v>
      </c>
      <c r="J199" s="122">
        <f>'Belegliste Träger'!H208</f>
        <v>0</v>
      </c>
      <c r="K199" s="122">
        <f>'Belegliste Träger'!I208</f>
        <v>0</v>
      </c>
      <c r="L199" s="122">
        <f>'Belegliste Träger'!J208</f>
        <v>0</v>
      </c>
      <c r="M199" s="122">
        <f>'Belegliste Träger'!K208</f>
        <v>0</v>
      </c>
      <c r="N199" s="122">
        <f>'Belegliste Träger'!L208</f>
        <v>0</v>
      </c>
      <c r="O199" s="122">
        <f>'Belegliste Träger'!M208</f>
        <v>0</v>
      </c>
      <c r="P199" s="122" t="str">
        <f>'Belegliste Träger'!N208</f>
        <v>~</v>
      </c>
      <c r="Q199" s="122" t="str">
        <f>'Belegliste Träger'!P208</f>
        <v>~</v>
      </c>
      <c r="R199" s="122" t="str">
        <f>'Belegliste Träger'!Q208</f>
        <v>~</v>
      </c>
      <c r="S199" s="122" t="str">
        <f>'Belegliste Träger'!R208</f>
        <v>~</v>
      </c>
      <c r="T199" s="122" t="str">
        <f>'Belegliste Träger'!S208</f>
        <v>~</v>
      </c>
      <c r="U199" s="122" t="str">
        <f>'Belegliste Träger'!T208</f>
        <v>~</v>
      </c>
      <c r="V199" s="122" t="str">
        <f>'Belegliste Träger'!U208</f>
        <v>~</v>
      </c>
      <c r="W199" s="122">
        <f>'Belegliste SB'!V208</f>
        <v>0</v>
      </c>
      <c r="X199" s="122">
        <f>'Belegliste SB'!W208</f>
        <v>0</v>
      </c>
      <c r="Y199" s="122">
        <f>'Belegliste SB'!X208</f>
        <v>0</v>
      </c>
      <c r="Z199" s="122">
        <f>'Belegliste SB'!Y208</f>
        <v>0</v>
      </c>
    </row>
    <row r="200" spans="1:26" x14ac:dyDescent="0.25">
      <c r="A200" s="121">
        <f>IF(D200&lt;&gt;"~",'Belegliste SB'!$H$3,"0")</f>
        <v>0</v>
      </c>
      <c r="B200" s="121">
        <f>IF(D200&lt;&gt;"~",'Belegliste SB'!$H$4,"0")</f>
        <v>0</v>
      </c>
      <c r="C200" s="122" t="str">
        <f>IF(D200&lt;&gt;"~",'Belegliste Träger'!A209,0)</f>
        <v/>
      </c>
      <c r="D200" s="122" t="str">
        <f>'Belegliste Träger'!B209</f>
        <v/>
      </c>
      <c r="E200" s="122">
        <f>'Belegliste Träger'!C209</f>
        <v>0</v>
      </c>
      <c r="F200" s="122">
        <f>IF(D200&lt;&gt;"~",'Belegliste Träger'!D209,0)</f>
        <v>0</v>
      </c>
      <c r="G200" s="122">
        <f>'Belegliste Träger'!E209</f>
        <v>0</v>
      </c>
      <c r="H200" s="122">
        <f>'Belegliste Träger'!F209</f>
        <v>0</v>
      </c>
      <c r="I200" s="122">
        <f>'Belegliste Träger'!G209</f>
        <v>0</v>
      </c>
      <c r="J200" s="122">
        <f>'Belegliste Träger'!H209</f>
        <v>0</v>
      </c>
      <c r="K200" s="122">
        <f>'Belegliste Träger'!I209</f>
        <v>0</v>
      </c>
      <c r="L200" s="122">
        <f>'Belegliste Träger'!J209</f>
        <v>0</v>
      </c>
      <c r="M200" s="122">
        <f>'Belegliste Träger'!K209</f>
        <v>0</v>
      </c>
      <c r="N200" s="122">
        <f>'Belegliste Träger'!L209</f>
        <v>0</v>
      </c>
      <c r="O200" s="122">
        <f>'Belegliste Träger'!M209</f>
        <v>0</v>
      </c>
      <c r="P200" s="122" t="str">
        <f>'Belegliste Träger'!N209</f>
        <v>~</v>
      </c>
      <c r="Q200" s="122" t="str">
        <f>'Belegliste Träger'!P209</f>
        <v>~</v>
      </c>
      <c r="R200" s="122" t="str">
        <f>'Belegliste Träger'!Q209</f>
        <v>~</v>
      </c>
      <c r="S200" s="122" t="str">
        <f>'Belegliste Träger'!R209</f>
        <v>~</v>
      </c>
      <c r="T200" s="122" t="str">
        <f>'Belegliste Träger'!S209</f>
        <v>~</v>
      </c>
      <c r="U200" s="122" t="str">
        <f>'Belegliste Träger'!T209</f>
        <v>~</v>
      </c>
      <c r="V200" s="122" t="str">
        <f>'Belegliste Träger'!U209</f>
        <v>~</v>
      </c>
      <c r="W200" s="122">
        <f>'Belegliste SB'!V209</f>
        <v>0</v>
      </c>
      <c r="X200" s="122">
        <f>'Belegliste SB'!W209</f>
        <v>0</v>
      </c>
      <c r="Y200" s="122">
        <f>'Belegliste SB'!X209</f>
        <v>0</v>
      </c>
      <c r="Z200" s="122">
        <f>'Belegliste SB'!Y209</f>
        <v>0</v>
      </c>
    </row>
    <row r="201" spans="1:26" x14ac:dyDescent="0.25">
      <c r="A201" s="121">
        <f>IF(D201&lt;&gt;"~",'Belegliste SB'!$H$3,"0")</f>
        <v>0</v>
      </c>
      <c r="B201" s="121">
        <f>IF(D201&lt;&gt;"~",'Belegliste SB'!$H$4,"0")</f>
        <v>0</v>
      </c>
      <c r="C201" s="122" t="str">
        <f>IF(D201&lt;&gt;"~",'Belegliste Träger'!A210,0)</f>
        <v/>
      </c>
      <c r="D201" s="122" t="str">
        <f>'Belegliste Träger'!B210</f>
        <v/>
      </c>
      <c r="E201" s="122">
        <f>'Belegliste Träger'!C210</f>
        <v>0</v>
      </c>
      <c r="F201" s="122">
        <f>IF(D201&lt;&gt;"~",'Belegliste Träger'!D210,0)</f>
        <v>0</v>
      </c>
      <c r="G201" s="122">
        <f>'Belegliste Träger'!E210</f>
        <v>0</v>
      </c>
      <c r="H201" s="122">
        <f>'Belegliste Träger'!F210</f>
        <v>0</v>
      </c>
      <c r="I201" s="122">
        <f>'Belegliste Träger'!G210</f>
        <v>0</v>
      </c>
      <c r="J201" s="122">
        <f>'Belegliste Träger'!H210</f>
        <v>0</v>
      </c>
      <c r="K201" s="122">
        <f>'Belegliste Träger'!I210</f>
        <v>0</v>
      </c>
      <c r="L201" s="122">
        <f>'Belegliste Träger'!J210</f>
        <v>0</v>
      </c>
      <c r="M201" s="122">
        <f>'Belegliste Träger'!K210</f>
        <v>0</v>
      </c>
      <c r="N201" s="122">
        <f>'Belegliste Träger'!L210</f>
        <v>0</v>
      </c>
      <c r="O201" s="122">
        <f>'Belegliste Träger'!M210</f>
        <v>0</v>
      </c>
      <c r="P201" s="122" t="str">
        <f>'Belegliste Träger'!N210</f>
        <v>~</v>
      </c>
      <c r="Q201" s="122" t="str">
        <f>'Belegliste Träger'!P210</f>
        <v>~</v>
      </c>
      <c r="R201" s="122" t="str">
        <f>'Belegliste Träger'!Q210</f>
        <v>~</v>
      </c>
      <c r="S201" s="122" t="str">
        <f>'Belegliste Träger'!R210</f>
        <v>~</v>
      </c>
      <c r="T201" s="122" t="str">
        <f>'Belegliste Träger'!S210</f>
        <v>~</v>
      </c>
      <c r="U201" s="122" t="str">
        <f>'Belegliste Träger'!T210</f>
        <v>~</v>
      </c>
      <c r="V201" s="122" t="str">
        <f>'Belegliste Träger'!U210</f>
        <v>~</v>
      </c>
      <c r="W201" s="122">
        <f>'Belegliste SB'!V210</f>
        <v>0</v>
      </c>
      <c r="X201" s="122">
        <f>'Belegliste SB'!W210</f>
        <v>0</v>
      </c>
      <c r="Y201" s="122">
        <f>'Belegliste SB'!X210</f>
        <v>0</v>
      </c>
      <c r="Z201" s="122">
        <f>'Belegliste SB'!Y210</f>
        <v>0</v>
      </c>
    </row>
    <row r="202" spans="1:26" x14ac:dyDescent="0.25">
      <c r="A202" s="121">
        <f>IF(D202&lt;&gt;"~",'Belegliste SB'!$H$3,"0")</f>
        <v>0</v>
      </c>
      <c r="B202" s="121">
        <f>IF(D202&lt;&gt;"~",'Belegliste SB'!$H$4,"0")</f>
        <v>0</v>
      </c>
      <c r="C202" s="122" t="str">
        <f>IF(D202&lt;&gt;"~",'Belegliste Träger'!A211,0)</f>
        <v/>
      </c>
      <c r="D202" s="122" t="str">
        <f>'Belegliste Träger'!B211</f>
        <v/>
      </c>
      <c r="E202" s="122">
        <f>'Belegliste Träger'!C211</f>
        <v>0</v>
      </c>
      <c r="F202" s="122">
        <f>IF(D202&lt;&gt;"~",'Belegliste Träger'!D211,0)</f>
        <v>0</v>
      </c>
      <c r="G202" s="122">
        <f>'Belegliste Träger'!E211</f>
        <v>0</v>
      </c>
      <c r="H202" s="122">
        <f>'Belegliste Träger'!F211</f>
        <v>0</v>
      </c>
      <c r="I202" s="122">
        <f>'Belegliste Träger'!G211</f>
        <v>0</v>
      </c>
      <c r="J202" s="122">
        <f>'Belegliste Träger'!H211</f>
        <v>0</v>
      </c>
      <c r="K202" s="122">
        <f>'Belegliste Träger'!I211</f>
        <v>0</v>
      </c>
      <c r="L202" s="122">
        <f>'Belegliste Träger'!J211</f>
        <v>0</v>
      </c>
      <c r="M202" s="122">
        <f>'Belegliste Träger'!K211</f>
        <v>0</v>
      </c>
      <c r="N202" s="122">
        <f>'Belegliste Träger'!L211</f>
        <v>0</v>
      </c>
      <c r="O202" s="122">
        <f>'Belegliste Träger'!M211</f>
        <v>0</v>
      </c>
      <c r="P202" s="122" t="str">
        <f>'Belegliste Träger'!N211</f>
        <v>~</v>
      </c>
      <c r="Q202" s="122" t="str">
        <f>'Belegliste Träger'!P211</f>
        <v>~</v>
      </c>
      <c r="R202" s="122" t="str">
        <f>'Belegliste Träger'!Q211</f>
        <v>~</v>
      </c>
      <c r="S202" s="122" t="str">
        <f>'Belegliste Träger'!R211</f>
        <v>~</v>
      </c>
      <c r="T202" s="122" t="str">
        <f>'Belegliste Träger'!S211</f>
        <v>~</v>
      </c>
      <c r="U202" s="122" t="str">
        <f>'Belegliste Träger'!T211</f>
        <v>~</v>
      </c>
      <c r="V202" s="122" t="str">
        <f>'Belegliste Träger'!U211</f>
        <v>~</v>
      </c>
      <c r="W202" s="122">
        <f>'Belegliste SB'!V211</f>
        <v>0</v>
      </c>
      <c r="X202" s="122">
        <f>'Belegliste SB'!W211</f>
        <v>0</v>
      </c>
      <c r="Y202" s="122">
        <f>'Belegliste SB'!X211</f>
        <v>0</v>
      </c>
      <c r="Z202" s="122">
        <f>'Belegliste SB'!Y211</f>
        <v>0</v>
      </c>
    </row>
    <row r="203" spans="1:26" x14ac:dyDescent="0.25">
      <c r="A203" s="121">
        <f>IF(D203&lt;&gt;"~",'Belegliste SB'!$H$3,"0")</f>
        <v>0</v>
      </c>
      <c r="B203" s="121">
        <f>IF(D203&lt;&gt;"~",'Belegliste SB'!$H$4,"0")</f>
        <v>0</v>
      </c>
      <c r="C203" s="122" t="str">
        <f>IF(D203&lt;&gt;"~",'Belegliste Träger'!A212,0)</f>
        <v/>
      </c>
      <c r="D203" s="122" t="str">
        <f>'Belegliste Träger'!B212</f>
        <v/>
      </c>
      <c r="E203" s="122">
        <f>'Belegliste Träger'!C212</f>
        <v>0</v>
      </c>
      <c r="F203" s="122">
        <f>IF(D203&lt;&gt;"~",'Belegliste Träger'!D212,0)</f>
        <v>0</v>
      </c>
      <c r="G203" s="122">
        <f>'Belegliste Träger'!E212</f>
        <v>0</v>
      </c>
      <c r="H203" s="122">
        <f>'Belegliste Träger'!F212</f>
        <v>0</v>
      </c>
      <c r="I203" s="122">
        <f>'Belegliste Träger'!G212</f>
        <v>0</v>
      </c>
      <c r="J203" s="122">
        <f>'Belegliste Träger'!H212</f>
        <v>0</v>
      </c>
      <c r="K203" s="122">
        <f>'Belegliste Träger'!I212</f>
        <v>0</v>
      </c>
      <c r="L203" s="122">
        <f>'Belegliste Träger'!J212</f>
        <v>0</v>
      </c>
      <c r="M203" s="122">
        <f>'Belegliste Träger'!K212</f>
        <v>0</v>
      </c>
      <c r="N203" s="122">
        <f>'Belegliste Träger'!L212</f>
        <v>0</v>
      </c>
      <c r="O203" s="122">
        <f>'Belegliste Träger'!M212</f>
        <v>0</v>
      </c>
      <c r="P203" s="122" t="str">
        <f>'Belegliste Träger'!N212</f>
        <v>~</v>
      </c>
      <c r="Q203" s="122" t="str">
        <f>'Belegliste Träger'!P212</f>
        <v>~</v>
      </c>
      <c r="R203" s="122" t="str">
        <f>'Belegliste Träger'!Q212</f>
        <v>~</v>
      </c>
      <c r="S203" s="122" t="str">
        <f>'Belegliste Träger'!R212</f>
        <v>~</v>
      </c>
      <c r="T203" s="122" t="str">
        <f>'Belegliste Träger'!S212</f>
        <v>~</v>
      </c>
      <c r="U203" s="122" t="str">
        <f>'Belegliste Träger'!T212</f>
        <v>~</v>
      </c>
      <c r="V203" s="122" t="str">
        <f>'Belegliste Träger'!U212</f>
        <v>~</v>
      </c>
      <c r="W203" s="122">
        <f>'Belegliste SB'!V212</f>
        <v>0</v>
      </c>
      <c r="X203" s="122">
        <f>'Belegliste SB'!W212</f>
        <v>0</v>
      </c>
      <c r="Y203" s="122">
        <f>'Belegliste SB'!X212</f>
        <v>0</v>
      </c>
      <c r="Z203" s="122">
        <f>'Belegliste SB'!Y212</f>
        <v>0</v>
      </c>
    </row>
    <row r="204" spans="1:26" x14ac:dyDescent="0.25">
      <c r="A204" s="121">
        <f>IF(D204&lt;&gt;"~",'Belegliste SB'!$H$3,"0")</f>
        <v>0</v>
      </c>
      <c r="B204" s="121">
        <f>IF(D204&lt;&gt;"~",'Belegliste SB'!$H$4,"0")</f>
        <v>0</v>
      </c>
      <c r="C204" s="122" t="str">
        <f>IF(D204&lt;&gt;"~",'Belegliste Träger'!A213,0)</f>
        <v/>
      </c>
      <c r="D204" s="122" t="str">
        <f>'Belegliste Träger'!B213</f>
        <v/>
      </c>
      <c r="E204" s="122">
        <f>'Belegliste Träger'!C213</f>
        <v>0</v>
      </c>
      <c r="F204" s="122">
        <f>IF(D204&lt;&gt;"~",'Belegliste Träger'!D213,0)</f>
        <v>0</v>
      </c>
      <c r="G204" s="122">
        <f>'Belegliste Träger'!E213</f>
        <v>0</v>
      </c>
      <c r="H204" s="122">
        <f>'Belegliste Träger'!F213</f>
        <v>0</v>
      </c>
      <c r="I204" s="122">
        <f>'Belegliste Träger'!G213</f>
        <v>0</v>
      </c>
      <c r="J204" s="122">
        <f>'Belegliste Träger'!H213</f>
        <v>0</v>
      </c>
      <c r="K204" s="122">
        <f>'Belegliste Träger'!I213</f>
        <v>0</v>
      </c>
      <c r="L204" s="122">
        <f>'Belegliste Träger'!J213</f>
        <v>0</v>
      </c>
      <c r="M204" s="122">
        <f>'Belegliste Träger'!K213</f>
        <v>0</v>
      </c>
      <c r="N204" s="122">
        <f>'Belegliste Träger'!L213</f>
        <v>0</v>
      </c>
      <c r="O204" s="122">
        <f>'Belegliste Träger'!M213</f>
        <v>0</v>
      </c>
      <c r="P204" s="122" t="str">
        <f>'Belegliste Träger'!N213</f>
        <v>~</v>
      </c>
      <c r="Q204" s="122" t="str">
        <f>'Belegliste Träger'!P213</f>
        <v>~</v>
      </c>
      <c r="R204" s="122" t="str">
        <f>'Belegliste Träger'!Q213</f>
        <v>~</v>
      </c>
      <c r="S204" s="122" t="str">
        <f>'Belegliste Träger'!R213</f>
        <v>~</v>
      </c>
      <c r="T204" s="122" t="str">
        <f>'Belegliste Träger'!S213</f>
        <v>~</v>
      </c>
      <c r="U204" s="122" t="str">
        <f>'Belegliste Träger'!T213</f>
        <v>~</v>
      </c>
      <c r="V204" s="122" t="str">
        <f>'Belegliste Träger'!U213</f>
        <v>~</v>
      </c>
      <c r="W204" s="122">
        <f>'Belegliste SB'!V213</f>
        <v>0</v>
      </c>
      <c r="X204" s="122">
        <f>'Belegliste SB'!W213</f>
        <v>0</v>
      </c>
      <c r="Y204" s="122">
        <f>'Belegliste SB'!X213</f>
        <v>0</v>
      </c>
      <c r="Z204" s="122">
        <f>'Belegliste SB'!Y213</f>
        <v>0</v>
      </c>
    </row>
    <row r="205" spans="1:26" x14ac:dyDescent="0.25">
      <c r="A205" s="121">
        <f>IF(D205&lt;&gt;"~",'Belegliste SB'!$H$3,"0")</f>
        <v>0</v>
      </c>
      <c r="B205" s="121">
        <f>IF(D205&lt;&gt;"~",'Belegliste SB'!$H$4,"0")</f>
        <v>0</v>
      </c>
      <c r="C205" s="122" t="str">
        <f>IF(D205&lt;&gt;"~",'Belegliste Träger'!A214,0)</f>
        <v/>
      </c>
      <c r="D205" s="122" t="str">
        <f>'Belegliste Träger'!B214</f>
        <v/>
      </c>
      <c r="E205" s="122">
        <f>'Belegliste Träger'!C214</f>
        <v>0</v>
      </c>
      <c r="F205" s="122">
        <f>IF(D205&lt;&gt;"~",'Belegliste Träger'!D214,0)</f>
        <v>0</v>
      </c>
      <c r="G205" s="122">
        <f>'Belegliste Träger'!E214</f>
        <v>0</v>
      </c>
      <c r="H205" s="122">
        <f>'Belegliste Träger'!F214</f>
        <v>0</v>
      </c>
      <c r="I205" s="122">
        <f>'Belegliste Träger'!G214</f>
        <v>0</v>
      </c>
      <c r="J205" s="122">
        <f>'Belegliste Träger'!H214</f>
        <v>0</v>
      </c>
      <c r="K205" s="122">
        <f>'Belegliste Träger'!I214</f>
        <v>0</v>
      </c>
      <c r="L205" s="122">
        <f>'Belegliste Träger'!J214</f>
        <v>0</v>
      </c>
      <c r="M205" s="122">
        <f>'Belegliste Träger'!K214</f>
        <v>0</v>
      </c>
      <c r="N205" s="122">
        <f>'Belegliste Träger'!L214</f>
        <v>0</v>
      </c>
      <c r="O205" s="122">
        <f>'Belegliste Träger'!M214</f>
        <v>0</v>
      </c>
      <c r="P205" s="122" t="str">
        <f>'Belegliste Träger'!N214</f>
        <v>~</v>
      </c>
      <c r="Q205" s="122" t="str">
        <f>'Belegliste Träger'!P214</f>
        <v>~</v>
      </c>
      <c r="R205" s="122" t="str">
        <f>'Belegliste Träger'!Q214</f>
        <v>~</v>
      </c>
      <c r="S205" s="122" t="str">
        <f>'Belegliste Träger'!R214</f>
        <v>~</v>
      </c>
      <c r="T205" s="122" t="str">
        <f>'Belegliste Träger'!S214</f>
        <v>~</v>
      </c>
      <c r="U205" s="122" t="str">
        <f>'Belegliste Träger'!T214</f>
        <v>~</v>
      </c>
      <c r="V205" s="122" t="str">
        <f>'Belegliste Träger'!U214</f>
        <v>~</v>
      </c>
      <c r="W205" s="122">
        <f>'Belegliste SB'!V214</f>
        <v>0</v>
      </c>
      <c r="X205" s="122">
        <f>'Belegliste SB'!W214</f>
        <v>0</v>
      </c>
      <c r="Y205" s="122">
        <f>'Belegliste SB'!X214</f>
        <v>0</v>
      </c>
      <c r="Z205" s="122">
        <f>'Belegliste SB'!Y214</f>
        <v>0</v>
      </c>
    </row>
    <row r="206" spans="1:26" x14ac:dyDescent="0.25">
      <c r="A206" s="121">
        <f>IF(D206&lt;&gt;"~",'Belegliste SB'!$H$3,"0")</f>
        <v>0</v>
      </c>
      <c r="B206" s="121">
        <f>IF(D206&lt;&gt;"~",'Belegliste SB'!$H$4,"0")</f>
        <v>0</v>
      </c>
      <c r="C206" s="122" t="str">
        <f>IF(D206&lt;&gt;"~",'Belegliste Träger'!A215,0)</f>
        <v/>
      </c>
      <c r="D206" s="122" t="str">
        <f>'Belegliste Träger'!B215</f>
        <v/>
      </c>
      <c r="E206" s="122">
        <f>'Belegliste Träger'!C215</f>
        <v>0</v>
      </c>
      <c r="F206" s="122">
        <f>IF(D206&lt;&gt;"~",'Belegliste Träger'!D215,0)</f>
        <v>0</v>
      </c>
      <c r="G206" s="122">
        <f>'Belegliste Träger'!E215</f>
        <v>0</v>
      </c>
      <c r="H206" s="122">
        <f>'Belegliste Träger'!F215</f>
        <v>0</v>
      </c>
      <c r="I206" s="122">
        <f>'Belegliste Träger'!G215</f>
        <v>0</v>
      </c>
      <c r="J206" s="122">
        <f>'Belegliste Träger'!H215</f>
        <v>0</v>
      </c>
      <c r="K206" s="122">
        <f>'Belegliste Träger'!I215</f>
        <v>0</v>
      </c>
      <c r="L206" s="122">
        <f>'Belegliste Träger'!J215</f>
        <v>0</v>
      </c>
      <c r="M206" s="122">
        <f>'Belegliste Träger'!K215</f>
        <v>0</v>
      </c>
      <c r="N206" s="122">
        <f>'Belegliste Träger'!L215</f>
        <v>0</v>
      </c>
      <c r="O206" s="122">
        <f>'Belegliste Träger'!M215</f>
        <v>0</v>
      </c>
      <c r="P206" s="122" t="str">
        <f>'Belegliste Träger'!N215</f>
        <v>~</v>
      </c>
      <c r="Q206" s="122" t="str">
        <f>'Belegliste Träger'!P215</f>
        <v>~</v>
      </c>
      <c r="R206" s="122" t="str">
        <f>'Belegliste Träger'!Q215</f>
        <v>~</v>
      </c>
      <c r="S206" s="122" t="str">
        <f>'Belegliste Träger'!R215</f>
        <v>~</v>
      </c>
      <c r="T206" s="122" t="str">
        <f>'Belegliste Träger'!S215</f>
        <v>~</v>
      </c>
      <c r="U206" s="122" t="str">
        <f>'Belegliste Träger'!T215</f>
        <v>~</v>
      </c>
      <c r="V206" s="122" t="str">
        <f>'Belegliste Träger'!U215</f>
        <v>~</v>
      </c>
      <c r="W206" s="122">
        <f>'Belegliste SB'!V215</f>
        <v>0</v>
      </c>
      <c r="X206" s="122">
        <f>'Belegliste SB'!W215</f>
        <v>0</v>
      </c>
      <c r="Y206" s="122">
        <f>'Belegliste SB'!X215</f>
        <v>0</v>
      </c>
      <c r="Z206" s="122">
        <f>'Belegliste SB'!Y215</f>
        <v>0</v>
      </c>
    </row>
    <row r="207" spans="1:26" x14ac:dyDescent="0.25">
      <c r="A207" s="121">
        <f>IF(D207&lt;&gt;"~",'Belegliste SB'!$H$3,"0")</f>
        <v>0</v>
      </c>
      <c r="B207" s="121">
        <f>IF(D207&lt;&gt;"~",'Belegliste SB'!$H$4,"0")</f>
        <v>0</v>
      </c>
      <c r="C207" s="122" t="str">
        <f>IF(D207&lt;&gt;"~",'Belegliste Träger'!A216,0)</f>
        <v/>
      </c>
      <c r="D207" s="122" t="str">
        <f>'Belegliste Träger'!B216</f>
        <v/>
      </c>
      <c r="E207" s="122">
        <f>'Belegliste Träger'!C216</f>
        <v>0</v>
      </c>
      <c r="F207" s="122">
        <f>IF(D207&lt;&gt;"~",'Belegliste Träger'!D216,0)</f>
        <v>0</v>
      </c>
      <c r="G207" s="122">
        <f>'Belegliste Träger'!E216</f>
        <v>0</v>
      </c>
      <c r="H207" s="122">
        <f>'Belegliste Träger'!F216</f>
        <v>0</v>
      </c>
      <c r="I207" s="122">
        <f>'Belegliste Träger'!G216</f>
        <v>0</v>
      </c>
      <c r="J207" s="122">
        <f>'Belegliste Träger'!H216</f>
        <v>0</v>
      </c>
      <c r="K207" s="122">
        <f>'Belegliste Träger'!I216</f>
        <v>0</v>
      </c>
      <c r="L207" s="122">
        <f>'Belegliste Träger'!J216</f>
        <v>0</v>
      </c>
      <c r="M207" s="122">
        <f>'Belegliste Träger'!K216</f>
        <v>0</v>
      </c>
      <c r="N207" s="122">
        <f>'Belegliste Träger'!L216</f>
        <v>0</v>
      </c>
      <c r="O207" s="122">
        <f>'Belegliste Träger'!M216</f>
        <v>0</v>
      </c>
      <c r="P207" s="122" t="str">
        <f>'Belegliste Träger'!N216</f>
        <v>~</v>
      </c>
      <c r="Q207" s="122" t="str">
        <f>'Belegliste Träger'!P216</f>
        <v>~</v>
      </c>
      <c r="R207" s="122" t="str">
        <f>'Belegliste Träger'!Q216</f>
        <v>~</v>
      </c>
      <c r="S207" s="122" t="str">
        <f>'Belegliste Träger'!R216</f>
        <v>~</v>
      </c>
      <c r="T207" s="122" t="str">
        <f>'Belegliste Träger'!S216</f>
        <v>~</v>
      </c>
      <c r="U207" s="122" t="str">
        <f>'Belegliste Träger'!T216</f>
        <v>~</v>
      </c>
      <c r="V207" s="122" t="str">
        <f>'Belegliste Träger'!U216</f>
        <v>~</v>
      </c>
      <c r="W207" s="122">
        <f>'Belegliste SB'!V216</f>
        <v>0</v>
      </c>
      <c r="X207" s="122">
        <f>'Belegliste SB'!W216</f>
        <v>0</v>
      </c>
      <c r="Y207" s="122">
        <f>'Belegliste SB'!X216</f>
        <v>0</v>
      </c>
      <c r="Z207" s="122">
        <f>'Belegliste SB'!Y216</f>
        <v>0</v>
      </c>
    </row>
    <row r="208" spans="1:26" x14ac:dyDescent="0.25">
      <c r="A208" s="121">
        <f>IF(D208&lt;&gt;"~",'Belegliste SB'!$H$3,"0")</f>
        <v>0</v>
      </c>
      <c r="B208" s="121">
        <f>IF(D208&lt;&gt;"~",'Belegliste SB'!$H$4,"0")</f>
        <v>0</v>
      </c>
      <c r="C208" s="122" t="str">
        <f>IF(D208&lt;&gt;"~",'Belegliste Träger'!A217,0)</f>
        <v/>
      </c>
      <c r="D208" s="122" t="str">
        <f>'Belegliste Träger'!B217</f>
        <v/>
      </c>
      <c r="E208" s="122">
        <f>'Belegliste Träger'!C217</f>
        <v>0</v>
      </c>
      <c r="F208" s="122">
        <f>IF(D208&lt;&gt;"~",'Belegliste Träger'!D217,0)</f>
        <v>0</v>
      </c>
      <c r="G208" s="122">
        <f>'Belegliste Träger'!E217</f>
        <v>0</v>
      </c>
      <c r="H208" s="122">
        <f>'Belegliste Träger'!F217</f>
        <v>0</v>
      </c>
      <c r="I208" s="122">
        <f>'Belegliste Träger'!G217</f>
        <v>0</v>
      </c>
      <c r="J208" s="122">
        <f>'Belegliste Träger'!H217</f>
        <v>0</v>
      </c>
      <c r="K208" s="122">
        <f>'Belegliste Träger'!I217</f>
        <v>0</v>
      </c>
      <c r="L208" s="122">
        <f>'Belegliste Träger'!J217</f>
        <v>0</v>
      </c>
      <c r="M208" s="122">
        <f>'Belegliste Träger'!K217</f>
        <v>0</v>
      </c>
      <c r="N208" s="122">
        <f>'Belegliste Träger'!L217</f>
        <v>0</v>
      </c>
      <c r="O208" s="122">
        <f>'Belegliste Träger'!M217</f>
        <v>0</v>
      </c>
      <c r="P208" s="122" t="str">
        <f>'Belegliste Träger'!N217</f>
        <v>~</v>
      </c>
      <c r="Q208" s="122" t="str">
        <f>'Belegliste Träger'!P217</f>
        <v>~</v>
      </c>
      <c r="R208" s="122" t="str">
        <f>'Belegliste Träger'!Q217</f>
        <v>~</v>
      </c>
      <c r="S208" s="122" t="str">
        <f>'Belegliste Träger'!R217</f>
        <v>~</v>
      </c>
      <c r="T208" s="122" t="str">
        <f>'Belegliste Träger'!S217</f>
        <v>~</v>
      </c>
      <c r="U208" s="122" t="str">
        <f>'Belegliste Träger'!T217</f>
        <v>~</v>
      </c>
      <c r="V208" s="122" t="str">
        <f>'Belegliste Träger'!U217</f>
        <v>~</v>
      </c>
      <c r="W208" s="122">
        <f>'Belegliste SB'!V217</f>
        <v>0</v>
      </c>
      <c r="X208" s="122">
        <f>'Belegliste SB'!W217</f>
        <v>0</v>
      </c>
      <c r="Y208" s="122">
        <f>'Belegliste SB'!X217</f>
        <v>0</v>
      </c>
      <c r="Z208" s="122">
        <f>'Belegliste SB'!Y217</f>
        <v>0</v>
      </c>
    </row>
    <row r="209" spans="1:26" x14ac:dyDescent="0.25">
      <c r="A209" s="121">
        <f>IF(D209&lt;&gt;"~",'Belegliste SB'!$H$3,"0")</f>
        <v>0</v>
      </c>
      <c r="B209" s="121">
        <f>IF(D209&lt;&gt;"~",'Belegliste SB'!$H$4,"0")</f>
        <v>0</v>
      </c>
      <c r="C209" s="122" t="str">
        <f>IF(D209&lt;&gt;"~",'Belegliste Träger'!A218,0)</f>
        <v/>
      </c>
      <c r="D209" s="122" t="str">
        <f>'Belegliste Träger'!B218</f>
        <v/>
      </c>
      <c r="E209" s="122">
        <f>'Belegliste Träger'!C218</f>
        <v>0</v>
      </c>
      <c r="F209" s="122">
        <f>IF(D209&lt;&gt;"~",'Belegliste Träger'!D218,0)</f>
        <v>0</v>
      </c>
      <c r="G209" s="122">
        <f>'Belegliste Träger'!E218</f>
        <v>0</v>
      </c>
      <c r="H209" s="122">
        <f>'Belegliste Träger'!F218</f>
        <v>0</v>
      </c>
      <c r="I209" s="122">
        <f>'Belegliste Träger'!G218</f>
        <v>0</v>
      </c>
      <c r="J209" s="122">
        <f>'Belegliste Träger'!H218</f>
        <v>0</v>
      </c>
      <c r="K209" s="122">
        <f>'Belegliste Träger'!I218</f>
        <v>0</v>
      </c>
      <c r="L209" s="122">
        <f>'Belegliste Träger'!J218</f>
        <v>0</v>
      </c>
      <c r="M209" s="122">
        <f>'Belegliste Träger'!K218</f>
        <v>0</v>
      </c>
      <c r="N209" s="122">
        <f>'Belegliste Träger'!L218</f>
        <v>0</v>
      </c>
      <c r="O209" s="122">
        <f>'Belegliste Träger'!M218</f>
        <v>0</v>
      </c>
      <c r="P209" s="122" t="str">
        <f>'Belegliste Träger'!N218</f>
        <v>~</v>
      </c>
      <c r="Q209" s="122" t="str">
        <f>'Belegliste Träger'!P218</f>
        <v>~</v>
      </c>
      <c r="R209" s="122" t="str">
        <f>'Belegliste Träger'!Q218</f>
        <v>~</v>
      </c>
      <c r="S209" s="122" t="str">
        <f>'Belegliste Träger'!R218</f>
        <v>~</v>
      </c>
      <c r="T209" s="122" t="str">
        <f>'Belegliste Träger'!S218</f>
        <v>~</v>
      </c>
      <c r="U209" s="122" t="str">
        <f>'Belegliste Träger'!T218</f>
        <v>~</v>
      </c>
      <c r="V209" s="122" t="str">
        <f>'Belegliste Träger'!U218</f>
        <v>~</v>
      </c>
      <c r="W209" s="122">
        <f>'Belegliste SB'!V218</f>
        <v>0</v>
      </c>
      <c r="X209" s="122">
        <f>'Belegliste SB'!W218</f>
        <v>0</v>
      </c>
      <c r="Y209" s="122">
        <f>'Belegliste SB'!X218</f>
        <v>0</v>
      </c>
      <c r="Z209" s="122">
        <f>'Belegliste SB'!Y218</f>
        <v>0</v>
      </c>
    </row>
    <row r="210" spans="1:26" x14ac:dyDescent="0.25">
      <c r="A210" s="121">
        <f>IF(D210&lt;&gt;"~",'Belegliste SB'!$H$3,"0")</f>
        <v>0</v>
      </c>
      <c r="B210" s="121">
        <f>IF(D210&lt;&gt;"~",'Belegliste SB'!$H$4,"0")</f>
        <v>0</v>
      </c>
      <c r="C210" s="122" t="str">
        <f>IF(D210&lt;&gt;"~",'Belegliste Träger'!A219,0)</f>
        <v/>
      </c>
      <c r="D210" s="122" t="str">
        <f>'Belegliste Träger'!B219</f>
        <v/>
      </c>
      <c r="E210" s="122">
        <f>'Belegliste Träger'!C219</f>
        <v>0</v>
      </c>
      <c r="F210" s="122">
        <f>IF(D210&lt;&gt;"~",'Belegliste Träger'!D219,0)</f>
        <v>0</v>
      </c>
      <c r="G210" s="122">
        <f>'Belegliste Träger'!E219</f>
        <v>0</v>
      </c>
      <c r="H210" s="122">
        <f>'Belegliste Träger'!F219</f>
        <v>0</v>
      </c>
      <c r="I210" s="122">
        <f>'Belegliste Träger'!G219</f>
        <v>0</v>
      </c>
      <c r="J210" s="122">
        <f>'Belegliste Träger'!H219</f>
        <v>0</v>
      </c>
      <c r="K210" s="122">
        <f>'Belegliste Träger'!I219</f>
        <v>0</v>
      </c>
      <c r="L210" s="122">
        <f>'Belegliste Träger'!J219</f>
        <v>0</v>
      </c>
      <c r="M210" s="122">
        <f>'Belegliste Träger'!K219</f>
        <v>0</v>
      </c>
      <c r="N210" s="122">
        <f>'Belegliste Träger'!L219</f>
        <v>0</v>
      </c>
      <c r="O210" s="122">
        <f>'Belegliste Träger'!M219</f>
        <v>0</v>
      </c>
      <c r="P210" s="122" t="str">
        <f>'Belegliste Träger'!N219</f>
        <v>~</v>
      </c>
      <c r="Q210" s="122" t="str">
        <f>'Belegliste Träger'!P219</f>
        <v>~</v>
      </c>
      <c r="R210" s="122" t="str">
        <f>'Belegliste Träger'!Q219</f>
        <v>~</v>
      </c>
      <c r="S210" s="122" t="str">
        <f>'Belegliste Träger'!R219</f>
        <v>~</v>
      </c>
      <c r="T210" s="122" t="str">
        <f>'Belegliste Träger'!S219</f>
        <v>~</v>
      </c>
      <c r="U210" s="122" t="str">
        <f>'Belegliste Träger'!T219</f>
        <v>~</v>
      </c>
      <c r="V210" s="122" t="str">
        <f>'Belegliste Träger'!U219</f>
        <v>~</v>
      </c>
      <c r="W210" s="122">
        <f>'Belegliste SB'!V219</f>
        <v>0</v>
      </c>
      <c r="X210" s="122">
        <f>'Belegliste SB'!W219</f>
        <v>0</v>
      </c>
      <c r="Y210" s="122">
        <f>'Belegliste SB'!X219</f>
        <v>0</v>
      </c>
      <c r="Z210" s="122">
        <f>'Belegliste SB'!Y219</f>
        <v>0</v>
      </c>
    </row>
    <row r="211" spans="1:26" x14ac:dyDescent="0.25">
      <c r="A211" s="121">
        <f>IF(D211&lt;&gt;"~",'Belegliste SB'!$H$3,"0")</f>
        <v>0</v>
      </c>
      <c r="B211" s="121">
        <f>IF(D211&lt;&gt;"~",'Belegliste SB'!$H$4,"0")</f>
        <v>0</v>
      </c>
      <c r="C211" s="122" t="str">
        <f>IF(D211&lt;&gt;"~",'Belegliste Träger'!A220,0)</f>
        <v/>
      </c>
      <c r="D211" s="122" t="str">
        <f>'Belegliste Träger'!B220</f>
        <v/>
      </c>
      <c r="E211" s="122">
        <f>'Belegliste Träger'!C220</f>
        <v>0</v>
      </c>
      <c r="F211" s="122">
        <f>IF(D211&lt;&gt;"~",'Belegliste Träger'!D220,0)</f>
        <v>0</v>
      </c>
      <c r="G211" s="122">
        <f>'Belegliste Träger'!E220</f>
        <v>0</v>
      </c>
      <c r="H211" s="122">
        <f>'Belegliste Träger'!F220</f>
        <v>0</v>
      </c>
      <c r="I211" s="122">
        <f>'Belegliste Träger'!G220</f>
        <v>0</v>
      </c>
      <c r="J211" s="122">
        <f>'Belegliste Träger'!H220</f>
        <v>0</v>
      </c>
      <c r="K211" s="122">
        <f>'Belegliste Träger'!I220</f>
        <v>0</v>
      </c>
      <c r="L211" s="122">
        <f>'Belegliste Träger'!J220</f>
        <v>0</v>
      </c>
      <c r="M211" s="122">
        <f>'Belegliste Träger'!K220</f>
        <v>0</v>
      </c>
      <c r="N211" s="122">
        <f>'Belegliste Träger'!L220</f>
        <v>0</v>
      </c>
      <c r="O211" s="122">
        <f>'Belegliste Träger'!M220</f>
        <v>0</v>
      </c>
      <c r="P211" s="122" t="str">
        <f>'Belegliste Träger'!N220</f>
        <v>~</v>
      </c>
      <c r="Q211" s="122" t="str">
        <f>'Belegliste Träger'!P220</f>
        <v>~</v>
      </c>
      <c r="R211" s="122" t="str">
        <f>'Belegliste Träger'!Q220</f>
        <v>~</v>
      </c>
      <c r="S211" s="122" t="str">
        <f>'Belegliste Träger'!R220</f>
        <v>~</v>
      </c>
      <c r="T211" s="122" t="str">
        <f>'Belegliste Träger'!S220</f>
        <v>~</v>
      </c>
      <c r="U211" s="122" t="str">
        <f>'Belegliste Träger'!T220</f>
        <v>~</v>
      </c>
      <c r="V211" s="122" t="str">
        <f>'Belegliste Träger'!U220</f>
        <v>~</v>
      </c>
      <c r="W211" s="122">
        <f>'Belegliste SB'!V220</f>
        <v>0</v>
      </c>
      <c r="X211" s="122">
        <f>'Belegliste SB'!W220</f>
        <v>0</v>
      </c>
      <c r="Y211" s="122">
        <f>'Belegliste SB'!X220</f>
        <v>0</v>
      </c>
      <c r="Z211" s="122">
        <f>'Belegliste SB'!Y220</f>
        <v>0</v>
      </c>
    </row>
    <row r="212" spans="1:26" x14ac:dyDescent="0.25">
      <c r="A212" s="121">
        <f>IF(D212&lt;&gt;"~",'Belegliste SB'!$H$3,"0")</f>
        <v>0</v>
      </c>
      <c r="B212" s="121">
        <f>IF(D212&lt;&gt;"~",'Belegliste SB'!$H$4,"0")</f>
        <v>0</v>
      </c>
      <c r="C212" s="122" t="str">
        <f>IF(D212&lt;&gt;"~",'Belegliste Träger'!A221,0)</f>
        <v/>
      </c>
      <c r="D212" s="122" t="str">
        <f>'Belegliste Träger'!B221</f>
        <v/>
      </c>
      <c r="E212" s="122">
        <f>'Belegliste Träger'!C221</f>
        <v>0</v>
      </c>
      <c r="F212" s="122">
        <f>IF(D212&lt;&gt;"~",'Belegliste Träger'!D221,0)</f>
        <v>0</v>
      </c>
      <c r="G212" s="122">
        <f>'Belegliste Träger'!E221</f>
        <v>0</v>
      </c>
      <c r="H212" s="122">
        <f>'Belegliste Träger'!F221</f>
        <v>0</v>
      </c>
      <c r="I212" s="122">
        <f>'Belegliste Träger'!G221</f>
        <v>0</v>
      </c>
      <c r="J212" s="122">
        <f>'Belegliste Träger'!H221</f>
        <v>0</v>
      </c>
      <c r="K212" s="122">
        <f>'Belegliste Träger'!I221</f>
        <v>0</v>
      </c>
      <c r="L212" s="122">
        <f>'Belegliste Träger'!J221</f>
        <v>0</v>
      </c>
      <c r="M212" s="122">
        <f>'Belegliste Träger'!K221</f>
        <v>0</v>
      </c>
      <c r="N212" s="122">
        <f>'Belegliste Träger'!L221</f>
        <v>0</v>
      </c>
      <c r="O212" s="122">
        <f>'Belegliste Träger'!M221</f>
        <v>0</v>
      </c>
      <c r="P212" s="122" t="str">
        <f>'Belegliste Träger'!N221</f>
        <v>~</v>
      </c>
      <c r="Q212" s="122" t="str">
        <f>'Belegliste Träger'!P221</f>
        <v>~</v>
      </c>
      <c r="R212" s="122" t="str">
        <f>'Belegliste Träger'!Q221</f>
        <v>~</v>
      </c>
      <c r="S212" s="122" t="str">
        <f>'Belegliste Träger'!R221</f>
        <v>~</v>
      </c>
      <c r="T212" s="122" t="str">
        <f>'Belegliste Träger'!S221</f>
        <v>~</v>
      </c>
      <c r="U212" s="122" t="str">
        <f>'Belegliste Träger'!T221</f>
        <v>~</v>
      </c>
      <c r="V212" s="122" t="str">
        <f>'Belegliste Träger'!U221</f>
        <v>~</v>
      </c>
      <c r="W212" s="122">
        <f>'Belegliste SB'!V221</f>
        <v>0</v>
      </c>
      <c r="X212" s="122">
        <f>'Belegliste SB'!W221</f>
        <v>0</v>
      </c>
      <c r="Y212" s="122">
        <f>'Belegliste SB'!X221</f>
        <v>0</v>
      </c>
      <c r="Z212" s="122">
        <f>'Belegliste SB'!Y221</f>
        <v>0</v>
      </c>
    </row>
    <row r="213" spans="1:26" x14ac:dyDescent="0.25">
      <c r="A213" s="121">
        <f>IF(D213&lt;&gt;"~",'Belegliste SB'!$H$3,"0")</f>
        <v>0</v>
      </c>
      <c r="B213" s="121">
        <f>IF(D213&lt;&gt;"~",'Belegliste SB'!$H$4,"0")</f>
        <v>0</v>
      </c>
      <c r="C213" s="122" t="str">
        <f>IF(D213&lt;&gt;"~",'Belegliste Träger'!A222,0)</f>
        <v/>
      </c>
      <c r="D213" s="122" t="str">
        <f>'Belegliste Träger'!B222</f>
        <v/>
      </c>
      <c r="E213" s="122">
        <f>'Belegliste Träger'!C222</f>
        <v>0</v>
      </c>
      <c r="F213" s="122">
        <f>IF(D213&lt;&gt;"~",'Belegliste Träger'!D222,0)</f>
        <v>0</v>
      </c>
      <c r="G213" s="122">
        <f>'Belegliste Träger'!E222</f>
        <v>0</v>
      </c>
      <c r="H213" s="122">
        <f>'Belegliste Träger'!F222</f>
        <v>0</v>
      </c>
      <c r="I213" s="122">
        <f>'Belegliste Träger'!G222</f>
        <v>0</v>
      </c>
      <c r="J213" s="122">
        <f>'Belegliste Träger'!H222</f>
        <v>0</v>
      </c>
      <c r="K213" s="122">
        <f>'Belegliste Träger'!I222</f>
        <v>0</v>
      </c>
      <c r="L213" s="122">
        <f>'Belegliste Träger'!J222</f>
        <v>0</v>
      </c>
      <c r="M213" s="122">
        <f>'Belegliste Träger'!K222</f>
        <v>0</v>
      </c>
      <c r="N213" s="122">
        <f>'Belegliste Träger'!L222</f>
        <v>0</v>
      </c>
      <c r="O213" s="122">
        <f>'Belegliste Träger'!M222</f>
        <v>0</v>
      </c>
      <c r="P213" s="122" t="str">
        <f>'Belegliste Träger'!N222</f>
        <v>~</v>
      </c>
      <c r="Q213" s="122" t="str">
        <f>'Belegliste Träger'!P222</f>
        <v>~</v>
      </c>
      <c r="R213" s="122" t="str">
        <f>'Belegliste Träger'!Q222</f>
        <v>~</v>
      </c>
      <c r="S213" s="122" t="str">
        <f>'Belegliste Träger'!R222</f>
        <v>~</v>
      </c>
      <c r="T213" s="122" t="str">
        <f>'Belegliste Träger'!S222</f>
        <v>~</v>
      </c>
      <c r="U213" s="122" t="str">
        <f>'Belegliste Träger'!T222</f>
        <v>~</v>
      </c>
      <c r="V213" s="122" t="str">
        <f>'Belegliste Träger'!U222</f>
        <v>~</v>
      </c>
      <c r="W213" s="122">
        <f>'Belegliste SB'!V222</f>
        <v>0</v>
      </c>
      <c r="X213" s="122">
        <f>'Belegliste SB'!W222</f>
        <v>0</v>
      </c>
      <c r="Y213" s="122">
        <f>'Belegliste SB'!X222</f>
        <v>0</v>
      </c>
      <c r="Z213" s="122">
        <f>'Belegliste SB'!Y222</f>
        <v>0</v>
      </c>
    </row>
    <row r="214" spans="1:26" x14ac:dyDescent="0.25">
      <c r="A214" s="121">
        <f>IF(D214&lt;&gt;"~",'Belegliste SB'!$H$3,"0")</f>
        <v>0</v>
      </c>
      <c r="B214" s="121">
        <f>IF(D214&lt;&gt;"~",'Belegliste SB'!$H$4,"0")</f>
        <v>0</v>
      </c>
      <c r="C214" s="122" t="str">
        <f>IF(D214&lt;&gt;"~",'Belegliste Träger'!A223,0)</f>
        <v/>
      </c>
      <c r="D214" s="122" t="str">
        <f>'Belegliste Träger'!B223</f>
        <v/>
      </c>
      <c r="E214" s="122">
        <f>'Belegliste Träger'!C223</f>
        <v>0</v>
      </c>
      <c r="F214" s="122">
        <f>IF(D214&lt;&gt;"~",'Belegliste Träger'!D223,0)</f>
        <v>0</v>
      </c>
      <c r="G214" s="122">
        <f>'Belegliste Träger'!E223</f>
        <v>0</v>
      </c>
      <c r="H214" s="122">
        <f>'Belegliste Träger'!F223</f>
        <v>0</v>
      </c>
      <c r="I214" s="122">
        <f>'Belegliste Träger'!G223</f>
        <v>0</v>
      </c>
      <c r="J214" s="122">
        <f>'Belegliste Träger'!H223</f>
        <v>0</v>
      </c>
      <c r="K214" s="122">
        <f>'Belegliste Träger'!I223</f>
        <v>0</v>
      </c>
      <c r="L214" s="122">
        <f>'Belegliste Träger'!J223</f>
        <v>0</v>
      </c>
      <c r="M214" s="122">
        <f>'Belegliste Träger'!K223</f>
        <v>0</v>
      </c>
      <c r="N214" s="122">
        <f>'Belegliste Träger'!L223</f>
        <v>0</v>
      </c>
      <c r="O214" s="122">
        <f>'Belegliste Träger'!M223</f>
        <v>0</v>
      </c>
      <c r="P214" s="122" t="str">
        <f>'Belegliste Träger'!N223</f>
        <v>~</v>
      </c>
      <c r="Q214" s="122" t="str">
        <f>'Belegliste Träger'!P223</f>
        <v>~</v>
      </c>
      <c r="R214" s="122" t="str">
        <f>'Belegliste Träger'!Q223</f>
        <v>~</v>
      </c>
      <c r="S214" s="122" t="str">
        <f>'Belegliste Träger'!R223</f>
        <v>~</v>
      </c>
      <c r="T214" s="122" t="str">
        <f>'Belegliste Träger'!S223</f>
        <v>~</v>
      </c>
      <c r="U214" s="122" t="str">
        <f>'Belegliste Träger'!T223</f>
        <v>~</v>
      </c>
      <c r="V214" s="122" t="str">
        <f>'Belegliste Träger'!U223</f>
        <v>~</v>
      </c>
      <c r="W214" s="122">
        <f>'Belegliste SB'!V223</f>
        <v>0</v>
      </c>
      <c r="X214" s="122">
        <f>'Belegliste SB'!W223</f>
        <v>0</v>
      </c>
      <c r="Y214" s="122">
        <f>'Belegliste SB'!X223</f>
        <v>0</v>
      </c>
      <c r="Z214" s="122">
        <f>'Belegliste SB'!Y223</f>
        <v>0</v>
      </c>
    </row>
    <row r="215" spans="1:26" x14ac:dyDescent="0.25">
      <c r="A215" s="121">
        <f>IF(D215&lt;&gt;"~",'Belegliste SB'!$H$3,"0")</f>
        <v>0</v>
      </c>
      <c r="B215" s="121">
        <f>IF(D215&lt;&gt;"~",'Belegliste SB'!$H$4,"0")</f>
        <v>0</v>
      </c>
      <c r="C215" s="122" t="str">
        <f>IF(D215&lt;&gt;"~",'Belegliste Träger'!A224,0)</f>
        <v/>
      </c>
      <c r="D215" s="122" t="str">
        <f>'Belegliste Träger'!B224</f>
        <v/>
      </c>
      <c r="E215" s="122">
        <f>'Belegliste Träger'!C224</f>
        <v>0</v>
      </c>
      <c r="F215" s="122">
        <f>IF(D215&lt;&gt;"~",'Belegliste Träger'!D224,0)</f>
        <v>0</v>
      </c>
      <c r="G215" s="122">
        <f>'Belegliste Träger'!E224</f>
        <v>0</v>
      </c>
      <c r="H215" s="122">
        <f>'Belegliste Träger'!F224</f>
        <v>0</v>
      </c>
      <c r="I215" s="122">
        <f>'Belegliste Träger'!G224</f>
        <v>0</v>
      </c>
      <c r="J215" s="122">
        <f>'Belegliste Träger'!H224</f>
        <v>0</v>
      </c>
      <c r="K215" s="122">
        <f>'Belegliste Träger'!I224</f>
        <v>0</v>
      </c>
      <c r="L215" s="122">
        <f>'Belegliste Träger'!J224</f>
        <v>0</v>
      </c>
      <c r="M215" s="122">
        <f>'Belegliste Träger'!K224</f>
        <v>0</v>
      </c>
      <c r="N215" s="122">
        <f>'Belegliste Träger'!L224</f>
        <v>0</v>
      </c>
      <c r="O215" s="122">
        <f>'Belegliste Träger'!M224</f>
        <v>0</v>
      </c>
      <c r="P215" s="122" t="str">
        <f>'Belegliste Träger'!N224</f>
        <v>~</v>
      </c>
      <c r="Q215" s="122" t="str">
        <f>'Belegliste Träger'!P224</f>
        <v>~</v>
      </c>
      <c r="R215" s="122" t="str">
        <f>'Belegliste Träger'!Q224</f>
        <v>~</v>
      </c>
      <c r="S215" s="122" t="str">
        <f>'Belegliste Träger'!R224</f>
        <v>~</v>
      </c>
      <c r="T215" s="122" t="str">
        <f>'Belegliste Träger'!S224</f>
        <v>~</v>
      </c>
      <c r="U215" s="122" t="str">
        <f>'Belegliste Träger'!T224</f>
        <v>~</v>
      </c>
      <c r="V215" s="122" t="str">
        <f>'Belegliste Träger'!U224</f>
        <v>~</v>
      </c>
      <c r="W215" s="122">
        <f>'Belegliste SB'!V224</f>
        <v>0</v>
      </c>
      <c r="X215" s="122">
        <f>'Belegliste SB'!W224</f>
        <v>0</v>
      </c>
      <c r="Y215" s="122">
        <f>'Belegliste SB'!X224</f>
        <v>0</v>
      </c>
      <c r="Z215" s="122">
        <f>'Belegliste SB'!Y224</f>
        <v>0</v>
      </c>
    </row>
    <row r="216" spans="1:26" x14ac:dyDescent="0.25">
      <c r="A216" s="121">
        <f>IF(D216&lt;&gt;"~",'Belegliste SB'!$H$3,"0")</f>
        <v>0</v>
      </c>
      <c r="B216" s="121">
        <f>IF(D216&lt;&gt;"~",'Belegliste SB'!$H$4,"0")</f>
        <v>0</v>
      </c>
      <c r="C216" s="122" t="str">
        <f>IF(D216&lt;&gt;"~",'Belegliste Träger'!A225,0)</f>
        <v/>
      </c>
      <c r="D216" s="122" t="str">
        <f>'Belegliste Träger'!B225</f>
        <v/>
      </c>
      <c r="E216" s="122">
        <f>'Belegliste Träger'!C225</f>
        <v>0</v>
      </c>
      <c r="F216" s="122">
        <f>IF(D216&lt;&gt;"~",'Belegliste Träger'!D225,0)</f>
        <v>0</v>
      </c>
      <c r="G216" s="122">
        <f>'Belegliste Träger'!E225</f>
        <v>0</v>
      </c>
      <c r="H216" s="122">
        <f>'Belegliste Träger'!F225</f>
        <v>0</v>
      </c>
      <c r="I216" s="122">
        <f>'Belegliste Träger'!G225</f>
        <v>0</v>
      </c>
      <c r="J216" s="122">
        <f>'Belegliste Träger'!H225</f>
        <v>0</v>
      </c>
      <c r="K216" s="122">
        <f>'Belegliste Träger'!I225</f>
        <v>0</v>
      </c>
      <c r="L216" s="122">
        <f>'Belegliste Träger'!J225</f>
        <v>0</v>
      </c>
      <c r="M216" s="122">
        <f>'Belegliste Träger'!K225</f>
        <v>0</v>
      </c>
      <c r="N216" s="122">
        <f>'Belegliste Träger'!L225</f>
        <v>0</v>
      </c>
      <c r="O216" s="122">
        <f>'Belegliste Träger'!M225</f>
        <v>0</v>
      </c>
      <c r="P216" s="122" t="str">
        <f>'Belegliste Träger'!N225</f>
        <v>~</v>
      </c>
      <c r="Q216" s="122" t="str">
        <f>'Belegliste Träger'!P225</f>
        <v>~</v>
      </c>
      <c r="R216" s="122" t="str">
        <f>'Belegliste Träger'!Q225</f>
        <v>~</v>
      </c>
      <c r="S216" s="122" t="str">
        <f>'Belegliste Träger'!R225</f>
        <v>~</v>
      </c>
      <c r="T216" s="122" t="str">
        <f>'Belegliste Träger'!S225</f>
        <v>~</v>
      </c>
      <c r="U216" s="122" t="str">
        <f>'Belegliste Träger'!T225</f>
        <v>~</v>
      </c>
      <c r="V216" s="122" t="str">
        <f>'Belegliste Träger'!U225</f>
        <v>~</v>
      </c>
      <c r="W216" s="122">
        <f>'Belegliste SB'!V225</f>
        <v>0</v>
      </c>
      <c r="X216" s="122">
        <f>'Belegliste SB'!W225</f>
        <v>0</v>
      </c>
      <c r="Y216" s="122">
        <f>'Belegliste SB'!X225</f>
        <v>0</v>
      </c>
      <c r="Z216" s="122">
        <f>'Belegliste SB'!Y225</f>
        <v>0</v>
      </c>
    </row>
    <row r="217" spans="1:26" x14ac:dyDescent="0.25">
      <c r="A217" s="121">
        <f>IF(D217&lt;&gt;"~",'Belegliste SB'!$H$3,"0")</f>
        <v>0</v>
      </c>
      <c r="B217" s="121">
        <f>IF(D217&lt;&gt;"~",'Belegliste SB'!$H$4,"0")</f>
        <v>0</v>
      </c>
      <c r="C217" s="122" t="str">
        <f>IF(D217&lt;&gt;"~",'Belegliste Träger'!A226,0)</f>
        <v/>
      </c>
      <c r="D217" s="122" t="str">
        <f>'Belegliste Träger'!B226</f>
        <v/>
      </c>
      <c r="E217" s="122">
        <f>'Belegliste Träger'!C226</f>
        <v>0</v>
      </c>
      <c r="F217" s="122">
        <f>IF(D217&lt;&gt;"~",'Belegliste Träger'!D226,0)</f>
        <v>0</v>
      </c>
      <c r="G217" s="122">
        <f>'Belegliste Träger'!E226</f>
        <v>0</v>
      </c>
      <c r="H217" s="122">
        <f>'Belegliste Träger'!F226</f>
        <v>0</v>
      </c>
      <c r="I217" s="122">
        <f>'Belegliste Träger'!G226</f>
        <v>0</v>
      </c>
      <c r="J217" s="122">
        <f>'Belegliste Träger'!H226</f>
        <v>0</v>
      </c>
      <c r="K217" s="122">
        <f>'Belegliste Träger'!I226</f>
        <v>0</v>
      </c>
      <c r="L217" s="122">
        <f>'Belegliste Träger'!J226</f>
        <v>0</v>
      </c>
      <c r="M217" s="122">
        <f>'Belegliste Träger'!K226</f>
        <v>0</v>
      </c>
      <c r="N217" s="122">
        <f>'Belegliste Träger'!L226</f>
        <v>0</v>
      </c>
      <c r="O217" s="122">
        <f>'Belegliste Träger'!M226</f>
        <v>0</v>
      </c>
      <c r="P217" s="122" t="str">
        <f>'Belegliste Träger'!N226</f>
        <v>~</v>
      </c>
      <c r="Q217" s="122" t="str">
        <f>'Belegliste Träger'!P226</f>
        <v>~</v>
      </c>
      <c r="R217" s="122" t="str">
        <f>'Belegliste Träger'!Q226</f>
        <v>~</v>
      </c>
      <c r="S217" s="122" t="str">
        <f>'Belegliste Träger'!R226</f>
        <v>~</v>
      </c>
      <c r="T217" s="122" t="str">
        <f>'Belegliste Träger'!S226</f>
        <v>~</v>
      </c>
      <c r="U217" s="122" t="str">
        <f>'Belegliste Träger'!T226</f>
        <v>~</v>
      </c>
      <c r="V217" s="122" t="str">
        <f>'Belegliste Träger'!U226</f>
        <v>~</v>
      </c>
      <c r="W217" s="122">
        <f>'Belegliste SB'!V226</f>
        <v>0</v>
      </c>
      <c r="X217" s="122">
        <f>'Belegliste SB'!W226</f>
        <v>0</v>
      </c>
      <c r="Y217" s="122">
        <f>'Belegliste SB'!X226</f>
        <v>0</v>
      </c>
      <c r="Z217" s="122">
        <f>'Belegliste SB'!Y226</f>
        <v>0</v>
      </c>
    </row>
    <row r="218" spans="1:26" x14ac:dyDescent="0.25">
      <c r="A218" s="121">
        <f>IF(D218&lt;&gt;"~",'Belegliste SB'!$H$3,"0")</f>
        <v>0</v>
      </c>
      <c r="B218" s="121">
        <f>IF(D218&lt;&gt;"~",'Belegliste SB'!$H$4,"0")</f>
        <v>0</v>
      </c>
      <c r="C218" s="122" t="str">
        <f>IF(D218&lt;&gt;"~",'Belegliste Träger'!A227,0)</f>
        <v/>
      </c>
      <c r="D218" s="122" t="str">
        <f>'Belegliste Träger'!B227</f>
        <v/>
      </c>
      <c r="E218" s="122">
        <f>'Belegliste Träger'!C227</f>
        <v>0</v>
      </c>
      <c r="F218" s="122">
        <f>IF(D218&lt;&gt;"~",'Belegliste Träger'!D227,0)</f>
        <v>0</v>
      </c>
      <c r="G218" s="122">
        <f>'Belegliste Träger'!E227</f>
        <v>0</v>
      </c>
      <c r="H218" s="122">
        <f>'Belegliste Träger'!F227</f>
        <v>0</v>
      </c>
      <c r="I218" s="122">
        <f>'Belegliste Träger'!G227</f>
        <v>0</v>
      </c>
      <c r="J218" s="122">
        <f>'Belegliste Träger'!H227</f>
        <v>0</v>
      </c>
      <c r="K218" s="122">
        <f>'Belegliste Träger'!I227</f>
        <v>0</v>
      </c>
      <c r="L218" s="122">
        <f>'Belegliste Träger'!J227</f>
        <v>0</v>
      </c>
      <c r="M218" s="122">
        <f>'Belegliste Träger'!K227</f>
        <v>0</v>
      </c>
      <c r="N218" s="122">
        <f>'Belegliste Träger'!L227</f>
        <v>0</v>
      </c>
      <c r="O218" s="122">
        <f>'Belegliste Träger'!M227</f>
        <v>0</v>
      </c>
      <c r="P218" s="122" t="str">
        <f>'Belegliste Träger'!N227</f>
        <v>~</v>
      </c>
      <c r="Q218" s="122" t="str">
        <f>'Belegliste Träger'!P227</f>
        <v>~</v>
      </c>
      <c r="R218" s="122" t="str">
        <f>'Belegliste Träger'!Q227</f>
        <v>~</v>
      </c>
      <c r="S218" s="122" t="str">
        <f>'Belegliste Träger'!R227</f>
        <v>~</v>
      </c>
      <c r="T218" s="122" t="str">
        <f>'Belegliste Träger'!S227</f>
        <v>~</v>
      </c>
      <c r="U218" s="122" t="str">
        <f>'Belegliste Träger'!T227</f>
        <v>~</v>
      </c>
      <c r="V218" s="122" t="str">
        <f>'Belegliste Träger'!U227</f>
        <v>~</v>
      </c>
      <c r="W218" s="122">
        <f>'Belegliste SB'!V227</f>
        <v>0</v>
      </c>
      <c r="X218" s="122">
        <f>'Belegliste SB'!W227</f>
        <v>0</v>
      </c>
      <c r="Y218" s="122">
        <f>'Belegliste SB'!X227</f>
        <v>0</v>
      </c>
      <c r="Z218" s="122">
        <f>'Belegliste SB'!Y227</f>
        <v>0</v>
      </c>
    </row>
    <row r="219" spans="1:26" x14ac:dyDescent="0.25">
      <c r="A219" s="121">
        <f>IF(D219&lt;&gt;"~",'Belegliste SB'!$H$3,"0")</f>
        <v>0</v>
      </c>
      <c r="B219" s="121">
        <f>IF(D219&lt;&gt;"~",'Belegliste SB'!$H$4,"0")</f>
        <v>0</v>
      </c>
      <c r="C219" s="122" t="str">
        <f>IF(D219&lt;&gt;"~",'Belegliste Träger'!A228,0)</f>
        <v/>
      </c>
      <c r="D219" s="122" t="str">
        <f>'Belegliste Träger'!B228</f>
        <v/>
      </c>
      <c r="E219" s="122">
        <f>'Belegliste Träger'!C228</f>
        <v>0</v>
      </c>
      <c r="F219" s="122">
        <f>IF(D219&lt;&gt;"~",'Belegliste Träger'!D228,0)</f>
        <v>0</v>
      </c>
      <c r="G219" s="122">
        <f>'Belegliste Träger'!E228</f>
        <v>0</v>
      </c>
      <c r="H219" s="122">
        <f>'Belegliste Träger'!F228</f>
        <v>0</v>
      </c>
      <c r="I219" s="122">
        <f>'Belegliste Träger'!G228</f>
        <v>0</v>
      </c>
      <c r="J219" s="122">
        <f>'Belegliste Träger'!H228</f>
        <v>0</v>
      </c>
      <c r="K219" s="122">
        <f>'Belegliste Träger'!I228</f>
        <v>0</v>
      </c>
      <c r="L219" s="122">
        <f>'Belegliste Träger'!J228</f>
        <v>0</v>
      </c>
      <c r="M219" s="122">
        <f>'Belegliste Träger'!K228</f>
        <v>0</v>
      </c>
      <c r="N219" s="122">
        <f>'Belegliste Träger'!L228</f>
        <v>0</v>
      </c>
      <c r="O219" s="122">
        <f>'Belegliste Träger'!M228</f>
        <v>0</v>
      </c>
      <c r="P219" s="122" t="str">
        <f>'Belegliste Träger'!N228</f>
        <v>~</v>
      </c>
      <c r="Q219" s="122" t="str">
        <f>'Belegliste Träger'!P228</f>
        <v>~</v>
      </c>
      <c r="R219" s="122" t="str">
        <f>'Belegliste Träger'!Q228</f>
        <v>~</v>
      </c>
      <c r="S219" s="122" t="str">
        <f>'Belegliste Träger'!R228</f>
        <v>~</v>
      </c>
      <c r="T219" s="122" t="str">
        <f>'Belegliste Träger'!S228</f>
        <v>~</v>
      </c>
      <c r="U219" s="122" t="str">
        <f>'Belegliste Träger'!T228</f>
        <v>~</v>
      </c>
      <c r="V219" s="122" t="str">
        <f>'Belegliste Träger'!U228</f>
        <v>~</v>
      </c>
      <c r="W219" s="122">
        <f>'Belegliste SB'!V228</f>
        <v>0</v>
      </c>
      <c r="X219" s="122">
        <f>'Belegliste SB'!W228</f>
        <v>0</v>
      </c>
      <c r="Y219" s="122">
        <f>'Belegliste SB'!X228</f>
        <v>0</v>
      </c>
      <c r="Z219" s="122">
        <f>'Belegliste SB'!Y228</f>
        <v>0</v>
      </c>
    </row>
    <row r="220" spans="1:26" x14ac:dyDescent="0.25">
      <c r="A220" s="121">
        <f>IF(D220&lt;&gt;"~",'Belegliste SB'!$H$3,"0")</f>
        <v>0</v>
      </c>
      <c r="B220" s="121">
        <f>IF(D220&lt;&gt;"~",'Belegliste SB'!$H$4,"0")</f>
        <v>0</v>
      </c>
      <c r="C220" s="122" t="str">
        <f>IF(D220&lt;&gt;"~",'Belegliste Träger'!A229,0)</f>
        <v/>
      </c>
      <c r="D220" s="122" t="str">
        <f>'Belegliste Träger'!B229</f>
        <v/>
      </c>
      <c r="E220" s="122">
        <f>'Belegliste Träger'!C229</f>
        <v>0</v>
      </c>
      <c r="F220" s="122">
        <f>IF(D220&lt;&gt;"~",'Belegliste Träger'!D229,0)</f>
        <v>0</v>
      </c>
      <c r="G220" s="122">
        <f>'Belegliste Träger'!E229</f>
        <v>0</v>
      </c>
      <c r="H220" s="122">
        <f>'Belegliste Träger'!F229</f>
        <v>0</v>
      </c>
      <c r="I220" s="122">
        <f>'Belegliste Träger'!G229</f>
        <v>0</v>
      </c>
      <c r="J220" s="122">
        <f>'Belegliste Träger'!H229</f>
        <v>0</v>
      </c>
      <c r="K220" s="122">
        <f>'Belegliste Träger'!I229</f>
        <v>0</v>
      </c>
      <c r="L220" s="122">
        <f>'Belegliste Träger'!J229</f>
        <v>0</v>
      </c>
      <c r="M220" s="122">
        <f>'Belegliste Träger'!K229</f>
        <v>0</v>
      </c>
      <c r="N220" s="122">
        <f>'Belegliste Träger'!L229</f>
        <v>0</v>
      </c>
      <c r="O220" s="122">
        <f>'Belegliste Träger'!M229</f>
        <v>0</v>
      </c>
      <c r="P220" s="122" t="str">
        <f>'Belegliste Träger'!N229</f>
        <v>~</v>
      </c>
      <c r="Q220" s="122" t="str">
        <f>'Belegliste Träger'!P229</f>
        <v>~</v>
      </c>
      <c r="R220" s="122" t="str">
        <f>'Belegliste Träger'!Q229</f>
        <v>~</v>
      </c>
      <c r="S220" s="122" t="str">
        <f>'Belegliste Träger'!R229</f>
        <v>~</v>
      </c>
      <c r="T220" s="122" t="str">
        <f>'Belegliste Träger'!S229</f>
        <v>~</v>
      </c>
      <c r="U220" s="122" t="str">
        <f>'Belegliste Träger'!T229</f>
        <v>~</v>
      </c>
      <c r="V220" s="122" t="str">
        <f>'Belegliste Träger'!U229</f>
        <v>~</v>
      </c>
      <c r="W220" s="122">
        <f>'Belegliste SB'!V229</f>
        <v>0</v>
      </c>
      <c r="X220" s="122">
        <f>'Belegliste SB'!W229</f>
        <v>0</v>
      </c>
      <c r="Y220" s="122">
        <f>'Belegliste SB'!X229</f>
        <v>0</v>
      </c>
      <c r="Z220" s="122">
        <f>'Belegliste SB'!Y229</f>
        <v>0</v>
      </c>
    </row>
    <row r="221" spans="1:26" x14ac:dyDescent="0.25">
      <c r="A221" s="121">
        <f>IF(D221&lt;&gt;"~",'Belegliste SB'!$H$3,"0")</f>
        <v>0</v>
      </c>
      <c r="B221" s="121">
        <f>IF(D221&lt;&gt;"~",'Belegliste SB'!$H$4,"0")</f>
        <v>0</v>
      </c>
      <c r="C221" s="122" t="str">
        <f>IF(D221&lt;&gt;"~",'Belegliste Träger'!A230,0)</f>
        <v/>
      </c>
      <c r="D221" s="122" t="str">
        <f>'Belegliste Träger'!B230</f>
        <v/>
      </c>
      <c r="E221" s="122">
        <f>'Belegliste Träger'!C230</f>
        <v>0</v>
      </c>
      <c r="F221" s="122">
        <f>IF(D221&lt;&gt;"~",'Belegliste Träger'!D230,0)</f>
        <v>0</v>
      </c>
      <c r="G221" s="122">
        <f>'Belegliste Träger'!E230</f>
        <v>0</v>
      </c>
      <c r="H221" s="122">
        <f>'Belegliste Träger'!F230</f>
        <v>0</v>
      </c>
      <c r="I221" s="122">
        <f>'Belegliste Träger'!G230</f>
        <v>0</v>
      </c>
      <c r="J221" s="122">
        <f>'Belegliste Träger'!H230</f>
        <v>0</v>
      </c>
      <c r="K221" s="122">
        <f>'Belegliste Träger'!I230</f>
        <v>0</v>
      </c>
      <c r="L221" s="122">
        <f>'Belegliste Träger'!J230</f>
        <v>0</v>
      </c>
      <c r="M221" s="122">
        <f>'Belegliste Träger'!K230</f>
        <v>0</v>
      </c>
      <c r="N221" s="122">
        <f>'Belegliste Träger'!L230</f>
        <v>0</v>
      </c>
      <c r="O221" s="122">
        <f>'Belegliste Träger'!M230</f>
        <v>0</v>
      </c>
      <c r="P221" s="122" t="str">
        <f>'Belegliste Träger'!N230</f>
        <v>~</v>
      </c>
      <c r="Q221" s="122" t="str">
        <f>'Belegliste Träger'!P230</f>
        <v>~</v>
      </c>
      <c r="R221" s="122" t="str">
        <f>'Belegliste Träger'!Q230</f>
        <v>~</v>
      </c>
      <c r="S221" s="122" t="str">
        <f>'Belegliste Träger'!R230</f>
        <v>~</v>
      </c>
      <c r="T221" s="122" t="str">
        <f>'Belegliste Träger'!S230</f>
        <v>~</v>
      </c>
      <c r="U221" s="122" t="str">
        <f>'Belegliste Träger'!T230</f>
        <v>~</v>
      </c>
      <c r="V221" s="122" t="str">
        <f>'Belegliste Träger'!U230</f>
        <v>~</v>
      </c>
      <c r="W221" s="122">
        <f>'Belegliste SB'!V230</f>
        <v>0</v>
      </c>
      <c r="X221" s="122">
        <f>'Belegliste SB'!W230</f>
        <v>0</v>
      </c>
      <c r="Y221" s="122">
        <f>'Belegliste SB'!X230</f>
        <v>0</v>
      </c>
      <c r="Z221" s="122">
        <f>'Belegliste SB'!Y230</f>
        <v>0</v>
      </c>
    </row>
    <row r="222" spans="1:26" x14ac:dyDescent="0.25">
      <c r="A222" s="121">
        <f>IF(D222&lt;&gt;"~",'Belegliste SB'!$H$3,"0")</f>
        <v>0</v>
      </c>
      <c r="B222" s="121">
        <f>IF(D222&lt;&gt;"~",'Belegliste SB'!$H$4,"0")</f>
        <v>0</v>
      </c>
      <c r="C222" s="122" t="str">
        <f>IF(D222&lt;&gt;"~",'Belegliste Träger'!A231,0)</f>
        <v/>
      </c>
      <c r="D222" s="122" t="str">
        <f>'Belegliste Träger'!B231</f>
        <v/>
      </c>
      <c r="E222" s="122">
        <f>'Belegliste Träger'!C231</f>
        <v>0</v>
      </c>
      <c r="F222" s="122">
        <f>IF(D222&lt;&gt;"~",'Belegliste Träger'!D231,0)</f>
        <v>0</v>
      </c>
      <c r="G222" s="122">
        <f>'Belegliste Träger'!E231</f>
        <v>0</v>
      </c>
      <c r="H222" s="122">
        <f>'Belegliste Träger'!F231</f>
        <v>0</v>
      </c>
      <c r="I222" s="122">
        <f>'Belegliste Träger'!G231</f>
        <v>0</v>
      </c>
      <c r="J222" s="122">
        <f>'Belegliste Träger'!H231</f>
        <v>0</v>
      </c>
      <c r="K222" s="122">
        <f>'Belegliste Träger'!I231</f>
        <v>0</v>
      </c>
      <c r="L222" s="122">
        <f>'Belegliste Träger'!J231</f>
        <v>0</v>
      </c>
      <c r="M222" s="122">
        <f>'Belegliste Träger'!K231</f>
        <v>0</v>
      </c>
      <c r="N222" s="122">
        <f>'Belegliste Träger'!L231</f>
        <v>0</v>
      </c>
      <c r="O222" s="122">
        <f>'Belegliste Träger'!M231</f>
        <v>0</v>
      </c>
      <c r="P222" s="122" t="str">
        <f>'Belegliste Träger'!N231</f>
        <v>~</v>
      </c>
      <c r="Q222" s="122" t="str">
        <f>'Belegliste Träger'!P231</f>
        <v>~</v>
      </c>
      <c r="R222" s="122" t="str">
        <f>'Belegliste Träger'!Q231</f>
        <v>~</v>
      </c>
      <c r="S222" s="122" t="str">
        <f>'Belegliste Träger'!R231</f>
        <v>~</v>
      </c>
      <c r="T222" s="122" t="str">
        <f>'Belegliste Träger'!S231</f>
        <v>~</v>
      </c>
      <c r="U222" s="122" t="str">
        <f>'Belegliste Träger'!T231</f>
        <v>~</v>
      </c>
      <c r="V222" s="122" t="str">
        <f>'Belegliste Träger'!U231</f>
        <v>~</v>
      </c>
      <c r="W222" s="122">
        <f>'Belegliste SB'!V231</f>
        <v>0</v>
      </c>
      <c r="X222" s="122">
        <f>'Belegliste SB'!W231</f>
        <v>0</v>
      </c>
      <c r="Y222" s="122">
        <f>'Belegliste SB'!X231</f>
        <v>0</v>
      </c>
      <c r="Z222" s="122">
        <f>'Belegliste SB'!Y231</f>
        <v>0</v>
      </c>
    </row>
    <row r="223" spans="1:26" x14ac:dyDescent="0.25">
      <c r="A223" s="121">
        <f>IF(D223&lt;&gt;"~",'Belegliste SB'!$H$3,"0")</f>
        <v>0</v>
      </c>
      <c r="B223" s="121">
        <f>IF(D223&lt;&gt;"~",'Belegliste SB'!$H$4,"0")</f>
        <v>0</v>
      </c>
      <c r="C223" s="122" t="str">
        <f>IF(D223&lt;&gt;"~",'Belegliste Träger'!A232,0)</f>
        <v/>
      </c>
      <c r="D223" s="122" t="str">
        <f>'Belegliste Träger'!B232</f>
        <v/>
      </c>
      <c r="E223" s="122">
        <f>'Belegliste Träger'!C232</f>
        <v>0</v>
      </c>
      <c r="F223" s="122">
        <f>IF(D223&lt;&gt;"~",'Belegliste Träger'!D232,0)</f>
        <v>0</v>
      </c>
      <c r="G223" s="122">
        <f>'Belegliste Träger'!E232</f>
        <v>0</v>
      </c>
      <c r="H223" s="122">
        <f>'Belegliste Träger'!F232</f>
        <v>0</v>
      </c>
      <c r="I223" s="122">
        <f>'Belegliste Träger'!G232</f>
        <v>0</v>
      </c>
      <c r="J223" s="122">
        <f>'Belegliste Träger'!H232</f>
        <v>0</v>
      </c>
      <c r="K223" s="122">
        <f>'Belegliste Träger'!I232</f>
        <v>0</v>
      </c>
      <c r="L223" s="122">
        <f>'Belegliste Träger'!J232</f>
        <v>0</v>
      </c>
      <c r="M223" s="122">
        <f>'Belegliste Träger'!K232</f>
        <v>0</v>
      </c>
      <c r="N223" s="122">
        <f>'Belegliste Träger'!L232</f>
        <v>0</v>
      </c>
      <c r="O223" s="122">
        <f>'Belegliste Träger'!M232</f>
        <v>0</v>
      </c>
      <c r="P223" s="122" t="str">
        <f>'Belegliste Träger'!N232</f>
        <v>~</v>
      </c>
      <c r="Q223" s="122" t="str">
        <f>'Belegliste Träger'!P232</f>
        <v>~</v>
      </c>
      <c r="R223" s="122" t="str">
        <f>'Belegliste Träger'!Q232</f>
        <v>~</v>
      </c>
      <c r="S223" s="122" t="str">
        <f>'Belegliste Träger'!R232</f>
        <v>~</v>
      </c>
      <c r="T223" s="122" t="str">
        <f>'Belegliste Träger'!S232</f>
        <v>~</v>
      </c>
      <c r="U223" s="122" t="str">
        <f>'Belegliste Träger'!T232</f>
        <v>~</v>
      </c>
      <c r="V223" s="122" t="str">
        <f>'Belegliste Träger'!U232</f>
        <v>~</v>
      </c>
      <c r="W223" s="122">
        <f>'Belegliste SB'!V232</f>
        <v>0</v>
      </c>
      <c r="X223" s="122">
        <f>'Belegliste SB'!W232</f>
        <v>0</v>
      </c>
      <c r="Y223" s="122">
        <f>'Belegliste SB'!X232</f>
        <v>0</v>
      </c>
      <c r="Z223" s="122">
        <f>'Belegliste SB'!Y232</f>
        <v>0</v>
      </c>
    </row>
    <row r="224" spans="1:26" x14ac:dyDescent="0.25">
      <c r="A224" s="121">
        <f>IF(D224&lt;&gt;"~",'Belegliste SB'!$H$3,"0")</f>
        <v>0</v>
      </c>
      <c r="B224" s="121">
        <f>IF(D224&lt;&gt;"~",'Belegliste SB'!$H$4,"0")</f>
        <v>0</v>
      </c>
      <c r="C224" s="122" t="str">
        <f>IF(D224&lt;&gt;"~",'Belegliste Träger'!A233,0)</f>
        <v/>
      </c>
      <c r="D224" s="122" t="str">
        <f>'Belegliste Träger'!B233</f>
        <v/>
      </c>
      <c r="E224" s="122">
        <f>'Belegliste Träger'!C233</f>
        <v>0</v>
      </c>
      <c r="F224" s="122">
        <f>IF(D224&lt;&gt;"~",'Belegliste Träger'!D233,0)</f>
        <v>0</v>
      </c>
      <c r="G224" s="122">
        <f>'Belegliste Träger'!E233</f>
        <v>0</v>
      </c>
      <c r="H224" s="122">
        <f>'Belegliste Träger'!F233</f>
        <v>0</v>
      </c>
      <c r="I224" s="122">
        <f>'Belegliste Träger'!G233</f>
        <v>0</v>
      </c>
      <c r="J224" s="122">
        <f>'Belegliste Träger'!H233</f>
        <v>0</v>
      </c>
      <c r="K224" s="122">
        <f>'Belegliste Träger'!I233</f>
        <v>0</v>
      </c>
      <c r="L224" s="122">
        <f>'Belegliste Träger'!J233</f>
        <v>0</v>
      </c>
      <c r="M224" s="122">
        <f>'Belegliste Träger'!K233</f>
        <v>0</v>
      </c>
      <c r="N224" s="122">
        <f>'Belegliste Träger'!L233</f>
        <v>0</v>
      </c>
      <c r="O224" s="122">
        <f>'Belegliste Träger'!M233</f>
        <v>0</v>
      </c>
      <c r="P224" s="122" t="str">
        <f>'Belegliste Träger'!N233</f>
        <v>~</v>
      </c>
      <c r="Q224" s="122" t="str">
        <f>'Belegliste Träger'!P233</f>
        <v>~</v>
      </c>
      <c r="R224" s="122" t="str">
        <f>'Belegliste Träger'!Q233</f>
        <v>~</v>
      </c>
      <c r="S224" s="122" t="str">
        <f>'Belegliste Träger'!R233</f>
        <v>~</v>
      </c>
      <c r="T224" s="122" t="str">
        <f>'Belegliste Träger'!S233</f>
        <v>~</v>
      </c>
      <c r="U224" s="122" t="str">
        <f>'Belegliste Träger'!T233</f>
        <v>~</v>
      </c>
      <c r="V224" s="122" t="str">
        <f>'Belegliste Träger'!U233</f>
        <v>~</v>
      </c>
      <c r="W224" s="122">
        <f>'Belegliste SB'!V233</f>
        <v>0</v>
      </c>
      <c r="X224" s="122">
        <f>'Belegliste SB'!W233</f>
        <v>0</v>
      </c>
      <c r="Y224" s="122">
        <f>'Belegliste SB'!X233</f>
        <v>0</v>
      </c>
      <c r="Z224" s="122">
        <f>'Belegliste SB'!Y233</f>
        <v>0</v>
      </c>
    </row>
    <row r="225" spans="1:26" x14ac:dyDescent="0.25">
      <c r="A225" s="121">
        <f>IF(D225&lt;&gt;"~",'Belegliste SB'!$H$3,"0")</f>
        <v>0</v>
      </c>
      <c r="B225" s="121">
        <f>IF(D225&lt;&gt;"~",'Belegliste SB'!$H$4,"0")</f>
        <v>0</v>
      </c>
      <c r="C225" s="122" t="str">
        <f>IF(D225&lt;&gt;"~",'Belegliste Träger'!A234,0)</f>
        <v/>
      </c>
      <c r="D225" s="122" t="str">
        <f>'Belegliste Träger'!B234</f>
        <v/>
      </c>
      <c r="E225" s="122">
        <f>'Belegliste Träger'!C234</f>
        <v>0</v>
      </c>
      <c r="F225" s="122">
        <f>IF(D225&lt;&gt;"~",'Belegliste Träger'!D234,0)</f>
        <v>0</v>
      </c>
      <c r="G225" s="122">
        <f>'Belegliste Träger'!E234</f>
        <v>0</v>
      </c>
      <c r="H225" s="122">
        <f>'Belegliste Träger'!F234</f>
        <v>0</v>
      </c>
      <c r="I225" s="122">
        <f>'Belegliste Träger'!G234</f>
        <v>0</v>
      </c>
      <c r="J225" s="122">
        <f>'Belegliste Träger'!H234</f>
        <v>0</v>
      </c>
      <c r="K225" s="122">
        <f>'Belegliste Träger'!I234</f>
        <v>0</v>
      </c>
      <c r="L225" s="122">
        <f>'Belegliste Träger'!J234</f>
        <v>0</v>
      </c>
      <c r="M225" s="122">
        <f>'Belegliste Träger'!K234</f>
        <v>0</v>
      </c>
      <c r="N225" s="122">
        <f>'Belegliste Träger'!L234</f>
        <v>0</v>
      </c>
      <c r="O225" s="122">
        <f>'Belegliste Träger'!M234</f>
        <v>0</v>
      </c>
      <c r="P225" s="122" t="str">
        <f>'Belegliste Träger'!N234</f>
        <v>~</v>
      </c>
      <c r="Q225" s="122" t="str">
        <f>'Belegliste Träger'!P234</f>
        <v>~</v>
      </c>
      <c r="R225" s="122" t="str">
        <f>'Belegliste Träger'!Q234</f>
        <v>~</v>
      </c>
      <c r="S225" s="122" t="str">
        <f>'Belegliste Träger'!R234</f>
        <v>~</v>
      </c>
      <c r="T225" s="122" t="str">
        <f>'Belegliste Träger'!S234</f>
        <v>~</v>
      </c>
      <c r="U225" s="122" t="str">
        <f>'Belegliste Träger'!T234</f>
        <v>~</v>
      </c>
      <c r="V225" s="122" t="str">
        <f>'Belegliste Träger'!U234</f>
        <v>~</v>
      </c>
      <c r="W225" s="122">
        <f>'Belegliste SB'!V234</f>
        <v>0</v>
      </c>
      <c r="X225" s="122">
        <f>'Belegliste SB'!W234</f>
        <v>0</v>
      </c>
      <c r="Y225" s="122">
        <f>'Belegliste SB'!X234</f>
        <v>0</v>
      </c>
      <c r="Z225" s="122">
        <f>'Belegliste SB'!Y234</f>
        <v>0</v>
      </c>
    </row>
    <row r="226" spans="1:26" x14ac:dyDescent="0.25">
      <c r="A226" s="121">
        <f>IF(D226&lt;&gt;"~",'Belegliste SB'!$H$3,"0")</f>
        <v>0</v>
      </c>
      <c r="B226" s="121">
        <f>IF(D226&lt;&gt;"~",'Belegliste SB'!$H$4,"0")</f>
        <v>0</v>
      </c>
      <c r="C226" s="122" t="str">
        <f>IF(D226&lt;&gt;"~",'Belegliste Träger'!A235,0)</f>
        <v/>
      </c>
      <c r="D226" s="122" t="str">
        <f>'Belegliste Träger'!B235</f>
        <v/>
      </c>
      <c r="E226" s="122">
        <f>'Belegliste Träger'!C235</f>
        <v>0</v>
      </c>
      <c r="F226" s="122">
        <f>IF(D226&lt;&gt;"~",'Belegliste Träger'!D235,0)</f>
        <v>0</v>
      </c>
      <c r="G226" s="122">
        <f>'Belegliste Träger'!E235</f>
        <v>0</v>
      </c>
      <c r="H226" s="122">
        <f>'Belegliste Träger'!F235</f>
        <v>0</v>
      </c>
      <c r="I226" s="122">
        <f>'Belegliste Träger'!G235</f>
        <v>0</v>
      </c>
      <c r="J226" s="122">
        <f>'Belegliste Träger'!H235</f>
        <v>0</v>
      </c>
      <c r="K226" s="122">
        <f>'Belegliste Träger'!I235</f>
        <v>0</v>
      </c>
      <c r="L226" s="122">
        <f>'Belegliste Träger'!J235</f>
        <v>0</v>
      </c>
      <c r="M226" s="122">
        <f>'Belegliste Träger'!K235</f>
        <v>0</v>
      </c>
      <c r="N226" s="122">
        <f>'Belegliste Träger'!L235</f>
        <v>0</v>
      </c>
      <c r="O226" s="122">
        <f>'Belegliste Träger'!M235</f>
        <v>0</v>
      </c>
      <c r="P226" s="122" t="str">
        <f>'Belegliste Träger'!N235</f>
        <v>~</v>
      </c>
      <c r="Q226" s="122" t="str">
        <f>'Belegliste Träger'!P235</f>
        <v>~</v>
      </c>
      <c r="R226" s="122" t="str">
        <f>'Belegliste Träger'!Q235</f>
        <v>~</v>
      </c>
      <c r="S226" s="122" t="str">
        <f>'Belegliste Träger'!R235</f>
        <v>~</v>
      </c>
      <c r="T226" s="122" t="str">
        <f>'Belegliste Träger'!S235</f>
        <v>~</v>
      </c>
      <c r="U226" s="122" t="str">
        <f>'Belegliste Träger'!T235</f>
        <v>~</v>
      </c>
      <c r="V226" s="122" t="str">
        <f>'Belegliste Träger'!U235</f>
        <v>~</v>
      </c>
      <c r="W226" s="122">
        <f>'Belegliste SB'!V235</f>
        <v>0</v>
      </c>
      <c r="X226" s="122">
        <f>'Belegliste SB'!W235</f>
        <v>0</v>
      </c>
      <c r="Y226" s="122">
        <f>'Belegliste SB'!X235</f>
        <v>0</v>
      </c>
      <c r="Z226" s="122">
        <f>'Belegliste SB'!Y235</f>
        <v>0</v>
      </c>
    </row>
    <row r="227" spans="1:26" x14ac:dyDescent="0.25">
      <c r="A227" s="121">
        <f>IF(D227&lt;&gt;"~",'Belegliste SB'!$H$3,"0")</f>
        <v>0</v>
      </c>
      <c r="B227" s="121">
        <f>IF(D227&lt;&gt;"~",'Belegliste SB'!$H$4,"0")</f>
        <v>0</v>
      </c>
      <c r="C227" s="122" t="str">
        <f>IF(D227&lt;&gt;"~",'Belegliste Träger'!A236,0)</f>
        <v/>
      </c>
      <c r="D227" s="122" t="str">
        <f>'Belegliste Träger'!B236</f>
        <v/>
      </c>
      <c r="E227" s="122">
        <f>'Belegliste Träger'!C236</f>
        <v>0</v>
      </c>
      <c r="F227" s="122">
        <f>IF(D227&lt;&gt;"~",'Belegliste Träger'!D236,0)</f>
        <v>0</v>
      </c>
      <c r="G227" s="122">
        <f>'Belegliste Träger'!E236</f>
        <v>0</v>
      </c>
      <c r="H227" s="122">
        <f>'Belegliste Träger'!F236</f>
        <v>0</v>
      </c>
      <c r="I227" s="122">
        <f>'Belegliste Träger'!G236</f>
        <v>0</v>
      </c>
      <c r="J227" s="122">
        <f>'Belegliste Träger'!H236</f>
        <v>0</v>
      </c>
      <c r="K227" s="122">
        <f>'Belegliste Träger'!I236</f>
        <v>0</v>
      </c>
      <c r="L227" s="122">
        <f>'Belegliste Träger'!J236</f>
        <v>0</v>
      </c>
      <c r="M227" s="122">
        <f>'Belegliste Träger'!K236</f>
        <v>0</v>
      </c>
      <c r="N227" s="122">
        <f>'Belegliste Träger'!L236</f>
        <v>0</v>
      </c>
      <c r="O227" s="122">
        <f>'Belegliste Träger'!M236</f>
        <v>0</v>
      </c>
      <c r="P227" s="122" t="str">
        <f>'Belegliste Träger'!N236</f>
        <v>~</v>
      </c>
      <c r="Q227" s="122" t="str">
        <f>'Belegliste Träger'!P236</f>
        <v>~</v>
      </c>
      <c r="R227" s="122" t="str">
        <f>'Belegliste Träger'!Q236</f>
        <v>~</v>
      </c>
      <c r="S227" s="122" t="str">
        <f>'Belegliste Träger'!R236</f>
        <v>~</v>
      </c>
      <c r="T227" s="122" t="str">
        <f>'Belegliste Träger'!S236</f>
        <v>~</v>
      </c>
      <c r="U227" s="122" t="str">
        <f>'Belegliste Träger'!T236</f>
        <v>~</v>
      </c>
      <c r="V227" s="122" t="str">
        <f>'Belegliste Träger'!U236</f>
        <v>~</v>
      </c>
      <c r="W227" s="122">
        <f>'Belegliste SB'!V236</f>
        <v>0</v>
      </c>
      <c r="X227" s="122">
        <f>'Belegliste SB'!W236</f>
        <v>0</v>
      </c>
      <c r="Y227" s="122">
        <f>'Belegliste SB'!X236</f>
        <v>0</v>
      </c>
      <c r="Z227" s="122">
        <f>'Belegliste SB'!Y236</f>
        <v>0</v>
      </c>
    </row>
    <row r="228" spans="1:26" x14ac:dyDescent="0.25">
      <c r="A228" s="121">
        <f>IF(D228&lt;&gt;"~",'Belegliste SB'!$H$3,"0")</f>
        <v>0</v>
      </c>
      <c r="B228" s="121">
        <f>IF(D228&lt;&gt;"~",'Belegliste SB'!$H$4,"0")</f>
        <v>0</v>
      </c>
      <c r="C228" s="122" t="str">
        <f>IF(D228&lt;&gt;"~",'Belegliste Träger'!A237,0)</f>
        <v/>
      </c>
      <c r="D228" s="122" t="str">
        <f>'Belegliste Träger'!B237</f>
        <v/>
      </c>
      <c r="E228" s="122">
        <f>'Belegliste Träger'!C237</f>
        <v>0</v>
      </c>
      <c r="F228" s="122">
        <f>IF(D228&lt;&gt;"~",'Belegliste Träger'!D237,0)</f>
        <v>0</v>
      </c>
      <c r="G228" s="122">
        <f>'Belegliste Träger'!E237</f>
        <v>0</v>
      </c>
      <c r="H228" s="122">
        <f>'Belegliste Träger'!F237</f>
        <v>0</v>
      </c>
      <c r="I228" s="122">
        <f>'Belegliste Träger'!G237</f>
        <v>0</v>
      </c>
      <c r="J228" s="122">
        <f>'Belegliste Träger'!H237</f>
        <v>0</v>
      </c>
      <c r="K228" s="122">
        <f>'Belegliste Träger'!I237</f>
        <v>0</v>
      </c>
      <c r="L228" s="122">
        <f>'Belegliste Träger'!J237</f>
        <v>0</v>
      </c>
      <c r="M228" s="122">
        <f>'Belegliste Träger'!K237</f>
        <v>0</v>
      </c>
      <c r="N228" s="122">
        <f>'Belegliste Träger'!L237</f>
        <v>0</v>
      </c>
      <c r="O228" s="122">
        <f>'Belegliste Träger'!M237</f>
        <v>0</v>
      </c>
      <c r="P228" s="122" t="str">
        <f>'Belegliste Träger'!N237</f>
        <v>~</v>
      </c>
      <c r="Q228" s="122" t="str">
        <f>'Belegliste Träger'!P237</f>
        <v>~</v>
      </c>
      <c r="R228" s="122" t="str">
        <f>'Belegliste Träger'!Q237</f>
        <v>~</v>
      </c>
      <c r="S228" s="122" t="str">
        <f>'Belegliste Träger'!R237</f>
        <v>~</v>
      </c>
      <c r="T228" s="122" t="str">
        <f>'Belegliste Träger'!S237</f>
        <v>~</v>
      </c>
      <c r="U228" s="122" t="str">
        <f>'Belegliste Träger'!T237</f>
        <v>~</v>
      </c>
      <c r="V228" s="122" t="str">
        <f>'Belegliste Träger'!U237</f>
        <v>~</v>
      </c>
      <c r="W228" s="122">
        <f>'Belegliste SB'!V237</f>
        <v>0</v>
      </c>
      <c r="X228" s="122">
        <f>'Belegliste SB'!W237</f>
        <v>0</v>
      </c>
      <c r="Y228" s="122">
        <f>'Belegliste SB'!X237</f>
        <v>0</v>
      </c>
      <c r="Z228" s="122">
        <f>'Belegliste SB'!Y237</f>
        <v>0</v>
      </c>
    </row>
    <row r="229" spans="1:26" x14ac:dyDescent="0.25">
      <c r="A229" s="121">
        <f>IF(D229&lt;&gt;"~",'Belegliste SB'!$H$3,"0")</f>
        <v>0</v>
      </c>
      <c r="B229" s="121">
        <f>IF(D229&lt;&gt;"~",'Belegliste SB'!$H$4,"0")</f>
        <v>0</v>
      </c>
      <c r="C229" s="122" t="str">
        <f>IF(D229&lt;&gt;"~",'Belegliste Träger'!A238,0)</f>
        <v/>
      </c>
      <c r="D229" s="122" t="str">
        <f>'Belegliste Träger'!B238</f>
        <v/>
      </c>
      <c r="E229" s="122">
        <f>'Belegliste Träger'!C238</f>
        <v>0</v>
      </c>
      <c r="F229" s="122">
        <f>IF(D229&lt;&gt;"~",'Belegliste Träger'!D238,0)</f>
        <v>0</v>
      </c>
      <c r="G229" s="122">
        <f>'Belegliste Träger'!E238</f>
        <v>0</v>
      </c>
      <c r="H229" s="122">
        <f>'Belegliste Träger'!F238</f>
        <v>0</v>
      </c>
      <c r="I229" s="122">
        <f>'Belegliste Träger'!G238</f>
        <v>0</v>
      </c>
      <c r="J229" s="122">
        <f>'Belegliste Träger'!H238</f>
        <v>0</v>
      </c>
      <c r="K229" s="122">
        <f>'Belegliste Träger'!I238</f>
        <v>0</v>
      </c>
      <c r="L229" s="122">
        <f>'Belegliste Träger'!J238</f>
        <v>0</v>
      </c>
      <c r="M229" s="122">
        <f>'Belegliste Träger'!K238</f>
        <v>0</v>
      </c>
      <c r="N229" s="122">
        <f>'Belegliste Träger'!L238</f>
        <v>0</v>
      </c>
      <c r="O229" s="122">
        <f>'Belegliste Träger'!M238</f>
        <v>0</v>
      </c>
      <c r="P229" s="122" t="str">
        <f>'Belegliste Träger'!N238</f>
        <v>~</v>
      </c>
      <c r="Q229" s="122" t="str">
        <f>'Belegliste Träger'!P238</f>
        <v>~</v>
      </c>
      <c r="R229" s="122" t="str">
        <f>'Belegliste Träger'!Q238</f>
        <v>~</v>
      </c>
      <c r="S229" s="122" t="str">
        <f>'Belegliste Träger'!R238</f>
        <v>~</v>
      </c>
      <c r="T229" s="122" t="str">
        <f>'Belegliste Träger'!S238</f>
        <v>~</v>
      </c>
      <c r="U229" s="122" t="str">
        <f>'Belegliste Träger'!T238</f>
        <v>~</v>
      </c>
      <c r="V229" s="122" t="str">
        <f>'Belegliste Träger'!U238</f>
        <v>~</v>
      </c>
      <c r="W229" s="122">
        <f>'Belegliste SB'!V238</f>
        <v>0</v>
      </c>
      <c r="X229" s="122">
        <f>'Belegliste SB'!W238</f>
        <v>0</v>
      </c>
      <c r="Y229" s="122">
        <f>'Belegliste SB'!X238</f>
        <v>0</v>
      </c>
      <c r="Z229" s="122">
        <f>'Belegliste SB'!Y238</f>
        <v>0</v>
      </c>
    </row>
    <row r="230" spans="1:26" x14ac:dyDescent="0.25">
      <c r="A230" s="121">
        <f>IF(D230&lt;&gt;"~",'Belegliste SB'!$H$3,"0")</f>
        <v>0</v>
      </c>
      <c r="B230" s="121">
        <f>IF(D230&lt;&gt;"~",'Belegliste SB'!$H$4,"0")</f>
        <v>0</v>
      </c>
      <c r="C230" s="122" t="str">
        <f>IF(D230&lt;&gt;"~",'Belegliste Träger'!A239,0)</f>
        <v/>
      </c>
      <c r="D230" s="122" t="str">
        <f>'Belegliste Träger'!B239</f>
        <v/>
      </c>
      <c r="E230" s="122">
        <f>'Belegliste Träger'!C239</f>
        <v>0</v>
      </c>
      <c r="F230" s="122">
        <f>IF(D230&lt;&gt;"~",'Belegliste Träger'!D239,0)</f>
        <v>0</v>
      </c>
      <c r="G230" s="122">
        <f>'Belegliste Träger'!E239</f>
        <v>0</v>
      </c>
      <c r="H230" s="122">
        <f>'Belegliste Träger'!F239</f>
        <v>0</v>
      </c>
      <c r="I230" s="122">
        <f>'Belegliste Träger'!G239</f>
        <v>0</v>
      </c>
      <c r="J230" s="122">
        <f>'Belegliste Träger'!H239</f>
        <v>0</v>
      </c>
      <c r="K230" s="122">
        <f>'Belegliste Träger'!I239</f>
        <v>0</v>
      </c>
      <c r="L230" s="122">
        <f>'Belegliste Träger'!J239</f>
        <v>0</v>
      </c>
      <c r="M230" s="122">
        <f>'Belegliste Träger'!K239</f>
        <v>0</v>
      </c>
      <c r="N230" s="122">
        <f>'Belegliste Träger'!L239</f>
        <v>0</v>
      </c>
      <c r="O230" s="122">
        <f>'Belegliste Träger'!M239</f>
        <v>0</v>
      </c>
      <c r="P230" s="122" t="str">
        <f>'Belegliste Träger'!N239</f>
        <v>~</v>
      </c>
      <c r="Q230" s="122" t="str">
        <f>'Belegliste Träger'!P239</f>
        <v>~</v>
      </c>
      <c r="R230" s="122" t="str">
        <f>'Belegliste Träger'!Q239</f>
        <v>~</v>
      </c>
      <c r="S230" s="122" t="str">
        <f>'Belegliste Träger'!R239</f>
        <v>~</v>
      </c>
      <c r="T230" s="122" t="str">
        <f>'Belegliste Träger'!S239</f>
        <v>~</v>
      </c>
      <c r="U230" s="122" t="str">
        <f>'Belegliste Träger'!T239</f>
        <v>~</v>
      </c>
      <c r="V230" s="122" t="str">
        <f>'Belegliste Träger'!U239</f>
        <v>~</v>
      </c>
      <c r="W230" s="122">
        <f>'Belegliste SB'!V239</f>
        <v>0</v>
      </c>
      <c r="X230" s="122">
        <f>'Belegliste SB'!W239</f>
        <v>0</v>
      </c>
      <c r="Y230" s="122">
        <f>'Belegliste SB'!X239</f>
        <v>0</v>
      </c>
      <c r="Z230" s="122">
        <f>'Belegliste SB'!Y239</f>
        <v>0</v>
      </c>
    </row>
    <row r="231" spans="1:26" x14ac:dyDescent="0.25">
      <c r="A231" s="121">
        <f>IF(D231&lt;&gt;"~",'Belegliste SB'!$H$3,"0")</f>
        <v>0</v>
      </c>
      <c r="B231" s="121">
        <f>IF(D231&lt;&gt;"~",'Belegliste SB'!$H$4,"0")</f>
        <v>0</v>
      </c>
      <c r="C231" s="122" t="str">
        <f>IF(D231&lt;&gt;"~",'Belegliste Träger'!A240,0)</f>
        <v/>
      </c>
      <c r="D231" s="122" t="str">
        <f>'Belegliste Träger'!B240</f>
        <v/>
      </c>
      <c r="E231" s="122">
        <f>'Belegliste Träger'!C240</f>
        <v>0</v>
      </c>
      <c r="F231" s="122">
        <f>IF(D231&lt;&gt;"~",'Belegliste Träger'!D240,0)</f>
        <v>0</v>
      </c>
      <c r="G231" s="122">
        <f>'Belegliste Träger'!E240</f>
        <v>0</v>
      </c>
      <c r="H231" s="122">
        <f>'Belegliste Träger'!F240</f>
        <v>0</v>
      </c>
      <c r="I231" s="122">
        <f>'Belegliste Träger'!G240</f>
        <v>0</v>
      </c>
      <c r="J231" s="122">
        <f>'Belegliste Träger'!H240</f>
        <v>0</v>
      </c>
      <c r="K231" s="122">
        <f>'Belegliste Träger'!I240</f>
        <v>0</v>
      </c>
      <c r="L231" s="122">
        <f>'Belegliste Träger'!J240</f>
        <v>0</v>
      </c>
      <c r="M231" s="122">
        <f>'Belegliste Träger'!K240</f>
        <v>0</v>
      </c>
      <c r="N231" s="122">
        <f>'Belegliste Träger'!L240</f>
        <v>0</v>
      </c>
      <c r="O231" s="122">
        <f>'Belegliste Träger'!M240</f>
        <v>0</v>
      </c>
      <c r="P231" s="122" t="str">
        <f>'Belegliste Träger'!N240</f>
        <v>~</v>
      </c>
      <c r="Q231" s="122" t="str">
        <f>'Belegliste Träger'!P240</f>
        <v>~</v>
      </c>
      <c r="R231" s="122" t="str">
        <f>'Belegliste Träger'!Q240</f>
        <v>~</v>
      </c>
      <c r="S231" s="122" t="str">
        <f>'Belegliste Träger'!R240</f>
        <v>~</v>
      </c>
      <c r="T231" s="122" t="str">
        <f>'Belegliste Träger'!S240</f>
        <v>~</v>
      </c>
      <c r="U231" s="122" t="str">
        <f>'Belegliste Träger'!T240</f>
        <v>~</v>
      </c>
      <c r="V231" s="122" t="str">
        <f>'Belegliste Träger'!U240</f>
        <v>~</v>
      </c>
      <c r="W231" s="122">
        <f>'Belegliste SB'!V240</f>
        <v>0</v>
      </c>
      <c r="X231" s="122">
        <f>'Belegliste SB'!W240</f>
        <v>0</v>
      </c>
      <c r="Y231" s="122">
        <f>'Belegliste SB'!X240</f>
        <v>0</v>
      </c>
      <c r="Z231" s="122">
        <f>'Belegliste SB'!Y240</f>
        <v>0</v>
      </c>
    </row>
    <row r="232" spans="1:26" x14ac:dyDescent="0.25">
      <c r="A232" s="121">
        <f>IF(D232&lt;&gt;"~",'Belegliste SB'!$H$3,"0")</f>
        <v>0</v>
      </c>
      <c r="B232" s="121">
        <f>IF(D232&lt;&gt;"~",'Belegliste SB'!$H$4,"0")</f>
        <v>0</v>
      </c>
      <c r="C232" s="122" t="str">
        <f>IF(D232&lt;&gt;"~",'Belegliste Träger'!A241,0)</f>
        <v/>
      </c>
      <c r="D232" s="122" t="str">
        <f>'Belegliste Träger'!B241</f>
        <v/>
      </c>
      <c r="E232" s="122">
        <f>'Belegliste Träger'!C241</f>
        <v>0</v>
      </c>
      <c r="F232" s="122">
        <f>IF(D232&lt;&gt;"~",'Belegliste Träger'!D241,0)</f>
        <v>0</v>
      </c>
      <c r="G232" s="122">
        <f>'Belegliste Träger'!E241</f>
        <v>0</v>
      </c>
      <c r="H232" s="122">
        <f>'Belegliste Träger'!F241</f>
        <v>0</v>
      </c>
      <c r="I232" s="122">
        <f>'Belegliste Träger'!G241</f>
        <v>0</v>
      </c>
      <c r="J232" s="122">
        <f>'Belegliste Träger'!H241</f>
        <v>0</v>
      </c>
      <c r="K232" s="122">
        <f>'Belegliste Träger'!I241</f>
        <v>0</v>
      </c>
      <c r="L232" s="122">
        <f>'Belegliste Träger'!J241</f>
        <v>0</v>
      </c>
      <c r="M232" s="122">
        <f>'Belegliste Träger'!K241</f>
        <v>0</v>
      </c>
      <c r="N232" s="122">
        <f>'Belegliste Träger'!L241</f>
        <v>0</v>
      </c>
      <c r="O232" s="122">
        <f>'Belegliste Träger'!M241</f>
        <v>0</v>
      </c>
      <c r="P232" s="122" t="str">
        <f>'Belegliste Träger'!N241</f>
        <v>~</v>
      </c>
      <c r="Q232" s="122" t="str">
        <f>'Belegliste Träger'!P241</f>
        <v>~</v>
      </c>
      <c r="R232" s="122" t="str">
        <f>'Belegliste Träger'!Q241</f>
        <v>~</v>
      </c>
      <c r="S232" s="122" t="str">
        <f>'Belegliste Träger'!R241</f>
        <v>~</v>
      </c>
      <c r="T232" s="122" t="str">
        <f>'Belegliste Träger'!S241</f>
        <v>~</v>
      </c>
      <c r="U232" s="122" t="str">
        <f>'Belegliste Träger'!T241</f>
        <v>~</v>
      </c>
      <c r="V232" s="122" t="str">
        <f>'Belegliste Träger'!U241</f>
        <v>~</v>
      </c>
      <c r="W232" s="122">
        <f>'Belegliste SB'!V241</f>
        <v>0</v>
      </c>
      <c r="X232" s="122">
        <f>'Belegliste SB'!W241</f>
        <v>0</v>
      </c>
      <c r="Y232" s="122">
        <f>'Belegliste SB'!X241</f>
        <v>0</v>
      </c>
      <c r="Z232" s="122">
        <f>'Belegliste SB'!Y241</f>
        <v>0</v>
      </c>
    </row>
    <row r="233" spans="1:26" x14ac:dyDescent="0.25">
      <c r="A233" s="121">
        <f>IF(D233&lt;&gt;"~",'Belegliste SB'!$H$3,"0")</f>
        <v>0</v>
      </c>
      <c r="B233" s="121">
        <f>IF(D233&lt;&gt;"~",'Belegliste SB'!$H$4,"0")</f>
        <v>0</v>
      </c>
      <c r="C233" s="122" t="str">
        <f>IF(D233&lt;&gt;"~",'Belegliste Träger'!A242,0)</f>
        <v/>
      </c>
      <c r="D233" s="122" t="str">
        <f>'Belegliste Träger'!B242</f>
        <v/>
      </c>
      <c r="E233" s="122">
        <f>'Belegliste Träger'!C242</f>
        <v>0</v>
      </c>
      <c r="F233" s="122">
        <f>IF(D233&lt;&gt;"~",'Belegliste Träger'!D242,0)</f>
        <v>0</v>
      </c>
      <c r="G233" s="122">
        <f>'Belegliste Träger'!E242</f>
        <v>0</v>
      </c>
      <c r="H233" s="122">
        <f>'Belegliste Träger'!F242</f>
        <v>0</v>
      </c>
      <c r="I233" s="122">
        <f>'Belegliste Träger'!G242</f>
        <v>0</v>
      </c>
      <c r="J233" s="122">
        <f>'Belegliste Träger'!H242</f>
        <v>0</v>
      </c>
      <c r="K233" s="122">
        <f>'Belegliste Träger'!I242</f>
        <v>0</v>
      </c>
      <c r="L233" s="122">
        <f>'Belegliste Träger'!J242</f>
        <v>0</v>
      </c>
      <c r="M233" s="122">
        <f>'Belegliste Träger'!K242</f>
        <v>0</v>
      </c>
      <c r="N233" s="122">
        <f>'Belegliste Träger'!L242</f>
        <v>0</v>
      </c>
      <c r="O233" s="122">
        <f>'Belegliste Träger'!M242</f>
        <v>0</v>
      </c>
      <c r="P233" s="122" t="str">
        <f>'Belegliste Träger'!N242</f>
        <v>~</v>
      </c>
      <c r="Q233" s="122" t="str">
        <f>'Belegliste Träger'!P242</f>
        <v>~</v>
      </c>
      <c r="R233" s="122" t="str">
        <f>'Belegliste Träger'!Q242</f>
        <v>~</v>
      </c>
      <c r="S233" s="122" t="str">
        <f>'Belegliste Träger'!R242</f>
        <v>~</v>
      </c>
      <c r="T233" s="122" t="str">
        <f>'Belegliste Träger'!S242</f>
        <v>~</v>
      </c>
      <c r="U233" s="122" t="str">
        <f>'Belegliste Träger'!T242</f>
        <v>~</v>
      </c>
      <c r="V233" s="122" t="str">
        <f>'Belegliste Träger'!U242</f>
        <v>~</v>
      </c>
      <c r="W233" s="122">
        <f>'Belegliste SB'!V242</f>
        <v>0</v>
      </c>
      <c r="X233" s="122">
        <f>'Belegliste SB'!W242</f>
        <v>0</v>
      </c>
      <c r="Y233" s="122">
        <f>'Belegliste SB'!X242</f>
        <v>0</v>
      </c>
      <c r="Z233" s="122">
        <f>'Belegliste SB'!Y242</f>
        <v>0</v>
      </c>
    </row>
    <row r="234" spans="1:26" x14ac:dyDescent="0.25">
      <c r="A234" s="121">
        <f>IF(D234&lt;&gt;"~",'Belegliste SB'!$H$3,"0")</f>
        <v>0</v>
      </c>
      <c r="B234" s="121">
        <f>IF(D234&lt;&gt;"~",'Belegliste SB'!$H$4,"0")</f>
        <v>0</v>
      </c>
      <c r="C234" s="122" t="str">
        <f>IF(D234&lt;&gt;"~",'Belegliste Träger'!A243,0)</f>
        <v/>
      </c>
      <c r="D234" s="122" t="str">
        <f>'Belegliste Träger'!B243</f>
        <v/>
      </c>
      <c r="E234" s="122">
        <f>'Belegliste Träger'!C243</f>
        <v>0</v>
      </c>
      <c r="F234" s="122">
        <f>IF(D234&lt;&gt;"~",'Belegliste Träger'!D243,0)</f>
        <v>0</v>
      </c>
      <c r="G234" s="122">
        <f>'Belegliste Träger'!E243</f>
        <v>0</v>
      </c>
      <c r="H234" s="122">
        <f>'Belegliste Träger'!F243</f>
        <v>0</v>
      </c>
      <c r="I234" s="122">
        <f>'Belegliste Träger'!G243</f>
        <v>0</v>
      </c>
      <c r="J234" s="122">
        <f>'Belegliste Träger'!H243</f>
        <v>0</v>
      </c>
      <c r="K234" s="122">
        <f>'Belegliste Träger'!I243</f>
        <v>0</v>
      </c>
      <c r="L234" s="122">
        <f>'Belegliste Träger'!J243</f>
        <v>0</v>
      </c>
      <c r="M234" s="122">
        <f>'Belegliste Träger'!K243</f>
        <v>0</v>
      </c>
      <c r="N234" s="122">
        <f>'Belegliste Träger'!L243</f>
        <v>0</v>
      </c>
      <c r="O234" s="122">
        <f>'Belegliste Träger'!M243</f>
        <v>0</v>
      </c>
      <c r="P234" s="122" t="str">
        <f>'Belegliste Träger'!N243</f>
        <v>~</v>
      </c>
      <c r="Q234" s="122" t="str">
        <f>'Belegliste Träger'!P243</f>
        <v>~</v>
      </c>
      <c r="R234" s="122" t="str">
        <f>'Belegliste Träger'!Q243</f>
        <v>~</v>
      </c>
      <c r="S234" s="122" t="str">
        <f>'Belegliste Träger'!R243</f>
        <v>~</v>
      </c>
      <c r="T234" s="122" t="str">
        <f>'Belegliste Träger'!S243</f>
        <v>~</v>
      </c>
      <c r="U234" s="122" t="str">
        <f>'Belegliste Träger'!T243</f>
        <v>~</v>
      </c>
      <c r="V234" s="122" t="str">
        <f>'Belegliste Träger'!U243</f>
        <v>~</v>
      </c>
      <c r="W234" s="122">
        <f>'Belegliste SB'!V243</f>
        <v>0</v>
      </c>
      <c r="X234" s="122">
        <f>'Belegliste SB'!W243</f>
        <v>0</v>
      </c>
      <c r="Y234" s="122">
        <f>'Belegliste SB'!X243</f>
        <v>0</v>
      </c>
      <c r="Z234" s="122">
        <f>'Belegliste SB'!Y243</f>
        <v>0</v>
      </c>
    </row>
    <row r="235" spans="1:26" x14ac:dyDescent="0.25">
      <c r="A235" s="121">
        <f>IF(D235&lt;&gt;"~",'Belegliste SB'!$H$3,"0")</f>
        <v>0</v>
      </c>
      <c r="B235" s="121">
        <f>IF(D235&lt;&gt;"~",'Belegliste SB'!$H$4,"0")</f>
        <v>0</v>
      </c>
      <c r="C235" s="122" t="str">
        <f>IF(D235&lt;&gt;"~",'Belegliste Träger'!A244,0)</f>
        <v/>
      </c>
      <c r="D235" s="122" t="str">
        <f>'Belegliste Träger'!B244</f>
        <v/>
      </c>
      <c r="E235" s="122">
        <f>'Belegliste Träger'!C244</f>
        <v>0</v>
      </c>
      <c r="F235" s="122">
        <f>IF(D235&lt;&gt;"~",'Belegliste Träger'!D244,0)</f>
        <v>0</v>
      </c>
      <c r="G235" s="122">
        <f>'Belegliste Träger'!E244</f>
        <v>0</v>
      </c>
      <c r="H235" s="122">
        <f>'Belegliste Träger'!F244</f>
        <v>0</v>
      </c>
      <c r="I235" s="122">
        <f>'Belegliste Träger'!G244</f>
        <v>0</v>
      </c>
      <c r="J235" s="122">
        <f>'Belegliste Träger'!H244</f>
        <v>0</v>
      </c>
      <c r="K235" s="122">
        <f>'Belegliste Träger'!I244</f>
        <v>0</v>
      </c>
      <c r="L235" s="122">
        <f>'Belegliste Träger'!J244</f>
        <v>0</v>
      </c>
      <c r="M235" s="122">
        <f>'Belegliste Träger'!K244</f>
        <v>0</v>
      </c>
      <c r="N235" s="122">
        <f>'Belegliste Träger'!L244</f>
        <v>0</v>
      </c>
      <c r="O235" s="122">
        <f>'Belegliste Träger'!M244</f>
        <v>0</v>
      </c>
      <c r="P235" s="122" t="str">
        <f>'Belegliste Träger'!N244</f>
        <v>~</v>
      </c>
      <c r="Q235" s="122" t="str">
        <f>'Belegliste Träger'!P244</f>
        <v>~</v>
      </c>
      <c r="R235" s="122" t="str">
        <f>'Belegliste Träger'!Q244</f>
        <v>~</v>
      </c>
      <c r="S235" s="122" t="str">
        <f>'Belegliste Träger'!R244</f>
        <v>~</v>
      </c>
      <c r="T235" s="122" t="str">
        <f>'Belegliste Träger'!S244</f>
        <v>~</v>
      </c>
      <c r="U235" s="122" t="str">
        <f>'Belegliste Träger'!T244</f>
        <v>~</v>
      </c>
      <c r="V235" s="122" t="str">
        <f>'Belegliste Träger'!U244</f>
        <v>~</v>
      </c>
      <c r="W235" s="122">
        <f>'Belegliste SB'!V244</f>
        <v>0</v>
      </c>
      <c r="X235" s="122">
        <f>'Belegliste SB'!W244</f>
        <v>0</v>
      </c>
      <c r="Y235" s="122">
        <f>'Belegliste SB'!X244</f>
        <v>0</v>
      </c>
      <c r="Z235" s="122">
        <f>'Belegliste SB'!Y244</f>
        <v>0</v>
      </c>
    </row>
    <row r="236" spans="1:26" x14ac:dyDescent="0.25">
      <c r="A236" s="121">
        <f>IF(D236&lt;&gt;"~",'Belegliste SB'!$H$3,"0")</f>
        <v>0</v>
      </c>
      <c r="B236" s="121">
        <f>IF(D236&lt;&gt;"~",'Belegliste SB'!$H$4,"0")</f>
        <v>0</v>
      </c>
      <c r="C236" s="122" t="str">
        <f>IF(D236&lt;&gt;"~",'Belegliste Träger'!A245,0)</f>
        <v/>
      </c>
      <c r="D236" s="122" t="str">
        <f>'Belegliste Träger'!B245</f>
        <v/>
      </c>
      <c r="E236" s="122">
        <f>'Belegliste Träger'!C245</f>
        <v>0</v>
      </c>
      <c r="F236" s="122">
        <f>IF(D236&lt;&gt;"~",'Belegliste Träger'!D245,0)</f>
        <v>0</v>
      </c>
      <c r="G236" s="122">
        <f>'Belegliste Träger'!E245</f>
        <v>0</v>
      </c>
      <c r="H236" s="122">
        <f>'Belegliste Träger'!F245</f>
        <v>0</v>
      </c>
      <c r="I236" s="122">
        <f>'Belegliste Träger'!G245</f>
        <v>0</v>
      </c>
      <c r="J236" s="122">
        <f>'Belegliste Träger'!H245</f>
        <v>0</v>
      </c>
      <c r="K236" s="122">
        <f>'Belegliste Träger'!I245</f>
        <v>0</v>
      </c>
      <c r="L236" s="122">
        <f>'Belegliste Träger'!J245</f>
        <v>0</v>
      </c>
      <c r="M236" s="122">
        <f>'Belegliste Träger'!K245</f>
        <v>0</v>
      </c>
      <c r="N236" s="122">
        <f>'Belegliste Träger'!L245</f>
        <v>0</v>
      </c>
      <c r="O236" s="122">
        <f>'Belegliste Träger'!M245</f>
        <v>0</v>
      </c>
      <c r="P236" s="122" t="str">
        <f>'Belegliste Träger'!N245</f>
        <v>~</v>
      </c>
      <c r="Q236" s="122" t="str">
        <f>'Belegliste Träger'!P245</f>
        <v>~</v>
      </c>
      <c r="R236" s="122" t="str">
        <f>'Belegliste Träger'!Q245</f>
        <v>~</v>
      </c>
      <c r="S236" s="122" t="str">
        <f>'Belegliste Träger'!R245</f>
        <v>~</v>
      </c>
      <c r="T236" s="122" t="str">
        <f>'Belegliste Träger'!S245</f>
        <v>~</v>
      </c>
      <c r="U236" s="122" t="str">
        <f>'Belegliste Träger'!T245</f>
        <v>~</v>
      </c>
      <c r="V236" s="122" t="str">
        <f>'Belegliste Träger'!U245</f>
        <v>~</v>
      </c>
      <c r="W236" s="122">
        <f>'Belegliste SB'!V245</f>
        <v>0</v>
      </c>
      <c r="X236" s="122">
        <f>'Belegliste SB'!W245</f>
        <v>0</v>
      </c>
      <c r="Y236" s="122">
        <f>'Belegliste SB'!X245</f>
        <v>0</v>
      </c>
      <c r="Z236" s="122">
        <f>'Belegliste SB'!Y245</f>
        <v>0</v>
      </c>
    </row>
    <row r="237" spans="1:26" x14ac:dyDescent="0.25">
      <c r="A237" s="121">
        <f>IF(D237&lt;&gt;"~",'Belegliste SB'!$H$3,"0")</f>
        <v>0</v>
      </c>
      <c r="B237" s="121">
        <f>IF(D237&lt;&gt;"~",'Belegliste SB'!$H$4,"0")</f>
        <v>0</v>
      </c>
      <c r="C237" s="122" t="str">
        <f>IF(D237&lt;&gt;"~",'Belegliste Träger'!A246,0)</f>
        <v/>
      </c>
      <c r="D237" s="122" t="str">
        <f>'Belegliste Träger'!B246</f>
        <v/>
      </c>
      <c r="E237" s="122">
        <f>'Belegliste Träger'!C246</f>
        <v>0</v>
      </c>
      <c r="F237" s="122">
        <f>IF(D237&lt;&gt;"~",'Belegliste Träger'!D246,0)</f>
        <v>0</v>
      </c>
      <c r="G237" s="122">
        <f>'Belegliste Träger'!E246</f>
        <v>0</v>
      </c>
      <c r="H237" s="122">
        <f>'Belegliste Träger'!F246</f>
        <v>0</v>
      </c>
      <c r="I237" s="122">
        <f>'Belegliste Träger'!G246</f>
        <v>0</v>
      </c>
      <c r="J237" s="122">
        <f>'Belegliste Träger'!H246</f>
        <v>0</v>
      </c>
      <c r="K237" s="122">
        <f>'Belegliste Träger'!I246</f>
        <v>0</v>
      </c>
      <c r="L237" s="122">
        <f>'Belegliste Träger'!J246</f>
        <v>0</v>
      </c>
      <c r="M237" s="122">
        <f>'Belegliste Träger'!K246</f>
        <v>0</v>
      </c>
      <c r="N237" s="122">
        <f>'Belegliste Träger'!L246</f>
        <v>0</v>
      </c>
      <c r="O237" s="122">
        <f>'Belegliste Träger'!M246</f>
        <v>0</v>
      </c>
      <c r="P237" s="122" t="str">
        <f>'Belegliste Träger'!N246</f>
        <v>~</v>
      </c>
      <c r="Q237" s="122" t="str">
        <f>'Belegliste Träger'!P246</f>
        <v>~</v>
      </c>
      <c r="R237" s="122" t="str">
        <f>'Belegliste Träger'!Q246</f>
        <v>~</v>
      </c>
      <c r="S237" s="122" t="str">
        <f>'Belegliste Träger'!R246</f>
        <v>~</v>
      </c>
      <c r="T237" s="122" t="str">
        <f>'Belegliste Träger'!S246</f>
        <v>~</v>
      </c>
      <c r="U237" s="122" t="str">
        <f>'Belegliste Träger'!T246</f>
        <v>~</v>
      </c>
      <c r="V237" s="122" t="str">
        <f>'Belegliste Träger'!U246</f>
        <v>~</v>
      </c>
      <c r="W237" s="122">
        <f>'Belegliste SB'!V246</f>
        <v>0</v>
      </c>
      <c r="X237" s="122">
        <f>'Belegliste SB'!W246</f>
        <v>0</v>
      </c>
      <c r="Y237" s="122">
        <f>'Belegliste SB'!X246</f>
        <v>0</v>
      </c>
      <c r="Z237" s="122">
        <f>'Belegliste SB'!Y246</f>
        <v>0</v>
      </c>
    </row>
    <row r="238" spans="1:26" x14ac:dyDescent="0.25">
      <c r="A238" s="121">
        <f>IF(D238&lt;&gt;"~",'Belegliste SB'!$H$3,"0")</f>
        <v>0</v>
      </c>
      <c r="B238" s="121">
        <f>IF(D238&lt;&gt;"~",'Belegliste SB'!$H$4,"0")</f>
        <v>0</v>
      </c>
      <c r="C238" s="122" t="str">
        <f>IF(D238&lt;&gt;"~",'Belegliste Träger'!A247,0)</f>
        <v/>
      </c>
      <c r="D238" s="122" t="str">
        <f>'Belegliste Träger'!B247</f>
        <v/>
      </c>
      <c r="E238" s="122">
        <f>'Belegliste Träger'!C247</f>
        <v>0</v>
      </c>
      <c r="F238" s="122">
        <f>IF(D238&lt;&gt;"~",'Belegliste Träger'!D247,0)</f>
        <v>0</v>
      </c>
      <c r="G238" s="122">
        <f>'Belegliste Träger'!E247</f>
        <v>0</v>
      </c>
      <c r="H238" s="122">
        <f>'Belegliste Träger'!F247</f>
        <v>0</v>
      </c>
      <c r="I238" s="122">
        <f>'Belegliste Träger'!G247</f>
        <v>0</v>
      </c>
      <c r="J238" s="122">
        <f>'Belegliste Träger'!H247</f>
        <v>0</v>
      </c>
      <c r="K238" s="122">
        <f>'Belegliste Träger'!I247</f>
        <v>0</v>
      </c>
      <c r="L238" s="122">
        <f>'Belegliste Träger'!J247</f>
        <v>0</v>
      </c>
      <c r="M238" s="122">
        <f>'Belegliste Träger'!K247</f>
        <v>0</v>
      </c>
      <c r="N238" s="122">
        <f>'Belegliste Träger'!L247</f>
        <v>0</v>
      </c>
      <c r="O238" s="122">
        <f>'Belegliste Träger'!M247</f>
        <v>0</v>
      </c>
      <c r="P238" s="122" t="str">
        <f>'Belegliste Träger'!N247</f>
        <v>~</v>
      </c>
      <c r="Q238" s="122" t="str">
        <f>'Belegliste Träger'!P247</f>
        <v>~</v>
      </c>
      <c r="R238" s="122" t="str">
        <f>'Belegliste Träger'!Q247</f>
        <v>~</v>
      </c>
      <c r="S238" s="122" t="str">
        <f>'Belegliste Träger'!R247</f>
        <v>~</v>
      </c>
      <c r="T238" s="122" t="str">
        <f>'Belegliste Träger'!S247</f>
        <v>~</v>
      </c>
      <c r="U238" s="122" t="str">
        <f>'Belegliste Träger'!T247</f>
        <v>~</v>
      </c>
      <c r="V238" s="122" t="str">
        <f>'Belegliste Träger'!U247</f>
        <v>~</v>
      </c>
      <c r="W238" s="122">
        <f>'Belegliste SB'!V247</f>
        <v>0</v>
      </c>
      <c r="X238" s="122">
        <f>'Belegliste SB'!W247</f>
        <v>0</v>
      </c>
      <c r="Y238" s="122">
        <f>'Belegliste SB'!X247</f>
        <v>0</v>
      </c>
      <c r="Z238" s="122">
        <f>'Belegliste SB'!Y247</f>
        <v>0</v>
      </c>
    </row>
    <row r="239" spans="1:26" x14ac:dyDescent="0.25">
      <c r="A239" s="121">
        <f>IF(D239&lt;&gt;"~",'Belegliste SB'!$H$3,"0")</f>
        <v>0</v>
      </c>
      <c r="B239" s="121">
        <f>IF(D239&lt;&gt;"~",'Belegliste SB'!$H$4,"0")</f>
        <v>0</v>
      </c>
      <c r="C239" s="122" t="str">
        <f>IF(D239&lt;&gt;"~",'Belegliste Träger'!A248,0)</f>
        <v/>
      </c>
      <c r="D239" s="122" t="str">
        <f>'Belegliste Träger'!B248</f>
        <v/>
      </c>
      <c r="E239" s="122">
        <f>'Belegliste Träger'!C248</f>
        <v>0</v>
      </c>
      <c r="F239" s="122">
        <f>IF(D239&lt;&gt;"~",'Belegliste Träger'!D248,0)</f>
        <v>0</v>
      </c>
      <c r="G239" s="122">
        <f>'Belegliste Träger'!E248</f>
        <v>0</v>
      </c>
      <c r="H239" s="122">
        <f>'Belegliste Träger'!F248</f>
        <v>0</v>
      </c>
      <c r="I239" s="122">
        <f>'Belegliste Träger'!G248</f>
        <v>0</v>
      </c>
      <c r="J239" s="122">
        <f>'Belegliste Träger'!H248</f>
        <v>0</v>
      </c>
      <c r="K239" s="122">
        <f>'Belegliste Träger'!I248</f>
        <v>0</v>
      </c>
      <c r="L239" s="122">
        <f>'Belegliste Träger'!J248</f>
        <v>0</v>
      </c>
      <c r="M239" s="122">
        <f>'Belegliste Träger'!K248</f>
        <v>0</v>
      </c>
      <c r="N239" s="122">
        <f>'Belegliste Träger'!L248</f>
        <v>0</v>
      </c>
      <c r="O239" s="122">
        <f>'Belegliste Träger'!M248</f>
        <v>0</v>
      </c>
      <c r="P239" s="122" t="str">
        <f>'Belegliste Träger'!N248</f>
        <v>~</v>
      </c>
      <c r="Q239" s="122" t="str">
        <f>'Belegliste Träger'!P248</f>
        <v>~</v>
      </c>
      <c r="R239" s="122" t="str">
        <f>'Belegliste Träger'!Q248</f>
        <v>~</v>
      </c>
      <c r="S239" s="122" t="str">
        <f>'Belegliste Träger'!R248</f>
        <v>~</v>
      </c>
      <c r="T239" s="122" t="str">
        <f>'Belegliste Träger'!S248</f>
        <v>~</v>
      </c>
      <c r="U239" s="122" t="str">
        <f>'Belegliste Träger'!T248</f>
        <v>~</v>
      </c>
      <c r="V239" s="122" t="str">
        <f>'Belegliste Träger'!U248</f>
        <v>~</v>
      </c>
      <c r="W239" s="122">
        <f>'Belegliste SB'!V248</f>
        <v>0</v>
      </c>
      <c r="X239" s="122">
        <f>'Belegliste SB'!W248</f>
        <v>0</v>
      </c>
      <c r="Y239" s="122">
        <f>'Belegliste SB'!X248</f>
        <v>0</v>
      </c>
      <c r="Z239" s="122">
        <f>'Belegliste SB'!Y248</f>
        <v>0</v>
      </c>
    </row>
    <row r="240" spans="1:26" x14ac:dyDescent="0.25">
      <c r="A240" s="121">
        <f>IF(D240&lt;&gt;"~",'Belegliste SB'!$H$3,"0")</f>
        <v>0</v>
      </c>
      <c r="B240" s="121">
        <f>IF(D240&lt;&gt;"~",'Belegliste SB'!$H$4,"0")</f>
        <v>0</v>
      </c>
      <c r="C240" s="122" t="str">
        <f>IF(D240&lt;&gt;"~",'Belegliste Träger'!A249,0)</f>
        <v/>
      </c>
      <c r="D240" s="122" t="str">
        <f>'Belegliste Träger'!B249</f>
        <v/>
      </c>
      <c r="E240" s="122">
        <f>'Belegliste Träger'!C249</f>
        <v>0</v>
      </c>
      <c r="F240" s="122">
        <f>IF(D240&lt;&gt;"~",'Belegliste Träger'!D249,0)</f>
        <v>0</v>
      </c>
      <c r="G240" s="122">
        <f>'Belegliste Träger'!E249</f>
        <v>0</v>
      </c>
      <c r="H240" s="122">
        <f>'Belegliste Träger'!F249</f>
        <v>0</v>
      </c>
      <c r="I240" s="122">
        <f>'Belegliste Träger'!G249</f>
        <v>0</v>
      </c>
      <c r="J240" s="122">
        <f>'Belegliste Träger'!H249</f>
        <v>0</v>
      </c>
      <c r="K240" s="122">
        <f>'Belegliste Träger'!I249</f>
        <v>0</v>
      </c>
      <c r="L240" s="122">
        <f>'Belegliste Träger'!J249</f>
        <v>0</v>
      </c>
      <c r="M240" s="122">
        <f>'Belegliste Träger'!K249</f>
        <v>0</v>
      </c>
      <c r="N240" s="122">
        <f>'Belegliste Träger'!L249</f>
        <v>0</v>
      </c>
      <c r="O240" s="122">
        <f>'Belegliste Träger'!M249</f>
        <v>0</v>
      </c>
      <c r="P240" s="122" t="str">
        <f>'Belegliste Träger'!N249</f>
        <v>~</v>
      </c>
      <c r="Q240" s="122" t="str">
        <f>'Belegliste Träger'!P249</f>
        <v>~</v>
      </c>
      <c r="R240" s="122" t="str">
        <f>'Belegliste Träger'!Q249</f>
        <v>~</v>
      </c>
      <c r="S240" s="122" t="str">
        <f>'Belegliste Träger'!R249</f>
        <v>~</v>
      </c>
      <c r="T240" s="122" t="str">
        <f>'Belegliste Träger'!S249</f>
        <v>~</v>
      </c>
      <c r="U240" s="122" t="str">
        <f>'Belegliste Träger'!T249</f>
        <v>~</v>
      </c>
      <c r="V240" s="122" t="str">
        <f>'Belegliste Träger'!U249</f>
        <v>~</v>
      </c>
      <c r="W240" s="122">
        <f>'Belegliste SB'!V249</f>
        <v>0</v>
      </c>
      <c r="X240" s="122">
        <f>'Belegliste SB'!W249</f>
        <v>0</v>
      </c>
      <c r="Y240" s="122">
        <f>'Belegliste SB'!X249</f>
        <v>0</v>
      </c>
      <c r="Z240" s="122">
        <f>'Belegliste SB'!Y249</f>
        <v>0</v>
      </c>
    </row>
    <row r="241" spans="1:26" x14ac:dyDescent="0.25">
      <c r="A241" s="121">
        <f>IF(D241&lt;&gt;"~",'Belegliste SB'!$H$3,"0")</f>
        <v>0</v>
      </c>
      <c r="B241" s="121">
        <f>IF(D241&lt;&gt;"~",'Belegliste SB'!$H$4,"0")</f>
        <v>0</v>
      </c>
      <c r="C241" s="122" t="str">
        <f>IF(D241&lt;&gt;"~",'Belegliste Träger'!A250,0)</f>
        <v/>
      </c>
      <c r="D241" s="122" t="str">
        <f>'Belegliste Träger'!B250</f>
        <v/>
      </c>
      <c r="E241" s="122">
        <f>'Belegliste Träger'!C250</f>
        <v>0</v>
      </c>
      <c r="F241" s="122">
        <f>IF(D241&lt;&gt;"~",'Belegliste Träger'!D250,0)</f>
        <v>0</v>
      </c>
      <c r="G241" s="122">
        <f>'Belegliste Träger'!E250</f>
        <v>0</v>
      </c>
      <c r="H241" s="122">
        <f>'Belegliste Träger'!F250</f>
        <v>0</v>
      </c>
      <c r="I241" s="122">
        <f>'Belegliste Träger'!G250</f>
        <v>0</v>
      </c>
      <c r="J241" s="122">
        <f>'Belegliste Träger'!H250</f>
        <v>0</v>
      </c>
      <c r="K241" s="122">
        <f>'Belegliste Träger'!I250</f>
        <v>0</v>
      </c>
      <c r="L241" s="122">
        <f>'Belegliste Träger'!J250</f>
        <v>0</v>
      </c>
      <c r="M241" s="122">
        <f>'Belegliste Träger'!K250</f>
        <v>0</v>
      </c>
      <c r="N241" s="122">
        <f>'Belegliste Träger'!L250</f>
        <v>0</v>
      </c>
      <c r="O241" s="122">
        <f>'Belegliste Träger'!M250</f>
        <v>0</v>
      </c>
      <c r="P241" s="122" t="str">
        <f>'Belegliste Träger'!N250</f>
        <v>~</v>
      </c>
      <c r="Q241" s="122" t="str">
        <f>'Belegliste Träger'!P250</f>
        <v>~</v>
      </c>
      <c r="R241" s="122" t="str">
        <f>'Belegliste Träger'!Q250</f>
        <v>~</v>
      </c>
      <c r="S241" s="122" t="str">
        <f>'Belegliste Träger'!R250</f>
        <v>~</v>
      </c>
      <c r="T241" s="122" t="str">
        <f>'Belegliste Träger'!S250</f>
        <v>~</v>
      </c>
      <c r="U241" s="122" t="str">
        <f>'Belegliste Träger'!T250</f>
        <v>~</v>
      </c>
      <c r="V241" s="122" t="str">
        <f>'Belegliste Träger'!U250</f>
        <v>~</v>
      </c>
      <c r="W241" s="122">
        <f>'Belegliste SB'!V250</f>
        <v>0</v>
      </c>
      <c r="X241" s="122">
        <f>'Belegliste SB'!W250</f>
        <v>0</v>
      </c>
      <c r="Y241" s="122">
        <f>'Belegliste SB'!X250</f>
        <v>0</v>
      </c>
      <c r="Z241" s="122">
        <f>'Belegliste SB'!Y250</f>
        <v>0</v>
      </c>
    </row>
    <row r="242" spans="1:26" x14ac:dyDescent="0.25">
      <c r="A242" s="121">
        <f>IF(D242&lt;&gt;"~",'Belegliste SB'!$H$3,"0")</f>
        <v>0</v>
      </c>
      <c r="B242" s="121">
        <f>IF(D242&lt;&gt;"~",'Belegliste SB'!$H$4,"0")</f>
        <v>0</v>
      </c>
      <c r="C242" s="122" t="str">
        <f>IF(D242&lt;&gt;"~",'Belegliste Träger'!A251,0)</f>
        <v/>
      </c>
      <c r="D242" s="122" t="str">
        <f>'Belegliste Träger'!B251</f>
        <v/>
      </c>
      <c r="E242" s="122">
        <f>'Belegliste Träger'!C251</f>
        <v>0</v>
      </c>
      <c r="F242" s="122">
        <f>IF(D242&lt;&gt;"~",'Belegliste Träger'!D251,0)</f>
        <v>0</v>
      </c>
      <c r="G242" s="122">
        <f>'Belegliste Träger'!E251</f>
        <v>0</v>
      </c>
      <c r="H242" s="122">
        <f>'Belegliste Träger'!F251</f>
        <v>0</v>
      </c>
      <c r="I242" s="122">
        <f>'Belegliste Träger'!G251</f>
        <v>0</v>
      </c>
      <c r="J242" s="122">
        <f>'Belegliste Träger'!H251</f>
        <v>0</v>
      </c>
      <c r="K242" s="122">
        <f>'Belegliste Träger'!I251</f>
        <v>0</v>
      </c>
      <c r="L242" s="122">
        <f>'Belegliste Träger'!J251</f>
        <v>0</v>
      </c>
      <c r="M242" s="122">
        <f>'Belegliste Träger'!K251</f>
        <v>0</v>
      </c>
      <c r="N242" s="122">
        <f>'Belegliste Träger'!L251</f>
        <v>0</v>
      </c>
      <c r="O242" s="122">
        <f>'Belegliste Träger'!M251</f>
        <v>0</v>
      </c>
      <c r="P242" s="122" t="str">
        <f>'Belegliste Träger'!N251</f>
        <v>~</v>
      </c>
      <c r="Q242" s="122" t="str">
        <f>'Belegliste Träger'!P251</f>
        <v>~</v>
      </c>
      <c r="R242" s="122" t="str">
        <f>'Belegliste Träger'!Q251</f>
        <v>~</v>
      </c>
      <c r="S242" s="122" t="str">
        <f>'Belegliste Träger'!R251</f>
        <v>~</v>
      </c>
      <c r="T242" s="122" t="str">
        <f>'Belegliste Träger'!S251</f>
        <v>~</v>
      </c>
      <c r="U242" s="122" t="str">
        <f>'Belegliste Träger'!T251</f>
        <v>~</v>
      </c>
      <c r="V242" s="122" t="str">
        <f>'Belegliste Träger'!U251</f>
        <v>~</v>
      </c>
      <c r="W242" s="122">
        <f>'Belegliste SB'!V251</f>
        <v>0</v>
      </c>
      <c r="X242" s="122">
        <f>'Belegliste SB'!W251</f>
        <v>0</v>
      </c>
      <c r="Y242" s="122">
        <f>'Belegliste SB'!X251</f>
        <v>0</v>
      </c>
      <c r="Z242" s="122">
        <f>'Belegliste SB'!Y251</f>
        <v>0</v>
      </c>
    </row>
    <row r="243" spans="1:26" x14ac:dyDescent="0.25">
      <c r="A243" s="121">
        <f>IF(D243&lt;&gt;"~",'Belegliste SB'!$H$3,"0")</f>
        <v>0</v>
      </c>
      <c r="B243" s="121">
        <f>IF(D243&lt;&gt;"~",'Belegliste SB'!$H$4,"0")</f>
        <v>0</v>
      </c>
      <c r="C243" s="122" t="str">
        <f>IF(D243&lt;&gt;"~",'Belegliste Träger'!A252,0)</f>
        <v/>
      </c>
      <c r="D243" s="122" t="str">
        <f>'Belegliste Träger'!B252</f>
        <v/>
      </c>
      <c r="E243" s="122">
        <f>'Belegliste Träger'!C252</f>
        <v>0</v>
      </c>
      <c r="F243" s="122">
        <f>IF(D243&lt;&gt;"~",'Belegliste Träger'!D252,0)</f>
        <v>0</v>
      </c>
      <c r="G243" s="122">
        <f>'Belegliste Träger'!E252</f>
        <v>0</v>
      </c>
      <c r="H243" s="122">
        <f>'Belegliste Träger'!F252</f>
        <v>0</v>
      </c>
      <c r="I243" s="122">
        <f>'Belegliste Träger'!G252</f>
        <v>0</v>
      </c>
      <c r="J243" s="122">
        <f>'Belegliste Träger'!H252</f>
        <v>0</v>
      </c>
      <c r="K243" s="122">
        <f>'Belegliste Träger'!I252</f>
        <v>0</v>
      </c>
      <c r="L243" s="122">
        <f>'Belegliste Träger'!J252</f>
        <v>0</v>
      </c>
      <c r="M243" s="122">
        <f>'Belegliste Träger'!K252</f>
        <v>0</v>
      </c>
      <c r="N243" s="122">
        <f>'Belegliste Träger'!L252</f>
        <v>0</v>
      </c>
      <c r="O243" s="122">
        <f>'Belegliste Träger'!M252</f>
        <v>0</v>
      </c>
      <c r="P243" s="122" t="str">
        <f>'Belegliste Träger'!N252</f>
        <v>~</v>
      </c>
      <c r="Q243" s="122" t="str">
        <f>'Belegliste Träger'!P252</f>
        <v>~</v>
      </c>
      <c r="R243" s="122" t="str">
        <f>'Belegliste Träger'!Q252</f>
        <v>~</v>
      </c>
      <c r="S243" s="122" t="str">
        <f>'Belegliste Träger'!R252</f>
        <v>~</v>
      </c>
      <c r="T243" s="122" t="str">
        <f>'Belegliste Träger'!S252</f>
        <v>~</v>
      </c>
      <c r="U243" s="122" t="str">
        <f>'Belegliste Träger'!T252</f>
        <v>~</v>
      </c>
      <c r="V243" s="122" t="str">
        <f>'Belegliste Träger'!U252</f>
        <v>~</v>
      </c>
      <c r="W243" s="122">
        <f>'Belegliste SB'!V252</f>
        <v>0</v>
      </c>
      <c r="X243" s="122">
        <f>'Belegliste SB'!W252</f>
        <v>0</v>
      </c>
      <c r="Y243" s="122">
        <f>'Belegliste SB'!X252</f>
        <v>0</v>
      </c>
      <c r="Z243" s="122">
        <f>'Belegliste SB'!Y252</f>
        <v>0</v>
      </c>
    </row>
    <row r="244" spans="1:26" x14ac:dyDescent="0.25">
      <c r="A244" s="121">
        <f>IF(D244&lt;&gt;"~",'Belegliste SB'!$H$3,"0")</f>
        <v>0</v>
      </c>
      <c r="B244" s="121">
        <f>IF(D244&lt;&gt;"~",'Belegliste SB'!$H$4,"0")</f>
        <v>0</v>
      </c>
      <c r="C244" s="122" t="str">
        <f>IF(D244&lt;&gt;"~",'Belegliste Träger'!A253,0)</f>
        <v/>
      </c>
      <c r="D244" s="122" t="str">
        <f>'Belegliste Träger'!B253</f>
        <v/>
      </c>
      <c r="E244" s="122">
        <f>'Belegliste Träger'!C253</f>
        <v>0</v>
      </c>
      <c r="F244" s="122">
        <f>IF(D244&lt;&gt;"~",'Belegliste Träger'!D253,0)</f>
        <v>0</v>
      </c>
      <c r="G244" s="122">
        <f>'Belegliste Träger'!E253</f>
        <v>0</v>
      </c>
      <c r="H244" s="122">
        <f>'Belegliste Träger'!F253</f>
        <v>0</v>
      </c>
      <c r="I244" s="122">
        <f>'Belegliste Träger'!G253</f>
        <v>0</v>
      </c>
      <c r="J244" s="122">
        <f>'Belegliste Träger'!H253</f>
        <v>0</v>
      </c>
      <c r="K244" s="122">
        <f>'Belegliste Träger'!I253</f>
        <v>0</v>
      </c>
      <c r="L244" s="122">
        <f>'Belegliste Träger'!J253</f>
        <v>0</v>
      </c>
      <c r="M244" s="122">
        <f>'Belegliste Träger'!K253</f>
        <v>0</v>
      </c>
      <c r="N244" s="122">
        <f>'Belegliste Träger'!L253</f>
        <v>0</v>
      </c>
      <c r="O244" s="122">
        <f>'Belegliste Träger'!M253</f>
        <v>0</v>
      </c>
      <c r="P244" s="122" t="str">
        <f>'Belegliste Träger'!N253</f>
        <v>~</v>
      </c>
      <c r="Q244" s="122" t="str">
        <f>'Belegliste Träger'!P253</f>
        <v>~</v>
      </c>
      <c r="R244" s="122" t="str">
        <f>'Belegliste Träger'!Q253</f>
        <v>~</v>
      </c>
      <c r="S244" s="122" t="str">
        <f>'Belegliste Träger'!R253</f>
        <v>~</v>
      </c>
      <c r="T244" s="122" t="str">
        <f>'Belegliste Träger'!S253</f>
        <v>~</v>
      </c>
      <c r="U244" s="122" t="str">
        <f>'Belegliste Träger'!T253</f>
        <v>~</v>
      </c>
      <c r="V244" s="122" t="str">
        <f>'Belegliste Träger'!U253</f>
        <v>~</v>
      </c>
      <c r="W244" s="122">
        <f>'Belegliste SB'!V253</f>
        <v>0</v>
      </c>
      <c r="X244" s="122">
        <f>'Belegliste SB'!W253</f>
        <v>0</v>
      </c>
      <c r="Y244" s="122">
        <f>'Belegliste SB'!X253</f>
        <v>0</v>
      </c>
      <c r="Z244" s="122">
        <f>'Belegliste SB'!Y253</f>
        <v>0</v>
      </c>
    </row>
    <row r="245" spans="1:26" x14ac:dyDescent="0.25">
      <c r="A245" s="121">
        <f>IF(D245&lt;&gt;"~",'Belegliste SB'!$H$3,"0")</f>
        <v>0</v>
      </c>
      <c r="B245" s="121">
        <f>IF(D245&lt;&gt;"~",'Belegliste SB'!$H$4,"0")</f>
        <v>0</v>
      </c>
      <c r="C245" s="122" t="str">
        <f>IF(D245&lt;&gt;"~",'Belegliste Träger'!A254,0)</f>
        <v/>
      </c>
      <c r="D245" s="122" t="str">
        <f>'Belegliste Träger'!B254</f>
        <v/>
      </c>
      <c r="E245" s="122">
        <f>'Belegliste Träger'!C254</f>
        <v>0</v>
      </c>
      <c r="F245" s="122">
        <f>IF(D245&lt;&gt;"~",'Belegliste Träger'!D254,0)</f>
        <v>0</v>
      </c>
      <c r="G245" s="122">
        <f>'Belegliste Träger'!E254</f>
        <v>0</v>
      </c>
      <c r="H245" s="122">
        <f>'Belegliste Träger'!F254</f>
        <v>0</v>
      </c>
      <c r="I245" s="122">
        <f>'Belegliste Träger'!G254</f>
        <v>0</v>
      </c>
      <c r="J245" s="122">
        <f>'Belegliste Träger'!H254</f>
        <v>0</v>
      </c>
      <c r="K245" s="122">
        <f>'Belegliste Träger'!I254</f>
        <v>0</v>
      </c>
      <c r="L245" s="122">
        <f>'Belegliste Träger'!J254</f>
        <v>0</v>
      </c>
      <c r="M245" s="122">
        <f>'Belegliste Träger'!K254</f>
        <v>0</v>
      </c>
      <c r="N245" s="122">
        <f>'Belegliste Träger'!L254</f>
        <v>0</v>
      </c>
      <c r="O245" s="122">
        <f>'Belegliste Träger'!M254</f>
        <v>0</v>
      </c>
      <c r="P245" s="122" t="str">
        <f>'Belegliste Träger'!N254</f>
        <v>~</v>
      </c>
      <c r="Q245" s="122" t="str">
        <f>'Belegliste Träger'!P254</f>
        <v>~</v>
      </c>
      <c r="R245" s="122" t="str">
        <f>'Belegliste Träger'!Q254</f>
        <v>~</v>
      </c>
      <c r="S245" s="122" t="str">
        <f>'Belegliste Träger'!R254</f>
        <v>~</v>
      </c>
      <c r="T245" s="122" t="str">
        <f>'Belegliste Träger'!S254</f>
        <v>~</v>
      </c>
      <c r="U245" s="122" t="str">
        <f>'Belegliste Träger'!T254</f>
        <v>~</v>
      </c>
      <c r="V245" s="122" t="str">
        <f>'Belegliste Träger'!U254</f>
        <v>~</v>
      </c>
      <c r="W245" s="122">
        <f>'Belegliste SB'!V254</f>
        <v>0</v>
      </c>
      <c r="X245" s="122">
        <f>'Belegliste SB'!W254</f>
        <v>0</v>
      </c>
      <c r="Y245" s="122">
        <f>'Belegliste SB'!X254</f>
        <v>0</v>
      </c>
      <c r="Z245" s="122">
        <f>'Belegliste SB'!Y254</f>
        <v>0</v>
      </c>
    </row>
    <row r="246" spans="1:26" x14ac:dyDescent="0.25">
      <c r="A246" s="121">
        <f>IF(D246&lt;&gt;"~",'Belegliste SB'!$H$3,"0")</f>
        <v>0</v>
      </c>
      <c r="B246" s="121">
        <f>IF(D246&lt;&gt;"~",'Belegliste SB'!$H$4,"0")</f>
        <v>0</v>
      </c>
      <c r="C246" s="122" t="str">
        <f>IF(D246&lt;&gt;"~",'Belegliste Träger'!A255,0)</f>
        <v/>
      </c>
      <c r="D246" s="122" t="str">
        <f>'Belegliste Träger'!B255</f>
        <v/>
      </c>
      <c r="E246" s="122">
        <f>'Belegliste Träger'!C255</f>
        <v>0</v>
      </c>
      <c r="F246" s="122">
        <f>IF(D246&lt;&gt;"~",'Belegliste Träger'!D255,0)</f>
        <v>0</v>
      </c>
      <c r="G246" s="122">
        <f>'Belegliste Träger'!E255</f>
        <v>0</v>
      </c>
      <c r="H246" s="122">
        <f>'Belegliste Träger'!F255</f>
        <v>0</v>
      </c>
      <c r="I246" s="122">
        <f>'Belegliste Träger'!G255</f>
        <v>0</v>
      </c>
      <c r="J246" s="122">
        <f>'Belegliste Träger'!H255</f>
        <v>0</v>
      </c>
      <c r="K246" s="122">
        <f>'Belegliste Träger'!I255</f>
        <v>0</v>
      </c>
      <c r="L246" s="122">
        <f>'Belegliste Träger'!J255</f>
        <v>0</v>
      </c>
      <c r="M246" s="122">
        <f>'Belegliste Träger'!K255</f>
        <v>0</v>
      </c>
      <c r="N246" s="122">
        <f>'Belegliste Träger'!L255</f>
        <v>0</v>
      </c>
      <c r="O246" s="122">
        <f>'Belegliste Träger'!M255</f>
        <v>0</v>
      </c>
      <c r="P246" s="122" t="str">
        <f>'Belegliste Träger'!N255</f>
        <v>~</v>
      </c>
      <c r="Q246" s="122" t="str">
        <f>'Belegliste Träger'!P255</f>
        <v>~</v>
      </c>
      <c r="R246" s="122" t="str">
        <f>'Belegliste Träger'!Q255</f>
        <v>~</v>
      </c>
      <c r="S246" s="122" t="str">
        <f>'Belegliste Träger'!R255</f>
        <v>~</v>
      </c>
      <c r="T246" s="122" t="str">
        <f>'Belegliste Träger'!S255</f>
        <v>~</v>
      </c>
      <c r="U246" s="122" t="str">
        <f>'Belegliste Träger'!T255</f>
        <v>~</v>
      </c>
      <c r="V246" s="122" t="str">
        <f>'Belegliste Träger'!U255</f>
        <v>~</v>
      </c>
      <c r="W246" s="122">
        <f>'Belegliste SB'!V255</f>
        <v>0</v>
      </c>
      <c r="X246" s="122">
        <f>'Belegliste SB'!W255</f>
        <v>0</v>
      </c>
      <c r="Y246" s="122">
        <f>'Belegliste SB'!X255</f>
        <v>0</v>
      </c>
      <c r="Z246" s="122">
        <f>'Belegliste SB'!Y255</f>
        <v>0</v>
      </c>
    </row>
    <row r="247" spans="1:26" x14ac:dyDescent="0.25">
      <c r="A247" s="121">
        <f>IF(D247&lt;&gt;"~",'Belegliste SB'!$H$3,"0")</f>
        <v>0</v>
      </c>
      <c r="B247" s="121">
        <f>IF(D247&lt;&gt;"~",'Belegliste SB'!$H$4,"0")</f>
        <v>0</v>
      </c>
      <c r="C247" s="122" t="str">
        <f>IF(D247&lt;&gt;"~",'Belegliste Träger'!A256,0)</f>
        <v/>
      </c>
      <c r="D247" s="122" t="str">
        <f>'Belegliste Träger'!B256</f>
        <v/>
      </c>
      <c r="E247" s="122">
        <f>'Belegliste Träger'!C256</f>
        <v>0</v>
      </c>
      <c r="F247" s="122">
        <f>IF(D247&lt;&gt;"~",'Belegliste Träger'!D256,0)</f>
        <v>0</v>
      </c>
      <c r="G247" s="122">
        <f>'Belegliste Träger'!E256</f>
        <v>0</v>
      </c>
      <c r="H247" s="122">
        <f>'Belegliste Träger'!F256</f>
        <v>0</v>
      </c>
      <c r="I247" s="122">
        <f>'Belegliste Träger'!G256</f>
        <v>0</v>
      </c>
      <c r="J247" s="122">
        <f>'Belegliste Träger'!H256</f>
        <v>0</v>
      </c>
      <c r="K247" s="122">
        <f>'Belegliste Träger'!I256</f>
        <v>0</v>
      </c>
      <c r="L247" s="122">
        <f>'Belegliste Träger'!J256</f>
        <v>0</v>
      </c>
      <c r="M247" s="122">
        <f>'Belegliste Träger'!K256</f>
        <v>0</v>
      </c>
      <c r="N247" s="122">
        <f>'Belegliste Träger'!L256</f>
        <v>0</v>
      </c>
      <c r="O247" s="122">
        <f>'Belegliste Träger'!M256</f>
        <v>0</v>
      </c>
      <c r="P247" s="122" t="str">
        <f>'Belegliste Träger'!N256</f>
        <v>~</v>
      </c>
      <c r="Q247" s="122" t="str">
        <f>'Belegliste Träger'!P256</f>
        <v>~</v>
      </c>
      <c r="R247" s="122" t="str">
        <f>'Belegliste Träger'!Q256</f>
        <v>~</v>
      </c>
      <c r="S247" s="122" t="str">
        <f>'Belegliste Träger'!R256</f>
        <v>~</v>
      </c>
      <c r="T247" s="122" t="str">
        <f>'Belegliste Träger'!S256</f>
        <v>~</v>
      </c>
      <c r="U247" s="122" t="str">
        <f>'Belegliste Träger'!T256</f>
        <v>~</v>
      </c>
      <c r="V247" s="122" t="str">
        <f>'Belegliste Träger'!U256</f>
        <v>~</v>
      </c>
      <c r="W247" s="122">
        <f>'Belegliste SB'!V256</f>
        <v>0</v>
      </c>
      <c r="X247" s="122">
        <f>'Belegliste SB'!W256</f>
        <v>0</v>
      </c>
      <c r="Y247" s="122">
        <f>'Belegliste SB'!X256</f>
        <v>0</v>
      </c>
      <c r="Z247" s="122">
        <f>'Belegliste SB'!Y256</f>
        <v>0</v>
      </c>
    </row>
    <row r="248" spans="1:26" x14ac:dyDescent="0.25">
      <c r="A248" s="121">
        <f>IF(D248&lt;&gt;"~",'Belegliste SB'!$H$3,"0")</f>
        <v>0</v>
      </c>
      <c r="B248" s="121">
        <f>IF(D248&lt;&gt;"~",'Belegliste SB'!$H$4,"0")</f>
        <v>0</v>
      </c>
      <c r="C248" s="122" t="str">
        <f>IF(D248&lt;&gt;"~",'Belegliste Träger'!A257,0)</f>
        <v/>
      </c>
      <c r="D248" s="122" t="str">
        <f>'Belegliste Träger'!B257</f>
        <v/>
      </c>
      <c r="E248" s="122">
        <f>'Belegliste Träger'!C257</f>
        <v>0</v>
      </c>
      <c r="F248" s="122">
        <f>IF(D248&lt;&gt;"~",'Belegliste Träger'!D257,0)</f>
        <v>0</v>
      </c>
      <c r="G248" s="122">
        <f>'Belegliste Träger'!E257</f>
        <v>0</v>
      </c>
      <c r="H248" s="122">
        <f>'Belegliste Träger'!F257</f>
        <v>0</v>
      </c>
      <c r="I248" s="122">
        <f>'Belegliste Träger'!G257</f>
        <v>0</v>
      </c>
      <c r="J248" s="122">
        <f>'Belegliste Träger'!H257</f>
        <v>0</v>
      </c>
      <c r="K248" s="122">
        <f>'Belegliste Träger'!I257</f>
        <v>0</v>
      </c>
      <c r="L248" s="122">
        <f>'Belegliste Träger'!J257</f>
        <v>0</v>
      </c>
      <c r="M248" s="122">
        <f>'Belegliste Träger'!K257</f>
        <v>0</v>
      </c>
      <c r="N248" s="122">
        <f>'Belegliste Träger'!L257</f>
        <v>0</v>
      </c>
      <c r="O248" s="122">
        <f>'Belegliste Träger'!M257</f>
        <v>0</v>
      </c>
      <c r="P248" s="122" t="str">
        <f>'Belegliste Träger'!N257</f>
        <v>~</v>
      </c>
      <c r="Q248" s="122" t="str">
        <f>'Belegliste Träger'!P257</f>
        <v>~</v>
      </c>
      <c r="R248" s="122" t="str">
        <f>'Belegliste Träger'!Q257</f>
        <v>~</v>
      </c>
      <c r="S248" s="122" t="str">
        <f>'Belegliste Träger'!R257</f>
        <v>~</v>
      </c>
      <c r="T248" s="122" t="str">
        <f>'Belegliste Träger'!S257</f>
        <v>~</v>
      </c>
      <c r="U248" s="122" t="str">
        <f>'Belegliste Träger'!T257</f>
        <v>~</v>
      </c>
      <c r="V248" s="122" t="str">
        <f>'Belegliste Träger'!U257</f>
        <v>~</v>
      </c>
      <c r="W248" s="122">
        <f>'Belegliste SB'!V257</f>
        <v>0</v>
      </c>
      <c r="X248" s="122">
        <f>'Belegliste SB'!W257</f>
        <v>0</v>
      </c>
      <c r="Y248" s="122">
        <f>'Belegliste SB'!X257</f>
        <v>0</v>
      </c>
      <c r="Z248" s="122">
        <f>'Belegliste SB'!Y257</f>
        <v>0</v>
      </c>
    </row>
    <row r="249" spans="1:26" x14ac:dyDescent="0.25">
      <c r="A249" s="121">
        <f>IF(D249&lt;&gt;"~",'Belegliste SB'!$H$3,"0")</f>
        <v>0</v>
      </c>
      <c r="B249" s="121">
        <f>IF(D249&lt;&gt;"~",'Belegliste SB'!$H$4,"0")</f>
        <v>0</v>
      </c>
      <c r="C249" s="122" t="str">
        <f>IF(D249&lt;&gt;"~",'Belegliste Träger'!A258,0)</f>
        <v/>
      </c>
      <c r="D249" s="122" t="str">
        <f>'Belegliste Träger'!B258</f>
        <v/>
      </c>
      <c r="E249" s="122">
        <f>'Belegliste Träger'!C258</f>
        <v>0</v>
      </c>
      <c r="F249" s="122">
        <f>IF(D249&lt;&gt;"~",'Belegliste Träger'!D258,0)</f>
        <v>0</v>
      </c>
      <c r="G249" s="122">
        <f>'Belegliste Träger'!E258</f>
        <v>0</v>
      </c>
      <c r="H249" s="122">
        <f>'Belegliste Träger'!F258</f>
        <v>0</v>
      </c>
      <c r="I249" s="122">
        <f>'Belegliste Träger'!G258</f>
        <v>0</v>
      </c>
      <c r="J249" s="122">
        <f>'Belegliste Träger'!H258</f>
        <v>0</v>
      </c>
      <c r="K249" s="122">
        <f>'Belegliste Träger'!I258</f>
        <v>0</v>
      </c>
      <c r="L249" s="122">
        <f>'Belegliste Träger'!J258</f>
        <v>0</v>
      </c>
      <c r="M249" s="122">
        <f>'Belegliste Träger'!K258</f>
        <v>0</v>
      </c>
      <c r="N249" s="122">
        <f>'Belegliste Träger'!L258</f>
        <v>0</v>
      </c>
      <c r="O249" s="122">
        <f>'Belegliste Träger'!M258</f>
        <v>0</v>
      </c>
      <c r="P249" s="122" t="str">
        <f>'Belegliste Träger'!N258</f>
        <v>~</v>
      </c>
      <c r="Q249" s="122" t="str">
        <f>'Belegliste Träger'!P258</f>
        <v>~</v>
      </c>
      <c r="R249" s="122" t="str">
        <f>'Belegliste Träger'!Q258</f>
        <v>~</v>
      </c>
      <c r="S249" s="122" t="str">
        <f>'Belegliste Träger'!R258</f>
        <v>~</v>
      </c>
      <c r="T249" s="122" t="str">
        <f>'Belegliste Träger'!S258</f>
        <v>~</v>
      </c>
      <c r="U249" s="122" t="str">
        <f>'Belegliste Träger'!T258</f>
        <v>~</v>
      </c>
      <c r="V249" s="122" t="str">
        <f>'Belegliste Träger'!U258</f>
        <v>~</v>
      </c>
      <c r="W249" s="122">
        <f>'Belegliste SB'!V258</f>
        <v>0</v>
      </c>
      <c r="X249" s="122">
        <f>'Belegliste SB'!W258</f>
        <v>0</v>
      </c>
      <c r="Y249" s="122">
        <f>'Belegliste SB'!X258</f>
        <v>0</v>
      </c>
      <c r="Z249" s="122">
        <f>'Belegliste SB'!Y258</f>
        <v>0</v>
      </c>
    </row>
    <row r="250" spans="1:26" x14ac:dyDescent="0.25">
      <c r="A250" s="121">
        <f>IF(D250&lt;&gt;"~",'Belegliste SB'!$H$3,"0")</f>
        <v>0</v>
      </c>
      <c r="B250" s="121">
        <f>IF(D250&lt;&gt;"~",'Belegliste SB'!$H$4,"0")</f>
        <v>0</v>
      </c>
      <c r="C250" s="122" t="str">
        <f>IF(D250&lt;&gt;"~",'Belegliste Träger'!A259,0)</f>
        <v/>
      </c>
      <c r="D250" s="122" t="str">
        <f>'Belegliste Träger'!B259</f>
        <v/>
      </c>
      <c r="E250" s="122">
        <f>'Belegliste Träger'!C259</f>
        <v>0</v>
      </c>
      <c r="F250" s="122">
        <f>IF(D250&lt;&gt;"~",'Belegliste Träger'!D259,0)</f>
        <v>0</v>
      </c>
      <c r="G250" s="122">
        <f>'Belegliste Träger'!E259</f>
        <v>0</v>
      </c>
      <c r="H250" s="122">
        <f>'Belegliste Träger'!F259</f>
        <v>0</v>
      </c>
      <c r="I250" s="122">
        <f>'Belegliste Träger'!G259</f>
        <v>0</v>
      </c>
      <c r="J250" s="122">
        <f>'Belegliste Träger'!H259</f>
        <v>0</v>
      </c>
      <c r="K250" s="122">
        <f>'Belegliste Träger'!I259</f>
        <v>0</v>
      </c>
      <c r="L250" s="122">
        <f>'Belegliste Träger'!J259</f>
        <v>0</v>
      </c>
      <c r="M250" s="122">
        <f>'Belegliste Träger'!K259</f>
        <v>0</v>
      </c>
      <c r="N250" s="122">
        <f>'Belegliste Träger'!L259</f>
        <v>0</v>
      </c>
      <c r="O250" s="122">
        <f>'Belegliste Träger'!M259</f>
        <v>0</v>
      </c>
      <c r="P250" s="122" t="str">
        <f>'Belegliste Träger'!N259</f>
        <v>~</v>
      </c>
      <c r="Q250" s="122" t="str">
        <f>'Belegliste Träger'!P259</f>
        <v>~</v>
      </c>
      <c r="R250" s="122" t="str">
        <f>'Belegliste Träger'!Q259</f>
        <v>~</v>
      </c>
      <c r="S250" s="122" t="str">
        <f>'Belegliste Träger'!R259</f>
        <v>~</v>
      </c>
      <c r="T250" s="122" t="str">
        <f>'Belegliste Träger'!S259</f>
        <v>~</v>
      </c>
      <c r="U250" s="122" t="str">
        <f>'Belegliste Träger'!T259</f>
        <v>~</v>
      </c>
      <c r="V250" s="122" t="str">
        <f>'Belegliste Träger'!U259</f>
        <v>~</v>
      </c>
      <c r="W250" s="122">
        <f>'Belegliste SB'!V259</f>
        <v>0</v>
      </c>
      <c r="X250" s="122">
        <f>'Belegliste SB'!W259</f>
        <v>0</v>
      </c>
      <c r="Y250" s="122">
        <f>'Belegliste SB'!X259</f>
        <v>0</v>
      </c>
      <c r="Z250" s="122">
        <f>'Belegliste SB'!Y259</f>
        <v>0</v>
      </c>
    </row>
    <row r="251" spans="1:26" x14ac:dyDescent="0.25">
      <c r="A251" s="121">
        <f>IF(D251&lt;&gt;"~",'Belegliste SB'!$H$3,"0")</f>
        <v>0</v>
      </c>
      <c r="B251" s="121">
        <f>IF(D251&lt;&gt;"~",'Belegliste SB'!$H$4,"0")</f>
        <v>0</v>
      </c>
      <c r="C251" s="122" t="str">
        <f>IF(D251&lt;&gt;"~",'Belegliste Träger'!A260,0)</f>
        <v/>
      </c>
      <c r="D251" s="122" t="str">
        <f>'Belegliste Träger'!B260</f>
        <v/>
      </c>
      <c r="E251" s="122">
        <f>'Belegliste Träger'!C260</f>
        <v>0</v>
      </c>
      <c r="F251" s="122">
        <f>IF(D251&lt;&gt;"~",'Belegliste Träger'!D260,0)</f>
        <v>0</v>
      </c>
      <c r="G251" s="122">
        <f>'Belegliste Träger'!E260</f>
        <v>0</v>
      </c>
      <c r="H251" s="122">
        <f>'Belegliste Träger'!F260</f>
        <v>0</v>
      </c>
      <c r="I251" s="122">
        <f>'Belegliste Träger'!G260</f>
        <v>0</v>
      </c>
      <c r="J251" s="122">
        <f>'Belegliste Träger'!H260</f>
        <v>0</v>
      </c>
      <c r="K251" s="122">
        <f>'Belegliste Träger'!I260</f>
        <v>0</v>
      </c>
      <c r="L251" s="122">
        <f>'Belegliste Träger'!J260</f>
        <v>0</v>
      </c>
      <c r="M251" s="122">
        <f>'Belegliste Träger'!K260</f>
        <v>0</v>
      </c>
      <c r="N251" s="122">
        <f>'Belegliste Träger'!L260</f>
        <v>0</v>
      </c>
      <c r="O251" s="122">
        <f>'Belegliste Träger'!M260</f>
        <v>0</v>
      </c>
      <c r="P251" s="122" t="str">
        <f>'Belegliste Träger'!N260</f>
        <v>~</v>
      </c>
      <c r="Q251" s="122" t="str">
        <f>'Belegliste Träger'!P260</f>
        <v>~</v>
      </c>
      <c r="R251" s="122" t="str">
        <f>'Belegliste Träger'!Q260</f>
        <v>~</v>
      </c>
      <c r="S251" s="122" t="str">
        <f>'Belegliste Träger'!R260</f>
        <v>~</v>
      </c>
      <c r="T251" s="122" t="str">
        <f>'Belegliste Träger'!S260</f>
        <v>~</v>
      </c>
      <c r="U251" s="122" t="str">
        <f>'Belegliste Träger'!T260</f>
        <v>~</v>
      </c>
      <c r="V251" s="122" t="str">
        <f>'Belegliste Träger'!U260</f>
        <v>~</v>
      </c>
      <c r="W251" s="122">
        <f>'Belegliste SB'!V260</f>
        <v>0</v>
      </c>
      <c r="X251" s="122">
        <f>'Belegliste SB'!W260</f>
        <v>0</v>
      </c>
      <c r="Y251" s="122">
        <f>'Belegliste SB'!X260</f>
        <v>0</v>
      </c>
      <c r="Z251" s="122">
        <f>'Belegliste SB'!Y260</f>
        <v>0</v>
      </c>
    </row>
    <row r="252" spans="1:26" x14ac:dyDescent="0.25">
      <c r="A252" s="121">
        <f>IF(D252&lt;&gt;"~",'Belegliste SB'!$H$3,"0")</f>
        <v>0</v>
      </c>
      <c r="B252" s="121">
        <f>IF(D252&lt;&gt;"~",'Belegliste SB'!$H$4,"0")</f>
        <v>0</v>
      </c>
      <c r="C252" s="122" t="str">
        <f>IF(D252&lt;&gt;"~",'Belegliste Träger'!A261,0)</f>
        <v/>
      </c>
      <c r="D252" s="122" t="str">
        <f>'Belegliste Träger'!B261</f>
        <v/>
      </c>
      <c r="E252" s="122">
        <f>'Belegliste Träger'!C261</f>
        <v>0</v>
      </c>
      <c r="F252" s="122">
        <f>IF(D252&lt;&gt;"~",'Belegliste Träger'!D261,0)</f>
        <v>0</v>
      </c>
      <c r="G252" s="122">
        <f>'Belegliste Träger'!E261</f>
        <v>0</v>
      </c>
      <c r="H252" s="122">
        <f>'Belegliste Träger'!F261</f>
        <v>0</v>
      </c>
      <c r="I252" s="122">
        <f>'Belegliste Träger'!G261</f>
        <v>0</v>
      </c>
      <c r="J252" s="122">
        <f>'Belegliste Träger'!H261</f>
        <v>0</v>
      </c>
      <c r="K252" s="122">
        <f>'Belegliste Träger'!I261</f>
        <v>0</v>
      </c>
      <c r="L252" s="122">
        <f>'Belegliste Träger'!J261</f>
        <v>0</v>
      </c>
      <c r="M252" s="122">
        <f>'Belegliste Träger'!K261</f>
        <v>0</v>
      </c>
      <c r="N252" s="122">
        <f>'Belegliste Träger'!L261</f>
        <v>0</v>
      </c>
      <c r="O252" s="122">
        <f>'Belegliste Träger'!M261</f>
        <v>0</v>
      </c>
      <c r="P252" s="122" t="str">
        <f>'Belegliste Träger'!N261</f>
        <v>~</v>
      </c>
      <c r="Q252" s="122" t="str">
        <f>'Belegliste Träger'!P261</f>
        <v>~</v>
      </c>
      <c r="R252" s="122" t="str">
        <f>'Belegliste Träger'!Q261</f>
        <v>~</v>
      </c>
      <c r="S252" s="122" t="str">
        <f>'Belegliste Träger'!R261</f>
        <v>~</v>
      </c>
      <c r="T252" s="122" t="str">
        <f>'Belegliste Träger'!S261</f>
        <v>~</v>
      </c>
      <c r="U252" s="122" t="str">
        <f>'Belegliste Träger'!T261</f>
        <v>~</v>
      </c>
      <c r="V252" s="122" t="str">
        <f>'Belegliste Träger'!U261</f>
        <v>~</v>
      </c>
      <c r="W252" s="122">
        <f>'Belegliste SB'!V261</f>
        <v>0</v>
      </c>
      <c r="X252" s="122">
        <f>'Belegliste SB'!W261</f>
        <v>0</v>
      </c>
      <c r="Y252" s="122">
        <f>'Belegliste SB'!X261</f>
        <v>0</v>
      </c>
      <c r="Z252" s="122">
        <f>'Belegliste SB'!Y261</f>
        <v>0</v>
      </c>
    </row>
    <row r="253" spans="1:26" x14ac:dyDescent="0.25">
      <c r="A253" s="121">
        <f>IF(D253&lt;&gt;"~",'Belegliste SB'!$H$3,"0")</f>
        <v>0</v>
      </c>
      <c r="B253" s="121">
        <f>IF(D253&lt;&gt;"~",'Belegliste SB'!$H$4,"0")</f>
        <v>0</v>
      </c>
      <c r="C253" s="122" t="str">
        <f>IF(D253&lt;&gt;"~",'Belegliste Träger'!A262,0)</f>
        <v/>
      </c>
      <c r="D253" s="122" t="str">
        <f>'Belegliste Träger'!B262</f>
        <v/>
      </c>
      <c r="E253" s="122">
        <f>'Belegliste Träger'!C262</f>
        <v>0</v>
      </c>
      <c r="F253" s="122">
        <f>IF(D253&lt;&gt;"~",'Belegliste Träger'!D262,0)</f>
        <v>0</v>
      </c>
      <c r="G253" s="122">
        <f>'Belegliste Träger'!E262</f>
        <v>0</v>
      </c>
      <c r="H253" s="122">
        <f>'Belegliste Träger'!F262</f>
        <v>0</v>
      </c>
      <c r="I253" s="122">
        <f>'Belegliste Träger'!G262</f>
        <v>0</v>
      </c>
      <c r="J253" s="122">
        <f>'Belegliste Träger'!H262</f>
        <v>0</v>
      </c>
      <c r="K253" s="122">
        <f>'Belegliste Träger'!I262</f>
        <v>0</v>
      </c>
      <c r="L253" s="122">
        <f>'Belegliste Träger'!J262</f>
        <v>0</v>
      </c>
      <c r="M253" s="122">
        <f>'Belegliste Träger'!K262</f>
        <v>0</v>
      </c>
      <c r="N253" s="122">
        <f>'Belegliste Träger'!L262</f>
        <v>0</v>
      </c>
      <c r="O253" s="122">
        <f>'Belegliste Träger'!M262</f>
        <v>0</v>
      </c>
      <c r="P253" s="122" t="str">
        <f>'Belegliste Träger'!N262</f>
        <v>~</v>
      </c>
      <c r="Q253" s="122" t="str">
        <f>'Belegliste Träger'!P262</f>
        <v>~</v>
      </c>
      <c r="R253" s="122" t="str">
        <f>'Belegliste Träger'!Q262</f>
        <v>~</v>
      </c>
      <c r="S253" s="122" t="str">
        <f>'Belegliste Träger'!R262</f>
        <v>~</v>
      </c>
      <c r="T253" s="122" t="str">
        <f>'Belegliste Träger'!S262</f>
        <v>~</v>
      </c>
      <c r="U253" s="122" t="str">
        <f>'Belegliste Träger'!T262</f>
        <v>~</v>
      </c>
      <c r="V253" s="122" t="str">
        <f>'Belegliste Träger'!U262</f>
        <v>~</v>
      </c>
      <c r="W253" s="122">
        <f>'Belegliste SB'!V262</f>
        <v>0</v>
      </c>
      <c r="X253" s="122">
        <f>'Belegliste SB'!W262</f>
        <v>0</v>
      </c>
      <c r="Y253" s="122">
        <f>'Belegliste SB'!X262</f>
        <v>0</v>
      </c>
      <c r="Z253" s="122">
        <f>'Belegliste SB'!Y262</f>
        <v>0</v>
      </c>
    </row>
    <row r="254" spans="1:26" x14ac:dyDescent="0.25">
      <c r="A254" s="121">
        <f>IF(D254&lt;&gt;"~",'Belegliste SB'!$H$3,"0")</f>
        <v>0</v>
      </c>
      <c r="B254" s="121">
        <f>IF(D254&lt;&gt;"~",'Belegliste SB'!$H$4,"0")</f>
        <v>0</v>
      </c>
      <c r="C254" s="122" t="str">
        <f>IF(D254&lt;&gt;"~",'Belegliste Träger'!A263,0)</f>
        <v/>
      </c>
      <c r="D254" s="122" t="str">
        <f>'Belegliste Träger'!B263</f>
        <v/>
      </c>
      <c r="E254" s="122">
        <f>'Belegliste Träger'!C263</f>
        <v>0</v>
      </c>
      <c r="F254" s="122">
        <f>IF(D254&lt;&gt;"~",'Belegliste Träger'!D263,0)</f>
        <v>0</v>
      </c>
      <c r="G254" s="122">
        <f>'Belegliste Träger'!E263</f>
        <v>0</v>
      </c>
      <c r="H254" s="122">
        <f>'Belegliste Träger'!F263</f>
        <v>0</v>
      </c>
      <c r="I254" s="122">
        <f>'Belegliste Träger'!G263</f>
        <v>0</v>
      </c>
      <c r="J254" s="122">
        <f>'Belegliste Träger'!H263</f>
        <v>0</v>
      </c>
      <c r="K254" s="122">
        <f>'Belegliste Träger'!I263</f>
        <v>0</v>
      </c>
      <c r="L254" s="122">
        <f>'Belegliste Träger'!J263</f>
        <v>0</v>
      </c>
      <c r="M254" s="122">
        <f>'Belegliste Träger'!K263</f>
        <v>0</v>
      </c>
      <c r="N254" s="122">
        <f>'Belegliste Träger'!L263</f>
        <v>0</v>
      </c>
      <c r="O254" s="122">
        <f>'Belegliste Träger'!M263</f>
        <v>0</v>
      </c>
      <c r="P254" s="122" t="str">
        <f>'Belegliste Träger'!N263</f>
        <v>~</v>
      </c>
      <c r="Q254" s="122" t="str">
        <f>'Belegliste Träger'!P263</f>
        <v>~</v>
      </c>
      <c r="R254" s="122" t="str">
        <f>'Belegliste Träger'!Q263</f>
        <v>~</v>
      </c>
      <c r="S254" s="122" t="str">
        <f>'Belegliste Träger'!R263</f>
        <v>~</v>
      </c>
      <c r="T254" s="122" t="str">
        <f>'Belegliste Träger'!S263</f>
        <v>~</v>
      </c>
      <c r="U254" s="122" t="str">
        <f>'Belegliste Träger'!T263</f>
        <v>~</v>
      </c>
      <c r="V254" s="122" t="str">
        <f>'Belegliste Träger'!U263</f>
        <v>~</v>
      </c>
      <c r="W254" s="122">
        <f>'Belegliste SB'!V263</f>
        <v>0</v>
      </c>
      <c r="X254" s="122">
        <f>'Belegliste SB'!W263</f>
        <v>0</v>
      </c>
      <c r="Y254" s="122">
        <f>'Belegliste SB'!X263</f>
        <v>0</v>
      </c>
      <c r="Z254" s="122">
        <f>'Belegliste SB'!Y263</f>
        <v>0</v>
      </c>
    </row>
    <row r="255" spans="1:26" x14ac:dyDescent="0.25">
      <c r="A255" s="121">
        <f>IF(D255&lt;&gt;"~",'Belegliste SB'!$H$3,"0")</f>
        <v>0</v>
      </c>
      <c r="B255" s="121">
        <f>IF(D255&lt;&gt;"~",'Belegliste SB'!$H$4,"0")</f>
        <v>0</v>
      </c>
      <c r="C255" s="122" t="str">
        <f>IF(D255&lt;&gt;"~",'Belegliste Träger'!A264,0)</f>
        <v/>
      </c>
      <c r="D255" s="122" t="str">
        <f>'Belegliste Träger'!B264</f>
        <v/>
      </c>
      <c r="E255" s="122">
        <f>'Belegliste Träger'!C264</f>
        <v>0</v>
      </c>
      <c r="F255" s="122">
        <f>IF(D255&lt;&gt;"~",'Belegliste Träger'!D264,0)</f>
        <v>0</v>
      </c>
      <c r="G255" s="122">
        <f>'Belegliste Träger'!E264</f>
        <v>0</v>
      </c>
      <c r="H255" s="122">
        <f>'Belegliste Träger'!F264</f>
        <v>0</v>
      </c>
      <c r="I255" s="122">
        <f>'Belegliste Träger'!G264</f>
        <v>0</v>
      </c>
      <c r="J255" s="122">
        <f>'Belegliste Träger'!H264</f>
        <v>0</v>
      </c>
      <c r="K255" s="122">
        <f>'Belegliste Träger'!I264</f>
        <v>0</v>
      </c>
      <c r="L255" s="122">
        <f>'Belegliste Träger'!J264</f>
        <v>0</v>
      </c>
      <c r="M255" s="122">
        <f>'Belegliste Träger'!K264</f>
        <v>0</v>
      </c>
      <c r="N255" s="122">
        <f>'Belegliste Träger'!L264</f>
        <v>0</v>
      </c>
      <c r="O255" s="122">
        <f>'Belegliste Träger'!M264</f>
        <v>0</v>
      </c>
      <c r="P255" s="122" t="str">
        <f>'Belegliste Träger'!N264</f>
        <v>~</v>
      </c>
      <c r="Q255" s="122" t="str">
        <f>'Belegliste Träger'!P264</f>
        <v>~</v>
      </c>
      <c r="R255" s="122" t="str">
        <f>'Belegliste Träger'!Q264</f>
        <v>~</v>
      </c>
      <c r="S255" s="122" t="str">
        <f>'Belegliste Träger'!R264</f>
        <v>~</v>
      </c>
      <c r="T255" s="122" t="str">
        <f>'Belegliste Träger'!S264</f>
        <v>~</v>
      </c>
      <c r="U255" s="122" t="str">
        <f>'Belegliste Träger'!T264</f>
        <v>~</v>
      </c>
      <c r="V255" s="122" t="str">
        <f>'Belegliste Träger'!U264</f>
        <v>~</v>
      </c>
      <c r="W255" s="122">
        <f>'Belegliste SB'!V264</f>
        <v>0</v>
      </c>
      <c r="X255" s="122">
        <f>'Belegliste SB'!W264</f>
        <v>0</v>
      </c>
      <c r="Y255" s="122">
        <f>'Belegliste SB'!X264</f>
        <v>0</v>
      </c>
      <c r="Z255" s="122">
        <f>'Belegliste SB'!Y264</f>
        <v>0</v>
      </c>
    </row>
    <row r="256" spans="1:26" x14ac:dyDescent="0.25">
      <c r="A256" s="121">
        <f>IF(D256&lt;&gt;"~",'Belegliste SB'!$H$3,"0")</f>
        <v>0</v>
      </c>
      <c r="B256" s="121">
        <f>IF(D256&lt;&gt;"~",'Belegliste SB'!$H$4,"0")</f>
        <v>0</v>
      </c>
      <c r="C256" s="122" t="str">
        <f>IF(D256&lt;&gt;"~",'Belegliste Träger'!A265,0)</f>
        <v/>
      </c>
      <c r="D256" s="122" t="str">
        <f>'Belegliste Träger'!B265</f>
        <v/>
      </c>
      <c r="E256" s="122">
        <f>'Belegliste Träger'!C265</f>
        <v>0</v>
      </c>
      <c r="F256" s="122">
        <f>IF(D256&lt;&gt;"~",'Belegliste Träger'!D265,0)</f>
        <v>0</v>
      </c>
      <c r="G256" s="122">
        <f>'Belegliste Träger'!E265</f>
        <v>0</v>
      </c>
      <c r="H256" s="122">
        <f>'Belegliste Träger'!F265</f>
        <v>0</v>
      </c>
      <c r="I256" s="122">
        <f>'Belegliste Träger'!G265</f>
        <v>0</v>
      </c>
      <c r="J256" s="122">
        <f>'Belegliste Träger'!H265</f>
        <v>0</v>
      </c>
      <c r="K256" s="122">
        <f>'Belegliste Träger'!I265</f>
        <v>0</v>
      </c>
      <c r="L256" s="122">
        <f>'Belegliste Träger'!J265</f>
        <v>0</v>
      </c>
      <c r="M256" s="122">
        <f>'Belegliste Träger'!K265</f>
        <v>0</v>
      </c>
      <c r="N256" s="122">
        <f>'Belegliste Träger'!L265</f>
        <v>0</v>
      </c>
      <c r="O256" s="122">
        <f>'Belegliste Träger'!M265</f>
        <v>0</v>
      </c>
      <c r="P256" s="122" t="str">
        <f>'Belegliste Träger'!N265</f>
        <v>~</v>
      </c>
      <c r="Q256" s="122" t="str">
        <f>'Belegliste Träger'!P265</f>
        <v>~</v>
      </c>
      <c r="R256" s="122" t="str">
        <f>'Belegliste Träger'!Q265</f>
        <v>~</v>
      </c>
      <c r="S256" s="122" t="str">
        <f>'Belegliste Träger'!R265</f>
        <v>~</v>
      </c>
      <c r="T256" s="122" t="str">
        <f>'Belegliste Träger'!S265</f>
        <v>~</v>
      </c>
      <c r="U256" s="122" t="str">
        <f>'Belegliste Träger'!T265</f>
        <v>~</v>
      </c>
      <c r="V256" s="122" t="str">
        <f>'Belegliste Träger'!U265</f>
        <v>~</v>
      </c>
      <c r="W256" s="122">
        <f>'Belegliste SB'!V265</f>
        <v>0</v>
      </c>
      <c r="X256" s="122">
        <f>'Belegliste SB'!W265</f>
        <v>0</v>
      </c>
      <c r="Y256" s="122">
        <f>'Belegliste SB'!X265</f>
        <v>0</v>
      </c>
      <c r="Z256" s="122">
        <f>'Belegliste SB'!Y265</f>
        <v>0</v>
      </c>
    </row>
    <row r="257" spans="1:26" x14ac:dyDescent="0.25">
      <c r="A257" s="121">
        <f>IF(D257&lt;&gt;"~",'Belegliste SB'!$H$3,"0")</f>
        <v>0</v>
      </c>
      <c r="B257" s="121">
        <f>IF(D257&lt;&gt;"~",'Belegliste SB'!$H$4,"0")</f>
        <v>0</v>
      </c>
      <c r="C257" s="122" t="str">
        <f>IF(D257&lt;&gt;"~",'Belegliste Träger'!A266,0)</f>
        <v/>
      </c>
      <c r="D257" s="122" t="str">
        <f>'Belegliste Träger'!B266</f>
        <v/>
      </c>
      <c r="E257" s="122">
        <f>'Belegliste Träger'!C266</f>
        <v>0</v>
      </c>
      <c r="F257" s="122">
        <f>IF(D257&lt;&gt;"~",'Belegliste Träger'!D266,0)</f>
        <v>0</v>
      </c>
      <c r="G257" s="122">
        <f>'Belegliste Träger'!E266</f>
        <v>0</v>
      </c>
      <c r="H257" s="122">
        <f>'Belegliste Träger'!F266</f>
        <v>0</v>
      </c>
      <c r="I257" s="122">
        <f>'Belegliste Träger'!G266</f>
        <v>0</v>
      </c>
      <c r="J257" s="122">
        <f>'Belegliste Träger'!H266</f>
        <v>0</v>
      </c>
      <c r="K257" s="122">
        <f>'Belegliste Träger'!I266</f>
        <v>0</v>
      </c>
      <c r="L257" s="122">
        <f>'Belegliste Träger'!J266</f>
        <v>0</v>
      </c>
      <c r="M257" s="122">
        <f>'Belegliste Träger'!K266</f>
        <v>0</v>
      </c>
      <c r="N257" s="122">
        <f>'Belegliste Träger'!L266</f>
        <v>0</v>
      </c>
      <c r="O257" s="122">
        <f>'Belegliste Träger'!M266</f>
        <v>0</v>
      </c>
      <c r="P257" s="122" t="str">
        <f>'Belegliste Träger'!N266</f>
        <v>~</v>
      </c>
      <c r="Q257" s="122" t="str">
        <f>'Belegliste Träger'!P266</f>
        <v>~</v>
      </c>
      <c r="R257" s="122" t="str">
        <f>'Belegliste Träger'!Q266</f>
        <v>~</v>
      </c>
      <c r="S257" s="122" t="str">
        <f>'Belegliste Träger'!R266</f>
        <v>~</v>
      </c>
      <c r="T257" s="122" t="str">
        <f>'Belegliste Träger'!S266</f>
        <v>~</v>
      </c>
      <c r="U257" s="122" t="str">
        <f>'Belegliste Träger'!T266</f>
        <v>~</v>
      </c>
      <c r="V257" s="122" t="str">
        <f>'Belegliste Träger'!U266</f>
        <v>~</v>
      </c>
      <c r="W257" s="122">
        <f>'Belegliste SB'!V266</f>
        <v>0</v>
      </c>
      <c r="X257" s="122">
        <f>'Belegliste SB'!W266</f>
        <v>0</v>
      </c>
      <c r="Y257" s="122">
        <f>'Belegliste SB'!X266</f>
        <v>0</v>
      </c>
      <c r="Z257" s="122">
        <f>'Belegliste SB'!Y266</f>
        <v>0</v>
      </c>
    </row>
    <row r="258" spans="1:26" x14ac:dyDescent="0.25">
      <c r="A258" s="121">
        <f>IF(D258&lt;&gt;"~",'Belegliste SB'!$H$3,"0")</f>
        <v>0</v>
      </c>
      <c r="B258" s="121">
        <f>IF(D258&lt;&gt;"~",'Belegliste SB'!$H$4,"0")</f>
        <v>0</v>
      </c>
      <c r="C258" s="122" t="str">
        <f>IF(D258&lt;&gt;"~",'Belegliste Träger'!A267,0)</f>
        <v/>
      </c>
      <c r="D258" s="122" t="str">
        <f>'Belegliste Träger'!B267</f>
        <v/>
      </c>
      <c r="E258" s="122">
        <f>'Belegliste Träger'!C267</f>
        <v>0</v>
      </c>
      <c r="F258" s="122">
        <f>IF(D258&lt;&gt;"~",'Belegliste Träger'!D267,0)</f>
        <v>0</v>
      </c>
      <c r="G258" s="122">
        <f>'Belegliste Träger'!E267</f>
        <v>0</v>
      </c>
      <c r="H258" s="122">
        <f>'Belegliste Träger'!F267</f>
        <v>0</v>
      </c>
      <c r="I258" s="122">
        <f>'Belegliste Träger'!G267</f>
        <v>0</v>
      </c>
      <c r="J258" s="122">
        <f>'Belegliste Träger'!H267</f>
        <v>0</v>
      </c>
      <c r="K258" s="122">
        <f>'Belegliste Träger'!I267</f>
        <v>0</v>
      </c>
      <c r="L258" s="122">
        <f>'Belegliste Träger'!J267</f>
        <v>0</v>
      </c>
      <c r="M258" s="122">
        <f>'Belegliste Träger'!K267</f>
        <v>0</v>
      </c>
      <c r="N258" s="122">
        <f>'Belegliste Träger'!L267</f>
        <v>0</v>
      </c>
      <c r="O258" s="122">
        <f>'Belegliste Träger'!M267</f>
        <v>0</v>
      </c>
      <c r="P258" s="122" t="str">
        <f>'Belegliste Träger'!N267</f>
        <v>~</v>
      </c>
      <c r="Q258" s="122" t="str">
        <f>'Belegliste Träger'!P267</f>
        <v>~</v>
      </c>
      <c r="R258" s="122" t="str">
        <f>'Belegliste Träger'!Q267</f>
        <v>~</v>
      </c>
      <c r="S258" s="122" t="str">
        <f>'Belegliste Träger'!R267</f>
        <v>~</v>
      </c>
      <c r="T258" s="122" t="str">
        <f>'Belegliste Träger'!S267</f>
        <v>~</v>
      </c>
      <c r="U258" s="122" t="str">
        <f>'Belegliste Träger'!T267</f>
        <v>~</v>
      </c>
      <c r="V258" s="122" t="str">
        <f>'Belegliste Träger'!U267</f>
        <v>~</v>
      </c>
      <c r="W258" s="122">
        <f>'Belegliste SB'!V267</f>
        <v>0</v>
      </c>
      <c r="X258" s="122">
        <f>'Belegliste SB'!W267</f>
        <v>0</v>
      </c>
      <c r="Y258" s="122">
        <f>'Belegliste SB'!X267</f>
        <v>0</v>
      </c>
      <c r="Z258" s="122">
        <f>'Belegliste SB'!Y267</f>
        <v>0</v>
      </c>
    </row>
    <row r="259" spans="1:26" x14ac:dyDescent="0.25">
      <c r="A259" s="121">
        <f>IF(D259&lt;&gt;"~",'Belegliste SB'!$H$3,"0")</f>
        <v>0</v>
      </c>
      <c r="B259" s="121">
        <f>IF(D259&lt;&gt;"~",'Belegliste SB'!$H$4,"0")</f>
        <v>0</v>
      </c>
      <c r="C259" s="122" t="str">
        <f>IF(D259&lt;&gt;"~",'Belegliste Träger'!A268,0)</f>
        <v/>
      </c>
      <c r="D259" s="122" t="str">
        <f>'Belegliste Träger'!B268</f>
        <v/>
      </c>
      <c r="E259" s="122">
        <f>'Belegliste Träger'!C268</f>
        <v>0</v>
      </c>
      <c r="F259" s="122">
        <f>IF(D259&lt;&gt;"~",'Belegliste Träger'!D268,0)</f>
        <v>0</v>
      </c>
      <c r="G259" s="122">
        <f>'Belegliste Träger'!E268</f>
        <v>0</v>
      </c>
      <c r="H259" s="122">
        <f>'Belegliste Träger'!F268</f>
        <v>0</v>
      </c>
      <c r="I259" s="122">
        <f>'Belegliste Träger'!G268</f>
        <v>0</v>
      </c>
      <c r="J259" s="122">
        <f>'Belegliste Träger'!H268</f>
        <v>0</v>
      </c>
      <c r="K259" s="122">
        <f>'Belegliste Träger'!I268</f>
        <v>0</v>
      </c>
      <c r="L259" s="122">
        <f>'Belegliste Träger'!J268</f>
        <v>0</v>
      </c>
      <c r="M259" s="122">
        <f>'Belegliste Träger'!K268</f>
        <v>0</v>
      </c>
      <c r="N259" s="122">
        <f>'Belegliste Träger'!L268</f>
        <v>0</v>
      </c>
      <c r="O259" s="122">
        <f>'Belegliste Träger'!M268</f>
        <v>0</v>
      </c>
      <c r="P259" s="122" t="str">
        <f>'Belegliste Träger'!N268</f>
        <v>~</v>
      </c>
      <c r="Q259" s="122" t="str">
        <f>'Belegliste Träger'!P268</f>
        <v>~</v>
      </c>
      <c r="R259" s="122" t="str">
        <f>'Belegliste Träger'!Q268</f>
        <v>~</v>
      </c>
      <c r="S259" s="122" t="str">
        <f>'Belegliste Träger'!R268</f>
        <v>~</v>
      </c>
      <c r="T259" s="122" t="str">
        <f>'Belegliste Träger'!S268</f>
        <v>~</v>
      </c>
      <c r="U259" s="122" t="str">
        <f>'Belegliste Träger'!T268</f>
        <v>~</v>
      </c>
      <c r="V259" s="122" t="str">
        <f>'Belegliste Träger'!U268</f>
        <v>~</v>
      </c>
      <c r="W259" s="122">
        <f>'Belegliste SB'!V268</f>
        <v>0</v>
      </c>
      <c r="X259" s="122">
        <f>'Belegliste SB'!W268</f>
        <v>0</v>
      </c>
      <c r="Y259" s="122">
        <f>'Belegliste SB'!X268</f>
        <v>0</v>
      </c>
      <c r="Z259" s="122">
        <f>'Belegliste SB'!Y268</f>
        <v>0</v>
      </c>
    </row>
    <row r="260" spans="1:26" x14ac:dyDescent="0.25">
      <c r="A260" s="121">
        <f>IF(D260&lt;&gt;"~",'Belegliste SB'!$H$3,"0")</f>
        <v>0</v>
      </c>
      <c r="B260" s="121">
        <f>IF(D260&lt;&gt;"~",'Belegliste SB'!$H$4,"0")</f>
        <v>0</v>
      </c>
      <c r="C260" s="122" t="str">
        <f>IF(D260&lt;&gt;"~",'Belegliste Träger'!A269,0)</f>
        <v/>
      </c>
      <c r="D260" s="122" t="str">
        <f>'Belegliste Träger'!B269</f>
        <v/>
      </c>
      <c r="E260" s="122">
        <f>'Belegliste Träger'!C269</f>
        <v>0</v>
      </c>
      <c r="F260" s="122">
        <f>IF(D260&lt;&gt;"~",'Belegliste Träger'!D269,0)</f>
        <v>0</v>
      </c>
      <c r="G260" s="122">
        <f>'Belegliste Träger'!E269</f>
        <v>0</v>
      </c>
      <c r="H260" s="122">
        <f>'Belegliste Träger'!F269</f>
        <v>0</v>
      </c>
      <c r="I260" s="122">
        <f>'Belegliste Träger'!G269</f>
        <v>0</v>
      </c>
      <c r="J260" s="122">
        <f>'Belegliste Träger'!H269</f>
        <v>0</v>
      </c>
      <c r="K260" s="122">
        <f>'Belegliste Träger'!I269</f>
        <v>0</v>
      </c>
      <c r="L260" s="122">
        <f>'Belegliste Träger'!J269</f>
        <v>0</v>
      </c>
      <c r="M260" s="122">
        <f>'Belegliste Träger'!K269</f>
        <v>0</v>
      </c>
      <c r="N260" s="122">
        <f>'Belegliste Träger'!L269</f>
        <v>0</v>
      </c>
      <c r="O260" s="122">
        <f>'Belegliste Träger'!M269</f>
        <v>0</v>
      </c>
      <c r="P260" s="122" t="str">
        <f>'Belegliste Träger'!N269</f>
        <v>~</v>
      </c>
      <c r="Q260" s="122" t="str">
        <f>'Belegliste Träger'!P269</f>
        <v>~</v>
      </c>
      <c r="R260" s="122" t="str">
        <f>'Belegliste Träger'!Q269</f>
        <v>~</v>
      </c>
      <c r="S260" s="122" t="str">
        <f>'Belegliste Träger'!R269</f>
        <v>~</v>
      </c>
      <c r="T260" s="122" t="str">
        <f>'Belegliste Träger'!S269</f>
        <v>~</v>
      </c>
      <c r="U260" s="122" t="str">
        <f>'Belegliste Träger'!T269</f>
        <v>~</v>
      </c>
      <c r="V260" s="122" t="str">
        <f>'Belegliste Träger'!U269</f>
        <v>~</v>
      </c>
      <c r="W260" s="122">
        <f>'Belegliste SB'!V269</f>
        <v>0</v>
      </c>
      <c r="X260" s="122">
        <f>'Belegliste SB'!W269</f>
        <v>0</v>
      </c>
      <c r="Y260" s="122">
        <f>'Belegliste SB'!X269</f>
        <v>0</v>
      </c>
      <c r="Z260" s="122">
        <f>'Belegliste SB'!Y269</f>
        <v>0</v>
      </c>
    </row>
    <row r="261" spans="1:26" x14ac:dyDescent="0.25">
      <c r="A261" s="121">
        <f>IF(D261&lt;&gt;"~",'Belegliste SB'!$H$3,"0")</f>
        <v>0</v>
      </c>
      <c r="B261" s="121">
        <f>IF(D261&lt;&gt;"~",'Belegliste SB'!$H$4,"0")</f>
        <v>0</v>
      </c>
      <c r="C261" s="122" t="str">
        <f>IF(D261&lt;&gt;"~",'Belegliste Träger'!A270,0)</f>
        <v/>
      </c>
      <c r="D261" s="122" t="str">
        <f>'Belegliste Träger'!B270</f>
        <v/>
      </c>
      <c r="E261" s="122">
        <f>'Belegliste Träger'!C270</f>
        <v>0</v>
      </c>
      <c r="F261" s="122">
        <f>IF(D261&lt;&gt;"~",'Belegliste Träger'!D270,0)</f>
        <v>0</v>
      </c>
      <c r="G261" s="122">
        <f>'Belegliste Träger'!E270</f>
        <v>0</v>
      </c>
      <c r="H261" s="122">
        <f>'Belegliste Träger'!F270</f>
        <v>0</v>
      </c>
      <c r="I261" s="122">
        <f>'Belegliste Träger'!G270</f>
        <v>0</v>
      </c>
      <c r="J261" s="122">
        <f>'Belegliste Träger'!H270</f>
        <v>0</v>
      </c>
      <c r="K261" s="122">
        <f>'Belegliste Träger'!I270</f>
        <v>0</v>
      </c>
      <c r="L261" s="122">
        <f>'Belegliste Träger'!J270</f>
        <v>0</v>
      </c>
      <c r="M261" s="122">
        <f>'Belegliste Träger'!K270</f>
        <v>0</v>
      </c>
      <c r="N261" s="122">
        <f>'Belegliste Träger'!L270</f>
        <v>0</v>
      </c>
      <c r="O261" s="122">
        <f>'Belegliste Träger'!M270</f>
        <v>0</v>
      </c>
      <c r="P261" s="122" t="str">
        <f>'Belegliste Träger'!N270</f>
        <v>~</v>
      </c>
      <c r="Q261" s="122" t="str">
        <f>'Belegliste Träger'!P270</f>
        <v>~</v>
      </c>
      <c r="R261" s="122" t="str">
        <f>'Belegliste Träger'!Q270</f>
        <v>~</v>
      </c>
      <c r="S261" s="122" t="str">
        <f>'Belegliste Träger'!R270</f>
        <v>~</v>
      </c>
      <c r="T261" s="122" t="str">
        <f>'Belegliste Träger'!S270</f>
        <v>~</v>
      </c>
      <c r="U261" s="122" t="str">
        <f>'Belegliste Träger'!T270</f>
        <v>~</v>
      </c>
      <c r="V261" s="122" t="str">
        <f>'Belegliste Träger'!U270</f>
        <v>~</v>
      </c>
      <c r="W261" s="122">
        <f>'Belegliste SB'!V270</f>
        <v>0</v>
      </c>
      <c r="X261" s="122">
        <f>'Belegliste SB'!W270</f>
        <v>0</v>
      </c>
      <c r="Y261" s="122">
        <f>'Belegliste SB'!X270</f>
        <v>0</v>
      </c>
      <c r="Z261" s="122">
        <f>'Belegliste SB'!Y270</f>
        <v>0</v>
      </c>
    </row>
    <row r="262" spans="1:26" x14ac:dyDescent="0.25">
      <c r="A262" s="121">
        <f>IF(D262&lt;&gt;"~",'Belegliste SB'!$H$3,"0")</f>
        <v>0</v>
      </c>
      <c r="B262" s="121">
        <f>IF(D262&lt;&gt;"~",'Belegliste SB'!$H$4,"0")</f>
        <v>0</v>
      </c>
      <c r="C262" s="122" t="str">
        <f>IF(D262&lt;&gt;"~",'Belegliste Träger'!A271,0)</f>
        <v/>
      </c>
      <c r="D262" s="122" t="str">
        <f>'Belegliste Träger'!B271</f>
        <v/>
      </c>
      <c r="E262" s="122">
        <f>'Belegliste Träger'!C271</f>
        <v>0</v>
      </c>
      <c r="F262" s="122">
        <f>IF(D262&lt;&gt;"~",'Belegliste Träger'!D271,0)</f>
        <v>0</v>
      </c>
      <c r="G262" s="122">
        <f>'Belegliste Träger'!E271</f>
        <v>0</v>
      </c>
      <c r="H262" s="122">
        <f>'Belegliste Träger'!F271</f>
        <v>0</v>
      </c>
      <c r="I262" s="122">
        <f>'Belegliste Träger'!G271</f>
        <v>0</v>
      </c>
      <c r="J262" s="122">
        <f>'Belegliste Träger'!H271</f>
        <v>0</v>
      </c>
      <c r="K262" s="122">
        <f>'Belegliste Träger'!I271</f>
        <v>0</v>
      </c>
      <c r="L262" s="122">
        <f>'Belegliste Träger'!J271</f>
        <v>0</v>
      </c>
      <c r="M262" s="122">
        <f>'Belegliste Träger'!K271</f>
        <v>0</v>
      </c>
      <c r="N262" s="122">
        <f>'Belegliste Träger'!L271</f>
        <v>0</v>
      </c>
      <c r="O262" s="122">
        <f>'Belegliste Träger'!M271</f>
        <v>0</v>
      </c>
      <c r="P262" s="122" t="str">
        <f>'Belegliste Träger'!N271</f>
        <v>~</v>
      </c>
      <c r="Q262" s="122" t="str">
        <f>'Belegliste Träger'!P271</f>
        <v>~</v>
      </c>
      <c r="R262" s="122" t="str">
        <f>'Belegliste Träger'!Q271</f>
        <v>~</v>
      </c>
      <c r="S262" s="122" t="str">
        <f>'Belegliste Träger'!R271</f>
        <v>~</v>
      </c>
      <c r="T262" s="122" t="str">
        <f>'Belegliste Träger'!S271</f>
        <v>~</v>
      </c>
      <c r="U262" s="122" t="str">
        <f>'Belegliste Träger'!T271</f>
        <v>~</v>
      </c>
      <c r="V262" s="122" t="str">
        <f>'Belegliste Träger'!U271</f>
        <v>~</v>
      </c>
      <c r="W262" s="122">
        <f>'Belegliste SB'!V271</f>
        <v>0</v>
      </c>
      <c r="X262" s="122">
        <f>'Belegliste SB'!W271</f>
        <v>0</v>
      </c>
      <c r="Y262" s="122">
        <f>'Belegliste SB'!X271</f>
        <v>0</v>
      </c>
      <c r="Z262" s="122">
        <f>'Belegliste SB'!Y271</f>
        <v>0</v>
      </c>
    </row>
    <row r="263" spans="1:26" x14ac:dyDescent="0.25">
      <c r="A263" s="121">
        <f>IF(D263&lt;&gt;"~",'Belegliste SB'!$H$3,"0")</f>
        <v>0</v>
      </c>
      <c r="B263" s="121">
        <f>IF(D263&lt;&gt;"~",'Belegliste SB'!$H$4,"0")</f>
        <v>0</v>
      </c>
      <c r="C263" s="122" t="str">
        <f>IF(D263&lt;&gt;"~",'Belegliste Träger'!A272,0)</f>
        <v/>
      </c>
      <c r="D263" s="122" t="str">
        <f>'Belegliste Träger'!B272</f>
        <v/>
      </c>
      <c r="E263" s="122">
        <f>'Belegliste Träger'!C272</f>
        <v>0</v>
      </c>
      <c r="F263" s="122">
        <f>IF(D263&lt;&gt;"~",'Belegliste Träger'!D272,0)</f>
        <v>0</v>
      </c>
      <c r="G263" s="122">
        <f>'Belegliste Träger'!E272</f>
        <v>0</v>
      </c>
      <c r="H263" s="122">
        <f>'Belegliste Träger'!F272</f>
        <v>0</v>
      </c>
      <c r="I263" s="122">
        <f>'Belegliste Träger'!G272</f>
        <v>0</v>
      </c>
      <c r="J263" s="122">
        <f>'Belegliste Träger'!H272</f>
        <v>0</v>
      </c>
      <c r="K263" s="122">
        <f>'Belegliste Träger'!I272</f>
        <v>0</v>
      </c>
      <c r="L263" s="122">
        <f>'Belegliste Träger'!J272</f>
        <v>0</v>
      </c>
      <c r="M263" s="122">
        <f>'Belegliste Träger'!K272</f>
        <v>0</v>
      </c>
      <c r="N263" s="122">
        <f>'Belegliste Träger'!L272</f>
        <v>0</v>
      </c>
      <c r="O263" s="122">
        <f>'Belegliste Träger'!M272</f>
        <v>0</v>
      </c>
      <c r="P263" s="122" t="str">
        <f>'Belegliste Träger'!N272</f>
        <v>~</v>
      </c>
      <c r="Q263" s="122" t="str">
        <f>'Belegliste Träger'!P272</f>
        <v>~</v>
      </c>
      <c r="R263" s="122" t="str">
        <f>'Belegliste Träger'!Q272</f>
        <v>~</v>
      </c>
      <c r="S263" s="122" t="str">
        <f>'Belegliste Träger'!R272</f>
        <v>~</v>
      </c>
      <c r="T263" s="122" t="str">
        <f>'Belegliste Träger'!S272</f>
        <v>~</v>
      </c>
      <c r="U263" s="122" t="str">
        <f>'Belegliste Träger'!T272</f>
        <v>~</v>
      </c>
      <c r="V263" s="122" t="str">
        <f>'Belegliste Träger'!U272</f>
        <v>~</v>
      </c>
      <c r="W263" s="122">
        <f>'Belegliste SB'!V272</f>
        <v>0</v>
      </c>
      <c r="X263" s="122">
        <f>'Belegliste SB'!W272</f>
        <v>0</v>
      </c>
      <c r="Y263" s="122">
        <f>'Belegliste SB'!X272</f>
        <v>0</v>
      </c>
      <c r="Z263" s="122">
        <f>'Belegliste SB'!Y272</f>
        <v>0</v>
      </c>
    </row>
    <row r="264" spans="1:26" x14ac:dyDescent="0.25">
      <c r="A264" s="121">
        <f>IF(D264&lt;&gt;"~",'Belegliste SB'!$H$3,"0")</f>
        <v>0</v>
      </c>
      <c r="B264" s="121">
        <f>IF(D264&lt;&gt;"~",'Belegliste SB'!$H$4,"0")</f>
        <v>0</v>
      </c>
      <c r="C264" s="122" t="str">
        <f>IF(D264&lt;&gt;"~",'Belegliste Träger'!A273,0)</f>
        <v/>
      </c>
      <c r="D264" s="122" t="str">
        <f>'Belegliste Träger'!B273</f>
        <v/>
      </c>
      <c r="E264" s="122">
        <f>'Belegliste Träger'!C273</f>
        <v>0</v>
      </c>
      <c r="F264" s="122">
        <f>IF(D264&lt;&gt;"~",'Belegliste Träger'!D273,0)</f>
        <v>0</v>
      </c>
      <c r="G264" s="122">
        <f>'Belegliste Träger'!E273</f>
        <v>0</v>
      </c>
      <c r="H264" s="122">
        <f>'Belegliste Träger'!F273</f>
        <v>0</v>
      </c>
      <c r="I264" s="122">
        <f>'Belegliste Träger'!G273</f>
        <v>0</v>
      </c>
      <c r="J264" s="122">
        <f>'Belegliste Träger'!H273</f>
        <v>0</v>
      </c>
      <c r="K264" s="122">
        <f>'Belegliste Träger'!I273</f>
        <v>0</v>
      </c>
      <c r="L264" s="122">
        <f>'Belegliste Träger'!J273</f>
        <v>0</v>
      </c>
      <c r="M264" s="122">
        <f>'Belegliste Träger'!K273</f>
        <v>0</v>
      </c>
      <c r="N264" s="122">
        <f>'Belegliste Träger'!L273</f>
        <v>0</v>
      </c>
      <c r="O264" s="122">
        <f>'Belegliste Träger'!M273</f>
        <v>0</v>
      </c>
      <c r="P264" s="122" t="str">
        <f>'Belegliste Träger'!N273</f>
        <v>~</v>
      </c>
      <c r="Q264" s="122" t="str">
        <f>'Belegliste Träger'!P273</f>
        <v>~</v>
      </c>
      <c r="R264" s="122" t="str">
        <f>'Belegliste Träger'!Q273</f>
        <v>~</v>
      </c>
      <c r="S264" s="122" t="str">
        <f>'Belegliste Träger'!R273</f>
        <v>~</v>
      </c>
      <c r="T264" s="122" t="str">
        <f>'Belegliste Träger'!S273</f>
        <v>~</v>
      </c>
      <c r="U264" s="122" t="str">
        <f>'Belegliste Träger'!T273</f>
        <v>~</v>
      </c>
      <c r="V264" s="122" t="str">
        <f>'Belegliste Träger'!U273</f>
        <v>~</v>
      </c>
      <c r="W264" s="122">
        <f>'Belegliste SB'!V273</f>
        <v>0</v>
      </c>
      <c r="X264" s="122">
        <f>'Belegliste SB'!W273</f>
        <v>0</v>
      </c>
      <c r="Y264" s="122">
        <f>'Belegliste SB'!X273</f>
        <v>0</v>
      </c>
      <c r="Z264" s="122">
        <f>'Belegliste SB'!Y273</f>
        <v>0</v>
      </c>
    </row>
    <row r="265" spans="1:26" x14ac:dyDescent="0.25">
      <c r="A265" s="121">
        <f>IF(D265&lt;&gt;"~",'Belegliste SB'!$H$3,"0")</f>
        <v>0</v>
      </c>
      <c r="B265" s="121">
        <f>IF(D265&lt;&gt;"~",'Belegliste SB'!$H$4,"0")</f>
        <v>0</v>
      </c>
      <c r="C265" s="122" t="str">
        <f>IF(D265&lt;&gt;"~",'Belegliste Träger'!A274,0)</f>
        <v/>
      </c>
      <c r="D265" s="122" t="str">
        <f>'Belegliste Träger'!B274</f>
        <v/>
      </c>
      <c r="E265" s="122">
        <f>'Belegliste Träger'!C274</f>
        <v>0</v>
      </c>
      <c r="F265" s="122">
        <f>IF(D265&lt;&gt;"~",'Belegliste Träger'!D274,0)</f>
        <v>0</v>
      </c>
      <c r="G265" s="122">
        <f>'Belegliste Träger'!E274</f>
        <v>0</v>
      </c>
      <c r="H265" s="122">
        <f>'Belegliste Träger'!F274</f>
        <v>0</v>
      </c>
      <c r="I265" s="122">
        <f>'Belegliste Träger'!G274</f>
        <v>0</v>
      </c>
      <c r="J265" s="122">
        <f>'Belegliste Träger'!H274</f>
        <v>0</v>
      </c>
      <c r="K265" s="122">
        <f>'Belegliste Träger'!I274</f>
        <v>0</v>
      </c>
      <c r="L265" s="122">
        <f>'Belegliste Träger'!J274</f>
        <v>0</v>
      </c>
      <c r="M265" s="122">
        <f>'Belegliste Träger'!K274</f>
        <v>0</v>
      </c>
      <c r="N265" s="122">
        <f>'Belegliste Träger'!L274</f>
        <v>0</v>
      </c>
      <c r="O265" s="122">
        <f>'Belegliste Träger'!M274</f>
        <v>0</v>
      </c>
      <c r="P265" s="122" t="str">
        <f>'Belegliste Träger'!N274</f>
        <v>~</v>
      </c>
      <c r="Q265" s="122" t="str">
        <f>'Belegliste Träger'!P274</f>
        <v>~</v>
      </c>
      <c r="R265" s="122" t="str">
        <f>'Belegliste Träger'!Q274</f>
        <v>~</v>
      </c>
      <c r="S265" s="122" t="str">
        <f>'Belegliste Träger'!R274</f>
        <v>~</v>
      </c>
      <c r="T265" s="122" t="str">
        <f>'Belegliste Träger'!S274</f>
        <v>~</v>
      </c>
      <c r="U265" s="122" t="str">
        <f>'Belegliste Träger'!T274</f>
        <v>~</v>
      </c>
      <c r="V265" s="122" t="str">
        <f>'Belegliste Träger'!U274</f>
        <v>~</v>
      </c>
      <c r="W265" s="122">
        <f>'Belegliste SB'!V274</f>
        <v>0</v>
      </c>
      <c r="X265" s="122">
        <f>'Belegliste SB'!W274</f>
        <v>0</v>
      </c>
      <c r="Y265" s="122">
        <f>'Belegliste SB'!X274</f>
        <v>0</v>
      </c>
      <c r="Z265" s="122">
        <f>'Belegliste SB'!Y274</f>
        <v>0</v>
      </c>
    </row>
    <row r="266" spans="1:26" x14ac:dyDescent="0.25">
      <c r="A266" s="121">
        <f>IF(D266&lt;&gt;"~",'Belegliste SB'!$H$3,"0")</f>
        <v>0</v>
      </c>
      <c r="B266" s="121">
        <f>IF(D266&lt;&gt;"~",'Belegliste SB'!$H$4,"0")</f>
        <v>0</v>
      </c>
      <c r="C266" s="122" t="str">
        <f>IF(D266&lt;&gt;"~",'Belegliste Träger'!A275,0)</f>
        <v/>
      </c>
      <c r="D266" s="122" t="str">
        <f>'Belegliste Träger'!B275</f>
        <v/>
      </c>
      <c r="E266" s="122">
        <f>'Belegliste Träger'!C275</f>
        <v>0</v>
      </c>
      <c r="F266" s="122">
        <f>IF(D266&lt;&gt;"~",'Belegliste Träger'!D275,0)</f>
        <v>0</v>
      </c>
      <c r="G266" s="122">
        <f>'Belegliste Träger'!E275</f>
        <v>0</v>
      </c>
      <c r="H266" s="122">
        <f>'Belegliste Träger'!F275</f>
        <v>0</v>
      </c>
      <c r="I266" s="122">
        <f>'Belegliste Träger'!G275</f>
        <v>0</v>
      </c>
      <c r="J266" s="122">
        <f>'Belegliste Träger'!H275</f>
        <v>0</v>
      </c>
      <c r="K266" s="122">
        <f>'Belegliste Träger'!I275</f>
        <v>0</v>
      </c>
      <c r="L266" s="122">
        <f>'Belegliste Träger'!J275</f>
        <v>0</v>
      </c>
      <c r="M266" s="122">
        <f>'Belegliste Träger'!K275</f>
        <v>0</v>
      </c>
      <c r="N266" s="122">
        <f>'Belegliste Träger'!L275</f>
        <v>0</v>
      </c>
      <c r="O266" s="122">
        <f>'Belegliste Träger'!M275</f>
        <v>0</v>
      </c>
      <c r="P266" s="122" t="str">
        <f>'Belegliste Träger'!N275</f>
        <v>~</v>
      </c>
      <c r="Q266" s="122" t="str">
        <f>'Belegliste Träger'!P275</f>
        <v>~</v>
      </c>
      <c r="R266" s="122" t="str">
        <f>'Belegliste Träger'!Q275</f>
        <v>~</v>
      </c>
      <c r="S266" s="122" t="str">
        <f>'Belegliste Träger'!R275</f>
        <v>~</v>
      </c>
      <c r="T266" s="122" t="str">
        <f>'Belegliste Träger'!S275</f>
        <v>~</v>
      </c>
      <c r="U266" s="122" t="str">
        <f>'Belegliste Träger'!T275</f>
        <v>~</v>
      </c>
      <c r="V266" s="122" t="str">
        <f>'Belegliste Träger'!U275</f>
        <v>~</v>
      </c>
      <c r="W266" s="122">
        <f>'Belegliste SB'!V275</f>
        <v>0</v>
      </c>
      <c r="X266" s="122">
        <f>'Belegliste SB'!W275</f>
        <v>0</v>
      </c>
      <c r="Y266" s="122">
        <f>'Belegliste SB'!X275</f>
        <v>0</v>
      </c>
      <c r="Z266" s="122">
        <f>'Belegliste SB'!Y275</f>
        <v>0</v>
      </c>
    </row>
    <row r="267" spans="1:26" x14ac:dyDescent="0.25">
      <c r="A267" s="121">
        <f>IF(D267&lt;&gt;"~",'Belegliste SB'!$H$3,"0")</f>
        <v>0</v>
      </c>
      <c r="B267" s="121">
        <f>IF(D267&lt;&gt;"~",'Belegliste SB'!$H$4,"0")</f>
        <v>0</v>
      </c>
      <c r="C267" s="122" t="str">
        <f>IF(D267&lt;&gt;"~",'Belegliste Träger'!A276,0)</f>
        <v/>
      </c>
      <c r="D267" s="122" t="str">
        <f>'Belegliste Träger'!B276</f>
        <v/>
      </c>
      <c r="E267" s="122">
        <f>'Belegliste Träger'!C276</f>
        <v>0</v>
      </c>
      <c r="F267" s="122">
        <f>IF(D267&lt;&gt;"~",'Belegliste Träger'!D276,0)</f>
        <v>0</v>
      </c>
      <c r="G267" s="122">
        <f>'Belegliste Träger'!E276</f>
        <v>0</v>
      </c>
      <c r="H267" s="122">
        <f>'Belegliste Träger'!F276</f>
        <v>0</v>
      </c>
      <c r="I267" s="122">
        <f>'Belegliste Träger'!G276</f>
        <v>0</v>
      </c>
      <c r="J267" s="122">
        <f>'Belegliste Träger'!H276</f>
        <v>0</v>
      </c>
      <c r="K267" s="122">
        <f>'Belegliste Träger'!I276</f>
        <v>0</v>
      </c>
      <c r="L267" s="122">
        <f>'Belegliste Träger'!J276</f>
        <v>0</v>
      </c>
      <c r="M267" s="122">
        <f>'Belegliste Träger'!K276</f>
        <v>0</v>
      </c>
      <c r="N267" s="122">
        <f>'Belegliste Träger'!L276</f>
        <v>0</v>
      </c>
      <c r="O267" s="122">
        <f>'Belegliste Träger'!M276</f>
        <v>0</v>
      </c>
      <c r="P267" s="122" t="str">
        <f>'Belegliste Träger'!N276</f>
        <v>~</v>
      </c>
      <c r="Q267" s="122" t="str">
        <f>'Belegliste Träger'!P276</f>
        <v>~</v>
      </c>
      <c r="R267" s="122" t="str">
        <f>'Belegliste Träger'!Q276</f>
        <v>~</v>
      </c>
      <c r="S267" s="122" t="str">
        <f>'Belegliste Träger'!R276</f>
        <v>~</v>
      </c>
      <c r="T267" s="122" t="str">
        <f>'Belegliste Träger'!S276</f>
        <v>~</v>
      </c>
      <c r="U267" s="122" t="str">
        <f>'Belegliste Träger'!T276</f>
        <v>~</v>
      </c>
      <c r="V267" s="122" t="str">
        <f>'Belegliste Träger'!U276</f>
        <v>~</v>
      </c>
      <c r="W267" s="122">
        <f>'Belegliste SB'!V276</f>
        <v>0</v>
      </c>
      <c r="X267" s="122">
        <f>'Belegliste SB'!W276</f>
        <v>0</v>
      </c>
      <c r="Y267" s="122">
        <f>'Belegliste SB'!X276</f>
        <v>0</v>
      </c>
      <c r="Z267" s="122">
        <f>'Belegliste SB'!Y276</f>
        <v>0</v>
      </c>
    </row>
    <row r="268" spans="1:26" x14ac:dyDescent="0.25">
      <c r="A268" s="121">
        <f>IF(D268&lt;&gt;"~",'Belegliste SB'!$H$3,"0")</f>
        <v>0</v>
      </c>
      <c r="B268" s="121">
        <f>IF(D268&lt;&gt;"~",'Belegliste SB'!$H$4,"0")</f>
        <v>0</v>
      </c>
      <c r="C268" s="122" t="str">
        <f>IF(D268&lt;&gt;"~",'Belegliste Träger'!A277,0)</f>
        <v/>
      </c>
      <c r="D268" s="122" t="str">
        <f>'Belegliste Träger'!B277</f>
        <v/>
      </c>
      <c r="E268" s="122">
        <f>'Belegliste Träger'!C277</f>
        <v>0</v>
      </c>
      <c r="F268" s="122">
        <f>IF(D268&lt;&gt;"~",'Belegliste Träger'!D277,0)</f>
        <v>0</v>
      </c>
      <c r="G268" s="122">
        <f>'Belegliste Träger'!E277</f>
        <v>0</v>
      </c>
      <c r="H268" s="122">
        <f>'Belegliste Träger'!F277</f>
        <v>0</v>
      </c>
      <c r="I268" s="122">
        <f>'Belegliste Träger'!G277</f>
        <v>0</v>
      </c>
      <c r="J268" s="122">
        <f>'Belegliste Träger'!H277</f>
        <v>0</v>
      </c>
      <c r="K268" s="122">
        <f>'Belegliste Träger'!I277</f>
        <v>0</v>
      </c>
      <c r="L268" s="122">
        <f>'Belegliste Träger'!J277</f>
        <v>0</v>
      </c>
      <c r="M268" s="122">
        <f>'Belegliste Träger'!K277</f>
        <v>0</v>
      </c>
      <c r="N268" s="122">
        <f>'Belegliste Träger'!L277</f>
        <v>0</v>
      </c>
      <c r="O268" s="122">
        <f>'Belegliste Träger'!M277</f>
        <v>0</v>
      </c>
      <c r="P268" s="122" t="str">
        <f>'Belegliste Träger'!N277</f>
        <v>~</v>
      </c>
      <c r="Q268" s="122" t="str">
        <f>'Belegliste Träger'!P277</f>
        <v>~</v>
      </c>
      <c r="R268" s="122" t="str">
        <f>'Belegliste Träger'!Q277</f>
        <v>~</v>
      </c>
      <c r="S268" s="122" t="str">
        <f>'Belegliste Träger'!R277</f>
        <v>~</v>
      </c>
      <c r="T268" s="122" t="str">
        <f>'Belegliste Träger'!S277</f>
        <v>~</v>
      </c>
      <c r="U268" s="122" t="str">
        <f>'Belegliste Träger'!T277</f>
        <v>~</v>
      </c>
      <c r="V268" s="122" t="str">
        <f>'Belegliste Träger'!U277</f>
        <v>~</v>
      </c>
      <c r="W268" s="122">
        <f>'Belegliste SB'!V277</f>
        <v>0</v>
      </c>
      <c r="X268" s="122">
        <f>'Belegliste SB'!W277</f>
        <v>0</v>
      </c>
      <c r="Y268" s="122">
        <f>'Belegliste SB'!X277</f>
        <v>0</v>
      </c>
      <c r="Z268" s="122">
        <f>'Belegliste SB'!Y277</f>
        <v>0</v>
      </c>
    </row>
    <row r="269" spans="1:26" x14ac:dyDescent="0.25">
      <c r="A269" s="121">
        <f>IF(D269&lt;&gt;"~",'Belegliste SB'!$H$3,"0")</f>
        <v>0</v>
      </c>
      <c r="B269" s="121">
        <f>IF(D269&lt;&gt;"~",'Belegliste SB'!$H$4,"0")</f>
        <v>0</v>
      </c>
      <c r="C269" s="122" t="str">
        <f>IF(D269&lt;&gt;"~",'Belegliste Träger'!A278,0)</f>
        <v/>
      </c>
      <c r="D269" s="122" t="str">
        <f>'Belegliste Träger'!B278</f>
        <v/>
      </c>
      <c r="E269" s="122">
        <f>'Belegliste Träger'!C278</f>
        <v>0</v>
      </c>
      <c r="F269" s="122">
        <f>IF(D269&lt;&gt;"~",'Belegliste Träger'!D278,0)</f>
        <v>0</v>
      </c>
      <c r="G269" s="122">
        <f>'Belegliste Träger'!E278</f>
        <v>0</v>
      </c>
      <c r="H269" s="122">
        <f>'Belegliste Träger'!F278</f>
        <v>0</v>
      </c>
      <c r="I269" s="122">
        <f>'Belegliste Träger'!G278</f>
        <v>0</v>
      </c>
      <c r="J269" s="122">
        <f>'Belegliste Träger'!H278</f>
        <v>0</v>
      </c>
      <c r="K269" s="122">
        <f>'Belegliste Träger'!I278</f>
        <v>0</v>
      </c>
      <c r="L269" s="122">
        <f>'Belegliste Träger'!J278</f>
        <v>0</v>
      </c>
      <c r="M269" s="122">
        <f>'Belegliste Träger'!K278</f>
        <v>0</v>
      </c>
      <c r="N269" s="122">
        <f>'Belegliste Träger'!L278</f>
        <v>0</v>
      </c>
      <c r="O269" s="122">
        <f>'Belegliste Träger'!M278</f>
        <v>0</v>
      </c>
      <c r="P269" s="122" t="str">
        <f>'Belegliste Träger'!N278</f>
        <v>~</v>
      </c>
      <c r="Q269" s="122" t="str">
        <f>'Belegliste Träger'!P278</f>
        <v>~</v>
      </c>
      <c r="R269" s="122" t="str">
        <f>'Belegliste Träger'!Q278</f>
        <v>~</v>
      </c>
      <c r="S269" s="122" t="str">
        <f>'Belegliste Träger'!R278</f>
        <v>~</v>
      </c>
      <c r="T269" s="122" t="str">
        <f>'Belegliste Träger'!S278</f>
        <v>~</v>
      </c>
      <c r="U269" s="122" t="str">
        <f>'Belegliste Träger'!T278</f>
        <v>~</v>
      </c>
      <c r="V269" s="122" t="str">
        <f>'Belegliste Träger'!U278</f>
        <v>~</v>
      </c>
      <c r="W269" s="122">
        <f>'Belegliste SB'!V278</f>
        <v>0</v>
      </c>
      <c r="X269" s="122">
        <f>'Belegliste SB'!W278</f>
        <v>0</v>
      </c>
      <c r="Y269" s="122">
        <f>'Belegliste SB'!X278</f>
        <v>0</v>
      </c>
      <c r="Z269" s="122">
        <f>'Belegliste SB'!Y278</f>
        <v>0</v>
      </c>
    </row>
    <row r="270" spans="1:26" x14ac:dyDescent="0.25">
      <c r="A270" s="121">
        <f>IF(D270&lt;&gt;"~",'Belegliste SB'!$H$3,"0")</f>
        <v>0</v>
      </c>
      <c r="B270" s="121">
        <f>IF(D270&lt;&gt;"~",'Belegliste SB'!$H$4,"0")</f>
        <v>0</v>
      </c>
      <c r="C270" s="122" t="str">
        <f>IF(D270&lt;&gt;"~",'Belegliste Träger'!A279,0)</f>
        <v/>
      </c>
      <c r="D270" s="122" t="str">
        <f>'Belegliste Träger'!B279</f>
        <v/>
      </c>
      <c r="E270" s="122">
        <f>'Belegliste Träger'!C279</f>
        <v>0</v>
      </c>
      <c r="F270" s="122">
        <f>IF(D270&lt;&gt;"~",'Belegliste Träger'!D279,0)</f>
        <v>0</v>
      </c>
      <c r="G270" s="122">
        <f>'Belegliste Träger'!E279</f>
        <v>0</v>
      </c>
      <c r="H270" s="122">
        <f>'Belegliste Träger'!F279</f>
        <v>0</v>
      </c>
      <c r="I270" s="122">
        <f>'Belegliste Träger'!G279</f>
        <v>0</v>
      </c>
      <c r="J270" s="122">
        <f>'Belegliste Träger'!H279</f>
        <v>0</v>
      </c>
      <c r="K270" s="122">
        <f>'Belegliste Träger'!I279</f>
        <v>0</v>
      </c>
      <c r="L270" s="122">
        <f>'Belegliste Träger'!J279</f>
        <v>0</v>
      </c>
      <c r="M270" s="122">
        <f>'Belegliste Träger'!K279</f>
        <v>0</v>
      </c>
      <c r="N270" s="122">
        <f>'Belegliste Träger'!L279</f>
        <v>0</v>
      </c>
      <c r="O270" s="122">
        <f>'Belegliste Träger'!M279</f>
        <v>0</v>
      </c>
      <c r="P270" s="122" t="str">
        <f>'Belegliste Träger'!N279</f>
        <v>~</v>
      </c>
      <c r="Q270" s="122" t="str">
        <f>'Belegliste Träger'!P279</f>
        <v>~</v>
      </c>
      <c r="R270" s="122" t="str">
        <f>'Belegliste Träger'!Q279</f>
        <v>~</v>
      </c>
      <c r="S270" s="122" t="str">
        <f>'Belegliste Träger'!R279</f>
        <v>~</v>
      </c>
      <c r="T270" s="122" t="str">
        <f>'Belegliste Träger'!S279</f>
        <v>~</v>
      </c>
      <c r="U270" s="122" t="str">
        <f>'Belegliste Träger'!T279</f>
        <v>~</v>
      </c>
      <c r="V270" s="122" t="str">
        <f>'Belegliste Träger'!U279</f>
        <v>~</v>
      </c>
      <c r="W270" s="122">
        <f>'Belegliste SB'!V279</f>
        <v>0</v>
      </c>
      <c r="X270" s="122">
        <f>'Belegliste SB'!W279</f>
        <v>0</v>
      </c>
      <c r="Y270" s="122">
        <f>'Belegliste SB'!X279</f>
        <v>0</v>
      </c>
      <c r="Z270" s="122">
        <f>'Belegliste SB'!Y279</f>
        <v>0</v>
      </c>
    </row>
    <row r="271" spans="1:26" x14ac:dyDescent="0.25">
      <c r="A271" s="121">
        <f>IF(D271&lt;&gt;"~",'Belegliste SB'!$H$3,"0")</f>
        <v>0</v>
      </c>
      <c r="B271" s="121">
        <f>IF(D271&lt;&gt;"~",'Belegliste SB'!$H$4,"0")</f>
        <v>0</v>
      </c>
      <c r="C271" s="122" t="str">
        <f>IF(D271&lt;&gt;"~",'Belegliste Träger'!A280,0)</f>
        <v/>
      </c>
      <c r="D271" s="122" t="str">
        <f>'Belegliste Träger'!B280</f>
        <v/>
      </c>
      <c r="E271" s="122">
        <f>'Belegliste Träger'!C280</f>
        <v>0</v>
      </c>
      <c r="F271" s="122">
        <f>IF(D271&lt;&gt;"~",'Belegliste Träger'!D280,0)</f>
        <v>0</v>
      </c>
      <c r="G271" s="122">
        <f>'Belegliste Träger'!E280</f>
        <v>0</v>
      </c>
      <c r="H271" s="122">
        <f>'Belegliste Träger'!F280</f>
        <v>0</v>
      </c>
      <c r="I271" s="122">
        <f>'Belegliste Träger'!G280</f>
        <v>0</v>
      </c>
      <c r="J271" s="122">
        <f>'Belegliste Träger'!H280</f>
        <v>0</v>
      </c>
      <c r="K271" s="122">
        <f>'Belegliste Träger'!I280</f>
        <v>0</v>
      </c>
      <c r="L271" s="122">
        <f>'Belegliste Träger'!J280</f>
        <v>0</v>
      </c>
      <c r="M271" s="122">
        <f>'Belegliste Träger'!K280</f>
        <v>0</v>
      </c>
      <c r="N271" s="122">
        <f>'Belegliste Träger'!L280</f>
        <v>0</v>
      </c>
      <c r="O271" s="122">
        <f>'Belegliste Träger'!M280</f>
        <v>0</v>
      </c>
      <c r="P271" s="122" t="str">
        <f>'Belegliste Träger'!N280</f>
        <v>~</v>
      </c>
      <c r="Q271" s="122" t="str">
        <f>'Belegliste Träger'!P280</f>
        <v>~</v>
      </c>
      <c r="R271" s="122" t="str">
        <f>'Belegliste Träger'!Q280</f>
        <v>~</v>
      </c>
      <c r="S271" s="122" t="str">
        <f>'Belegliste Träger'!R280</f>
        <v>~</v>
      </c>
      <c r="T271" s="122" t="str">
        <f>'Belegliste Träger'!S280</f>
        <v>~</v>
      </c>
      <c r="U271" s="122" t="str">
        <f>'Belegliste Träger'!T280</f>
        <v>~</v>
      </c>
      <c r="V271" s="122" t="str">
        <f>'Belegliste Träger'!U280</f>
        <v>~</v>
      </c>
      <c r="W271" s="122">
        <f>'Belegliste SB'!V280</f>
        <v>0</v>
      </c>
      <c r="X271" s="122">
        <f>'Belegliste SB'!W280</f>
        <v>0</v>
      </c>
      <c r="Y271" s="122">
        <f>'Belegliste SB'!X280</f>
        <v>0</v>
      </c>
      <c r="Z271" s="122">
        <f>'Belegliste SB'!Y280</f>
        <v>0</v>
      </c>
    </row>
    <row r="272" spans="1:26" x14ac:dyDescent="0.25">
      <c r="A272" s="121">
        <f>IF(D272&lt;&gt;"~",'Belegliste SB'!$H$3,"0")</f>
        <v>0</v>
      </c>
      <c r="B272" s="121">
        <f>IF(D272&lt;&gt;"~",'Belegliste SB'!$H$4,"0")</f>
        <v>0</v>
      </c>
      <c r="C272" s="122" t="str">
        <f>IF(D272&lt;&gt;"~",'Belegliste Träger'!A281,0)</f>
        <v/>
      </c>
      <c r="D272" s="122" t="str">
        <f>'Belegliste Träger'!B281</f>
        <v/>
      </c>
      <c r="E272" s="122">
        <f>'Belegliste Träger'!C281</f>
        <v>0</v>
      </c>
      <c r="F272" s="122">
        <f>IF(D272&lt;&gt;"~",'Belegliste Träger'!D281,0)</f>
        <v>0</v>
      </c>
      <c r="G272" s="122">
        <f>'Belegliste Träger'!E281</f>
        <v>0</v>
      </c>
      <c r="H272" s="122">
        <f>'Belegliste Träger'!F281</f>
        <v>0</v>
      </c>
      <c r="I272" s="122">
        <f>'Belegliste Träger'!G281</f>
        <v>0</v>
      </c>
      <c r="J272" s="122">
        <f>'Belegliste Träger'!H281</f>
        <v>0</v>
      </c>
      <c r="K272" s="122">
        <f>'Belegliste Träger'!I281</f>
        <v>0</v>
      </c>
      <c r="L272" s="122">
        <f>'Belegliste Träger'!J281</f>
        <v>0</v>
      </c>
      <c r="M272" s="122">
        <f>'Belegliste Träger'!K281</f>
        <v>0</v>
      </c>
      <c r="N272" s="122">
        <f>'Belegliste Träger'!L281</f>
        <v>0</v>
      </c>
      <c r="O272" s="122">
        <f>'Belegliste Träger'!M281</f>
        <v>0</v>
      </c>
      <c r="P272" s="122" t="str">
        <f>'Belegliste Träger'!N281</f>
        <v>~</v>
      </c>
      <c r="Q272" s="122" t="str">
        <f>'Belegliste Träger'!P281</f>
        <v>~</v>
      </c>
      <c r="R272" s="122" t="str">
        <f>'Belegliste Träger'!Q281</f>
        <v>~</v>
      </c>
      <c r="S272" s="122" t="str">
        <f>'Belegliste Träger'!R281</f>
        <v>~</v>
      </c>
      <c r="T272" s="122" t="str">
        <f>'Belegliste Träger'!S281</f>
        <v>~</v>
      </c>
      <c r="U272" s="122" t="str">
        <f>'Belegliste Träger'!T281</f>
        <v>~</v>
      </c>
      <c r="V272" s="122" t="str">
        <f>'Belegliste Träger'!U281</f>
        <v>~</v>
      </c>
      <c r="W272" s="122">
        <f>'Belegliste SB'!V281</f>
        <v>0</v>
      </c>
      <c r="X272" s="122">
        <f>'Belegliste SB'!W281</f>
        <v>0</v>
      </c>
      <c r="Y272" s="122">
        <f>'Belegliste SB'!X281</f>
        <v>0</v>
      </c>
      <c r="Z272" s="122">
        <f>'Belegliste SB'!Y281</f>
        <v>0</v>
      </c>
    </row>
    <row r="273" spans="1:26" x14ac:dyDescent="0.25">
      <c r="A273" s="121">
        <f>IF(D273&lt;&gt;"~",'Belegliste SB'!$H$3,"0")</f>
        <v>0</v>
      </c>
      <c r="B273" s="121">
        <f>IF(D273&lt;&gt;"~",'Belegliste SB'!$H$4,"0")</f>
        <v>0</v>
      </c>
      <c r="C273" s="122" t="str">
        <f>IF(D273&lt;&gt;"~",'Belegliste Träger'!A282,0)</f>
        <v/>
      </c>
      <c r="D273" s="122" t="str">
        <f>'Belegliste Träger'!B282</f>
        <v/>
      </c>
      <c r="E273" s="122">
        <f>'Belegliste Träger'!C282</f>
        <v>0</v>
      </c>
      <c r="F273" s="122">
        <f>IF(D273&lt;&gt;"~",'Belegliste Träger'!D282,0)</f>
        <v>0</v>
      </c>
      <c r="G273" s="122">
        <f>'Belegliste Träger'!E282</f>
        <v>0</v>
      </c>
      <c r="H273" s="122">
        <f>'Belegliste Träger'!F282</f>
        <v>0</v>
      </c>
      <c r="I273" s="122">
        <f>'Belegliste Träger'!G282</f>
        <v>0</v>
      </c>
      <c r="J273" s="122">
        <f>'Belegliste Träger'!H282</f>
        <v>0</v>
      </c>
      <c r="K273" s="122">
        <f>'Belegliste Träger'!I282</f>
        <v>0</v>
      </c>
      <c r="L273" s="122">
        <f>'Belegliste Träger'!J282</f>
        <v>0</v>
      </c>
      <c r="M273" s="122">
        <f>'Belegliste Träger'!K282</f>
        <v>0</v>
      </c>
      <c r="N273" s="122">
        <f>'Belegliste Träger'!L282</f>
        <v>0</v>
      </c>
      <c r="O273" s="122">
        <f>'Belegliste Träger'!M282</f>
        <v>0</v>
      </c>
      <c r="P273" s="122" t="str">
        <f>'Belegliste Träger'!N282</f>
        <v>~</v>
      </c>
      <c r="Q273" s="122" t="str">
        <f>'Belegliste Träger'!P282</f>
        <v>~</v>
      </c>
      <c r="R273" s="122" t="str">
        <f>'Belegliste Träger'!Q282</f>
        <v>~</v>
      </c>
      <c r="S273" s="122" t="str">
        <f>'Belegliste Träger'!R282</f>
        <v>~</v>
      </c>
      <c r="T273" s="122" t="str">
        <f>'Belegliste Träger'!S282</f>
        <v>~</v>
      </c>
      <c r="U273" s="122" t="str">
        <f>'Belegliste Träger'!T282</f>
        <v>~</v>
      </c>
      <c r="V273" s="122" t="str">
        <f>'Belegliste Träger'!U282</f>
        <v>~</v>
      </c>
      <c r="W273" s="122">
        <f>'Belegliste SB'!V282</f>
        <v>0</v>
      </c>
      <c r="X273" s="122">
        <f>'Belegliste SB'!W282</f>
        <v>0</v>
      </c>
      <c r="Y273" s="122">
        <f>'Belegliste SB'!X282</f>
        <v>0</v>
      </c>
      <c r="Z273" s="122">
        <f>'Belegliste SB'!Y282</f>
        <v>0</v>
      </c>
    </row>
    <row r="274" spans="1:26" x14ac:dyDescent="0.25">
      <c r="A274" s="121">
        <f>IF(D274&lt;&gt;"~",'Belegliste SB'!$H$3,"0")</f>
        <v>0</v>
      </c>
      <c r="B274" s="121">
        <f>IF(D274&lt;&gt;"~",'Belegliste SB'!$H$4,"0")</f>
        <v>0</v>
      </c>
      <c r="C274" s="122" t="str">
        <f>IF(D274&lt;&gt;"~",'Belegliste Träger'!A283,0)</f>
        <v/>
      </c>
      <c r="D274" s="122" t="str">
        <f>'Belegliste Träger'!B283</f>
        <v/>
      </c>
      <c r="E274" s="122">
        <f>'Belegliste Träger'!C283</f>
        <v>0</v>
      </c>
      <c r="F274" s="122">
        <f>IF(D274&lt;&gt;"~",'Belegliste Träger'!D283,0)</f>
        <v>0</v>
      </c>
      <c r="G274" s="122">
        <f>'Belegliste Träger'!E283</f>
        <v>0</v>
      </c>
      <c r="H274" s="122">
        <f>'Belegliste Träger'!F283</f>
        <v>0</v>
      </c>
      <c r="I274" s="122">
        <f>'Belegliste Träger'!G283</f>
        <v>0</v>
      </c>
      <c r="J274" s="122">
        <f>'Belegliste Träger'!H283</f>
        <v>0</v>
      </c>
      <c r="K274" s="122">
        <f>'Belegliste Träger'!I283</f>
        <v>0</v>
      </c>
      <c r="L274" s="122">
        <f>'Belegliste Träger'!J283</f>
        <v>0</v>
      </c>
      <c r="M274" s="122">
        <f>'Belegliste Träger'!K283</f>
        <v>0</v>
      </c>
      <c r="N274" s="122">
        <f>'Belegliste Träger'!L283</f>
        <v>0</v>
      </c>
      <c r="O274" s="122">
        <f>'Belegliste Träger'!M283</f>
        <v>0</v>
      </c>
      <c r="P274" s="122" t="str">
        <f>'Belegliste Träger'!N283</f>
        <v>~</v>
      </c>
      <c r="Q274" s="122" t="str">
        <f>'Belegliste Träger'!P283</f>
        <v>~</v>
      </c>
      <c r="R274" s="122" t="str">
        <f>'Belegliste Träger'!Q283</f>
        <v>~</v>
      </c>
      <c r="S274" s="122" t="str">
        <f>'Belegliste Träger'!R283</f>
        <v>~</v>
      </c>
      <c r="T274" s="122" t="str">
        <f>'Belegliste Träger'!S283</f>
        <v>~</v>
      </c>
      <c r="U274" s="122" t="str">
        <f>'Belegliste Träger'!T283</f>
        <v>~</v>
      </c>
      <c r="V274" s="122" t="str">
        <f>'Belegliste Träger'!U283</f>
        <v>~</v>
      </c>
      <c r="W274" s="122">
        <f>'Belegliste SB'!V283</f>
        <v>0</v>
      </c>
      <c r="X274" s="122">
        <f>'Belegliste SB'!W283</f>
        <v>0</v>
      </c>
      <c r="Y274" s="122">
        <f>'Belegliste SB'!X283</f>
        <v>0</v>
      </c>
      <c r="Z274" s="122">
        <f>'Belegliste SB'!Y283</f>
        <v>0</v>
      </c>
    </row>
    <row r="275" spans="1:26" x14ac:dyDescent="0.25">
      <c r="A275" s="121">
        <f>IF(D275&lt;&gt;"~",'Belegliste SB'!$H$3,"0")</f>
        <v>0</v>
      </c>
      <c r="B275" s="121">
        <f>IF(D275&lt;&gt;"~",'Belegliste SB'!$H$4,"0")</f>
        <v>0</v>
      </c>
      <c r="C275" s="122" t="str">
        <f>IF(D275&lt;&gt;"~",'Belegliste Träger'!A284,0)</f>
        <v/>
      </c>
      <c r="D275" s="122" t="str">
        <f>'Belegliste Träger'!B284</f>
        <v/>
      </c>
      <c r="E275" s="122">
        <f>'Belegliste Träger'!C284</f>
        <v>0</v>
      </c>
      <c r="F275" s="122">
        <f>IF(D275&lt;&gt;"~",'Belegliste Träger'!D284,0)</f>
        <v>0</v>
      </c>
      <c r="G275" s="122">
        <f>'Belegliste Träger'!E284</f>
        <v>0</v>
      </c>
      <c r="H275" s="122">
        <f>'Belegliste Träger'!F284</f>
        <v>0</v>
      </c>
      <c r="I275" s="122">
        <f>'Belegliste Träger'!G284</f>
        <v>0</v>
      </c>
      <c r="J275" s="122">
        <f>'Belegliste Träger'!H284</f>
        <v>0</v>
      </c>
      <c r="K275" s="122">
        <f>'Belegliste Träger'!I284</f>
        <v>0</v>
      </c>
      <c r="L275" s="122">
        <f>'Belegliste Träger'!J284</f>
        <v>0</v>
      </c>
      <c r="M275" s="122">
        <f>'Belegliste Träger'!K284</f>
        <v>0</v>
      </c>
      <c r="N275" s="122">
        <f>'Belegliste Träger'!L284</f>
        <v>0</v>
      </c>
      <c r="O275" s="122">
        <f>'Belegliste Träger'!M284</f>
        <v>0</v>
      </c>
      <c r="P275" s="122" t="str">
        <f>'Belegliste Träger'!N284</f>
        <v>~</v>
      </c>
      <c r="Q275" s="122" t="str">
        <f>'Belegliste Träger'!P284</f>
        <v>~</v>
      </c>
      <c r="R275" s="122" t="str">
        <f>'Belegliste Träger'!Q284</f>
        <v>~</v>
      </c>
      <c r="S275" s="122" t="str">
        <f>'Belegliste Träger'!R284</f>
        <v>~</v>
      </c>
      <c r="T275" s="122" t="str">
        <f>'Belegliste Träger'!S284</f>
        <v>~</v>
      </c>
      <c r="U275" s="122" t="str">
        <f>'Belegliste Träger'!T284</f>
        <v>~</v>
      </c>
      <c r="V275" s="122" t="str">
        <f>'Belegliste Träger'!U284</f>
        <v>~</v>
      </c>
      <c r="W275" s="122">
        <f>'Belegliste SB'!V284</f>
        <v>0</v>
      </c>
      <c r="X275" s="122">
        <f>'Belegliste SB'!W284</f>
        <v>0</v>
      </c>
      <c r="Y275" s="122">
        <f>'Belegliste SB'!X284</f>
        <v>0</v>
      </c>
      <c r="Z275" s="122">
        <f>'Belegliste SB'!Y284</f>
        <v>0</v>
      </c>
    </row>
    <row r="276" spans="1:26" x14ac:dyDescent="0.25">
      <c r="A276" s="121">
        <f>IF(D276&lt;&gt;"~",'Belegliste SB'!$H$3,"0")</f>
        <v>0</v>
      </c>
      <c r="B276" s="121">
        <f>IF(D276&lt;&gt;"~",'Belegliste SB'!$H$4,"0")</f>
        <v>0</v>
      </c>
      <c r="C276" s="122" t="str">
        <f>IF(D276&lt;&gt;"~",'Belegliste Träger'!A285,0)</f>
        <v/>
      </c>
      <c r="D276" s="122" t="str">
        <f>'Belegliste Träger'!B285</f>
        <v/>
      </c>
      <c r="E276" s="122">
        <f>'Belegliste Träger'!C285</f>
        <v>0</v>
      </c>
      <c r="F276" s="122">
        <f>IF(D276&lt;&gt;"~",'Belegliste Träger'!D285,0)</f>
        <v>0</v>
      </c>
      <c r="G276" s="122">
        <f>'Belegliste Träger'!E285</f>
        <v>0</v>
      </c>
      <c r="H276" s="122">
        <f>'Belegliste Träger'!F285</f>
        <v>0</v>
      </c>
      <c r="I276" s="122">
        <f>'Belegliste Träger'!G285</f>
        <v>0</v>
      </c>
      <c r="J276" s="122">
        <f>'Belegliste Träger'!H285</f>
        <v>0</v>
      </c>
      <c r="K276" s="122">
        <f>'Belegliste Träger'!I285</f>
        <v>0</v>
      </c>
      <c r="L276" s="122">
        <f>'Belegliste Träger'!J285</f>
        <v>0</v>
      </c>
      <c r="M276" s="122">
        <f>'Belegliste Träger'!K285</f>
        <v>0</v>
      </c>
      <c r="N276" s="122">
        <f>'Belegliste Träger'!L285</f>
        <v>0</v>
      </c>
      <c r="O276" s="122">
        <f>'Belegliste Träger'!M285</f>
        <v>0</v>
      </c>
      <c r="P276" s="122" t="str">
        <f>'Belegliste Träger'!N285</f>
        <v>~</v>
      </c>
      <c r="Q276" s="122" t="str">
        <f>'Belegliste Träger'!P285</f>
        <v>~</v>
      </c>
      <c r="R276" s="122" t="str">
        <f>'Belegliste Träger'!Q285</f>
        <v>~</v>
      </c>
      <c r="S276" s="122" t="str">
        <f>'Belegliste Träger'!R285</f>
        <v>~</v>
      </c>
      <c r="T276" s="122" t="str">
        <f>'Belegliste Träger'!S285</f>
        <v>~</v>
      </c>
      <c r="U276" s="122" t="str">
        <f>'Belegliste Träger'!T285</f>
        <v>~</v>
      </c>
      <c r="V276" s="122" t="str">
        <f>'Belegliste Träger'!U285</f>
        <v>~</v>
      </c>
      <c r="W276" s="122">
        <f>'Belegliste SB'!V285</f>
        <v>0</v>
      </c>
      <c r="X276" s="122">
        <f>'Belegliste SB'!W285</f>
        <v>0</v>
      </c>
      <c r="Y276" s="122">
        <f>'Belegliste SB'!X285</f>
        <v>0</v>
      </c>
      <c r="Z276" s="122">
        <f>'Belegliste SB'!Y285</f>
        <v>0</v>
      </c>
    </row>
    <row r="277" spans="1:26" x14ac:dyDescent="0.25">
      <c r="A277" s="121">
        <f>IF(D277&lt;&gt;"~",'Belegliste SB'!$H$3,"0")</f>
        <v>0</v>
      </c>
      <c r="B277" s="121">
        <f>IF(D277&lt;&gt;"~",'Belegliste SB'!$H$4,"0")</f>
        <v>0</v>
      </c>
      <c r="C277" s="122" t="str">
        <f>IF(D277&lt;&gt;"~",'Belegliste Träger'!A286,0)</f>
        <v/>
      </c>
      <c r="D277" s="122" t="str">
        <f>'Belegliste Träger'!B286</f>
        <v/>
      </c>
      <c r="E277" s="122">
        <f>'Belegliste Träger'!C286</f>
        <v>0</v>
      </c>
      <c r="F277" s="122">
        <f>IF(D277&lt;&gt;"~",'Belegliste Träger'!D286,0)</f>
        <v>0</v>
      </c>
      <c r="G277" s="122">
        <f>'Belegliste Träger'!E286</f>
        <v>0</v>
      </c>
      <c r="H277" s="122">
        <f>'Belegliste Träger'!F286</f>
        <v>0</v>
      </c>
      <c r="I277" s="122">
        <f>'Belegliste Träger'!G286</f>
        <v>0</v>
      </c>
      <c r="J277" s="122">
        <f>'Belegliste Träger'!H286</f>
        <v>0</v>
      </c>
      <c r="K277" s="122">
        <f>'Belegliste Träger'!I286</f>
        <v>0</v>
      </c>
      <c r="L277" s="122">
        <f>'Belegliste Träger'!J286</f>
        <v>0</v>
      </c>
      <c r="M277" s="122">
        <f>'Belegliste Träger'!K286</f>
        <v>0</v>
      </c>
      <c r="N277" s="122">
        <f>'Belegliste Träger'!L286</f>
        <v>0</v>
      </c>
      <c r="O277" s="122">
        <f>'Belegliste Träger'!M286</f>
        <v>0</v>
      </c>
      <c r="P277" s="122" t="str">
        <f>'Belegliste Träger'!N286</f>
        <v>~</v>
      </c>
      <c r="Q277" s="122" t="str">
        <f>'Belegliste Träger'!P286</f>
        <v>~</v>
      </c>
      <c r="R277" s="122" t="str">
        <f>'Belegliste Träger'!Q286</f>
        <v>~</v>
      </c>
      <c r="S277" s="122" t="str">
        <f>'Belegliste Träger'!R286</f>
        <v>~</v>
      </c>
      <c r="T277" s="122" t="str">
        <f>'Belegliste Träger'!S286</f>
        <v>~</v>
      </c>
      <c r="U277" s="122" t="str">
        <f>'Belegliste Träger'!T286</f>
        <v>~</v>
      </c>
      <c r="V277" s="122" t="str">
        <f>'Belegliste Träger'!U286</f>
        <v>~</v>
      </c>
      <c r="W277" s="122">
        <f>'Belegliste SB'!V286</f>
        <v>0</v>
      </c>
      <c r="X277" s="122">
        <f>'Belegliste SB'!W286</f>
        <v>0</v>
      </c>
      <c r="Y277" s="122">
        <f>'Belegliste SB'!X286</f>
        <v>0</v>
      </c>
      <c r="Z277" s="122">
        <f>'Belegliste SB'!Y286</f>
        <v>0</v>
      </c>
    </row>
    <row r="278" spans="1:26" x14ac:dyDescent="0.25">
      <c r="A278" s="121">
        <f>IF(D278&lt;&gt;"~",'Belegliste SB'!$H$3,"0")</f>
        <v>0</v>
      </c>
      <c r="B278" s="121">
        <f>IF(D278&lt;&gt;"~",'Belegliste SB'!$H$4,"0")</f>
        <v>0</v>
      </c>
      <c r="C278" s="122" t="str">
        <f>IF(D278&lt;&gt;"~",'Belegliste Träger'!A287,0)</f>
        <v/>
      </c>
      <c r="D278" s="122" t="str">
        <f>'Belegliste Träger'!B287</f>
        <v/>
      </c>
      <c r="E278" s="122">
        <f>'Belegliste Träger'!C287</f>
        <v>0</v>
      </c>
      <c r="F278" s="122">
        <f>IF(D278&lt;&gt;"~",'Belegliste Träger'!D287,0)</f>
        <v>0</v>
      </c>
      <c r="G278" s="122">
        <f>'Belegliste Träger'!E287</f>
        <v>0</v>
      </c>
      <c r="H278" s="122">
        <f>'Belegliste Träger'!F287</f>
        <v>0</v>
      </c>
      <c r="I278" s="122">
        <f>'Belegliste Träger'!G287</f>
        <v>0</v>
      </c>
      <c r="J278" s="122">
        <f>'Belegliste Träger'!H287</f>
        <v>0</v>
      </c>
      <c r="K278" s="122">
        <f>'Belegliste Träger'!I287</f>
        <v>0</v>
      </c>
      <c r="L278" s="122">
        <f>'Belegliste Träger'!J287</f>
        <v>0</v>
      </c>
      <c r="M278" s="122">
        <f>'Belegliste Träger'!K287</f>
        <v>0</v>
      </c>
      <c r="N278" s="122">
        <f>'Belegliste Träger'!L287</f>
        <v>0</v>
      </c>
      <c r="O278" s="122">
        <f>'Belegliste Träger'!M287</f>
        <v>0</v>
      </c>
      <c r="P278" s="122" t="str">
        <f>'Belegliste Träger'!N287</f>
        <v>~</v>
      </c>
      <c r="Q278" s="122" t="str">
        <f>'Belegliste Träger'!P287</f>
        <v>~</v>
      </c>
      <c r="R278" s="122" t="str">
        <f>'Belegliste Träger'!Q287</f>
        <v>~</v>
      </c>
      <c r="S278" s="122" t="str">
        <f>'Belegliste Träger'!R287</f>
        <v>~</v>
      </c>
      <c r="T278" s="122" t="str">
        <f>'Belegliste Träger'!S287</f>
        <v>~</v>
      </c>
      <c r="U278" s="122" t="str">
        <f>'Belegliste Träger'!T287</f>
        <v>~</v>
      </c>
      <c r="V278" s="122" t="str">
        <f>'Belegliste Träger'!U287</f>
        <v>~</v>
      </c>
      <c r="W278" s="122">
        <f>'Belegliste SB'!V287</f>
        <v>0</v>
      </c>
      <c r="X278" s="122">
        <f>'Belegliste SB'!W287</f>
        <v>0</v>
      </c>
      <c r="Y278" s="122">
        <f>'Belegliste SB'!X287</f>
        <v>0</v>
      </c>
      <c r="Z278" s="122">
        <f>'Belegliste SB'!Y287</f>
        <v>0</v>
      </c>
    </row>
    <row r="279" spans="1:26" x14ac:dyDescent="0.25">
      <c r="A279" s="121">
        <f>IF(D279&lt;&gt;"~",'Belegliste SB'!$H$3,"0")</f>
        <v>0</v>
      </c>
      <c r="B279" s="121">
        <f>IF(D279&lt;&gt;"~",'Belegliste SB'!$H$4,"0")</f>
        <v>0</v>
      </c>
      <c r="C279" s="122" t="str">
        <f>IF(D279&lt;&gt;"~",'Belegliste Träger'!A288,0)</f>
        <v/>
      </c>
      <c r="D279" s="122" t="str">
        <f>'Belegliste Träger'!B288</f>
        <v/>
      </c>
      <c r="E279" s="122">
        <f>'Belegliste Träger'!C288</f>
        <v>0</v>
      </c>
      <c r="F279" s="122">
        <f>IF(D279&lt;&gt;"~",'Belegliste Träger'!D288,0)</f>
        <v>0</v>
      </c>
      <c r="G279" s="122">
        <f>'Belegliste Träger'!E288</f>
        <v>0</v>
      </c>
      <c r="H279" s="122">
        <f>'Belegliste Träger'!F288</f>
        <v>0</v>
      </c>
      <c r="I279" s="122">
        <f>'Belegliste Träger'!G288</f>
        <v>0</v>
      </c>
      <c r="J279" s="122">
        <f>'Belegliste Träger'!H288</f>
        <v>0</v>
      </c>
      <c r="K279" s="122">
        <f>'Belegliste Träger'!I288</f>
        <v>0</v>
      </c>
      <c r="L279" s="122">
        <f>'Belegliste Träger'!J288</f>
        <v>0</v>
      </c>
      <c r="M279" s="122">
        <f>'Belegliste Träger'!K288</f>
        <v>0</v>
      </c>
      <c r="N279" s="122">
        <f>'Belegliste Träger'!L288</f>
        <v>0</v>
      </c>
      <c r="O279" s="122">
        <f>'Belegliste Träger'!M288</f>
        <v>0</v>
      </c>
      <c r="P279" s="122" t="str">
        <f>'Belegliste Träger'!N288</f>
        <v>~</v>
      </c>
      <c r="Q279" s="122" t="str">
        <f>'Belegliste Träger'!P288</f>
        <v>~</v>
      </c>
      <c r="R279" s="122" t="str">
        <f>'Belegliste Träger'!Q288</f>
        <v>~</v>
      </c>
      <c r="S279" s="122" t="str">
        <f>'Belegliste Träger'!R288</f>
        <v>~</v>
      </c>
      <c r="T279" s="122" t="str">
        <f>'Belegliste Träger'!S288</f>
        <v>~</v>
      </c>
      <c r="U279" s="122" t="str">
        <f>'Belegliste Träger'!T288</f>
        <v>~</v>
      </c>
      <c r="V279" s="122" t="str">
        <f>'Belegliste Träger'!U288</f>
        <v>~</v>
      </c>
      <c r="W279" s="122">
        <f>'Belegliste SB'!V288</f>
        <v>0</v>
      </c>
      <c r="X279" s="122">
        <f>'Belegliste SB'!W288</f>
        <v>0</v>
      </c>
      <c r="Y279" s="122">
        <f>'Belegliste SB'!X288</f>
        <v>0</v>
      </c>
      <c r="Z279" s="122">
        <f>'Belegliste SB'!Y288</f>
        <v>0</v>
      </c>
    </row>
    <row r="280" spans="1:26" x14ac:dyDescent="0.25">
      <c r="A280" s="121">
        <f>IF(D280&lt;&gt;"~",'Belegliste SB'!$H$3,"0")</f>
        <v>0</v>
      </c>
      <c r="B280" s="121">
        <f>IF(D280&lt;&gt;"~",'Belegliste SB'!$H$4,"0")</f>
        <v>0</v>
      </c>
      <c r="C280" s="122" t="str">
        <f>IF(D280&lt;&gt;"~",'Belegliste Träger'!A289,0)</f>
        <v/>
      </c>
      <c r="D280" s="122" t="str">
        <f>'Belegliste Träger'!B289</f>
        <v/>
      </c>
      <c r="E280" s="122">
        <f>'Belegliste Träger'!C289</f>
        <v>0</v>
      </c>
      <c r="F280" s="122">
        <f>IF(D280&lt;&gt;"~",'Belegliste Träger'!D289,0)</f>
        <v>0</v>
      </c>
      <c r="G280" s="122">
        <f>'Belegliste Träger'!E289</f>
        <v>0</v>
      </c>
      <c r="H280" s="122">
        <f>'Belegliste Träger'!F289</f>
        <v>0</v>
      </c>
      <c r="I280" s="122">
        <f>'Belegliste Träger'!G289</f>
        <v>0</v>
      </c>
      <c r="J280" s="122">
        <f>'Belegliste Träger'!H289</f>
        <v>0</v>
      </c>
      <c r="K280" s="122">
        <f>'Belegliste Träger'!I289</f>
        <v>0</v>
      </c>
      <c r="L280" s="122">
        <f>'Belegliste Träger'!J289</f>
        <v>0</v>
      </c>
      <c r="M280" s="122">
        <f>'Belegliste Träger'!K289</f>
        <v>0</v>
      </c>
      <c r="N280" s="122">
        <f>'Belegliste Träger'!L289</f>
        <v>0</v>
      </c>
      <c r="O280" s="122">
        <f>'Belegliste Träger'!M289</f>
        <v>0</v>
      </c>
      <c r="P280" s="122" t="str">
        <f>'Belegliste Träger'!N289</f>
        <v>~</v>
      </c>
      <c r="Q280" s="122" t="str">
        <f>'Belegliste Träger'!P289</f>
        <v>~</v>
      </c>
      <c r="R280" s="122" t="str">
        <f>'Belegliste Träger'!Q289</f>
        <v>~</v>
      </c>
      <c r="S280" s="122" t="str">
        <f>'Belegliste Träger'!R289</f>
        <v>~</v>
      </c>
      <c r="T280" s="122" t="str">
        <f>'Belegliste Träger'!S289</f>
        <v>~</v>
      </c>
      <c r="U280" s="122" t="str">
        <f>'Belegliste Träger'!T289</f>
        <v>~</v>
      </c>
      <c r="V280" s="122" t="str">
        <f>'Belegliste Träger'!U289</f>
        <v>~</v>
      </c>
      <c r="W280" s="122">
        <f>'Belegliste SB'!V289</f>
        <v>0</v>
      </c>
      <c r="X280" s="122">
        <f>'Belegliste SB'!W289</f>
        <v>0</v>
      </c>
      <c r="Y280" s="122">
        <f>'Belegliste SB'!X289</f>
        <v>0</v>
      </c>
      <c r="Z280" s="122">
        <f>'Belegliste SB'!Y289</f>
        <v>0</v>
      </c>
    </row>
    <row r="281" spans="1:26" x14ac:dyDescent="0.25">
      <c r="A281" s="121">
        <f>IF(D281&lt;&gt;"~",'Belegliste SB'!$H$3,"0")</f>
        <v>0</v>
      </c>
      <c r="B281" s="121">
        <f>IF(D281&lt;&gt;"~",'Belegliste SB'!$H$4,"0")</f>
        <v>0</v>
      </c>
      <c r="C281" s="122" t="str">
        <f>IF(D281&lt;&gt;"~",'Belegliste Träger'!A290,0)</f>
        <v/>
      </c>
      <c r="D281" s="122" t="str">
        <f>'Belegliste Träger'!B290</f>
        <v/>
      </c>
      <c r="E281" s="122">
        <f>'Belegliste Träger'!C290</f>
        <v>0</v>
      </c>
      <c r="F281" s="122">
        <f>IF(D281&lt;&gt;"~",'Belegliste Träger'!D290,0)</f>
        <v>0</v>
      </c>
      <c r="G281" s="122">
        <f>'Belegliste Träger'!E290</f>
        <v>0</v>
      </c>
      <c r="H281" s="122">
        <f>'Belegliste Träger'!F290</f>
        <v>0</v>
      </c>
      <c r="I281" s="122">
        <f>'Belegliste Träger'!G290</f>
        <v>0</v>
      </c>
      <c r="J281" s="122">
        <f>'Belegliste Träger'!H290</f>
        <v>0</v>
      </c>
      <c r="K281" s="122">
        <f>'Belegliste Träger'!I290</f>
        <v>0</v>
      </c>
      <c r="L281" s="122">
        <f>'Belegliste Träger'!J290</f>
        <v>0</v>
      </c>
      <c r="M281" s="122">
        <f>'Belegliste Träger'!K290</f>
        <v>0</v>
      </c>
      <c r="N281" s="122">
        <f>'Belegliste Träger'!L290</f>
        <v>0</v>
      </c>
      <c r="O281" s="122">
        <f>'Belegliste Träger'!M290</f>
        <v>0</v>
      </c>
      <c r="P281" s="122" t="str">
        <f>'Belegliste Träger'!N290</f>
        <v>~</v>
      </c>
      <c r="Q281" s="122" t="str">
        <f>'Belegliste Träger'!P290</f>
        <v>~</v>
      </c>
      <c r="R281" s="122" t="str">
        <f>'Belegliste Träger'!Q290</f>
        <v>~</v>
      </c>
      <c r="S281" s="122" t="str">
        <f>'Belegliste Träger'!R290</f>
        <v>~</v>
      </c>
      <c r="T281" s="122" t="str">
        <f>'Belegliste Träger'!S290</f>
        <v>~</v>
      </c>
      <c r="U281" s="122" t="str">
        <f>'Belegliste Träger'!T290</f>
        <v>~</v>
      </c>
      <c r="V281" s="122" t="str">
        <f>'Belegliste Träger'!U290</f>
        <v>~</v>
      </c>
      <c r="W281" s="122">
        <f>'Belegliste SB'!V290</f>
        <v>0</v>
      </c>
      <c r="X281" s="122">
        <f>'Belegliste SB'!W290</f>
        <v>0</v>
      </c>
      <c r="Y281" s="122">
        <f>'Belegliste SB'!X290</f>
        <v>0</v>
      </c>
      <c r="Z281" s="122">
        <f>'Belegliste SB'!Y290</f>
        <v>0</v>
      </c>
    </row>
    <row r="282" spans="1:26" x14ac:dyDescent="0.25">
      <c r="A282" s="121">
        <f>IF(D282&lt;&gt;"~",'Belegliste SB'!$H$3,"0")</f>
        <v>0</v>
      </c>
      <c r="B282" s="121">
        <f>IF(D282&lt;&gt;"~",'Belegliste SB'!$H$4,"0")</f>
        <v>0</v>
      </c>
      <c r="C282" s="122" t="str">
        <f>IF(D282&lt;&gt;"~",'Belegliste Träger'!A291,0)</f>
        <v/>
      </c>
      <c r="D282" s="122" t="str">
        <f>'Belegliste Träger'!B291</f>
        <v/>
      </c>
      <c r="E282" s="122">
        <f>'Belegliste Träger'!C291</f>
        <v>0</v>
      </c>
      <c r="F282" s="122">
        <f>IF(D282&lt;&gt;"~",'Belegliste Träger'!D291,0)</f>
        <v>0</v>
      </c>
      <c r="G282" s="122">
        <f>'Belegliste Träger'!E291</f>
        <v>0</v>
      </c>
      <c r="H282" s="122">
        <f>'Belegliste Träger'!F291</f>
        <v>0</v>
      </c>
      <c r="I282" s="122">
        <f>'Belegliste Träger'!G291</f>
        <v>0</v>
      </c>
      <c r="J282" s="122">
        <f>'Belegliste Träger'!H291</f>
        <v>0</v>
      </c>
      <c r="K282" s="122">
        <f>'Belegliste Träger'!I291</f>
        <v>0</v>
      </c>
      <c r="L282" s="122">
        <f>'Belegliste Träger'!J291</f>
        <v>0</v>
      </c>
      <c r="M282" s="122">
        <f>'Belegliste Träger'!K291</f>
        <v>0</v>
      </c>
      <c r="N282" s="122">
        <f>'Belegliste Träger'!L291</f>
        <v>0</v>
      </c>
      <c r="O282" s="122">
        <f>'Belegliste Träger'!M291</f>
        <v>0</v>
      </c>
      <c r="P282" s="122" t="str">
        <f>'Belegliste Träger'!N291</f>
        <v>~</v>
      </c>
      <c r="Q282" s="122" t="str">
        <f>'Belegliste Träger'!P291</f>
        <v>~</v>
      </c>
      <c r="R282" s="122" t="str">
        <f>'Belegliste Träger'!Q291</f>
        <v>~</v>
      </c>
      <c r="S282" s="122" t="str">
        <f>'Belegliste Träger'!R291</f>
        <v>~</v>
      </c>
      <c r="T282" s="122" t="str">
        <f>'Belegliste Träger'!S291</f>
        <v>~</v>
      </c>
      <c r="U282" s="122" t="str">
        <f>'Belegliste Träger'!T291</f>
        <v>~</v>
      </c>
      <c r="V282" s="122" t="str">
        <f>'Belegliste Träger'!U291</f>
        <v>~</v>
      </c>
      <c r="W282" s="122">
        <f>'Belegliste SB'!V291</f>
        <v>0</v>
      </c>
      <c r="X282" s="122">
        <f>'Belegliste SB'!W291</f>
        <v>0</v>
      </c>
      <c r="Y282" s="122">
        <f>'Belegliste SB'!X291</f>
        <v>0</v>
      </c>
      <c r="Z282" s="122">
        <f>'Belegliste SB'!Y291</f>
        <v>0</v>
      </c>
    </row>
    <row r="283" spans="1:26" x14ac:dyDescent="0.25">
      <c r="A283" s="121">
        <f>IF(D283&lt;&gt;"~",'Belegliste SB'!$H$3,"0")</f>
        <v>0</v>
      </c>
      <c r="B283" s="121">
        <f>IF(D283&lt;&gt;"~",'Belegliste SB'!$H$4,"0")</f>
        <v>0</v>
      </c>
      <c r="C283" s="122" t="str">
        <f>IF(D283&lt;&gt;"~",'Belegliste Träger'!A292,0)</f>
        <v/>
      </c>
      <c r="D283" s="122" t="str">
        <f>'Belegliste Träger'!B292</f>
        <v/>
      </c>
      <c r="E283" s="122">
        <f>'Belegliste Träger'!C292</f>
        <v>0</v>
      </c>
      <c r="F283" s="122">
        <f>IF(D283&lt;&gt;"~",'Belegliste Träger'!D292,0)</f>
        <v>0</v>
      </c>
      <c r="G283" s="122">
        <f>'Belegliste Träger'!E292</f>
        <v>0</v>
      </c>
      <c r="H283" s="122">
        <f>'Belegliste Träger'!F292</f>
        <v>0</v>
      </c>
      <c r="I283" s="122">
        <f>'Belegliste Träger'!G292</f>
        <v>0</v>
      </c>
      <c r="J283" s="122">
        <f>'Belegliste Träger'!H292</f>
        <v>0</v>
      </c>
      <c r="K283" s="122">
        <f>'Belegliste Träger'!I292</f>
        <v>0</v>
      </c>
      <c r="L283" s="122">
        <f>'Belegliste Träger'!J292</f>
        <v>0</v>
      </c>
      <c r="M283" s="122">
        <f>'Belegliste Träger'!K292</f>
        <v>0</v>
      </c>
      <c r="N283" s="122">
        <f>'Belegliste Träger'!L292</f>
        <v>0</v>
      </c>
      <c r="O283" s="122">
        <f>'Belegliste Träger'!M292</f>
        <v>0</v>
      </c>
      <c r="P283" s="122" t="str">
        <f>'Belegliste Träger'!N292</f>
        <v>~</v>
      </c>
      <c r="Q283" s="122" t="str">
        <f>'Belegliste Träger'!P292</f>
        <v>~</v>
      </c>
      <c r="R283" s="122" t="str">
        <f>'Belegliste Träger'!Q292</f>
        <v>~</v>
      </c>
      <c r="S283" s="122" t="str">
        <f>'Belegliste Träger'!R292</f>
        <v>~</v>
      </c>
      <c r="T283" s="122" t="str">
        <f>'Belegliste Träger'!S292</f>
        <v>~</v>
      </c>
      <c r="U283" s="122" t="str">
        <f>'Belegliste Träger'!T292</f>
        <v>~</v>
      </c>
      <c r="V283" s="122" t="str">
        <f>'Belegliste Träger'!U292</f>
        <v>~</v>
      </c>
      <c r="W283" s="122">
        <f>'Belegliste SB'!V292</f>
        <v>0</v>
      </c>
      <c r="X283" s="122">
        <f>'Belegliste SB'!W292</f>
        <v>0</v>
      </c>
      <c r="Y283" s="122">
        <f>'Belegliste SB'!X292</f>
        <v>0</v>
      </c>
      <c r="Z283" s="122">
        <f>'Belegliste SB'!Y292</f>
        <v>0</v>
      </c>
    </row>
    <row r="284" spans="1:26" x14ac:dyDescent="0.25">
      <c r="A284" s="121">
        <f>IF(D284&lt;&gt;"~",'Belegliste SB'!$H$3,"0")</f>
        <v>0</v>
      </c>
      <c r="B284" s="121">
        <f>IF(D284&lt;&gt;"~",'Belegliste SB'!$H$4,"0")</f>
        <v>0</v>
      </c>
      <c r="C284" s="122" t="str">
        <f>IF(D284&lt;&gt;"~",'Belegliste Träger'!A293,0)</f>
        <v/>
      </c>
      <c r="D284" s="122" t="str">
        <f>'Belegliste Träger'!B293</f>
        <v/>
      </c>
      <c r="E284" s="122">
        <f>'Belegliste Träger'!C293</f>
        <v>0</v>
      </c>
      <c r="F284" s="122">
        <f>IF(D284&lt;&gt;"~",'Belegliste Träger'!D293,0)</f>
        <v>0</v>
      </c>
      <c r="G284" s="122">
        <f>'Belegliste Träger'!E293</f>
        <v>0</v>
      </c>
      <c r="H284" s="122">
        <f>'Belegliste Träger'!F293</f>
        <v>0</v>
      </c>
      <c r="I284" s="122">
        <f>'Belegliste Träger'!G293</f>
        <v>0</v>
      </c>
      <c r="J284" s="122">
        <f>'Belegliste Träger'!H293</f>
        <v>0</v>
      </c>
      <c r="K284" s="122">
        <f>'Belegliste Träger'!I293</f>
        <v>0</v>
      </c>
      <c r="L284" s="122">
        <f>'Belegliste Träger'!J293</f>
        <v>0</v>
      </c>
      <c r="M284" s="122">
        <f>'Belegliste Träger'!K293</f>
        <v>0</v>
      </c>
      <c r="N284" s="122">
        <f>'Belegliste Träger'!L293</f>
        <v>0</v>
      </c>
      <c r="O284" s="122">
        <f>'Belegliste Träger'!M293</f>
        <v>0</v>
      </c>
      <c r="P284" s="122" t="str">
        <f>'Belegliste Träger'!N293</f>
        <v>~</v>
      </c>
      <c r="Q284" s="122" t="str">
        <f>'Belegliste Träger'!P293</f>
        <v>~</v>
      </c>
      <c r="R284" s="122" t="str">
        <f>'Belegliste Träger'!Q293</f>
        <v>~</v>
      </c>
      <c r="S284" s="122" t="str">
        <f>'Belegliste Träger'!R293</f>
        <v>~</v>
      </c>
      <c r="T284" s="122" t="str">
        <f>'Belegliste Träger'!S293</f>
        <v>~</v>
      </c>
      <c r="U284" s="122" t="str">
        <f>'Belegliste Träger'!T293</f>
        <v>~</v>
      </c>
      <c r="V284" s="122" t="str">
        <f>'Belegliste Träger'!U293</f>
        <v>~</v>
      </c>
      <c r="W284" s="122">
        <f>'Belegliste SB'!V293</f>
        <v>0</v>
      </c>
      <c r="X284" s="122">
        <f>'Belegliste SB'!W293</f>
        <v>0</v>
      </c>
      <c r="Y284" s="122">
        <f>'Belegliste SB'!X293</f>
        <v>0</v>
      </c>
      <c r="Z284" s="122">
        <f>'Belegliste SB'!Y293</f>
        <v>0</v>
      </c>
    </row>
    <row r="285" spans="1:26" x14ac:dyDescent="0.25">
      <c r="A285" s="121">
        <f>IF(D285&lt;&gt;"~",'Belegliste SB'!$H$3,"0")</f>
        <v>0</v>
      </c>
      <c r="B285" s="121">
        <f>IF(D285&lt;&gt;"~",'Belegliste SB'!$H$4,"0")</f>
        <v>0</v>
      </c>
      <c r="C285" s="122" t="str">
        <f>IF(D285&lt;&gt;"~",'Belegliste Träger'!A294,0)</f>
        <v/>
      </c>
      <c r="D285" s="122" t="str">
        <f>'Belegliste Träger'!B294</f>
        <v/>
      </c>
      <c r="E285" s="122">
        <f>'Belegliste Träger'!C294</f>
        <v>0</v>
      </c>
      <c r="F285" s="122">
        <f>IF(D285&lt;&gt;"~",'Belegliste Träger'!D294,0)</f>
        <v>0</v>
      </c>
      <c r="G285" s="122">
        <f>'Belegliste Träger'!E294</f>
        <v>0</v>
      </c>
      <c r="H285" s="122">
        <f>'Belegliste Träger'!F294</f>
        <v>0</v>
      </c>
      <c r="I285" s="122">
        <f>'Belegliste Träger'!G294</f>
        <v>0</v>
      </c>
      <c r="J285" s="122">
        <f>'Belegliste Träger'!H294</f>
        <v>0</v>
      </c>
      <c r="K285" s="122">
        <f>'Belegliste Träger'!I294</f>
        <v>0</v>
      </c>
      <c r="L285" s="122">
        <f>'Belegliste Träger'!J294</f>
        <v>0</v>
      </c>
      <c r="M285" s="122">
        <f>'Belegliste Träger'!K294</f>
        <v>0</v>
      </c>
      <c r="N285" s="122">
        <f>'Belegliste Träger'!L294</f>
        <v>0</v>
      </c>
      <c r="O285" s="122">
        <f>'Belegliste Träger'!M294</f>
        <v>0</v>
      </c>
      <c r="P285" s="122" t="str">
        <f>'Belegliste Träger'!N294</f>
        <v>~</v>
      </c>
      <c r="Q285" s="122" t="str">
        <f>'Belegliste Träger'!P294</f>
        <v>~</v>
      </c>
      <c r="R285" s="122" t="str">
        <f>'Belegliste Träger'!Q294</f>
        <v>~</v>
      </c>
      <c r="S285" s="122" t="str">
        <f>'Belegliste Träger'!R294</f>
        <v>~</v>
      </c>
      <c r="T285" s="122" t="str">
        <f>'Belegliste Träger'!S294</f>
        <v>~</v>
      </c>
      <c r="U285" s="122" t="str">
        <f>'Belegliste Träger'!T294</f>
        <v>~</v>
      </c>
      <c r="V285" s="122" t="str">
        <f>'Belegliste Träger'!U294</f>
        <v>~</v>
      </c>
      <c r="W285" s="122">
        <f>'Belegliste SB'!V294</f>
        <v>0</v>
      </c>
      <c r="X285" s="122">
        <f>'Belegliste SB'!W294</f>
        <v>0</v>
      </c>
      <c r="Y285" s="122">
        <f>'Belegliste SB'!X294</f>
        <v>0</v>
      </c>
      <c r="Z285" s="122">
        <f>'Belegliste SB'!Y294</f>
        <v>0</v>
      </c>
    </row>
    <row r="286" spans="1:26" x14ac:dyDescent="0.25">
      <c r="A286" s="121">
        <f>IF(D286&lt;&gt;"~",'Belegliste SB'!$H$3,"0")</f>
        <v>0</v>
      </c>
      <c r="B286" s="121">
        <f>IF(D286&lt;&gt;"~",'Belegliste SB'!$H$4,"0")</f>
        <v>0</v>
      </c>
      <c r="C286" s="122" t="str">
        <f>IF(D286&lt;&gt;"~",'Belegliste Träger'!A295,0)</f>
        <v/>
      </c>
      <c r="D286" s="122" t="str">
        <f>'Belegliste Träger'!B295</f>
        <v/>
      </c>
      <c r="E286" s="122">
        <f>'Belegliste Träger'!C295</f>
        <v>0</v>
      </c>
      <c r="F286" s="122">
        <f>IF(D286&lt;&gt;"~",'Belegliste Träger'!D295,0)</f>
        <v>0</v>
      </c>
      <c r="G286" s="122">
        <f>'Belegliste Träger'!E295</f>
        <v>0</v>
      </c>
      <c r="H286" s="122">
        <f>'Belegliste Träger'!F295</f>
        <v>0</v>
      </c>
      <c r="I286" s="122">
        <f>'Belegliste Träger'!G295</f>
        <v>0</v>
      </c>
      <c r="J286" s="122">
        <f>'Belegliste Träger'!H295</f>
        <v>0</v>
      </c>
      <c r="K286" s="122">
        <f>'Belegliste Träger'!I295</f>
        <v>0</v>
      </c>
      <c r="L286" s="122">
        <f>'Belegliste Träger'!J295</f>
        <v>0</v>
      </c>
      <c r="M286" s="122">
        <f>'Belegliste Träger'!K295</f>
        <v>0</v>
      </c>
      <c r="N286" s="122">
        <f>'Belegliste Träger'!L295</f>
        <v>0</v>
      </c>
      <c r="O286" s="122">
        <f>'Belegliste Träger'!M295</f>
        <v>0</v>
      </c>
      <c r="P286" s="122" t="str">
        <f>'Belegliste Träger'!N295</f>
        <v>~</v>
      </c>
      <c r="Q286" s="122" t="str">
        <f>'Belegliste Träger'!P295</f>
        <v>~</v>
      </c>
      <c r="R286" s="122" t="str">
        <f>'Belegliste Träger'!Q295</f>
        <v>~</v>
      </c>
      <c r="S286" s="122" t="str">
        <f>'Belegliste Träger'!R295</f>
        <v>~</v>
      </c>
      <c r="T286" s="122" t="str">
        <f>'Belegliste Träger'!S295</f>
        <v>~</v>
      </c>
      <c r="U286" s="122" t="str">
        <f>'Belegliste Träger'!T295</f>
        <v>~</v>
      </c>
      <c r="V286" s="122" t="str">
        <f>'Belegliste Träger'!U295</f>
        <v>~</v>
      </c>
      <c r="W286" s="122">
        <f>'Belegliste SB'!V295</f>
        <v>0</v>
      </c>
      <c r="X286" s="122">
        <f>'Belegliste SB'!W295</f>
        <v>0</v>
      </c>
      <c r="Y286" s="122">
        <f>'Belegliste SB'!X295</f>
        <v>0</v>
      </c>
      <c r="Z286" s="122">
        <f>'Belegliste SB'!Y295</f>
        <v>0</v>
      </c>
    </row>
    <row r="287" spans="1:26" x14ac:dyDescent="0.25">
      <c r="A287" s="121">
        <f>IF(D287&lt;&gt;"~",'Belegliste SB'!$H$3,"0")</f>
        <v>0</v>
      </c>
      <c r="B287" s="121">
        <f>IF(D287&lt;&gt;"~",'Belegliste SB'!$H$4,"0")</f>
        <v>0</v>
      </c>
      <c r="C287" s="122" t="str">
        <f>IF(D287&lt;&gt;"~",'Belegliste Träger'!A296,0)</f>
        <v/>
      </c>
      <c r="D287" s="122" t="str">
        <f>'Belegliste Träger'!B296</f>
        <v/>
      </c>
      <c r="E287" s="122">
        <f>'Belegliste Träger'!C296</f>
        <v>0</v>
      </c>
      <c r="F287" s="122">
        <f>IF(D287&lt;&gt;"~",'Belegliste Träger'!D296,0)</f>
        <v>0</v>
      </c>
      <c r="G287" s="122">
        <f>'Belegliste Träger'!E296</f>
        <v>0</v>
      </c>
      <c r="H287" s="122">
        <f>'Belegliste Träger'!F296</f>
        <v>0</v>
      </c>
      <c r="I287" s="122">
        <f>'Belegliste Träger'!G296</f>
        <v>0</v>
      </c>
      <c r="J287" s="122">
        <f>'Belegliste Träger'!H296</f>
        <v>0</v>
      </c>
      <c r="K287" s="122">
        <f>'Belegliste Träger'!I296</f>
        <v>0</v>
      </c>
      <c r="L287" s="122">
        <f>'Belegliste Träger'!J296</f>
        <v>0</v>
      </c>
      <c r="M287" s="122">
        <f>'Belegliste Träger'!K296</f>
        <v>0</v>
      </c>
      <c r="N287" s="122">
        <f>'Belegliste Träger'!L296</f>
        <v>0</v>
      </c>
      <c r="O287" s="122">
        <f>'Belegliste Träger'!M296</f>
        <v>0</v>
      </c>
      <c r="P287" s="122" t="str">
        <f>'Belegliste Träger'!N296</f>
        <v>~</v>
      </c>
      <c r="Q287" s="122" t="str">
        <f>'Belegliste Träger'!P296</f>
        <v>~</v>
      </c>
      <c r="R287" s="122" t="str">
        <f>'Belegliste Träger'!Q296</f>
        <v>~</v>
      </c>
      <c r="S287" s="122" t="str">
        <f>'Belegliste Träger'!R296</f>
        <v>~</v>
      </c>
      <c r="T287" s="122" t="str">
        <f>'Belegliste Träger'!S296</f>
        <v>~</v>
      </c>
      <c r="U287" s="122" t="str">
        <f>'Belegliste Träger'!T296</f>
        <v>~</v>
      </c>
      <c r="V287" s="122" t="str">
        <f>'Belegliste Träger'!U296</f>
        <v>~</v>
      </c>
      <c r="W287" s="122">
        <f>'Belegliste SB'!V296</f>
        <v>0</v>
      </c>
      <c r="X287" s="122">
        <f>'Belegliste SB'!W296</f>
        <v>0</v>
      </c>
      <c r="Y287" s="122">
        <f>'Belegliste SB'!X296</f>
        <v>0</v>
      </c>
      <c r="Z287" s="122">
        <f>'Belegliste SB'!Y296</f>
        <v>0</v>
      </c>
    </row>
    <row r="288" spans="1:26" x14ac:dyDescent="0.25">
      <c r="A288" s="121">
        <f>IF(D288&lt;&gt;"~",'Belegliste SB'!$H$3,"0")</f>
        <v>0</v>
      </c>
      <c r="B288" s="121">
        <f>IF(D288&lt;&gt;"~",'Belegliste SB'!$H$4,"0")</f>
        <v>0</v>
      </c>
      <c r="C288" s="122" t="str">
        <f>IF(D288&lt;&gt;"~",'Belegliste Träger'!A297,0)</f>
        <v/>
      </c>
      <c r="D288" s="122" t="str">
        <f>'Belegliste Träger'!B297</f>
        <v/>
      </c>
      <c r="E288" s="122">
        <f>'Belegliste Träger'!C297</f>
        <v>0</v>
      </c>
      <c r="F288" s="122">
        <f>IF(D288&lt;&gt;"~",'Belegliste Träger'!D297,0)</f>
        <v>0</v>
      </c>
      <c r="G288" s="122">
        <f>'Belegliste Träger'!E297</f>
        <v>0</v>
      </c>
      <c r="H288" s="122">
        <f>'Belegliste Träger'!F297</f>
        <v>0</v>
      </c>
      <c r="I288" s="122">
        <f>'Belegliste Träger'!G297</f>
        <v>0</v>
      </c>
      <c r="J288" s="122">
        <f>'Belegliste Träger'!H297</f>
        <v>0</v>
      </c>
      <c r="K288" s="122">
        <f>'Belegliste Träger'!I297</f>
        <v>0</v>
      </c>
      <c r="L288" s="122">
        <f>'Belegliste Träger'!J297</f>
        <v>0</v>
      </c>
      <c r="M288" s="122">
        <f>'Belegliste Träger'!K297</f>
        <v>0</v>
      </c>
      <c r="N288" s="122">
        <f>'Belegliste Träger'!L297</f>
        <v>0</v>
      </c>
      <c r="O288" s="122">
        <f>'Belegliste Träger'!M297</f>
        <v>0</v>
      </c>
      <c r="P288" s="122" t="str">
        <f>'Belegliste Träger'!N297</f>
        <v>~</v>
      </c>
      <c r="Q288" s="122" t="str">
        <f>'Belegliste Träger'!P297</f>
        <v>~</v>
      </c>
      <c r="R288" s="122" t="str">
        <f>'Belegliste Träger'!Q297</f>
        <v>~</v>
      </c>
      <c r="S288" s="122" t="str">
        <f>'Belegliste Träger'!R297</f>
        <v>~</v>
      </c>
      <c r="T288" s="122" t="str">
        <f>'Belegliste Träger'!S297</f>
        <v>~</v>
      </c>
      <c r="U288" s="122" t="str">
        <f>'Belegliste Träger'!T297</f>
        <v>~</v>
      </c>
      <c r="V288" s="122" t="str">
        <f>'Belegliste Träger'!U297</f>
        <v>~</v>
      </c>
      <c r="W288" s="122">
        <f>'Belegliste SB'!V297</f>
        <v>0</v>
      </c>
      <c r="X288" s="122">
        <f>'Belegliste SB'!W297</f>
        <v>0</v>
      </c>
      <c r="Y288" s="122">
        <f>'Belegliste SB'!X297</f>
        <v>0</v>
      </c>
      <c r="Z288" s="122">
        <f>'Belegliste SB'!Y297</f>
        <v>0</v>
      </c>
    </row>
    <row r="289" spans="1:26" x14ac:dyDescent="0.25">
      <c r="A289" s="121">
        <f>IF(D289&lt;&gt;"~",'Belegliste SB'!$H$3,"0")</f>
        <v>0</v>
      </c>
      <c r="B289" s="121">
        <f>IF(D289&lt;&gt;"~",'Belegliste SB'!$H$4,"0")</f>
        <v>0</v>
      </c>
      <c r="C289" s="122" t="str">
        <f>IF(D289&lt;&gt;"~",'Belegliste Träger'!A298,0)</f>
        <v/>
      </c>
      <c r="D289" s="122" t="str">
        <f>'Belegliste Träger'!B298</f>
        <v/>
      </c>
      <c r="E289" s="122">
        <f>'Belegliste Träger'!C298</f>
        <v>0</v>
      </c>
      <c r="F289" s="122">
        <f>IF(D289&lt;&gt;"~",'Belegliste Träger'!D298,0)</f>
        <v>0</v>
      </c>
      <c r="G289" s="122">
        <f>'Belegliste Träger'!E298</f>
        <v>0</v>
      </c>
      <c r="H289" s="122">
        <f>'Belegliste Träger'!F298</f>
        <v>0</v>
      </c>
      <c r="I289" s="122">
        <f>'Belegliste Träger'!G298</f>
        <v>0</v>
      </c>
      <c r="J289" s="122">
        <f>'Belegliste Träger'!H298</f>
        <v>0</v>
      </c>
      <c r="K289" s="122">
        <f>'Belegliste Träger'!I298</f>
        <v>0</v>
      </c>
      <c r="L289" s="122">
        <f>'Belegliste Träger'!J298</f>
        <v>0</v>
      </c>
      <c r="M289" s="122">
        <f>'Belegliste Träger'!K298</f>
        <v>0</v>
      </c>
      <c r="N289" s="122">
        <f>'Belegliste Träger'!L298</f>
        <v>0</v>
      </c>
      <c r="O289" s="122">
        <f>'Belegliste Träger'!M298</f>
        <v>0</v>
      </c>
      <c r="P289" s="122" t="str">
        <f>'Belegliste Träger'!N298</f>
        <v>~</v>
      </c>
      <c r="Q289" s="122" t="str">
        <f>'Belegliste Träger'!P298</f>
        <v>~</v>
      </c>
      <c r="R289" s="122" t="str">
        <f>'Belegliste Träger'!Q298</f>
        <v>~</v>
      </c>
      <c r="S289" s="122" t="str">
        <f>'Belegliste Träger'!R298</f>
        <v>~</v>
      </c>
      <c r="T289" s="122" t="str">
        <f>'Belegliste Träger'!S298</f>
        <v>~</v>
      </c>
      <c r="U289" s="122" t="str">
        <f>'Belegliste Träger'!T298</f>
        <v>~</v>
      </c>
      <c r="V289" s="122" t="str">
        <f>'Belegliste Träger'!U298</f>
        <v>~</v>
      </c>
      <c r="W289" s="122">
        <f>'Belegliste SB'!V298</f>
        <v>0</v>
      </c>
      <c r="X289" s="122">
        <f>'Belegliste SB'!W298</f>
        <v>0</v>
      </c>
      <c r="Y289" s="122">
        <f>'Belegliste SB'!X298</f>
        <v>0</v>
      </c>
      <c r="Z289" s="122">
        <f>'Belegliste SB'!Y298</f>
        <v>0</v>
      </c>
    </row>
    <row r="290" spans="1:26" x14ac:dyDescent="0.25">
      <c r="A290" s="121">
        <f>IF(D290&lt;&gt;"~",'Belegliste SB'!$H$3,"0")</f>
        <v>0</v>
      </c>
      <c r="B290" s="121">
        <f>IF(D290&lt;&gt;"~",'Belegliste SB'!$H$4,"0")</f>
        <v>0</v>
      </c>
      <c r="C290" s="122" t="str">
        <f>IF(D290&lt;&gt;"~",'Belegliste Träger'!A299,0)</f>
        <v/>
      </c>
      <c r="D290" s="122" t="str">
        <f>'Belegliste Träger'!B299</f>
        <v/>
      </c>
      <c r="E290" s="122">
        <f>'Belegliste Träger'!C299</f>
        <v>0</v>
      </c>
      <c r="F290" s="122">
        <f>IF(D290&lt;&gt;"~",'Belegliste Träger'!D299,0)</f>
        <v>0</v>
      </c>
      <c r="G290" s="122">
        <f>'Belegliste Träger'!E299</f>
        <v>0</v>
      </c>
      <c r="H290" s="122">
        <f>'Belegliste Träger'!F299</f>
        <v>0</v>
      </c>
      <c r="I290" s="122">
        <f>'Belegliste Träger'!G299</f>
        <v>0</v>
      </c>
      <c r="J290" s="122">
        <f>'Belegliste Träger'!H299</f>
        <v>0</v>
      </c>
      <c r="K290" s="122">
        <f>'Belegliste Träger'!I299</f>
        <v>0</v>
      </c>
      <c r="L290" s="122">
        <f>'Belegliste Träger'!J299</f>
        <v>0</v>
      </c>
      <c r="M290" s="122">
        <f>'Belegliste Träger'!K299</f>
        <v>0</v>
      </c>
      <c r="N290" s="122">
        <f>'Belegliste Träger'!L299</f>
        <v>0</v>
      </c>
      <c r="O290" s="122">
        <f>'Belegliste Träger'!M299</f>
        <v>0</v>
      </c>
      <c r="P290" s="122" t="str">
        <f>'Belegliste Träger'!N299</f>
        <v>~</v>
      </c>
      <c r="Q290" s="122" t="str">
        <f>'Belegliste Träger'!P299</f>
        <v>~</v>
      </c>
      <c r="R290" s="122" t="str">
        <f>'Belegliste Träger'!Q299</f>
        <v>~</v>
      </c>
      <c r="S290" s="122" t="str">
        <f>'Belegliste Träger'!R299</f>
        <v>~</v>
      </c>
      <c r="T290" s="122" t="str">
        <f>'Belegliste Träger'!S299</f>
        <v>~</v>
      </c>
      <c r="U290" s="122" t="str">
        <f>'Belegliste Träger'!T299</f>
        <v>~</v>
      </c>
      <c r="V290" s="122" t="str">
        <f>'Belegliste Träger'!U299</f>
        <v>~</v>
      </c>
      <c r="W290" s="122">
        <f>'Belegliste SB'!V299</f>
        <v>0</v>
      </c>
      <c r="X290" s="122">
        <f>'Belegliste SB'!W299</f>
        <v>0</v>
      </c>
      <c r="Y290" s="122">
        <f>'Belegliste SB'!X299</f>
        <v>0</v>
      </c>
      <c r="Z290" s="122">
        <f>'Belegliste SB'!Y299</f>
        <v>0</v>
      </c>
    </row>
    <row r="291" spans="1:26" x14ac:dyDescent="0.25">
      <c r="A291" s="121">
        <f>IF(D291&lt;&gt;"~",'Belegliste SB'!$H$3,"0")</f>
        <v>0</v>
      </c>
      <c r="B291" s="121">
        <f>IF(D291&lt;&gt;"~",'Belegliste SB'!$H$4,"0")</f>
        <v>0</v>
      </c>
      <c r="C291" s="122" t="str">
        <f>IF(D291&lt;&gt;"~",'Belegliste Träger'!A300,0)</f>
        <v/>
      </c>
      <c r="D291" s="122" t="str">
        <f>'Belegliste Träger'!B300</f>
        <v/>
      </c>
      <c r="E291" s="122">
        <f>'Belegliste Träger'!C300</f>
        <v>0</v>
      </c>
      <c r="F291" s="122">
        <f>IF(D291&lt;&gt;"~",'Belegliste Träger'!D300,0)</f>
        <v>0</v>
      </c>
      <c r="G291" s="122">
        <f>'Belegliste Träger'!E300</f>
        <v>0</v>
      </c>
      <c r="H291" s="122">
        <f>'Belegliste Träger'!F300</f>
        <v>0</v>
      </c>
      <c r="I291" s="122">
        <f>'Belegliste Träger'!G300</f>
        <v>0</v>
      </c>
      <c r="J291" s="122">
        <f>'Belegliste Träger'!H300</f>
        <v>0</v>
      </c>
      <c r="K291" s="122">
        <f>'Belegliste Träger'!I300</f>
        <v>0</v>
      </c>
      <c r="L291" s="122">
        <f>'Belegliste Träger'!J300</f>
        <v>0</v>
      </c>
      <c r="M291" s="122">
        <f>'Belegliste Träger'!K300</f>
        <v>0</v>
      </c>
      <c r="N291" s="122">
        <f>'Belegliste Träger'!L300</f>
        <v>0</v>
      </c>
      <c r="O291" s="122">
        <f>'Belegliste Träger'!M300</f>
        <v>0</v>
      </c>
      <c r="P291" s="122" t="str">
        <f>'Belegliste Träger'!N300</f>
        <v>~</v>
      </c>
      <c r="Q291" s="122" t="str">
        <f>'Belegliste Träger'!P300</f>
        <v>~</v>
      </c>
      <c r="R291" s="122" t="str">
        <f>'Belegliste Träger'!Q300</f>
        <v>~</v>
      </c>
      <c r="S291" s="122" t="str">
        <f>'Belegliste Träger'!R300</f>
        <v>~</v>
      </c>
      <c r="T291" s="122" t="str">
        <f>'Belegliste Träger'!S300</f>
        <v>~</v>
      </c>
      <c r="U291" s="122" t="str">
        <f>'Belegliste Träger'!T300</f>
        <v>~</v>
      </c>
      <c r="V291" s="122" t="str">
        <f>'Belegliste Träger'!U300</f>
        <v>~</v>
      </c>
      <c r="W291" s="122">
        <f>'Belegliste SB'!V300</f>
        <v>0</v>
      </c>
      <c r="X291" s="122">
        <f>'Belegliste SB'!W300</f>
        <v>0</v>
      </c>
      <c r="Y291" s="122">
        <f>'Belegliste SB'!X300</f>
        <v>0</v>
      </c>
      <c r="Z291" s="122">
        <f>'Belegliste SB'!Y300</f>
        <v>0</v>
      </c>
    </row>
    <row r="292" spans="1:26" x14ac:dyDescent="0.25">
      <c r="A292" s="121">
        <f>IF(D292&lt;&gt;"~",'Belegliste SB'!$H$3,"0")</f>
        <v>0</v>
      </c>
      <c r="B292" s="121">
        <f>IF(D292&lt;&gt;"~",'Belegliste SB'!$H$4,"0")</f>
        <v>0</v>
      </c>
      <c r="C292" s="122" t="str">
        <f>IF(D292&lt;&gt;"~",'Belegliste Träger'!A301,0)</f>
        <v/>
      </c>
      <c r="D292" s="122" t="str">
        <f>'Belegliste Träger'!B301</f>
        <v/>
      </c>
      <c r="E292" s="122">
        <f>'Belegliste Träger'!C301</f>
        <v>0</v>
      </c>
      <c r="F292" s="122">
        <f>IF(D292&lt;&gt;"~",'Belegliste Träger'!D301,0)</f>
        <v>0</v>
      </c>
      <c r="G292" s="122">
        <f>'Belegliste Träger'!E301</f>
        <v>0</v>
      </c>
      <c r="H292" s="122">
        <f>'Belegliste Träger'!F301</f>
        <v>0</v>
      </c>
      <c r="I292" s="122">
        <f>'Belegliste Träger'!G301</f>
        <v>0</v>
      </c>
      <c r="J292" s="122">
        <f>'Belegliste Träger'!H301</f>
        <v>0</v>
      </c>
      <c r="K292" s="122">
        <f>'Belegliste Träger'!I301</f>
        <v>0</v>
      </c>
      <c r="L292" s="122">
        <f>'Belegliste Träger'!J301</f>
        <v>0</v>
      </c>
      <c r="M292" s="122">
        <f>'Belegliste Träger'!K301</f>
        <v>0</v>
      </c>
      <c r="N292" s="122">
        <f>'Belegliste Träger'!L301</f>
        <v>0</v>
      </c>
      <c r="O292" s="122">
        <f>'Belegliste Träger'!M301</f>
        <v>0</v>
      </c>
      <c r="P292" s="122" t="str">
        <f>'Belegliste Träger'!N301</f>
        <v>~</v>
      </c>
      <c r="Q292" s="122" t="str">
        <f>'Belegliste Träger'!P301</f>
        <v>~</v>
      </c>
      <c r="R292" s="122" t="str">
        <f>'Belegliste Träger'!Q301</f>
        <v>~</v>
      </c>
      <c r="S292" s="122" t="str">
        <f>'Belegliste Träger'!R301</f>
        <v>~</v>
      </c>
      <c r="T292" s="122" t="str">
        <f>'Belegliste Träger'!S301</f>
        <v>~</v>
      </c>
      <c r="U292" s="122" t="str">
        <f>'Belegliste Träger'!T301</f>
        <v>~</v>
      </c>
      <c r="V292" s="122" t="str">
        <f>'Belegliste Träger'!U301</f>
        <v>~</v>
      </c>
      <c r="W292" s="122">
        <f>'Belegliste SB'!V301</f>
        <v>0</v>
      </c>
      <c r="X292" s="122">
        <f>'Belegliste SB'!W301</f>
        <v>0</v>
      </c>
      <c r="Y292" s="122">
        <f>'Belegliste SB'!X301</f>
        <v>0</v>
      </c>
      <c r="Z292" s="122">
        <f>'Belegliste SB'!Y301</f>
        <v>0</v>
      </c>
    </row>
    <row r="293" spans="1:26" x14ac:dyDescent="0.25">
      <c r="A293" s="121">
        <f>IF(D293&lt;&gt;"~",'Belegliste SB'!$H$3,"0")</f>
        <v>0</v>
      </c>
      <c r="B293" s="121">
        <f>IF(D293&lt;&gt;"~",'Belegliste SB'!$H$4,"0")</f>
        <v>0</v>
      </c>
      <c r="C293" s="122" t="str">
        <f>IF(D293&lt;&gt;"~",'Belegliste Träger'!A302,0)</f>
        <v/>
      </c>
      <c r="D293" s="122" t="str">
        <f>'Belegliste Träger'!B302</f>
        <v/>
      </c>
      <c r="E293" s="122">
        <f>'Belegliste Träger'!C302</f>
        <v>0</v>
      </c>
      <c r="F293" s="122">
        <f>IF(D293&lt;&gt;"~",'Belegliste Träger'!D302,0)</f>
        <v>0</v>
      </c>
      <c r="G293" s="122">
        <f>'Belegliste Träger'!E302</f>
        <v>0</v>
      </c>
      <c r="H293" s="122">
        <f>'Belegliste Träger'!F302</f>
        <v>0</v>
      </c>
      <c r="I293" s="122">
        <f>'Belegliste Träger'!G302</f>
        <v>0</v>
      </c>
      <c r="J293" s="122">
        <f>'Belegliste Träger'!H302</f>
        <v>0</v>
      </c>
      <c r="K293" s="122">
        <f>'Belegliste Träger'!I302</f>
        <v>0</v>
      </c>
      <c r="L293" s="122">
        <f>'Belegliste Träger'!J302</f>
        <v>0</v>
      </c>
      <c r="M293" s="122">
        <f>'Belegliste Träger'!K302</f>
        <v>0</v>
      </c>
      <c r="N293" s="122">
        <f>'Belegliste Träger'!L302</f>
        <v>0</v>
      </c>
      <c r="O293" s="122">
        <f>'Belegliste Träger'!M302</f>
        <v>0</v>
      </c>
      <c r="P293" s="122" t="str">
        <f>'Belegliste Träger'!N302</f>
        <v>~</v>
      </c>
      <c r="Q293" s="122" t="str">
        <f>'Belegliste Träger'!P302</f>
        <v>~</v>
      </c>
      <c r="R293" s="122" t="str">
        <f>'Belegliste Träger'!Q302</f>
        <v>~</v>
      </c>
      <c r="S293" s="122" t="str">
        <f>'Belegliste Träger'!R302</f>
        <v>~</v>
      </c>
      <c r="T293" s="122" t="str">
        <f>'Belegliste Träger'!S302</f>
        <v>~</v>
      </c>
      <c r="U293" s="122" t="str">
        <f>'Belegliste Träger'!T302</f>
        <v>~</v>
      </c>
      <c r="V293" s="122" t="str">
        <f>'Belegliste Träger'!U302</f>
        <v>~</v>
      </c>
      <c r="W293" s="122">
        <f>'Belegliste SB'!V302</f>
        <v>0</v>
      </c>
      <c r="X293" s="122">
        <f>'Belegliste SB'!W302</f>
        <v>0</v>
      </c>
      <c r="Y293" s="122">
        <f>'Belegliste SB'!X302</f>
        <v>0</v>
      </c>
      <c r="Z293" s="122">
        <f>'Belegliste SB'!Y302</f>
        <v>0</v>
      </c>
    </row>
    <row r="294" spans="1:26" x14ac:dyDescent="0.25">
      <c r="A294" s="121">
        <f>IF(D294&lt;&gt;"~",'Belegliste SB'!$H$3,"0")</f>
        <v>0</v>
      </c>
      <c r="B294" s="121">
        <f>IF(D294&lt;&gt;"~",'Belegliste SB'!$H$4,"0")</f>
        <v>0</v>
      </c>
      <c r="C294" s="122" t="str">
        <f>IF(D294&lt;&gt;"~",'Belegliste Träger'!A303,0)</f>
        <v/>
      </c>
      <c r="D294" s="122" t="str">
        <f>'Belegliste Träger'!B303</f>
        <v/>
      </c>
      <c r="E294" s="122">
        <f>'Belegliste Träger'!C303</f>
        <v>0</v>
      </c>
      <c r="F294" s="122">
        <f>IF(D294&lt;&gt;"~",'Belegliste Träger'!D303,0)</f>
        <v>0</v>
      </c>
      <c r="G294" s="122">
        <f>'Belegliste Träger'!E303</f>
        <v>0</v>
      </c>
      <c r="H294" s="122">
        <f>'Belegliste Träger'!F303</f>
        <v>0</v>
      </c>
      <c r="I294" s="122">
        <f>'Belegliste Träger'!G303</f>
        <v>0</v>
      </c>
      <c r="J294" s="122">
        <f>'Belegliste Träger'!H303</f>
        <v>0</v>
      </c>
      <c r="K294" s="122">
        <f>'Belegliste Träger'!I303</f>
        <v>0</v>
      </c>
      <c r="L294" s="122">
        <f>'Belegliste Träger'!J303</f>
        <v>0</v>
      </c>
      <c r="M294" s="122">
        <f>'Belegliste Träger'!K303</f>
        <v>0</v>
      </c>
      <c r="N294" s="122">
        <f>'Belegliste Träger'!L303</f>
        <v>0</v>
      </c>
      <c r="O294" s="122">
        <f>'Belegliste Träger'!M303</f>
        <v>0</v>
      </c>
      <c r="P294" s="122" t="str">
        <f>'Belegliste Träger'!N303</f>
        <v>~</v>
      </c>
      <c r="Q294" s="122" t="str">
        <f>'Belegliste Träger'!P303</f>
        <v>~</v>
      </c>
      <c r="R294" s="122" t="str">
        <f>'Belegliste Träger'!Q303</f>
        <v>~</v>
      </c>
      <c r="S294" s="122" t="str">
        <f>'Belegliste Träger'!R303</f>
        <v>~</v>
      </c>
      <c r="T294" s="122" t="str">
        <f>'Belegliste Träger'!S303</f>
        <v>~</v>
      </c>
      <c r="U294" s="122" t="str">
        <f>'Belegliste Träger'!T303</f>
        <v>~</v>
      </c>
      <c r="V294" s="122" t="str">
        <f>'Belegliste Träger'!U303</f>
        <v>~</v>
      </c>
      <c r="W294" s="122">
        <f>'Belegliste SB'!V303</f>
        <v>0</v>
      </c>
      <c r="X294" s="122">
        <f>'Belegliste SB'!W303</f>
        <v>0</v>
      </c>
      <c r="Y294" s="122">
        <f>'Belegliste SB'!X303</f>
        <v>0</v>
      </c>
      <c r="Z294" s="122">
        <f>'Belegliste SB'!Y303</f>
        <v>0</v>
      </c>
    </row>
    <row r="295" spans="1:26" x14ac:dyDescent="0.25">
      <c r="A295" s="121">
        <f>IF(D295&lt;&gt;"~",'Belegliste SB'!$H$3,"0")</f>
        <v>0</v>
      </c>
      <c r="B295" s="121">
        <f>IF(D295&lt;&gt;"~",'Belegliste SB'!$H$4,"0")</f>
        <v>0</v>
      </c>
      <c r="C295" s="122" t="str">
        <f>IF(D295&lt;&gt;"~",'Belegliste Träger'!A304,0)</f>
        <v/>
      </c>
      <c r="D295" s="122" t="str">
        <f>'Belegliste Träger'!B304</f>
        <v/>
      </c>
      <c r="E295" s="122">
        <f>'Belegliste Träger'!C304</f>
        <v>0</v>
      </c>
      <c r="F295" s="122">
        <f>IF(D295&lt;&gt;"~",'Belegliste Träger'!D304,0)</f>
        <v>0</v>
      </c>
      <c r="G295" s="122">
        <f>'Belegliste Träger'!E304</f>
        <v>0</v>
      </c>
      <c r="H295" s="122">
        <f>'Belegliste Träger'!F304</f>
        <v>0</v>
      </c>
      <c r="I295" s="122">
        <f>'Belegliste Träger'!G304</f>
        <v>0</v>
      </c>
      <c r="J295" s="122">
        <f>'Belegliste Träger'!H304</f>
        <v>0</v>
      </c>
      <c r="K295" s="122">
        <f>'Belegliste Träger'!I304</f>
        <v>0</v>
      </c>
      <c r="L295" s="122">
        <f>'Belegliste Träger'!J304</f>
        <v>0</v>
      </c>
      <c r="M295" s="122">
        <f>'Belegliste Träger'!K304</f>
        <v>0</v>
      </c>
      <c r="N295" s="122">
        <f>'Belegliste Träger'!L304</f>
        <v>0</v>
      </c>
      <c r="O295" s="122">
        <f>'Belegliste Träger'!M304</f>
        <v>0</v>
      </c>
      <c r="P295" s="122" t="str">
        <f>'Belegliste Träger'!N304</f>
        <v>~</v>
      </c>
      <c r="Q295" s="122" t="str">
        <f>'Belegliste Träger'!P304</f>
        <v>~</v>
      </c>
      <c r="R295" s="122" t="str">
        <f>'Belegliste Träger'!Q304</f>
        <v>~</v>
      </c>
      <c r="S295" s="122" t="str">
        <f>'Belegliste Träger'!R304</f>
        <v>~</v>
      </c>
      <c r="T295" s="122" t="str">
        <f>'Belegliste Träger'!S304</f>
        <v>~</v>
      </c>
      <c r="U295" s="122" t="str">
        <f>'Belegliste Träger'!T304</f>
        <v>~</v>
      </c>
      <c r="V295" s="122" t="str">
        <f>'Belegliste Träger'!U304</f>
        <v>~</v>
      </c>
      <c r="W295" s="122">
        <f>'Belegliste SB'!V304</f>
        <v>0</v>
      </c>
      <c r="X295" s="122">
        <f>'Belegliste SB'!W304</f>
        <v>0</v>
      </c>
      <c r="Y295" s="122">
        <f>'Belegliste SB'!X304</f>
        <v>0</v>
      </c>
      <c r="Z295" s="122">
        <f>'Belegliste SB'!Y304</f>
        <v>0</v>
      </c>
    </row>
    <row r="296" spans="1:26" x14ac:dyDescent="0.25">
      <c r="A296" s="121">
        <f>IF(D296&lt;&gt;"~",'Belegliste SB'!$H$3,"0")</f>
        <v>0</v>
      </c>
      <c r="B296" s="121">
        <f>IF(D296&lt;&gt;"~",'Belegliste SB'!$H$4,"0")</f>
        <v>0</v>
      </c>
      <c r="C296" s="122" t="str">
        <f>IF(D296&lt;&gt;"~",'Belegliste Träger'!A305,0)</f>
        <v/>
      </c>
      <c r="D296" s="122" t="str">
        <f>'Belegliste Träger'!B305</f>
        <v/>
      </c>
      <c r="E296" s="122">
        <f>'Belegliste Träger'!C305</f>
        <v>0</v>
      </c>
      <c r="F296" s="122">
        <f>IF(D296&lt;&gt;"~",'Belegliste Träger'!D305,0)</f>
        <v>0</v>
      </c>
      <c r="G296" s="122">
        <f>'Belegliste Träger'!E305</f>
        <v>0</v>
      </c>
      <c r="H296" s="122">
        <f>'Belegliste Träger'!F305</f>
        <v>0</v>
      </c>
      <c r="I296" s="122">
        <f>'Belegliste Träger'!G305</f>
        <v>0</v>
      </c>
      <c r="J296" s="122">
        <f>'Belegliste Träger'!H305</f>
        <v>0</v>
      </c>
      <c r="K296" s="122">
        <f>'Belegliste Träger'!I305</f>
        <v>0</v>
      </c>
      <c r="L296" s="122">
        <f>'Belegliste Träger'!J305</f>
        <v>0</v>
      </c>
      <c r="M296" s="122">
        <f>'Belegliste Träger'!K305</f>
        <v>0</v>
      </c>
      <c r="N296" s="122">
        <f>'Belegliste Träger'!L305</f>
        <v>0</v>
      </c>
      <c r="O296" s="122">
        <f>'Belegliste Träger'!M305</f>
        <v>0</v>
      </c>
      <c r="P296" s="122" t="str">
        <f>'Belegliste Träger'!N305</f>
        <v>~</v>
      </c>
      <c r="Q296" s="122" t="str">
        <f>'Belegliste Träger'!P305</f>
        <v>~</v>
      </c>
      <c r="R296" s="122" t="str">
        <f>'Belegliste Träger'!Q305</f>
        <v>~</v>
      </c>
      <c r="S296" s="122" t="str">
        <f>'Belegliste Träger'!R305</f>
        <v>~</v>
      </c>
      <c r="T296" s="122" t="str">
        <f>'Belegliste Träger'!S305</f>
        <v>~</v>
      </c>
      <c r="U296" s="122" t="str">
        <f>'Belegliste Träger'!T305</f>
        <v>~</v>
      </c>
      <c r="V296" s="122" t="str">
        <f>'Belegliste Träger'!U305</f>
        <v>~</v>
      </c>
      <c r="W296" s="122">
        <f>'Belegliste SB'!V305</f>
        <v>0</v>
      </c>
      <c r="X296" s="122">
        <f>'Belegliste SB'!W305</f>
        <v>0</v>
      </c>
      <c r="Y296" s="122">
        <f>'Belegliste SB'!X305</f>
        <v>0</v>
      </c>
      <c r="Z296" s="122">
        <f>'Belegliste SB'!Y305</f>
        <v>0</v>
      </c>
    </row>
    <row r="297" spans="1:26" x14ac:dyDescent="0.25">
      <c r="A297" s="121">
        <f>IF(D297&lt;&gt;"~",'Belegliste SB'!$H$3,"0")</f>
        <v>0</v>
      </c>
      <c r="B297" s="121">
        <f>IF(D297&lt;&gt;"~",'Belegliste SB'!$H$4,"0")</f>
        <v>0</v>
      </c>
      <c r="C297" s="122" t="str">
        <f>IF(D297&lt;&gt;"~",'Belegliste Träger'!A306,0)</f>
        <v/>
      </c>
      <c r="D297" s="122" t="str">
        <f>'Belegliste Träger'!B306</f>
        <v/>
      </c>
      <c r="E297" s="122">
        <f>'Belegliste Träger'!C306</f>
        <v>0</v>
      </c>
      <c r="F297" s="122">
        <f>IF(D297&lt;&gt;"~",'Belegliste Träger'!D306,0)</f>
        <v>0</v>
      </c>
      <c r="G297" s="122">
        <f>'Belegliste Träger'!E306</f>
        <v>0</v>
      </c>
      <c r="H297" s="122">
        <f>'Belegliste Träger'!F306</f>
        <v>0</v>
      </c>
      <c r="I297" s="122">
        <f>'Belegliste Träger'!G306</f>
        <v>0</v>
      </c>
      <c r="J297" s="122">
        <f>'Belegliste Träger'!H306</f>
        <v>0</v>
      </c>
      <c r="K297" s="122">
        <f>'Belegliste Träger'!I306</f>
        <v>0</v>
      </c>
      <c r="L297" s="122">
        <f>'Belegliste Träger'!J306</f>
        <v>0</v>
      </c>
      <c r="M297" s="122">
        <f>'Belegliste Träger'!K306</f>
        <v>0</v>
      </c>
      <c r="N297" s="122">
        <f>'Belegliste Träger'!L306</f>
        <v>0</v>
      </c>
      <c r="O297" s="122">
        <f>'Belegliste Träger'!M306</f>
        <v>0</v>
      </c>
      <c r="P297" s="122" t="str">
        <f>'Belegliste Träger'!N306</f>
        <v>~</v>
      </c>
      <c r="Q297" s="122" t="str">
        <f>'Belegliste Träger'!P306</f>
        <v>~</v>
      </c>
      <c r="R297" s="122" t="str">
        <f>'Belegliste Träger'!Q306</f>
        <v>~</v>
      </c>
      <c r="S297" s="122" t="str">
        <f>'Belegliste Träger'!R306</f>
        <v>~</v>
      </c>
      <c r="T297" s="122" t="str">
        <f>'Belegliste Träger'!S306</f>
        <v>~</v>
      </c>
      <c r="U297" s="122" t="str">
        <f>'Belegliste Träger'!T306</f>
        <v>~</v>
      </c>
      <c r="V297" s="122" t="str">
        <f>'Belegliste Träger'!U306</f>
        <v>~</v>
      </c>
      <c r="W297" s="122">
        <f>'Belegliste SB'!V306</f>
        <v>0</v>
      </c>
      <c r="X297" s="122">
        <f>'Belegliste SB'!W306</f>
        <v>0</v>
      </c>
      <c r="Y297" s="122">
        <f>'Belegliste SB'!X306</f>
        <v>0</v>
      </c>
      <c r="Z297" s="122">
        <f>'Belegliste SB'!Y306</f>
        <v>0</v>
      </c>
    </row>
    <row r="298" spans="1:26" x14ac:dyDescent="0.25">
      <c r="A298" s="121">
        <f>IF(D298&lt;&gt;"~",'Belegliste SB'!$H$3,"0")</f>
        <v>0</v>
      </c>
      <c r="B298" s="121">
        <f>IF(D298&lt;&gt;"~",'Belegliste SB'!$H$4,"0")</f>
        <v>0</v>
      </c>
      <c r="C298" s="122" t="str">
        <f>IF(D298&lt;&gt;"~",'Belegliste Träger'!A307,0)</f>
        <v/>
      </c>
      <c r="D298" s="122" t="str">
        <f>'Belegliste Träger'!B307</f>
        <v/>
      </c>
      <c r="E298" s="122">
        <f>'Belegliste Träger'!C307</f>
        <v>0</v>
      </c>
      <c r="F298" s="122">
        <f>IF(D298&lt;&gt;"~",'Belegliste Träger'!D307,0)</f>
        <v>0</v>
      </c>
      <c r="G298" s="122">
        <f>'Belegliste Träger'!E307</f>
        <v>0</v>
      </c>
      <c r="H298" s="122">
        <f>'Belegliste Träger'!F307</f>
        <v>0</v>
      </c>
      <c r="I298" s="122">
        <f>'Belegliste Träger'!G307</f>
        <v>0</v>
      </c>
      <c r="J298" s="122">
        <f>'Belegliste Träger'!H307</f>
        <v>0</v>
      </c>
      <c r="K298" s="122">
        <f>'Belegliste Träger'!I307</f>
        <v>0</v>
      </c>
      <c r="L298" s="122">
        <f>'Belegliste Träger'!J307</f>
        <v>0</v>
      </c>
      <c r="M298" s="122">
        <f>'Belegliste Träger'!K307</f>
        <v>0</v>
      </c>
      <c r="N298" s="122">
        <f>'Belegliste Träger'!L307</f>
        <v>0</v>
      </c>
      <c r="O298" s="122">
        <f>'Belegliste Träger'!M307</f>
        <v>0</v>
      </c>
      <c r="P298" s="122" t="str">
        <f>'Belegliste Träger'!N307</f>
        <v>~</v>
      </c>
      <c r="Q298" s="122" t="str">
        <f>'Belegliste Träger'!P307</f>
        <v>~</v>
      </c>
      <c r="R298" s="122" t="str">
        <f>'Belegliste Träger'!Q307</f>
        <v>~</v>
      </c>
      <c r="S298" s="122" t="str">
        <f>'Belegliste Träger'!R307</f>
        <v>~</v>
      </c>
      <c r="T298" s="122" t="str">
        <f>'Belegliste Träger'!S307</f>
        <v>~</v>
      </c>
      <c r="U298" s="122" t="str">
        <f>'Belegliste Träger'!T307</f>
        <v>~</v>
      </c>
      <c r="V298" s="122" t="str">
        <f>'Belegliste Träger'!U307</f>
        <v>~</v>
      </c>
      <c r="W298" s="122">
        <f>'Belegliste SB'!V307</f>
        <v>0</v>
      </c>
      <c r="X298" s="122">
        <f>'Belegliste SB'!W307</f>
        <v>0</v>
      </c>
      <c r="Y298" s="122">
        <f>'Belegliste SB'!X307</f>
        <v>0</v>
      </c>
      <c r="Z298" s="122">
        <f>'Belegliste SB'!Y307</f>
        <v>0</v>
      </c>
    </row>
    <row r="299" spans="1:26" x14ac:dyDescent="0.25">
      <c r="A299" s="121">
        <f>IF(D299&lt;&gt;"~",'Belegliste SB'!$H$3,"0")</f>
        <v>0</v>
      </c>
      <c r="B299" s="121">
        <f>IF(D299&lt;&gt;"~",'Belegliste SB'!$H$4,"0")</f>
        <v>0</v>
      </c>
      <c r="C299" s="122" t="str">
        <f>IF(D299&lt;&gt;"~",'Belegliste Träger'!A308,0)</f>
        <v/>
      </c>
      <c r="D299" s="122" t="str">
        <f>'Belegliste Träger'!B308</f>
        <v/>
      </c>
      <c r="E299" s="122">
        <f>'Belegliste Träger'!C308</f>
        <v>0</v>
      </c>
      <c r="F299" s="122">
        <f>IF(D299&lt;&gt;"~",'Belegliste Träger'!D308,0)</f>
        <v>0</v>
      </c>
      <c r="G299" s="122">
        <f>'Belegliste Träger'!E308</f>
        <v>0</v>
      </c>
      <c r="H299" s="122">
        <f>'Belegliste Träger'!F308</f>
        <v>0</v>
      </c>
      <c r="I299" s="122">
        <f>'Belegliste Träger'!G308</f>
        <v>0</v>
      </c>
      <c r="J299" s="122">
        <f>'Belegliste Träger'!H308</f>
        <v>0</v>
      </c>
      <c r="K299" s="122">
        <f>'Belegliste Träger'!I308</f>
        <v>0</v>
      </c>
      <c r="L299" s="122">
        <f>'Belegliste Träger'!J308</f>
        <v>0</v>
      </c>
      <c r="M299" s="122">
        <f>'Belegliste Träger'!K308</f>
        <v>0</v>
      </c>
      <c r="N299" s="122">
        <f>'Belegliste Träger'!L308</f>
        <v>0</v>
      </c>
      <c r="O299" s="122">
        <f>'Belegliste Träger'!M308</f>
        <v>0</v>
      </c>
      <c r="P299" s="122" t="str">
        <f>'Belegliste Träger'!N308</f>
        <v>~</v>
      </c>
      <c r="Q299" s="122" t="str">
        <f>'Belegliste Träger'!P308</f>
        <v>~</v>
      </c>
      <c r="R299" s="122" t="str">
        <f>'Belegliste Träger'!Q308</f>
        <v>~</v>
      </c>
      <c r="S299" s="122" t="str">
        <f>'Belegliste Träger'!R308</f>
        <v>~</v>
      </c>
      <c r="T299" s="122" t="str">
        <f>'Belegliste Träger'!S308</f>
        <v>~</v>
      </c>
      <c r="U299" s="122" t="str">
        <f>'Belegliste Träger'!T308</f>
        <v>~</v>
      </c>
      <c r="V299" s="122" t="str">
        <f>'Belegliste Träger'!U308</f>
        <v>~</v>
      </c>
      <c r="W299" s="122">
        <f>'Belegliste SB'!V308</f>
        <v>0</v>
      </c>
      <c r="X299" s="122">
        <f>'Belegliste SB'!W308</f>
        <v>0</v>
      </c>
      <c r="Y299" s="122">
        <f>'Belegliste SB'!X308</f>
        <v>0</v>
      </c>
      <c r="Z299" s="122">
        <f>'Belegliste SB'!Y308</f>
        <v>0</v>
      </c>
    </row>
    <row r="300" spans="1:26" x14ac:dyDescent="0.25">
      <c r="A300" s="121">
        <f>IF(D300&lt;&gt;"~",'Belegliste SB'!$H$3,"0")</f>
        <v>0</v>
      </c>
      <c r="B300" s="121">
        <f>IF(D300&lt;&gt;"~",'Belegliste SB'!$H$4,"0")</f>
        <v>0</v>
      </c>
      <c r="C300" s="122" t="str">
        <f>IF(D300&lt;&gt;"~",'Belegliste Träger'!A309,0)</f>
        <v/>
      </c>
      <c r="D300" s="122" t="str">
        <f>'Belegliste Träger'!B309</f>
        <v/>
      </c>
      <c r="E300" s="122">
        <f>'Belegliste Träger'!C309</f>
        <v>0</v>
      </c>
      <c r="F300" s="122">
        <f>IF(D300&lt;&gt;"~",'Belegliste Träger'!D309,0)</f>
        <v>0</v>
      </c>
      <c r="G300" s="122">
        <f>'Belegliste Träger'!E309</f>
        <v>0</v>
      </c>
      <c r="H300" s="122">
        <f>'Belegliste Träger'!F309</f>
        <v>0</v>
      </c>
      <c r="I300" s="122">
        <f>'Belegliste Träger'!G309</f>
        <v>0</v>
      </c>
      <c r="J300" s="122">
        <f>'Belegliste Träger'!H309</f>
        <v>0</v>
      </c>
      <c r="K300" s="122">
        <f>'Belegliste Träger'!I309</f>
        <v>0</v>
      </c>
      <c r="L300" s="122">
        <f>'Belegliste Träger'!J309</f>
        <v>0</v>
      </c>
      <c r="M300" s="122">
        <f>'Belegliste Träger'!K309</f>
        <v>0</v>
      </c>
      <c r="N300" s="122">
        <f>'Belegliste Träger'!L309</f>
        <v>0</v>
      </c>
      <c r="O300" s="122">
        <f>'Belegliste Träger'!M309</f>
        <v>0</v>
      </c>
      <c r="P300" s="122" t="str">
        <f>'Belegliste Träger'!N309</f>
        <v>~</v>
      </c>
      <c r="Q300" s="122" t="str">
        <f>'Belegliste Träger'!P309</f>
        <v>~</v>
      </c>
      <c r="R300" s="122" t="str">
        <f>'Belegliste Träger'!Q309</f>
        <v>~</v>
      </c>
      <c r="S300" s="122" t="str">
        <f>'Belegliste Träger'!R309</f>
        <v>~</v>
      </c>
      <c r="T300" s="122" t="str">
        <f>'Belegliste Träger'!S309</f>
        <v>~</v>
      </c>
      <c r="U300" s="122" t="str">
        <f>'Belegliste Träger'!T309</f>
        <v>~</v>
      </c>
      <c r="V300" s="122" t="str">
        <f>'Belegliste Träger'!U309</f>
        <v>~</v>
      </c>
      <c r="W300" s="122">
        <f>'Belegliste SB'!V309</f>
        <v>0</v>
      </c>
      <c r="X300" s="122">
        <f>'Belegliste SB'!W309</f>
        <v>0</v>
      </c>
      <c r="Y300" s="122">
        <f>'Belegliste SB'!X309</f>
        <v>0</v>
      </c>
      <c r="Z300" s="122">
        <f>'Belegliste SB'!Y309</f>
        <v>0</v>
      </c>
    </row>
    <row r="301" spans="1:26" x14ac:dyDescent="0.25">
      <c r="A301" s="121">
        <f>IF(D301&lt;&gt;"~",'Belegliste SB'!$H$3,"0")</f>
        <v>0</v>
      </c>
      <c r="B301" s="121">
        <f>IF(D301&lt;&gt;"~",'Belegliste SB'!$H$4,"0")</f>
        <v>0</v>
      </c>
      <c r="C301" s="122" t="str">
        <f>IF(D301&lt;&gt;"~",'Belegliste Träger'!A310,0)</f>
        <v/>
      </c>
      <c r="D301" s="122" t="str">
        <f>'Belegliste Träger'!B310</f>
        <v/>
      </c>
      <c r="E301" s="122">
        <f>'Belegliste Träger'!C310</f>
        <v>0</v>
      </c>
      <c r="F301" s="122">
        <f>IF(D301&lt;&gt;"~",'Belegliste Träger'!D310,0)</f>
        <v>0</v>
      </c>
      <c r="G301" s="122">
        <f>'Belegliste Träger'!E310</f>
        <v>0</v>
      </c>
      <c r="H301" s="122">
        <f>'Belegliste Träger'!F310</f>
        <v>0</v>
      </c>
      <c r="I301" s="122">
        <f>'Belegliste Träger'!G310</f>
        <v>0</v>
      </c>
      <c r="J301" s="122">
        <f>'Belegliste Träger'!H310</f>
        <v>0</v>
      </c>
      <c r="K301" s="122">
        <f>'Belegliste Träger'!I310</f>
        <v>0</v>
      </c>
      <c r="L301" s="122">
        <f>'Belegliste Träger'!J310</f>
        <v>0</v>
      </c>
      <c r="M301" s="122">
        <f>'Belegliste Träger'!K310</f>
        <v>0</v>
      </c>
      <c r="N301" s="122">
        <f>'Belegliste Träger'!L310</f>
        <v>0</v>
      </c>
      <c r="O301" s="122">
        <f>'Belegliste Träger'!M310</f>
        <v>0</v>
      </c>
      <c r="P301" s="122" t="str">
        <f>'Belegliste Träger'!N310</f>
        <v>~</v>
      </c>
      <c r="Q301" s="122" t="str">
        <f>'Belegliste Träger'!P310</f>
        <v>~</v>
      </c>
      <c r="R301" s="122" t="str">
        <f>'Belegliste Träger'!Q310</f>
        <v>~</v>
      </c>
      <c r="S301" s="122" t="str">
        <f>'Belegliste Träger'!R310</f>
        <v>~</v>
      </c>
      <c r="T301" s="122" t="str">
        <f>'Belegliste Träger'!S310</f>
        <v>~</v>
      </c>
      <c r="U301" s="122" t="str">
        <f>'Belegliste Träger'!T310</f>
        <v>~</v>
      </c>
      <c r="V301" s="122" t="str">
        <f>'Belegliste Träger'!U310</f>
        <v>~</v>
      </c>
      <c r="W301" s="122">
        <f>'Belegliste SB'!V310</f>
        <v>0</v>
      </c>
      <c r="X301" s="122">
        <f>'Belegliste SB'!W310</f>
        <v>0</v>
      </c>
      <c r="Y301" s="122">
        <f>'Belegliste SB'!X310</f>
        <v>0</v>
      </c>
      <c r="Z301" s="122">
        <f>'Belegliste SB'!Y310</f>
        <v>0</v>
      </c>
    </row>
    <row r="302" spans="1:26" x14ac:dyDescent="0.25">
      <c r="A302" s="121">
        <f>IF(D302&lt;&gt;"~",'Belegliste SB'!$H$3,"0")</f>
        <v>0</v>
      </c>
      <c r="B302" s="121">
        <f>IF(D302&lt;&gt;"~",'Belegliste SB'!$H$4,"0")</f>
        <v>0</v>
      </c>
      <c r="C302" s="122" t="str">
        <f>IF(D302&lt;&gt;"~",'Belegliste Träger'!A311,0)</f>
        <v/>
      </c>
      <c r="D302" s="122" t="str">
        <f>'Belegliste Träger'!B311</f>
        <v/>
      </c>
      <c r="E302" s="122">
        <f>'Belegliste Träger'!C311</f>
        <v>0</v>
      </c>
      <c r="F302" s="122">
        <f>IF(D302&lt;&gt;"~",'Belegliste Träger'!D311,0)</f>
        <v>0</v>
      </c>
      <c r="G302" s="122">
        <f>'Belegliste Träger'!E311</f>
        <v>0</v>
      </c>
      <c r="H302" s="122">
        <f>'Belegliste Träger'!F311</f>
        <v>0</v>
      </c>
      <c r="I302" s="122">
        <f>'Belegliste Träger'!G311</f>
        <v>0</v>
      </c>
      <c r="J302" s="122">
        <f>'Belegliste Träger'!H311</f>
        <v>0</v>
      </c>
      <c r="K302" s="122">
        <f>'Belegliste Träger'!I311</f>
        <v>0</v>
      </c>
      <c r="L302" s="122">
        <f>'Belegliste Träger'!J311</f>
        <v>0</v>
      </c>
      <c r="M302" s="122">
        <f>'Belegliste Träger'!K311</f>
        <v>0</v>
      </c>
      <c r="N302" s="122">
        <f>'Belegliste Träger'!L311</f>
        <v>0</v>
      </c>
      <c r="O302" s="122">
        <f>'Belegliste Träger'!M311</f>
        <v>0</v>
      </c>
      <c r="P302" s="122" t="str">
        <f>'Belegliste Träger'!N311</f>
        <v>~</v>
      </c>
      <c r="Q302" s="122" t="str">
        <f>'Belegliste Träger'!P311</f>
        <v>~</v>
      </c>
      <c r="R302" s="122" t="str">
        <f>'Belegliste Träger'!Q311</f>
        <v>~</v>
      </c>
      <c r="S302" s="122" t="str">
        <f>'Belegliste Träger'!R311</f>
        <v>~</v>
      </c>
      <c r="T302" s="122" t="str">
        <f>'Belegliste Träger'!S311</f>
        <v>~</v>
      </c>
      <c r="U302" s="122" t="str">
        <f>'Belegliste Träger'!T311</f>
        <v>~</v>
      </c>
      <c r="V302" s="122" t="str">
        <f>'Belegliste Träger'!U311</f>
        <v>~</v>
      </c>
      <c r="W302" s="122">
        <f>'Belegliste SB'!V311</f>
        <v>0</v>
      </c>
      <c r="X302" s="122">
        <f>'Belegliste SB'!W311</f>
        <v>0</v>
      </c>
      <c r="Y302" s="122">
        <f>'Belegliste SB'!X311</f>
        <v>0</v>
      </c>
      <c r="Z302" s="122">
        <f>'Belegliste SB'!Y311</f>
        <v>0</v>
      </c>
    </row>
    <row r="303" spans="1:26" x14ac:dyDescent="0.25">
      <c r="A303" s="121">
        <f>IF(D303&lt;&gt;"~",'Belegliste SB'!$H$3,"0")</f>
        <v>0</v>
      </c>
      <c r="B303" s="121">
        <f>IF(D303&lt;&gt;"~",'Belegliste SB'!$H$4,"0")</f>
        <v>0</v>
      </c>
      <c r="C303" s="122" t="str">
        <f>IF(D303&lt;&gt;"~",'Belegliste Träger'!A312,0)</f>
        <v/>
      </c>
      <c r="D303" s="122" t="str">
        <f>'Belegliste Träger'!B312</f>
        <v/>
      </c>
      <c r="E303" s="122">
        <f>'Belegliste Träger'!C312</f>
        <v>0</v>
      </c>
      <c r="F303" s="122">
        <f>IF(D303&lt;&gt;"~",'Belegliste Träger'!D312,0)</f>
        <v>0</v>
      </c>
      <c r="G303" s="122">
        <f>'Belegliste Träger'!E312</f>
        <v>0</v>
      </c>
      <c r="H303" s="122">
        <f>'Belegliste Träger'!F312</f>
        <v>0</v>
      </c>
      <c r="I303" s="122">
        <f>'Belegliste Träger'!G312</f>
        <v>0</v>
      </c>
      <c r="J303" s="122">
        <f>'Belegliste Träger'!H312</f>
        <v>0</v>
      </c>
      <c r="K303" s="122">
        <f>'Belegliste Träger'!I312</f>
        <v>0</v>
      </c>
      <c r="L303" s="122">
        <f>'Belegliste Träger'!J312</f>
        <v>0</v>
      </c>
      <c r="M303" s="122">
        <f>'Belegliste Träger'!K312</f>
        <v>0</v>
      </c>
      <c r="N303" s="122">
        <f>'Belegliste Träger'!L312</f>
        <v>0</v>
      </c>
      <c r="O303" s="122">
        <f>'Belegliste Träger'!M312</f>
        <v>0</v>
      </c>
      <c r="P303" s="122" t="str">
        <f>'Belegliste Träger'!N312</f>
        <v>~</v>
      </c>
      <c r="Q303" s="122" t="str">
        <f>'Belegliste Träger'!P312</f>
        <v>~</v>
      </c>
      <c r="R303" s="122" t="str">
        <f>'Belegliste Träger'!Q312</f>
        <v>~</v>
      </c>
      <c r="S303" s="122" t="str">
        <f>'Belegliste Träger'!R312</f>
        <v>~</v>
      </c>
      <c r="T303" s="122" t="str">
        <f>'Belegliste Träger'!S312</f>
        <v>~</v>
      </c>
      <c r="U303" s="122" t="str">
        <f>'Belegliste Träger'!T312</f>
        <v>~</v>
      </c>
      <c r="V303" s="122" t="str">
        <f>'Belegliste Träger'!U312</f>
        <v>~</v>
      </c>
      <c r="W303" s="122">
        <f>'Belegliste SB'!V312</f>
        <v>0</v>
      </c>
      <c r="X303" s="122">
        <f>'Belegliste SB'!W312</f>
        <v>0</v>
      </c>
      <c r="Y303" s="122">
        <f>'Belegliste SB'!X312</f>
        <v>0</v>
      </c>
      <c r="Z303" s="122">
        <f>'Belegliste SB'!Y312</f>
        <v>0</v>
      </c>
    </row>
    <row r="304" spans="1:26" x14ac:dyDescent="0.25">
      <c r="A304" s="121">
        <f>IF(D304&lt;&gt;"~",'Belegliste SB'!$H$3,"0")</f>
        <v>0</v>
      </c>
      <c r="B304" s="121">
        <f>IF(D304&lt;&gt;"~",'Belegliste SB'!$H$4,"0")</f>
        <v>0</v>
      </c>
      <c r="C304" s="122" t="str">
        <f>IF(D304&lt;&gt;"~",'Belegliste Träger'!A313,0)</f>
        <v/>
      </c>
      <c r="D304" s="122" t="str">
        <f>'Belegliste Träger'!B313</f>
        <v/>
      </c>
      <c r="E304" s="122">
        <f>'Belegliste Träger'!C313</f>
        <v>0</v>
      </c>
      <c r="F304" s="122">
        <f>IF(D304&lt;&gt;"~",'Belegliste Träger'!D313,0)</f>
        <v>0</v>
      </c>
      <c r="G304" s="122">
        <f>'Belegliste Träger'!E313</f>
        <v>0</v>
      </c>
      <c r="H304" s="122">
        <f>'Belegliste Träger'!F313</f>
        <v>0</v>
      </c>
      <c r="I304" s="122">
        <f>'Belegliste Träger'!G313</f>
        <v>0</v>
      </c>
      <c r="J304" s="122">
        <f>'Belegliste Träger'!H313</f>
        <v>0</v>
      </c>
      <c r="K304" s="122">
        <f>'Belegliste Träger'!I313</f>
        <v>0</v>
      </c>
      <c r="L304" s="122">
        <f>'Belegliste Träger'!J313</f>
        <v>0</v>
      </c>
      <c r="M304" s="122">
        <f>'Belegliste Träger'!K313</f>
        <v>0</v>
      </c>
      <c r="N304" s="122">
        <f>'Belegliste Träger'!L313</f>
        <v>0</v>
      </c>
      <c r="O304" s="122">
        <f>'Belegliste Träger'!M313</f>
        <v>0</v>
      </c>
      <c r="P304" s="122" t="str">
        <f>'Belegliste Träger'!N313</f>
        <v>~</v>
      </c>
      <c r="Q304" s="122" t="str">
        <f>'Belegliste Träger'!P313</f>
        <v>~</v>
      </c>
      <c r="R304" s="122" t="str">
        <f>'Belegliste Träger'!Q313</f>
        <v>~</v>
      </c>
      <c r="S304" s="122" t="str">
        <f>'Belegliste Träger'!R313</f>
        <v>~</v>
      </c>
      <c r="T304" s="122" t="str">
        <f>'Belegliste Träger'!S313</f>
        <v>~</v>
      </c>
      <c r="U304" s="122" t="str">
        <f>'Belegliste Träger'!T313</f>
        <v>~</v>
      </c>
      <c r="V304" s="122" t="str">
        <f>'Belegliste Träger'!U313</f>
        <v>~</v>
      </c>
      <c r="W304" s="122">
        <f>'Belegliste SB'!V313</f>
        <v>0</v>
      </c>
      <c r="X304" s="122">
        <f>'Belegliste SB'!W313</f>
        <v>0</v>
      </c>
      <c r="Y304" s="122">
        <f>'Belegliste SB'!X313</f>
        <v>0</v>
      </c>
      <c r="Z304" s="122">
        <f>'Belegliste SB'!Y313</f>
        <v>0</v>
      </c>
    </row>
    <row r="305" spans="1:26" x14ac:dyDescent="0.25">
      <c r="A305" s="121">
        <f>IF(D305&lt;&gt;"~",'Belegliste SB'!$H$3,"0")</f>
        <v>0</v>
      </c>
      <c r="B305" s="121">
        <f>IF(D305&lt;&gt;"~",'Belegliste SB'!$H$4,"0")</f>
        <v>0</v>
      </c>
      <c r="C305" s="122" t="str">
        <f>IF(D305&lt;&gt;"~",'Belegliste Träger'!A314,0)</f>
        <v/>
      </c>
      <c r="D305" s="122" t="str">
        <f>'Belegliste Träger'!B314</f>
        <v/>
      </c>
      <c r="E305" s="122">
        <f>'Belegliste Träger'!C314</f>
        <v>0</v>
      </c>
      <c r="F305" s="122">
        <f>IF(D305&lt;&gt;"~",'Belegliste Träger'!D314,0)</f>
        <v>0</v>
      </c>
      <c r="G305" s="122">
        <f>'Belegliste Träger'!E314</f>
        <v>0</v>
      </c>
      <c r="H305" s="122">
        <f>'Belegliste Träger'!F314</f>
        <v>0</v>
      </c>
      <c r="I305" s="122">
        <f>'Belegliste Träger'!G314</f>
        <v>0</v>
      </c>
      <c r="J305" s="122">
        <f>'Belegliste Träger'!H314</f>
        <v>0</v>
      </c>
      <c r="K305" s="122">
        <f>'Belegliste Träger'!I314</f>
        <v>0</v>
      </c>
      <c r="L305" s="122">
        <f>'Belegliste Träger'!J314</f>
        <v>0</v>
      </c>
      <c r="M305" s="122">
        <f>'Belegliste Träger'!K314</f>
        <v>0</v>
      </c>
      <c r="N305" s="122">
        <f>'Belegliste Träger'!L314</f>
        <v>0</v>
      </c>
      <c r="O305" s="122">
        <f>'Belegliste Träger'!M314</f>
        <v>0</v>
      </c>
      <c r="P305" s="122" t="str">
        <f>'Belegliste Träger'!N314</f>
        <v>~</v>
      </c>
      <c r="Q305" s="122" t="str">
        <f>'Belegliste Träger'!P314</f>
        <v>~</v>
      </c>
      <c r="R305" s="122" t="str">
        <f>'Belegliste Träger'!Q314</f>
        <v>~</v>
      </c>
      <c r="S305" s="122" t="str">
        <f>'Belegliste Träger'!R314</f>
        <v>~</v>
      </c>
      <c r="T305" s="122" t="str">
        <f>'Belegliste Träger'!S314</f>
        <v>~</v>
      </c>
      <c r="U305" s="122" t="str">
        <f>'Belegliste Träger'!T314</f>
        <v>~</v>
      </c>
      <c r="V305" s="122" t="str">
        <f>'Belegliste Träger'!U314</f>
        <v>~</v>
      </c>
      <c r="W305" s="122">
        <f>'Belegliste SB'!V314</f>
        <v>0</v>
      </c>
      <c r="X305" s="122">
        <f>'Belegliste SB'!W314</f>
        <v>0</v>
      </c>
      <c r="Y305" s="122">
        <f>'Belegliste SB'!X314</f>
        <v>0</v>
      </c>
      <c r="Z305" s="122">
        <f>'Belegliste SB'!Y314</f>
        <v>0</v>
      </c>
    </row>
    <row r="306" spans="1:26" x14ac:dyDescent="0.25">
      <c r="A306" s="121">
        <f>IF(D306&lt;&gt;"~",'Belegliste SB'!$H$3,"0")</f>
        <v>0</v>
      </c>
      <c r="B306" s="121">
        <f>IF(D306&lt;&gt;"~",'Belegliste SB'!$H$4,"0")</f>
        <v>0</v>
      </c>
      <c r="C306" s="122" t="str">
        <f>IF(D306&lt;&gt;"~",'Belegliste Träger'!A315,0)</f>
        <v/>
      </c>
      <c r="D306" s="122" t="str">
        <f>'Belegliste Träger'!B315</f>
        <v/>
      </c>
      <c r="E306" s="122">
        <f>'Belegliste Träger'!C315</f>
        <v>0</v>
      </c>
      <c r="F306" s="122">
        <f>IF(D306&lt;&gt;"~",'Belegliste Träger'!D315,0)</f>
        <v>0</v>
      </c>
      <c r="G306" s="122">
        <f>'Belegliste Träger'!E315</f>
        <v>0</v>
      </c>
      <c r="H306" s="122">
        <f>'Belegliste Träger'!F315</f>
        <v>0</v>
      </c>
      <c r="I306" s="122">
        <f>'Belegliste Träger'!G315</f>
        <v>0</v>
      </c>
      <c r="J306" s="122">
        <f>'Belegliste Träger'!H315</f>
        <v>0</v>
      </c>
      <c r="K306" s="122">
        <f>'Belegliste Träger'!I315</f>
        <v>0</v>
      </c>
      <c r="L306" s="122">
        <f>'Belegliste Träger'!J315</f>
        <v>0</v>
      </c>
      <c r="M306" s="122">
        <f>'Belegliste Träger'!K315</f>
        <v>0</v>
      </c>
      <c r="N306" s="122">
        <f>'Belegliste Träger'!L315</f>
        <v>0</v>
      </c>
      <c r="O306" s="122">
        <f>'Belegliste Träger'!M315</f>
        <v>0</v>
      </c>
      <c r="P306" s="122" t="str">
        <f>'Belegliste Träger'!N315</f>
        <v>~</v>
      </c>
      <c r="Q306" s="122" t="str">
        <f>'Belegliste Träger'!P315</f>
        <v>~</v>
      </c>
      <c r="R306" s="122" t="str">
        <f>'Belegliste Träger'!Q315</f>
        <v>~</v>
      </c>
      <c r="S306" s="122" t="str">
        <f>'Belegliste Träger'!R315</f>
        <v>~</v>
      </c>
      <c r="T306" s="122" t="str">
        <f>'Belegliste Träger'!S315</f>
        <v>~</v>
      </c>
      <c r="U306" s="122" t="str">
        <f>'Belegliste Träger'!T315</f>
        <v>~</v>
      </c>
      <c r="V306" s="122" t="str">
        <f>'Belegliste Träger'!U315</f>
        <v>~</v>
      </c>
      <c r="W306" s="122">
        <f>'Belegliste SB'!V315</f>
        <v>0</v>
      </c>
      <c r="X306" s="122">
        <f>'Belegliste SB'!W315</f>
        <v>0</v>
      </c>
      <c r="Y306" s="122">
        <f>'Belegliste SB'!X315</f>
        <v>0</v>
      </c>
      <c r="Z306" s="122">
        <f>'Belegliste SB'!Y315</f>
        <v>0</v>
      </c>
    </row>
    <row r="307" spans="1:26" x14ac:dyDescent="0.25">
      <c r="A307" s="121">
        <f>IF(D307&lt;&gt;"~",'Belegliste SB'!$H$3,"0")</f>
        <v>0</v>
      </c>
      <c r="B307" s="121">
        <f>IF(D307&lt;&gt;"~",'Belegliste SB'!$H$4,"0")</f>
        <v>0</v>
      </c>
      <c r="C307" s="122" t="str">
        <f>IF(D307&lt;&gt;"~",'Belegliste Träger'!A316,0)</f>
        <v/>
      </c>
      <c r="D307" s="122" t="str">
        <f>'Belegliste Träger'!B316</f>
        <v/>
      </c>
      <c r="E307" s="122">
        <f>'Belegliste Träger'!C316</f>
        <v>0</v>
      </c>
      <c r="F307" s="122">
        <f>IF(D307&lt;&gt;"~",'Belegliste Träger'!D316,0)</f>
        <v>0</v>
      </c>
      <c r="G307" s="122">
        <f>'Belegliste Träger'!E316</f>
        <v>0</v>
      </c>
      <c r="H307" s="122">
        <f>'Belegliste Träger'!F316</f>
        <v>0</v>
      </c>
      <c r="I307" s="122">
        <f>'Belegliste Träger'!G316</f>
        <v>0</v>
      </c>
      <c r="J307" s="122">
        <f>'Belegliste Träger'!H316</f>
        <v>0</v>
      </c>
      <c r="K307" s="122">
        <f>'Belegliste Träger'!I316</f>
        <v>0</v>
      </c>
      <c r="L307" s="122">
        <f>'Belegliste Träger'!J316</f>
        <v>0</v>
      </c>
      <c r="M307" s="122">
        <f>'Belegliste Träger'!K316</f>
        <v>0</v>
      </c>
      <c r="N307" s="122">
        <f>'Belegliste Träger'!L316</f>
        <v>0</v>
      </c>
      <c r="O307" s="122">
        <f>'Belegliste Träger'!M316</f>
        <v>0</v>
      </c>
      <c r="P307" s="122" t="str">
        <f>'Belegliste Träger'!N316</f>
        <v>~</v>
      </c>
      <c r="Q307" s="122" t="str">
        <f>'Belegliste Träger'!P316</f>
        <v>~</v>
      </c>
      <c r="R307" s="122" t="str">
        <f>'Belegliste Träger'!Q316</f>
        <v>~</v>
      </c>
      <c r="S307" s="122" t="str">
        <f>'Belegliste Träger'!R316</f>
        <v>~</v>
      </c>
      <c r="T307" s="122" t="str">
        <f>'Belegliste Träger'!S316</f>
        <v>~</v>
      </c>
      <c r="U307" s="122" t="str">
        <f>'Belegliste Träger'!T316</f>
        <v>~</v>
      </c>
      <c r="V307" s="122" t="str">
        <f>'Belegliste Träger'!U316</f>
        <v>~</v>
      </c>
      <c r="W307" s="122">
        <f>'Belegliste SB'!V316</f>
        <v>0</v>
      </c>
      <c r="X307" s="122">
        <f>'Belegliste SB'!W316</f>
        <v>0</v>
      </c>
      <c r="Y307" s="122">
        <f>'Belegliste SB'!X316</f>
        <v>0</v>
      </c>
      <c r="Z307" s="122">
        <f>'Belegliste SB'!Y316</f>
        <v>0</v>
      </c>
    </row>
    <row r="308" spans="1:26" x14ac:dyDescent="0.25">
      <c r="A308" s="121">
        <f>IF(D308&lt;&gt;"~",'Belegliste SB'!$H$3,"0")</f>
        <v>0</v>
      </c>
      <c r="B308" s="121">
        <f>IF(D308&lt;&gt;"~",'Belegliste SB'!$H$4,"0")</f>
        <v>0</v>
      </c>
      <c r="C308" s="122" t="str">
        <f>IF(D308&lt;&gt;"~",'Belegliste Träger'!A317,0)</f>
        <v/>
      </c>
      <c r="D308" s="122" t="str">
        <f>'Belegliste Träger'!B317</f>
        <v/>
      </c>
      <c r="E308" s="122">
        <f>'Belegliste Träger'!C317</f>
        <v>0</v>
      </c>
      <c r="F308" s="122">
        <f>IF(D308&lt;&gt;"~",'Belegliste Träger'!D317,0)</f>
        <v>0</v>
      </c>
      <c r="G308" s="122">
        <f>'Belegliste Träger'!E317</f>
        <v>0</v>
      </c>
      <c r="H308" s="122">
        <f>'Belegliste Träger'!F317</f>
        <v>0</v>
      </c>
      <c r="I308" s="122">
        <f>'Belegliste Träger'!G317</f>
        <v>0</v>
      </c>
      <c r="J308" s="122">
        <f>'Belegliste Träger'!H317</f>
        <v>0</v>
      </c>
      <c r="K308" s="122">
        <f>'Belegliste Träger'!I317</f>
        <v>0</v>
      </c>
      <c r="L308" s="122">
        <f>'Belegliste Träger'!J317</f>
        <v>0</v>
      </c>
      <c r="M308" s="122">
        <f>'Belegliste Träger'!K317</f>
        <v>0</v>
      </c>
      <c r="N308" s="122">
        <f>'Belegliste Träger'!L317</f>
        <v>0</v>
      </c>
      <c r="O308" s="122">
        <f>'Belegliste Träger'!M317</f>
        <v>0</v>
      </c>
      <c r="P308" s="122" t="str">
        <f>'Belegliste Träger'!N317</f>
        <v>~</v>
      </c>
      <c r="Q308" s="122" t="str">
        <f>'Belegliste Träger'!P317</f>
        <v>~</v>
      </c>
      <c r="R308" s="122" t="str">
        <f>'Belegliste Träger'!Q317</f>
        <v>~</v>
      </c>
      <c r="S308" s="122" t="str">
        <f>'Belegliste Träger'!R317</f>
        <v>~</v>
      </c>
      <c r="T308" s="122" t="str">
        <f>'Belegliste Träger'!S317</f>
        <v>~</v>
      </c>
      <c r="U308" s="122" t="str">
        <f>'Belegliste Träger'!T317</f>
        <v>~</v>
      </c>
      <c r="V308" s="122" t="str">
        <f>'Belegliste Träger'!U317</f>
        <v>~</v>
      </c>
      <c r="W308" s="122">
        <f>'Belegliste SB'!V317</f>
        <v>0</v>
      </c>
      <c r="X308" s="122">
        <f>'Belegliste SB'!W317</f>
        <v>0</v>
      </c>
      <c r="Y308" s="122">
        <f>'Belegliste SB'!X317</f>
        <v>0</v>
      </c>
      <c r="Z308" s="122">
        <f>'Belegliste SB'!Y317</f>
        <v>0</v>
      </c>
    </row>
    <row r="309" spans="1:26" x14ac:dyDescent="0.25">
      <c r="A309" s="121">
        <f>IF(D309&lt;&gt;"~",'Belegliste SB'!$H$3,"0")</f>
        <v>0</v>
      </c>
      <c r="B309" s="121">
        <f>IF(D309&lt;&gt;"~",'Belegliste SB'!$H$4,"0")</f>
        <v>0</v>
      </c>
      <c r="C309" s="122" t="str">
        <f>IF(D309&lt;&gt;"~",'Belegliste Träger'!A318,0)</f>
        <v/>
      </c>
      <c r="D309" s="122" t="str">
        <f>'Belegliste Träger'!B318</f>
        <v/>
      </c>
      <c r="E309" s="122">
        <f>'Belegliste Träger'!C318</f>
        <v>0</v>
      </c>
      <c r="F309" s="122">
        <f>IF(D309&lt;&gt;"~",'Belegliste Träger'!D318,0)</f>
        <v>0</v>
      </c>
      <c r="G309" s="122">
        <f>'Belegliste Träger'!E318</f>
        <v>0</v>
      </c>
      <c r="H309" s="122">
        <f>'Belegliste Träger'!F318</f>
        <v>0</v>
      </c>
      <c r="I309" s="122">
        <f>'Belegliste Träger'!G318</f>
        <v>0</v>
      </c>
      <c r="J309" s="122">
        <f>'Belegliste Träger'!H318</f>
        <v>0</v>
      </c>
      <c r="K309" s="122">
        <f>'Belegliste Träger'!I318</f>
        <v>0</v>
      </c>
      <c r="L309" s="122">
        <f>'Belegliste Träger'!J318</f>
        <v>0</v>
      </c>
      <c r="M309" s="122">
        <f>'Belegliste Träger'!K318</f>
        <v>0</v>
      </c>
      <c r="N309" s="122">
        <f>'Belegliste Träger'!L318</f>
        <v>0</v>
      </c>
      <c r="O309" s="122">
        <f>'Belegliste Träger'!M318</f>
        <v>0</v>
      </c>
      <c r="P309" s="122" t="str">
        <f>'Belegliste Träger'!N318</f>
        <v>~</v>
      </c>
      <c r="Q309" s="122" t="str">
        <f>'Belegliste Träger'!P318</f>
        <v>~</v>
      </c>
      <c r="R309" s="122" t="str">
        <f>'Belegliste Träger'!Q318</f>
        <v>~</v>
      </c>
      <c r="S309" s="122" t="str">
        <f>'Belegliste Träger'!R318</f>
        <v>~</v>
      </c>
      <c r="T309" s="122" t="str">
        <f>'Belegliste Träger'!S318</f>
        <v>~</v>
      </c>
      <c r="U309" s="122" t="str">
        <f>'Belegliste Träger'!T318</f>
        <v>~</v>
      </c>
      <c r="V309" s="122" t="str">
        <f>'Belegliste Träger'!U318</f>
        <v>~</v>
      </c>
      <c r="W309" s="122">
        <f>'Belegliste SB'!V318</f>
        <v>0</v>
      </c>
      <c r="X309" s="122">
        <f>'Belegliste SB'!W318</f>
        <v>0</v>
      </c>
      <c r="Y309" s="122">
        <f>'Belegliste SB'!X318</f>
        <v>0</v>
      </c>
      <c r="Z309" s="122">
        <f>'Belegliste SB'!Y318</f>
        <v>0</v>
      </c>
    </row>
    <row r="310" spans="1:26" x14ac:dyDescent="0.25">
      <c r="A310" s="121">
        <f>IF(D310&lt;&gt;"~",'Belegliste SB'!$H$3,"0")</f>
        <v>0</v>
      </c>
      <c r="B310" s="121">
        <f>IF(D310&lt;&gt;"~",'Belegliste SB'!$H$4,"0")</f>
        <v>0</v>
      </c>
      <c r="C310" s="122" t="str">
        <f>IF(D310&lt;&gt;"~",'Belegliste Träger'!A319,0)</f>
        <v/>
      </c>
      <c r="D310" s="122" t="str">
        <f>'Belegliste Träger'!B319</f>
        <v/>
      </c>
      <c r="E310" s="122">
        <f>'Belegliste Träger'!C319</f>
        <v>0</v>
      </c>
      <c r="F310" s="122">
        <f>IF(D310&lt;&gt;"~",'Belegliste Träger'!D319,0)</f>
        <v>0</v>
      </c>
      <c r="G310" s="122">
        <f>'Belegliste Träger'!E319</f>
        <v>0</v>
      </c>
      <c r="H310" s="122">
        <f>'Belegliste Träger'!F319</f>
        <v>0</v>
      </c>
      <c r="I310" s="122">
        <f>'Belegliste Träger'!G319</f>
        <v>0</v>
      </c>
      <c r="J310" s="122">
        <f>'Belegliste Träger'!H319</f>
        <v>0</v>
      </c>
      <c r="K310" s="122">
        <f>'Belegliste Träger'!I319</f>
        <v>0</v>
      </c>
      <c r="L310" s="122">
        <f>'Belegliste Träger'!J319</f>
        <v>0</v>
      </c>
      <c r="M310" s="122">
        <f>'Belegliste Träger'!K319</f>
        <v>0</v>
      </c>
      <c r="N310" s="122">
        <f>'Belegliste Träger'!L319</f>
        <v>0</v>
      </c>
      <c r="O310" s="122">
        <f>'Belegliste Träger'!M319</f>
        <v>0</v>
      </c>
      <c r="P310" s="122" t="str">
        <f>'Belegliste Träger'!N319</f>
        <v>~</v>
      </c>
      <c r="Q310" s="122" t="str">
        <f>'Belegliste Träger'!P319</f>
        <v>~</v>
      </c>
      <c r="R310" s="122" t="str">
        <f>'Belegliste Träger'!Q319</f>
        <v>~</v>
      </c>
      <c r="S310" s="122" t="str">
        <f>'Belegliste Träger'!R319</f>
        <v>~</v>
      </c>
      <c r="T310" s="122" t="str">
        <f>'Belegliste Träger'!S319</f>
        <v>~</v>
      </c>
      <c r="U310" s="122" t="str">
        <f>'Belegliste Träger'!T319</f>
        <v>~</v>
      </c>
      <c r="V310" s="122" t="str">
        <f>'Belegliste Träger'!U319</f>
        <v>~</v>
      </c>
      <c r="W310" s="122">
        <f>'Belegliste SB'!V319</f>
        <v>0</v>
      </c>
      <c r="X310" s="122">
        <f>'Belegliste SB'!W319</f>
        <v>0</v>
      </c>
      <c r="Y310" s="122">
        <f>'Belegliste SB'!X319</f>
        <v>0</v>
      </c>
      <c r="Z310" s="122">
        <f>'Belegliste SB'!Y319</f>
        <v>0</v>
      </c>
    </row>
    <row r="311" spans="1:26" x14ac:dyDescent="0.25">
      <c r="A311" s="121">
        <f>IF(D311&lt;&gt;"~",'Belegliste SB'!$H$3,"0")</f>
        <v>0</v>
      </c>
      <c r="B311" s="121">
        <f>IF(D311&lt;&gt;"~",'Belegliste SB'!$H$4,"0")</f>
        <v>0</v>
      </c>
      <c r="C311" s="122" t="str">
        <f>IF(D311&lt;&gt;"~",'Belegliste Träger'!A320,0)</f>
        <v/>
      </c>
      <c r="D311" s="122" t="str">
        <f>'Belegliste Träger'!B320</f>
        <v/>
      </c>
      <c r="E311" s="122">
        <f>'Belegliste Träger'!C320</f>
        <v>0</v>
      </c>
      <c r="F311" s="122">
        <f>IF(D311&lt;&gt;"~",'Belegliste Träger'!D320,0)</f>
        <v>0</v>
      </c>
      <c r="G311" s="122">
        <f>'Belegliste Träger'!E320</f>
        <v>0</v>
      </c>
      <c r="H311" s="122">
        <f>'Belegliste Träger'!F320</f>
        <v>0</v>
      </c>
      <c r="I311" s="122">
        <f>'Belegliste Träger'!G320</f>
        <v>0</v>
      </c>
      <c r="J311" s="122">
        <f>'Belegliste Träger'!H320</f>
        <v>0</v>
      </c>
      <c r="K311" s="122">
        <f>'Belegliste Träger'!I320</f>
        <v>0</v>
      </c>
      <c r="L311" s="122">
        <f>'Belegliste Träger'!J320</f>
        <v>0</v>
      </c>
      <c r="M311" s="122">
        <f>'Belegliste Träger'!K320</f>
        <v>0</v>
      </c>
      <c r="N311" s="122">
        <f>'Belegliste Träger'!L320</f>
        <v>0</v>
      </c>
      <c r="O311" s="122">
        <f>'Belegliste Träger'!M320</f>
        <v>0</v>
      </c>
      <c r="P311" s="122" t="str">
        <f>'Belegliste Träger'!N320</f>
        <v>~</v>
      </c>
      <c r="Q311" s="122" t="str">
        <f>'Belegliste Träger'!P320</f>
        <v>~</v>
      </c>
      <c r="R311" s="122" t="str">
        <f>'Belegliste Träger'!Q320</f>
        <v>~</v>
      </c>
      <c r="S311" s="122" t="str">
        <f>'Belegliste Träger'!R320</f>
        <v>~</v>
      </c>
      <c r="T311" s="122" t="str">
        <f>'Belegliste Träger'!S320</f>
        <v>~</v>
      </c>
      <c r="U311" s="122" t="str">
        <f>'Belegliste Träger'!T320</f>
        <v>~</v>
      </c>
      <c r="V311" s="122" t="str">
        <f>'Belegliste Träger'!U320</f>
        <v>~</v>
      </c>
      <c r="W311" s="122">
        <f>'Belegliste SB'!V320</f>
        <v>0</v>
      </c>
      <c r="X311" s="122">
        <f>'Belegliste SB'!W320</f>
        <v>0</v>
      </c>
      <c r="Y311" s="122">
        <f>'Belegliste SB'!X320</f>
        <v>0</v>
      </c>
      <c r="Z311" s="122">
        <f>'Belegliste SB'!Y320</f>
        <v>0</v>
      </c>
    </row>
    <row r="312" spans="1:26" x14ac:dyDescent="0.25">
      <c r="A312" s="121">
        <f>IF(D312&lt;&gt;"~",'Belegliste SB'!$H$3,"0")</f>
        <v>0</v>
      </c>
      <c r="B312" s="121">
        <f>IF(D312&lt;&gt;"~",'Belegliste SB'!$H$4,"0")</f>
        <v>0</v>
      </c>
      <c r="C312" s="122" t="str">
        <f>IF(D312&lt;&gt;"~",'Belegliste Träger'!A321,0)</f>
        <v/>
      </c>
      <c r="D312" s="122" t="str">
        <f>'Belegliste Träger'!B321</f>
        <v/>
      </c>
      <c r="E312" s="122">
        <f>'Belegliste Träger'!C321</f>
        <v>0</v>
      </c>
      <c r="F312" s="122">
        <f>IF(D312&lt;&gt;"~",'Belegliste Träger'!D321,0)</f>
        <v>0</v>
      </c>
      <c r="G312" s="122">
        <f>'Belegliste Träger'!E321</f>
        <v>0</v>
      </c>
      <c r="H312" s="122">
        <f>'Belegliste Träger'!F321</f>
        <v>0</v>
      </c>
      <c r="I312" s="122">
        <f>'Belegliste Träger'!G321</f>
        <v>0</v>
      </c>
      <c r="J312" s="122">
        <f>'Belegliste Träger'!H321</f>
        <v>0</v>
      </c>
      <c r="K312" s="122">
        <f>'Belegliste Träger'!I321</f>
        <v>0</v>
      </c>
      <c r="L312" s="122">
        <f>'Belegliste Träger'!J321</f>
        <v>0</v>
      </c>
      <c r="M312" s="122">
        <f>'Belegliste Träger'!K321</f>
        <v>0</v>
      </c>
      <c r="N312" s="122">
        <f>'Belegliste Träger'!L321</f>
        <v>0</v>
      </c>
      <c r="O312" s="122">
        <f>'Belegliste Träger'!M321</f>
        <v>0</v>
      </c>
      <c r="P312" s="122" t="str">
        <f>'Belegliste Träger'!N321</f>
        <v>~</v>
      </c>
      <c r="Q312" s="122" t="str">
        <f>'Belegliste Träger'!P321</f>
        <v>~</v>
      </c>
      <c r="R312" s="122" t="str">
        <f>'Belegliste Träger'!Q321</f>
        <v>~</v>
      </c>
      <c r="S312" s="122" t="str">
        <f>'Belegliste Träger'!R321</f>
        <v>~</v>
      </c>
      <c r="T312" s="122" t="str">
        <f>'Belegliste Träger'!S321</f>
        <v>~</v>
      </c>
      <c r="U312" s="122" t="str">
        <f>'Belegliste Träger'!T321</f>
        <v>~</v>
      </c>
      <c r="V312" s="122" t="str">
        <f>'Belegliste Träger'!U321</f>
        <v>~</v>
      </c>
      <c r="W312" s="122">
        <f>'Belegliste SB'!V321</f>
        <v>0</v>
      </c>
      <c r="X312" s="122">
        <f>'Belegliste SB'!W321</f>
        <v>0</v>
      </c>
      <c r="Y312" s="122">
        <f>'Belegliste SB'!X321</f>
        <v>0</v>
      </c>
      <c r="Z312" s="122">
        <f>'Belegliste SB'!Y321</f>
        <v>0</v>
      </c>
    </row>
    <row r="313" spans="1:26" x14ac:dyDescent="0.25">
      <c r="A313" s="121">
        <f>IF(D313&lt;&gt;"~",'Belegliste SB'!$H$3,"0")</f>
        <v>0</v>
      </c>
      <c r="B313" s="121">
        <f>IF(D313&lt;&gt;"~",'Belegliste SB'!$H$4,"0")</f>
        <v>0</v>
      </c>
      <c r="C313" s="122" t="str">
        <f>IF(D313&lt;&gt;"~",'Belegliste Träger'!A322,0)</f>
        <v/>
      </c>
      <c r="D313" s="122" t="str">
        <f>'Belegliste Träger'!B322</f>
        <v/>
      </c>
      <c r="E313" s="122">
        <f>'Belegliste Träger'!C322</f>
        <v>0</v>
      </c>
      <c r="F313" s="122">
        <f>IF(D313&lt;&gt;"~",'Belegliste Träger'!D322,0)</f>
        <v>0</v>
      </c>
      <c r="G313" s="122">
        <f>'Belegliste Träger'!E322</f>
        <v>0</v>
      </c>
      <c r="H313" s="122">
        <f>'Belegliste Träger'!F322</f>
        <v>0</v>
      </c>
      <c r="I313" s="122">
        <f>'Belegliste Träger'!G322</f>
        <v>0</v>
      </c>
      <c r="J313" s="122">
        <f>'Belegliste Träger'!H322</f>
        <v>0</v>
      </c>
      <c r="K313" s="122">
        <f>'Belegliste Träger'!I322</f>
        <v>0</v>
      </c>
      <c r="L313" s="122">
        <f>'Belegliste Träger'!J322</f>
        <v>0</v>
      </c>
      <c r="M313" s="122">
        <f>'Belegliste Träger'!K322</f>
        <v>0</v>
      </c>
      <c r="N313" s="122">
        <f>'Belegliste Träger'!L322</f>
        <v>0</v>
      </c>
      <c r="O313" s="122">
        <f>'Belegliste Träger'!M322</f>
        <v>0</v>
      </c>
      <c r="P313" s="122" t="str">
        <f>'Belegliste Träger'!N322</f>
        <v>~</v>
      </c>
      <c r="Q313" s="122" t="str">
        <f>'Belegliste Träger'!P322</f>
        <v>~</v>
      </c>
      <c r="R313" s="122" t="str">
        <f>'Belegliste Träger'!Q322</f>
        <v>~</v>
      </c>
      <c r="S313" s="122" t="str">
        <f>'Belegliste Träger'!R322</f>
        <v>~</v>
      </c>
      <c r="T313" s="122" t="str">
        <f>'Belegliste Träger'!S322</f>
        <v>~</v>
      </c>
      <c r="U313" s="122" t="str">
        <f>'Belegliste Träger'!T322</f>
        <v>~</v>
      </c>
      <c r="V313" s="122" t="str">
        <f>'Belegliste Träger'!U322</f>
        <v>~</v>
      </c>
      <c r="W313" s="122">
        <f>'Belegliste SB'!V322</f>
        <v>0</v>
      </c>
      <c r="X313" s="122">
        <f>'Belegliste SB'!W322</f>
        <v>0</v>
      </c>
      <c r="Y313" s="122">
        <f>'Belegliste SB'!X322</f>
        <v>0</v>
      </c>
      <c r="Z313" s="122">
        <f>'Belegliste SB'!Y322</f>
        <v>0</v>
      </c>
    </row>
    <row r="314" spans="1:26" x14ac:dyDescent="0.25">
      <c r="A314" s="121">
        <f>IF(D314&lt;&gt;"~",'Belegliste SB'!$H$3,"0")</f>
        <v>0</v>
      </c>
      <c r="B314" s="121">
        <f>IF(D314&lt;&gt;"~",'Belegliste SB'!$H$4,"0")</f>
        <v>0</v>
      </c>
      <c r="C314" s="122" t="str">
        <f>IF(D314&lt;&gt;"~",'Belegliste Träger'!A323,0)</f>
        <v/>
      </c>
      <c r="D314" s="122" t="str">
        <f>'Belegliste Träger'!B323</f>
        <v/>
      </c>
      <c r="E314" s="122">
        <f>'Belegliste Träger'!C323</f>
        <v>0</v>
      </c>
      <c r="F314" s="122">
        <f>IF(D314&lt;&gt;"~",'Belegliste Träger'!D323,0)</f>
        <v>0</v>
      </c>
      <c r="G314" s="122">
        <f>'Belegliste Träger'!E323</f>
        <v>0</v>
      </c>
      <c r="H314" s="122">
        <f>'Belegliste Träger'!F323</f>
        <v>0</v>
      </c>
      <c r="I314" s="122">
        <f>'Belegliste Träger'!G323</f>
        <v>0</v>
      </c>
      <c r="J314" s="122">
        <f>'Belegliste Träger'!H323</f>
        <v>0</v>
      </c>
      <c r="K314" s="122">
        <f>'Belegliste Träger'!I323</f>
        <v>0</v>
      </c>
      <c r="L314" s="122">
        <f>'Belegliste Träger'!J323</f>
        <v>0</v>
      </c>
      <c r="M314" s="122">
        <f>'Belegliste Träger'!K323</f>
        <v>0</v>
      </c>
      <c r="N314" s="122">
        <f>'Belegliste Träger'!L323</f>
        <v>0</v>
      </c>
      <c r="O314" s="122">
        <f>'Belegliste Träger'!M323</f>
        <v>0</v>
      </c>
      <c r="P314" s="122" t="str">
        <f>'Belegliste Träger'!N323</f>
        <v>~</v>
      </c>
      <c r="Q314" s="122" t="str">
        <f>'Belegliste Träger'!P323</f>
        <v>~</v>
      </c>
      <c r="R314" s="122" t="str">
        <f>'Belegliste Träger'!Q323</f>
        <v>~</v>
      </c>
      <c r="S314" s="122" t="str">
        <f>'Belegliste Träger'!R323</f>
        <v>~</v>
      </c>
      <c r="T314" s="122" t="str">
        <f>'Belegliste Träger'!S323</f>
        <v>~</v>
      </c>
      <c r="U314" s="122" t="str">
        <f>'Belegliste Träger'!T323</f>
        <v>~</v>
      </c>
      <c r="V314" s="122" t="str">
        <f>'Belegliste Träger'!U323</f>
        <v>~</v>
      </c>
      <c r="W314" s="122">
        <f>'Belegliste SB'!V323</f>
        <v>0</v>
      </c>
      <c r="X314" s="122">
        <f>'Belegliste SB'!W323</f>
        <v>0</v>
      </c>
      <c r="Y314" s="122">
        <f>'Belegliste SB'!X323</f>
        <v>0</v>
      </c>
      <c r="Z314" s="122">
        <f>'Belegliste SB'!Y323</f>
        <v>0</v>
      </c>
    </row>
    <row r="315" spans="1:26" x14ac:dyDescent="0.25">
      <c r="A315" s="121">
        <f>IF(D315&lt;&gt;"~",'Belegliste SB'!$H$3,"0")</f>
        <v>0</v>
      </c>
      <c r="B315" s="121">
        <f>IF(D315&lt;&gt;"~",'Belegliste SB'!$H$4,"0")</f>
        <v>0</v>
      </c>
      <c r="C315" s="122" t="str">
        <f>IF(D315&lt;&gt;"~",'Belegliste Träger'!A324,0)</f>
        <v/>
      </c>
      <c r="D315" s="122" t="str">
        <f>'Belegliste Träger'!B324</f>
        <v/>
      </c>
      <c r="E315" s="122">
        <f>'Belegliste Träger'!C324</f>
        <v>0</v>
      </c>
      <c r="F315" s="122">
        <f>IF(D315&lt;&gt;"~",'Belegliste Träger'!D324,0)</f>
        <v>0</v>
      </c>
      <c r="G315" s="122">
        <f>'Belegliste Träger'!E324</f>
        <v>0</v>
      </c>
      <c r="H315" s="122">
        <f>'Belegliste Träger'!F324</f>
        <v>0</v>
      </c>
      <c r="I315" s="122">
        <f>'Belegliste Träger'!G324</f>
        <v>0</v>
      </c>
      <c r="J315" s="122">
        <f>'Belegliste Träger'!H324</f>
        <v>0</v>
      </c>
      <c r="K315" s="122">
        <f>'Belegliste Träger'!I324</f>
        <v>0</v>
      </c>
      <c r="L315" s="122">
        <f>'Belegliste Träger'!J324</f>
        <v>0</v>
      </c>
      <c r="M315" s="122">
        <f>'Belegliste Träger'!K324</f>
        <v>0</v>
      </c>
      <c r="N315" s="122">
        <f>'Belegliste Träger'!L324</f>
        <v>0</v>
      </c>
      <c r="O315" s="122">
        <f>'Belegliste Träger'!M324</f>
        <v>0</v>
      </c>
      <c r="P315" s="122" t="str">
        <f>'Belegliste Träger'!N324</f>
        <v>~</v>
      </c>
      <c r="Q315" s="122" t="str">
        <f>'Belegliste Träger'!P324</f>
        <v>~</v>
      </c>
      <c r="R315" s="122" t="str">
        <f>'Belegliste Träger'!Q324</f>
        <v>~</v>
      </c>
      <c r="S315" s="122" t="str">
        <f>'Belegliste Träger'!R324</f>
        <v>~</v>
      </c>
      <c r="T315" s="122" t="str">
        <f>'Belegliste Träger'!S324</f>
        <v>~</v>
      </c>
      <c r="U315" s="122" t="str">
        <f>'Belegliste Träger'!T324</f>
        <v>~</v>
      </c>
      <c r="V315" s="122" t="str">
        <f>'Belegliste Träger'!U324</f>
        <v>~</v>
      </c>
      <c r="W315" s="122">
        <f>'Belegliste SB'!V324</f>
        <v>0</v>
      </c>
      <c r="X315" s="122">
        <f>'Belegliste SB'!W324</f>
        <v>0</v>
      </c>
      <c r="Y315" s="122">
        <f>'Belegliste SB'!X324</f>
        <v>0</v>
      </c>
      <c r="Z315" s="122">
        <f>'Belegliste SB'!Y324</f>
        <v>0</v>
      </c>
    </row>
    <row r="316" spans="1:26" x14ac:dyDescent="0.25">
      <c r="A316" s="121">
        <f>IF(D316&lt;&gt;"~",'Belegliste SB'!$H$3,"0")</f>
        <v>0</v>
      </c>
      <c r="B316" s="121">
        <f>IF(D316&lt;&gt;"~",'Belegliste SB'!$H$4,"0")</f>
        <v>0</v>
      </c>
      <c r="C316" s="122" t="str">
        <f>IF(D316&lt;&gt;"~",'Belegliste Träger'!A325,0)</f>
        <v/>
      </c>
      <c r="D316" s="122" t="str">
        <f>'Belegliste Träger'!B325</f>
        <v/>
      </c>
      <c r="E316" s="122">
        <f>'Belegliste Träger'!C325</f>
        <v>0</v>
      </c>
      <c r="F316" s="122">
        <f>IF(D316&lt;&gt;"~",'Belegliste Träger'!D325,0)</f>
        <v>0</v>
      </c>
      <c r="G316" s="122">
        <f>'Belegliste Träger'!E325</f>
        <v>0</v>
      </c>
      <c r="H316" s="122">
        <f>'Belegliste Träger'!F325</f>
        <v>0</v>
      </c>
      <c r="I316" s="122">
        <f>'Belegliste Träger'!G325</f>
        <v>0</v>
      </c>
      <c r="J316" s="122">
        <f>'Belegliste Träger'!H325</f>
        <v>0</v>
      </c>
      <c r="K316" s="122">
        <f>'Belegliste Träger'!I325</f>
        <v>0</v>
      </c>
      <c r="L316" s="122">
        <f>'Belegliste Träger'!J325</f>
        <v>0</v>
      </c>
      <c r="M316" s="122">
        <f>'Belegliste Träger'!K325</f>
        <v>0</v>
      </c>
      <c r="N316" s="122">
        <f>'Belegliste Träger'!L325</f>
        <v>0</v>
      </c>
      <c r="O316" s="122">
        <f>'Belegliste Träger'!M325</f>
        <v>0</v>
      </c>
      <c r="P316" s="122" t="str">
        <f>'Belegliste Träger'!N325</f>
        <v>~</v>
      </c>
      <c r="Q316" s="122" t="str">
        <f>'Belegliste Träger'!P325</f>
        <v>~</v>
      </c>
      <c r="R316" s="122" t="str">
        <f>'Belegliste Träger'!Q325</f>
        <v>~</v>
      </c>
      <c r="S316" s="122" t="str">
        <f>'Belegliste Träger'!R325</f>
        <v>~</v>
      </c>
      <c r="T316" s="122" t="str">
        <f>'Belegliste Träger'!S325</f>
        <v>~</v>
      </c>
      <c r="U316" s="122" t="str">
        <f>'Belegliste Träger'!T325</f>
        <v>~</v>
      </c>
      <c r="V316" s="122" t="str">
        <f>'Belegliste Träger'!U325</f>
        <v>~</v>
      </c>
      <c r="W316" s="122">
        <f>'Belegliste SB'!V325</f>
        <v>0</v>
      </c>
      <c r="X316" s="122">
        <f>'Belegliste SB'!W325</f>
        <v>0</v>
      </c>
      <c r="Y316" s="122">
        <f>'Belegliste SB'!X325</f>
        <v>0</v>
      </c>
      <c r="Z316" s="122">
        <f>'Belegliste SB'!Y325</f>
        <v>0</v>
      </c>
    </row>
    <row r="317" spans="1:26" x14ac:dyDescent="0.25">
      <c r="A317" s="121">
        <f>IF(D317&lt;&gt;"~",'Belegliste SB'!$H$3,"0")</f>
        <v>0</v>
      </c>
      <c r="B317" s="121">
        <f>IF(D317&lt;&gt;"~",'Belegliste SB'!$H$4,"0")</f>
        <v>0</v>
      </c>
      <c r="C317" s="122" t="str">
        <f>IF(D317&lt;&gt;"~",'Belegliste Träger'!A326,0)</f>
        <v/>
      </c>
      <c r="D317" s="122" t="str">
        <f>'Belegliste Träger'!B326</f>
        <v/>
      </c>
      <c r="E317" s="122">
        <f>'Belegliste Träger'!C326</f>
        <v>0</v>
      </c>
      <c r="F317" s="122">
        <f>IF(D317&lt;&gt;"~",'Belegliste Träger'!D326,0)</f>
        <v>0</v>
      </c>
      <c r="G317" s="122">
        <f>'Belegliste Träger'!E326</f>
        <v>0</v>
      </c>
      <c r="H317" s="122">
        <f>'Belegliste Träger'!F326</f>
        <v>0</v>
      </c>
      <c r="I317" s="122">
        <f>'Belegliste Träger'!G326</f>
        <v>0</v>
      </c>
      <c r="J317" s="122">
        <f>'Belegliste Träger'!H326</f>
        <v>0</v>
      </c>
      <c r="K317" s="122">
        <f>'Belegliste Träger'!I326</f>
        <v>0</v>
      </c>
      <c r="L317" s="122">
        <f>'Belegliste Träger'!J326</f>
        <v>0</v>
      </c>
      <c r="M317" s="122">
        <f>'Belegliste Träger'!K326</f>
        <v>0</v>
      </c>
      <c r="N317" s="122">
        <f>'Belegliste Träger'!L326</f>
        <v>0</v>
      </c>
      <c r="O317" s="122">
        <f>'Belegliste Träger'!M326</f>
        <v>0</v>
      </c>
      <c r="P317" s="122" t="str">
        <f>'Belegliste Träger'!N326</f>
        <v>~</v>
      </c>
      <c r="Q317" s="122" t="str">
        <f>'Belegliste Träger'!P326</f>
        <v>~</v>
      </c>
      <c r="R317" s="122" t="str">
        <f>'Belegliste Träger'!Q326</f>
        <v>~</v>
      </c>
      <c r="S317" s="122" t="str">
        <f>'Belegliste Träger'!R326</f>
        <v>~</v>
      </c>
      <c r="T317" s="122" t="str">
        <f>'Belegliste Träger'!S326</f>
        <v>~</v>
      </c>
      <c r="U317" s="122" t="str">
        <f>'Belegliste Träger'!T326</f>
        <v>~</v>
      </c>
      <c r="V317" s="122" t="str">
        <f>'Belegliste Träger'!U326</f>
        <v>~</v>
      </c>
      <c r="W317" s="122">
        <f>'Belegliste SB'!V326</f>
        <v>0</v>
      </c>
      <c r="X317" s="122">
        <f>'Belegliste SB'!W326</f>
        <v>0</v>
      </c>
      <c r="Y317" s="122">
        <f>'Belegliste SB'!X326</f>
        <v>0</v>
      </c>
      <c r="Z317" s="122">
        <f>'Belegliste SB'!Y326</f>
        <v>0</v>
      </c>
    </row>
    <row r="318" spans="1:26" x14ac:dyDescent="0.25">
      <c r="A318" s="121">
        <f>IF(D318&lt;&gt;"~",'Belegliste SB'!$H$3,"0")</f>
        <v>0</v>
      </c>
      <c r="B318" s="121">
        <f>IF(D318&lt;&gt;"~",'Belegliste SB'!$H$4,"0")</f>
        <v>0</v>
      </c>
      <c r="C318" s="122" t="str">
        <f>IF(D318&lt;&gt;"~",'Belegliste Träger'!A327,0)</f>
        <v/>
      </c>
      <c r="D318" s="122" t="str">
        <f>'Belegliste Träger'!B327</f>
        <v/>
      </c>
      <c r="E318" s="122">
        <f>'Belegliste Träger'!C327</f>
        <v>0</v>
      </c>
      <c r="F318" s="122">
        <f>IF(D318&lt;&gt;"~",'Belegliste Träger'!D327,0)</f>
        <v>0</v>
      </c>
      <c r="G318" s="122">
        <f>'Belegliste Träger'!E327</f>
        <v>0</v>
      </c>
      <c r="H318" s="122">
        <f>'Belegliste Träger'!F327</f>
        <v>0</v>
      </c>
      <c r="I318" s="122">
        <f>'Belegliste Träger'!G327</f>
        <v>0</v>
      </c>
      <c r="J318" s="122">
        <f>'Belegliste Träger'!H327</f>
        <v>0</v>
      </c>
      <c r="K318" s="122">
        <f>'Belegliste Träger'!I327</f>
        <v>0</v>
      </c>
      <c r="L318" s="122">
        <f>'Belegliste Träger'!J327</f>
        <v>0</v>
      </c>
      <c r="M318" s="122">
        <f>'Belegliste Träger'!K327</f>
        <v>0</v>
      </c>
      <c r="N318" s="122">
        <f>'Belegliste Träger'!L327</f>
        <v>0</v>
      </c>
      <c r="O318" s="122">
        <f>'Belegliste Träger'!M327</f>
        <v>0</v>
      </c>
      <c r="P318" s="122" t="str">
        <f>'Belegliste Träger'!N327</f>
        <v>~</v>
      </c>
      <c r="Q318" s="122" t="str">
        <f>'Belegliste Träger'!P327</f>
        <v>~</v>
      </c>
      <c r="R318" s="122" t="str">
        <f>'Belegliste Träger'!Q327</f>
        <v>~</v>
      </c>
      <c r="S318" s="122" t="str">
        <f>'Belegliste Träger'!R327</f>
        <v>~</v>
      </c>
      <c r="T318" s="122" t="str">
        <f>'Belegliste Träger'!S327</f>
        <v>~</v>
      </c>
      <c r="U318" s="122" t="str">
        <f>'Belegliste Träger'!T327</f>
        <v>~</v>
      </c>
      <c r="V318" s="122" t="str">
        <f>'Belegliste Träger'!U327</f>
        <v>~</v>
      </c>
      <c r="W318" s="122">
        <f>'Belegliste SB'!V327</f>
        <v>0</v>
      </c>
      <c r="X318" s="122">
        <f>'Belegliste SB'!W327</f>
        <v>0</v>
      </c>
      <c r="Y318" s="122">
        <f>'Belegliste SB'!X327</f>
        <v>0</v>
      </c>
      <c r="Z318" s="122">
        <f>'Belegliste SB'!Y327</f>
        <v>0</v>
      </c>
    </row>
    <row r="319" spans="1:26" x14ac:dyDescent="0.25">
      <c r="A319" s="121">
        <f>IF(D319&lt;&gt;"~",'Belegliste SB'!$H$3,"0")</f>
        <v>0</v>
      </c>
      <c r="B319" s="121">
        <f>IF(D319&lt;&gt;"~",'Belegliste SB'!$H$4,"0")</f>
        <v>0</v>
      </c>
      <c r="C319" s="122" t="str">
        <f>IF(D319&lt;&gt;"~",'Belegliste Träger'!A328,0)</f>
        <v/>
      </c>
      <c r="D319" s="122" t="str">
        <f>'Belegliste Träger'!B328</f>
        <v/>
      </c>
      <c r="E319" s="122">
        <f>'Belegliste Träger'!C328</f>
        <v>0</v>
      </c>
      <c r="F319" s="122">
        <f>IF(D319&lt;&gt;"~",'Belegliste Träger'!D328,0)</f>
        <v>0</v>
      </c>
      <c r="G319" s="122">
        <f>'Belegliste Träger'!E328</f>
        <v>0</v>
      </c>
      <c r="H319" s="122">
        <f>'Belegliste Träger'!F328</f>
        <v>0</v>
      </c>
      <c r="I319" s="122">
        <f>'Belegliste Träger'!G328</f>
        <v>0</v>
      </c>
      <c r="J319" s="122">
        <f>'Belegliste Träger'!H328</f>
        <v>0</v>
      </c>
      <c r="K319" s="122">
        <f>'Belegliste Träger'!I328</f>
        <v>0</v>
      </c>
      <c r="L319" s="122">
        <f>'Belegliste Träger'!J328</f>
        <v>0</v>
      </c>
      <c r="M319" s="122">
        <f>'Belegliste Träger'!K328</f>
        <v>0</v>
      </c>
      <c r="N319" s="122">
        <f>'Belegliste Träger'!L328</f>
        <v>0</v>
      </c>
      <c r="O319" s="122">
        <f>'Belegliste Träger'!M328</f>
        <v>0</v>
      </c>
      <c r="P319" s="122" t="str">
        <f>'Belegliste Träger'!N328</f>
        <v>~</v>
      </c>
      <c r="Q319" s="122" t="str">
        <f>'Belegliste Träger'!P328</f>
        <v>~</v>
      </c>
      <c r="R319" s="122" t="str">
        <f>'Belegliste Träger'!Q328</f>
        <v>~</v>
      </c>
      <c r="S319" s="122" t="str">
        <f>'Belegliste Träger'!R328</f>
        <v>~</v>
      </c>
      <c r="T319" s="122" t="str">
        <f>'Belegliste Träger'!S328</f>
        <v>~</v>
      </c>
      <c r="U319" s="122" t="str">
        <f>'Belegliste Träger'!T328</f>
        <v>~</v>
      </c>
      <c r="V319" s="122" t="str">
        <f>'Belegliste Träger'!U328</f>
        <v>~</v>
      </c>
      <c r="W319" s="122">
        <f>'Belegliste SB'!V328</f>
        <v>0</v>
      </c>
      <c r="X319" s="122">
        <f>'Belegliste SB'!W328</f>
        <v>0</v>
      </c>
      <c r="Y319" s="122">
        <f>'Belegliste SB'!X328</f>
        <v>0</v>
      </c>
      <c r="Z319" s="122">
        <f>'Belegliste SB'!Y328</f>
        <v>0</v>
      </c>
    </row>
    <row r="320" spans="1:26" x14ac:dyDescent="0.25">
      <c r="A320" s="121">
        <f>IF(D320&lt;&gt;"~",'Belegliste SB'!$H$3,"0")</f>
        <v>0</v>
      </c>
      <c r="B320" s="121">
        <f>IF(D320&lt;&gt;"~",'Belegliste SB'!$H$4,"0")</f>
        <v>0</v>
      </c>
      <c r="C320" s="122" t="str">
        <f>IF(D320&lt;&gt;"~",'Belegliste Träger'!A329,0)</f>
        <v/>
      </c>
      <c r="D320" s="122" t="str">
        <f>'Belegliste Träger'!B329</f>
        <v/>
      </c>
      <c r="E320" s="122">
        <f>'Belegliste Träger'!C329</f>
        <v>0</v>
      </c>
      <c r="F320" s="122">
        <f>IF(D320&lt;&gt;"~",'Belegliste Träger'!D329,0)</f>
        <v>0</v>
      </c>
      <c r="G320" s="122">
        <f>'Belegliste Träger'!E329</f>
        <v>0</v>
      </c>
      <c r="H320" s="122">
        <f>'Belegliste Träger'!F329</f>
        <v>0</v>
      </c>
      <c r="I320" s="122">
        <f>'Belegliste Träger'!G329</f>
        <v>0</v>
      </c>
      <c r="J320" s="122">
        <f>'Belegliste Träger'!H329</f>
        <v>0</v>
      </c>
      <c r="K320" s="122">
        <f>'Belegliste Träger'!I329</f>
        <v>0</v>
      </c>
      <c r="L320" s="122">
        <f>'Belegliste Träger'!J329</f>
        <v>0</v>
      </c>
      <c r="M320" s="122">
        <f>'Belegliste Träger'!K329</f>
        <v>0</v>
      </c>
      <c r="N320" s="122">
        <f>'Belegliste Träger'!L329</f>
        <v>0</v>
      </c>
      <c r="O320" s="122">
        <f>'Belegliste Träger'!M329</f>
        <v>0</v>
      </c>
      <c r="P320" s="122" t="str">
        <f>'Belegliste Träger'!N329</f>
        <v>~</v>
      </c>
      <c r="Q320" s="122" t="str">
        <f>'Belegliste Träger'!P329</f>
        <v>~</v>
      </c>
      <c r="R320" s="122" t="str">
        <f>'Belegliste Träger'!Q329</f>
        <v>~</v>
      </c>
      <c r="S320" s="122" t="str">
        <f>'Belegliste Träger'!R329</f>
        <v>~</v>
      </c>
      <c r="T320" s="122" t="str">
        <f>'Belegliste Träger'!S329</f>
        <v>~</v>
      </c>
      <c r="U320" s="122" t="str">
        <f>'Belegliste Träger'!T329</f>
        <v>~</v>
      </c>
      <c r="V320" s="122" t="str">
        <f>'Belegliste Träger'!U329</f>
        <v>~</v>
      </c>
      <c r="W320" s="122">
        <f>'Belegliste SB'!V329</f>
        <v>0</v>
      </c>
      <c r="X320" s="122">
        <f>'Belegliste SB'!W329</f>
        <v>0</v>
      </c>
      <c r="Y320" s="122">
        <f>'Belegliste SB'!X329</f>
        <v>0</v>
      </c>
      <c r="Z320" s="122">
        <f>'Belegliste SB'!Y329</f>
        <v>0</v>
      </c>
    </row>
    <row r="321" spans="1:26" x14ac:dyDescent="0.25">
      <c r="A321" s="121">
        <f>IF(D321&lt;&gt;"~",'Belegliste SB'!$H$3,"0")</f>
        <v>0</v>
      </c>
      <c r="B321" s="121">
        <f>IF(D321&lt;&gt;"~",'Belegliste SB'!$H$4,"0")</f>
        <v>0</v>
      </c>
      <c r="C321" s="122" t="str">
        <f>IF(D321&lt;&gt;"~",'Belegliste Träger'!A330,0)</f>
        <v/>
      </c>
      <c r="D321" s="122" t="str">
        <f>'Belegliste Träger'!B330</f>
        <v/>
      </c>
      <c r="E321" s="122">
        <f>'Belegliste Träger'!C330</f>
        <v>0</v>
      </c>
      <c r="F321" s="122">
        <f>IF(D321&lt;&gt;"~",'Belegliste Träger'!D330,0)</f>
        <v>0</v>
      </c>
      <c r="G321" s="122">
        <f>'Belegliste Träger'!E330</f>
        <v>0</v>
      </c>
      <c r="H321" s="122">
        <f>'Belegliste Träger'!F330</f>
        <v>0</v>
      </c>
      <c r="I321" s="122">
        <f>'Belegliste Träger'!G330</f>
        <v>0</v>
      </c>
      <c r="J321" s="122">
        <f>'Belegliste Träger'!H330</f>
        <v>0</v>
      </c>
      <c r="K321" s="122">
        <f>'Belegliste Träger'!I330</f>
        <v>0</v>
      </c>
      <c r="L321" s="122">
        <f>'Belegliste Träger'!J330</f>
        <v>0</v>
      </c>
      <c r="M321" s="122">
        <f>'Belegliste Träger'!K330</f>
        <v>0</v>
      </c>
      <c r="N321" s="122">
        <f>'Belegliste Träger'!L330</f>
        <v>0</v>
      </c>
      <c r="O321" s="122">
        <f>'Belegliste Träger'!M330</f>
        <v>0</v>
      </c>
      <c r="P321" s="122" t="str">
        <f>'Belegliste Träger'!N330</f>
        <v>~</v>
      </c>
      <c r="Q321" s="122" t="str">
        <f>'Belegliste Träger'!P330</f>
        <v>~</v>
      </c>
      <c r="R321" s="122" t="str">
        <f>'Belegliste Träger'!Q330</f>
        <v>~</v>
      </c>
      <c r="S321" s="122" t="str">
        <f>'Belegliste Träger'!R330</f>
        <v>~</v>
      </c>
      <c r="T321" s="122" t="str">
        <f>'Belegliste Träger'!S330</f>
        <v>~</v>
      </c>
      <c r="U321" s="122" t="str">
        <f>'Belegliste Träger'!T330</f>
        <v>~</v>
      </c>
      <c r="V321" s="122" t="str">
        <f>'Belegliste Träger'!U330</f>
        <v>~</v>
      </c>
      <c r="W321" s="122">
        <f>'Belegliste SB'!V330</f>
        <v>0</v>
      </c>
      <c r="X321" s="122">
        <f>'Belegliste SB'!W330</f>
        <v>0</v>
      </c>
      <c r="Y321" s="122">
        <f>'Belegliste SB'!X330</f>
        <v>0</v>
      </c>
      <c r="Z321" s="122">
        <f>'Belegliste SB'!Y330</f>
        <v>0</v>
      </c>
    </row>
    <row r="322" spans="1:26" x14ac:dyDescent="0.25">
      <c r="A322" s="121">
        <f>IF(D322&lt;&gt;"~",'Belegliste SB'!$H$3,"0")</f>
        <v>0</v>
      </c>
      <c r="B322" s="121">
        <f>IF(D322&lt;&gt;"~",'Belegliste SB'!$H$4,"0")</f>
        <v>0</v>
      </c>
      <c r="C322" s="122" t="str">
        <f>IF(D322&lt;&gt;"~",'Belegliste Träger'!A331,0)</f>
        <v/>
      </c>
      <c r="D322" s="122" t="str">
        <f>'Belegliste Träger'!B331</f>
        <v/>
      </c>
      <c r="E322" s="122">
        <f>'Belegliste Träger'!C331</f>
        <v>0</v>
      </c>
      <c r="F322" s="122">
        <f>IF(D322&lt;&gt;"~",'Belegliste Träger'!D331,0)</f>
        <v>0</v>
      </c>
      <c r="G322" s="122">
        <f>'Belegliste Träger'!E331</f>
        <v>0</v>
      </c>
      <c r="H322" s="122">
        <f>'Belegliste Träger'!F331</f>
        <v>0</v>
      </c>
      <c r="I322" s="122">
        <f>'Belegliste Träger'!G331</f>
        <v>0</v>
      </c>
      <c r="J322" s="122">
        <f>'Belegliste Träger'!H331</f>
        <v>0</v>
      </c>
      <c r="K322" s="122">
        <f>'Belegliste Träger'!I331</f>
        <v>0</v>
      </c>
      <c r="L322" s="122">
        <f>'Belegliste Träger'!J331</f>
        <v>0</v>
      </c>
      <c r="M322" s="122">
        <f>'Belegliste Träger'!K331</f>
        <v>0</v>
      </c>
      <c r="N322" s="122">
        <f>'Belegliste Träger'!L331</f>
        <v>0</v>
      </c>
      <c r="O322" s="122">
        <f>'Belegliste Träger'!M331</f>
        <v>0</v>
      </c>
      <c r="P322" s="122" t="str">
        <f>'Belegliste Träger'!N331</f>
        <v>~</v>
      </c>
      <c r="Q322" s="122" t="str">
        <f>'Belegliste Träger'!P331</f>
        <v>~</v>
      </c>
      <c r="R322" s="122" t="str">
        <f>'Belegliste Träger'!Q331</f>
        <v>~</v>
      </c>
      <c r="S322" s="122" t="str">
        <f>'Belegliste Träger'!R331</f>
        <v>~</v>
      </c>
      <c r="T322" s="122" t="str">
        <f>'Belegliste Träger'!S331</f>
        <v>~</v>
      </c>
      <c r="U322" s="122" t="str">
        <f>'Belegliste Träger'!T331</f>
        <v>~</v>
      </c>
      <c r="V322" s="122" t="str">
        <f>'Belegliste Träger'!U331</f>
        <v>~</v>
      </c>
      <c r="W322" s="122">
        <f>'Belegliste SB'!V331</f>
        <v>0</v>
      </c>
      <c r="X322" s="122">
        <f>'Belegliste SB'!W331</f>
        <v>0</v>
      </c>
      <c r="Y322" s="122">
        <f>'Belegliste SB'!X331</f>
        <v>0</v>
      </c>
      <c r="Z322" s="122">
        <f>'Belegliste SB'!Y331</f>
        <v>0</v>
      </c>
    </row>
    <row r="323" spans="1:26" x14ac:dyDescent="0.25">
      <c r="A323" s="121">
        <f>IF(D323&lt;&gt;"~",'Belegliste SB'!$H$3,"0")</f>
        <v>0</v>
      </c>
      <c r="B323" s="121">
        <f>IF(D323&lt;&gt;"~",'Belegliste SB'!$H$4,"0")</f>
        <v>0</v>
      </c>
      <c r="C323" s="122" t="str">
        <f>IF(D323&lt;&gt;"~",'Belegliste Träger'!A332,0)</f>
        <v/>
      </c>
      <c r="D323" s="122" t="str">
        <f>'Belegliste Träger'!B332</f>
        <v/>
      </c>
      <c r="E323" s="122">
        <f>'Belegliste Träger'!C332</f>
        <v>0</v>
      </c>
      <c r="F323" s="122">
        <f>IF(D323&lt;&gt;"~",'Belegliste Träger'!D332,0)</f>
        <v>0</v>
      </c>
      <c r="G323" s="122">
        <f>'Belegliste Träger'!E332</f>
        <v>0</v>
      </c>
      <c r="H323" s="122">
        <f>'Belegliste Träger'!F332</f>
        <v>0</v>
      </c>
      <c r="I323" s="122">
        <f>'Belegliste Träger'!G332</f>
        <v>0</v>
      </c>
      <c r="J323" s="122">
        <f>'Belegliste Träger'!H332</f>
        <v>0</v>
      </c>
      <c r="K323" s="122">
        <f>'Belegliste Träger'!I332</f>
        <v>0</v>
      </c>
      <c r="L323" s="122">
        <f>'Belegliste Träger'!J332</f>
        <v>0</v>
      </c>
      <c r="M323" s="122">
        <f>'Belegliste Träger'!K332</f>
        <v>0</v>
      </c>
      <c r="N323" s="122">
        <f>'Belegliste Träger'!L332</f>
        <v>0</v>
      </c>
      <c r="O323" s="122">
        <f>'Belegliste Träger'!M332</f>
        <v>0</v>
      </c>
      <c r="P323" s="122" t="str">
        <f>'Belegliste Träger'!N332</f>
        <v>~</v>
      </c>
      <c r="Q323" s="122" t="str">
        <f>'Belegliste Träger'!P332</f>
        <v>~</v>
      </c>
      <c r="R323" s="122" t="str">
        <f>'Belegliste Träger'!Q332</f>
        <v>~</v>
      </c>
      <c r="S323" s="122" t="str">
        <f>'Belegliste Träger'!R332</f>
        <v>~</v>
      </c>
      <c r="T323" s="122" t="str">
        <f>'Belegliste Träger'!S332</f>
        <v>~</v>
      </c>
      <c r="U323" s="122" t="str">
        <f>'Belegliste Träger'!T332</f>
        <v>~</v>
      </c>
      <c r="V323" s="122" t="str">
        <f>'Belegliste Träger'!U332</f>
        <v>~</v>
      </c>
      <c r="W323" s="122">
        <f>'Belegliste SB'!V332</f>
        <v>0</v>
      </c>
      <c r="X323" s="122">
        <f>'Belegliste SB'!W332</f>
        <v>0</v>
      </c>
      <c r="Y323" s="122">
        <f>'Belegliste SB'!X332</f>
        <v>0</v>
      </c>
      <c r="Z323" s="122">
        <f>'Belegliste SB'!Y332</f>
        <v>0</v>
      </c>
    </row>
    <row r="324" spans="1:26" x14ac:dyDescent="0.25">
      <c r="A324" s="121">
        <f>IF(D324&lt;&gt;"~",'Belegliste SB'!$H$3,"0")</f>
        <v>0</v>
      </c>
      <c r="B324" s="121">
        <f>IF(D324&lt;&gt;"~",'Belegliste SB'!$H$4,"0")</f>
        <v>0</v>
      </c>
      <c r="C324" s="122" t="str">
        <f>IF(D324&lt;&gt;"~",'Belegliste Träger'!A333,0)</f>
        <v/>
      </c>
      <c r="D324" s="122" t="str">
        <f>'Belegliste Träger'!B333</f>
        <v/>
      </c>
      <c r="E324" s="122">
        <f>'Belegliste Träger'!C333</f>
        <v>0</v>
      </c>
      <c r="F324" s="122">
        <f>IF(D324&lt;&gt;"~",'Belegliste Träger'!D333,0)</f>
        <v>0</v>
      </c>
      <c r="G324" s="122">
        <f>'Belegliste Träger'!E333</f>
        <v>0</v>
      </c>
      <c r="H324" s="122">
        <f>'Belegliste Träger'!F333</f>
        <v>0</v>
      </c>
      <c r="I324" s="122">
        <f>'Belegliste Träger'!G333</f>
        <v>0</v>
      </c>
      <c r="J324" s="122">
        <f>'Belegliste Träger'!H333</f>
        <v>0</v>
      </c>
      <c r="K324" s="122">
        <f>'Belegliste Träger'!I333</f>
        <v>0</v>
      </c>
      <c r="L324" s="122">
        <f>'Belegliste Träger'!J333</f>
        <v>0</v>
      </c>
      <c r="M324" s="122">
        <f>'Belegliste Träger'!K333</f>
        <v>0</v>
      </c>
      <c r="N324" s="122">
        <f>'Belegliste Träger'!L333</f>
        <v>0</v>
      </c>
      <c r="O324" s="122">
        <f>'Belegliste Träger'!M333</f>
        <v>0</v>
      </c>
      <c r="P324" s="122" t="str">
        <f>'Belegliste Träger'!N333</f>
        <v>~</v>
      </c>
      <c r="Q324" s="122" t="str">
        <f>'Belegliste Träger'!P333</f>
        <v>~</v>
      </c>
      <c r="R324" s="122" t="str">
        <f>'Belegliste Träger'!Q333</f>
        <v>~</v>
      </c>
      <c r="S324" s="122" t="str">
        <f>'Belegliste Träger'!R333</f>
        <v>~</v>
      </c>
      <c r="T324" s="122" t="str">
        <f>'Belegliste Träger'!S333</f>
        <v>~</v>
      </c>
      <c r="U324" s="122" t="str">
        <f>'Belegliste Träger'!T333</f>
        <v>~</v>
      </c>
      <c r="V324" s="122" t="str">
        <f>'Belegliste Träger'!U333</f>
        <v>~</v>
      </c>
      <c r="W324" s="122">
        <f>'Belegliste SB'!V333</f>
        <v>0</v>
      </c>
      <c r="X324" s="122">
        <f>'Belegliste SB'!W333</f>
        <v>0</v>
      </c>
      <c r="Y324" s="122">
        <f>'Belegliste SB'!X333</f>
        <v>0</v>
      </c>
      <c r="Z324" s="122">
        <f>'Belegliste SB'!Y333</f>
        <v>0</v>
      </c>
    </row>
    <row r="325" spans="1:26" x14ac:dyDescent="0.25">
      <c r="A325" s="121">
        <f>IF(D325&lt;&gt;"~",'Belegliste SB'!$H$3,"0")</f>
        <v>0</v>
      </c>
      <c r="B325" s="121">
        <f>IF(D325&lt;&gt;"~",'Belegliste SB'!$H$4,"0")</f>
        <v>0</v>
      </c>
      <c r="C325" s="122" t="str">
        <f>IF(D325&lt;&gt;"~",'Belegliste Träger'!A334,0)</f>
        <v/>
      </c>
      <c r="D325" s="122" t="str">
        <f>'Belegliste Träger'!B334</f>
        <v/>
      </c>
      <c r="E325" s="122">
        <f>'Belegliste Träger'!C334</f>
        <v>0</v>
      </c>
      <c r="F325" s="122">
        <f>IF(D325&lt;&gt;"~",'Belegliste Träger'!D334,0)</f>
        <v>0</v>
      </c>
      <c r="G325" s="122">
        <f>'Belegliste Träger'!E334</f>
        <v>0</v>
      </c>
      <c r="H325" s="122">
        <f>'Belegliste Träger'!F334</f>
        <v>0</v>
      </c>
      <c r="I325" s="122">
        <f>'Belegliste Träger'!G334</f>
        <v>0</v>
      </c>
      <c r="J325" s="122">
        <f>'Belegliste Träger'!H334</f>
        <v>0</v>
      </c>
      <c r="K325" s="122">
        <f>'Belegliste Träger'!I334</f>
        <v>0</v>
      </c>
      <c r="L325" s="122">
        <f>'Belegliste Träger'!J334</f>
        <v>0</v>
      </c>
      <c r="M325" s="122">
        <f>'Belegliste Träger'!K334</f>
        <v>0</v>
      </c>
      <c r="N325" s="122">
        <f>'Belegliste Träger'!L334</f>
        <v>0</v>
      </c>
      <c r="O325" s="122">
        <f>'Belegliste Träger'!M334</f>
        <v>0</v>
      </c>
      <c r="P325" s="122" t="str">
        <f>'Belegliste Träger'!N334</f>
        <v>~</v>
      </c>
      <c r="Q325" s="122" t="str">
        <f>'Belegliste Träger'!P334</f>
        <v>~</v>
      </c>
      <c r="R325" s="122" t="str">
        <f>'Belegliste Träger'!Q334</f>
        <v>~</v>
      </c>
      <c r="S325" s="122" t="str">
        <f>'Belegliste Träger'!R334</f>
        <v>~</v>
      </c>
      <c r="T325" s="122" t="str">
        <f>'Belegliste Träger'!S334</f>
        <v>~</v>
      </c>
      <c r="U325" s="122" t="str">
        <f>'Belegliste Träger'!T334</f>
        <v>~</v>
      </c>
      <c r="V325" s="122" t="str">
        <f>'Belegliste Träger'!U334</f>
        <v>~</v>
      </c>
      <c r="W325" s="122">
        <f>'Belegliste SB'!V334</f>
        <v>0</v>
      </c>
      <c r="X325" s="122">
        <f>'Belegliste SB'!W334</f>
        <v>0</v>
      </c>
      <c r="Y325" s="122">
        <f>'Belegliste SB'!X334</f>
        <v>0</v>
      </c>
      <c r="Z325" s="122">
        <f>'Belegliste SB'!Y334</f>
        <v>0</v>
      </c>
    </row>
    <row r="326" spans="1:26" x14ac:dyDescent="0.25">
      <c r="A326" s="121">
        <f>IF(D326&lt;&gt;"~",'Belegliste SB'!$H$3,"0")</f>
        <v>0</v>
      </c>
      <c r="B326" s="121">
        <f>IF(D326&lt;&gt;"~",'Belegliste SB'!$H$4,"0")</f>
        <v>0</v>
      </c>
      <c r="C326" s="122" t="str">
        <f>IF(D326&lt;&gt;"~",'Belegliste Träger'!A335,0)</f>
        <v/>
      </c>
      <c r="D326" s="122" t="str">
        <f>'Belegliste Träger'!B335</f>
        <v/>
      </c>
      <c r="E326" s="122">
        <f>'Belegliste Träger'!C335</f>
        <v>0</v>
      </c>
      <c r="F326" s="122">
        <f>IF(D326&lt;&gt;"~",'Belegliste Träger'!D335,0)</f>
        <v>0</v>
      </c>
      <c r="G326" s="122">
        <f>'Belegliste Träger'!E335</f>
        <v>0</v>
      </c>
      <c r="H326" s="122">
        <f>'Belegliste Träger'!F335</f>
        <v>0</v>
      </c>
      <c r="I326" s="122">
        <f>'Belegliste Träger'!G335</f>
        <v>0</v>
      </c>
      <c r="J326" s="122">
        <f>'Belegliste Träger'!H335</f>
        <v>0</v>
      </c>
      <c r="K326" s="122">
        <f>'Belegliste Träger'!I335</f>
        <v>0</v>
      </c>
      <c r="L326" s="122">
        <f>'Belegliste Träger'!J335</f>
        <v>0</v>
      </c>
      <c r="M326" s="122">
        <f>'Belegliste Träger'!K335</f>
        <v>0</v>
      </c>
      <c r="N326" s="122">
        <f>'Belegliste Träger'!L335</f>
        <v>0</v>
      </c>
      <c r="O326" s="122">
        <f>'Belegliste Träger'!M335</f>
        <v>0</v>
      </c>
      <c r="P326" s="122" t="str">
        <f>'Belegliste Träger'!N335</f>
        <v>~</v>
      </c>
      <c r="Q326" s="122" t="str">
        <f>'Belegliste Träger'!P335</f>
        <v>~</v>
      </c>
      <c r="R326" s="122" t="str">
        <f>'Belegliste Träger'!Q335</f>
        <v>~</v>
      </c>
      <c r="S326" s="122" t="str">
        <f>'Belegliste Träger'!R335</f>
        <v>~</v>
      </c>
      <c r="T326" s="122" t="str">
        <f>'Belegliste Träger'!S335</f>
        <v>~</v>
      </c>
      <c r="U326" s="122" t="str">
        <f>'Belegliste Träger'!T335</f>
        <v>~</v>
      </c>
      <c r="V326" s="122" t="str">
        <f>'Belegliste Träger'!U335</f>
        <v>~</v>
      </c>
      <c r="W326" s="122">
        <f>'Belegliste SB'!V335</f>
        <v>0</v>
      </c>
      <c r="X326" s="122">
        <f>'Belegliste SB'!W335</f>
        <v>0</v>
      </c>
      <c r="Y326" s="122">
        <f>'Belegliste SB'!X335</f>
        <v>0</v>
      </c>
      <c r="Z326" s="122">
        <f>'Belegliste SB'!Y335</f>
        <v>0</v>
      </c>
    </row>
    <row r="327" spans="1:26" x14ac:dyDescent="0.25">
      <c r="A327" s="121">
        <f>IF(D327&lt;&gt;"~",'Belegliste SB'!$H$3,"0")</f>
        <v>0</v>
      </c>
      <c r="B327" s="121">
        <f>IF(D327&lt;&gt;"~",'Belegliste SB'!$H$4,"0")</f>
        <v>0</v>
      </c>
      <c r="C327" s="122" t="str">
        <f>IF(D327&lt;&gt;"~",'Belegliste Träger'!A336,0)</f>
        <v/>
      </c>
      <c r="D327" s="122" t="str">
        <f>'Belegliste Träger'!B336</f>
        <v/>
      </c>
      <c r="E327" s="122">
        <f>'Belegliste Träger'!C336</f>
        <v>0</v>
      </c>
      <c r="F327" s="122">
        <f>IF(D327&lt;&gt;"~",'Belegliste Träger'!D336,0)</f>
        <v>0</v>
      </c>
      <c r="G327" s="122">
        <f>'Belegliste Träger'!E336</f>
        <v>0</v>
      </c>
      <c r="H327" s="122">
        <f>'Belegliste Träger'!F336</f>
        <v>0</v>
      </c>
      <c r="I327" s="122">
        <f>'Belegliste Träger'!G336</f>
        <v>0</v>
      </c>
      <c r="J327" s="122">
        <f>'Belegliste Träger'!H336</f>
        <v>0</v>
      </c>
      <c r="K327" s="122">
        <f>'Belegliste Träger'!I336</f>
        <v>0</v>
      </c>
      <c r="L327" s="122">
        <f>'Belegliste Träger'!J336</f>
        <v>0</v>
      </c>
      <c r="M327" s="122">
        <f>'Belegliste Träger'!K336</f>
        <v>0</v>
      </c>
      <c r="N327" s="122">
        <f>'Belegliste Träger'!L336</f>
        <v>0</v>
      </c>
      <c r="O327" s="122">
        <f>'Belegliste Träger'!M336</f>
        <v>0</v>
      </c>
      <c r="P327" s="122" t="str">
        <f>'Belegliste Träger'!N336</f>
        <v>~</v>
      </c>
      <c r="Q327" s="122" t="str">
        <f>'Belegliste Träger'!P336</f>
        <v>~</v>
      </c>
      <c r="R327" s="122" t="str">
        <f>'Belegliste Träger'!Q336</f>
        <v>~</v>
      </c>
      <c r="S327" s="122" t="str">
        <f>'Belegliste Träger'!R336</f>
        <v>~</v>
      </c>
      <c r="T327" s="122" t="str">
        <f>'Belegliste Träger'!S336</f>
        <v>~</v>
      </c>
      <c r="U327" s="122" t="str">
        <f>'Belegliste Träger'!T336</f>
        <v>~</v>
      </c>
      <c r="V327" s="122" t="str">
        <f>'Belegliste Träger'!U336</f>
        <v>~</v>
      </c>
      <c r="W327" s="122">
        <f>'Belegliste SB'!V336</f>
        <v>0</v>
      </c>
      <c r="X327" s="122">
        <f>'Belegliste SB'!W336</f>
        <v>0</v>
      </c>
      <c r="Y327" s="122">
        <f>'Belegliste SB'!X336</f>
        <v>0</v>
      </c>
      <c r="Z327" s="122">
        <f>'Belegliste SB'!Y336</f>
        <v>0</v>
      </c>
    </row>
    <row r="328" spans="1:26" x14ac:dyDescent="0.25">
      <c r="A328" s="121">
        <f>IF(D328&lt;&gt;"~",'Belegliste SB'!$H$3,"0")</f>
        <v>0</v>
      </c>
      <c r="B328" s="121">
        <f>IF(D328&lt;&gt;"~",'Belegliste SB'!$H$4,"0")</f>
        <v>0</v>
      </c>
      <c r="C328" s="122" t="str">
        <f>IF(D328&lt;&gt;"~",'Belegliste Träger'!A337,0)</f>
        <v/>
      </c>
      <c r="D328" s="122" t="str">
        <f>'Belegliste Träger'!B337</f>
        <v/>
      </c>
      <c r="E328" s="122">
        <f>'Belegliste Träger'!C337</f>
        <v>0</v>
      </c>
      <c r="F328" s="122">
        <f>IF(D328&lt;&gt;"~",'Belegliste Träger'!D337,0)</f>
        <v>0</v>
      </c>
      <c r="G328" s="122">
        <f>'Belegliste Träger'!E337</f>
        <v>0</v>
      </c>
      <c r="H328" s="122">
        <f>'Belegliste Träger'!F337</f>
        <v>0</v>
      </c>
      <c r="I328" s="122">
        <f>'Belegliste Träger'!G337</f>
        <v>0</v>
      </c>
      <c r="J328" s="122">
        <f>'Belegliste Träger'!H337</f>
        <v>0</v>
      </c>
      <c r="K328" s="122">
        <f>'Belegliste Träger'!I337</f>
        <v>0</v>
      </c>
      <c r="L328" s="122">
        <f>'Belegliste Träger'!J337</f>
        <v>0</v>
      </c>
      <c r="M328" s="122">
        <f>'Belegliste Träger'!K337</f>
        <v>0</v>
      </c>
      <c r="N328" s="122">
        <f>'Belegliste Träger'!L337</f>
        <v>0</v>
      </c>
      <c r="O328" s="122">
        <f>'Belegliste Träger'!M337</f>
        <v>0</v>
      </c>
      <c r="P328" s="122" t="str">
        <f>'Belegliste Träger'!N337</f>
        <v>~</v>
      </c>
      <c r="Q328" s="122" t="str">
        <f>'Belegliste Träger'!P337</f>
        <v>~</v>
      </c>
      <c r="R328" s="122" t="str">
        <f>'Belegliste Träger'!Q337</f>
        <v>~</v>
      </c>
      <c r="S328" s="122" t="str">
        <f>'Belegliste Träger'!R337</f>
        <v>~</v>
      </c>
      <c r="T328" s="122" t="str">
        <f>'Belegliste Träger'!S337</f>
        <v>~</v>
      </c>
      <c r="U328" s="122" t="str">
        <f>'Belegliste Träger'!T337</f>
        <v>~</v>
      </c>
      <c r="V328" s="122" t="str">
        <f>'Belegliste Träger'!U337</f>
        <v>~</v>
      </c>
      <c r="W328" s="122">
        <f>'Belegliste SB'!V337</f>
        <v>0</v>
      </c>
      <c r="X328" s="122">
        <f>'Belegliste SB'!W337</f>
        <v>0</v>
      </c>
      <c r="Y328" s="122">
        <f>'Belegliste SB'!X337</f>
        <v>0</v>
      </c>
      <c r="Z328" s="122">
        <f>'Belegliste SB'!Y337</f>
        <v>0</v>
      </c>
    </row>
    <row r="329" spans="1:26" x14ac:dyDescent="0.25">
      <c r="A329" s="121">
        <f>IF(D329&lt;&gt;"~",'Belegliste SB'!$H$3,"0")</f>
        <v>0</v>
      </c>
      <c r="B329" s="121">
        <f>IF(D329&lt;&gt;"~",'Belegliste SB'!$H$4,"0")</f>
        <v>0</v>
      </c>
      <c r="C329" s="122" t="str">
        <f>IF(D329&lt;&gt;"~",'Belegliste Träger'!A338,0)</f>
        <v/>
      </c>
      <c r="D329" s="122" t="str">
        <f>'Belegliste Träger'!B338</f>
        <v/>
      </c>
      <c r="E329" s="122">
        <f>'Belegliste Träger'!C338</f>
        <v>0</v>
      </c>
      <c r="F329" s="122">
        <f>IF(D329&lt;&gt;"~",'Belegliste Träger'!D338,0)</f>
        <v>0</v>
      </c>
      <c r="G329" s="122">
        <f>'Belegliste Träger'!E338</f>
        <v>0</v>
      </c>
      <c r="H329" s="122">
        <f>'Belegliste Träger'!F338</f>
        <v>0</v>
      </c>
      <c r="I329" s="122">
        <f>'Belegliste Träger'!G338</f>
        <v>0</v>
      </c>
      <c r="J329" s="122">
        <f>'Belegliste Träger'!H338</f>
        <v>0</v>
      </c>
      <c r="K329" s="122">
        <f>'Belegliste Träger'!I338</f>
        <v>0</v>
      </c>
      <c r="L329" s="122">
        <f>'Belegliste Träger'!J338</f>
        <v>0</v>
      </c>
      <c r="M329" s="122">
        <f>'Belegliste Träger'!K338</f>
        <v>0</v>
      </c>
      <c r="N329" s="122">
        <f>'Belegliste Träger'!L338</f>
        <v>0</v>
      </c>
      <c r="O329" s="122">
        <f>'Belegliste Träger'!M338</f>
        <v>0</v>
      </c>
      <c r="P329" s="122" t="str">
        <f>'Belegliste Träger'!N338</f>
        <v>~</v>
      </c>
      <c r="Q329" s="122" t="str">
        <f>'Belegliste Träger'!P338</f>
        <v>~</v>
      </c>
      <c r="R329" s="122" t="str">
        <f>'Belegliste Träger'!Q338</f>
        <v>~</v>
      </c>
      <c r="S329" s="122" t="str">
        <f>'Belegliste Träger'!R338</f>
        <v>~</v>
      </c>
      <c r="T329" s="122" t="str">
        <f>'Belegliste Träger'!S338</f>
        <v>~</v>
      </c>
      <c r="U329" s="122" t="str">
        <f>'Belegliste Träger'!T338</f>
        <v>~</v>
      </c>
      <c r="V329" s="122" t="str">
        <f>'Belegliste Träger'!U338</f>
        <v>~</v>
      </c>
      <c r="W329" s="122">
        <f>'Belegliste SB'!V338</f>
        <v>0</v>
      </c>
      <c r="X329" s="122">
        <f>'Belegliste SB'!W338</f>
        <v>0</v>
      </c>
      <c r="Y329" s="122">
        <f>'Belegliste SB'!X338</f>
        <v>0</v>
      </c>
      <c r="Z329" s="122">
        <f>'Belegliste SB'!Y338</f>
        <v>0</v>
      </c>
    </row>
    <row r="330" spans="1:26" x14ac:dyDescent="0.25">
      <c r="A330" s="121">
        <f>IF(D330&lt;&gt;"~",'Belegliste SB'!$H$3,"0")</f>
        <v>0</v>
      </c>
      <c r="B330" s="121">
        <f>IF(D330&lt;&gt;"~",'Belegliste SB'!$H$4,"0")</f>
        <v>0</v>
      </c>
      <c r="C330" s="122" t="str">
        <f>IF(D330&lt;&gt;"~",'Belegliste Träger'!A339,0)</f>
        <v/>
      </c>
      <c r="D330" s="122" t="str">
        <f>'Belegliste Träger'!B339</f>
        <v/>
      </c>
      <c r="E330" s="122">
        <f>'Belegliste Träger'!C339</f>
        <v>0</v>
      </c>
      <c r="F330" s="122">
        <f>IF(D330&lt;&gt;"~",'Belegliste Träger'!D339,0)</f>
        <v>0</v>
      </c>
      <c r="G330" s="122">
        <f>'Belegliste Träger'!E339</f>
        <v>0</v>
      </c>
      <c r="H330" s="122">
        <f>'Belegliste Träger'!F339</f>
        <v>0</v>
      </c>
      <c r="I330" s="122">
        <f>'Belegliste Träger'!G339</f>
        <v>0</v>
      </c>
      <c r="J330" s="122">
        <f>'Belegliste Träger'!H339</f>
        <v>0</v>
      </c>
      <c r="K330" s="122">
        <f>'Belegliste Träger'!I339</f>
        <v>0</v>
      </c>
      <c r="L330" s="122">
        <f>'Belegliste Träger'!J339</f>
        <v>0</v>
      </c>
      <c r="M330" s="122">
        <f>'Belegliste Träger'!K339</f>
        <v>0</v>
      </c>
      <c r="N330" s="122">
        <f>'Belegliste Träger'!L339</f>
        <v>0</v>
      </c>
      <c r="O330" s="122">
        <f>'Belegliste Träger'!M339</f>
        <v>0</v>
      </c>
      <c r="P330" s="122" t="str">
        <f>'Belegliste Träger'!N339</f>
        <v>~</v>
      </c>
      <c r="Q330" s="122" t="str">
        <f>'Belegliste Träger'!P339</f>
        <v>~</v>
      </c>
      <c r="R330" s="122" t="str">
        <f>'Belegliste Träger'!Q339</f>
        <v>~</v>
      </c>
      <c r="S330" s="122" t="str">
        <f>'Belegliste Träger'!R339</f>
        <v>~</v>
      </c>
      <c r="T330" s="122" t="str">
        <f>'Belegliste Träger'!S339</f>
        <v>~</v>
      </c>
      <c r="U330" s="122" t="str">
        <f>'Belegliste Träger'!T339</f>
        <v>~</v>
      </c>
      <c r="V330" s="122" t="str">
        <f>'Belegliste Träger'!U339</f>
        <v>~</v>
      </c>
      <c r="W330" s="122">
        <f>'Belegliste SB'!V339</f>
        <v>0</v>
      </c>
      <c r="X330" s="122">
        <f>'Belegliste SB'!W339</f>
        <v>0</v>
      </c>
      <c r="Y330" s="122">
        <f>'Belegliste SB'!X339</f>
        <v>0</v>
      </c>
      <c r="Z330" s="122">
        <f>'Belegliste SB'!Y339</f>
        <v>0</v>
      </c>
    </row>
    <row r="331" spans="1:26" x14ac:dyDescent="0.25">
      <c r="A331" s="121">
        <f>IF(D331&lt;&gt;"~",'Belegliste SB'!$H$3,"0")</f>
        <v>0</v>
      </c>
      <c r="B331" s="121">
        <f>IF(D331&lt;&gt;"~",'Belegliste SB'!$H$4,"0")</f>
        <v>0</v>
      </c>
      <c r="C331" s="122" t="str">
        <f>IF(D331&lt;&gt;"~",'Belegliste Träger'!A340,0)</f>
        <v/>
      </c>
      <c r="D331" s="122" t="str">
        <f>'Belegliste Träger'!B340</f>
        <v/>
      </c>
      <c r="E331" s="122">
        <f>'Belegliste Träger'!C340</f>
        <v>0</v>
      </c>
      <c r="F331" s="122">
        <f>IF(D331&lt;&gt;"~",'Belegliste Träger'!D340,0)</f>
        <v>0</v>
      </c>
      <c r="G331" s="122">
        <f>'Belegliste Träger'!E340</f>
        <v>0</v>
      </c>
      <c r="H331" s="122">
        <f>'Belegliste Träger'!F340</f>
        <v>0</v>
      </c>
      <c r="I331" s="122">
        <f>'Belegliste Träger'!G340</f>
        <v>0</v>
      </c>
      <c r="J331" s="122">
        <f>'Belegliste Träger'!H340</f>
        <v>0</v>
      </c>
      <c r="K331" s="122">
        <f>'Belegliste Träger'!I340</f>
        <v>0</v>
      </c>
      <c r="L331" s="122">
        <f>'Belegliste Träger'!J340</f>
        <v>0</v>
      </c>
      <c r="M331" s="122">
        <f>'Belegliste Träger'!K340</f>
        <v>0</v>
      </c>
      <c r="N331" s="122">
        <f>'Belegliste Träger'!L340</f>
        <v>0</v>
      </c>
      <c r="O331" s="122">
        <f>'Belegliste Träger'!M340</f>
        <v>0</v>
      </c>
      <c r="P331" s="122" t="str">
        <f>'Belegliste Träger'!N340</f>
        <v>~</v>
      </c>
      <c r="Q331" s="122" t="str">
        <f>'Belegliste Träger'!P340</f>
        <v>~</v>
      </c>
      <c r="R331" s="122" t="str">
        <f>'Belegliste Träger'!Q340</f>
        <v>~</v>
      </c>
      <c r="S331" s="122" t="str">
        <f>'Belegliste Träger'!R340</f>
        <v>~</v>
      </c>
      <c r="T331" s="122" t="str">
        <f>'Belegliste Träger'!S340</f>
        <v>~</v>
      </c>
      <c r="U331" s="122" t="str">
        <f>'Belegliste Träger'!T340</f>
        <v>~</v>
      </c>
      <c r="V331" s="122" t="str">
        <f>'Belegliste Träger'!U340</f>
        <v>~</v>
      </c>
      <c r="W331" s="122">
        <f>'Belegliste SB'!V340</f>
        <v>0</v>
      </c>
      <c r="X331" s="122">
        <f>'Belegliste SB'!W340</f>
        <v>0</v>
      </c>
      <c r="Y331" s="122">
        <f>'Belegliste SB'!X340</f>
        <v>0</v>
      </c>
      <c r="Z331" s="122">
        <f>'Belegliste SB'!Y340</f>
        <v>0</v>
      </c>
    </row>
    <row r="332" spans="1:26" x14ac:dyDescent="0.25">
      <c r="A332" s="121">
        <f>IF(D332&lt;&gt;"~",'Belegliste SB'!$H$3,"0")</f>
        <v>0</v>
      </c>
      <c r="B332" s="121">
        <f>IF(D332&lt;&gt;"~",'Belegliste SB'!$H$4,"0")</f>
        <v>0</v>
      </c>
      <c r="C332" s="122" t="str">
        <f>IF(D332&lt;&gt;"~",'Belegliste Träger'!A341,0)</f>
        <v/>
      </c>
      <c r="D332" s="122" t="str">
        <f>'Belegliste Träger'!B341</f>
        <v/>
      </c>
      <c r="E332" s="122">
        <f>'Belegliste Träger'!C341</f>
        <v>0</v>
      </c>
      <c r="F332" s="122">
        <f>IF(D332&lt;&gt;"~",'Belegliste Träger'!D341,0)</f>
        <v>0</v>
      </c>
      <c r="G332" s="122">
        <f>'Belegliste Träger'!E341</f>
        <v>0</v>
      </c>
      <c r="H332" s="122">
        <f>'Belegliste Träger'!F341</f>
        <v>0</v>
      </c>
      <c r="I332" s="122">
        <f>'Belegliste Träger'!G341</f>
        <v>0</v>
      </c>
      <c r="J332" s="122">
        <f>'Belegliste Träger'!H341</f>
        <v>0</v>
      </c>
      <c r="K332" s="122">
        <f>'Belegliste Träger'!I341</f>
        <v>0</v>
      </c>
      <c r="L332" s="122">
        <f>'Belegliste Träger'!J341</f>
        <v>0</v>
      </c>
      <c r="M332" s="122">
        <f>'Belegliste Träger'!K341</f>
        <v>0</v>
      </c>
      <c r="N332" s="122">
        <f>'Belegliste Träger'!L341</f>
        <v>0</v>
      </c>
      <c r="O332" s="122">
        <f>'Belegliste Träger'!M341</f>
        <v>0</v>
      </c>
      <c r="P332" s="122" t="str">
        <f>'Belegliste Träger'!N341</f>
        <v>~</v>
      </c>
      <c r="Q332" s="122" t="str">
        <f>'Belegliste Träger'!P341</f>
        <v>~</v>
      </c>
      <c r="R332" s="122" t="str">
        <f>'Belegliste Träger'!Q341</f>
        <v>~</v>
      </c>
      <c r="S332" s="122" t="str">
        <f>'Belegliste Träger'!R341</f>
        <v>~</v>
      </c>
      <c r="T332" s="122" t="str">
        <f>'Belegliste Träger'!S341</f>
        <v>~</v>
      </c>
      <c r="U332" s="122" t="str">
        <f>'Belegliste Träger'!T341</f>
        <v>~</v>
      </c>
      <c r="V332" s="122" t="str">
        <f>'Belegliste Träger'!U341</f>
        <v>~</v>
      </c>
      <c r="W332" s="122">
        <f>'Belegliste SB'!V341</f>
        <v>0</v>
      </c>
      <c r="X332" s="122">
        <f>'Belegliste SB'!W341</f>
        <v>0</v>
      </c>
      <c r="Y332" s="122">
        <f>'Belegliste SB'!X341</f>
        <v>0</v>
      </c>
      <c r="Z332" s="122">
        <f>'Belegliste SB'!Y341</f>
        <v>0</v>
      </c>
    </row>
    <row r="333" spans="1:26" x14ac:dyDescent="0.25">
      <c r="A333" s="121">
        <f>IF(D333&lt;&gt;"~",'Belegliste SB'!$H$3,"0")</f>
        <v>0</v>
      </c>
      <c r="B333" s="121">
        <f>IF(D333&lt;&gt;"~",'Belegliste SB'!$H$4,"0")</f>
        <v>0</v>
      </c>
      <c r="C333" s="122" t="str">
        <f>IF(D333&lt;&gt;"~",'Belegliste Träger'!A342,0)</f>
        <v/>
      </c>
      <c r="D333" s="122" t="str">
        <f>'Belegliste Träger'!B342</f>
        <v/>
      </c>
      <c r="E333" s="122">
        <f>'Belegliste Träger'!C342</f>
        <v>0</v>
      </c>
      <c r="F333" s="122">
        <f>IF(D333&lt;&gt;"~",'Belegliste Träger'!D342,0)</f>
        <v>0</v>
      </c>
      <c r="G333" s="122">
        <f>'Belegliste Träger'!E342</f>
        <v>0</v>
      </c>
      <c r="H333" s="122">
        <f>'Belegliste Träger'!F342</f>
        <v>0</v>
      </c>
      <c r="I333" s="122">
        <f>'Belegliste Träger'!G342</f>
        <v>0</v>
      </c>
      <c r="J333" s="122">
        <f>'Belegliste Träger'!H342</f>
        <v>0</v>
      </c>
      <c r="K333" s="122">
        <f>'Belegliste Träger'!I342</f>
        <v>0</v>
      </c>
      <c r="L333" s="122">
        <f>'Belegliste Träger'!J342</f>
        <v>0</v>
      </c>
      <c r="M333" s="122">
        <f>'Belegliste Träger'!K342</f>
        <v>0</v>
      </c>
      <c r="N333" s="122">
        <f>'Belegliste Träger'!L342</f>
        <v>0</v>
      </c>
      <c r="O333" s="122">
        <f>'Belegliste Träger'!M342</f>
        <v>0</v>
      </c>
      <c r="P333" s="122" t="str">
        <f>'Belegliste Träger'!N342</f>
        <v>~</v>
      </c>
      <c r="Q333" s="122" t="str">
        <f>'Belegliste Träger'!P342</f>
        <v>~</v>
      </c>
      <c r="R333" s="122" t="str">
        <f>'Belegliste Träger'!Q342</f>
        <v>~</v>
      </c>
      <c r="S333" s="122" t="str">
        <f>'Belegliste Träger'!R342</f>
        <v>~</v>
      </c>
      <c r="T333" s="122" t="str">
        <f>'Belegliste Träger'!S342</f>
        <v>~</v>
      </c>
      <c r="U333" s="122" t="str">
        <f>'Belegliste Träger'!T342</f>
        <v>~</v>
      </c>
      <c r="V333" s="122" t="str">
        <f>'Belegliste Träger'!U342</f>
        <v>~</v>
      </c>
      <c r="W333" s="122">
        <f>'Belegliste SB'!V342</f>
        <v>0</v>
      </c>
      <c r="X333" s="122">
        <f>'Belegliste SB'!W342</f>
        <v>0</v>
      </c>
      <c r="Y333" s="122">
        <f>'Belegliste SB'!X342</f>
        <v>0</v>
      </c>
      <c r="Z333" s="122">
        <f>'Belegliste SB'!Y342</f>
        <v>0</v>
      </c>
    </row>
    <row r="334" spans="1:26" x14ac:dyDescent="0.25">
      <c r="A334" s="121">
        <f>IF(D334&lt;&gt;"~",'Belegliste SB'!$H$3,"0")</f>
        <v>0</v>
      </c>
      <c r="B334" s="121">
        <f>IF(D334&lt;&gt;"~",'Belegliste SB'!$H$4,"0")</f>
        <v>0</v>
      </c>
      <c r="C334" s="122" t="str">
        <f>IF(D334&lt;&gt;"~",'Belegliste Träger'!A343,0)</f>
        <v/>
      </c>
      <c r="D334" s="122" t="str">
        <f>'Belegliste Träger'!B343</f>
        <v/>
      </c>
      <c r="E334" s="122">
        <f>'Belegliste Träger'!C343</f>
        <v>0</v>
      </c>
      <c r="F334" s="122">
        <f>IF(D334&lt;&gt;"~",'Belegliste Träger'!D343,0)</f>
        <v>0</v>
      </c>
      <c r="G334" s="122">
        <f>'Belegliste Träger'!E343</f>
        <v>0</v>
      </c>
      <c r="H334" s="122">
        <f>'Belegliste Träger'!F343</f>
        <v>0</v>
      </c>
      <c r="I334" s="122">
        <f>'Belegliste Träger'!G343</f>
        <v>0</v>
      </c>
      <c r="J334" s="122">
        <f>'Belegliste Träger'!H343</f>
        <v>0</v>
      </c>
      <c r="K334" s="122">
        <f>'Belegliste Träger'!I343</f>
        <v>0</v>
      </c>
      <c r="L334" s="122">
        <f>'Belegliste Träger'!J343</f>
        <v>0</v>
      </c>
      <c r="M334" s="122">
        <f>'Belegliste Träger'!K343</f>
        <v>0</v>
      </c>
      <c r="N334" s="122">
        <f>'Belegliste Träger'!L343</f>
        <v>0</v>
      </c>
      <c r="O334" s="122">
        <f>'Belegliste Träger'!M343</f>
        <v>0</v>
      </c>
      <c r="P334" s="122" t="str">
        <f>'Belegliste Träger'!N343</f>
        <v>~</v>
      </c>
      <c r="Q334" s="122" t="str">
        <f>'Belegliste Träger'!P343</f>
        <v>~</v>
      </c>
      <c r="R334" s="122" t="str">
        <f>'Belegliste Träger'!Q343</f>
        <v>~</v>
      </c>
      <c r="S334" s="122" t="str">
        <f>'Belegliste Träger'!R343</f>
        <v>~</v>
      </c>
      <c r="T334" s="122" t="str">
        <f>'Belegliste Träger'!S343</f>
        <v>~</v>
      </c>
      <c r="U334" s="122" t="str">
        <f>'Belegliste Träger'!T343</f>
        <v>~</v>
      </c>
      <c r="V334" s="122" t="str">
        <f>'Belegliste Träger'!U343</f>
        <v>~</v>
      </c>
      <c r="W334" s="122">
        <f>'Belegliste SB'!V343</f>
        <v>0</v>
      </c>
      <c r="X334" s="122">
        <f>'Belegliste SB'!W343</f>
        <v>0</v>
      </c>
      <c r="Y334" s="122">
        <f>'Belegliste SB'!X343</f>
        <v>0</v>
      </c>
      <c r="Z334" s="122">
        <f>'Belegliste SB'!Y343</f>
        <v>0</v>
      </c>
    </row>
    <row r="335" spans="1:26" x14ac:dyDescent="0.25">
      <c r="A335" s="121">
        <f>IF(D335&lt;&gt;"~",'Belegliste SB'!$H$3,"0")</f>
        <v>0</v>
      </c>
      <c r="B335" s="121">
        <f>IF(D335&lt;&gt;"~",'Belegliste SB'!$H$4,"0")</f>
        <v>0</v>
      </c>
      <c r="C335" s="122" t="str">
        <f>IF(D335&lt;&gt;"~",'Belegliste Träger'!A344,0)</f>
        <v/>
      </c>
      <c r="D335" s="122" t="str">
        <f>'Belegliste Träger'!B344</f>
        <v/>
      </c>
      <c r="E335" s="122">
        <f>'Belegliste Träger'!C344</f>
        <v>0</v>
      </c>
      <c r="F335" s="122">
        <f>IF(D335&lt;&gt;"~",'Belegliste Träger'!D344,0)</f>
        <v>0</v>
      </c>
      <c r="G335" s="122">
        <f>'Belegliste Träger'!E344</f>
        <v>0</v>
      </c>
      <c r="H335" s="122">
        <f>'Belegliste Träger'!F344</f>
        <v>0</v>
      </c>
      <c r="I335" s="122">
        <f>'Belegliste Träger'!G344</f>
        <v>0</v>
      </c>
      <c r="J335" s="122">
        <f>'Belegliste Träger'!H344</f>
        <v>0</v>
      </c>
      <c r="K335" s="122">
        <f>'Belegliste Träger'!I344</f>
        <v>0</v>
      </c>
      <c r="L335" s="122">
        <f>'Belegliste Träger'!J344</f>
        <v>0</v>
      </c>
      <c r="M335" s="122">
        <f>'Belegliste Träger'!K344</f>
        <v>0</v>
      </c>
      <c r="N335" s="122">
        <f>'Belegliste Träger'!L344</f>
        <v>0</v>
      </c>
      <c r="O335" s="122">
        <f>'Belegliste Träger'!M344</f>
        <v>0</v>
      </c>
      <c r="P335" s="122" t="str">
        <f>'Belegliste Träger'!N344</f>
        <v>~</v>
      </c>
      <c r="Q335" s="122" t="str">
        <f>'Belegliste Träger'!P344</f>
        <v>~</v>
      </c>
      <c r="R335" s="122" t="str">
        <f>'Belegliste Träger'!Q344</f>
        <v>~</v>
      </c>
      <c r="S335" s="122" t="str">
        <f>'Belegliste Träger'!R344</f>
        <v>~</v>
      </c>
      <c r="T335" s="122" t="str">
        <f>'Belegliste Träger'!S344</f>
        <v>~</v>
      </c>
      <c r="U335" s="122" t="str">
        <f>'Belegliste Träger'!T344</f>
        <v>~</v>
      </c>
      <c r="V335" s="122" t="str">
        <f>'Belegliste Träger'!U344</f>
        <v>~</v>
      </c>
      <c r="W335" s="122">
        <f>'Belegliste SB'!V344</f>
        <v>0</v>
      </c>
      <c r="X335" s="122">
        <f>'Belegliste SB'!W344</f>
        <v>0</v>
      </c>
      <c r="Y335" s="122">
        <f>'Belegliste SB'!X344</f>
        <v>0</v>
      </c>
      <c r="Z335" s="122">
        <f>'Belegliste SB'!Y344</f>
        <v>0</v>
      </c>
    </row>
    <row r="336" spans="1:26" x14ac:dyDescent="0.25">
      <c r="A336" s="121">
        <f>IF(D336&lt;&gt;"~",'Belegliste SB'!$H$3,"0")</f>
        <v>0</v>
      </c>
      <c r="B336" s="121">
        <f>IF(D336&lt;&gt;"~",'Belegliste SB'!$H$4,"0")</f>
        <v>0</v>
      </c>
      <c r="C336" s="122" t="str">
        <f>IF(D336&lt;&gt;"~",'Belegliste Träger'!A345,0)</f>
        <v/>
      </c>
      <c r="D336" s="122" t="str">
        <f>'Belegliste Träger'!B345</f>
        <v/>
      </c>
      <c r="E336" s="122">
        <f>'Belegliste Träger'!C345</f>
        <v>0</v>
      </c>
      <c r="F336" s="122">
        <f>IF(D336&lt;&gt;"~",'Belegliste Träger'!D345,0)</f>
        <v>0</v>
      </c>
      <c r="G336" s="122">
        <f>'Belegliste Träger'!E345</f>
        <v>0</v>
      </c>
      <c r="H336" s="122">
        <f>'Belegliste Träger'!F345</f>
        <v>0</v>
      </c>
      <c r="I336" s="122">
        <f>'Belegliste Träger'!G345</f>
        <v>0</v>
      </c>
      <c r="J336" s="122">
        <f>'Belegliste Träger'!H345</f>
        <v>0</v>
      </c>
      <c r="K336" s="122">
        <f>'Belegliste Träger'!I345</f>
        <v>0</v>
      </c>
      <c r="L336" s="122">
        <f>'Belegliste Träger'!J345</f>
        <v>0</v>
      </c>
      <c r="M336" s="122">
        <f>'Belegliste Träger'!K345</f>
        <v>0</v>
      </c>
      <c r="N336" s="122">
        <f>'Belegliste Träger'!L345</f>
        <v>0</v>
      </c>
      <c r="O336" s="122">
        <f>'Belegliste Träger'!M345</f>
        <v>0</v>
      </c>
      <c r="P336" s="122" t="str">
        <f>'Belegliste Träger'!N345</f>
        <v>~</v>
      </c>
      <c r="Q336" s="122" t="str">
        <f>'Belegliste Träger'!P345</f>
        <v>~</v>
      </c>
      <c r="R336" s="122" t="str">
        <f>'Belegliste Träger'!Q345</f>
        <v>~</v>
      </c>
      <c r="S336" s="122" t="str">
        <f>'Belegliste Träger'!R345</f>
        <v>~</v>
      </c>
      <c r="T336" s="122" t="str">
        <f>'Belegliste Träger'!S345</f>
        <v>~</v>
      </c>
      <c r="U336" s="122" t="str">
        <f>'Belegliste Träger'!T345</f>
        <v>~</v>
      </c>
      <c r="V336" s="122" t="str">
        <f>'Belegliste Träger'!U345</f>
        <v>~</v>
      </c>
      <c r="W336" s="122">
        <f>'Belegliste SB'!V345</f>
        <v>0</v>
      </c>
      <c r="X336" s="122">
        <f>'Belegliste SB'!W345</f>
        <v>0</v>
      </c>
      <c r="Y336" s="122">
        <f>'Belegliste SB'!X345</f>
        <v>0</v>
      </c>
      <c r="Z336" s="122">
        <f>'Belegliste SB'!Y345</f>
        <v>0</v>
      </c>
    </row>
    <row r="337" spans="1:26" x14ac:dyDescent="0.25">
      <c r="A337" s="121">
        <f>IF(D337&lt;&gt;"~",'Belegliste SB'!$H$3,"0")</f>
        <v>0</v>
      </c>
      <c r="B337" s="121">
        <f>IF(D337&lt;&gt;"~",'Belegliste SB'!$H$4,"0")</f>
        <v>0</v>
      </c>
      <c r="C337" s="122" t="str">
        <f>IF(D337&lt;&gt;"~",'Belegliste Träger'!A346,0)</f>
        <v/>
      </c>
      <c r="D337" s="122" t="str">
        <f>'Belegliste Träger'!B346</f>
        <v/>
      </c>
      <c r="E337" s="122">
        <f>'Belegliste Träger'!C346</f>
        <v>0</v>
      </c>
      <c r="F337" s="122">
        <f>IF(D337&lt;&gt;"~",'Belegliste Träger'!D346,0)</f>
        <v>0</v>
      </c>
      <c r="G337" s="122">
        <f>'Belegliste Träger'!E346</f>
        <v>0</v>
      </c>
      <c r="H337" s="122">
        <f>'Belegliste Träger'!F346</f>
        <v>0</v>
      </c>
      <c r="I337" s="122">
        <f>'Belegliste Träger'!G346</f>
        <v>0</v>
      </c>
      <c r="J337" s="122">
        <f>'Belegliste Träger'!H346</f>
        <v>0</v>
      </c>
      <c r="K337" s="122">
        <f>'Belegliste Träger'!I346</f>
        <v>0</v>
      </c>
      <c r="L337" s="122">
        <f>'Belegliste Träger'!J346</f>
        <v>0</v>
      </c>
      <c r="M337" s="122">
        <f>'Belegliste Träger'!K346</f>
        <v>0</v>
      </c>
      <c r="N337" s="122">
        <f>'Belegliste Träger'!L346</f>
        <v>0</v>
      </c>
      <c r="O337" s="122">
        <f>'Belegliste Träger'!M346</f>
        <v>0</v>
      </c>
      <c r="P337" s="122" t="str">
        <f>'Belegliste Träger'!N346</f>
        <v>~</v>
      </c>
      <c r="Q337" s="122" t="str">
        <f>'Belegliste Träger'!P346</f>
        <v>~</v>
      </c>
      <c r="R337" s="122" t="str">
        <f>'Belegliste Träger'!Q346</f>
        <v>~</v>
      </c>
      <c r="S337" s="122" t="str">
        <f>'Belegliste Träger'!R346</f>
        <v>~</v>
      </c>
      <c r="T337" s="122" t="str">
        <f>'Belegliste Träger'!S346</f>
        <v>~</v>
      </c>
      <c r="U337" s="122" t="str">
        <f>'Belegliste Träger'!T346</f>
        <v>~</v>
      </c>
      <c r="V337" s="122" t="str">
        <f>'Belegliste Träger'!U346</f>
        <v>~</v>
      </c>
      <c r="W337" s="122">
        <f>'Belegliste SB'!V346</f>
        <v>0</v>
      </c>
      <c r="X337" s="122">
        <f>'Belegliste SB'!W346</f>
        <v>0</v>
      </c>
      <c r="Y337" s="122">
        <f>'Belegliste SB'!X346</f>
        <v>0</v>
      </c>
      <c r="Z337" s="122">
        <f>'Belegliste SB'!Y346</f>
        <v>0</v>
      </c>
    </row>
    <row r="338" spans="1:26" x14ac:dyDescent="0.25">
      <c r="A338" s="121">
        <f>IF(D338&lt;&gt;"~",'Belegliste SB'!$H$3,"0")</f>
        <v>0</v>
      </c>
      <c r="B338" s="121">
        <f>IF(D338&lt;&gt;"~",'Belegliste SB'!$H$4,"0")</f>
        <v>0</v>
      </c>
      <c r="C338" s="122" t="str">
        <f>IF(D338&lt;&gt;"~",'Belegliste Träger'!A347,0)</f>
        <v/>
      </c>
      <c r="D338" s="122" t="str">
        <f>'Belegliste Träger'!B347</f>
        <v/>
      </c>
      <c r="E338" s="122">
        <f>'Belegliste Träger'!C347</f>
        <v>0</v>
      </c>
      <c r="F338" s="122">
        <f>IF(D338&lt;&gt;"~",'Belegliste Träger'!D347,0)</f>
        <v>0</v>
      </c>
      <c r="G338" s="122">
        <f>'Belegliste Träger'!E347</f>
        <v>0</v>
      </c>
      <c r="H338" s="122">
        <f>'Belegliste Träger'!F347</f>
        <v>0</v>
      </c>
      <c r="I338" s="122">
        <f>'Belegliste Träger'!G347</f>
        <v>0</v>
      </c>
      <c r="J338" s="122">
        <f>'Belegliste Träger'!H347</f>
        <v>0</v>
      </c>
      <c r="K338" s="122">
        <f>'Belegliste Träger'!I347</f>
        <v>0</v>
      </c>
      <c r="L338" s="122">
        <f>'Belegliste Träger'!J347</f>
        <v>0</v>
      </c>
      <c r="M338" s="122">
        <f>'Belegliste Träger'!K347</f>
        <v>0</v>
      </c>
      <c r="N338" s="122">
        <f>'Belegliste Träger'!L347</f>
        <v>0</v>
      </c>
      <c r="O338" s="122">
        <f>'Belegliste Träger'!M347</f>
        <v>0</v>
      </c>
      <c r="P338" s="122" t="str">
        <f>'Belegliste Träger'!N347</f>
        <v>~</v>
      </c>
      <c r="Q338" s="122" t="str">
        <f>'Belegliste Träger'!P347</f>
        <v>~</v>
      </c>
      <c r="R338" s="122" t="str">
        <f>'Belegliste Träger'!Q347</f>
        <v>~</v>
      </c>
      <c r="S338" s="122" t="str">
        <f>'Belegliste Träger'!R347</f>
        <v>~</v>
      </c>
      <c r="T338" s="122" t="str">
        <f>'Belegliste Träger'!S347</f>
        <v>~</v>
      </c>
      <c r="U338" s="122" t="str">
        <f>'Belegliste Träger'!T347</f>
        <v>~</v>
      </c>
      <c r="V338" s="122" t="str">
        <f>'Belegliste Träger'!U347</f>
        <v>~</v>
      </c>
      <c r="W338" s="122">
        <f>'Belegliste SB'!V347</f>
        <v>0</v>
      </c>
      <c r="X338" s="122">
        <f>'Belegliste SB'!W347</f>
        <v>0</v>
      </c>
      <c r="Y338" s="122">
        <f>'Belegliste SB'!X347</f>
        <v>0</v>
      </c>
      <c r="Z338" s="122">
        <f>'Belegliste SB'!Y347</f>
        <v>0</v>
      </c>
    </row>
    <row r="339" spans="1:26" x14ac:dyDescent="0.25">
      <c r="A339" s="121">
        <f>IF(D339&lt;&gt;"~",'Belegliste SB'!$H$3,"0")</f>
        <v>0</v>
      </c>
      <c r="B339" s="121">
        <f>IF(D339&lt;&gt;"~",'Belegliste SB'!$H$4,"0")</f>
        <v>0</v>
      </c>
      <c r="C339" s="122" t="str">
        <f>IF(D339&lt;&gt;"~",'Belegliste Träger'!A348,0)</f>
        <v/>
      </c>
      <c r="D339" s="122" t="str">
        <f>'Belegliste Träger'!B348</f>
        <v/>
      </c>
      <c r="E339" s="122">
        <f>'Belegliste Träger'!C348</f>
        <v>0</v>
      </c>
      <c r="F339" s="122">
        <f>IF(D339&lt;&gt;"~",'Belegliste Träger'!D348,0)</f>
        <v>0</v>
      </c>
      <c r="G339" s="122">
        <f>'Belegliste Träger'!E348</f>
        <v>0</v>
      </c>
      <c r="H339" s="122">
        <f>'Belegliste Träger'!F348</f>
        <v>0</v>
      </c>
      <c r="I339" s="122">
        <f>'Belegliste Träger'!G348</f>
        <v>0</v>
      </c>
      <c r="J339" s="122">
        <f>'Belegliste Träger'!H348</f>
        <v>0</v>
      </c>
      <c r="K339" s="122">
        <f>'Belegliste Träger'!I348</f>
        <v>0</v>
      </c>
      <c r="L339" s="122">
        <f>'Belegliste Träger'!J348</f>
        <v>0</v>
      </c>
      <c r="M339" s="122">
        <f>'Belegliste Träger'!K348</f>
        <v>0</v>
      </c>
      <c r="N339" s="122">
        <f>'Belegliste Träger'!L348</f>
        <v>0</v>
      </c>
      <c r="O339" s="122">
        <f>'Belegliste Träger'!M348</f>
        <v>0</v>
      </c>
      <c r="P339" s="122" t="str">
        <f>'Belegliste Träger'!N348</f>
        <v>~</v>
      </c>
      <c r="Q339" s="122" t="str">
        <f>'Belegliste Träger'!P348</f>
        <v>~</v>
      </c>
      <c r="R339" s="122" t="str">
        <f>'Belegliste Träger'!Q348</f>
        <v>~</v>
      </c>
      <c r="S339" s="122" t="str">
        <f>'Belegliste Träger'!R348</f>
        <v>~</v>
      </c>
      <c r="T339" s="122" t="str">
        <f>'Belegliste Träger'!S348</f>
        <v>~</v>
      </c>
      <c r="U339" s="122" t="str">
        <f>'Belegliste Träger'!T348</f>
        <v>~</v>
      </c>
      <c r="V339" s="122" t="str">
        <f>'Belegliste Träger'!U348</f>
        <v>~</v>
      </c>
      <c r="W339" s="122">
        <f>'Belegliste SB'!V348</f>
        <v>0</v>
      </c>
      <c r="X339" s="122">
        <f>'Belegliste SB'!W348</f>
        <v>0</v>
      </c>
      <c r="Y339" s="122">
        <f>'Belegliste SB'!X348</f>
        <v>0</v>
      </c>
      <c r="Z339" s="122">
        <f>'Belegliste SB'!Y348</f>
        <v>0</v>
      </c>
    </row>
    <row r="340" spans="1:26" x14ac:dyDescent="0.25">
      <c r="A340" s="121">
        <f>IF(D340&lt;&gt;"~",'Belegliste SB'!$H$3,"0")</f>
        <v>0</v>
      </c>
      <c r="B340" s="121">
        <f>IF(D340&lt;&gt;"~",'Belegliste SB'!$H$4,"0")</f>
        <v>0</v>
      </c>
      <c r="C340" s="122" t="str">
        <f>IF(D340&lt;&gt;"~",'Belegliste Träger'!A349,0)</f>
        <v/>
      </c>
      <c r="D340" s="122" t="str">
        <f>'Belegliste Träger'!B349</f>
        <v/>
      </c>
      <c r="E340" s="122">
        <f>'Belegliste Träger'!C349</f>
        <v>0</v>
      </c>
      <c r="F340" s="122">
        <f>IF(D340&lt;&gt;"~",'Belegliste Träger'!D349,0)</f>
        <v>0</v>
      </c>
      <c r="G340" s="122">
        <f>'Belegliste Träger'!E349</f>
        <v>0</v>
      </c>
      <c r="H340" s="122">
        <f>'Belegliste Träger'!F349</f>
        <v>0</v>
      </c>
      <c r="I340" s="122">
        <f>'Belegliste Träger'!G349</f>
        <v>0</v>
      </c>
      <c r="J340" s="122">
        <f>'Belegliste Träger'!H349</f>
        <v>0</v>
      </c>
      <c r="K340" s="122">
        <f>'Belegliste Träger'!I349</f>
        <v>0</v>
      </c>
      <c r="L340" s="122">
        <f>'Belegliste Träger'!J349</f>
        <v>0</v>
      </c>
      <c r="M340" s="122">
        <f>'Belegliste Träger'!K349</f>
        <v>0</v>
      </c>
      <c r="N340" s="122">
        <f>'Belegliste Träger'!L349</f>
        <v>0</v>
      </c>
      <c r="O340" s="122">
        <f>'Belegliste Träger'!M349</f>
        <v>0</v>
      </c>
      <c r="P340" s="122" t="str">
        <f>'Belegliste Träger'!N349</f>
        <v>~</v>
      </c>
      <c r="Q340" s="122" t="str">
        <f>'Belegliste Träger'!P349</f>
        <v>~</v>
      </c>
      <c r="R340" s="122" t="str">
        <f>'Belegliste Träger'!Q349</f>
        <v>~</v>
      </c>
      <c r="S340" s="122" t="str">
        <f>'Belegliste Träger'!R349</f>
        <v>~</v>
      </c>
      <c r="T340" s="122" t="str">
        <f>'Belegliste Träger'!S349</f>
        <v>~</v>
      </c>
      <c r="U340" s="122" t="str">
        <f>'Belegliste Träger'!T349</f>
        <v>~</v>
      </c>
      <c r="V340" s="122" t="str">
        <f>'Belegliste Träger'!U349</f>
        <v>~</v>
      </c>
      <c r="W340" s="122">
        <f>'Belegliste SB'!V349</f>
        <v>0</v>
      </c>
      <c r="X340" s="122">
        <f>'Belegliste SB'!W349</f>
        <v>0</v>
      </c>
      <c r="Y340" s="122">
        <f>'Belegliste SB'!X349</f>
        <v>0</v>
      </c>
      <c r="Z340" s="122">
        <f>'Belegliste SB'!Y349</f>
        <v>0</v>
      </c>
    </row>
    <row r="341" spans="1:26" x14ac:dyDescent="0.25">
      <c r="A341" s="121">
        <f>IF(D341&lt;&gt;"~",'Belegliste SB'!$H$3,"0")</f>
        <v>0</v>
      </c>
      <c r="B341" s="121">
        <f>IF(D341&lt;&gt;"~",'Belegliste SB'!$H$4,"0")</f>
        <v>0</v>
      </c>
      <c r="C341" s="122" t="str">
        <f>IF(D341&lt;&gt;"~",'Belegliste Träger'!A350,0)</f>
        <v/>
      </c>
      <c r="D341" s="122" t="str">
        <f>'Belegliste Träger'!B350</f>
        <v/>
      </c>
      <c r="E341" s="122">
        <f>'Belegliste Träger'!C350</f>
        <v>0</v>
      </c>
      <c r="F341" s="122">
        <f>IF(D341&lt;&gt;"~",'Belegliste Träger'!D350,0)</f>
        <v>0</v>
      </c>
      <c r="G341" s="122">
        <f>'Belegliste Träger'!E350</f>
        <v>0</v>
      </c>
      <c r="H341" s="122">
        <f>'Belegliste Träger'!F350</f>
        <v>0</v>
      </c>
      <c r="I341" s="122">
        <f>'Belegliste Träger'!G350</f>
        <v>0</v>
      </c>
      <c r="J341" s="122">
        <f>'Belegliste Träger'!H350</f>
        <v>0</v>
      </c>
      <c r="K341" s="122">
        <f>'Belegliste Träger'!I350</f>
        <v>0</v>
      </c>
      <c r="L341" s="122">
        <f>'Belegliste Träger'!J350</f>
        <v>0</v>
      </c>
      <c r="M341" s="122">
        <f>'Belegliste Träger'!K350</f>
        <v>0</v>
      </c>
      <c r="N341" s="122">
        <f>'Belegliste Träger'!L350</f>
        <v>0</v>
      </c>
      <c r="O341" s="122">
        <f>'Belegliste Träger'!M350</f>
        <v>0</v>
      </c>
      <c r="P341" s="122" t="str">
        <f>'Belegliste Träger'!N350</f>
        <v>~</v>
      </c>
      <c r="Q341" s="122" t="str">
        <f>'Belegliste Träger'!P350</f>
        <v>~</v>
      </c>
      <c r="R341" s="122" t="str">
        <f>'Belegliste Träger'!Q350</f>
        <v>~</v>
      </c>
      <c r="S341" s="122" t="str">
        <f>'Belegliste Träger'!R350</f>
        <v>~</v>
      </c>
      <c r="T341" s="122" t="str">
        <f>'Belegliste Träger'!S350</f>
        <v>~</v>
      </c>
      <c r="U341" s="122" t="str">
        <f>'Belegliste Träger'!T350</f>
        <v>~</v>
      </c>
      <c r="V341" s="122" t="str">
        <f>'Belegliste Träger'!U350</f>
        <v>~</v>
      </c>
      <c r="W341" s="122">
        <f>'Belegliste SB'!V350</f>
        <v>0</v>
      </c>
      <c r="X341" s="122">
        <f>'Belegliste SB'!W350</f>
        <v>0</v>
      </c>
      <c r="Y341" s="122">
        <f>'Belegliste SB'!X350</f>
        <v>0</v>
      </c>
      <c r="Z341" s="122">
        <f>'Belegliste SB'!Y350</f>
        <v>0</v>
      </c>
    </row>
    <row r="342" spans="1:26" x14ac:dyDescent="0.25">
      <c r="A342" s="121">
        <f>IF(D342&lt;&gt;"~",'Belegliste SB'!$H$3,"0")</f>
        <v>0</v>
      </c>
      <c r="B342" s="121">
        <f>IF(D342&lt;&gt;"~",'Belegliste SB'!$H$4,"0")</f>
        <v>0</v>
      </c>
      <c r="C342" s="122" t="str">
        <f>IF(D342&lt;&gt;"~",'Belegliste Träger'!A351,0)</f>
        <v/>
      </c>
      <c r="D342" s="122" t="str">
        <f>'Belegliste Träger'!B351</f>
        <v/>
      </c>
      <c r="E342" s="122">
        <f>'Belegliste Träger'!C351</f>
        <v>0</v>
      </c>
      <c r="F342" s="122">
        <f>IF(D342&lt;&gt;"~",'Belegliste Träger'!D351,0)</f>
        <v>0</v>
      </c>
      <c r="G342" s="122">
        <f>'Belegliste Träger'!E351</f>
        <v>0</v>
      </c>
      <c r="H342" s="122">
        <f>'Belegliste Träger'!F351</f>
        <v>0</v>
      </c>
      <c r="I342" s="122">
        <f>'Belegliste Träger'!G351</f>
        <v>0</v>
      </c>
      <c r="J342" s="122">
        <f>'Belegliste Träger'!H351</f>
        <v>0</v>
      </c>
      <c r="K342" s="122">
        <f>'Belegliste Träger'!I351</f>
        <v>0</v>
      </c>
      <c r="L342" s="122">
        <f>'Belegliste Träger'!J351</f>
        <v>0</v>
      </c>
      <c r="M342" s="122">
        <f>'Belegliste Träger'!K351</f>
        <v>0</v>
      </c>
      <c r="N342" s="122">
        <f>'Belegliste Träger'!L351</f>
        <v>0</v>
      </c>
      <c r="O342" s="122">
        <f>'Belegliste Träger'!M351</f>
        <v>0</v>
      </c>
      <c r="P342" s="122" t="str">
        <f>'Belegliste Träger'!N351</f>
        <v>~</v>
      </c>
      <c r="Q342" s="122" t="str">
        <f>'Belegliste Träger'!P351</f>
        <v>~</v>
      </c>
      <c r="R342" s="122" t="str">
        <f>'Belegliste Träger'!Q351</f>
        <v>~</v>
      </c>
      <c r="S342" s="122" t="str">
        <f>'Belegliste Träger'!R351</f>
        <v>~</v>
      </c>
      <c r="T342" s="122" t="str">
        <f>'Belegliste Träger'!S351</f>
        <v>~</v>
      </c>
      <c r="U342" s="122" t="str">
        <f>'Belegliste Träger'!T351</f>
        <v>~</v>
      </c>
      <c r="V342" s="122" t="str">
        <f>'Belegliste Träger'!U351</f>
        <v>~</v>
      </c>
      <c r="W342" s="122">
        <f>'Belegliste SB'!V351</f>
        <v>0</v>
      </c>
      <c r="X342" s="122">
        <f>'Belegliste SB'!W351</f>
        <v>0</v>
      </c>
      <c r="Y342" s="122">
        <f>'Belegliste SB'!X351</f>
        <v>0</v>
      </c>
      <c r="Z342" s="122">
        <f>'Belegliste SB'!Y351</f>
        <v>0</v>
      </c>
    </row>
    <row r="343" spans="1:26" x14ac:dyDescent="0.25">
      <c r="A343" s="121">
        <f>IF(D343&lt;&gt;"~",'Belegliste SB'!$H$3,"0")</f>
        <v>0</v>
      </c>
      <c r="B343" s="121">
        <f>IF(D343&lt;&gt;"~",'Belegliste SB'!$H$4,"0")</f>
        <v>0</v>
      </c>
      <c r="C343" s="122" t="str">
        <f>IF(D343&lt;&gt;"~",'Belegliste Träger'!A352,0)</f>
        <v/>
      </c>
      <c r="D343" s="122" t="str">
        <f>'Belegliste Träger'!B352</f>
        <v/>
      </c>
      <c r="E343" s="122">
        <f>'Belegliste Träger'!C352</f>
        <v>0</v>
      </c>
      <c r="F343" s="122">
        <f>IF(D343&lt;&gt;"~",'Belegliste Träger'!D352,0)</f>
        <v>0</v>
      </c>
      <c r="G343" s="122">
        <f>'Belegliste Träger'!E352</f>
        <v>0</v>
      </c>
      <c r="H343" s="122">
        <f>'Belegliste Träger'!F352</f>
        <v>0</v>
      </c>
      <c r="I343" s="122">
        <f>'Belegliste Träger'!G352</f>
        <v>0</v>
      </c>
      <c r="J343" s="122">
        <f>'Belegliste Träger'!H352</f>
        <v>0</v>
      </c>
      <c r="K343" s="122">
        <f>'Belegliste Träger'!I352</f>
        <v>0</v>
      </c>
      <c r="L343" s="122">
        <f>'Belegliste Träger'!J352</f>
        <v>0</v>
      </c>
      <c r="M343" s="122">
        <f>'Belegliste Träger'!K352</f>
        <v>0</v>
      </c>
      <c r="N343" s="122">
        <f>'Belegliste Träger'!L352</f>
        <v>0</v>
      </c>
      <c r="O343" s="122">
        <f>'Belegliste Träger'!M352</f>
        <v>0</v>
      </c>
      <c r="P343" s="122" t="str">
        <f>'Belegliste Träger'!N352</f>
        <v>~</v>
      </c>
      <c r="Q343" s="122" t="str">
        <f>'Belegliste Träger'!P352</f>
        <v>~</v>
      </c>
      <c r="R343" s="122" t="str">
        <f>'Belegliste Träger'!Q352</f>
        <v>~</v>
      </c>
      <c r="S343" s="122" t="str">
        <f>'Belegliste Träger'!R352</f>
        <v>~</v>
      </c>
      <c r="T343" s="122" t="str">
        <f>'Belegliste Träger'!S352</f>
        <v>~</v>
      </c>
      <c r="U343" s="122" t="str">
        <f>'Belegliste Träger'!T352</f>
        <v>~</v>
      </c>
      <c r="V343" s="122" t="str">
        <f>'Belegliste Träger'!U352</f>
        <v>~</v>
      </c>
      <c r="W343" s="122">
        <f>'Belegliste SB'!V352</f>
        <v>0</v>
      </c>
      <c r="X343" s="122">
        <f>'Belegliste SB'!W352</f>
        <v>0</v>
      </c>
      <c r="Y343" s="122">
        <f>'Belegliste SB'!X352</f>
        <v>0</v>
      </c>
      <c r="Z343" s="122">
        <f>'Belegliste SB'!Y352</f>
        <v>0</v>
      </c>
    </row>
    <row r="344" spans="1:26" x14ac:dyDescent="0.25">
      <c r="A344" s="121">
        <f>IF(D344&lt;&gt;"~",'Belegliste SB'!$H$3,"0")</f>
        <v>0</v>
      </c>
      <c r="B344" s="121">
        <f>IF(D344&lt;&gt;"~",'Belegliste SB'!$H$4,"0")</f>
        <v>0</v>
      </c>
      <c r="C344" s="122" t="str">
        <f>IF(D344&lt;&gt;"~",'Belegliste Träger'!A353,0)</f>
        <v/>
      </c>
      <c r="D344" s="122" t="str">
        <f>'Belegliste Träger'!B353</f>
        <v/>
      </c>
      <c r="E344" s="122">
        <f>'Belegliste Träger'!C353</f>
        <v>0</v>
      </c>
      <c r="F344" s="122">
        <f>IF(D344&lt;&gt;"~",'Belegliste Träger'!D353,0)</f>
        <v>0</v>
      </c>
      <c r="G344" s="122">
        <f>'Belegliste Träger'!E353</f>
        <v>0</v>
      </c>
      <c r="H344" s="122">
        <f>'Belegliste Träger'!F353</f>
        <v>0</v>
      </c>
      <c r="I344" s="122">
        <f>'Belegliste Träger'!G353</f>
        <v>0</v>
      </c>
      <c r="J344" s="122">
        <f>'Belegliste Träger'!H353</f>
        <v>0</v>
      </c>
      <c r="K344" s="122">
        <f>'Belegliste Träger'!I353</f>
        <v>0</v>
      </c>
      <c r="L344" s="122">
        <f>'Belegliste Träger'!J353</f>
        <v>0</v>
      </c>
      <c r="M344" s="122">
        <f>'Belegliste Träger'!K353</f>
        <v>0</v>
      </c>
      <c r="N344" s="122">
        <f>'Belegliste Träger'!L353</f>
        <v>0</v>
      </c>
      <c r="O344" s="122">
        <f>'Belegliste Träger'!M353</f>
        <v>0</v>
      </c>
      <c r="P344" s="122" t="str">
        <f>'Belegliste Träger'!N353</f>
        <v>~</v>
      </c>
      <c r="Q344" s="122" t="str">
        <f>'Belegliste Träger'!P353</f>
        <v>~</v>
      </c>
      <c r="R344" s="122" t="str">
        <f>'Belegliste Träger'!Q353</f>
        <v>~</v>
      </c>
      <c r="S344" s="122" t="str">
        <f>'Belegliste Träger'!R353</f>
        <v>~</v>
      </c>
      <c r="T344" s="122" t="str">
        <f>'Belegliste Träger'!S353</f>
        <v>~</v>
      </c>
      <c r="U344" s="122" t="str">
        <f>'Belegliste Träger'!T353</f>
        <v>~</v>
      </c>
      <c r="V344" s="122" t="str">
        <f>'Belegliste Träger'!U353</f>
        <v>~</v>
      </c>
      <c r="W344" s="122">
        <f>'Belegliste SB'!V353</f>
        <v>0</v>
      </c>
      <c r="X344" s="122">
        <f>'Belegliste SB'!W353</f>
        <v>0</v>
      </c>
      <c r="Y344" s="122">
        <f>'Belegliste SB'!X353</f>
        <v>0</v>
      </c>
      <c r="Z344" s="122">
        <f>'Belegliste SB'!Y353</f>
        <v>0</v>
      </c>
    </row>
    <row r="345" spans="1:26" x14ac:dyDescent="0.25">
      <c r="A345" s="121">
        <f>IF(D345&lt;&gt;"~",'Belegliste SB'!$H$3,"0")</f>
        <v>0</v>
      </c>
      <c r="B345" s="121">
        <f>IF(D345&lt;&gt;"~",'Belegliste SB'!$H$4,"0")</f>
        <v>0</v>
      </c>
      <c r="C345" s="122" t="str">
        <f>IF(D345&lt;&gt;"~",'Belegliste Träger'!A354,0)</f>
        <v/>
      </c>
      <c r="D345" s="122" t="str">
        <f>'Belegliste Träger'!B354</f>
        <v/>
      </c>
      <c r="E345" s="122">
        <f>'Belegliste Träger'!C354</f>
        <v>0</v>
      </c>
      <c r="F345" s="122">
        <f>IF(D345&lt;&gt;"~",'Belegliste Träger'!D354,0)</f>
        <v>0</v>
      </c>
      <c r="G345" s="122">
        <f>'Belegliste Träger'!E354</f>
        <v>0</v>
      </c>
      <c r="H345" s="122">
        <f>'Belegliste Träger'!F354</f>
        <v>0</v>
      </c>
      <c r="I345" s="122">
        <f>'Belegliste Träger'!G354</f>
        <v>0</v>
      </c>
      <c r="J345" s="122">
        <f>'Belegliste Träger'!H354</f>
        <v>0</v>
      </c>
      <c r="K345" s="122">
        <f>'Belegliste Träger'!I354</f>
        <v>0</v>
      </c>
      <c r="L345" s="122">
        <f>'Belegliste Träger'!J354</f>
        <v>0</v>
      </c>
      <c r="M345" s="122">
        <f>'Belegliste Träger'!K354</f>
        <v>0</v>
      </c>
      <c r="N345" s="122">
        <f>'Belegliste Träger'!L354</f>
        <v>0</v>
      </c>
      <c r="O345" s="122">
        <f>'Belegliste Träger'!M354</f>
        <v>0</v>
      </c>
      <c r="P345" s="122" t="str">
        <f>'Belegliste Träger'!N354</f>
        <v>~</v>
      </c>
      <c r="Q345" s="122" t="str">
        <f>'Belegliste Träger'!P354</f>
        <v>~</v>
      </c>
      <c r="R345" s="122" t="str">
        <f>'Belegliste Träger'!Q354</f>
        <v>~</v>
      </c>
      <c r="S345" s="122" t="str">
        <f>'Belegliste Träger'!R354</f>
        <v>~</v>
      </c>
      <c r="T345" s="122" t="str">
        <f>'Belegliste Träger'!S354</f>
        <v>~</v>
      </c>
      <c r="U345" s="122" t="str">
        <f>'Belegliste Träger'!T354</f>
        <v>~</v>
      </c>
      <c r="V345" s="122" t="str">
        <f>'Belegliste Träger'!U354</f>
        <v>~</v>
      </c>
      <c r="W345" s="122">
        <f>'Belegliste SB'!V354</f>
        <v>0</v>
      </c>
      <c r="X345" s="122">
        <f>'Belegliste SB'!W354</f>
        <v>0</v>
      </c>
      <c r="Y345" s="122">
        <f>'Belegliste SB'!X354</f>
        <v>0</v>
      </c>
      <c r="Z345" s="122">
        <f>'Belegliste SB'!Y354</f>
        <v>0</v>
      </c>
    </row>
    <row r="346" spans="1:26" x14ac:dyDescent="0.25">
      <c r="A346" s="121">
        <f>IF(D346&lt;&gt;"~",'Belegliste SB'!$H$3,"0")</f>
        <v>0</v>
      </c>
      <c r="B346" s="121">
        <f>IF(D346&lt;&gt;"~",'Belegliste SB'!$H$4,"0")</f>
        <v>0</v>
      </c>
      <c r="C346" s="122" t="str">
        <f>IF(D346&lt;&gt;"~",'Belegliste Träger'!A355,0)</f>
        <v/>
      </c>
      <c r="D346" s="122" t="str">
        <f>'Belegliste Träger'!B355</f>
        <v/>
      </c>
      <c r="E346" s="122">
        <f>'Belegliste Träger'!C355</f>
        <v>0</v>
      </c>
      <c r="F346" s="122">
        <f>IF(D346&lt;&gt;"~",'Belegliste Träger'!D355,0)</f>
        <v>0</v>
      </c>
      <c r="G346" s="122">
        <f>'Belegliste Träger'!E355</f>
        <v>0</v>
      </c>
      <c r="H346" s="122">
        <f>'Belegliste Träger'!F355</f>
        <v>0</v>
      </c>
      <c r="I346" s="122">
        <f>'Belegliste Träger'!G355</f>
        <v>0</v>
      </c>
      <c r="J346" s="122">
        <f>'Belegliste Träger'!H355</f>
        <v>0</v>
      </c>
      <c r="K346" s="122">
        <f>'Belegliste Träger'!I355</f>
        <v>0</v>
      </c>
      <c r="L346" s="122">
        <f>'Belegliste Träger'!J355</f>
        <v>0</v>
      </c>
      <c r="M346" s="122">
        <f>'Belegliste Träger'!K355</f>
        <v>0</v>
      </c>
      <c r="N346" s="122">
        <f>'Belegliste Träger'!L355</f>
        <v>0</v>
      </c>
      <c r="O346" s="122">
        <f>'Belegliste Träger'!M355</f>
        <v>0</v>
      </c>
      <c r="P346" s="122" t="str">
        <f>'Belegliste Träger'!N355</f>
        <v>~</v>
      </c>
      <c r="Q346" s="122" t="str">
        <f>'Belegliste Träger'!P355</f>
        <v>~</v>
      </c>
      <c r="R346" s="122" t="str">
        <f>'Belegliste Träger'!Q355</f>
        <v>~</v>
      </c>
      <c r="S346" s="122" t="str">
        <f>'Belegliste Träger'!R355</f>
        <v>~</v>
      </c>
      <c r="T346" s="122" t="str">
        <f>'Belegliste Träger'!S355</f>
        <v>~</v>
      </c>
      <c r="U346" s="122" t="str">
        <f>'Belegliste Träger'!T355</f>
        <v>~</v>
      </c>
      <c r="V346" s="122" t="str">
        <f>'Belegliste Träger'!U355</f>
        <v>~</v>
      </c>
      <c r="W346" s="122">
        <f>'Belegliste SB'!V355</f>
        <v>0</v>
      </c>
      <c r="X346" s="122">
        <f>'Belegliste SB'!W355</f>
        <v>0</v>
      </c>
      <c r="Y346" s="122">
        <f>'Belegliste SB'!X355</f>
        <v>0</v>
      </c>
      <c r="Z346" s="122">
        <f>'Belegliste SB'!Y355</f>
        <v>0</v>
      </c>
    </row>
    <row r="347" spans="1:26" x14ac:dyDescent="0.25">
      <c r="A347" s="121">
        <f>IF(D347&lt;&gt;"~",'Belegliste SB'!$H$3,"0")</f>
        <v>0</v>
      </c>
      <c r="B347" s="121">
        <f>IF(D347&lt;&gt;"~",'Belegliste SB'!$H$4,"0")</f>
        <v>0</v>
      </c>
      <c r="C347" s="122" t="str">
        <f>IF(D347&lt;&gt;"~",'Belegliste Träger'!A356,0)</f>
        <v/>
      </c>
      <c r="D347" s="122" t="str">
        <f>'Belegliste Träger'!B356</f>
        <v/>
      </c>
      <c r="E347" s="122">
        <f>'Belegliste Träger'!C356</f>
        <v>0</v>
      </c>
      <c r="F347" s="122">
        <f>IF(D347&lt;&gt;"~",'Belegliste Träger'!D356,0)</f>
        <v>0</v>
      </c>
      <c r="G347" s="122">
        <f>'Belegliste Träger'!E356</f>
        <v>0</v>
      </c>
      <c r="H347" s="122">
        <f>'Belegliste Träger'!F356</f>
        <v>0</v>
      </c>
      <c r="I347" s="122">
        <f>'Belegliste Träger'!G356</f>
        <v>0</v>
      </c>
      <c r="J347" s="122">
        <f>'Belegliste Träger'!H356</f>
        <v>0</v>
      </c>
      <c r="K347" s="122">
        <f>'Belegliste Träger'!I356</f>
        <v>0</v>
      </c>
      <c r="L347" s="122">
        <f>'Belegliste Träger'!J356</f>
        <v>0</v>
      </c>
      <c r="M347" s="122">
        <f>'Belegliste Träger'!K356</f>
        <v>0</v>
      </c>
      <c r="N347" s="122">
        <f>'Belegliste Träger'!L356</f>
        <v>0</v>
      </c>
      <c r="O347" s="122">
        <f>'Belegliste Träger'!M356</f>
        <v>0</v>
      </c>
      <c r="P347" s="122" t="str">
        <f>'Belegliste Träger'!N356</f>
        <v>~</v>
      </c>
      <c r="Q347" s="122" t="str">
        <f>'Belegliste Träger'!P356</f>
        <v>~</v>
      </c>
      <c r="R347" s="122" t="str">
        <f>'Belegliste Träger'!Q356</f>
        <v>~</v>
      </c>
      <c r="S347" s="122" t="str">
        <f>'Belegliste Träger'!R356</f>
        <v>~</v>
      </c>
      <c r="T347" s="122" t="str">
        <f>'Belegliste Träger'!S356</f>
        <v>~</v>
      </c>
      <c r="U347" s="122" t="str">
        <f>'Belegliste Träger'!T356</f>
        <v>~</v>
      </c>
      <c r="V347" s="122" t="str">
        <f>'Belegliste Träger'!U356</f>
        <v>~</v>
      </c>
      <c r="W347" s="122">
        <f>'Belegliste SB'!V356</f>
        <v>0</v>
      </c>
      <c r="X347" s="122">
        <f>'Belegliste SB'!W356</f>
        <v>0</v>
      </c>
      <c r="Y347" s="122">
        <f>'Belegliste SB'!X356</f>
        <v>0</v>
      </c>
      <c r="Z347" s="122">
        <f>'Belegliste SB'!Y356</f>
        <v>0</v>
      </c>
    </row>
    <row r="348" spans="1:26" x14ac:dyDescent="0.25">
      <c r="A348" s="121">
        <f>IF(D348&lt;&gt;"~",'Belegliste SB'!$H$3,"0")</f>
        <v>0</v>
      </c>
      <c r="B348" s="121">
        <f>IF(D348&lt;&gt;"~",'Belegliste SB'!$H$4,"0")</f>
        <v>0</v>
      </c>
      <c r="C348" s="122" t="str">
        <f>IF(D348&lt;&gt;"~",'Belegliste Träger'!A357,0)</f>
        <v/>
      </c>
      <c r="D348" s="122" t="str">
        <f>'Belegliste Träger'!B357</f>
        <v/>
      </c>
      <c r="E348" s="122">
        <f>'Belegliste Träger'!C357</f>
        <v>0</v>
      </c>
      <c r="F348" s="122">
        <f>IF(D348&lt;&gt;"~",'Belegliste Träger'!D357,0)</f>
        <v>0</v>
      </c>
      <c r="G348" s="122">
        <f>'Belegliste Träger'!E357</f>
        <v>0</v>
      </c>
      <c r="H348" s="122">
        <f>'Belegliste Träger'!F357</f>
        <v>0</v>
      </c>
      <c r="I348" s="122">
        <f>'Belegliste Träger'!G357</f>
        <v>0</v>
      </c>
      <c r="J348" s="122">
        <f>'Belegliste Träger'!H357</f>
        <v>0</v>
      </c>
      <c r="K348" s="122">
        <f>'Belegliste Träger'!I357</f>
        <v>0</v>
      </c>
      <c r="L348" s="122">
        <f>'Belegliste Träger'!J357</f>
        <v>0</v>
      </c>
      <c r="M348" s="122">
        <f>'Belegliste Träger'!K357</f>
        <v>0</v>
      </c>
      <c r="N348" s="122">
        <f>'Belegliste Träger'!L357</f>
        <v>0</v>
      </c>
      <c r="O348" s="122">
        <f>'Belegliste Träger'!M357</f>
        <v>0</v>
      </c>
      <c r="P348" s="122" t="str">
        <f>'Belegliste Träger'!N357</f>
        <v>~</v>
      </c>
      <c r="Q348" s="122" t="str">
        <f>'Belegliste Träger'!P357</f>
        <v>~</v>
      </c>
      <c r="R348" s="122" t="str">
        <f>'Belegliste Träger'!Q357</f>
        <v>~</v>
      </c>
      <c r="S348" s="122" t="str">
        <f>'Belegliste Träger'!R357</f>
        <v>~</v>
      </c>
      <c r="T348" s="122" t="str">
        <f>'Belegliste Träger'!S357</f>
        <v>~</v>
      </c>
      <c r="U348" s="122" t="str">
        <f>'Belegliste Träger'!T357</f>
        <v>~</v>
      </c>
      <c r="V348" s="122" t="str">
        <f>'Belegliste Träger'!U357</f>
        <v>~</v>
      </c>
      <c r="W348" s="122">
        <f>'Belegliste SB'!V357</f>
        <v>0</v>
      </c>
      <c r="X348" s="122">
        <f>'Belegliste SB'!W357</f>
        <v>0</v>
      </c>
      <c r="Y348" s="122">
        <f>'Belegliste SB'!X357</f>
        <v>0</v>
      </c>
      <c r="Z348" s="122">
        <f>'Belegliste SB'!Y357</f>
        <v>0</v>
      </c>
    </row>
    <row r="349" spans="1:26" x14ac:dyDescent="0.25">
      <c r="A349" s="121">
        <f>IF(D349&lt;&gt;"~",'Belegliste SB'!$H$3,"0")</f>
        <v>0</v>
      </c>
      <c r="B349" s="121">
        <f>IF(D349&lt;&gt;"~",'Belegliste SB'!$H$4,"0")</f>
        <v>0</v>
      </c>
      <c r="C349" s="122" t="str">
        <f>IF(D349&lt;&gt;"~",'Belegliste Träger'!A358,0)</f>
        <v/>
      </c>
      <c r="D349" s="122" t="str">
        <f>'Belegliste Träger'!B358</f>
        <v/>
      </c>
      <c r="E349" s="122">
        <f>'Belegliste Träger'!C358</f>
        <v>0</v>
      </c>
      <c r="F349" s="122">
        <f>IF(D349&lt;&gt;"~",'Belegliste Träger'!D358,0)</f>
        <v>0</v>
      </c>
      <c r="G349" s="122">
        <f>'Belegliste Träger'!E358</f>
        <v>0</v>
      </c>
      <c r="H349" s="122">
        <f>'Belegliste Träger'!F358</f>
        <v>0</v>
      </c>
      <c r="I349" s="122">
        <f>'Belegliste Träger'!G358</f>
        <v>0</v>
      </c>
      <c r="J349" s="122">
        <f>'Belegliste Träger'!H358</f>
        <v>0</v>
      </c>
      <c r="K349" s="122">
        <f>'Belegliste Träger'!I358</f>
        <v>0</v>
      </c>
      <c r="L349" s="122">
        <f>'Belegliste Träger'!J358</f>
        <v>0</v>
      </c>
      <c r="M349" s="122">
        <f>'Belegliste Träger'!K358</f>
        <v>0</v>
      </c>
      <c r="N349" s="122">
        <f>'Belegliste Träger'!L358</f>
        <v>0</v>
      </c>
      <c r="O349" s="122">
        <f>'Belegliste Träger'!M358</f>
        <v>0</v>
      </c>
      <c r="P349" s="122" t="str">
        <f>'Belegliste Träger'!N358</f>
        <v>~</v>
      </c>
      <c r="Q349" s="122" t="str">
        <f>'Belegliste Träger'!P358</f>
        <v>~</v>
      </c>
      <c r="R349" s="122" t="str">
        <f>'Belegliste Träger'!Q358</f>
        <v>~</v>
      </c>
      <c r="S349" s="122" t="str">
        <f>'Belegliste Träger'!R358</f>
        <v>~</v>
      </c>
      <c r="T349" s="122" t="str">
        <f>'Belegliste Träger'!S358</f>
        <v>~</v>
      </c>
      <c r="U349" s="122" t="str">
        <f>'Belegliste Träger'!T358</f>
        <v>~</v>
      </c>
      <c r="V349" s="122" t="str">
        <f>'Belegliste Träger'!U358</f>
        <v>~</v>
      </c>
      <c r="W349" s="122">
        <f>'Belegliste SB'!V358</f>
        <v>0</v>
      </c>
      <c r="X349" s="122">
        <f>'Belegliste SB'!W358</f>
        <v>0</v>
      </c>
      <c r="Y349" s="122">
        <f>'Belegliste SB'!X358</f>
        <v>0</v>
      </c>
      <c r="Z349" s="122">
        <f>'Belegliste SB'!Y358</f>
        <v>0</v>
      </c>
    </row>
    <row r="350" spans="1:26" x14ac:dyDescent="0.25">
      <c r="A350" s="121">
        <f>IF(D350&lt;&gt;"~",'Belegliste SB'!$H$3,"0")</f>
        <v>0</v>
      </c>
      <c r="B350" s="121">
        <f>IF(D350&lt;&gt;"~",'Belegliste SB'!$H$4,"0")</f>
        <v>0</v>
      </c>
      <c r="C350" s="122" t="str">
        <f>IF(D350&lt;&gt;"~",'Belegliste Träger'!A359,0)</f>
        <v/>
      </c>
      <c r="D350" s="122" t="str">
        <f>'Belegliste Träger'!B359</f>
        <v/>
      </c>
      <c r="E350" s="122">
        <f>'Belegliste Träger'!C359</f>
        <v>0</v>
      </c>
      <c r="F350" s="122">
        <f>IF(D350&lt;&gt;"~",'Belegliste Träger'!D359,0)</f>
        <v>0</v>
      </c>
      <c r="G350" s="122">
        <f>'Belegliste Träger'!E359</f>
        <v>0</v>
      </c>
      <c r="H350" s="122">
        <f>'Belegliste Träger'!F359</f>
        <v>0</v>
      </c>
      <c r="I350" s="122">
        <f>'Belegliste Träger'!G359</f>
        <v>0</v>
      </c>
      <c r="J350" s="122">
        <f>'Belegliste Träger'!H359</f>
        <v>0</v>
      </c>
      <c r="K350" s="122">
        <f>'Belegliste Träger'!I359</f>
        <v>0</v>
      </c>
      <c r="L350" s="122">
        <f>'Belegliste Träger'!J359</f>
        <v>0</v>
      </c>
      <c r="M350" s="122">
        <f>'Belegliste Träger'!K359</f>
        <v>0</v>
      </c>
      <c r="N350" s="122">
        <f>'Belegliste Träger'!L359</f>
        <v>0</v>
      </c>
      <c r="O350" s="122">
        <f>'Belegliste Träger'!M359</f>
        <v>0</v>
      </c>
      <c r="P350" s="122" t="str">
        <f>'Belegliste Träger'!N359</f>
        <v>~</v>
      </c>
      <c r="Q350" s="122" t="str">
        <f>'Belegliste Träger'!P359</f>
        <v>~</v>
      </c>
      <c r="R350" s="122" t="str">
        <f>'Belegliste Träger'!Q359</f>
        <v>~</v>
      </c>
      <c r="S350" s="122" t="str">
        <f>'Belegliste Träger'!R359</f>
        <v>~</v>
      </c>
      <c r="T350" s="122" t="str">
        <f>'Belegliste Träger'!S359</f>
        <v>~</v>
      </c>
      <c r="U350" s="122" t="str">
        <f>'Belegliste Träger'!T359</f>
        <v>~</v>
      </c>
      <c r="V350" s="122" t="str">
        <f>'Belegliste Träger'!U359</f>
        <v>~</v>
      </c>
      <c r="W350" s="122">
        <f>'Belegliste SB'!V359</f>
        <v>0</v>
      </c>
      <c r="X350" s="122">
        <f>'Belegliste SB'!W359</f>
        <v>0</v>
      </c>
      <c r="Y350" s="122">
        <f>'Belegliste SB'!X359</f>
        <v>0</v>
      </c>
      <c r="Z350" s="122">
        <f>'Belegliste SB'!Y359</f>
        <v>0</v>
      </c>
    </row>
    <row r="351" spans="1:26" x14ac:dyDescent="0.25">
      <c r="A351" s="121">
        <f>IF(D351&lt;&gt;"~",'Belegliste SB'!$H$3,"0")</f>
        <v>0</v>
      </c>
      <c r="B351" s="121">
        <f>IF(D351&lt;&gt;"~",'Belegliste SB'!$H$4,"0")</f>
        <v>0</v>
      </c>
      <c r="C351" s="122" t="str">
        <f>IF(D351&lt;&gt;"~",'Belegliste Träger'!A360,0)</f>
        <v/>
      </c>
      <c r="D351" s="122" t="str">
        <f>'Belegliste Träger'!B360</f>
        <v/>
      </c>
      <c r="E351" s="122">
        <f>'Belegliste Träger'!C360</f>
        <v>0</v>
      </c>
      <c r="F351" s="122">
        <f>IF(D351&lt;&gt;"~",'Belegliste Träger'!D360,0)</f>
        <v>0</v>
      </c>
      <c r="G351" s="122">
        <f>'Belegliste Träger'!E360</f>
        <v>0</v>
      </c>
      <c r="H351" s="122">
        <f>'Belegliste Träger'!F360</f>
        <v>0</v>
      </c>
      <c r="I351" s="122">
        <f>'Belegliste Träger'!G360</f>
        <v>0</v>
      </c>
      <c r="J351" s="122">
        <f>'Belegliste Träger'!H360</f>
        <v>0</v>
      </c>
      <c r="K351" s="122">
        <f>'Belegliste Träger'!I360</f>
        <v>0</v>
      </c>
      <c r="L351" s="122">
        <f>'Belegliste Träger'!J360</f>
        <v>0</v>
      </c>
      <c r="M351" s="122">
        <f>'Belegliste Träger'!K360</f>
        <v>0</v>
      </c>
      <c r="N351" s="122">
        <f>'Belegliste Träger'!L360</f>
        <v>0</v>
      </c>
      <c r="O351" s="122">
        <f>'Belegliste Träger'!M360</f>
        <v>0</v>
      </c>
      <c r="P351" s="122" t="str">
        <f>'Belegliste Träger'!N360</f>
        <v>~</v>
      </c>
      <c r="Q351" s="122" t="str">
        <f>'Belegliste Träger'!P360</f>
        <v>~</v>
      </c>
      <c r="R351" s="122" t="str">
        <f>'Belegliste Träger'!Q360</f>
        <v>~</v>
      </c>
      <c r="S351" s="122" t="str">
        <f>'Belegliste Träger'!R360</f>
        <v>~</v>
      </c>
      <c r="T351" s="122" t="str">
        <f>'Belegliste Träger'!S360</f>
        <v>~</v>
      </c>
      <c r="U351" s="122" t="str">
        <f>'Belegliste Träger'!T360</f>
        <v>~</v>
      </c>
      <c r="V351" s="122" t="str">
        <f>'Belegliste Träger'!U360</f>
        <v>~</v>
      </c>
      <c r="W351" s="122">
        <f>'Belegliste SB'!V360</f>
        <v>0</v>
      </c>
      <c r="X351" s="122">
        <f>'Belegliste SB'!W360</f>
        <v>0</v>
      </c>
      <c r="Y351" s="122">
        <f>'Belegliste SB'!X360</f>
        <v>0</v>
      </c>
      <c r="Z351" s="122">
        <f>'Belegliste SB'!Y360</f>
        <v>0</v>
      </c>
    </row>
    <row r="352" spans="1:26" x14ac:dyDescent="0.25">
      <c r="A352" s="121">
        <f>IF(D352&lt;&gt;"~",'Belegliste SB'!$H$3,"0")</f>
        <v>0</v>
      </c>
      <c r="B352" s="121">
        <f>IF(D352&lt;&gt;"~",'Belegliste SB'!$H$4,"0")</f>
        <v>0</v>
      </c>
      <c r="C352" s="122" t="str">
        <f>IF(D352&lt;&gt;"~",'Belegliste Träger'!A361,0)</f>
        <v/>
      </c>
      <c r="D352" s="122" t="str">
        <f>'Belegliste Träger'!B361</f>
        <v/>
      </c>
      <c r="E352" s="122">
        <f>'Belegliste Träger'!C361</f>
        <v>0</v>
      </c>
      <c r="F352" s="122">
        <f>IF(D352&lt;&gt;"~",'Belegliste Träger'!D361,0)</f>
        <v>0</v>
      </c>
      <c r="G352" s="122">
        <f>'Belegliste Träger'!E361</f>
        <v>0</v>
      </c>
      <c r="H352" s="122">
        <f>'Belegliste Träger'!F361</f>
        <v>0</v>
      </c>
      <c r="I352" s="122">
        <f>'Belegliste Träger'!G361</f>
        <v>0</v>
      </c>
      <c r="J352" s="122">
        <f>'Belegliste Träger'!H361</f>
        <v>0</v>
      </c>
      <c r="K352" s="122">
        <f>'Belegliste Träger'!I361</f>
        <v>0</v>
      </c>
      <c r="L352" s="122">
        <f>'Belegliste Träger'!J361</f>
        <v>0</v>
      </c>
      <c r="M352" s="122">
        <f>'Belegliste Träger'!K361</f>
        <v>0</v>
      </c>
      <c r="N352" s="122">
        <f>'Belegliste Träger'!L361</f>
        <v>0</v>
      </c>
      <c r="O352" s="122">
        <f>'Belegliste Träger'!M361</f>
        <v>0</v>
      </c>
      <c r="P352" s="122" t="str">
        <f>'Belegliste Träger'!N361</f>
        <v>~</v>
      </c>
      <c r="Q352" s="122" t="str">
        <f>'Belegliste Träger'!P361</f>
        <v>~</v>
      </c>
      <c r="R352" s="122" t="str">
        <f>'Belegliste Träger'!Q361</f>
        <v>~</v>
      </c>
      <c r="S352" s="122" t="str">
        <f>'Belegliste Träger'!R361</f>
        <v>~</v>
      </c>
      <c r="T352" s="122" t="str">
        <f>'Belegliste Träger'!S361</f>
        <v>~</v>
      </c>
      <c r="U352" s="122" t="str">
        <f>'Belegliste Träger'!T361</f>
        <v>~</v>
      </c>
      <c r="V352" s="122" t="str">
        <f>'Belegliste Träger'!U361</f>
        <v>~</v>
      </c>
      <c r="W352" s="122">
        <f>'Belegliste SB'!V361</f>
        <v>0</v>
      </c>
      <c r="X352" s="122">
        <f>'Belegliste SB'!W361</f>
        <v>0</v>
      </c>
      <c r="Y352" s="122">
        <f>'Belegliste SB'!X361</f>
        <v>0</v>
      </c>
      <c r="Z352" s="122">
        <f>'Belegliste SB'!Y361</f>
        <v>0</v>
      </c>
    </row>
    <row r="353" spans="1:26" x14ac:dyDescent="0.25">
      <c r="A353" s="121">
        <f>IF(D353&lt;&gt;"~",'Belegliste SB'!$H$3,"0")</f>
        <v>0</v>
      </c>
      <c r="B353" s="121">
        <f>IF(D353&lt;&gt;"~",'Belegliste SB'!$H$4,"0")</f>
        <v>0</v>
      </c>
      <c r="C353" s="122" t="str">
        <f>IF(D353&lt;&gt;"~",'Belegliste Träger'!A362,0)</f>
        <v/>
      </c>
      <c r="D353" s="122" t="str">
        <f>'Belegliste Träger'!B362</f>
        <v/>
      </c>
      <c r="E353" s="122">
        <f>'Belegliste Träger'!C362</f>
        <v>0</v>
      </c>
      <c r="F353" s="122">
        <f>IF(D353&lt;&gt;"~",'Belegliste Träger'!D362,0)</f>
        <v>0</v>
      </c>
      <c r="G353" s="122">
        <f>'Belegliste Träger'!E362</f>
        <v>0</v>
      </c>
      <c r="H353" s="122">
        <f>'Belegliste Träger'!F362</f>
        <v>0</v>
      </c>
      <c r="I353" s="122">
        <f>'Belegliste Träger'!G362</f>
        <v>0</v>
      </c>
      <c r="J353" s="122">
        <f>'Belegliste Träger'!H362</f>
        <v>0</v>
      </c>
      <c r="K353" s="122">
        <f>'Belegliste Träger'!I362</f>
        <v>0</v>
      </c>
      <c r="L353" s="122">
        <f>'Belegliste Träger'!J362</f>
        <v>0</v>
      </c>
      <c r="M353" s="122">
        <f>'Belegliste Träger'!K362</f>
        <v>0</v>
      </c>
      <c r="N353" s="122">
        <f>'Belegliste Träger'!L362</f>
        <v>0</v>
      </c>
      <c r="O353" s="122">
        <f>'Belegliste Träger'!M362</f>
        <v>0</v>
      </c>
      <c r="P353" s="122" t="str">
        <f>'Belegliste Träger'!N362</f>
        <v>~</v>
      </c>
      <c r="Q353" s="122" t="str">
        <f>'Belegliste Träger'!P362</f>
        <v>~</v>
      </c>
      <c r="R353" s="122" t="str">
        <f>'Belegliste Träger'!Q362</f>
        <v>~</v>
      </c>
      <c r="S353" s="122" t="str">
        <f>'Belegliste Träger'!R362</f>
        <v>~</v>
      </c>
      <c r="T353" s="122" t="str">
        <f>'Belegliste Träger'!S362</f>
        <v>~</v>
      </c>
      <c r="U353" s="122" t="str">
        <f>'Belegliste Träger'!T362</f>
        <v>~</v>
      </c>
      <c r="V353" s="122" t="str">
        <f>'Belegliste Träger'!U362</f>
        <v>~</v>
      </c>
      <c r="W353" s="122">
        <f>'Belegliste SB'!V362</f>
        <v>0</v>
      </c>
      <c r="X353" s="122">
        <f>'Belegliste SB'!W362</f>
        <v>0</v>
      </c>
      <c r="Y353" s="122">
        <f>'Belegliste SB'!X362</f>
        <v>0</v>
      </c>
      <c r="Z353" s="122">
        <f>'Belegliste SB'!Y362</f>
        <v>0</v>
      </c>
    </row>
    <row r="354" spans="1:26" x14ac:dyDescent="0.25">
      <c r="A354" s="121">
        <f>IF(D354&lt;&gt;"~",'Belegliste SB'!$H$3,"0")</f>
        <v>0</v>
      </c>
      <c r="B354" s="121">
        <f>IF(D354&lt;&gt;"~",'Belegliste SB'!$H$4,"0")</f>
        <v>0</v>
      </c>
      <c r="C354" s="122" t="str">
        <f>IF(D354&lt;&gt;"~",'Belegliste Träger'!A363,0)</f>
        <v/>
      </c>
      <c r="D354" s="122" t="str">
        <f>'Belegliste Träger'!B363</f>
        <v/>
      </c>
      <c r="E354" s="122">
        <f>'Belegliste Träger'!C363</f>
        <v>0</v>
      </c>
      <c r="F354" s="122">
        <f>IF(D354&lt;&gt;"~",'Belegliste Träger'!D363,0)</f>
        <v>0</v>
      </c>
      <c r="G354" s="122">
        <f>'Belegliste Träger'!E363</f>
        <v>0</v>
      </c>
      <c r="H354" s="122">
        <f>'Belegliste Träger'!F363</f>
        <v>0</v>
      </c>
      <c r="I354" s="122">
        <f>'Belegliste Träger'!G363</f>
        <v>0</v>
      </c>
      <c r="J354" s="122">
        <f>'Belegliste Träger'!H363</f>
        <v>0</v>
      </c>
      <c r="K354" s="122">
        <f>'Belegliste Träger'!I363</f>
        <v>0</v>
      </c>
      <c r="L354" s="122">
        <f>'Belegliste Träger'!J363</f>
        <v>0</v>
      </c>
      <c r="M354" s="122">
        <f>'Belegliste Träger'!K363</f>
        <v>0</v>
      </c>
      <c r="N354" s="122">
        <f>'Belegliste Träger'!L363</f>
        <v>0</v>
      </c>
      <c r="O354" s="122">
        <f>'Belegliste Träger'!M363</f>
        <v>0</v>
      </c>
      <c r="P354" s="122" t="str">
        <f>'Belegliste Träger'!N363</f>
        <v>~</v>
      </c>
      <c r="Q354" s="122" t="str">
        <f>'Belegliste Träger'!P363</f>
        <v>~</v>
      </c>
      <c r="R354" s="122" t="str">
        <f>'Belegliste Träger'!Q363</f>
        <v>~</v>
      </c>
      <c r="S354" s="122" t="str">
        <f>'Belegliste Träger'!R363</f>
        <v>~</v>
      </c>
      <c r="T354" s="122" t="str">
        <f>'Belegliste Träger'!S363</f>
        <v>~</v>
      </c>
      <c r="U354" s="122" t="str">
        <f>'Belegliste Träger'!T363</f>
        <v>~</v>
      </c>
      <c r="V354" s="122" t="str">
        <f>'Belegliste Träger'!U363</f>
        <v>~</v>
      </c>
      <c r="W354" s="122">
        <f>'Belegliste SB'!V363</f>
        <v>0</v>
      </c>
      <c r="X354" s="122">
        <f>'Belegliste SB'!W363</f>
        <v>0</v>
      </c>
      <c r="Y354" s="122">
        <f>'Belegliste SB'!X363</f>
        <v>0</v>
      </c>
      <c r="Z354" s="122">
        <f>'Belegliste SB'!Y363</f>
        <v>0</v>
      </c>
    </row>
    <row r="355" spans="1:26" x14ac:dyDescent="0.25">
      <c r="A355" s="121">
        <f>IF(D355&lt;&gt;"~",'Belegliste SB'!$H$3,"0")</f>
        <v>0</v>
      </c>
      <c r="B355" s="121">
        <f>IF(D355&lt;&gt;"~",'Belegliste SB'!$H$4,"0")</f>
        <v>0</v>
      </c>
      <c r="C355" s="122" t="str">
        <f>IF(D355&lt;&gt;"~",'Belegliste Träger'!A364,0)</f>
        <v/>
      </c>
      <c r="D355" s="122" t="str">
        <f>'Belegliste Träger'!B364</f>
        <v/>
      </c>
      <c r="E355" s="122">
        <f>'Belegliste Träger'!C364</f>
        <v>0</v>
      </c>
      <c r="F355" s="122">
        <f>IF(D355&lt;&gt;"~",'Belegliste Träger'!D364,0)</f>
        <v>0</v>
      </c>
      <c r="G355" s="122">
        <f>'Belegliste Träger'!E364</f>
        <v>0</v>
      </c>
      <c r="H355" s="122">
        <f>'Belegliste Träger'!F364</f>
        <v>0</v>
      </c>
      <c r="I355" s="122">
        <f>'Belegliste Träger'!G364</f>
        <v>0</v>
      </c>
      <c r="J355" s="122">
        <f>'Belegliste Träger'!H364</f>
        <v>0</v>
      </c>
      <c r="K355" s="122">
        <f>'Belegliste Träger'!I364</f>
        <v>0</v>
      </c>
      <c r="L355" s="122">
        <f>'Belegliste Träger'!J364</f>
        <v>0</v>
      </c>
      <c r="M355" s="122">
        <f>'Belegliste Träger'!K364</f>
        <v>0</v>
      </c>
      <c r="N355" s="122">
        <f>'Belegliste Träger'!L364</f>
        <v>0</v>
      </c>
      <c r="O355" s="122">
        <f>'Belegliste Träger'!M364</f>
        <v>0</v>
      </c>
      <c r="P355" s="122" t="str">
        <f>'Belegliste Träger'!N364</f>
        <v>~</v>
      </c>
      <c r="Q355" s="122" t="str">
        <f>'Belegliste Träger'!P364</f>
        <v>~</v>
      </c>
      <c r="R355" s="122" t="str">
        <f>'Belegliste Träger'!Q364</f>
        <v>~</v>
      </c>
      <c r="S355" s="122" t="str">
        <f>'Belegliste Träger'!R364</f>
        <v>~</v>
      </c>
      <c r="T355" s="122" t="str">
        <f>'Belegliste Träger'!S364</f>
        <v>~</v>
      </c>
      <c r="U355" s="122" t="str">
        <f>'Belegliste Träger'!T364</f>
        <v>~</v>
      </c>
      <c r="V355" s="122" t="str">
        <f>'Belegliste Träger'!U364</f>
        <v>~</v>
      </c>
      <c r="W355" s="122">
        <f>'Belegliste SB'!V364</f>
        <v>0</v>
      </c>
      <c r="X355" s="122">
        <f>'Belegliste SB'!W364</f>
        <v>0</v>
      </c>
      <c r="Y355" s="122">
        <f>'Belegliste SB'!X364</f>
        <v>0</v>
      </c>
      <c r="Z355" s="122">
        <f>'Belegliste SB'!Y364</f>
        <v>0</v>
      </c>
    </row>
    <row r="356" spans="1:26" x14ac:dyDescent="0.25">
      <c r="A356" s="121">
        <f>IF(D356&lt;&gt;"~",'Belegliste SB'!$H$3,"0")</f>
        <v>0</v>
      </c>
      <c r="B356" s="121">
        <f>IF(D356&lt;&gt;"~",'Belegliste SB'!$H$4,"0")</f>
        <v>0</v>
      </c>
      <c r="C356" s="122" t="str">
        <f>IF(D356&lt;&gt;"~",'Belegliste Träger'!A365,0)</f>
        <v/>
      </c>
      <c r="D356" s="122" t="str">
        <f>'Belegliste Träger'!B365</f>
        <v/>
      </c>
      <c r="E356" s="122">
        <f>'Belegliste Träger'!C365</f>
        <v>0</v>
      </c>
      <c r="F356" s="122">
        <f>IF(D356&lt;&gt;"~",'Belegliste Träger'!D365,0)</f>
        <v>0</v>
      </c>
      <c r="G356" s="122">
        <f>'Belegliste Träger'!E365</f>
        <v>0</v>
      </c>
      <c r="H356" s="122">
        <f>'Belegliste Träger'!F365</f>
        <v>0</v>
      </c>
      <c r="I356" s="122">
        <f>'Belegliste Träger'!G365</f>
        <v>0</v>
      </c>
      <c r="J356" s="122">
        <f>'Belegliste Träger'!H365</f>
        <v>0</v>
      </c>
      <c r="K356" s="122">
        <f>'Belegliste Träger'!I365</f>
        <v>0</v>
      </c>
      <c r="L356" s="122">
        <f>'Belegliste Träger'!J365</f>
        <v>0</v>
      </c>
      <c r="M356" s="122">
        <f>'Belegliste Träger'!K365</f>
        <v>0</v>
      </c>
      <c r="N356" s="122">
        <f>'Belegliste Träger'!L365</f>
        <v>0</v>
      </c>
      <c r="O356" s="122">
        <f>'Belegliste Träger'!M365</f>
        <v>0</v>
      </c>
      <c r="P356" s="122" t="str">
        <f>'Belegliste Träger'!N365</f>
        <v>~</v>
      </c>
      <c r="Q356" s="122" t="str">
        <f>'Belegliste Träger'!P365</f>
        <v>~</v>
      </c>
      <c r="R356" s="122" t="str">
        <f>'Belegliste Träger'!Q365</f>
        <v>~</v>
      </c>
      <c r="S356" s="122" t="str">
        <f>'Belegliste Träger'!R365</f>
        <v>~</v>
      </c>
      <c r="T356" s="122" t="str">
        <f>'Belegliste Träger'!S365</f>
        <v>~</v>
      </c>
      <c r="U356" s="122" t="str">
        <f>'Belegliste Träger'!T365</f>
        <v>~</v>
      </c>
      <c r="V356" s="122" t="str">
        <f>'Belegliste Träger'!U365</f>
        <v>~</v>
      </c>
      <c r="W356" s="122">
        <f>'Belegliste SB'!V365</f>
        <v>0</v>
      </c>
      <c r="X356" s="122">
        <f>'Belegliste SB'!W365</f>
        <v>0</v>
      </c>
      <c r="Y356" s="122">
        <f>'Belegliste SB'!X365</f>
        <v>0</v>
      </c>
      <c r="Z356" s="122">
        <f>'Belegliste SB'!Y365</f>
        <v>0</v>
      </c>
    </row>
    <row r="357" spans="1:26" x14ac:dyDescent="0.25">
      <c r="A357" s="121">
        <f>IF(D357&lt;&gt;"~",'Belegliste SB'!$H$3,"0")</f>
        <v>0</v>
      </c>
      <c r="B357" s="121">
        <f>IF(D357&lt;&gt;"~",'Belegliste SB'!$H$4,"0")</f>
        <v>0</v>
      </c>
      <c r="C357" s="122" t="str">
        <f>IF(D357&lt;&gt;"~",'Belegliste Träger'!A366,0)</f>
        <v/>
      </c>
      <c r="D357" s="122" t="str">
        <f>'Belegliste Träger'!B366</f>
        <v/>
      </c>
      <c r="E357" s="122">
        <f>'Belegliste Träger'!C366</f>
        <v>0</v>
      </c>
      <c r="F357" s="122">
        <f>IF(D357&lt;&gt;"~",'Belegliste Träger'!D366,0)</f>
        <v>0</v>
      </c>
      <c r="G357" s="122">
        <f>'Belegliste Träger'!E366</f>
        <v>0</v>
      </c>
      <c r="H357" s="122">
        <f>'Belegliste Träger'!F366</f>
        <v>0</v>
      </c>
      <c r="I357" s="122">
        <f>'Belegliste Träger'!G366</f>
        <v>0</v>
      </c>
      <c r="J357" s="122">
        <f>'Belegliste Träger'!H366</f>
        <v>0</v>
      </c>
      <c r="K357" s="122">
        <f>'Belegliste Träger'!I366</f>
        <v>0</v>
      </c>
      <c r="L357" s="122">
        <f>'Belegliste Träger'!J366</f>
        <v>0</v>
      </c>
      <c r="M357" s="122">
        <f>'Belegliste Träger'!K366</f>
        <v>0</v>
      </c>
      <c r="N357" s="122">
        <f>'Belegliste Träger'!L366</f>
        <v>0</v>
      </c>
      <c r="O357" s="122">
        <f>'Belegliste Träger'!M366</f>
        <v>0</v>
      </c>
      <c r="P357" s="122" t="str">
        <f>'Belegliste Träger'!N366</f>
        <v>~</v>
      </c>
      <c r="Q357" s="122" t="str">
        <f>'Belegliste Träger'!P366</f>
        <v>~</v>
      </c>
      <c r="R357" s="122" t="str">
        <f>'Belegliste Träger'!Q366</f>
        <v>~</v>
      </c>
      <c r="S357" s="122" t="str">
        <f>'Belegliste Träger'!R366</f>
        <v>~</v>
      </c>
      <c r="T357" s="122" t="str">
        <f>'Belegliste Träger'!S366</f>
        <v>~</v>
      </c>
      <c r="U357" s="122" t="str">
        <f>'Belegliste Träger'!T366</f>
        <v>~</v>
      </c>
      <c r="V357" s="122" t="str">
        <f>'Belegliste Träger'!U366</f>
        <v>~</v>
      </c>
      <c r="W357" s="122">
        <f>'Belegliste SB'!V366</f>
        <v>0</v>
      </c>
      <c r="X357" s="122">
        <f>'Belegliste SB'!W366</f>
        <v>0</v>
      </c>
      <c r="Y357" s="122">
        <f>'Belegliste SB'!X366</f>
        <v>0</v>
      </c>
      <c r="Z357" s="122">
        <f>'Belegliste SB'!Y366</f>
        <v>0</v>
      </c>
    </row>
    <row r="358" spans="1:26" x14ac:dyDescent="0.25">
      <c r="A358" s="121">
        <f>IF(D358&lt;&gt;"~",'Belegliste SB'!$H$3,"0")</f>
        <v>0</v>
      </c>
      <c r="B358" s="121">
        <f>IF(D358&lt;&gt;"~",'Belegliste SB'!$H$4,"0")</f>
        <v>0</v>
      </c>
      <c r="C358" s="122" t="str">
        <f>IF(D358&lt;&gt;"~",'Belegliste Träger'!A367,0)</f>
        <v/>
      </c>
      <c r="D358" s="122" t="str">
        <f>'Belegliste Träger'!B367</f>
        <v/>
      </c>
      <c r="E358" s="122">
        <f>'Belegliste Träger'!C367</f>
        <v>0</v>
      </c>
      <c r="F358" s="122">
        <f>IF(D358&lt;&gt;"~",'Belegliste Träger'!D367,0)</f>
        <v>0</v>
      </c>
      <c r="G358" s="122">
        <f>'Belegliste Träger'!E367</f>
        <v>0</v>
      </c>
      <c r="H358" s="122">
        <f>'Belegliste Träger'!F367</f>
        <v>0</v>
      </c>
      <c r="I358" s="122">
        <f>'Belegliste Träger'!G367</f>
        <v>0</v>
      </c>
      <c r="J358" s="122">
        <f>'Belegliste Träger'!H367</f>
        <v>0</v>
      </c>
      <c r="K358" s="122">
        <f>'Belegliste Träger'!I367</f>
        <v>0</v>
      </c>
      <c r="L358" s="122">
        <f>'Belegliste Träger'!J367</f>
        <v>0</v>
      </c>
      <c r="M358" s="122">
        <f>'Belegliste Träger'!K367</f>
        <v>0</v>
      </c>
      <c r="N358" s="122">
        <f>'Belegliste Träger'!L367</f>
        <v>0</v>
      </c>
      <c r="O358" s="122">
        <f>'Belegliste Träger'!M367</f>
        <v>0</v>
      </c>
      <c r="P358" s="122" t="str">
        <f>'Belegliste Träger'!N367</f>
        <v>~</v>
      </c>
      <c r="Q358" s="122" t="str">
        <f>'Belegliste Träger'!P367</f>
        <v>~</v>
      </c>
      <c r="R358" s="122" t="str">
        <f>'Belegliste Träger'!Q367</f>
        <v>~</v>
      </c>
      <c r="S358" s="122" t="str">
        <f>'Belegliste Träger'!R367</f>
        <v>~</v>
      </c>
      <c r="T358" s="122" t="str">
        <f>'Belegliste Träger'!S367</f>
        <v>~</v>
      </c>
      <c r="U358" s="122" t="str">
        <f>'Belegliste Träger'!T367</f>
        <v>~</v>
      </c>
      <c r="V358" s="122" t="str">
        <f>'Belegliste Träger'!U367</f>
        <v>~</v>
      </c>
      <c r="W358" s="122">
        <f>'Belegliste SB'!V367</f>
        <v>0</v>
      </c>
      <c r="X358" s="122">
        <f>'Belegliste SB'!W367</f>
        <v>0</v>
      </c>
      <c r="Y358" s="122">
        <f>'Belegliste SB'!X367</f>
        <v>0</v>
      </c>
      <c r="Z358" s="122">
        <f>'Belegliste SB'!Y367</f>
        <v>0</v>
      </c>
    </row>
    <row r="359" spans="1:26" x14ac:dyDescent="0.25">
      <c r="A359" s="121">
        <f>IF(D359&lt;&gt;"~",'Belegliste SB'!$H$3,"0")</f>
        <v>0</v>
      </c>
      <c r="B359" s="121">
        <f>IF(D359&lt;&gt;"~",'Belegliste SB'!$H$4,"0")</f>
        <v>0</v>
      </c>
      <c r="C359" s="122" t="str">
        <f>IF(D359&lt;&gt;"~",'Belegliste Träger'!A368,0)</f>
        <v/>
      </c>
      <c r="D359" s="122" t="str">
        <f>'Belegliste Träger'!B368</f>
        <v/>
      </c>
      <c r="E359" s="122">
        <f>'Belegliste Träger'!C368</f>
        <v>0</v>
      </c>
      <c r="F359" s="122">
        <f>IF(D359&lt;&gt;"~",'Belegliste Träger'!D368,0)</f>
        <v>0</v>
      </c>
      <c r="G359" s="122">
        <f>'Belegliste Träger'!E368</f>
        <v>0</v>
      </c>
      <c r="H359" s="122">
        <f>'Belegliste Träger'!F368</f>
        <v>0</v>
      </c>
      <c r="I359" s="122">
        <f>'Belegliste Träger'!G368</f>
        <v>0</v>
      </c>
      <c r="J359" s="122">
        <f>'Belegliste Träger'!H368</f>
        <v>0</v>
      </c>
      <c r="K359" s="122">
        <f>'Belegliste Träger'!I368</f>
        <v>0</v>
      </c>
      <c r="L359" s="122">
        <f>'Belegliste Träger'!J368</f>
        <v>0</v>
      </c>
      <c r="M359" s="122">
        <f>'Belegliste Träger'!K368</f>
        <v>0</v>
      </c>
      <c r="N359" s="122">
        <f>'Belegliste Träger'!L368</f>
        <v>0</v>
      </c>
      <c r="O359" s="122">
        <f>'Belegliste Träger'!M368</f>
        <v>0</v>
      </c>
      <c r="P359" s="122" t="str">
        <f>'Belegliste Träger'!N368</f>
        <v>~</v>
      </c>
      <c r="Q359" s="122" t="str">
        <f>'Belegliste Träger'!P368</f>
        <v>~</v>
      </c>
      <c r="R359" s="122" t="str">
        <f>'Belegliste Träger'!Q368</f>
        <v>~</v>
      </c>
      <c r="S359" s="122" t="str">
        <f>'Belegliste Träger'!R368</f>
        <v>~</v>
      </c>
      <c r="T359" s="122" t="str">
        <f>'Belegliste Träger'!S368</f>
        <v>~</v>
      </c>
      <c r="U359" s="122" t="str">
        <f>'Belegliste Träger'!T368</f>
        <v>~</v>
      </c>
      <c r="V359" s="122" t="str">
        <f>'Belegliste Träger'!U368</f>
        <v>~</v>
      </c>
      <c r="W359" s="122">
        <f>'Belegliste SB'!V368</f>
        <v>0</v>
      </c>
      <c r="X359" s="122">
        <f>'Belegliste SB'!W368</f>
        <v>0</v>
      </c>
      <c r="Y359" s="122">
        <f>'Belegliste SB'!X368</f>
        <v>0</v>
      </c>
      <c r="Z359" s="122">
        <f>'Belegliste SB'!Y368</f>
        <v>0</v>
      </c>
    </row>
    <row r="360" spans="1:26" x14ac:dyDescent="0.25">
      <c r="A360" s="121">
        <f>IF(D360&lt;&gt;"~",'Belegliste SB'!$H$3,"0")</f>
        <v>0</v>
      </c>
      <c r="B360" s="121">
        <f>IF(D360&lt;&gt;"~",'Belegliste SB'!$H$4,"0")</f>
        <v>0</v>
      </c>
      <c r="C360" s="122" t="str">
        <f>IF(D360&lt;&gt;"~",'Belegliste Träger'!A369,0)</f>
        <v/>
      </c>
      <c r="D360" s="122" t="str">
        <f>'Belegliste Träger'!B369</f>
        <v/>
      </c>
      <c r="E360" s="122">
        <f>'Belegliste Träger'!C369</f>
        <v>0</v>
      </c>
      <c r="F360" s="122">
        <f>IF(D360&lt;&gt;"~",'Belegliste Träger'!D369,0)</f>
        <v>0</v>
      </c>
      <c r="G360" s="122">
        <f>'Belegliste Träger'!E369</f>
        <v>0</v>
      </c>
      <c r="H360" s="122">
        <f>'Belegliste Träger'!F369</f>
        <v>0</v>
      </c>
      <c r="I360" s="122">
        <f>'Belegliste Träger'!G369</f>
        <v>0</v>
      </c>
      <c r="J360" s="122">
        <f>'Belegliste Träger'!H369</f>
        <v>0</v>
      </c>
      <c r="K360" s="122">
        <f>'Belegliste Träger'!I369</f>
        <v>0</v>
      </c>
      <c r="L360" s="122">
        <f>'Belegliste Träger'!J369</f>
        <v>0</v>
      </c>
      <c r="M360" s="122">
        <f>'Belegliste Träger'!K369</f>
        <v>0</v>
      </c>
      <c r="N360" s="122">
        <f>'Belegliste Träger'!L369</f>
        <v>0</v>
      </c>
      <c r="O360" s="122">
        <f>'Belegliste Träger'!M369</f>
        <v>0</v>
      </c>
      <c r="P360" s="122" t="str">
        <f>'Belegliste Träger'!N369</f>
        <v>~</v>
      </c>
      <c r="Q360" s="122" t="str">
        <f>'Belegliste Träger'!P369</f>
        <v>~</v>
      </c>
      <c r="R360" s="122" t="str">
        <f>'Belegliste Träger'!Q369</f>
        <v>~</v>
      </c>
      <c r="S360" s="122" t="str">
        <f>'Belegliste Träger'!R369</f>
        <v>~</v>
      </c>
      <c r="T360" s="122" t="str">
        <f>'Belegliste Träger'!S369</f>
        <v>~</v>
      </c>
      <c r="U360" s="122" t="str">
        <f>'Belegliste Träger'!T369</f>
        <v>~</v>
      </c>
      <c r="V360" s="122" t="str">
        <f>'Belegliste Träger'!U369</f>
        <v>~</v>
      </c>
      <c r="W360" s="122">
        <f>'Belegliste SB'!V369</f>
        <v>0</v>
      </c>
      <c r="X360" s="122">
        <f>'Belegliste SB'!W369</f>
        <v>0</v>
      </c>
      <c r="Y360" s="122">
        <f>'Belegliste SB'!X369</f>
        <v>0</v>
      </c>
      <c r="Z360" s="122">
        <f>'Belegliste SB'!Y369</f>
        <v>0</v>
      </c>
    </row>
    <row r="361" spans="1:26" x14ac:dyDescent="0.25">
      <c r="A361" s="121">
        <f>IF(D361&lt;&gt;"~",'Belegliste SB'!$H$3,"0")</f>
        <v>0</v>
      </c>
      <c r="B361" s="121">
        <f>IF(D361&lt;&gt;"~",'Belegliste SB'!$H$4,"0")</f>
        <v>0</v>
      </c>
      <c r="C361" s="122" t="str">
        <f>IF(D361&lt;&gt;"~",'Belegliste Träger'!A370,0)</f>
        <v/>
      </c>
      <c r="D361" s="122" t="str">
        <f>'Belegliste Träger'!B370</f>
        <v/>
      </c>
      <c r="E361" s="122">
        <f>'Belegliste Träger'!C370</f>
        <v>0</v>
      </c>
      <c r="F361" s="122">
        <f>IF(D361&lt;&gt;"~",'Belegliste Träger'!D370,0)</f>
        <v>0</v>
      </c>
      <c r="G361" s="122">
        <f>'Belegliste Träger'!E370</f>
        <v>0</v>
      </c>
      <c r="H361" s="122">
        <f>'Belegliste Träger'!F370</f>
        <v>0</v>
      </c>
      <c r="I361" s="122">
        <f>'Belegliste Träger'!G370</f>
        <v>0</v>
      </c>
      <c r="J361" s="122">
        <f>'Belegliste Träger'!H370</f>
        <v>0</v>
      </c>
      <c r="K361" s="122">
        <f>'Belegliste Träger'!I370</f>
        <v>0</v>
      </c>
      <c r="L361" s="122">
        <f>'Belegliste Träger'!J370</f>
        <v>0</v>
      </c>
      <c r="M361" s="122">
        <f>'Belegliste Träger'!K370</f>
        <v>0</v>
      </c>
      <c r="N361" s="122">
        <f>'Belegliste Träger'!L370</f>
        <v>0</v>
      </c>
      <c r="O361" s="122">
        <f>'Belegliste Träger'!M370</f>
        <v>0</v>
      </c>
      <c r="P361" s="122" t="str">
        <f>'Belegliste Träger'!N370</f>
        <v>~</v>
      </c>
      <c r="Q361" s="122" t="str">
        <f>'Belegliste Träger'!P370</f>
        <v>~</v>
      </c>
      <c r="R361" s="122" t="str">
        <f>'Belegliste Träger'!Q370</f>
        <v>~</v>
      </c>
      <c r="S361" s="122" t="str">
        <f>'Belegliste Träger'!R370</f>
        <v>~</v>
      </c>
      <c r="T361" s="122" t="str">
        <f>'Belegliste Träger'!S370</f>
        <v>~</v>
      </c>
      <c r="U361" s="122" t="str">
        <f>'Belegliste Träger'!T370</f>
        <v>~</v>
      </c>
      <c r="V361" s="122" t="str">
        <f>'Belegliste Träger'!U370</f>
        <v>~</v>
      </c>
      <c r="W361" s="122">
        <f>'Belegliste SB'!V370</f>
        <v>0</v>
      </c>
      <c r="X361" s="122">
        <f>'Belegliste SB'!W370</f>
        <v>0</v>
      </c>
      <c r="Y361" s="122">
        <f>'Belegliste SB'!X370</f>
        <v>0</v>
      </c>
      <c r="Z361" s="122">
        <f>'Belegliste SB'!Y370</f>
        <v>0</v>
      </c>
    </row>
    <row r="362" spans="1:26" x14ac:dyDescent="0.25">
      <c r="A362" s="121">
        <f>IF(D362&lt;&gt;"~",'Belegliste SB'!$H$3,"0")</f>
        <v>0</v>
      </c>
      <c r="B362" s="121">
        <f>IF(D362&lt;&gt;"~",'Belegliste SB'!$H$4,"0")</f>
        <v>0</v>
      </c>
      <c r="C362" s="122" t="str">
        <f>IF(D362&lt;&gt;"~",'Belegliste Träger'!A371,0)</f>
        <v/>
      </c>
      <c r="D362" s="122" t="str">
        <f>'Belegliste Träger'!B371</f>
        <v/>
      </c>
      <c r="E362" s="122">
        <f>'Belegliste Träger'!C371</f>
        <v>0</v>
      </c>
      <c r="F362" s="122">
        <f>IF(D362&lt;&gt;"~",'Belegliste Träger'!D371,0)</f>
        <v>0</v>
      </c>
      <c r="G362" s="122">
        <f>'Belegliste Träger'!E371</f>
        <v>0</v>
      </c>
      <c r="H362" s="122">
        <f>'Belegliste Träger'!F371</f>
        <v>0</v>
      </c>
      <c r="I362" s="122">
        <f>'Belegliste Träger'!G371</f>
        <v>0</v>
      </c>
      <c r="J362" s="122">
        <f>'Belegliste Träger'!H371</f>
        <v>0</v>
      </c>
      <c r="K362" s="122">
        <f>'Belegliste Träger'!I371</f>
        <v>0</v>
      </c>
      <c r="L362" s="122">
        <f>'Belegliste Träger'!J371</f>
        <v>0</v>
      </c>
      <c r="M362" s="122">
        <f>'Belegliste Träger'!K371</f>
        <v>0</v>
      </c>
      <c r="N362" s="122">
        <f>'Belegliste Träger'!L371</f>
        <v>0</v>
      </c>
      <c r="O362" s="122">
        <f>'Belegliste Träger'!M371</f>
        <v>0</v>
      </c>
      <c r="P362" s="122" t="str">
        <f>'Belegliste Träger'!N371</f>
        <v>~</v>
      </c>
      <c r="Q362" s="122" t="str">
        <f>'Belegliste Träger'!P371</f>
        <v>~</v>
      </c>
      <c r="R362" s="122" t="str">
        <f>'Belegliste Träger'!Q371</f>
        <v>~</v>
      </c>
      <c r="S362" s="122" t="str">
        <f>'Belegliste Träger'!R371</f>
        <v>~</v>
      </c>
      <c r="T362" s="122" t="str">
        <f>'Belegliste Träger'!S371</f>
        <v>~</v>
      </c>
      <c r="U362" s="122" t="str">
        <f>'Belegliste Träger'!T371</f>
        <v>~</v>
      </c>
      <c r="V362" s="122" t="str">
        <f>'Belegliste Träger'!U371</f>
        <v>~</v>
      </c>
      <c r="W362" s="122">
        <f>'Belegliste SB'!V371</f>
        <v>0</v>
      </c>
      <c r="X362" s="122">
        <f>'Belegliste SB'!W371</f>
        <v>0</v>
      </c>
      <c r="Y362" s="122">
        <f>'Belegliste SB'!X371</f>
        <v>0</v>
      </c>
      <c r="Z362" s="122">
        <f>'Belegliste SB'!Y371</f>
        <v>0</v>
      </c>
    </row>
    <row r="363" spans="1:26" x14ac:dyDescent="0.25">
      <c r="A363" s="121">
        <f>IF(D363&lt;&gt;"~",'Belegliste SB'!$H$3,"0")</f>
        <v>0</v>
      </c>
      <c r="B363" s="121">
        <f>IF(D363&lt;&gt;"~",'Belegliste SB'!$H$4,"0")</f>
        <v>0</v>
      </c>
      <c r="C363" s="122" t="str">
        <f>IF(D363&lt;&gt;"~",'Belegliste Träger'!A372,0)</f>
        <v/>
      </c>
      <c r="D363" s="122" t="str">
        <f>'Belegliste Träger'!B372</f>
        <v/>
      </c>
      <c r="E363" s="122">
        <f>'Belegliste Träger'!C372</f>
        <v>0</v>
      </c>
      <c r="F363" s="122">
        <f>IF(D363&lt;&gt;"~",'Belegliste Träger'!D372,0)</f>
        <v>0</v>
      </c>
      <c r="G363" s="122">
        <f>'Belegliste Träger'!E372</f>
        <v>0</v>
      </c>
      <c r="H363" s="122">
        <f>'Belegliste Träger'!F372</f>
        <v>0</v>
      </c>
      <c r="I363" s="122">
        <f>'Belegliste Träger'!G372</f>
        <v>0</v>
      </c>
      <c r="J363" s="122">
        <f>'Belegliste Träger'!H372</f>
        <v>0</v>
      </c>
      <c r="K363" s="122">
        <f>'Belegliste Träger'!I372</f>
        <v>0</v>
      </c>
      <c r="L363" s="122">
        <f>'Belegliste Träger'!J372</f>
        <v>0</v>
      </c>
      <c r="M363" s="122">
        <f>'Belegliste Träger'!K372</f>
        <v>0</v>
      </c>
      <c r="N363" s="122">
        <f>'Belegliste Träger'!L372</f>
        <v>0</v>
      </c>
      <c r="O363" s="122">
        <f>'Belegliste Träger'!M372</f>
        <v>0</v>
      </c>
      <c r="P363" s="122" t="str">
        <f>'Belegliste Träger'!N372</f>
        <v>~</v>
      </c>
      <c r="Q363" s="122" t="str">
        <f>'Belegliste Träger'!P372</f>
        <v>~</v>
      </c>
      <c r="R363" s="122" t="str">
        <f>'Belegliste Träger'!Q372</f>
        <v>~</v>
      </c>
      <c r="S363" s="122" t="str">
        <f>'Belegliste Träger'!R372</f>
        <v>~</v>
      </c>
      <c r="T363" s="122" t="str">
        <f>'Belegliste Träger'!S372</f>
        <v>~</v>
      </c>
      <c r="U363" s="122" t="str">
        <f>'Belegliste Träger'!T372</f>
        <v>~</v>
      </c>
      <c r="V363" s="122" t="str">
        <f>'Belegliste Träger'!U372</f>
        <v>~</v>
      </c>
      <c r="W363" s="122">
        <f>'Belegliste SB'!V372</f>
        <v>0</v>
      </c>
      <c r="X363" s="122">
        <f>'Belegliste SB'!W372</f>
        <v>0</v>
      </c>
      <c r="Y363" s="122">
        <f>'Belegliste SB'!X372</f>
        <v>0</v>
      </c>
      <c r="Z363" s="122">
        <f>'Belegliste SB'!Y372</f>
        <v>0</v>
      </c>
    </row>
    <row r="364" spans="1:26" x14ac:dyDescent="0.25">
      <c r="A364" s="121">
        <f>IF(D364&lt;&gt;"~",'Belegliste SB'!$H$3,"0")</f>
        <v>0</v>
      </c>
      <c r="B364" s="121">
        <f>IF(D364&lt;&gt;"~",'Belegliste SB'!$H$4,"0")</f>
        <v>0</v>
      </c>
      <c r="C364" s="122" t="str">
        <f>IF(D364&lt;&gt;"~",'Belegliste Träger'!A373,0)</f>
        <v/>
      </c>
      <c r="D364" s="122" t="str">
        <f>'Belegliste Träger'!B373</f>
        <v/>
      </c>
      <c r="E364" s="122">
        <f>'Belegliste Träger'!C373</f>
        <v>0</v>
      </c>
      <c r="F364" s="122">
        <f>IF(D364&lt;&gt;"~",'Belegliste Träger'!D373,0)</f>
        <v>0</v>
      </c>
      <c r="G364" s="122">
        <f>'Belegliste Träger'!E373</f>
        <v>0</v>
      </c>
      <c r="H364" s="122">
        <f>'Belegliste Träger'!F373</f>
        <v>0</v>
      </c>
      <c r="I364" s="122">
        <f>'Belegliste Träger'!G373</f>
        <v>0</v>
      </c>
      <c r="J364" s="122">
        <f>'Belegliste Träger'!H373</f>
        <v>0</v>
      </c>
      <c r="K364" s="122">
        <f>'Belegliste Träger'!I373</f>
        <v>0</v>
      </c>
      <c r="L364" s="122">
        <f>'Belegliste Träger'!J373</f>
        <v>0</v>
      </c>
      <c r="M364" s="122">
        <f>'Belegliste Träger'!K373</f>
        <v>0</v>
      </c>
      <c r="N364" s="122">
        <f>'Belegliste Träger'!L373</f>
        <v>0</v>
      </c>
      <c r="O364" s="122">
        <f>'Belegliste Träger'!M373</f>
        <v>0</v>
      </c>
      <c r="P364" s="122" t="str">
        <f>'Belegliste Träger'!N373</f>
        <v>~</v>
      </c>
      <c r="Q364" s="122" t="str">
        <f>'Belegliste Träger'!P373</f>
        <v>~</v>
      </c>
      <c r="R364" s="122" t="str">
        <f>'Belegliste Träger'!Q373</f>
        <v>~</v>
      </c>
      <c r="S364" s="122" t="str">
        <f>'Belegliste Träger'!R373</f>
        <v>~</v>
      </c>
      <c r="T364" s="122" t="str">
        <f>'Belegliste Träger'!S373</f>
        <v>~</v>
      </c>
      <c r="U364" s="122" t="str">
        <f>'Belegliste Träger'!T373</f>
        <v>~</v>
      </c>
      <c r="V364" s="122" t="str">
        <f>'Belegliste Träger'!U373</f>
        <v>~</v>
      </c>
      <c r="W364" s="122">
        <f>'Belegliste SB'!V373</f>
        <v>0</v>
      </c>
      <c r="X364" s="122">
        <f>'Belegliste SB'!W373</f>
        <v>0</v>
      </c>
      <c r="Y364" s="122">
        <f>'Belegliste SB'!X373</f>
        <v>0</v>
      </c>
      <c r="Z364" s="122">
        <f>'Belegliste SB'!Y373</f>
        <v>0</v>
      </c>
    </row>
    <row r="365" spans="1:26" x14ac:dyDescent="0.25">
      <c r="A365" s="121">
        <f>IF(D365&lt;&gt;"~",'Belegliste SB'!$H$3,"0")</f>
        <v>0</v>
      </c>
      <c r="B365" s="121">
        <f>IF(D365&lt;&gt;"~",'Belegliste SB'!$H$4,"0")</f>
        <v>0</v>
      </c>
      <c r="C365" s="122" t="str">
        <f>IF(D365&lt;&gt;"~",'Belegliste Träger'!A374,0)</f>
        <v/>
      </c>
      <c r="D365" s="122" t="str">
        <f>'Belegliste Träger'!B374</f>
        <v/>
      </c>
      <c r="E365" s="122">
        <f>'Belegliste Träger'!C374</f>
        <v>0</v>
      </c>
      <c r="F365" s="122">
        <f>IF(D365&lt;&gt;"~",'Belegliste Träger'!D374,0)</f>
        <v>0</v>
      </c>
      <c r="G365" s="122">
        <f>'Belegliste Träger'!E374</f>
        <v>0</v>
      </c>
      <c r="H365" s="122">
        <f>'Belegliste Träger'!F374</f>
        <v>0</v>
      </c>
      <c r="I365" s="122">
        <f>'Belegliste Träger'!G374</f>
        <v>0</v>
      </c>
      <c r="J365" s="122">
        <f>'Belegliste Träger'!H374</f>
        <v>0</v>
      </c>
      <c r="K365" s="122">
        <f>'Belegliste Träger'!I374</f>
        <v>0</v>
      </c>
      <c r="L365" s="122">
        <f>'Belegliste Träger'!J374</f>
        <v>0</v>
      </c>
      <c r="M365" s="122">
        <f>'Belegliste Träger'!K374</f>
        <v>0</v>
      </c>
      <c r="N365" s="122">
        <f>'Belegliste Träger'!L374</f>
        <v>0</v>
      </c>
      <c r="O365" s="122">
        <f>'Belegliste Träger'!M374</f>
        <v>0</v>
      </c>
      <c r="P365" s="122" t="str">
        <f>'Belegliste Träger'!N374</f>
        <v>~</v>
      </c>
      <c r="Q365" s="122" t="str">
        <f>'Belegliste Träger'!P374</f>
        <v>~</v>
      </c>
      <c r="R365" s="122" t="str">
        <f>'Belegliste Träger'!Q374</f>
        <v>~</v>
      </c>
      <c r="S365" s="122" t="str">
        <f>'Belegliste Träger'!R374</f>
        <v>~</v>
      </c>
      <c r="T365" s="122" t="str">
        <f>'Belegliste Träger'!S374</f>
        <v>~</v>
      </c>
      <c r="U365" s="122" t="str">
        <f>'Belegliste Träger'!T374</f>
        <v>~</v>
      </c>
      <c r="V365" s="122" t="str">
        <f>'Belegliste Träger'!U374</f>
        <v>~</v>
      </c>
      <c r="W365" s="122">
        <f>'Belegliste SB'!V374</f>
        <v>0</v>
      </c>
      <c r="X365" s="122">
        <f>'Belegliste SB'!W374</f>
        <v>0</v>
      </c>
      <c r="Y365" s="122">
        <f>'Belegliste SB'!X374</f>
        <v>0</v>
      </c>
      <c r="Z365" s="122">
        <f>'Belegliste SB'!Y374</f>
        <v>0</v>
      </c>
    </row>
    <row r="366" spans="1:26" x14ac:dyDescent="0.25">
      <c r="A366" s="121">
        <f>IF(D366&lt;&gt;"~",'Belegliste SB'!$H$3,"0")</f>
        <v>0</v>
      </c>
      <c r="B366" s="121">
        <f>IF(D366&lt;&gt;"~",'Belegliste SB'!$H$4,"0")</f>
        <v>0</v>
      </c>
      <c r="C366" s="122" t="str">
        <f>IF(D366&lt;&gt;"~",'Belegliste Träger'!A375,0)</f>
        <v/>
      </c>
      <c r="D366" s="122" t="str">
        <f>'Belegliste Träger'!B375</f>
        <v/>
      </c>
      <c r="E366" s="122">
        <f>'Belegliste Träger'!C375</f>
        <v>0</v>
      </c>
      <c r="F366" s="122">
        <f>IF(D366&lt;&gt;"~",'Belegliste Träger'!D375,0)</f>
        <v>0</v>
      </c>
      <c r="G366" s="122">
        <f>'Belegliste Träger'!E375</f>
        <v>0</v>
      </c>
      <c r="H366" s="122">
        <f>'Belegliste Träger'!F375</f>
        <v>0</v>
      </c>
      <c r="I366" s="122">
        <f>'Belegliste Träger'!G375</f>
        <v>0</v>
      </c>
      <c r="J366" s="122">
        <f>'Belegliste Träger'!H375</f>
        <v>0</v>
      </c>
      <c r="K366" s="122">
        <f>'Belegliste Träger'!I375</f>
        <v>0</v>
      </c>
      <c r="L366" s="122">
        <f>'Belegliste Träger'!J375</f>
        <v>0</v>
      </c>
      <c r="M366" s="122">
        <f>'Belegliste Träger'!K375</f>
        <v>0</v>
      </c>
      <c r="N366" s="122">
        <f>'Belegliste Träger'!L375</f>
        <v>0</v>
      </c>
      <c r="O366" s="122">
        <f>'Belegliste Träger'!M375</f>
        <v>0</v>
      </c>
      <c r="P366" s="122" t="str">
        <f>'Belegliste Träger'!N375</f>
        <v>~</v>
      </c>
      <c r="Q366" s="122" t="str">
        <f>'Belegliste Träger'!P375</f>
        <v>~</v>
      </c>
      <c r="R366" s="122" t="str">
        <f>'Belegliste Träger'!Q375</f>
        <v>~</v>
      </c>
      <c r="S366" s="122" t="str">
        <f>'Belegliste Träger'!R375</f>
        <v>~</v>
      </c>
      <c r="T366" s="122" t="str">
        <f>'Belegliste Träger'!S375</f>
        <v>~</v>
      </c>
      <c r="U366" s="122" t="str">
        <f>'Belegliste Träger'!T375</f>
        <v>~</v>
      </c>
      <c r="V366" s="122" t="str">
        <f>'Belegliste Träger'!U375</f>
        <v>~</v>
      </c>
      <c r="W366" s="122">
        <f>'Belegliste SB'!V375</f>
        <v>0</v>
      </c>
      <c r="X366" s="122">
        <f>'Belegliste SB'!W375</f>
        <v>0</v>
      </c>
      <c r="Y366" s="122">
        <f>'Belegliste SB'!X375</f>
        <v>0</v>
      </c>
      <c r="Z366" s="122">
        <f>'Belegliste SB'!Y375</f>
        <v>0</v>
      </c>
    </row>
    <row r="367" spans="1:26" x14ac:dyDescent="0.25">
      <c r="A367" s="121">
        <f>IF(D367&lt;&gt;"~",'Belegliste SB'!$H$3,"0")</f>
        <v>0</v>
      </c>
      <c r="B367" s="121">
        <f>IF(D367&lt;&gt;"~",'Belegliste SB'!$H$4,"0")</f>
        <v>0</v>
      </c>
      <c r="C367" s="122" t="str">
        <f>IF(D367&lt;&gt;"~",'Belegliste Träger'!A376,0)</f>
        <v/>
      </c>
      <c r="D367" s="122" t="str">
        <f>'Belegliste Träger'!B376</f>
        <v/>
      </c>
      <c r="E367" s="122">
        <f>'Belegliste Träger'!C376</f>
        <v>0</v>
      </c>
      <c r="F367" s="122">
        <f>IF(D367&lt;&gt;"~",'Belegliste Träger'!D376,0)</f>
        <v>0</v>
      </c>
      <c r="G367" s="122">
        <f>'Belegliste Träger'!E376</f>
        <v>0</v>
      </c>
      <c r="H367" s="122">
        <f>'Belegliste Träger'!F376</f>
        <v>0</v>
      </c>
      <c r="I367" s="122">
        <f>'Belegliste Träger'!G376</f>
        <v>0</v>
      </c>
      <c r="J367" s="122">
        <f>'Belegliste Träger'!H376</f>
        <v>0</v>
      </c>
      <c r="K367" s="122">
        <f>'Belegliste Träger'!I376</f>
        <v>0</v>
      </c>
      <c r="L367" s="122">
        <f>'Belegliste Träger'!J376</f>
        <v>0</v>
      </c>
      <c r="M367" s="122">
        <f>'Belegliste Träger'!K376</f>
        <v>0</v>
      </c>
      <c r="N367" s="122">
        <f>'Belegliste Träger'!L376</f>
        <v>0</v>
      </c>
      <c r="O367" s="122">
        <f>'Belegliste Träger'!M376</f>
        <v>0</v>
      </c>
      <c r="P367" s="122" t="str">
        <f>'Belegliste Träger'!N376</f>
        <v>~</v>
      </c>
      <c r="Q367" s="122" t="str">
        <f>'Belegliste Träger'!P376</f>
        <v>~</v>
      </c>
      <c r="R367" s="122" t="str">
        <f>'Belegliste Träger'!Q376</f>
        <v>~</v>
      </c>
      <c r="S367" s="122" t="str">
        <f>'Belegliste Träger'!R376</f>
        <v>~</v>
      </c>
      <c r="T367" s="122" t="str">
        <f>'Belegliste Träger'!S376</f>
        <v>~</v>
      </c>
      <c r="U367" s="122" t="str">
        <f>'Belegliste Träger'!T376</f>
        <v>~</v>
      </c>
      <c r="V367" s="122" t="str">
        <f>'Belegliste Träger'!U376</f>
        <v>~</v>
      </c>
      <c r="W367" s="122">
        <f>'Belegliste SB'!V376</f>
        <v>0</v>
      </c>
      <c r="X367" s="122">
        <f>'Belegliste SB'!W376</f>
        <v>0</v>
      </c>
      <c r="Y367" s="122">
        <f>'Belegliste SB'!X376</f>
        <v>0</v>
      </c>
      <c r="Z367" s="122">
        <f>'Belegliste SB'!Y376</f>
        <v>0</v>
      </c>
    </row>
    <row r="368" spans="1:26" x14ac:dyDescent="0.25">
      <c r="A368" s="121">
        <f>IF(D368&lt;&gt;"~",'Belegliste SB'!$H$3,"0")</f>
        <v>0</v>
      </c>
      <c r="B368" s="121">
        <f>IF(D368&lt;&gt;"~",'Belegliste SB'!$H$4,"0")</f>
        <v>0</v>
      </c>
      <c r="C368" s="122" t="str">
        <f>IF(D368&lt;&gt;"~",'Belegliste Träger'!A377,0)</f>
        <v/>
      </c>
      <c r="D368" s="122" t="str">
        <f>'Belegliste Träger'!B377</f>
        <v/>
      </c>
      <c r="E368" s="122">
        <f>'Belegliste Träger'!C377</f>
        <v>0</v>
      </c>
      <c r="F368" s="122">
        <f>IF(D368&lt;&gt;"~",'Belegliste Träger'!D377,0)</f>
        <v>0</v>
      </c>
      <c r="G368" s="122">
        <f>'Belegliste Träger'!E377</f>
        <v>0</v>
      </c>
      <c r="H368" s="122">
        <f>'Belegliste Träger'!F377</f>
        <v>0</v>
      </c>
      <c r="I368" s="122">
        <f>'Belegliste Träger'!G377</f>
        <v>0</v>
      </c>
      <c r="J368" s="122">
        <f>'Belegliste Träger'!H377</f>
        <v>0</v>
      </c>
      <c r="K368" s="122">
        <f>'Belegliste Träger'!I377</f>
        <v>0</v>
      </c>
      <c r="L368" s="122">
        <f>'Belegliste Träger'!J377</f>
        <v>0</v>
      </c>
      <c r="M368" s="122">
        <f>'Belegliste Träger'!K377</f>
        <v>0</v>
      </c>
      <c r="N368" s="122">
        <f>'Belegliste Träger'!L377</f>
        <v>0</v>
      </c>
      <c r="O368" s="122">
        <f>'Belegliste Träger'!M377</f>
        <v>0</v>
      </c>
      <c r="P368" s="122" t="str">
        <f>'Belegliste Träger'!N377</f>
        <v>~</v>
      </c>
      <c r="Q368" s="122" t="str">
        <f>'Belegliste Träger'!P377</f>
        <v>~</v>
      </c>
      <c r="R368" s="122" t="str">
        <f>'Belegliste Träger'!Q377</f>
        <v>~</v>
      </c>
      <c r="S368" s="122" t="str">
        <f>'Belegliste Träger'!R377</f>
        <v>~</v>
      </c>
      <c r="T368" s="122" t="str">
        <f>'Belegliste Träger'!S377</f>
        <v>~</v>
      </c>
      <c r="U368" s="122" t="str">
        <f>'Belegliste Träger'!T377</f>
        <v>~</v>
      </c>
      <c r="V368" s="122" t="str">
        <f>'Belegliste Träger'!U377</f>
        <v>~</v>
      </c>
      <c r="W368" s="122">
        <f>'Belegliste SB'!V377</f>
        <v>0</v>
      </c>
      <c r="X368" s="122">
        <f>'Belegliste SB'!W377</f>
        <v>0</v>
      </c>
      <c r="Y368" s="122">
        <f>'Belegliste SB'!X377</f>
        <v>0</v>
      </c>
      <c r="Z368" s="122">
        <f>'Belegliste SB'!Y377</f>
        <v>0</v>
      </c>
    </row>
    <row r="369" spans="1:26" x14ac:dyDescent="0.25">
      <c r="A369" s="121">
        <f>IF(D369&lt;&gt;"~",'Belegliste SB'!$H$3,"0")</f>
        <v>0</v>
      </c>
      <c r="B369" s="121">
        <f>IF(D369&lt;&gt;"~",'Belegliste SB'!$H$4,"0")</f>
        <v>0</v>
      </c>
      <c r="C369" s="122" t="str">
        <f>IF(D369&lt;&gt;"~",'Belegliste Träger'!A378,0)</f>
        <v/>
      </c>
      <c r="D369" s="122" t="str">
        <f>'Belegliste Träger'!B378</f>
        <v/>
      </c>
      <c r="E369" s="122">
        <f>'Belegliste Träger'!C378</f>
        <v>0</v>
      </c>
      <c r="F369" s="122">
        <f>IF(D369&lt;&gt;"~",'Belegliste Träger'!D378,0)</f>
        <v>0</v>
      </c>
      <c r="G369" s="122">
        <f>'Belegliste Träger'!E378</f>
        <v>0</v>
      </c>
      <c r="H369" s="122">
        <f>'Belegliste Träger'!F378</f>
        <v>0</v>
      </c>
      <c r="I369" s="122">
        <f>'Belegliste Träger'!G378</f>
        <v>0</v>
      </c>
      <c r="J369" s="122">
        <f>'Belegliste Träger'!H378</f>
        <v>0</v>
      </c>
      <c r="K369" s="122">
        <f>'Belegliste Träger'!I378</f>
        <v>0</v>
      </c>
      <c r="L369" s="122">
        <f>'Belegliste Träger'!J378</f>
        <v>0</v>
      </c>
      <c r="M369" s="122">
        <f>'Belegliste Träger'!K378</f>
        <v>0</v>
      </c>
      <c r="N369" s="122">
        <f>'Belegliste Träger'!L378</f>
        <v>0</v>
      </c>
      <c r="O369" s="122">
        <f>'Belegliste Träger'!M378</f>
        <v>0</v>
      </c>
      <c r="P369" s="122" t="str">
        <f>'Belegliste Träger'!N378</f>
        <v>~</v>
      </c>
      <c r="Q369" s="122" t="str">
        <f>'Belegliste Träger'!P378</f>
        <v>~</v>
      </c>
      <c r="R369" s="122" t="str">
        <f>'Belegliste Träger'!Q378</f>
        <v>~</v>
      </c>
      <c r="S369" s="122" t="str">
        <f>'Belegliste Träger'!R378</f>
        <v>~</v>
      </c>
      <c r="T369" s="122" t="str">
        <f>'Belegliste Träger'!S378</f>
        <v>~</v>
      </c>
      <c r="U369" s="122" t="str">
        <f>'Belegliste Träger'!T378</f>
        <v>~</v>
      </c>
      <c r="V369" s="122" t="str">
        <f>'Belegliste Träger'!U378</f>
        <v>~</v>
      </c>
      <c r="W369" s="122">
        <f>'Belegliste SB'!V378</f>
        <v>0</v>
      </c>
      <c r="X369" s="122">
        <f>'Belegliste SB'!W378</f>
        <v>0</v>
      </c>
      <c r="Y369" s="122">
        <f>'Belegliste SB'!X378</f>
        <v>0</v>
      </c>
      <c r="Z369" s="122">
        <f>'Belegliste SB'!Y378</f>
        <v>0</v>
      </c>
    </row>
    <row r="370" spans="1:26" x14ac:dyDescent="0.25">
      <c r="A370" s="121">
        <f>IF(D370&lt;&gt;"~",'Belegliste SB'!$H$3,"0")</f>
        <v>0</v>
      </c>
      <c r="B370" s="121">
        <f>IF(D370&lt;&gt;"~",'Belegliste SB'!$H$4,"0")</f>
        <v>0</v>
      </c>
      <c r="C370" s="122" t="str">
        <f>IF(D370&lt;&gt;"~",'Belegliste Träger'!A379,0)</f>
        <v/>
      </c>
      <c r="D370" s="122" t="str">
        <f>'Belegliste Träger'!B379</f>
        <v/>
      </c>
      <c r="E370" s="122">
        <f>'Belegliste Träger'!C379</f>
        <v>0</v>
      </c>
      <c r="F370" s="122">
        <f>IF(D370&lt;&gt;"~",'Belegliste Träger'!D379,0)</f>
        <v>0</v>
      </c>
      <c r="G370" s="122">
        <f>'Belegliste Träger'!E379</f>
        <v>0</v>
      </c>
      <c r="H370" s="122">
        <f>'Belegliste Träger'!F379</f>
        <v>0</v>
      </c>
      <c r="I370" s="122">
        <f>'Belegliste Träger'!G379</f>
        <v>0</v>
      </c>
      <c r="J370" s="122">
        <f>'Belegliste Träger'!H379</f>
        <v>0</v>
      </c>
      <c r="K370" s="122">
        <f>'Belegliste Träger'!I379</f>
        <v>0</v>
      </c>
      <c r="L370" s="122">
        <f>'Belegliste Träger'!J379</f>
        <v>0</v>
      </c>
      <c r="M370" s="122">
        <f>'Belegliste Träger'!K379</f>
        <v>0</v>
      </c>
      <c r="N370" s="122">
        <f>'Belegliste Träger'!L379</f>
        <v>0</v>
      </c>
      <c r="O370" s="122">
        <f>'Belegliste Träger'!M379</f>
        <v>0</v>
      </c>
      <c r="P370" s="122" t="str">
        <f>'Belegliste Träger'!N379</f>
        <v>~</v>
      </c>
      <c r="Q370" s="122" t="str">
        <f>'Belegliste Träger'!P379</f>
        <v>~</v>
      </c>
      <c r="R370" s="122" t="str">
        <f>'Belegliste Träger'!Q379</f>
        <v>~</v>
      </c>
      <c r="S370" s="122" t="str">
        <f>'Belegliste Träger'!R379</f>
        <v>~</v>
      </c>
      <c r="T370" s="122" t="str">
        <f>'Belegliste Träger'!S379</f>
        <v>~</v>
      </c>
      <c r="U370" s="122" t="str">
        <f>'Belegliste Träger'!T379</f>
        <v>~</v>
      </c>
      <c r="V370" s="122" t="str">
        <f>'Belegliste Träger'!U379</f>
        <v>~</v>
      </c>
      <c r="W370" s="122">
        <f>'Belegliste SB'!V379</f>
        <v>0</v>
      </c>
      <c r="X370" s="122">
        <f>'Belegliste SB'!W379</f>
        <v>0</v>
      </c>
      <c r="Y370" s="122">
        <f>'Belegliste SB'!X379</f>
        <v>0</v>
      </c>
      <c r="Z370" s="122">
        <f>'Belegliste SB'!Y379</f>
        <v>0</v>
      </c>
    </row>
    <row r="371" spans="1:26" x14ac:dyDescent="0.25">
      <c r="A371" s="121">
        <f>IF(D371&lt;&gt;"~",'Belegliste SB'!$H$3,"0")</f>
        <v>0</v>
      </c>
      <c r="B371" s="121">
        <f>IF(D371&lt;&gt;"~",'Belegliste SB'!$H$4,"0")</f>
        <v>0</v>
      </c>
      <c r="C371" s="122" t="str">
        <f>IF(D371&lt;&gt;"~",'Belegliste Träger'!A380,0)</f>
        <v/>
      </c>
      <c r="D371" s="122" t="str">
        <f>'Belegliste Träger'!B380</f>
        <v/>
      </c>
      <c r="E371" s="122">
        <f>'Belegliste Träger'!C380</f>
        <v>0</v>
      </c>
      <c r="F371" s="122">
        <f>IF(D371&lt;&gt;"~",'Belegliste Träger'!D380,0)</f>
        <v>0</v>
      </c>
      <c r="G371" s="122">
        <f>'Belegliste Träger'!E380</f>
        <v>0</v>
      </c>
      <c r="H371" s="122">
        <f>'Belegliste Träger'!F380</f>
        <v>0</v>
      </c>
      <c r="I371" s="122">
        <f>'Belegliste Träger'!G380</f>
        <v>0</v>
      </c>
      <c r="J371" s="122">
        <f>'Belegliste Träger'!H380</f>
        <v>0</v>
      </c>
      <c r="K371" s="122">
        <f>'Belegliste Träger'!I380</f>
        <v>0</v>
      </c>
      <c r="L371" s="122">
        <f>'Belegliste Träger'!J380</f>
        <v>0</v>
      </c>
      <c r="M371" s="122">
        <f>'Belegliste Träger'!K380</f>
        <v>0</v>
      </c>
      <c r="N371" s="122">
        <f>'Belegliste Träger'!L380</f>
        <v>0</v>
      </c>
      <c r="O371" s="122">
        <f>'Belegliste Träger'!M380</f>
        <v>0</v>
      </c>
      <c r="P371" s="122" t="str">
        <f>'Belegliste Träger'!N380</f>
        <v>~</v>
      </c>
      <c r="Q371" s="122" t="str">
        <f>'Belegliste Träger'!P380</f>
        <v>~</v>
      </c>
      <c r="R371" s="122" t="str">
        <f>'Belegliste Träger'!Q380</f>
        <v>~</v>
      </c>
      <c r="S371" s="122" t="str">
        <f>'Belegliste Träger'!R380</f>
        <v>~</v>
      </c>
      <c r="T371" s="122" t="str">
        <f>'Belegliste Träger'!S380</f>
        <v>~</v>
      </c>
      <c r="U371" s="122" t="str">
        <f>'Belegliste Träger'!T380</f>
        <v>~</v>
      </c>
      <c r="V371" s="122" t="str">
        <f>'Belegliste Träger'!U380</f>
        <v>~</v>
      </c>
      <c r="W371" s="122">
        <f>'Belegliste SB'!V380</f>
        <v>0</v>
      </c>
      <c r="X371" s="122">
        <f>'Belegliste SB'!W380</f>
        <v>0</v>
      </c>
      <c r="Y371" s="122">
        <f>'Belegliste SB'!X380</f>
        <v>0</v>
      </c>
      <c r="Z371" s="122">
        <f>'Belegliste SB'!Y380</f>
        <v>0</v>
      </c>
    </row>
    <row r="372" spans="1:26" x14ac:dyDescent="0.25">
      <c r="A372" s="121">
        <f>IF(D372&lt;&gt;"~",'Belegliste SB'!$H$3,"0")</f>
        <v>0</v>
      </c>
      <c r="B372" s="121">
        <f>IF(D372&lt;&gt;"~",'Belegliste SB'!$H$4,"0")</f>
        <v>0</v>
      </c>
      <c r="C372" s="122" t="str">
        <f>IF(D372&lt;&gt;"~",'Belegliste Träger'!A381,0)</f>
        <v/>
      </c>
      <c r="D372" s="122" t="str">
        <f>'Belegliste Träger'!B381</f>
        <v/>
      </c>
      <c r="E372" s="122">
        <f>'Belegliste Träger'!C381</f>
        <v>0</v>
      </c>
      <c r="F372" s="122">
        <f>IF(D372&lt;&gt;"~",'Belegliste Träger'!D381,0)</f>
        <v>0</v>
      </c>
      <c r="G372" s="122">
        <f>'Belegliste Träger'!E381</f>
        <v>0</v>
      </c>
      <c r="H372" s="122">
        <f>'Belegliste Träger'!F381</f>
        <v>0</v>
      </c>
      <c r="I372" s="122">
        <f>'Belegliste Träger'!G381</f>
        <v>0</v>
      </c>
      <c r="J372" s="122">
        <f>'Belegliste Träger'!H381</f>
        <v>0</v>
      </c>
      <c r="K372" s="122">
        <f>'Belegliste Träger'!I381</f>
        <v>0</v>
      </c>
      <c r="L372" s="122">
        <f>'Belegliste Träger'!J381</f>
        <v>0</v>
      </c>
      <c r="M372" s="122">
        <f>'Belegliste Träger'!K381</f>
        <v>0</v>
      </c>
      <c r="N372" s="122">
        <f>'Belegliste Träger'!L381</f>
        <v>0</v>
      </c>
      <c r="O372" s="122">
        <f>'Belegliste Träger'!M381</f>
        <v>0</v>
      </c>
      <c r="P372" s="122" t="str">
        <f>'Belegliste Träger'!N381</f>
        <v>~</v>
      </c>
      <c r="Q372" s="122" t="str">
        <f>'Belegliste Träger'!P381</f>
        <v>~</v>
      </c>
      <c r="R372" s="122" t="str">
        <f>'Belegliste Träger'!Q381</f>
        <v>~</v>
      </c>
      <c r="S372" s="122" t="str">
        <f>'Belegliste Träger'!R381</f>
        <v>~</v>
      </c>
      <c r="T372" s="122" t="str">
        <f>'Belegliste Träger'!S381</f>
        <v>~</v>
      </c>
      <c r="U372" s="122" t="str">
        <f>'Belegliste Träger'!T381</f>
        <v>~</v>
      </c>
      <c r="V372" s="122" t="str">
        <f>'Belegliste Träger'!U381</f>
        <v>~</v>
      </c>
      <c r="W372" s="122">
        <f>'Belegliste SB'!V381</f>
        <v>0</v>
      </c>
      <c r="X372" s="122">
        <f>'Belegliste SB'!W381</f>
        <v>0</v>
      </c>
      <c r="Y372" s="122">
        <f>'Belegliste SB'!X381</f>
        <v>0</v>
      </c>
      <c r="Z372" s="122">
        <f>'Belegliste SB'!Y381</f>
        <v>0</v>
      </c>
    </row>
    <row r="373" spans="1:26" x14ac:dyDescent="0.25">
      <c r="A373" s="121">
        <f>IF(D373&lt;&gt;"~",'Belegliste SB'!$H$3,"0")</f>
        <v>0</v>
      </c>
      <c r="B373" s="121">
        <f>IF(D373&lt;&gt;"~",'Belegliste SB'!$H$4,"0")</f>
        <v>0</v>
      </c>
      <c r="C373" s="122" t="str">
        <f>IF(D373&lt;&gt;"~",'Belegliste Träger'!A382,0)</f>
        <v/>
      </c>
      <c r="D373" s="122" t="str">
        <f>'Belegliste Träger'!B382</f>
        <v/>
      </c>
      <c r="E373" s="122">
        <f>'Belegliste Träger'!C382</f>
        <v>0</v>
      </c>
      <c r="F373" s="122">
        <f>IF(D373&lt;&gt;"~",'Belegliste Träger'!D382,0)</f>
        <v>0</v>
      </c>
      <c r="G373" s="122">
        <f>'Belegliste Träger'!E382</f>
        <v>0</v>
      </c>
      <c r="H373" s="122">
        <f>'Belegliste Träger'!F382</f>
        <v>0</v>
      </c>
      <c r="I373" s="122">
        <f>'Belegliste Träger'!G382</f>
        <v>0</v>
      </c>
      <c r="J373" s="122">
        <f>'Belegliste Träger'!H382</f>
        <v>0</v>
      </c>
      <c r="K373" s="122">
        <f>'Belegliste Träger'!I382</f>
        <v>0</v>
      </c>
      <c r="L373" s="122">
        <f>'Belegliste Träger'!J382</f>
        <v>0</v>
      </c>
      <c r="M373" s="122">
        <f>'Belegliste Träger'!K382</f>
        <v>0</v>
      </c>
      <c r="N373" s="122">
        <f>'Belegliste Träger'!L382</f>
        <v>0</v>
      </c>
      <c r="O373" s="122">
        <f>'Belegliste Träger'!M382</f>
        <v>0</v>
      </c>
      <c r="P373" s="122" t="str">
        <f>'Belegliste Träger'!N382</f>
        <v>~</v>
      </c>
      <c r="Q373" s="122" t="str">
        <f>'Belegliste Träger'!P382</f>
        <v>~</v>
      </c>
      <c r="R373" s="122" t="str">
        <f>'Belegliste Träger'!Q382</f>
        <v>~</v>
      </c>
      <c r="S373" s="122" t="str">
        <f>'Belegliste Träger'!R382</f>
        <v>~</v>
      </c>
      <c r="T373" s="122" t="str">
        <f>'Belegliste Träger'!S382</f>
        <v>~</v>
      </c>
      <c r="U373" s="122" t="str">
        <f>'Belegliste Träger'!T382</f>
        <v>~</v>
      </c>
      <c r="V373" s="122" t="str">
        <f>'Belegliste Träger'!U382</f>
        <v>~</v>
      </c>
      <c r="W373" s="122">
        <f>'Belegliste SB'!V382</f>
        <v>0</v>
      </c>
      <c r="X373" s="122">
        <f>'Belegliste SB'!W382</f>
        <v>0</v>
      </c>
      <c r="Y373" s="122">
        <f>'Belegliste SB'!X382</f>
        <v>0</v>
      </c>
      <c r="Z373" s="122">
        <f>'Belegliste SB'!Y382</f>
        <v>0</v>
      </c>
    </row>
    <row r="374" spans="1:26" x14ac:dyDescent="0.25">
      <c r="A374" s="121">
        <f>IF(D374&lt;&gt;"~",'Belegliste SB'!$H$3,"0")</f>
        <v>0</v>
      </c>
      <c r="B374" s="121">
        <f>IF(D374&lt;&gt;"~",'Belegliste SB'!$H$4,"0")</f>
        <v>0</v>
      </c>
      <c r="C374" s="122" t="str">
        <f>IF(D374&lt;&gt;"~",'Belegliste Träger'!A383,0)</f>
        <v/>
      </c>
      <c r="D374" s="122" t="str">
        <f>'Belegliste Träger'!B383</f>
        <v/>
      </c>
      <c r="E374" s="122">
        <f>'Belegliste Träger'!C383</f>
        <v>0</v>
      </c>
      <c r="F374" s="122">
        <f>IF(D374&lt;&gt;"~",'Belegliste Träger'!D383,0)</f>
        <v>0</v>
      </c>
      <c r="G374" s="122">
        <f>'Belegliste Träger'!E383</f>
        <v>0</v>
      </c>
      <c r="H374" s="122">
        <f>'Belegliste Träger'!F383</f>
        <v>0</v>
      </c>
      <c r="I374" s="122">
        <f>'Belegliste Träger'!G383</f>
        <v>0</v>
      </c>
      <c r="J374" s="122">
        <f>'Belegliste Träger'!H383</f>
        <v>0</v>
      </c>
      <c r="K374" s="122">
        <f>'Belegliste Träger'!I383</f>
        <v>0</v>
      </c>
      <c r="L374" s="122">
        <f>'Belegliste Träger'!J383</f>
        <v>0</v>
      </c>
      <c r="M374" s="122">
        <f>'Belegliste Träger'!K383</f>
        <v>0</v>
      </c>
      <c r="N374" s="122">
        <f>'Belegliste Träger'!L383</f>
        <v>0</v>
      </c>
      <c r="O374" s="122">
        <f>'Belegliste Träger'!M383</f>
        <v>0</v>
      </c>
      <c r="P374" s="122" t="str">
        <f>'Belegliste Träger'!N383</f>
        <v>~</v>
      </c>
      <c r="Q374" s="122" t="str">
        <f>'Belegliste Träger'!P383</f>
        <v>~</v>
      </c>
      <c r="R374" s="122" t="str">
        <f>'Belegliste Träger'!Q383</f>
        <v>~</v>
      </c>
      <c r="S374" s="122" t="str">
        <f>'Belegliste Träger'!R383</f>
        <v>~</v>
      </c>
      <c r="T374" s="122" t="str">
        <f>'Belegliste Träger'!S383</f>
        <v>~</v>
      </c>
      <c r="U374" s="122" t="str">
        <f>'Belegliste Träger'!T383</f>
        <v>~</v>
      </c>
      <c r="V374" s="122" t="str">
        <f>'Belegliste Träger'!U383</f>
        <v>~</v>
      </c>
      <c r="W374" s="122">
        <f>'Belegliste SB'!V383</f>
        <v>0</v>
      </c>
      <c r="X374" s="122">
        <f>'Belegliste SB'!W383</f>
        <v>0</v>
      </c>
      <c r="Y374" s="122">
        <f>'Belegliste SB'!X383</f>
        <v>0</v>
      </c>
      <c r="Z374" s="122">
        <f>'Belegliste SB'!Y383</f>
        <v>0</v>
      </c>
    </row>
    <row r="375" spans="1:26" x14ac:dyDescent="0.25">
      <c r="A375" s="121">
        <f>IF(D375&lt;&gt;"~",'Belegliste SB'!$H$3,"0")</f>
        <v>0</v>
      </c>
      <c r="B375" s="121">
        <f>IF(D375&lt;&gt;"~",'Belegliste SB'!$H$4,"0")</f>
        <v>0</v>
      </c>
      <c r="C375" s="122" t="str">
        <f>IF(D375&lt;&gt;"~",'Belegliste Träger'!A384,0)</f>
        <v/>
      </c>
      <c r="D375" s="122" t="str">
        <f>'Belegliste Träger'!B384</f>
        <v/>
      </c>
      <c r="E375" s="122">
        <f>'Belegliste Träger'!C384</f>
        <v>0</v>
      </c>
      <c r="F375" s="122">
        <f>IF(D375&lt;&gt;"~",'Belegliste Träger'!D384,0)</f>
        <v>0</v>
      </c>
      <c r="G375" s="122">
        <f>'Belegliste Träger'!E384</f>
        <v>0</v>
      </c>
      <c r="H375" s="122">
        <f>'Belegliste Träger'!F384</f>
        <v>0</v>
      </c>
      <c r="I375" s="122">
        <f>'Belegliste Träger'!G384</f>
        <v>0</v>
      </c>
      <c r="J375" s="122">
        <f>'Belegliste Träger'!H384</f>
        <v>0</v>
      </c>
      <c r="K375" s="122">
        <f>'Belegliste Träger'!I384</f>
        <v>0</v>
      </c>
      <c r="L375" s="122">
        <f>'Belegliste Träger'!J384</f>
        <v>0</v>
      </c>
      <c r="M375" s="122">
        <f>'Belegliste Träger'!K384</f>
        <v>0</v>
      </c>
      <c r="N375" s="122">
        <f>'Belegliste Träger'!L384</f>
        <v>0</v>
      </c>
      <c r="O375" s="122">
        <f>'Belegliste Träger'!M384</f>
        <v>0</v>
      </c>
      <c r="P375" s="122" t="str">
        <f>'Belegliste Träger'!N384</f>
        <v>~</v>
      </c>
      <c r="Q375" s="122" t="str">
        <f>'Belegliste Träger'!P384</f>
        <v>~</v>
      </c>
      <c r="R375" s="122" t="str">
        <f>'Belegliste Träger'!Q384</f>
        <v>~</v>
      </c>
      <c r="S375" s="122" t="str">
        <f>'Belegliste Träger'!R384</f>
        <v>~</v>
      </c>
      <c r="T375" s="122" t="str">
        <f>'Belegliste Träger'!S384</f>
        <v>~</v>
      </c>
      <c r="U375" s="122" t="str">
        <f>'Belegliste Träger'!T384</f>
        <v>~</v>
      </c>
      <c r="V375" s="122" t="str">
        <f>'Belegliste Träger'!U384</f>
        <v>~</v>
      </c>
      <c r="W375" s="122">
        <f>'Belegliste SB'!V384</f>
        <v>0</v>
      </c>
      <c r="X375" s="122">
        <f>'Belegliste SB'!W384</f>
        <v>0</v>
      </c>
      <c r="Y375" s="122">
        <f>'Belegliste SB'!X384</f>
        <v>0</v>
      </c>
      <c r="Z375" s="122">
        <f>'Belegliste SB'!Y384</f>
        <v>0</v>
      </c>
    </row>
    <row r="376" spans="1:26" x14ac:dyDescent="0.25">
      <c r="A376" s="121">
        <f>IF(D376&lt;&gt;"~",'Belegliste SB'!$H$3,"0")</f>
        <v>0</v>
      </c>
      <c r="B376" s="121">
        <f>IF(D376&lt;&gt;"~",'Belegliste SB'!$H$4,"0")</f>
        <v>0</v>
      </c>
      <c r="C376" s="122" t="str">
        <f>IF(D376&lt;&gt;"~",'Belegliste Träger'!A385,0)</f>
        <v/>
      </c>
      <c r="D376" s="122" t="str">
        <f>'Belegliste Träger'!B385</f>
        <v/>
      </c>
      <c r="E376" s="122">
        <f>'Belegliste Träger'!C385</f>
        <v>0</v>
      </c>
      <c r="F376" s="122">
        <f>IF(D376&lt;&gt;"~",'Belegliste Träger'!D385,0)</f>
        <v>0</v>
      </c>
      <c r="G376" s="122">
        <f>'Belegliste Träger'!E385</f>
        <v>0</v>
      </c>
      <c r="H376" s="122">
        <f>'Belegliste Träger'!F385</f>
        <v>0</v>
      </c>
      <c r="I376" s="122">
        <f>'Belegliste Träger'!G385</f>
        <v>0</v>
      </c>
      <c r="J376" s="122">
        <f>'Belegliste Träger'!H385</f>
        <v>0</v>
      </c>
      <c r="K376" s="122">
        <f>'Belegliste Träger'!I385</f>
        <v>0</v>
      </c>
      <c r="L376" s="122">
        <f>'Belegliste Träger'!J385</f>
        <v>0</v>
      </c>
      <c r="M376" s="122">
        <f>'Belegliste Träger'!K385</f>
        <v>0</v>
      </c>
      <c r="N376" s="122">
        <f>'Belegliste Träger'!L385</f>
        <v>0</v>
      </c>
      <c r="O376" s="122">
        <f>'Belegliste Träger'!M385</f>
        <v>0</v>
      </c>
      <c r="P376" s="122" t="str">
        <f>'Belegliste Träger'!N385</f>
        <v>~</v>
      </c>
      <c r="Q376" s="122" t="str">
        <f>'Belegliste Träger'!P385</f>
        <v>~</v>
      </c>
      <c r="R376" s="122" t="str">
        <f>'Belegliste Träger'!Q385</f>
        <v>~</v>
      </c>
      <c r="S376" s="122" t="str">
        <f>'Belegliste Träger'!R385</f>
        <v>~</v>
      </c>
      <c r="T376" s="122" t="str">
        <f>'Belegliste Träger'!S385</f>
        <v>~</v>
      </c>
      <c r="U376" s="122" t="str">
        <f>'Belegliste Träger'!T385</f>
        <v>~</v>
      </c>
      <c r="V376" s="122" t="str">
        <f>'Belegliste Träger'!U385</f>
        <v>~</v>
      </c>
      <c r="W376" s="122">
        <f>'Belegliste SB'!V385</f>
        <v>0</v>
      </c>
      <c r="X376" s="122">
        <f>'Belegliste SB'!W385</f>
        <v>0</v>
      </c>
      <c r="Y376" s="122">
        <f>'Belegliste SB'!X385</f>
        <v>0</v>
      </c>
      <c r="Z376" s="122">
        <f>'Belegliste SB'!Y385</f>
        <v>0</v>
      </c>
    </row>
    <row r="377" spans="1:26" x14ac:dyDescent="0.25">
      <c r="A377" s="121">
        <f>IF(D377&lt;&gt;"~",'Belegliste SB'!$H$3,"0")</f>
        <v>0</v>
      </c>
      <c r="B377" s="121">
        <f>IF(D377&lt;&gt;"~",'Belegliste SB'!$H$4,"0")</f>
        <v>0</v>
      </c>
      <c r="C377" s="122" t="str">
        <f>IF(D377&lt;&gt;"~",'Belegliste Träger'!A386,0)</f>
        <v/>
      </c>
      <c r="D377" s="122" t="str">
        <f>'Belegliste Träger'!B386</f>
        <v/>
      </c>
      <c r="E377" s="122">
        <f>'Belegliste Träger'!C386</f>
        <v>0</v>
      </c>
      <c r="F377" s="122">
        <f>IF(D377&lt;&gt;"~",'Belegliste Träger'!D386,0)</f>
        <v>0</v>
      </c>
      <c r="G377" s="122">
        <f>'Belegliste Träger'!E386</f>
        <v>0</v>
      </c>
      <c r="H377" s="122">
        <f>'Belegliste Träger'!F386</f>
        <v>0</v>
      </c>
      <c r="I377" s="122">
        <f>'Belegliste Träger'!G386</f>
        <v>0</v>
      </c>
      <c r="J377" s="122">
        <f>'Belegliste Träger'!H386</f>
        <v>0</v>
      </c>
      <c r="K377" s="122">
        <f>'Belegliste Träger'!I386</f>
        <v>0</v>
      </c>
      <c r="L377" s="122">
        <f>'Belegliste Träger'!J386</f>
        <v>0</v>
      </c>
      <c r="M377" s="122">
        <f>'Belegliste Träger'!K386</f>
        <v>0</v>
      </c>
      <c r="N377" s="122">
        <f>'Belegliste Träger'!L386</f>
        <v>0</v>
      </c>
      <c r="O377" s="122">
        <f>'Belegliste Träger'!M386</f>
        <v>0</v>
      </c>
      <c r="P377" s="122" t="str">
        <f>'Belegliste Träger'!N386</f>
        <v>~</v>
      </c>
      <c r="Q377" s="122" t="str">
        <f>'Belegliste Träger'!P386</f>
        <v>~</v>
      </c>
      <c r="R377" s="122" t="str">
        <f>'Belegliste Träger'!Q386</f>
        <v>~</v>
      </c>
      <c r="S377" s="122" t="str">
        <f>'Belegliste Träger'!R386</f>
        <v>~</v>
      </c>
      <c r="T377" s="122" t="str">
        <f>'Belegliste Träger'!S386</f>
        <v>~</v>
      </c>
      <c r="U377" s="122" t="str">
        <f>'Belegliste Träger'!T386</f>
        <v>~</v>
      </c>
      <c r="V377" s="122" t="str">
        <f>'Belegliste Träger'!U386</f>
        <v>~</v>
      </c>
      <c r="W377" s="122">
        <f>'Belegliste SB'!V386</f>
        <v>0</v>
      </c>
      <c r="X377" s="122">
        <f>'Belegliste SB'!W386</f>
        <v>0</v>
      </c>
      <c r="Y377" s="122">
        <f>'Belegliste SB'!X386</f>
        <v>0</v>
      </c>
      <c r="Z377" s="122">
        <f>'Belegliste SB'!Y386</f>
        <v>0</v>
      </c>
    </row>
    <row r="378" spans="1:26" x14ac:dyDescent="0.25">
      <c r="A378" s="121">
        <f>IF(D378&lt;&gt;"~",'Belegliste SB'!$H$3,"0")</f>
        <v>0</v>
      </c>
      <c r="B378" s="121">
        <f>IF(D378&lt;&gt;"~",'Belegliste SB'!$H$4,"0")</f>
        <v>0</v>
      </c>
      <c r="C378" s="122" t="str">
        <f>IF(D378&lt;&gt;"~",'Belegliste Träger'!A387,0)</f>
        <v/>
      </c>
      <c r="D378" s="122" t="str">
        <f>'Belegliste Träger'!B387</f>
        <v/>
      </c>
      <c r="E378" s="122">
        <f>'Belegliste Träger'!C387</f>
        <v>0</v>
      </c>
      <c r="F378" s="122">
        <f>IF(D378&lt;&gt;"~",'Belegliste Träger'!D387,0)</f>
        <v>0</v>
      </c>
      <c r="G378" s="122">
        <f>'Belegliste Träger'!E387</f>
        <v>0</v>
      </c>
      <c r="H378" s="122">
        <f>'Belegliste Träger'!F387</f>
        <v>0</v>
      </c>
      <c r="I378" s="122">
        <f>'Belegliste Träger'!G387</f>
        <v>0</v>
      </c>
      <c r="J378" s="122">
        <f>'Belegliste Träger'!H387</f>
        <v>0</v>
      </c>
      <c r="K378" s="122">
        <f>'Belegliste Träger'!I387</f>
        <v>0</v>
      </c>
      <c r="L378" s="122">
        <f>'Belegliste Träger'!J387</f>
        <v>0</v>
      </c>
      <c r="M378" s="122">
        <f>'Belegliste Träger'!K387</f>
        <v>0</v>
      </c>
      <c r="N378" s="122">
        <f>'Belegliste Träger'!L387</f>
        <v>0</v>
      </c>
      <c r="O378" s="122">
        <f>'Belegliste Träger'!M387</f>
        <v>0</v>
      </c>
      <c r="P378" s="122" t="str">
        <f>'Belegliste Träger'!N387</f>
        <v>~</v>
      </c>
      <c r="Q378" s="122" t="str">
        <f>'Belegliste Träger'!P387</f>
        <v>~</v>
      </c>
      <c r="R378" s="122" t="str">
        <f>'Belegliste Träger'!Q387</f>
        <v>~</v>
      </c>
      <c r="S378" s="122" t="str">
        <f>'Belegliste Träger'!R387</f>
        <v>~</v>
      </c>
      <c r="T378" s="122" t="str">
        <f>'Belegliste Träger'!S387</f>
        <v>~</v>
      </c>
      <c r="U378" s="122" t="str">
        <f>'Belegliste Träger'!T387</f>
        <v>~</v>
      </c>
      <c r="V378" s="122" t="str">
        <f>'Belegliste Träger'!U387</f>
        <v>~</v>
      </c>
      <c r="W378" s="122">
        <f>'Belegliste SB'!V387</f>
        <v>0</v>
      </c>
      <c r="X378" s="122">
        <f>'Belegliste SB'!W387</f>
        <v>0</v>
      </c>
      <c r="Y378" s="122">
        <f>'Belegliste SB'!X387</f>
        <v>0</v>
      </c>
      <c r="Z378" s="122">
        <f>'Belegliste SB'!Y387</f>
        <v>0</v>
      </c>
    </row>
    <row r="379" spans="1:26" x14ac:dyDescent="0.25">
      <c r="A379" s="121">
        <f>IF(D379&lt;&gt;"~",'Belegliste SB'!$H$3,"0")</f>
        <v>0</v>
      </c>
      <c r="B379" s="121">
        <f>IF(D379&lt;&gt;"~",'Belegliste SB'!$H$4,"0")</f>
        <v>0</v>
      </c>
      <c r="C379" s="122" t="str">
        <f>IF(D379&lt;&gt;"~",'Belegliste Träger'!A388,0)</f>
        <v/>
      </c>
      <c r="D379" s="122" t="str">
        <f>'Belegliste Träger'!B388</f>
        <v/>
      </c>
      <c r="E379" s="122">
        <f>'Belegliste Träger'!C388</f>
        <v>0</v>
      </c>
      <c r="F379" s="122">
        <f>IF(D379&lt;&gt;"~",'Belegliste Träger'!D388,0)</f>
        <v>0</v>
      </c>
      <c r="G379" s="122">
        <f>'Belegliste Träger'!E388</f>
        <v>0</v>
      </c>
      <c r="H379" s="122">
        <f>'Belegliste Träger'!F388</f>
        <v>0</v>
      </c>
      <c r="I379" s="122">
        <f>'Belegliste Träger'!G388</f>
        <v>0</v>
      </c>
      <c r="J379" s="122">
        <f>'Belegliste Träger'!H388</f>
        <v>0</v>
      </c>
      <c r="K379" s="122">
        <f>'Belegliste Träger'!I388</f>
        <v>0</v>
      </c>
      <c r="L379" s="122">
        <f>'Belegliste Träger'!J388</f>
        <v>0</v>
      </c>
      <c r="M379" s="122">
        <f>'Belegliste Träger'!K388</f>
        <v>0</v>
      </c>
      <c r="N379" s="122">
        <f>'Belegliste Träger'!L388</f>
        <v>0</v>
      </c>
      <c r="O379" s="122">
        <f>'Belegliste Träger'!M388</f>
        <v>0</v>
      </c>
      <c r="P379" s="122" t="str">
        <f>'Belegliste Träger'!N388</f>
        <v>~</v>
      </c>
      <c r="Q379" s="122" t="str">
        <f>'Belegliste Träger'!P388</f>
        <v>~</v>
      </c>
      <c r="R379" s="122" t="str">
        <f>'Belegliste Träger'!Q388</f>
        <v>~</v>
      </c>
      <c r="S379" s="122" t="str">
        <f>'Belegliste Träger'!R388</f>
        <v>~</v>
      </c>
      <c r="T379" s="122" t="str">
        <f>'Belegliste Träger'!S388</f>
        <v>~</v>
      </c>
      <c r="U379" s="122" t="str">
        <f>'Belegliste Träger'!T388</f>
        <v>~</v>
      </c>
      <c r="V379" s="122" t="str">
        <f>'Belegliste Träger'!U388</f>
        <v>~</v>
      </c>
      <c r="W379" s="122">
        <f>'Belegliste SB'!V388</f>
        <v>0</v>
      </c>
      <c r="X379" s="122">
        <f>'Belegliste SB'!W388</f>
        <v>0</v>
      </c>
      <c r="Y379" s="122">
        <f>'Belegliste SB'!X388</f>
        <v>0</v>
      </c>
      <c r="Z379" s="122">
        <f>'Belegliste SB'!Y388</f>
        <v>0</v>
      </c>
    </row>
    <row r="380" spans="1:26" x14ac:dyDescent="0.25">
      <c r="A380" s="121">
        <f>IF(D380&lt;&gt;"~",'Belegliste SB'!$H$3,"0")</f>
        <v>0</v>
      </c>
      <c r="B380" s="121">
        <f>IF(D380&lt;&gt;"~",'Belegliste SB'!$H$4,"0")</f>
        <v>0</v>
      </c>
      <c r="C380" s="122" t="str">
        <f>IF(D380&lt;&gt;"~",'Belegliste Träger'!A389,0)</f>
        <v/>
      </c>
      <c r="D380" s="122" t="str">
        <f>'Belegliste Träger'!B389</f>
        <v/>
      </c>
      <c r="E380" s="122">
        <f>'Belegliste Träger'!C389</f>
        <v>0</v>
      </c>
      <c r="F380" s="122">
        <f>IF(D380&lt;&gt;"~",'Belegliste Träger'!D389,0)</f>
        <v>0</v>
      </c>
      <c r="G380" s="122">
        <f>'Belegliste Träger'!E389</f>
        <v>0</v>
      </c>
      <c r="H380" s="122">
        <f>'Belegliste Träger'!F389</f>
        <v>0</v>
      </c>
      <c r="I380" s="122">
        <f>'Belegliste Träger'!G389</f>
        <v>0</v>
      </c>
      <c r="J380" s="122">
        <f>'Belegliste Träger'!H389</f>
        <v>0</v>
      </c>
      <c r="K380" s="122">
        <f>'Belegliste Träger'!I389</f>
        <v>0</v>
      </c>
      <c r="L380" s="122">
        <f>'Belegliste Träger'!J389</f>
        <v>0</v>
      </c>
      <c r="M380" s="122">
        <f>'Belegliste Träger'!K389</f>
        <v>0</v>
      </c>
      <c r="N380" s="122">
        <f>'Belegliste Träger'!L389</f>
        <v>0</v>
      </c>
      <c r="O380" s="122">
        <f>'Belegliste Träger'!M389</f>
        <v>0</v>
      </c>
      <c r="P380" s="122" t="str">
        <f>'Belegliste Träger'!N389</f>
        <v>~</v>
      </c>
      <c r="Q380" s="122" t="str">
        <f>'Belegliste Träger'!P389</f>
        <v>~</v>
      </c>
      <c r="R380" s="122" t="str">
        <f>'Belegliste Träger'!Q389</f>
        <v>~</v>
      </c>
      <c r="S380" s="122" t="str">
        <f>'Belegliste Träger'!R389</f>
        <v>~</v>
      </c>
      <c r="T380" s="122" t="str">
        <f>'Belegliste Träger'!S389</f>
        <v>~</v>
      </c>
      <c r="U380" s="122" t="str">
        <f>'Belegliste Träger'!T389</f>
        <v>~</v>
      </c>
      <c r="V380" s="122" t="str">
        <f>'Belegliste Träger'!U389</f>
        <v>~</v>
      </c>
      <c r="W380" s="122">
        <f>'Belegliste SB'!V389</f>
        <v>0</v>
      </c>
      <c r="X380" s="122">
        <f>'Belegliste SB'!W389</f>
        <v>0</v>
      </c>
      <c r="Y380" s="122">
        <f>'Belegliste SB'!X389</f>
        <v>0</v>
      </c>
      <c r="Z380" s="122">
        <f>'Belegliste SB'!Y389</f>
        <v>0</v>
      </c>
    </row>
    <row r="381" spans="1:26" x14ac:dyDescent="0.25">
      <c r="A381" s="121">
        <f>IF(D381&lt;&gt;"~",'Belegliste SB'!$H$3,"0")</f>
        <v>0</v>
      </c>
      <c r="B381" s="121">
        <f>IF(D381&lt;&gt;"~",'Belegliste SB'!$H$4,"0")</f>
        <v>0</v>
      </c>
      <c r="C381" s="122" t="str">
        <f>IF(D381&lt;&gt;"~",'Belegliste Träger'!A390,0)</f>
        <v/>
      </c>
      <c r="D381" s="122" t="str">
        <f>'Belegliste Träger'!B390</f>
        <v/>
      </c>
      <c r="E381" s="122">
        <f>'Belegliste Träger'!C390</f>
        <v>0</v>
      </c>
      <c r="F381" s="122">
        <f>IF(D381&lt;&gt;"~",'Belegliste Träger'!D390,0)</f>
        <v>0</v>
      </c>
      <c r="G381" s="122">
        <f>'Belegliste Träger'!E390</f>
        <v>0</v>
      </c>
      <c r="H381" s="122">
        <f>'Belegliste Träger'!F390</f>
        <v>0</v>
      </c>
      <c r="I381" s="122">
        <f>'Belegliste Träger'!G390</f>
        <v>0</v>
      </c>
      <c r="J381" s="122">
        <f>'Belegliste Träger'!H390</f>
        <v>0</v>
      </c>
      <c r="K381" s="122">
        <f>'Belegliste Träger'!I390</f>
        <v>0</v>
      </c>
      <c r="L381" s="122">
        <f>'Belegliste Träger'!J390</f>
        <v>0</v>
      </c>
      <c r="M381" s="122">
        <f>'Belegliste Träger'!K390</f>
        <v>0</v>
      </c>
      <c r="N381" s="122">
        <f>'Belegliste Träger'!L390</f>
        <v>0</v>
      </c>
      <c r="O381" s="122">
        <f>'Belegliste Träger'!M390</f>
        <v>0</v>
      </c>
      <c r="P381" s="122" t="str">
        <f>'Belegliste Träger'!N390</f>
        <v>~</v>
      </c>
      <c r="Q381" s="122" t="str">
        <f>'Belegliste Träger'!P390</f>
        <v>~</v>
      </c>
      <c r="R381" s="122" t="str">
        <f>'Belegliste Träger'!Q390</f>
        <v>~</v>
      </c>
      <c r="S381" s="122" t="str">
        <f>'Belegliste Träger'!R390</f>
        <v>~</v>
      </c>
      <c r="T381" s="122" t="str">
        <f>'Belegliste Träger'!S390</f>
        <v>~</v>
      </c>
      <c r="U381" s="122" t="str">
        <f>'Belegliste Träger'!T390</f>
        <v>~</v>
      </c>
      <c r="V381" s="122" t="str">
        <f>'Belegliste Träger'!U390</f>
        <v>~</v>
      </c>
      <c r="W381" s="122">
        <f>'Belegliste SB'!V390</f>
        <v>0</v>
      </c>
      <c r="X381" s="122">
        <f>'Belegliste SB'!W390</f>
        <v>0</v>
      </c>
      <c r="Y381" s="122">
        <f>'Belegliste SB'!X390</f>
        <v>0</v>
      </c>
      <c r="Z381" s="122">
        <f>'Belegliste SB'!Y390</f>
        <v>0</v>
      </c>
    </row>
    <row r="382" spans="1:26" x14ac:dyDescent="0.25">
      <c r="A382" s="121">
        <f>IF(D382&lt;&gt;"~",'Belegliste SB'!$H$3,"0")</f>
        <v>0</v>
      </c>
      <c r="B382" s="121">
        <f>IF(D382&lt;&gt;"~",'Belegliste SB'!$H$4,"0")</f>
        <v>0</v>
      </c>
      <c r="C382" s="122" t="str">
        <f>IF(D382&lt;&gt;"~",'Belegliste Träger'!A391,0)</f>
        <v/>
      </c>
      <c r="D382" s="122" t="str">
        <f>'Belegliste Träger'!B391</f>
        <v/>
      </c>
      <c r="E382" s="122">
        <f>'Belegliste Träger'!C391</f>
        <v>0</v>
      </c>
      <c r="F382" s="122">
        <f>IF(D382&lt;&gt;"~",'Belegliste Träger'!D391,0)</f>
        <v>0</v>
      </c>
      <c r="G382" s="122">
        <f>'Belegliste Träger'!E391</f>
        <v>0</v>
      </c>
      <c r="H382" s="122">
        <f>'Belegliste Träger'!F391</f>
        <v>0</v>
      </c>
      <c r="I382" s="122">
        <f>'Belegliste Träger'!G391</f>
        <v>0</v>
      </c>
      <c r="J382" s="122">
        <f>'Belegliste Träger'!H391</f>
        <v>0</v>
      </c>
      <c r="K382" s="122">
        <f>'Belegliste Träger'!I391</f>
        <v>0</v>
      </c>
      <c r="L382" s="122">
        <f>'Belegliste Träger'!J391</f>
        <v>0</v>
      </c>
      <c r="M382" s="122">
        <f>'Belegliste Träger'!K391</f>
        <v>0</v>
      </c>
      <c r="N382" s="122">
        <f>'Belegliste Träger'!L391</f>
        <v>0</v>
      </c>
      <c r="O382" s="122">
        <f>'Belegliste Träger'!M391</f>
        <v>0</v>
      </c>
      <c r="P382" s="122" t="str">
        <f>'Belegliste Träger'!N391</f>
        <v>~</v>
      </c>
      <c r="Q382" s="122" t="str">
        <f>'Belegliste Träger'!P391</f>
        <v>~</v>
      </c>
      <c r="R382" s="122" t="str">
        <f>'Belegliste Träger'!Q391</f>
        <v>~</v>
      </c>
      <c r="S382" s="122" t="str">
        <f>'Belegliste Träger'!R391</f>
        <v>~</v>
      </c>
      <c r="T382" s="122" t="str">
        <f>'Belegliste Träger'!S391</f>
        <v>~</v>
      </c>
      <c r="U382" s="122" t="str">
        <f>'Belegliste Träger'!T391</f>
        <v>~</v>
      </c>
      <c r="V382" s="122" t="str">
        <f>'Belegliste Träger'!U391</f>
        <v>~</v>
      </c>
      <c r="W382" s="122">
        <f>'Belegliste SB'!V391</f>
        <v>0</v>
      </c>
      <c r="X382" s="122">
        <f>'Belegliste SB'!W391</f>
        <v>0</v>
      </c>
      <c r="Y382" s="122">
        <f>'Belegliste SB'!X391</f>
        <v>0</v>
      </c>
      <c r="Z382" s="122">
        <f>'Belegliste SB'!Y391</f>
        <v>0</v>
      </c>
    </row>
    <row r="383" spans="1:26" x14ac:dyDescent="0.25">
      <c r="A383" s="121">
        <f>IF(D383&lt;&gt;"~",'Belegliste SB'!$H$3,"0")</f>
        <v>0</v>
      </c>
      <c r="B383" s="121">
        <f>IF(D383&lt;&gt;"~",'Belegliste SB'!$H$4,"0")</f>
        <v>0</v>
      </c>
      <c r="C383" s="122" t="str">
        <f>IF(D383&lt;&gt;"~",'Belegliste Träger'!A392,0)</f>
        <v/>
      </c>
      <c r="D383" s="122" t="str">
        <f>'Belegliste Träger'!B392</f>
        <v/>
      </c>
      <c r="E383" s="122">
        <f>'Belegliste Träger'!C392</f>
        <v>0</v>
      </c>
      <c r="F383" s="122">
        <f>IF(D383&lt;&gt;"~",'Belegliste Träger'!D392,0)</f>
        <v>0</v>
      </c>
      <c r="G383" s="122">
        <f>'Belegliste Träger'!E392</f>
        <v>0</v>
      </c>
      <c r="H383" s="122">
        <f>'Belegliste Träger'!F392</f>
        <v>0</v>
      </c>
      <c r="I383" s="122">
        <f>'Belegliste Träger'!G392</f>
        <v>0</v>
      </c>
      <c r="J383" s="122">
        <f>'Belegliste Träger'!H392</f>
        <v>0</v>
      </c>
      <c r="K383" s="122">
        <f>'Belegliste Träger'!I392</f>
        <v>0</v>
      </c>
      <c r="L383" s="122">
        <f>'Belegliste Träger'!J392</f>
        <v>0</v>
      </c>
      <c r="M383" s="122">
        <f>'Belegliste Träger'!K392</f>
        <v>0</v>
      </c>
      <c r="N383" s="122">
        <f>'Belegliste Träger'!L392</f>
        <v>0</v>
      </c>
      <c r="O383" s="122">
        <f>'Belegliste Träger'!M392</f>
        <v>0</v>
      </c>
      <c r="P383" s="122" t="str">
        <f>'Belegliste Träger'!N392</f>
        <v>~</v>
      </c>
      <c r="Q383" s="122" t="str">
        <f>'Belegliste Träger'!P392</f>
        <v>~</v>
      </c>
      <c r="R383" s="122" t="str">
        <f>'Belegliste Träger'!Q392</f>
        <v>~</v>
      </c>
      <c r="S383" s="122" t="str">
        <f>'Belegliste Träger'!R392</f>
        <v>~</v>
      </c>
      <c r="T383" s="122" t="str">
        <f>'Belegliste Träger'!S392</f>
        <v>~</v>
      </c>
      <c r="U383" s="122" t="str">
        <f>'Belegliste Träger'!T392</f>
        <v>~</v>
      </c>
      <c r="V383" s="122" t="str">
        <f>'Belegliste Träger'!U392</f>
        <v>~</v>
      </c>
      <c r="W383" s="122">
        <f>'Belegliste SB'!V392</f>
        <v>0</v>
      </c>
      <c r="X383" s="122">
        <f>'Belegliste SB'!W392</f>
        <v>0</v>
      </c>
      <c r="Y383" s="122">
        <f>'Belegliste SB'!X392</f>
        <v>0</v>
      </c>
      <c r="Z383" s="122">
        <f>'Belegliste SB'!Y392</f>
        <v>0</v>
      </c>
    </row>
    <row r="384" spans="1:26" x14ac:dyDescent="0.25">
      <c r="A384" s="121">
        <f>IF(D384&lt;&gt;"~",'Belegliste SB'!$H$3,"0")</f>
        <v>0</v>
      </c>
      <c r="B384" s="121">
        <f>IF(D384&lt;&gt;"~",'Belegliste SB'!$H$4,"0")</f>
        <v>0</v>
      </c>
      <c r="C384" s="122" t="str">
        <f>IF(D384&lt;&gt;"~",'Belegliste Träger'!A393,0)</f>
        <v/>
      </c>
      <c r="D384" s="122" t="str">
        <f>'Belegliste Träger'!B393</f>
        <v/>
      </c>
      <c r="E384" s="122">
        <f>'Belegliste Träger'!C393</f>
        <v>0</v>
      </c>
      <c r="F384" s="122">
        <f>IF(D384&lt;&gt;"~",'Belegliste Träger'!D393,0)</f>
        <v>0</v>
      </c>
      <c r="G384" s="122">
        <f>'Belegliste Träger'!E393</f>
        <v>0</v>
      </c>
      <c r="H384" s="122">
        <f>'Belegliste Träger'!F393</f>
        <v>0</v>
      </c>
      <c r="I384" s="122">
        <f>'Belegliste Träger'!G393</f>
        <v>0</v>
      </c>
      <c r="J384" s="122">
        <f>'Belegliste Träger'!H393</f>
        <v>0</v>
      </c>
      <c r="K384" s="122">
        <f>'Belegliste Träger'!I393</f>
        <v>0</v>
      </c>
      <c r="L384" s="122">
        <f>'Belegliste Träger'!J393</f>
        <v>0</v>
      </c>
      <c r="M384" s="122">
        <f>'Belegliste Träger'!K393</f>
        <v>0</v>
      </c>
      <c r="N384" s="122">
        <f>'Belegliste Träger'!L393</f>
        <v>0</v>
      </c>
      <c r="O384" s="122">
        <f>'Belegliste Träger'!M393</f>
        <v>0</v>
      </c>
      <c r="P384" s="122" t="str">
        <f>'Belegliste Träger'!N393</f>
        <v>~</v>
      </c>
      <c r="Q384" s="122" t="str">
        <f>'Belegliste Träger'!P393</f>
        <v>~</v>
      </c>
      <c r="R384" s="122" t="str">
        <f>'Belegliste Träger'!Q393</f>
        <v>~</v>
      </c>
      <c r="S384" s="122" t="str">
        <f>'Belegliste Träger'!R393</f>
        <v>~</v>
      </c>
      <c r="T384" s="122" t="str">
        <f>'Belegliste Träger'!S393</f>
        <v>~</v>
      </c>
      <c r="U384" s="122" t="str">
        <f>'Belegliste Träger'!T393</f>
        <v>~</v>
      </c>
      <c r="V384" s="122" t="str">
        <f>'Belegliste Träger'!U393</f>
        <v>~</v>
      </c>
      <c r="W384" s="122">
        <f>'Belegliste SB'!V393</f>
        <v>0</v>
      </c>
      <c r="X384" s="122">
        <f>'Belegliste SB'!W393</f>
        <v>0</v>
      </c>
      <c r="Y384" s="122">
        <f>'Belegliste SB'!X393</f>
        <v>0</v>
      </c>
      <c r="Z384" s="122">
        <f>'Belegliste SB'!Y393</f>
        <v>0</v>
      </c>
    </row>
    <row r="385" spans="1:26" x14ac:dyDescent="0.25">
      <c r="A385" s="121">
        <f>IF(D385&lt;&gt;"~",'Belegliste SB'!$H$3,"0")</f>
        <v>0</v>
      </c>
      <c r="B385" s="121">
        <f>IF(D385&lt;&gt;"~",'Belegliste SB'!$H$4,"0")</f>
        <v>0</v>
      </c>
      <c r="C385" s="122" t="str">
        <f>IF(D385&lt;&gt;"~",'Belegliste Träger'!A394,0)</f>
        <v/>
      </c>
      <c r="D385" s="122" t="str">
        <f>'Belegliste Träger'!B394</f>
        <v/>
      </c>
      <c r="E385" s="122">
        <f>'Belegliste Träger'!C394</f>
        <v>0</v>
      </c>
      <c r="F385" s="122">
        <f>IF(D385&lt;&gt;"~",'Belegliste Träger'!D394,0)</f>
        <v>0</v>
      </c>
      <c r="G385" s="122">
        <f>'Belegliste Träger'!E394</f>
        <v>0</v>
      </c>
      <c r="H385" s="122">
        <f>'Belegliste Träger'!F394</f>
        <v>0</v>
      </c>
      <c r="I385" s="122">
        <f>'Belegliste Träger'!G394</f>
        <v>0</v>
      </c>
      <c r="J385" s="122">
        <f>'Belegliste Träger'!H394</f>
        <v>0</v>
      </c>
      <c r="K385" s="122">
        <f>'Belegliste Träger'!I394</f>
        <v>0</v>
      </c>
      <c r="L385" s="122">
        <f>'Belegliste Träger'!J394</f>
        <v>0</v>
      </c>
      <c r="M385" s="122">
        <f>'Belegliste Träger'!K394</f>
        <v>0</v>
      </c>
      <c r="N385" s="122">
        <f>'Belegliste Träger'!L394</f>
        <v>0</v>
      </c>
      <c r="O385" s="122">
        <f>'Belegliste Träger'!M394</f>
        <v>0</v>
      </c>
      <c r="P385" s="122" t="str">
        <f>'Belegliste Träger'!N394</f>
        <v>~</v>
      </c>
      <c r="Q385" s="122" t="str">
        <f>'Belegliste Träger'!P394</f>
        <v>~</v>
      </c>
      <c r="R385" s="122" t="str">
        <f>'Belegliste Träger'!Q394</f>
        <v>~</v>
      </c>
      <c r="S385" s="122" t="str">
        <f>'Belegliste Träger'!R394</f>
        <v>~</v>
      </c>
      <c r="T385" s="122" t="str">
        <f>'Belegliste Träger'!S394</f>
        <v>~</v>
      </c>
      <c r="U385" s="122" t="str">
        <f>'Belegliste Träger'!T394</f>
        <v>~</v>
      </c>
      <c r="V385" s="122" t="str">
        <f>'Belegliste Träger'!U394</f>
        <v>~</v>
      </c>
      <c r="W385" s="122">
        <f>'Belegliste SB'!V394</f>
        <v>0</v>
      </c>
      <c r="X385" s="122">
        <f>'Belegliste SB'!W394</f>
        <v>0</v>
      </c>
      <c r="Y385" s="122">
        <f>'Belegliste SB'!X394</f>
        <v>0</v>
      </c>
      <c r="Z385" s="122">
        <f>'Belegliste SB'!Y394</f>
        <v>0</v>
      </c>
    </row>
    <row r="386" spans="1:26" x14ac:dyDescent="0.25">
      <c r="A386" s="121">
        <f>IF(D386&lt;&gt;"~",'Belegliste SB'!$H$3,"0")</f>
        <v>0</v>
      </c>
      <c r="B386" s="121">
        <f>IF(D386&lt;&gt;"~",'Belegliste SB'!$H$4,"0")</f>
        <v>0</v>
      </c>
      <c r="C386" s="122" t="str">
        <f>IF(D386&lt;&gt;"~",'Belegliste Träger'!A395,0)</f>
        <v/>
      </c>
      <c r="D386" s="122" t="str">
        <f>'Belegliste Träger'!B395</f>
        <v/>
      </c>
      <c r="E386" s="122">
        <f>'Belegliste Träger'!C395</f>
        <v>0</v>
      </c>
      <c r="F386" s="122">
        <f>IF(D386&lt;&gt;"~",'Belegliste Träger'!D395,0)</f>
        <v>0</v>
      </c>
      <c r="G386" s="122">
        <f>'Belegliste Träger'!E395</f>
        <v>0</v>
      </c>
      <c r="H386" s="122">
        <f>'Belegliste Träger'!F395</f>
        <v>0</v>
      </c>
      <c r="I386" s="122">
        <f>'Belegliste Träger'!G395</f>
        <v>0</v>
      </c>
      <c r="J386" s="122">
        <f>'Belegliste Träger'!H395</f>
        <v>0</v>
      </c>
      <c r="K386" s="122">
        <f>'Belegliste Träger'!I395</f>
        <v>0</v>
      </c>
      <c r="L386" s="122">
        <f>'Belegliste Träger'!J395</f>
        <v>0</v>
      </c>
      <c r="M386" s="122">
        <f>'Belegliste Träger'!K395</f>
        <v>0</v>
      </c>
      <c r="N386" s="122">
        <f>'Belegliste Träger'!L395</f>
        <v>0</v>
      </c>
      <c r="O386" s="122">
        <f>'Belegliste Träger'!M395</f>
        <v>0</v>
      </c>
      <c r="P386" s="122" t="str">
        <f>'Belegliste Träger'!N395</f>
        <v>~</v>
      </c>
      <c r="Q386" s="122" t="str">
        <f>'Belegliste Träger'!P395</f>
        <v>~</v>
      </c>
      <c r="R386" s="122" t="str">
        <f>'Belegliste Träger'!Q395</f>
        <v>~</v>
      </c>
      <c r="S386" s="122" t="str">
        <f>'Belegliste Träger'!R395</f>
        <v>~</v>
      </c>
      <c r="T386" s="122" t="str">
        <f>'Belegliste Träger'!S395</f>
        <v>~</v>
      </c>
      <c r="U386" s="122" t="str">
        <f>'Belegliste Träger'!T395</f>
        <v>~</v>
      </c>
      <c r="V386" s="122" t="str">
        <f>'Belegliste Träger'!U395</f>
        <v>~</v>
      </c>
      <c r="W386" s="122">
        <f>'Belegliste SB'!V395</f>
        <v>0</v>
      </c>
      <c r="X386" s="122">
        <f>'Belegliste SB'!W395</f>
        <v>0</v>
      </c>
      <c r="Y386" s="122">
        <f>'Belegliste SB'!X395</f>
        <v>0</v>
      </c>
      <c r="Z386" s="122">
        <f>'Belegliste SB'!Y395</f>
        <v>0</v>
      </c>
    </row>
    <row r="387" spans="1:26" x14ac:dyDescent="0.25">
      <c r="A387" s="121">
        <f>IF(D387&lt;&gt;"~",'Belegliste SB'!$H$3,"0")</f>
        <v>0</v>
      </c>
      <c r="B387" s="121">
        <f>IF(D387&lt;&gt;"~",'Belegliste SB'!$H$4,"0")</f>
        <v>0</v>
      </c>
      <c r="C387" s="122" t="str">
        <f>IF(D387&lt;&gt;"~",'Belegliste Träger'!A396,0)</f>
        <v/>
      </c>
      <c r="D387" s="122" t="str">
        <f>'Belegliste Träger'!B396</f>
        <v/>
      </c>
      <c r="E387" s="122">
        <f>'Belegliste Träger'!C396</f>
        <v>0</v>
      </c>
      <c r="F387" s="122">
        <f>IF(D387&lt;&gt;"~",'Belegliste Träger'!D396,0)</f>
        <v>0</v>
      </c>
      <c r="G387" s="122">
        <f>'Belegliste Träger'!E396</f>
        <v>0</v>
      </c>
      <c r="H387" s="122">
        <f>'Belegliste Träger'!F396</f>
        <v>0</v>
      </c>
      <c r="I387" s="122">
        <f>'Belegliste Träger'!G396</f>
        <v>0</v>
      </c>
      <c r="J387" s="122">
        <f>'Belegliste Träger'!H396</f>
        <v>0</v>
      </c>
      <c r="K387" s="122">
        <f>'Belegliste Träger'!I396</f>
        <v>0</v>
      </c>
      <c r="L387" s="122">
        <f>'Belegliste Träger'!J396</f>
        <v>0</v>
      </c>
      <c r="M387" s="122">
        <f>'Belegliste Träger'!K396</f>
        <v>0</v>
      </c>
      <c r="N387" s="122">
        <f>'Belegliste Träger'!L396</f>
        <v>0</v>
      </c>
      <c r="O387" s="122">
        <f>'Belegliste Träger'!M396</f>
        <v>0</v>
      </c>
      <c r="P387" s="122" t="str">
        <f>'Belegliste Träger'!N396</f>
        <v>~</v>
      </c>
      <c r="Q387" s="122" t="str">
        <f>'Belegliste Träger'!P396</f>
        <v>~</v>
      </c>
      <c r="R387" s="122" t="str">
        <f>'Belegliste Träger'!Q396</f>
        <v>~</v>
      </c>
      <c r="S387" s="122" t="str">
        <f>'Belegliste Träger'!R396</f>
        <v>~</v>
      </c>
      <c r="T387" s="122" t="str">
        <f>'Belegliste Träger'!S396</f>
        <v>~</v>
      </c>
      <c r="U387" s="122" t="str">
        <f>'Belegliste Träger'!T396</f>
        <v>~</v>
      </c>
      <c r="V387" s="122" t="str">
        <f>'Belegliste Träger'!U396</f>
        <v>~</v>
      </c>
      <c r="W387" s="122">
        <f>'Belegliste SB'!V396</f>
        <v>0</v>
      </c>
      <c r="X387" s="122">
        <f>'Belegliste SB'!W396</f>
        <v>0</v>
      </c>
      <c r="Y387" s="122">
        <f>'Belegliste SB'!X396</f>
        <v>0</v>
      </c>
      <c r="Z387" s="122">
        <f>'Belegliste SB'!Y396</f>
        <v>0</v>
      </c>
    </row>
    <row r="388" spans="1:26" x14ac:dyDescent="0.25">
      <c r="A388" s="121">
        <f>IF(D388&lt;&gt;"~",'Belegliste SB'!$H$3,"0")</f>
        <v>0</v>
      </c>
      <c r="B388" s="121">
        <f>IF(D388&lt;&gt;"~",'Belegliste SB'!$H$4,"0")</f>
        <v>0</v>
      </c>
      <c r="C388" s="122" t="str">
        <f>IF(D388&lt;&gt;"~",'Belegliste Träger'!A397,0)</f>
        <v/>
      </c>
      <c r="D388" s="122" t="str">
        <f>'Belegliste Träger'!B397</f>
        <v/>
      </c>
      <c r="E388" s="122">
        <f>'Belegliste Träger'!C397</f>
        <v>0</v>
      </c>
      <c r="F388" s="122">
        <f>IF(D388&lt;&gt;"~",'Belegliste Träger'!D397,0)</f>
        <v>0</v>
      </c>
      <c r="G388" s="122">
        <f>'Belegliste Träger'!E397</f>
        <v>0</v>
      </c>
      <c r="H388" s="122">
        <f>'Belegliste Träger'!F397</f>
        <v>0</v>
      </c>
      <c r="I388" s="122">
        <f>'Belegliste Träger'!G397</f>
        <v>0</v>
      </c>
      <c r="J388" s="122">
        <f>'Belegliste Träger'!H397</f>
        <v>0</v>
      </c>
      <c r="K388" s="122">
        <f>'Belegliste Träger'!I397</f>
        <v>0</v>
      </c>
      <c r="L388" s="122">
        <f>'Belegliste Träger'!J397</f>
        <v>0</v>
      </c>
      <c r="M388" s="122">
        <f>'Belegliste Träger'!K397</f>
        <v>0</v>
      </c>
      <c r="N388" s="122">
        <f>'Belegliste Träger'!L397</f>
        <v>0</v>
      </c>
      <c r="O388" s="122">
        <f>'Belegliste Träger'!M397</f>
        <v>0</v>
      </c>
      <c r="P388" s="122" t="str">
        <f>'Belegliste Träger'!N397</f>
        <v>~</v>
      </c>
      <c r="Q388" s="122" t="str">
        <f>'Belegliste Träger'!P397</f>
        <v>~</v>
      </c>
      <c r="R388" s="122" t="str">
        <f>'Belegliste Träger'!Q397</f>
        <v>~</v>
      </c>
      <c r="S388" s="122" t="str">
        <f>'Belegliste Träger'!R397</f>
        <v>~</v>
      </c>
      <c r="T388" s="122" t="str">
        <f>'Belegliste Träger'!S397</f>
        <v>~</v>
      </c>
      <c r="U388" s="122" t="str">
        <f>'Belegliste Träger'!T397</f>
        <v>~</v>
      </c>
      <c r="V388" s="122" t="str">
        <f>'Belegliste Träger'!U397</f>
        <v>~</v>
      </c>
      <c r="W388" s="122">
        <f>'Belegliste SB'!V397</f>
        <v>0</v>
      </c>
      <c r="X388" s="122">
        <f>'Belegliste SB'!W397</f>
        <v>0</v>
      </c>
      <c r="Y388" s="122">
        <f>'Belegliste SB'!X397</f>
        <v>0</v>
      </c>
      <c r="Z388" s="122">
        <f>'Belegliste SB'!Y397</f>
        <v>0</v>
      </c>
    </row>
    <row r="389" spans="1:26" x14ac:dyDescent="0.25">
      <c r="A389" s="121">
        <f>IF(D389&lt;&gt;"~",'Belegliste SB'!$H$3,"0")</f>
        <v>0</v>
      </c>
      <c r="B389" s="121">
        <f>IF(D389&lt;&gt;"~",'Belegliste SB'!$H$4,"0")</f>
        <v>0</v>
      </c>
      <c r="C389" s="122" t="str">
        <f>IF(D389&lt;&gt;"~",'Belegliste Träger'!A398,0)</f>
        <v/>
      </c>
      <c r="D389" s="122" t="str">
        <f>'Belegliste Träger'!B398</f>
        <v/>
      </c>
      <c r="E389" s="122">
        <f>'Belegliste Träger'!C398</f>
        <v>0</v>
      </c>
      <c r="F389" s="122">
        <f>IF(D389&lt;&gt;"~",'Belegliste Träger'!D398,0)</f>
        <v>0</v>
      </c>
      <c r="G389" s="122">
        <f>'Belegliste Träger'!E398</f>
        <v>0</v>
      </c>
      <c r="H389" s="122">
        <f>'Belegliste Träger'!F398</f>
        <v>0</v>
      </c>
      <c r="I389" s="122">
        <f>'Belegliste Träger'!G398</f>
        <v>0</v>
      </c>
      <c r="J389" s="122">
        <f>'Belegliste Träger'!H398</f>
        <v>0</v>
      </c>
      <c r="K389" s="122">
        <f>'Belegliste Träger'!I398</f>
        <v>0</v>
      </c>
      <c r="L389" s="122">
        <f>'Belegliste Träger'!J398</f>
        <v>0</v>
      </c>
      <c r="M389" s="122">
        <f>'Belegliste Träger'!K398</f>
        <v>0</v>
      </c>
      <c r="N389" s="122">
        <f>'Belegliste Träger'!L398</f>
        <v>0</v>
      </c>
      <c r="O389" s="122">
        <f>'Belegliste Träger'!M398</f>
        <v>0</v>
      </c>
      <c r="P389" s="122" t="str">
        <f>'Belegliste Träger'!N398</f>
        <v>~</v>
      </c>
      <c r="Q389" s="122" t="str">
        <f>'Belegliste Träger'!P398</f>
        <v>~</v>
      </c>
      <c r="R389" s="122" t="str">
        <f>'Belegliste Träger'!Q398</f>
        <v>~</v>
      </c>
      <c r="S389" s="122" t="str">
        <f>'Belegliste Träger'!R398</f>
        <v>~</v>
      </c>
      <c r="T389" s="122" t="str">
        <f>'Belegliste Träger'!S398</f>
        <v>~</v>
      </c>
      <c r="U389" s="122" t="str">
        <f>'Belegliste Träger'!T398</f>
        <v>~</v>
      </c>
      <c r="V389" s="122" t="str">
        <f>'Belegliste Träger'!U398</f>
        <v>~</v>
      </c>
      <c r="W389" s="122">
        <f>'Belegliste SB'!V398</f>
        <v>0</v>
      </c>
      <c r="X389" s="122">
        <f>'Belegliste SB'!W398</f>
        <v>0</v>
      </c>
      <c r="Y389" s="122">
        <f>'Belegliste SB'!X398</f>
        <v>0</v>
      </c>
      <c r="Z389" s="122">
        <f>'Belegliste SB'!Y398</f>
        <v>0</v>
      </c>
    </row>
    <row r="390" spans="1:26" x14ac:dyDescent="0.25">
      <c r="A390" s="121">
        <f>IF(D390&lt;&gt;"~",'Belegliste SB'!$H$3,"0")</f>
        <v>0</v>
      </c>
      <c r="B390" s="121">
        <f>IF(D390&lt;&gt;"~",'Belegliste SB'!$H$4,"0")</f>
        <v>0</v>
      </c>
      <c r="C390" s="122" t="str">
        <f>IF(D390&lt;&gt;"~",'Belegliste Träger'!A399,0)</f>
        <v/>
      </c>
      <c r="D390" s="122" t="str">
        <f>'Belegliste Träger'!B399</f>
        <v/>
      </c>
      <c r="E390" s="122">
        <f>'Belegliste Träger'!C399</f>
        <v>0</v>
      </c>
      <c r="F390" s="122">
        <f>IF(D390&lt;&gt;"~",'Belegliste Träger'!D399,0)</f>
        <v>0</v>
      </c>
      <c r="G390" s="122">
        <f>'Belegliste Träger'!E399</f>
        <v>0</v>
      </c>
      <c r="H390" s="122">
        <f>'Belegliste Träger'!F399</f>
        <v>0</v>
      </c>
      <c r="I390" s="122">
        <f>'Belegliste Träger'!G399</f>
        <v>0</v>
      </c>
      <c r="J390" s="122">
        <f>'Belegliste Träger'!H399</f>
        <v>0</v>
      </c>
      <c r="K390" s="122">
        <f>'Belegliste Träger'!I399</f>
        <v>0</v>
      </c>
      <c r="L390" s="122">
        <f>'Belegliste Träger'!J399</f>
        <v>0</v>
      </c>
      <c r="M390" s="122">
        <f>'Belegliste Träger'!K399</f>
        <v>0</v>
      </c>
      <c r="N390" s="122">
        <f>'Belegliste Träger'!L399</f>
        <v>0</v>
      </c>
      <c r="O390" s="122">
        <f>'Belegliste Träger'!M399</f>
        <v>0</v>
      </c>
      <c r="P390" s="122" t="str">
        <f>'Belegliste Träger'!N399</f>
        <v>~</v>
      </c>
      <c r="Q390" s="122" t="str">
        <f>'Belegliste Träger'!P399</f>
        <v>~</v>
      </c>
      <c r="R390" s="122" t="str">
        <f>'Belegliste Träger'!Q399</f>
        <v>~</v>
      </c>
      <c r="S390" s="122" t="str">
        <f>'Belegliste Träger'!R399</f>
        <v>~</v>
      </c>
      <c r="T390" s="122" t="str">
        <f>'Belegliste Träger'!S399</f>
        <v>~</v>
      </c>
      <c r="U390" s="122" t="str">
        <f>'Belegliste Träger'!T399</f>
        <v>~</v>
      </c>
      <c r="V390" s="122" t="str">
        <f>'Belegliste Träger'!U399</f>
        <v>~</v>
      </c>
      <c r="W390" s="122">
        <f>'Belegliste SB'!V399</f>
        <v>0</v>
      </c>
      <c r="X390" s="122">
        <f>'Belegliste SB'!W399</f>
        <v>0</v>
      </c>
      <c r="Y390" s="122">
        <f>'Belegliste SB'!X399</f>
        <v>0</v>
      </c>
      <c r="Z390" s="122">
        <f>'Belegliste SB'!Y399</f>
        <v>0</v>
      </c>
    </row>
    <row r="391" spans="1:26" x14ac:dyDescent="0.25">
      <c r="A391" s="121">
        <f>IF(D391&lt;&gt;"~",'Belegliste SB'!$H$3,"0")</f>
        <v>0</v>
      </c>
      <c r="B391" s="121">
        <f>IF(D391&lt;&gt;"~",'Belegliste SB'!$H$4,"0")</f>
        <v>0</v>
      </c>
      <c r="C391" s="122" t="str">
        <f>IF(D391&lt;&gt;"~",'Belegliste Träger'!A400,0)</f>
        <v/>
      </c>
      <c r="D391" s="122" t="str">
        <f>'Belegliste Träger'!B400</f>
        <v/>
      </c>
      <c r="E391" s="122">
        <f>'Belegliste Träger'!C400</f>
        <v>0</v>
      </c>
      <c r="F391" s="122">
        <f>IF(D391&lt;&gt;"~",'Belegliste Träger'!D400,0)</f>
        <v>0</v>
      </c>
      <c r="G391" s="122">
        <f>'Belegliste Träger'!E400</f>
        <v>0</v>
      </c>
      <c r="H391" s="122">
        <f>'Belegliste Träger'!F400</f>
        <v>0</v>
      </c>
      <c r="I391" s="122">
        <f>'Belegliste Träger'!G400</f>
        <v>0</v>
      </c>
      <c r="J391" s="122">
        <f>'Belegliste Träger'!H400</f>
        <v>0</v>
      </c>
      <c r="K391" s="122">
        <f>'Belegliste Träger'!I400</f>
        <v>0</v>
      </c>
      <c r="L391" s="122">
        <f>'Belegliste Träger'!J400</f>
        <v>0</v>
      </c>
      <c r="M391" s="122">
        <f>'Belegliste Träger'!K400</f>
        <v>0</v>
      </c>
      <c r="N391" s="122">
        <f>'Belegliste Träger'!L400</f>
        <v>0</v>
      </c>
      <c r="O391" s="122">
        <f>'Belegliste Träger'!M400</f>
        <v>0</v>
      </c>
      <c r="P391" s="122" t="str">
        <f>'Belegliste Träger'!N400</f>
        <v>~</v>
      </c>
      <c r="Q391" s="122" t="str">
        <f>'Belegliste Träger'!P400</f>
        <v>~</v>
      </c>
      <c r="R391" s="122" t="str">
        <f>'Belegliste Träger'!Q400</f>
        <v>~</v>
      </c>
      <c r="S391" s="122" t="str">
        <f>'Belegliste Träger'!R400</f>
        <v>~</v>
      </c>
      <c r="T391" s="122" t="str">
        <f>'Belegliste Träger'!S400</f>
        <v>~</v>
      </c>
      <c r="U391" s="122" t="str">
        <f>'Belegliste Träger'!T400</f>
        <v>~</v>
      </c>
      <c r="V391" s="122" t="str">
        <f>'Belegliste Träger'!U400</f>
        <v>~</v>
      </c>
      <c r="W391" s="122">
        <f>'Belegliste SB'!V400</f>
        <v>0</v>
      </c>
      <c r="X391" s="122">
        <f>'Belegliste SB'!W400</f>
        <v>0</v>
      </c>
      <c r="Y391" s="122">
        <f>'Belegliste SB'!X400</f>
        <v>0</v>
      </c>
      <c r="Z391" s="122">
        <f>'Belegliste SB'!Y400</f>
        <v>0</v>
      </c>
    </row>
    <row r="392" spans="1:26" x14ac:dyDescent="0.25">
      <c r="A392" s="121">
        <f>IF(D392&lt;&gt;"~",'Belegliste SB'!$H$3,"0")</f>
        <v>0</v>
      </c>
      <c r="B392" s="121">
        <f>IF(D392&lt;&gt;"~",'Belegliste SB'!$H$4,"0")</f>
        <v>0</v>
      </c>
      <c r="C392" s="122" t="str">
        <f>IF(D392&lt;&gt;"~",'Belegliste Träger'!A401,0)</f>
        <v/>
      </c>
      <c r="D392" s="122" t="str">
        <f>'Belegliste Träger'!B401</f>
        <v/>
      </c>
      <c r="E392" s="122">
        <f>'Belegliste Träger'!C401</f>
        <v>0</v>
      </c>
      <c r="F392" s="122">
        <f>IF(D392&lt;&gt;"~",'Belegliste Träger'!D401,0)</f>
        <v>0</v>
      </c>
      <c r="G392" s="122">
        <f>'Belegliste Träger'!E401</f>
        <v>0</v>
      </c>
      <c r="H392" s="122">
        <f>'Belegliste Träger'!F401</f>
        <v>0</v>
      </c>
      <c r="I392" s="122">
        <f>'Belegliste Träger'!G401</f>
        <v>0</v>
      </c>
      <c r="J392" s="122">
        <f>'Belegliste Träger'!H401</f>
        <v>0</v>
      </c>
      <c r="K392" s="122">
        <f>'Belegliste Träger'!I401</f>
        <v>0</v>
      </c>
      <c r="L392" s="122">
        <f>'Belegliste Träger'!J401</f>
        <v>0</v>
      </c>
      <c r="M392" s="122">
        <f>'Belegliste Träger'!K401</f>
        <v>0</v>
      </c>
      <c r="N392" s="122">
        <f>'Belegliste Träger'!L401</f>
        <v>0</v>
      </c>
      <c r="O392" s="122">
        <f>'Belegliste Träger'!M401</f>
        <v>0</v>
      </c>
      <c r="P392" s="122" t="str">
        <f>'Belegliste Träger'!N401</f>
        <v>~</v>
      </c>
      <c r="Q392" s="122" t="str">
        <f>'Belegliste Träger'!P401</f>
        <v>~</v>
      </c>
      <c r="R392" s="122" t="str">
        <f>'Belegliste Träger'!Q401</f>
        <v>~</v>
      </c>
      <c r="S392" s="122" t="str">
        <f>'Belegliste Träger'!R401</f>
        <v>~</v>
      </c>
      <c r="T392" s="122" t="str">
        <f>'Belegliste Träger'!S401</f>
        <v>~</v>
      </c>
      <c r="U392" s="122" t="str">
        <f>'Belegliste Träger'!T401</f>
        <v>~</v>
      </c>
      <c r="V392" s="122" t="str">
        <f>'Belegliste Träger'!U401</f>
        <v>~</v>
      </c>
      <c r="W392" s="122">
        <f>'Belegliste SB'!V401</f>
        <v>0</v>
      </c>
      <c r="X392" s="122">
        <f>'Belegliste SB'!W401</f>
        <v>0</v>
      </c>
      <c r="Y392" s="122">
        <f>'Belegliste SB'!X401</f>
        <v>0</v>
      </c>
      <c r="Z392" s="122">
        <f>'Belegliste SB'!Y401</f>
        <v>0</v>
      </c>
    </row>
    <row r="393" spans="1:26" x14ac:dyDescent="0.25">
      <c r="A393" s="121">
        <f>IF(D393&lt;&gt;"~",'Belegliste SB'!$H$3,"0")</f>
        <v>0</v>
      </c>
      <c r="B393" s="121">
        <f>IF(D393&lt;&gt;"~",'Belegliste SB'!$H$4,"0")</f>
        <v>0</v>
      </c>
      <c r="C393" s="122" t="str">
        <f>IF(D393&lt;&gt;"~",'Belegliste Träger'!A402,0)</f>
        <v/>
      </c>
      <c r="D393" s="122" t="str">
        <f>'Belegliste Träger'!B402</f>
        <v/>
      </c>
      <c r="E393" s="122">
        <f>'Belegliste Träger'!C402</f>
        <v>0</v>
      </c>
      <c r="F393" s="122">
        <f>IF(D393&lt;&gt;"~",'Belegliste Träger'!D402,0)</f>
        <v>0</v>
      </c>
      <c r="G393" s="122">
        <f>'Belegliste Träger'!E402</f>
        <v>0</v>
      </c>
      <c r="H393" s="122">
        <f>'Belegliste Träger'!F402</f>
        <v>0</v>
      </c>
      <c r="I393" s="122">
        <f>'Belegliste Träger'!G402</f>
        <v>0</v>
      </c>
      <c r="J393" s="122">
        <f>'Belegliste Träger'!H402</f>
        <v>0</v>
      </c>
      <c r="K393" s="122">
        <f>'Belegliste Träger'!I402</f>
        <v>0</v>
      </c>
      <c r="L393" s="122">
        <f>'Belegliste Träger'!J402</f>
        <v>0</v>
      </c>
      <c r="M393" s="122">
        <f>'Belegliste Träger'!K402</f>
        <v>0</v>
      </c>
      <c r="N393" s="122">
        <f>'Belegliste Träger'!L402</f>
        <v>0</v>
      </c>
      <c r="O393" s="122">
        <f>'Belegliste Träger'!M402</f>
        <v>0</v>
      </c>
      <c r="P393" s="122" t="str">
        <f>'Belegliste Träger'!N402</f>
        <v>~</v>
      </c>
      <c r="Q393" s="122" t="str">
        <f>'Belegliste Träger'!P402</f>
        <v>~</v>
      </c>
      <c r="R393" s="122" t="str">
        <f>'Belegliste Träger'!Q402</f>
        <v>~</v>
      </c>
      <c r="S393" s="122" t="str">
        <f>'Belegliste Träger'!R402</f>
        <v>~</v>
      </c>
      <c r="T393" s="122" t="str">
        <f>'Belegliste Träger'!S402</f>
        <v>~</v>
      </c>
      <c r="U393" s="122" t="str">
        <f>'Belegliste Träger'!T402</f>
        <v>~</v>
      </c>
      <c r="V393" s="122" t="str">
        <f>'Belegliste Träger'!U402</f>
        <v>~</v>
      </c>
      <c r="W393" s="122">
        <f>'Belegliste SB'!V402</f>
        <v>0</v>
      </c>
      <c r="X393" s="122">
        <f>'Belegliste SB'!W402</f>
        <v>0</v>
      </c>
      <c r="Y393" s="122">
        <f>'Belegliste SB'!X402</f>
        <v>0</v>
      </c>
      <c r="Z393" s="122">
        <f>'Belegliste SB'!Y402</f>
        <v>0</v>
      </c>
    </row>
    <row r="394" spans="1:26" x14ac:dyDescent="0.25">
      <c r="A394" s="121">
        <f>IF(D394&lt;&gt;"~",'Belegliste SB'!$H$3,"0")</f>
        <v>0</v>
      </c>
      <c r="B394" s="121">
        <f>IF(D394&lt;&gt;"~",'Belegliste SB'!$H$4,"0")</f>
        <v>0</v>
      </c>
      <c r="C394" s="122" t="str">
        <f>IF(D394&lt;&gt;"~",'Belegliste Träger'!A403,0)</f>
        <v/>
      </c>
      <c r="D394" s="122" t="str">
        <f>'Belegliste Träger'!B403</f>
        <v/>
      </c>
      <c r="E394" s="122">
        <f>'Belegliste Träger'!C403</f>
        <v>0</v>
      </c>
      <c r="F394" s="122">
        <f>IF(D394&lt;&gt;"~",'Belegliste Träger'!D403,0)</f>
        <v>0</v>
      </c>
      <c r="G394" s="122">
        <f>'Belegliste Träger'!E403</f>
        <v>0</v>
      </c>
      <c r="H394" s="122">
        <f>'Belegliste Träger'!F403</f>
        <v>0</v>
      </c>
      <c r="I394" s="122">
        <f>'Belegliste Träger'!G403</f>
        <v>0</v>
      </c>
      <c r="J394" s="122">
        <f>'Belegliste Träger'!H403</f>
        <v>0</v>
      </c>
      <c r="K394" s="122">
        <f>'Belegliste Träger'!I403</f>
        <v>0</v>
      </c>
      <c r="L394" s="122">
        <f>'Belegliste Träger'!J403</f>
        <v>0</v>
      </c>
      <c r="M394" s="122">
        <f>'Belegliste Träger'!K403</f>
        <v>0</v>
      </c>
      <c r="N394" s="122">
        <f>'Belegliste Träger'!L403</f>
        <v>0</v>
      </c>
      <c r="O394" s="122">
        <f>'Belegliste Träger'!M403</f>
        <v>0</v>
      </c>
      <c r="P394" s="122" t="str">
        <f>'Belegliste Träger'!N403</f>
        <v>~</v>
      </c>
      <c r="Q394" s="122" t="str">
        <f>'Belegliste Träger'!P403</f>
        <v>~</v>
      </c>
      <c r="R394" s="122" t="str">
        <f>'Belegliste Träger'!Q403</f>
        <v>~</v>
      </c>
      <c r="S394" s="122" t="str">
        <f>'Belegliste Träger'!R403</f>
        <v>~</v>
      </c>
      <c r="T394" s="122" t="str">
        <f>'Belegliste Träger'!S403</f>
        <v>~</v>
      </c>
      <c r="U394" s="122" t="str">
        <f>'Belegliste Träger'!T403</f>
        <v>~</v>
      </c>
      <c r="V394" s="122" t="str">
        <f>'Belegliste Träger'!U403</f>
        <v>~</v>
      </c>
      <c r="W394" s="122">
        <f>'Belegliste SB'!V403</f>
        <v>0</v>
      </c>
      <c r="X394" s="122">
        <f>'Belegliste SB'!W403</f>
        <v>0</v>
      </c>
      <c r="Y394" s="122">
        <f>'Belegliste SB'!X403</f>
        <v>0</v>
      </c>
      <c r="Z394" s="122">
        <f>'Belegliste SB'!Y403</f>
        <v>0</v>
      </c>
    </row>
    <row r="395" spans="1:26" x14ac:dyDescent="0.25">
      <c r="A395" s="121">
        <f>IF(D395&lt;&gt;"~",'Belegliste SB'!$H$3,"0")</f>
        <v>0</v>
      </c>
      <c r="B395" s="121">
        <f>IF(D395&lt;&gt;"~",'Belegliste SB'!$H$4,"0")</f>
        <v>0</v>
      </c>
      <c r="C395" s="122" t="str">
        <f>IF(D395&lt;&gt;"~",'Belegliste Träger'!A404,0)</f>
        <v/>
      </c>
      <c r="D395" s="122" t="str">
        <f>'Belegliste Träger'!B404</f>
        <v/>
      </c>
      <c r="E395" s="122">
        <f>'Belegliste Träger'!C404</f>
        <v>0</v>
      </c>
      <c r="F395" s="122">
        <f>IF(D395&lt;&gt;"~",'Belegliste Träger'!D404,0)</f>
        <v>0</v>
      </c>
      <c r="G395" s="122">
        <f>'Belegliste Träger'!E404</f>
        <v>0</v>
      </c>
      <c r="H395" s="122">
        <f>'Belegliste Träger'!F404</f>
        <v>0</v>
      </c>
      <c r="I395" s="122">
        <f>'Belegliste Träger'!G404</f>
        <v>0</v>
      </c>
      <c r="J395" s="122">
        <f>'Belegliste Träger'!H404</f>
        <v>0</v>
      </c>
      <c r="K395" s="122">
        <f>'Belegliste Träger'!I404</f>
        <v>0</v>
      </c>
      <c r="L395" s="122">
        <f>'Belegliste Träger'!J404</f>
        <v>0</v>
      </c>
      <c r="M395" s="122">
        <f>'Belegliste Träger'!K404</f>
        <v>0</v>
      </c>
      <c r="N395" s="122">
        <f>'Belegliste Träger'!L404</f>
        <v>0</v>
      </c>
      <c r="O395" s="122">
        <f>'Belegliste Träger'!M404</f>
        <v>0</v>
      </c>
      <c r="P395" s="122" t="str">
        <f>'Belegliste Träger'!N404</f>
        <v>~</v>
      </c>
      <c r="Q395" s="122" t="str">
        <f>'Belegliste Träger'!P404</f>
        <v>~</v>
      </c>
      <c r="R395" s="122" t="str">
        <f>'Belegliste Träger'!Q404</f>
        <v>~</v>
      </c>
      <c r="S395" s="122" t="str">
        <f>'Belegliste Träger'!R404</f>
        <v>~</v>
      </c>
      <c r="T395" s="122" t="str">
        <f>'Belegliste Träger'!S404</f>
        <v>~</v>
      </c>
      <c r="U395" s="122" t="str">
        <f>'Belegliste Träger'!T404</f>
        <v>~</v>
      </c>
      <c r="V395" s="122" t="str">
        <f>'Belegliste Träger'!U404</f>
        <v>~</v>
      </c>
      <c r="W395" s="122">
        <f>'Belegliste SB'!V404</f>
        <v>0</v>
      </c>
      <c r="X395" s="122">
        <f>'Belegliste SB'!W404</f>
        <v>0</v>
      </c>
      <c r="Y395" s="122">
        <f>'Belegliste SB'!X404</f>
        <v>0</v>
      </c>
      <c r="Z395" s="122">
        <f>'Belegliste SB'!Y404</f>
        <v>0</v>
      </c>
    </row>
    <row r="396" spans="1:26" x14ac:dyDescent="0.25">
      <c r="A396" s="121">
        <f>IF(D396&lt;&gt;"~",'Belegliste SB'!$H$3,"0")</f>
        <v>0</v>
      </c>
      <c r="B396" s="121">
        <f>IF(D396&lt;&gt;"~",'Belegliste SB'!$H$4,"0")</f>
        <v>0</v>
      </c>
      <c r="C396" s="122" t="str">
        <f>IF(D396&lt;&gt;"~",'Belegliste Träger'!A405,0)</f>
        <v/>
      </c>
      <c r="D396" s="122" t="str">
        <f>'Belegliste Träger'!B405</f>
        <v/>
      </c>
      <c r="E396" s="122">
        <f>'Belegliste Träger'!C405</f>
        <v>0</v>
      </c>
      <c r="F396" s="122">
        <f>IF(D396&lt;&gt;"~",'Belegliste Träger'!D405,0)</f>
        <v>0</v>
      </c>
      <c r="G396" s="122">
        <f>'Belegliste Träger'!E405</f>
        <v>0</v>
      </c>
      <c r="H396" s="122">
        <f>'Belegliste Träger'!F405</f>
        <v>0</v>
      </c>
      <c r="I396" s="122">
        <f>'Belegliste Träger'!G405</f>
        <v>0</v>
      </c>
      <c r="J396" s="122">
        <f>'Belegliste Träger'!H405</f>
        <v>0</v>
      </c>
      <c r="K396" s="122">
        <f>'Belegliste Träger'!I405</f>
        <v>0</v>
      </c>
      <c r="L396" s="122">
        <f>'Belegliste Träger'!J405</f>
        <v>0</v>
      </c>
      <c r="M396" s="122">
        <f>'Belegliste Träger'!K405</f>
        <v>0</v>
      </c>
      <c r="N396" s="122">
        <f>'Belegliste Träger'!L405</f>
        <v>0</v>
      </c>
      <c r="O396" s="122">
        <f>'Belegliste Träger'!M405</f>
        <v>0</v>
      </c>
      <c r="P396" s="122" t="str">
        <f>'Belegliste Träger'!N405</f>
        <v>~</v>
      </c>
      <c r="Q396" s="122" t="str">
        <f>'Belegliste Träger'!P405</f>
        <v>~</v>
      </c>
      <c r="R396" s="122" t="str">
        <f>'Belegliste Träger'!Q405</f>
        <v>~</v>
      </c>
      <c r="S396" s="122" t="str">
        <f>'Belegliste Träger'!R405</f>
        <v>~</v>
      </c>
      <c r="T396" s="122" t="str">
        <f>'Belegliste Träger'!S405</f>
        <v>~</v>
      </c>
      <c r="U396" s="122" t="str">
        <f>'Belegliste Träger'!T405</f>
        <v>~</v>
      </c>
      <c r="V396" s="122" t="str">
        <f>'Belegliste Träger'!U405</f>
        <v>~</v>
      </c>
      <c r="W396" s="122">
        <f>'Belegliste SB'!V405</f>
        <v>0</v>
      </c>
      <c r="X396" s="122">
        <f>'Belegliste SB'!W405</f>
        <v>0</v>
      </c>
      <c r="Y396" s="122">
        <f>'Belegliste SB'!X405</f>
        <v>0</v>
      </c>
      <c r="Z396" s="122">
        <f>'Belegliste SB'!Y405</f>
        <v>0</v>
      </c>
    </row>
    <row r="397" spans="1:26" x14ac:dyDescent="0.25">
      <c r="A397" s="121">
        <f>IF(D397&lt;&gt;"~",'Belegliste SB'!$H$3,"0")</f>
        <v>0</v>
      </c>
      <c r="B397" s="121">
        <f>IF(D397&lt;&gt;"~",'Belegliste SB'!$H$4,"0")</f>
        <v>0</v>
      </c>
      <c r="C397" s="122" t="str">
        <f>IF(D397&lt;&gt;"~",'Belegliste Träger'!A406,0)</f>
        <v/>
      </c>
      <c r="D397" s="122" t="str">
        <f>'Belegliste Träger'!B406</f>
        <v/>
      </c>
      <c r="E397" s="122">
        <f>'Belegliste Träger'!C406</f>
        <v>0</v>
      </c>
      <c r="F397" s="122">
        <f>IF(D397&lt;&gt;"~",'Belegliste Träger'!D406,0)</f>
        <v>0</v>
      </c>
      <c r="G397" s="122">
        <f>'Belegliste Träger'!E406</f>
        <v>0</v>
      </c>
      <c r="H397" s="122">
        <f>'Belegliste Träger'!F406</f>
        <v>0</v>
      </c>
      <c r="I397" s="122">
        <f>'Belegliste Träger'!G406</f>
        <v>0</v>
      </c>
      <c r="J397" s="122">
        <f>'Belegliste Träger'!H406</f>
        <v>0</v>
      </c>
      <c r="K397" s="122">
        <f>'Belegliste Träger'!I406</f>
        <v>0</v>
      </c>
      <c r="L397" s="122">
        <f>'Belegliste Träger'!J406</f>
        <v>0</v>
      </c>
      <c r="M397" s="122">
        <f>'Belegliste Träger'!K406</f>
        <v>0</v>
      </c>
      <c r="N397" s="122">
        <f>'Belegliste Träger'!L406</f>
        <v>0</v>
      </c>
      <c r="O397" s="122">
        <f>'Belegliste Träger'!M406</f>
        <v>0</v>
      </c>
      <c r="P397" s="122" t="str">
        <f>'Belegliste Träger'!N406</f>
        <v>~</v>
      </c>
      <c r="Q397" s="122" t="str">
        <f>'Belegliste Träger'!P406</f>
        <v>~</v>
      </c>
      <c r="R397" s="122" t="str">
        <f>'Belegliste Träger'!Q406</f>
        <v>~</v>
      </c>
      <c r="S397" s="122" t="str">
        <f>'Belegliste Träger'!R406</f>
        <v>~</v>
      </c>
      <c r="T397" s="122" t="str">
        <f>'Belegliste Träger'!S406</f>
        <v>~</v>
      </c>
      <c r="U397" s="122" t="str">
        <f>'Belegliste Träger'!T406</f>
        <v>~</v>
      </c>
      <c r="V397" s="122" t="str">
        <f>'Belegliste Träger'!U406</f>
        <v>~</v>
      </c>
      <c r="W397" s="122">
        <f>'Belegliste SB'!V406</f>
        <v>0</v>
      </c>
      <c r="X397" s="122">
        <f>'Belegliste SB'!W406</f>
        <v>0</v>
      </c>
      <c r="Y397" s="122">
        <f>'Belegliste SB'!X406</f>
        <v>0</v>
      </c>
      <c r="Z397" s="122">
        <f>'Belegliste SB'!Y406</f>
        <v>0</v>
      </c>
    </row>
    <row r="398" spans="1:26" x14ac:dyDescent="0.25">
      <c r="A398" s="121">
        <f>IF(D398&lt;&gt;"~",'Belegliste SB'!$H$3,"0")</f>
        <v>0</v>
      </c>
      <c r="B398" s="121">
        <f>IF(D398&lt;&gt;"~",'Belegliste SB'!$H$4,"0")</f>
        <v>0</v>
      </c>
      <c r="C398" s="122" t="str">
        <f>IF(D398&lt;&gt;"~",'Belegliste Träger'!A407,0)</f>
        <v/>
      </c>
      <c r="D398" s="122" t="str">
        <f>'Belegliste Träger'!B407</f>
        <v/>
      </c>
      <c r="E398" s="122">
        <f>'Belegliste Träger'!C407</f>
        <v>0</v>
      </c>
      <c r="F398" s="122">
        <f>IF(D398&lt;&gt;"~",'Belegliste Träger'!D407,0)</f>
        <v>0</v>
      </c>
      <c r="G398" s="122">
        <f>'Belegliste Träger'!E407</f>
        <v>0</v>
      </c>
      <c r="H398" s="122">
        <f>'Belegliste Träger'!F407</f>
        <v>0</v>
      </c>
      <c r="I398" s="122">
        <f>'Belegliste Träger'!G407</f>
        <v>0</v>
      </c>
      <c r="J398" s="122">
        <f>'Belegliste Träger'!H407</f>
        <v>0</v>
      </c>
      <c r="K398" s="122">
        <f>'Belegliste Träger'!I407</f>
        <v>0</v>
      </c>
      <c r="L398" s="122">
        <f>'Belegliste Träger'!J407</f>
        <v>0</v>
      </c>
      <c r="M398" s="122">
        <f>'Belegliste Träger'!K407</f>
        <v>0</v>
      </c>
      <c r="N398" s="122">
        <f>'Belegliste Träger'!L407</f>
        <v>0</v>
      </c>
      <c r="O398" s="122">
        <f>'Belegliste Träger'!M407</f>
        <v>0</v>
      </c>
      <c r="P398" s="122" t="str">
        <f>'Belegliste Träger'!N407</f>
        <v>~</v>
      </c>
      <c r="Q398" s="122" t="str">
        <f>'Belegliste Träger'!P407</f>
        <v>~</v>
      </c>
      <c r="R398" s="122" t="str">
        <f>'Belegliste Träger'!Q407</f>
        <v>~</v>
      </c>
      <c r="S398" s="122" t="str">
        <f>'Belegliste Träger'!R407</f>
        <v>~</v>
      </c>
      <c r="T398" s="122" t="str">
        <f>'Belegliste Träger'!S407</f>
        <v>~</v>
      </c>
      <c r="U398" s="122" t="str">
        <f>'Belegliste Träger'!T407</f>
        <v>~</v>
      </c>
      <c r="V398" s="122" t="str">
        <f>'Belegliste Träger'!U407</f>
        <v>~</v>
      </c>
      <c r="W398" s="122">
        <f>'Belegliste SB'!V407</f>
        <v>0</v>
      </c>
      <c r="X398" s="122">
        <f>'Belegliste SB'!W407</f>
        <v>0</v>
      </c>
      <c r="Y398" s="122">
        <f>'Belegliste SB'!X407</f>
        <v>0</v>
      </c>
      <c r="Z398" s="122">
        <f>'Belegliste SB'!Y407</f>
        <v>0</v>
      </c>
    </row>
    <row r="399" spans="1:26" x14ac:dyDescent="0.25">
      <c r="A399" s="121">
        <f>IF(D399&lt;&gt;"~",'Belegliste SB'!$H$3,"0")</f>
        <v>0</v>
      </c>
      <c r="B399" s="121">
        <f>IF(D399&lt;&gt;"~",'Belegliste SB'!$H$4,"0")</f>
        <v>0</v>
      </c>
      <c r="C399" s="122" t="str">
        <f>IF(D399&lt;&gt;"~",'Belegliste Träger'!A408,0)</f>
        <v/>
      </c>
      <c r="D399" s="122" t="str">
        <f>'Belegliste Träger'!B408</f>
        <v/>
      </c>
      <c r="E399" s="122">
        <f>'Belegliste Träger'!C408</f>
        <v>0</v>
      </c>
      <c r="F399" s="122">
        <f>IF(D399&lt;&gt;"~",'Belegliste Träger'!D408,0)</f>
        <v>0</v>
      </c>
      <c r="G399" s="122">
        <f>'Belegliste Träger'!E408</f>
        <v>0</v>
      </c>
      <c r="H399" s="122">
        <f>'Belegliste Träger'!F408</f>
        <v>0</v>
      </c>
      <c r="I399" s="122">
        <f>'Belegliste Träger'!G408</f>
        <v>0</v>
      </c>
      <c r="J399" s="122">
        <f>'Belegliste Träger'!H408</f>
        <v>0</v>
      </c>
      <c r="K399" s="122">
        <f>'Belegliste Träger'!I408</f>
        <v>0</v>
      </c>
      <c r="L399" s="122">
        <f>'Belegliste Träger'!J408</f>
        <v>0</v>
      </c>
      <c r="M399" s="122">
        <f>'Belegliste Träger'!K408</f>
        <v>0</v>
      </c>
      <c r="N399" s="122">
        <f>'Belegliste Träger'!L408</f>
        <v>0</v>
      </c>
      <c r="O399" s="122">
        <f>'Belegliste Träger'!M408</f>
        <v>0</v>
      </c>
      <c r="P399" s="122" t="str">
        <f>'Belegliste Träger'!N408</f>
        <v>~</v>
      </c>
      <c r="Q399" s="122" t="str">
        <f>'Belegliste Träger'!P408</f>
        <v>~</v>
      </c>
      <c r="R399" s="122" t="str">
        <f>'Belegliste Träger'!Q408</f>
        <v>~</v>
      </c>
      <c r="S399" s="122" t="str">
        <f>'Belegliste Träger'!R408</f>
        <v>~</v>
      </c>
      <c r="T399" s="122" t="str">
        <f>'Belegliste Träger'!S408</f>
        <v>~</v>
      </c>
      <c r="U399" s="122" t="str">
        <f>'Belegliste Träger'!T408</f>
        <v>~</v>
      </c>
      <c r="V399" s="122" t="str">
        <f>'Belegliste Träger'!U408</f>
        <v>~</v>
      </c>
      <c r="W399" s="122">
        <f>'Belegliste SB'!V408</f>
        <v>0</v>
      </c>
      <c r="X399" s="122">
        <f>'Belegliste SB'!W408</f>
        <v>0</v>
      </c>
      <c r="Y399" s="122">
        <f>'Belegliste SB'!X408</f>
        <v>0</v>
      </c>
      <c r="Z399" s="122">
        <f>'Belegliste SB'!Y408</f>
        <v>0</v>
      </c>
    </row>
    <row r="400" spans="1:26" x14ac:dyDescent="0.25">
      <c r="A400" s="121">
        <f>IF(D400&lt;&gt;"~",'Belegliste SB'!$H$3,"0")</f>
        <v>0</v>
      </c>
      <c r="B400" s="121">
        <f>IF(D400&lt;&gt;"~",'Belegliste SB'!$H$4,"0")</f>
        <v>0</v>
      </c>
      <c r="C400" s="122" t="str">
        <f>IF(D400&lt;&gt;"~",'Belegliste Träger'!A409,0)</f>
        <v/>
      </c>
      <c r="D400" s="122" t="str">
        <f>'Belegliste Träger'!B409</f>
        <v/>
      </c>
      <c r="E400" s="122">
        <f>'Belegliste Träger'!C409</f>
        <v>0</v>
      </c>
      <c r="F400" s="122">
        <f>IF(D400&lt;&gt;"~",'Belegliste Träger'!D409,0)</f>
        <v>0</v>
      </c>
      <c r="G400" s="122">
        <f>'Belegliste Träger'!E409</f>
        <v>0</v>
      </c>
      <c r="H400" s="122">
        <f>'Belegliste Träger'!F409</f>
        <v>0</v>
      </c>
      <c r="I400" s="122">
        <f>'Belegliste Träger'!G409</f>
        <v>0</v>
      </c>
      <c r="J400" s="122">
        <f>'Belegliste Träger'!H409</f>
        <v>0</v>
      </c>
      <c r="K400" s="122">
        <f>'Belegliste Träger'!I409</f>
        <v>0</v>
      </c>
      <c r="L400" s="122">
        <f>'Belegliste Träger'!J409</f>
        <v>0</v>
      </c>
      <c r="M400" s="122">
        <f>'Belegliste Träger'!K409</f>
        <v>0</v>
      </c>
      <c r="N400" s="122">
        <f>'Belegliste Träger'!L409</f>
        <v>0</v>
      </c>
      <c r="O400" s="122">
        <f>'Belegliste Träger'!M409</f>
        <v>0</v>
      </c>
      <c r="P400" s="122" t="str">
        <f>'Belegliste Träger'!N409</f>
        <v>~</v>
      </c>
      <c r="Q400" s="122" t="str">
        <f>'Belegliste Träger'!P409</f>
        <v>~</v>
      </c>
      <c r="R400" s="122" t="str">
        <f>'Belegliste Träger'!Q409</f>
        <v>~</v>
      </c>
      <c r="S400" s="122" t="str">
        <f>'Belegliste Träger'!R409</f>
        <v>~</v>
      </c>
      <c r="T400" s="122" t="str">
        <f>'Belegliste Träger'!S409</f>
        <v>~</v>
      </c>
      <c r="U400" s="122" t="str">
        <f>'Belegliste Träger'!T409</f>
        <v>~</v>
      </c>
      <c r="V400" s="122" t="str">
        <f>'Belegliste Träger'!U409</f>
        <v>~</v>
      </c>
      <c r="W400" s="122">
        <f>'Belegliste SB'!V409</f>
        <v>0</v>
      </c>
      <c r="X400" s="122">
        <f>'Belegliste SB'!W409</f>
        <v>0</v>
      </c>
      <c r="Y400" s="122">
        <f>'Belegliste SB'!X409</f>
        <v>0</v>
      </c>
      <c r="Z400" s="122">
        <f>'Belegliste SB'!Y409</f>
        <v>0</v>
      </c>
    </row>
    <row r="401" spans="1:26" x14ac:dyDescent="0.25">
      <c r="A401" s="121">
        <f>IF(D401&lt;&gt;"~",'Belegliste SB'!$H$3,"0")</f>
        <v>0</v>
      </c>
      <c r="B401" s="121">
        <f>IF(D401&lt;&gt;"~",'Belegliste SB'!$H$4,"0")</f>
        <v>0</v>
      </c>
      <c r="C401" s="122" t="str">
        <f>IF(D401&lt;&gt;"~",'Belegliste Träger'!A410,0)</f>
        <v/>
      </c>
      <c r="D401" s="122" t="str">
        <f>'Belegliste Träger'!B410</f>
        <v/>
      </c>
      <c r="E401" s="122">
        <f>'Belegliste Träger'!C410</f>
        <v>0</v>
      </c>
      <c r="F401" s="122">
        <f>IF(D401&lt;&gt;"~",'Belegliste Träger'!D410,0)</f>
        <v>0</v>
      </c>
      <c r="G401" s="122">
        <f>'Belegliste Träger'!E410</f>
        <v>0</v>
      </c>
      <c r="H401" s="122">
        <f>'Belegliste Träger'!F410</f>
        <v>0</v>
      </c>
      <c r="I401" s="122">
        <f>'Belegliste Träger'!G410</f>
        <v>0</v>
      </c>
      <c r="J401" s="122">
        <f>'Belegliste Träger'!H410</f>
        <v>0</v>
      </c>
      <c r="K401" s="122">
        <f>'Belegliste Träger'!I410</f>
        <v>0</v>
      </c>
      <c r="L401" s="122">
        <f>'Belegliste Träger'!J410</f>
        <v>0</v>
      </c>
      <c r="M401" s="122">
        <f>'Belegliste Träger'!K410</f>
        <v>0</v>
      </c>
      <c r="N401" s="122">
        <f>'Belegliste Träger'!L410</f>
        <v>0</v>
      </c>
      <c r="O401" s="122">
        <f>'Belegliste Träger'!M410</f>
        <v>0</v>
      </c>
      <c r="P401" s="122" t="str">
        <f>'Belegliste Träger'!N410</f>
        <v>~</v>
      </c>
      <c r="Q401" s="122" t="str">
        <f>'Belegliste Träger'!P410</f>
        <v>~</v>
      </c>
      <c r="R401" s="122" t="str">
        <f>'Belegliste Träger'!Q410</f>
        <v>~</v>
      </c>
      <c r="S401" s="122" t="str">
        <f>'Belegliste Träger'!R410</f>
        <v>~</v>
      </c>
      <c r="T401" s="122" t="str">
        <f>'Belegliste Träger'!S410</f>
        <v>~</v>
      </c>
      <c r="U401" s="122" t="str">
        <f>'Belegliste Träger'!T410</f>
        <v>~</v>
      </c>
      <c r="V401" s="122" t="str">
        <f>'Belegliste Träger'!U410</f>
        <v>~</v>
      </c>
      <c r="W401" s="122">
        <f>'Belegliste SB'!V410</f>
        <v>0</v>
      </c>
      <c r="X401" s="122">
        <f>'Belegliste SB'!W410</f>
        <v>0</v>
      </c>
      <c r="Y401" s="122">
        <f>'Belegliste SB'!X410</f>
        <v>0</v>
      </c>
      <c r="Z401" s="122">
        <f>'Belegliste SB'!Y410</f>
        <v>0</v>
      </c>
    </row>
    <row r="402" spans="1:26" x14ac:dyDescent="0.25">
      <c r="A402" s="121">
        <f>IF(D402&lt;&gt;"~",'Belegliste SB'!$H$3,"0")</f>
        <v>0</v>
      </c>
      <c r="B402" s="121">
        <f>IF(D402&lt;&gt;"~",'Belegliste SB'!$H$4,"0")</f>
        <v>0</v>
      </c>
      <c r="C402" s="122" t="str">
        <f>IF(D402&lt;&gt;"~",'Belegliste Träger'!A411,0)</f>
        <v/>
      </c>
      <c r="D402" s="122" t="str">
        <f>'Belegliste Träger'!B411</f>
        <v/>
      </c>
      <c r="E402" s="122">
        <f>'Belegliste Träger'!C411</f>
        <v>0</v>
      </c>
      <c r="F402" s="122">
        <f>IF(D402&lt;&gt;"~",'Belegliste Träger'!D411,0)</f>
        <v>0</v>
      </c>
      <c r="G402" s="122">
        <f>'Belegliste Träger'!E411</f>
        <v>0</v>
      </c>
      <c r="H402" s="122">
        <f>'Belegliste Träger'!F411</f>
        <v>0</v>
      </c>
      <c r="I402" s="122">
        <f>'Belegliste Träger'!G411</f>
        <v>0</v>
      </c>
      <c r="J402" s="122">
        <f>'Belegliste Träger'!H411</f>
        <v>0</v>
      </c>
      <c r="K402" s="122">
        <f>'Belegliste Träger'!I411</f>
        <v>0</v>
      </c>
      <c r="L402" s="122">
        <f>'Belegliste Träger'!J411</f>
        <v>0</v>
      </c>
      <c r="M402" s="122">
        <f>'Belegliste Träger'!K411</f>
        <v>0</v>
      </c>
      <c r="N402" s="122">
        <f>'Belegliste Träger'!L411</f>
        <v>0</v>
      </c>
      <c r="O402" s="122">
        <f>'Belegliste Träger'!M411</f>
        <v>0</v>
      </c>
      <c r="P402" s="122" t="str">
        <f>'Belegliste Träger'!N411</f>
        <v>~</v>
      </c>
      <c r="Q402" s="122" t="str">
        <f>'Belegliste Träger'!P411</f>
        <v>~</v>
      </c>
      <c r="R402" s="122" t="str">
        <f>'Belegliste Träger'!Q411</f>
        <v>~</v>
      </c>
      <c r="S402" s="122" t="str">
        <f>'Belegliste Träger'!R411</f>
        <v>~</v>
      </c>
      <c r="T402" s="122" t="str">
        <f>'Belegliste Träger'!S411</f>
        <v>~</v>
      </c>
      <c r="U402" s="122" t="str">
        <f>'Belegliste Träger'!T411</f>
        <v>~</v>
      </c>
      <c r="V402" s="122" t="str">
        <f>'Belegliste Träger'!U411</f>
        <v>~</v>
      </c>
      <c r="W402" s="122">
        <f>'Belegliste SB'!V411</f>
        <v>0</v>
      </c>
      <c r="X402" s="122">
        <f>'Belegliste SB'!W411</f>
        <v>0</v>
      </c>
      <c r="Y402" s="122">
        <f>'Belegliste SB'!X411</f>
        <v>0</v>
      </c>
      <c r="Z402" s="122">
        <f>'Belegliste SB'!Y411</f>
        <v>0</v>
      </c>
    </row>
    <row r="403" spans="1:26" x14ac:dyDescent="0.25">
      <c r="A403" s="121">
        <f>IF(D403&lt;&gt;"~",'Belegliste SB'!$H$3,"0")</f>
        <v>0</v>
      </c>
      <c r="B403" s="121">
        <f>IF(D403&lt;&gt;"~",'Belegliste SB'!$H$4,"0")</f>
        <v>0</v>
      </c>
      <c r="C403" s="122" t="str">
        <f>IF(D403&lt;&gt;"~",'Belegliste Träger'!A412,0)</f>
        <v/>
      </c>
      <c r="D403" s="122" t="str">
        <f>'Belegliste Träger'!B412</f>
        <v/>
      </c>
      <c r="E403" s="122">
        <f>'Belegliste Träger'!C412</f>
        <v>0</v>
      </c>
      <c r="F403" s="122">
        <f>IF(D403&lt;&gt;"~",'Belegliste Träger'!D412,0)</f>
        <v>0</v>
      </c>
      <c r="G403" s="122">
        <f>'Belegliste Träger'!E412</f>
        <v>0</v>
      </c>
      <c r="H403" s="122">
        <f>'Belegliste Träger'!F412</f>
        <v>0</v>
      </c>
      <c r="I403" s="122">
        <f>'Belegliste Träger'!G412</f>
        <v>0</v>
      </c>
      <c r="J403" s="122">
        <f>'Belegliste Träger'!H412</f>
        <v>0</v>
      </c>
      <c r="K403" s="122">
        <f>'Belegliste Träger'!I412</f>
        <v>0</v>
      </c>
      <c r="L403" s="122">
        <f>'Belegliste Träger'!J412</f>
        <v>0</v>
      </c>
      <c r="M403" s="122">
        <f>'Belegliste Träger'!K412</f>
        <v>0</v>
      </c>
      <c r="N403" s="122">
        <f>'Belegliste Träger'!L412</f>
        <v>0</v>
      </c>
      <c r="O403" s="122">
        <f>'Belegliste Träger'!M412</f>
        <v>0</v>
      </c>
      <c r="P403" s="122" t="str">
        <f>'Belegliste Träger'!N412</f>
        <v>~</v>
      </c>
      <c r="Q403" s="122" t="str">
        <f>'Belegliste Träger'!P412</f>
        <v>~</v>
      </c>
      <c r="R403" s="122" t="str">
        <f>'Belegliste Träger'!Q412</f>
        <v>~</v>
      </c>
      <c r="S403" s="122" t="str">
        <f>'Belegliste Träger'!R412</f>
        <v>~</v>
      </c>
      <c r="T403" s="122" t="str">
        <f>'Belegliste Träger'!S412</f>
        <v>~</v>
      </c>
      <c r="U403" s="122" t="str">
        <f>'Belegliste Träger'!T412</f>
        <v>~</v>
      </c>
      <c r="V403" s="122" t="str">
        <f>'Belegliste Träger'!U412</f>
        <v>~</v>
      </c>
      <c r="W403" s="122">
        <f>'Belegliste SB'!V412</f>
        <v>0</v>
      </c>
      <c r="X403" s="122">
        <f>'Belegliste SB'!W412</f>
        <v>0</v>
      </c>
      <c r="Y403" s="122">
        <f>'Belegliste SB'!X412</f>
        <v>0</v>
      </c>
      <c r="Z403" s="122">
        <f>'Belegliste SB'!Y412</f>
        <v>0</v>
      </c>
    </row>
    <row r="404" spans="1:26" x14ac:dyDescent="0.25">
      <c r="A404" s="121">
        <f>IF(D404&lt;&gt;"~",'Belegliste SB'!$H$3,"0")</f>
        <v>0</v>
      </c>
      <c r="B404" s="121">
        <f>IF(D404&lt;&gt;"~",'Belegliste SB'!$H$4,"0")</f>
        <v>0</v>
      </c>
      <c r="C404" s="122" t="str">
        <f>IF(D404&lt;&gt;"~",'Belegliste Träger'!A413,0)</f>
        <v/>
      </c>
      <c r="D404" s="122" t="str">
        <f>'Belegliste Träger'!B413</f>
        <v/>
      </c>
      <c r="E404" s="122">
        <f>'Belegliste Träger'!C413</f>
        <v>0</v>
      </c>
      <c r="F404" s="122">
        <f>IF(D404&lt;&gt;"~",'Belegliste Träger'!D413,0)</f>
        <v>0</v>
      </c>
      <c r="G404" s="122">
        <f>'Belegliste Träger'!E413</f>
        <v>0</v>
      </c>
      <c r="H404" s="122">
        <f>'Belegliste Träger'!F413</f>
        <v>0</v>
      </c>
      <c r="I404" s="122">
        <f>'Belegliste Träger'!G413</f>
        <v>0</v>
      </c>
      <c r="J404" s="122">
        <f>'Belegliste Träger'!H413</f>
        <v>0</v>
      </c>
      <c r="K404" s="122">
        <f>'Belegliste Träger'!I413</f>
        <v>0</v>
      </c>
      <c r="L404" s="122">
        <f>'Belegliste Träger'!J413</f>
        <v>0</v>
      </c>
      <c r="M404" s="122">
        <f>'Belegliste Träger'!K413</f>
        <v>0</v>
      </c>
      <c r="N404" s="122">
        <f>'Belegliste Träger'!L413</f>
        <v>0</v>
      </c>
      <c r="O404" s="122">
        <f>'Belegliste Träger'!M413</f>
        <v>0</v>
      </c>
      <c r="P404" s="122" t="str">
        <f>'Belegliste Träger'!N413</f>
        <v>~</v>
      </c>
      <c r="Q404" s="122" t="str">
        <f>'Belegliste Träger'!P413</f>
        <v>~</v>
      </c>
      <c r="R404" s="122" t="str">
        <f>'Belegliste Träger'!Q413</f>
        <v>~</v>
      </c>
      <c r="S404" s="122" t="str">
        <f>'Belegliste Träger'!R413</f>
        <v>~</v>
      </c>
      <c r="T404" s="122" t="str">
        <f>'Belegliste Träger'!S413</f>
        <v>~</v>
      </c>
      <c r="U404" s="122" t="str">
        <f>'Belegliste Träger'!T413</f>
        <v>~</v>
      </c>
      <c r="V404" s="122" t="str">
        <f>'Belegliste Träger'!U413</f>
        <v>~</v>
      </c>
      <c r="W404" s="122">
        <f>'Belegliste SB'!V413</f>
        <v>0</v>
      </c>
      <c r="X404" s="122">
        <f>'Belegliste SB'!W413</f>
        <v>0</v>
      </c>
      <c r="Y404" s="122">
        <f>'Belegliste SB'!X413</f>
        <v>0</v>
      </c>
      <c r="Z404" s="122">
        <f>'Belegliste SB'!Y413</f>
        <v>0</v>
      </c>
    </row>
    <row r="405" spans="1:26" x14ac:dyDescent="0.25">
      <c r="A405" s="121">
        <f>IF(D405&lt;&gt;"~",'Belegliste SB'!$H$3,"0")</f>
        <v>0</v>
      </c>
      <c r="B405" s="121">
        <f>IF(D405&lt;&gt;"~",'Belegliste SB'!$H$4,"0")</f>
        <v>0</v>
      </c>
      <c r="C405" s="122" t="str">
        <f>IF(D405&lt;&gt;"~",'Belegliste Träger'!A414,0)</f>
        <v/>
      </c>
      <c r="D405" s="122" t="str">
        <f>'Belegliste Träger'!B414</f>
        <v/>
      </c>
      <c r="E405" s="122">
        <f>'Belegliste Träger'!C414</f>
        <v>0</v>
      </c>
      <c r="F405" s="122">
        <f>IF(D405&lt;&gt;"~",'Belegliste Träger'!D414,0)</f>
        <v>0</v>
      </c>
      <c r="G405" s="122">
        <f>'Belegliste Träger'!E414</f>
        <v>0</v>
      </c>
      <c r="H405" s="122">
        <f>'Belegliste Träger'!F414</f>
        <v>0</v>
      </c>
      <c r="I405" s="122">
        <f>'Belegliste Träger'!G414</f>
        <v>0</v>
      </c>
      <c r="J405" s="122">
        <f>'Belegliste Träger'!H414</f>
        <v>0</v>
      </c>
      <c r="K405" s="122">
        <f>'Belegliste Träger'!I414</f>
        <v>0</v>
      </c>
      <c r="L405" s="122">
        <f>'Belegliste Träger'!J414</f>
        <v>0</v>
      </c>
      <c r="M405" s="122">
        <f>'Belegliste Träger'!K414</f>
        <v>0</v>
      </c>
      <c r="N405" s="122">
        <f>'Belegliste Träger'!L414</f>
        <v>0</v>
      </c>
      <c r="O405" s="122">
        <f>'Belegliste Träger'!M414</f>
        <v>0</v>
      </c>
      <c r="P405" s="122" t="str">
        <f>'Belegliste Träger'!N414</f>
        <v>~</v>
      </c>
      <c r="Q405" s="122" t="str">
        <f>'Belegliste Träger'!P414</f>
        <v>~</v>
      </c>
      <c r="R405" s="122" t="str">
        <f>'Belegliste Träger'!Q414</f>
        <v>~</v>
      </c>
      <c r="S405" s="122" t="str">
        <f>'Belegliste Träger'!R414</f>
        <v>~</v>
      </c>
      <c r="T405" s="122" t="str">
        <f>'Belegliste Träger'!S414</f>
        <v>~</v>
      </c>
      <c r="U405" s="122" t="str">
        <f>'Belegliste Träger'!T414</f>
        <v>~</v>
      </c>
      <c r="V405" s="122" t="str">
        <f>'Belegliste Träger'!U414</f>
        <v>~</v>
      </c>
      <c r="W405" s="122">
        <f>'Belegliste SB'!V414</f>
        <v>0</v>
      </c>
      <c r="X405" s="122">
        <f>'Belegliste SB'!W414</f>
        <v>0</v>
      </c>
      <c r="Y405" s="122">
        <f>'Belegliste SB'!X414</f>
        <v>0</v>
      </c>
      <c r="Z405" s="122">
        <f>'Belegliste SB'!Y414</f>
        <v>0</v>
      </c>
    </row>
    <row r="406" spans="1:26" x14ac:dyDescent="0.25">
      <c r="A406" s="121">
        <f>IF(D406&lt;&gt;"~",'Belegliste SB'!$H$3,"0")</f>
        <v>0</v>
      </c>
      <c r="B406" s="121">
        <f>IF(D406&lt;&gt;"~",'Belegliste SB'!$H$4,"0")</f>
        <v>0</v>
      </c>
      <c r="C406" s="122" t="str">
        <f>IF(D406&lt;&gt;"~",'Belegliste Träger'!A415,0)</f>
        <v/>
      </c>
      <c r="D406" s="122" t="str">
        <f>'Belegliste Träger'!B415</f>
        <v/>
      </c>
      <c r="E406" s="122">
        <f>'Belegliste Träger'!C415</f>
        <v>0</v>
      </c>
      <c r="F406" s="122">
        <f>IF(D406&lt;&gt;"~",'Belegliste Träger'!D415,0)</f>
        <v>0</v>
      </c>
      <c r="G406" s="122">
        <f>'Belegliste Träger'!E415</f>
        <v>0</v>
      </c>
      <c r="H406" s="122">
        <f>'Belegliste Träger'!F415</f>
        <v>0</v>
      </c>
      <c r="I406" s="122">
        <f>'Belegliste Träger'!G415</f>
        <v>0</v>
      </c>
      <c r="J406" s="122">
        <f>'Belegliste Träger'!H415</f>
        <v>0</v>
      </c>
      <c r="K406" s="122">
        <f>'Belegliste Träger'!I415</f>
        <v>0</v>
      </c>
      <c r="L406" s="122">
        <f>'Belegliste Träger'!J415</f>
        <v>0</v>
      </c>
      <c r="M406" s="122">
        <f>'Belegliste Träger'!K415</f>
        <v>0</v>
      </c>
      <c r="N406" s="122">
        <f>'Belegliste Träger'!L415</f>
        <v>0</v>
      </c>
      <c r="O406" s="122">
        <f>'Belegliste Träger'!M415</f>
        <v>0</v>
      </c>
      <c r="P406" s="122" t="str">
        <f>'Belegliste Träger'!N415</f>
        <v>~</v>
      </c>
      <c r="Q406" s="122" t="str">
        <f>'Belegliste Träger'!P415</f>
        <v>~</v>
      </c>
      <c r="R406" s="122" t="str">
        <f>'Belegliste Träger'!Q415</f>
        <v>~</v>
      </c>
      <c r="S406" s="122" t="str">
        <f>'Belegliste Träger'!R415</f>
        <v>~</v>
      </c>
      <c r="T406" s="122" t="str">
        <f>'Belegliste Träger'!S415</f>
        <v>~</v>
      </c>
      <c r="U406" s="122" t="str">
        <f>'Belegliste Träger'!T415</f>
        <v>~</v>
      </c>
      <c r="V406" s="122" t="str">
        <f>'Belegliste Träger'!U415</f>
        <v>~</v>
      </c>
      <c r="W406" s="122">
        <f>'Belegliste SB'!V415</f>
        <v>0</v>
      </c>
      <c r="X406" s="122">
        <f>'Belegliste SB'!W415</f>
        <v>0</v>
      </c>
      <c r="Y406" s="122">
        <f>'Belegliste SB'!X415</f>
        <v>0</v>
      </c>
      <c r="Z406" s="122">
        <f>'Belegliste SB'!Y415</f>
        <v>0</v>
      </c>
    </row>
    <row r="407" spans="1:26" x14ac:dyDescent="0.25">
      <c r="A407" s="121">
        <f>IF(D407&lt;&gt;"~",'Belegliste SB'!$H$3,"0")</f>
        <v>0</v>
      </c>
      <c r="B407" s="121">
        <f>IF(D407&lt;&gt;"~",'Belegliste SB'!$H$4,"0")</f>
        <v>0</v>
      </c>
      <c r="C407" s="122" t="str">
        <f>IF(D407&lt;&gt;"~",'Belegliste Träger'!A416,0)</f>
        <v/>
      </c>
      <c r="D407" s="122" t="str">
        <f>'Belegliste Träger'!B416</f>
        <v/>
      </c>
      <c r="E407" s="122">
        <f>'Belegliste Träger'!C416</f>
        <v>0</v>
      </c>
      <c r="F407" s="122">
        <f>IF(D407&lt;&gt;"~",'Belegliste Träger'!D416,0)</f>
        <v>0</v>
      </c>
      <c r="G407" s="122">
        <f>'Belegliste Träger'!E416</f>
        <v>0</v>
      </c>
      <c r="H407" s="122">
        <f>'Belegliste Träger'!F416</f>
        <v>0</v>
      </c>
      <c r="I407" s="122">
        <f>'Belegliste Träger'!G416</f>
        <v>0</v>
      </c>
      <c r="J407" s="122">
        <f>'Belegliste Träger'!H416</f>
        <v>0</v>
      </c>
      <c r="K407" s="122">
        <f>'Belegliste Träger'!I416</f>
        <v>0</v>
      </c>
      <c r="L407" s="122">
        <f>'Belegliste Träger'!J416</f>
        <v>0</v>
      </c>
      <c r="M407" s="122">
        <f>'Belegliste Träger'!K416</f>
        <v>0</v>
      </c>
      <c r="N407" s="122">
        <f>'Belegliste Träger'!L416</f>
        <v>0</v>
      </c>
      <c r="O407" s="122">
        <f>'Belegliste Träger'!M416</f>
        <v>0</v>
      </c>
      <c r="P407" s="122" t="str">
        <f>'Belegliste Träger'!N416</f>
        <v>~</v>
      </c>
      <c r="Q407" s="122" t="str">
        <f>'Belegliste Träger'!P416</f>
        <v>~</v>
      </c>
      <c r="R407" s="122" t="str">
        <f>'Belegliste Träger'!Q416</f>
        <v>~</v>
      </c>
      <c r="S407" s="122" t="str">
        <f>'Belegliste Träger'!R416</f>
        <v>~</v>
      </c>
      <c r="T407" s="122" t="str">
        <f>'Belegliste Träger'!S416</f>
        <v>~</v>
      </c>
      <c r="U407" s="122" t="str">
        <f>'Belegliste Träger'!T416</f>
        <v>~</v>
      </c>
      <c r="V407" s="122" t="str">
        <f>'Belegliste Träger'!U416</f>
        <v>~</v>
      </c>
      <c r="W407" s="122">
        <f>'Belegliste SB'!V416</f>
        <v>0</v>
      </c>
      <c r="X407" s="122">
        <f>'Belegliste SB'!W416</f>
        <v>0</v>
      </c>
      <c r="Y407" s="122">
        <f>'Belegliste SB'!X416</f>
        <v>0</v>
      </c>
      <c r="Z407" s="122">
        <f>'Belegliste SB'!Y416</f>
        <v>0</v>
      </c>
    </row>
    <row r="408" spans="1:26" x14ac:dyDescent="0.25">
      <c r="A408" s="121">
        <f>IF(D408&lt;&gt;"~",'Belegliste SB'!$H$3,"0")</f>
        <v>0</v>
      </c>
      <c r="B408" s="121">
        <f>IF(D408&lt;&gt;"~",'Belegliste SB'!$H$4,"0")</f>
        <v>0</v>
      </c>
      <c r="C408" s="122" t="str">
        <f>IF(D408&lt;&gt;"~",'Belegliste Träger'!A417,0)</f>
        <v/>
      </c>
      <c r="D408" s="122" t="str">
        <f>'Belegliste Träger'!B417</f>
        <v/>
      </c>
      <c r="E408" s="122">
        <f>'Belegliste Träger'!C417</f>
        <v>0</v>
      </c>
      <c r="F408" s="122">
        <f>IF(D408&lt;&gt;"~",'Belegliste Träger'!D417,0)</f>
        <v>0</v>
      </c>
      <c r="G408" s="122">
        <f>'Belegliste Träger'!E417</f>
        <v>0</v>
      </c>
      <c r="H408" s="122">
        <f>'Belegliste Träger'!F417</f>
        <v>0</v>
      </c>
      <c r="I408" s="122">
        <f>'Belegliste Träger'!G417</f>
        <v>0</v>
      </c>
      <c r="J408" s="122">
        <f>'Belegliste Träger'!H417</f>
        <v>0</v>
      </c>
      <c r="K408" s="122">
        <f>'Belegliste Träger'!I417</f>
        <v>0</v>
      </c>
      <c r="L408" s="122">
        <f>'Belegliste Träger'!J417</f>
        <v>0</v>
      </c>
      <c r="M408" s="122">
        <f>'Belegliste Träger'!K417</f>
        <v>0</v>
      </c>
      <c r="N408" s="122">
        <f>'Belegliste Träger'!L417</f>
        <v>0</v>
      </c>
      <c r="O408" s="122">
        <f>'Belegliste Träger'!M417</f>
        <v>0</v>
      </c>
      <c r="P408" s="122" t="str">
        <f>'Belegliste Träger'!N417</f>
        <v>~</v>
      </c>
      <c r="Q408" s="122" t="str">
        <f>'Belegliste Träger'!P417</f>
        <v>~</v>
      </c>
      <c r="R408" s="122" t="str">
        <f>'Belegliste Träger'!Q417</f>
        <v>~</v>
      </c>
      <c r="S408" s="122" t="str">
        <f>'Belegliste Träger'!R417</f>
        <v>~</v>
      </c>
      <c r="T408" s="122" t="str">
        <f>'Belegliste Träger'!S417</f>
        <v>~</v>
      </c>
      <c r="U408" s="122" t="str">
        <f>'Belegliste Träger'!T417</f>
        <v>~</v>
      </c>
      <c r="V408" s="122" t="str">
        <f>'Belegliste Träger'!U417</f>
        <v>~</v>
      </c>
      <c r="W408" s="122">
        <f>'Belegliste SB'!V417</f>
        <v>0</v>
      </c>
      <c r="X408" s="122">
        <f>'Belegliste SB'!W417</f>
        <v>0</v>
      </c>
      <c r="Y408" s="122">
        <f>'Belegliste SB'!X417</f>
        <v>0</v>
      </c>
      <c r="Z408" s="122">
        <f>'Belegliste SB'!Y417</f>
        <v>0</v>
      </c>
    </row>
    <row r="409" spans="1:26" x14ac:dyDescent="0.25">
      <c r="A409" s="121">
        <f>IF(D409&lt;&gt;"~",'Belegliste SB'!$H$3,"0")</f>
        <v>0</v>
      </c>
      <c r="B409" s="121">
        <f>IF(D409&lt;&gt;"~",'Belegliste SB'!$H$4,"0")</f>
        <v>0</v>
      </c>
      <c r="C409" s="122" t="str">
        <f>IF(D409&lt;&gt;"~",'Belegliste Träger'!A418,0)</f>
        <v/>
      </c>
      <c r="D409" s="122" t="str">
        <f>'Belegliste Träger'!B418</f>
        <v/>
      </c>
      <c r="E409" s="122">
        <f>'Belegliste Träger'!C418</f>
        <v>0</v>
      </c>
      <c r="F409" s="122">
        <f>IF(D409&lt;&gt;"~",'Belegliste Träger'!D418,0)</f>
        <v>0</v>
      </c>
      <c r="G409" s="122">
        <f>'Belegliste Träger'!E418</f>
        <v>0</v>
      </c>
      <c r="H409" s="122">
        <f>'Belegliste Träger'!F418</f>
        <v>0</v>
      </c>
      <c r="I409" s="122">
        <f>'Belegliste Träger'!G418</f>
        <v>0</v>
      </c>
      <c r="J409" s="122">
        <f>'Belegliste Träger'!H418</f>
        <v>0</v>
      </c>
      <c r="K409" s="122">
        <f>'Belegliste Träger'!I418</f>
        <v>0</v>
      </c>
      <c r="L409" s="122">
        <f>'Belegliste Träger'!J418</f>
        <v>0</v>
      </c>
      <c r="M409" s="122">
        <f>'Belegliste Träger'!K418</f>
        <v>0</v>
      </c>
      <c r="N409" s="122">
        <f>'Belegliste Träger'!L418</f>
        <v>0</v>
      </c>
      <c r="O409" s="122">
        <f>'Belegliste Träger'!M418</f>
        <v>0</v>
      </c>
      <c r="P409" s="122" t="str">
        <f>'Belegliste Träger'!N418</f>
        <v>~</v>
      </c>
      <c r="Q409" s="122" t="str">
        <f>'Belegliste Träger'!P418</f>
        <v>~</v>
      </c>
      <c r="R409" s="122" t="str">
        <f>'Belegliste Träger'!Q418</f>
        <v>~</v>
      </c>
      <c r="S409" s="122" t="str">
        <f>'Belegliste Träger'!R418</f>
        <v>~</v>
      </c>
      <c r="T409" s="122" t="str">
        <f>'Belegliste Träger'!S418</f>
        <v>~</v>
      </c>
      <c r="U409" s="122" t="str">
        <f>'Belegliste Träger'!T418</f>
        <v>~</v>
      </c>
      <c r="V409" s="122" t="str">
        <f>'Belegliste Träger'!U418</f>
        <v>~</v>
      </c>
      <c r="W409" s="122">
        <f>'Belegliste SB'!V418</f>
        <v>0</v>
      </c>
      <c r="X409" s="122">
        <f>'Belegliste SB'!W418</f>
        <v>0</v>
      </c>
      <c r="Y409" s="122">
        <f>'Belegliste SB'!X418</f>
        <v>0</v>
      </c>
      <c r="Z409" s="122">
        <f>'Belegliste SB'!Y418</f>
        <v>0</v>
      </c>
    </row>
    <row r="410" spans="1:26" x14ac:dyDescent="0.25">
      <c r="A410" s="121">
        <f>IF(D410&lt;&gt;"~",'Belegliste SB'!$H$3,"0")</f>
        <v>0</v>
      </c>
      <c r="B410" s="121">
        <f>IF(D410&lt;&gt;"~",'Belegliste SB'!$H$4,"0")</f>
        <v>0</v>
      </c>
      <c r="C410" s="122" t="str">
        <f>IF(D410&lt;&gt;"~",'Belegliste Träger'!A419,0)</f>
        <v/>
      </c>
      <c r="D410" s="122" t="str">
        <f>'Belegliste Träger'!B419</f>
        <v/>
      </c>
      <c r="E410" s="122">
        <f>'Belegliste Träger'!C419</f>
        <v>0</v>
      </c>
      <c r="F410" s="122">
        <f>IF(D410&lt;&gt;"~",'Belegliste Träger'!D419,0)</f>
        <v>0</v>
      </c>
      <c r="G410" s="122">
        <f>'Belegliste Träger'!E419</f>
        <v>0</v>
      </c>
      <c r="H410" s="122">
        <f>'Belegliste Träger'!F419</f>
        <v>0</v>
      </c>
      <c r="I410" s="122">
        <f>'Belegliste Träger'!G419</f>
        <v>0</v>
      </c>
      <c r="J410" s="122">
        <f>'Belegliste Träger'!H419</f>
        <v>0</v>
      </c>
      <c r="K410" s="122">
        <f>'Belegliste Träger'!I419</f>
        <v>0</v>
      </c>
      <c r="L410" s="122">
        <f>'Belegliste Träger'!J419</f>
        <v>0</v>
      </c>
      <c r="M410" s="122">
        <f>'Belegliste Träger'!K419</f>
        <v>0</v>
      </c>
      <c r="N410" s="122">
        <f>'Belegliste Träger'!L419</f>
        <v>0</v>
      </c>
      <c r="O410" s="122">
        <f>'Belegliste Träger'!M419</f>
        <v>0</v>
      </c>
      <c r="P410" s="122" t="str">
        <f>'Belegliste Träger'!N419</f>
        <v>~</v>
      </c>
      <c r="Q410" s="122" t="str">
        <f>'Belegliste Träger'!P419</f>
        <v>~</v>
      </c>
      <c r="R410" s="122" t="str">
        <f>'Belegliste Träger'!Q419</f>
        <v>~</v>
      </c>
      <c r="S410" s="122" t="str">
        <f>'Belegliste Träger'!R419</f>
        <v>~</v>
      </c>
      <c r="T410" s="122" t="str">
        <f>'Belegliste Träger'!S419</f>
        <v>~</v>
      </c>
      <c r="U410" s="122" t="str">
        <f>'Belegliste Träger'!T419</f>
        <v>~</v>
      </c>
      <c r="V410" s="122" t="str">
        <f>'Belegliste Träger'!U419</f>
        <v>~</v>
      </c>
      <c r="W410" s="122">
        <f>'Belegliste SB'!V419</f>
        <v>0</v>
      </c>
      <c r="X410" s="122">
        <f>'Belegliste SB'!W419</f>
        <v>0</v>
      </c>
      <c r="Y410" s="122">
        <f>'Belegliste SB'!X419</f>
        <v>0</v>
      </c>
      <c r="Z410" s="122">
        <f>'Belegliste SB'!Y419</f>
        <v>0</v>
      </c>
    </row>
    <row r="411" spans="1:26" x14ac:dyDescent="0.25">
      <c r="A411" s="121">
        <f>IF(D411&lt;&gt;"~",'Belegliste SB'!$H$3,"0")</f>
        <v>0</v>
      </c>
      <c r="B411" s="121">
        <f>IF(D411&lt;&gt;"~",'Belegliste SB'!$H$4,"0")</f>
        <v>0</v>
      </c>
      <c r="C411" s="122" t="str">
        <f>IF(D411&lt;&gt;"~",'Belegliste Träger'!A420,0)</f>
        <v/>
      </c>
      <c r="D411" s="122" t="str">
        <f>'Belegliste Träger'!B420</f>
        <v/>
      </c>
      <c r="E411" s="122">
        <f>'Belegliste Träger'!C420</f>
        <v>0</v>
      </c>
      <c r="F411" s="122">
        <f>IF(D411&lt;&gt;"~",'Belegliste Träger'!D420,0)</f>
        <v>0</v>
      </c>
      <c r="G411" s="122">
        <f>'Belegliste Träger'!E420</f>
        <v>0</v>
      </c>
      <c r="H411" s="122">
        <f>'Belegliste Träger'!F420</f>
        <v>0</v>
      </c>
      <c r="I411" s="122">
        <f>'Belegliste Träger'!G420</f>
        <v>0</v>
      </c>
      <c r="J411" s="122">
        <f>'Belegliste Träger'!H420</f>
        <v>0</v>
      </c>
      <c r="K411" s="122">
        <f>'Belegliste Träger'!I420</f>
        <v>0</v>
      </c>
      <c r="L411" s="122">
        <f>'Belegliste Träger'!J420</f>
        <v>0</v>
      </c>
      <c r="M411" s="122">
        <f>'Belegliste Träger'!K420</f>
        <v>0</v>
      </c>
      <c r="N411" s="122">
        <f>'Belegliste Träger'!L420</f>
        <v>0</v>
      </c>
      <c r="O411" s="122">
        <f>'Belegliste Träger'!M420</f>
        <v>0</v>
      </c>
      <c r="P411" s="122" t="str">
        <f>'Belegliste Träger'!N420</f>
        <v>~</v>
      </c>
      <c r="Q411" s="122" t="str">
        <f>'Belegliste Träger'!P420</f>
        <v>~</v>
      </c>
      <c r="R411" s="122" t="str">
        <f>'Belegliste Träger'!Q420</f>
        <v>~</v>
      </c>
      <c r="S411" s="122" t="str">
        <f>'Belegliste Träger'!R420</f>
        <v>~</v>
      </c>
      <c r="T411" s="122" t="str">
        <f>'Belegliste Träger'!S420</f>
        <v>~</v>
      </c>
      <c r="U411" s="122" t="str">
        <f>'Belegliste Träger'!T420</f>
        <v>~</v>
      </c>
      <c r="V411" s="122" t="str">
        <f>'Belegliste Träger'!U420</f>
        <v>~</v>
      </c>
      <c r="W411" s="122">
        <f>'Belegliste SB'!V420</f>
        <v>0</v>
      </c>
      <c r="X411" s="122">
        <f>'Belegliste SB'!W420</f>
        <v>0</v>
      </c>
      <c r="Y411" s="122">
        <f>'Belegliste SB'!X420</f>
        <v>0</v>
      </c>
      <c r="Z411" s="122">
        <f>'Belegliste SB'!Y420</f>
        <v>0</v>
      </c>
    </row>
    <row r="412" spans="1:26" x14ac:dyDescent="0.25">
      <c r="A412" s="121">
        <f>IF(D412&lt;&gt;"~",'Belegliste SB'!$H$3,"0")</f>
        <v>0</v>
      </c>
      <c r="B412" s="121">
        <f>IF(D412&lt;&gt;"~",'Belegliste SB'!$H$4,"0")</f>
        <v>0</v>
      </c>
      <c r="C412" s="122" t="str">
        <f>IF(D412&lt;&gt;"~",'Belegliste Träger'!A421,0)</f>
        <v/>
      </c>
      <c r="D412" s="122" t="str">
        <f>'Belegliste Träger'!B421</f>
        <v/>
      </c>
      <c r="E412" s="122">
        <f>'Belegliste Träger'!C421</f>
        <v>0</v>
      </c>
      <c r="F412" s="122">
        <f>IF(D412&lt;&gt;"~",'Belegliste Träger'!D421,0)</f>
        <v>0</v>
      </c>
      <c r="G412" s="122">
        <f>'Belegliste Träger'!E421</f>
        <v>0</v>
      </c>
      <c r="H412" s="122">
        <f>'Belegliste Träger'!F421</f>
        <v>0</v>
      </c>
      <c r="I412" s="122">
        <f>'Belegliste Träger'!G421</f>
        <v>0</v>
      </c>
      <c r="J412" s="122">
        <f>'Belegliste Träger'!H421</f>
        <v>0</v>
      </c>
      <c r="K412" s="122">
        <f>'Belegliste Träger'!I421</f>
        <v>0</v>
      </c>
      <c r="L412" s="122">
        <f>'Belegliste Träger'!J421</f>
        <v>0</v>
      </c>
      <c r="M412" s="122">
        <f>'Belegliste Träger'!K421</f>
        <v>0</v>
      </c>
      <c r="N412" s="122">
        <f>'Belegliste Träger'!L421</f>
        <v>0</v>
      </c>
      <c r="O412" s="122">
        <f>'Belegliste Träger'!M421</f>
        <v>0</v>
      </c>
      <c r="P412" s="122" t="str">
        <f>'Belegliste Träger'!N421</f>
        <v>~</v>
      </c>
      <c r="Q412" s="122" t="str">
        <f>'Belegliste Träger'!P421</f>
        <v>~</v>
      </c>
      <c r="R412" s="122" t="str">
        <f>'Belegliste Träger'!Q421</f>
        <v>~</v>
      </c>
      <c r="S412" s="122" t="str">
        <f>'Belegliste Träger'!R421</f>
        <v>~</v>
      </c>
      <c r="T412" s="122" t="str">
        <f>'Belegliste Träger'!S421</f>
        <v>~</v>
      </c>
      <c r="U412" s="122" t="str">
        <f>'Belegliste Träger'!T421</f>
        <v>~</v>
      </c>
      <c r="V412" s="122" t="str">
        <f>'Belegliste Träger'!U421</f>
        <v>~</v>
      </c>
      <c r="W412" s="122">
        <f>'Belegliste SB'!V421</f>
        <v>0</v>
      </c>
      <c r="X412" s="122">
        <f>'Belegliste SB'!W421</f>
        <v>0</v>
      </c>
      <c r="Y412" s="122">
        <f>'Belegliste SB'!X421</f>
        <v>0</v>
      </c>
      <c r="Z412" s="122">
        <f>'Belegliste SB'!Y421</f>
        <v>0</v>
      </c>
    </row>
    <row r="413" spans="1:26" x14ac:dyDescent="0.25">
      <c r="A413" s="121">
        <f>IF(D413&lt;&gt;"~",'Belegliste SB'!$H$3,"0")</f>
        <v>0</v>
      </c>
      <c r="B413" s="121">
        <f>IF(D413&lt;&gt;"~",'Belegliste SB'!$H$4,"0")</f>
        <v>0</v>
      </c>
      <c r="C413" s="122" t="str">
        <f>IF(D413&lt;&gt;"~",'Belegliste Träger'!A422,0)</f>
        <v/>
      </c>
      <c r="D413" s="122" t="str">
        <f>'Belegliste Träger'!B422</f>
        <v/>
      </c>
      <c r="E413" s="122">
        <f>'Belegliste Träger'!C422</f>
        <v>0</v>
      </c>
      <c r="F413" s="122">
        <f>IF(D413&lt;&gt;"~",'Belegliste Träger'!D422,0)</f>
        <v>0</v>
      </c>
      <c r="G413" s="122">
        <f>'Belegliste Träger'!E422</f>
        <v>0</v>
      </c>
      <c r="H413" s="122">
        <f>'Belegliste Träger'!F422</f>
        <v>0</v>
      </c>
      <c r="I413" s="122">
        <f>'Belegliste Träger'!G422</f>
        <v>0</v>
      </c>
      <c r="J413" s="122">
        <f>'Belegliste Träger'!H422</f>
        <v>0</v>
      </c>
      <c r="K413" s="122">
        <f>'Belegliste Träger'!I422</f>
        <v>0</v>
      </c>
      <c r="L413" s="122">
        <f>'Belegliste Träger'!J422</f>
        <v>0</v>
      </c>
      <c r="M413" s="122">
        <f>'Belegliste Träger'!K422</f>
        <v>0</v>
      </c>
      <c r="N413" s="122">
        <f>'Belegliste Träger'!L422</f>
        <v>0</v>
      </c>
      <c r="O413" s="122">
        <f>'Belegliste Träger'!M422</f>
        <v>0</v>
      </c>
      <c r="P413" s="122" t="str">
        <f>'Belegliste Träger'!N422</f>
        <v>~</v>
      </c>
      <c r="Q413" s="122" t="str">
        <f>'Belegliste Träger'!P422</f>
        <v>~</v>
      </c>
      <c r="R413" s="122" t="str">
        <f>'Belegliste Träger'!Q422</f>
        <v>~</v>
      </c>
      <c r="S413" s="122" t="str">
        <f>'Belegliste Träger'!R422</f>
        <v>~</v>
      </c>
      <c r="T413" s="122" t="str">
        <f>'Belegliste Träger'!S422</f>
        <v>~</v>
      </c>
      <c r="U413" s="122" t="str">
        <f>'Belegliste Träger'!T422</f>
        <v>~</v>
      </c>
      <c r="V413" s="122" t="str">
        <f>'Belegliste Träger'!U422</f>
        <v>~</v>
      </c>
      <c r="W413" s="122">
        <f>'Belegliste SB'!V422</f>
        <v>0</v>
      </c>
      <c r="X413" s="122">
        <f>'Belegliste SB'!W422</f>
        <v>0</v>
      </c>
      <c r="Y413" s="122">
        <f>'Belegliste SB'!X422</f>
        <v>0</v>
      </c>
      <c r="Z413" s="122">
        <f>'Belegliste SB'!Y422</f>
        <v>0</v>
      </c>
    </row>
    <row r="414" spans="1:26" x14ac:dyDescent="0.25">
      <c r="A414" s="121">
        <f>IF(D414&lt;&gt;"~",'Belegliste SB'!$H$3,"0")</f>
        <v>0</v>
      </c>
      <c r="B414" s="121">
        <f>IF(D414&lt;&gt;"~",'Belegliste SB'!$H$4,"0")</f>
        <v>0</v>
      </c>
      <c r="C414" s="122" t="str">
        <f>IF(D414&lt;&gt;"~",'Belegliste Träger'!A423,0)</f>
        <v/>
      </c>
      <c r="D414" s="122" t="str">
        <f>'Belegliste Träger'!B423</f>
        <v/>
      </c>
      <c r="E414" s="122">
        <f>'Belegliste Träger'!C423</f>
        <v>0</v>
      </c>
      <c r="F414" s="122">
        <f>IF(D414&lt;&gt;"~",'Belegliste Träger'!D423,0)</f>
        <v>0</v>
      </c>
      <c r="G414" s="122">
        <f>'Belegliste Träger'!E423</f>
        <v>0</v>
      </c>
      <c r="H414" s="122">
        <f>'Belegliste Träger'!F423</f>
        <v>0</v>
      </c>
      <c r="I414" s="122">
        <f>'Belegliste Träger'!G423</f>
        <v>0</v>
      </c>
      <c r="J414" s="122">
        <f>'Belegliste Träger'!H423</f>
        <v>0</v>
      </c>
      <c r="K414" s="122">
        <f>'Belegliste Träger'!I423</f>
        <v>0</v>
      </c>
      <c r="L414" s="122">
        <f>'Belegliste Träger'!J423</f>
        <v>0</v>
      </c>
      <c r="M414" s="122">
        <f>'Belegliste Träger'!K423</f>
        <v>0</v>
      </c>
      <c r="N414" s="122">
        <f>'Belegliste Träger'!L423</f>
        <v>0</v>
      </c>
      <c r="O414" s="122">
        <f>'Belegliste Träger'!M423</f>
        <v>0</v>
      </c>
      <c r="P414" s="122" t="str">
        <f>'Belegliste Träger'!N423</f>
        <v>~</v>
      </c>
      <c r="Q414" s="122" t="str">
        <f>'Belegliste Träger'!P423</f>
        <v>~</v>
      </c>
      <c r="R414" s="122" t="str">
        <f>'Belegliste Träger'!Q423</f>
        <v>~</v>
      </c>
      <c r="S414" s="122" t="str">
        <f>'Belegliste Träger'!R423</f>
        <v>~</v>
      </c>
      <c r="T414" s="122" t="str">
        <f>'Belegliste Träger'!S423</f>
        <v>~</v>
      </c>
      <c r="U414" s="122" t="str">
        <f>'Belegliste Träger'!T423</f>
        <v>~</v>
      </c>
      <c r="V414" s="122" t="str">
        <f>'Belegliste Träger'!U423</f>
        <v>~</v>
      </c>
      <c r="W414" s="122">
        <f>'Belegliste SB'!V423</f>
        <v>0</v>
      </c>
      <c r="X414" s="122">
        <f>'Belegliste SB'!W423</f>
        <v>0</v>
      </c>
      <c r="Y414" s="122">
        <f>'Belegliste SB'!X423</f>
        <v>0</v>
      </c>
      <c r="Z414" s="122">
        <f>'Belegliste SB'!Y423</f>
        <v>0</v>
      </c>
    </row>
    <row r="415" spans="1:26" x14ac:dyDescent="0.25">
      <c r="A415" s="121">
        <f>IF(D415&lt;&gt;"~",'Belegliste SB'!$H$3,"0")</f>
        <v>0</v>
      </c>
      <c r="B415" s="121">
        <f>IF(D415&lt;&gt;"~",'Belegliste SB'!$H$4,"0")</f>
        <v>0</v>
      </c>
      <c r="C415" s="122" t="str">
        <f>IF(D415&lt;&gt;"~",'Belegliste Träger'!A424,0)</f>
        <v/>
      </c>
      <c r="D415" s="122" t="str">
        <f>'Belegliste Träger'!B424</f>
        <v/>
      </c>
      <c r="E415" s="122">
        <f>'Belegliste Träger'!C424</f>
        <v>0</v>
      </c>
      <c r="F415" s="122">
        <f>IF(D415&lt;&gt;"~",'Belegliste Träger'!D424,0)</f>
        <v>0</v>
      </c>
      <c r="G415" s="122">
        <f>'Belegliste Träger'!E424</f>
        <v>0</v>
      </c>
      <c r="H415" s="122">
        <f>'Belegliste Träger'!F424</f>
        <v>0</v>
      </c>
      <c r="I415" s="122">
        <f>'Belegliste Träger'!G424</f>
        <v>0</v>
      </c>
      <c r="J415" s="122">
        <f>'Belegliste Träger'!H424</f>
        <v>0</v>
      </c>
      <c r="K415" s="122">
        <f>'Belegliste Träger'!I424</f>
        <v>0</v>
      </c>
      <c r="L415" s="122">
        <f>'Belegliste Träger'!J424</f>
        <v>0</v>
      </c>
      <c r="M415" s="122">
        <f>'Belegliste Träger'!K424</f>
        <v>0</v>
      </c>
      <c r="N415" s="122">
        <f>'Belegliste Träger'!L424</f>
        <v>0</v>
      </c>
      <c r="O415" s="122">
        <f>'Belegliste Träger'!M424</f>
        <v>0</v>
      </c>
      <c r="P415" s="122" t="str">
        <f>'Belegliste Träger'!N424</f>
        <v>~</v>
      </c>
      <c r="Q415" s="122" t="str">
        <f>'Belegliste Träger'!P424</f>
        <v>~</v>
      </c>
      <c r="R415" s="122" t="str">
        <f>'Belegliste Träger'!Q424</f>
        <v>~</v>
      </c>
      <c r="S415" s="122" t="str">
        <f>'Belegliste Träger'!R424</f>
        <v>~</v>
      </c>
      <c r="T415" s="122" t="str">
        <f>'Belegliste Träger'!S424</f>
        <v>~</v>
      </c>
      <c r="U415" s="122" t="str">
        <f>'Belegliste Träger'!T424</f>
        <v>~</v>
      </c>
      <c r="V415" s="122" t="str">
        <f>'Belegliste Träger'!U424</f>
        <v>~</v>
      </c>
      <c r="W415" s="122">
        <f>'Belegliste SB'!V424</f>
        <v>0</v>
      </c>
      <c r="X415" s="122">
        <f>'Belegliste SB'!W424</f>
        <v>0</v>
      </c>
      <c r="Y415" s="122">
        <f>'Belegliste SB'!X424</f>
        <v>0</v>
      </c>
      <c r="Z415" s="122">
        <f>'Belegliste SB'!Y424</f>
        <v>0</v>
      </c>
    </row>
    <row r="416" spans="1:26" x14ac:dyDescent="0.25">
      <c r="A416" s="121">
        <f>IF(D416&lt;&gt;"~",'Belegliste SB'!$H$3,"0")</f>
        <v>0</v>
      </c>
      <c r="B416" s="121">
        <f>IF(D416&lt;&gt;"~",'Belegliste SB'!$H$4,"0")</f>
        <v>0</v>
      </c>
      <c r="C416" s="122" t="str">
        <f>IF(D416&lt;&gt;"~",'Belegliste Träger'!A425,0)</f>
        <v/>
      </c>
      <c r="D416" s="122" t="str">
        <f>'Belegliste Träger'!B425</f>
        <v/>
      </c>
      <c r="E416" s="122">
        <f>'Belegliste Träger'!C425</f>
        <v>0</v>
      </c>
      <c r="F416" s="122">
        <f>IF(D416&lt;&gt;"~",'Belegliste Träger'!D425,0)</f>
        <v>0</v>
      </c>
      <c r="G416" s="122">
        <f>'Belegliste Träger'!E425</f>
        <v>0</v>
      </c>
      <c r="H416" s="122">
        <f>'Belegliste Träger'!F425</f>
        <v>0</v>
      </c>
      <c r="I416" s="122">
        <f>'Belegliste Träger'!G425</f>
        <v>0</v>
      </c>
      <c r="J416" s="122">
        <f>'Belegliste Träger'!H425</f>
        <v>0</v>
      </c>
      <c r="K416" s="122">
        <f>'Belegliste Träger'!I425</f>
        <v>0</v>
      </c>
      <c r="L416" s="122">
        <f>'Belegliste Träger'!J425</f>
        <v>0</v>
      </c>
      <c r="M416" s="122">
        <f>'Belegliste Träger'!K425</f>
        <v>0</v>
      </c>
      <c r="N416" s="122">
        <f>'Belegliste Träger'!L425</f>
        <v>0</v>
      </c>
      <c r="O416" s="122">
        <f>'Belegliste Träger'!M425</f>
        <v>0</v>
      </c>
      <c r="P416" s="122" t="str">
        <f>'Belegliste Träger'!N425</f>
        <v>~</v>
      </c>
      <c r="Q416" s="122" t="str">
        <f>'Belegliste Träger'!P425</f>
        <v>~</v>
      </c>
      <c r="R416" s="122" t="str">
        <f>'Belegliste Träger'!Q425</f>
        <v>~</v>
      </c>
      <c r="S416" s="122" t="str">
        <f>'Belegliste Träger'!R425</f>
        <v>~</v>
      </c>
      <c r="T416" s="122" t="str">
        <f>'Belegliste Träger'!S425</f>
        <v>~</v>
      </c>
      <c r="U416" s="122" t="str">
        <f>'Belegliste Träger'!T425</f>
        <v>~</v>
      </c>
      <c r="V416" s="122" t="str">
        <f>'Belegliste Träger'!U425</f>
        <v>~</v>
      </c>
      <c r="W416" s="122">
        <f>'Belegliste SB'!V425</f>
        <v>0</v>
      </c>
      <c r="X416" s="122">
        <f>'Belegliste SB'!W425</f>
        <v>0</v>
      </c>
      <c r="Y416" s="122">
        <f>'Belegliste SB'!X425</f>
        <v>0</v>
      </c>
      <c r="Z416" s="122">
        <f>'Belegliste SB'!Y425</f>
        <v>0</v>
      </c>
    </row>
    <row r="417" spans="1:26" x14ac:dyDescent="0.25">
      <c r="A417" s="121">
        <f>IF(D417&lt;&gt;"~",'Belegliste SB'!$H$3,"0")</f>
        <v>0</v>
      </c>
      <c r="B417" s="121">
        <f>IF(D417&lt;&gt;"~",'Belegliste SB'!$H$4,"0")</f>
        <v>0</v>
      </c>
      <c r="C417" s="122" t="str">
        <f>IF(D417&lt;&gt;"~",'Belegliste Träger'!A426,0)</f>
        <v/>
      </c>
      <c r="D417" s="122" t="str">
        <f>'Belegliste Träger'!B426</f>
        <v/>
      </c>
      <c r="E417" s="122">
        <f>'Belegliste Träger'!C426</f>
        <v>0</v>
      </c>
      <c r="F417" s="122">
        <f>IF(D417&lt;&gt;"~",'Belegliste Träger'!D426,0)</f>
        <v>0</v>
      </c>
      <c r="G417" s="122">
        <f>'Belegliste Träger'!E426</f>
        <v>0</v>
      </c>
      <c r="H417" s="122">
        <f>'Belegliste Träger'!F426</f>
        <v>0</v>
      </c>
      <c r="I417" s="122">
        <f>'Belegliste Träger'!G426</f>
        <v>0</v>
      </c>
      <c r="J417" s="122">
        <f>'Belegliste Träger'!H426</f>
        <v>0</v>
      </c>
      <c r="K417" s="122">
        <f>'Belegliste Träger'!I426</f>
        <v>0</v>
      </c>
      <c r="L417" s="122">
        <f>'Belegliste Träger'!J426</f>
        <v>0</v>
      </c>
      <c r="M417" s="122">
        <f>'Belegliste Träger'!K426</f>
        <v>0</v>
      </c>
      <c r="N417" s="122">
        <f>'Belegliste Träger'!L426</f>
        <v>0</v>
      </c>
      <c r="O417" s="122">
        <f>'Belegliste Träger'!M426</f>
        <v>0</v>
      </c>
      <c r="P417" s="122" t="str">
        <f>'Belegliste Träger'!N426</f>
        <v>~</v>
      </c>
      <c r="Q417" s="122" t="str">
        <f>'Belegliste Träger'!P426</f>
        <v>~</v>
      </c>
      <c r="R417" s="122" t="str">
        <f>'Belegliste Träger'!Q426</f>
        <v>~</v>
      </c>
      <c r="S417" s="122" t="str">
        <f>'Belegliste Träger'!R426</f>
        <v>~</v>
      </c>
      <c r="T417" s="122" t="str">
        <f>'Belegliste Träger'!S426</f>
        <v>~</v>
      </c>
      <c r="U417" s="122" t="str">
        <f>'Belegliste Träger'!T426</f>
        <v>~</v>
      </c>
      <c r="V417" s="122" t="str">
        <f>'Belegliste Träger'!U426</f>
        <v>~</v>
      </c>
      <c r="W417" s="122">
        <f>'Belegliste SB'!V426</f>
        <v>0</v>
      </c>
      <c r="X417" s="122">
        <f>'Belegliste SB'!W426</f>
        <v>0</v>
      </c>
      <c r="Y417" s="122">
        <f>'Belegliste SB'!X426</f>
        <v>0</v>
      </c>
      <c r="Z417" s="122">
        <f>'Belegliste SB'!Y426</f>
        <v>0</v>
      </c>
    </row>
    <row r="418" spans="1:26" x14ac:dyDescent="0.25">
      <c r="A418" s="121">
        <f>IF(D418&lt;&gt;"~",'Belegliste SB'!$H$3,"0")</f>
        <v>0</v>
      </c>
      <c r="B418" s="121">
        <f>IF(D418&lt;&gt;"~",'Belegliste SB'!$H$4,"0")</f>
        <v>0</v>
      </c>
      <c r="C418" s="122" t="str">
        <f>IF(D418&lt;&gt;"~",'Belegliste Träger'!A427,0)</f>
        <v/>
      </c>
      <c r="D418" s="122" t="str">
        <f>'Belegliste Träger'!B427</f>
        <v/>
      </c>
      <c r="E418" s="122">
        <f>'Belegliste Träger'!C427</f>
        <v>0</v>
      </c>
      <c r="F418" s="122">
        <f>IF(D418&lt;&gt;"~",'Belegliste Träger'!D427,0)</f>
        <v>0</v>
      </c>
      <c r="G418" s="122">
        <f>'Belegliste Träger'!E427</f>
        <v>0</v>
      </c>
      <c r="H418" s="122">
        <f>'Belegliste Träger'!F427</f>
        <v>0</v>
      </c>
      <c r="I418" s="122">
        <f>'Belegliste Träger'!G427</f>
        <v>0</v>
      </c>
      <c r="J418" s="122">
        <f>'Belegliste Träger'!H427</f>
        <v>0</v>
      </c>
      <c r="K418" s="122">
        <f>'Belegliste Träger'!I427</f>
        <v>0</v>
      </c>
      <c r="L418" s="122">
        <f>'Belegliste Träger'!J427</f>
        <v>0</v>
      </c>
      <c r="M418" s="122">
        <f>'Belegliste Träger'!K427</f>
        <v>0</v>
      </c>
      <c r="N418" s="122">
        <f>'Belegliste Träger'!L427</f>
        <v>0</v>
      </c>
      <c r="O418" s="122">
        <f>'Belegliste Träger'!M427</f>
        <v>0</v>
      </c>
      <c r="P418" s="122" t="str">
        <f>'Belegliste Träger'!N427</f>
        <v>~</v>
      </c>
      <c r="Q418" s="122" t="str">
        <f>'Belegliste Träger'!P427</f>
        <v>~</v>
      </c>
      <c r="R418" s="122" t="str">
        <f>'Belegliste Träger'!Q427</f>
        <v>~</v>
      </c>
      <c r="S418" s="122" t="str">
        <f>'Belegliste Träger'!R427</f>
        <v>~</v>
      </c>
      <c r="T418" s="122" t="str">
        <f>'Belegliste Träger'!S427</f>
        <v>~</v>
      </c>
      <c r="U418" s="122" t="str">
        <f>'Belegliste Träger'!T427</f>
        <v>~</v>
      </c>
      <c r="V418" s="122" t="str">
        <f>'Belegliste Träger'!U427</f>
        <v>~</v>
      </c>
      <c r="W418" s="122">
        <f>'Belegliste SB'!V427</f>
        <v>0</v>
      </c>
      <c r="X418" s="122">
        <f>'Belegliste SB'!W427</f>
        <v>0</v>
      </c>
      <c r="Y418" s="122">
        <f>'Belegliste SB'!X427</f>
        <v>0</v>
      </c>
      <c r="Z418" s="122">
        <f>'Belegliste SB'!Y427</f>
        <v>0</v>
      </c>
    </row>
    <row r="419" spans="1:26" x14ac:dyDescent="0.25">
      <c r="A419" s="121">
        <f>IF(D419&lt;&gt;"~",'Belegliste SB'!$H$3,"0")</f>
        <v>0</v>
      </c>
      <c r="B419" s="121">
        <f>IF(D419&lt;&gt;"~",'Belegliste SB'!$H$4,"0")</f>
        <v>0</v>
      </c>
      <c r="C419" s="122" t="str">
        <f>IF(D419&lt;&gt;"~",'Belegliste Träger'!A428,0)</f>
        <v/>
      </c>
      <c r="D419" s="122" t="str">
        <f>'Belegliste Träger'!B428</f>
        <v/>
      </c>
      <c r="E419" s="122">
        <f>'Belegliste Träger'!C428</f>
        <v>0</v>
      </c>
      <c r="F419" s="122">
        <f>IF(D419&lt;&gt;"~",'Belegliste Träger'!D428,0)</f>
        <v>0</v>
      </c>
      <c r="G419" s="122">
        <f>'Belegliste Träger'!E428</f>
        <v>0</v>
      </c>
      <c r="H419" s="122">
        <f>'Belegliste Träger'!F428</f>
        <v>0</v>
      </c>
      <c r="I419" s="122">
        <f>'Belegliste Träger'!G428</f>
        <v>0</v>
      </c>
      <c r="J419" s="122">
        <f>'Belegliste Träger'!H428</f>
        <v>0</v>
      </c>
      <c r="K419" s="122">
        <f>'Belegliste Träger'!I428</f>
        <v>0</v>
      </c>
      <c r="L419" s="122">
        <f>'Belegliste Träger'!J428</f>
        <v>0</v>
      </c>
      <c r="M419" s="122">
        <f>'Belegliste Träger'!K428</f>
        <v>0</v>
      </c>
      <c r="N419" s="122">
        <f>'Belegliste Träger'!L428</f>
        <v>0</v>
      </c>
      <c r="O419" s="122">
        <f>'Belegliste Träger'!M428</f>
        <v>0</v>
      </c>
      <c r="P419" s="122" t="str">
        <f>'Belegliste Träger'!N428</f>
        <v>~</v>
      </c>
      <c r="Q419" s="122" t="str">
        <f>'Belegliste Träger'!P428</f>
        <v>~</v>
      </c>
      <c r="R419" s="122" t="str">
        <f>'Belegliste Träger'!Q428</f>
        <v>~</v>
      </c>
      <c r="S419" s="122" t="str">
        <f>'Belegliste Träger'!R428</f>
        <v>~</v>
      </c>
      <c r="T419" s="122" t="str">
        <f>'Belegliste Träger'!S428</f>
        <v>~</v>
      </c>
      <c r="U419" s="122" t="str">
        <f>'Belegliste Träger'!T428</f>
        <v>~</v>
      </c>
      <c r="V419" s="122" t="str">
        <f>'Belegliste Träger'!U428</f>
        <v>~</v>
      </c>
      <c r="W419" s="122">
        <f>'Belegliste SB'!V428</f>
        <v>0</v>
      </c>
      <c r="X419" s="122">
        <f>'Belegliste SB'!W428</f>
        <v>0</v>
      </c>
      <c r="Y419" s="122">
        <f>'Belegliste SB'!X428</f>
        <v>0</v>
      </c>
      <c r="Z419" s="122">
        <f>'Belegliste SB'!Y428</f>
        <v>0</v>
      </c>
    </row>
    <row r="420" spans="1:26" x14ac:dyDescent="0.25">
      <c r="A420" s="121">
        <f>IF(D420&lt;&gt;"~",'Belegliste SB'!$H$3,"0")</f>
        <v>0</v>
      </c>
      <c r="B420" s="121">
        <f>IF(D420&lt;&gt;"~",'Belegliste SB'!$H$4,"0")</f>
        <v>0</v>
      </c>
      <c r="C420" s="122" t="str">
        <f>IF(D420&lt;&gt;"~",'Belegliste Träger'!A429,0)</f>
        <v/>
      </c>
      <c r="D420" s="122" t="str">
        <f>'Belegliste Träger'!B429</f>
        <v/>
      </c>
      <c r="E420" s="122">
        <f>'Belegliste Träger'!C429</f>
        <v>0</v>
      </c>
      <c r="F420" s="122">
        <f>IF(D420&lt;&gt;"~",'Belegliste Träger'!D429,0)</f>
        <v>0</v>
      </c>
      <c r="G420" s="122">
        <f>'Belegliste Träger'!E429</f>
        <v>0</v>
      </c>
      <c r="H420" s="122">
        <f>'Belegliste Träger'!F429</f>
        <v>0</v>
      </c>
      <c r="I420" s="122">
        <f>'Belegliste Träger'!G429</f>
        <v>0</v>
      </c>
      <c r="J420" s="122">
        <f>'Belegliste Träger'!H429</f>
        <v>0</v>
      </c>
      <c r="K420" s="122">
        <f>'Belegliste Träger'!I429</f>
        <v>0</v>
      </c>
      <c r="L420" s="122">
        <f>'Belegliste Träger'!J429</f>
        <v>0</v>
      </c>
      <c r="M420" s="122">
        <f>'Belegliste Träger'!K429</f>
        <v>0</v>
      </c>
      <c r="N420" s="122">
        <f>'Belegliste Träger'!L429</f>
        <v>0</v>
      </c>
      <c r="O420" s="122">
        <f>'Belegliste Träger'!M429</f>
        <v>0</v>
      </c>
      <c r="P420" s="122" t="str">
        <f>'Belegliste Träger'!N429</f>
        <v>~</v>
      </c>
      <c r="Q420" s="122" t="str">
        <f>'Belegliste Träger'!P429</f>
        <v>~</v>
      </c>
      <c r="R420" s="122" t="str">
        <f>'Belegliste Träger'!Q429</f>
        <v>~</v>
      </c>
      <c r="S420" s="122" t="str">
        <f>'Belegliste Träger'!R429</f>
        <v>~</v>
      </c>
      <c r="T420" s="122" t="str">
        <f>'Belegliste Träger'!S429</f>
        <v>~</v>
      </c>
      <c r="U420" s="122" t="str">
        <f>'Belegliste Träger'!T429</f>
        <v>~</v>
      </c>
      <c r="V420" s="122" t="str">
        <f>'Belegliste Träger'!U429</f>
        <v>~</v>
      </c>
      <c r="W420" s="122">
        <f>'Belegliste SB'!V429</f>
        <v>0</v>
      </c>
      <c r="X420" s="122">
        <f>'Belegliste SB'!W429</f>
        <v>0</v>
      </c>
      <c r="Y420" s="122">
        <f>'Belegliste SB'!X429</f>
        <v>0</v>
      </c>
      <c r="Z420" s="122">
        <f>'Belegliste SB'!Y429</f>
        <v>0</v>
      </c>
    </row>
    <row r="421" spans="1:26" x14ac:dyDescent="0.25">
      <c r="A421" s="121">
        <f>IF(D421&lt;&gt;"~",'Belegliste SB'!$H$3,"0")</f>
        <v>0</v>
      </c>
      <c r="B421" s="121">
        <f>IF(D421&lt;&gt;"~",'Belegliste SB'!$H$4,"0")</f>
        <v>0</v>
      </c>
      <c r="C421" s="122" t="str">
        <f>IF(D421&lt;&gt;"~",'Belegliste Träger'!A430,0)</f>
        <v/>
      </c>
      <c r="D421" s="122" t="str">
        <f>'Belegliste Träger'!B430</f>
        <v/>
      </c>
      <c r="E421" s="122">
        <f>'Belegliste Träger'!C430</f>
        <v>0</v>
      </c>
      <c r="F421" s="122">
        <f>IF(D421&lt;&gt;"~",'Belegliste Träger'!D430,0)</f>
        <v>0</v>
      </c>
      <c r="G421" s="122">
        <f>'Belegliste Träger'!E430</f>
        <v>0</v>
      </c>
      <c r="H421" s="122">
        <f>'Belegliste Träger'!F430</f>
        <v>0</v>
      </c>
      <c r="I421" s="122">
        <f>'Belegliste Träger'!G430</f>
        <v>0</v>
      </c>
      <c r="J421" s="122">
        <f>'Belegliste Träger'!H430</f>
        <v>0</v>
      </c>
      <c r="K421" s="122">
        <f>'Belegliste Träger'!I430</f>
        <v>0</v>
      </c>
      <c r="L421" s="122">
        <f>'Belegliste Träger'!J430</f>
        <v>0</v>
      </c>
      <c r="M421" s="122">
        <f>'Belegliste Träger'!K430</f>
        <v>0</v>
      </c>
      <c r="N421" s="122">
        <f>'Belegliste Träger'!L430</f>
        <v>0</v>
      </c>
      <c r="O421" s="122">
        <f>'Belegliste Träger'!M430</f>
        <v>0</v>
      </c>
      <c r="P421" s="122" t="str">
        <f>'Belegliste Träger'!N430</f>
        <v>~</v>
      </c>
      <c r="Q421" s="122" t="str">
        <f>'Belegliste Träger'!P430</f>
        <v>~</v>
      </c>
      <c r="R421" s="122" t="str">
        <f>'Belegliste Träger'!Q430</f>
        <v>~</v>
      </c>
      <c r="S421" s="122" t="str">
        <f>'Belegliste Träger'!R430</f>
        <v>~</v>
      </c>
      <c r="T421" s="122" t="str">
        <f>'Belegliste Träger'!S430</f>
        <v>~</v>
      </c>
      <c r="U421" s="122" t="str">
        <f>'Belegliste Träger'!T430</f>
        <v>~</v>
      </c>
      <c r="V421" s="122" t="str">
        <f>'Belegliste Träger'!U430</f>
        <v>~</v>
      </c>
      <c r="W421" s="122">
        <f>'Belegliste SB'!V430</f>
        <v>0</v>
      </c>
      <c r="X421" s="122">
        <f>'Belegliste SB'!W430</f>
        <v>0</v>
      </c>
      <c r="Y421" s="122">
        <f>'Belegliste SB'!X430</f>
        <v>0</v>
      </c>
      <c r="Z421" s="122">
        <f>'Belegliste SB'!Y430</f>
        <v>0</v>
      </c>
    </row>
    <row r="422" spans="1:26" x14ac:dyDescent="0.25">
      <c r="A422" s="121">
        <f>IF(D422&lt;&gt;"~",'Belegliste SB'!$H$3,"0")</f>
        <v>0</v>
      </c>
      <c r="B422" s="121">
        <f>IF(D422&lt;&gt;"~",'Belegliste SB'!$H$4,"0")</f>
        <v>0</v>
      </c>
      <c r="C422" s="122" t="str">
        <f>IF(D422&lt;&gt;"~",'Belegliste Träger'!A431,0)</f>
        <v/>
      </c>
      <c r="D422" s="122" t="str">
        <f>'Belegliste Träger'!B431</f>
        <v/>
      </c>
      <c r="E422" s="122">
        <f>'Belegliste Träger'!C431</f>
        <v>0</v>
      </c>
      <c r="F422" s="122">
        <f>IF(D422&lt;&gt;"~",'Belegliste Träger'!D431,0)</f>
        <v>0</v>
      </c>
      <c r="G422" s="122">
        <f>'Belegliste Träger'!E431</f>
        <v>0</v>
      </c>
      <c r="H422" s="122">
        <f>'Belegliste Träger'!F431</f>
        <v>0</v>
      </c>
      <c r="I422" s="122">
        <f>'Belegliste Träger'!G431</f>
        <v>0</v>
      </c>
      <c r="J422" s="122">
        <f>'Belegliste Träger'!H431</f>
        <v>0</v>
      </c>
      <c r="K422" s="122">
        <f>'Belegliste Träger'!I431</f>
        <v>0</v>
      </c>
      <c r="L422" s="122">
        <f>'Belegliste Träger'!J431</f>
        <v>0</v>
      </c>
      <c r="M422" s="122">
        <f>'Belegliste Träger'!K431</f>
        <v>0</v>
      </c>
      <c r="N422" s="122">
        <f>'Belegliste Träger'!L431</f>
        <v>0</v>
      </c>
      <c r="O422" s="122">
        <f>'Belegliste Träger'!M431</f>
        <v>0</v>
      </c>
      <c r="P422" s="122" t="str">
        <f>'Belegliste Träger'!N431</f>
        <v>~</v>
      </c>
      <c r="Q422" s="122" t="str">
        <f>'Belegliste Träger'!P431</f>
        <v>~</v>
      </c>
      <c r="R422" s="122" t="str">
        <f>'Belegliste Träger'!Q431</f>
        <v>~</v>
      </c>
      <c r="S422" s="122" t="str">
        <f>'Belegliste Träger'!R431</f>
        <v>~</v>
      </c>
      <c r="T422" s="122" t="str">
        <f>'Belegliste Träger'!S431</f>
        <v>~</v>
      </c>
      <c r="U422" s="122" t="str">
        <f>'Belegliste Träger'!T431</f>
        <v>~</v>
      </c>
      <c r="V422" s="122" t="str">
        <f>'Belegliste Träger'!U431</f>
        <v>~</v>
      </c>
      <c r="W422" s="122">
        <f>'Belegliste SB'!V431</f>
        <v>0</v>
      </c>
      <c r="X422" s="122">
        <f>'Belegliste SB'!W431</f>
        <v>0</v>
      </c>
      <c r="Y422" s="122">
        <f>'Belegliste SB'!X431</f>
        <v>0</v>
      </c>
      <c r="Z422" s="122">
        <f>'Belegliste SB'!Y431</f>
        <v>0</v>
      </c>
    </row>
    <row r="423" spans="1:26" x14ac:dyDescent="0.25">
      <c r="A423" s="121">
        <f>IF(D423&lt;&gt;"~",'Belegliste SB'!$H$3,"0")</f>
        <v>0</v>
      </c>
      <c r="B423" s="121">
        <f>IF(D423&lt;&gt;"~",'Belegliste SB'!$H$4,"0")</f>
        <v>0</v>
      </c>
      <c r="C423" s="122" t="str">
        <f>IF(D423&lt;&gt;"~",'Belegliste Träger'!A432,0)</f>
        <v/>
      </c>
      <c r="D423" s="122" t="str">
        <f>'Belegliste Träger'!B432</f>
        <v/>
      </c>
      <c r="E423" s="122">
        <f>'Belegliste Träger'!C432</f>
        <v>0</v>
      </c>
      <c r="F423" s="122">
        <f>IF(D423&lt;&gt;"~",'Belegliste Träger'!D432,0)</f>
        <v>0</v>
      </c>
      <c r="G423" s="122">
        <f>'Belegliste Träger'!E432</f>
        <v>0</v>
      </c>
      <c r="H423" s="122">
        <f>'Belegliste Träger'!F432</f>
        <v>0</v>
      </c>
      <c r="I423" s="122">
        <f>'Belegliste Träger'!G432</f>
        <v>0</v>
      </c>
      <c r="J423" s="122">
        <f>'Belegliste Träger'!H432</f>
        <v>0</v>
      </c>
      <c r="K423" s="122">
        <f>'Belegliste Träger'!I432</f>
        <v>0</v>
      </c>
      <c r="L423" s="122">
        <f>'Belegliste Träger'!J432</f>
        <v>0</v>
      </c>
      <c r="M423" s="122">
        <f>'Belegliste Träger'!K432</f>
        <v>0</v>
      </c>
      <c r="N423" s="122">
        <f>'Belegliste Träger'!L432</f>
        <v>0</v>
      </c>
      <c r="O423" s="122">
        <f>'Belegliste Träger'!M432</f>
        <v>0</v>
      </c>
      <c r="P423" s="122" t="str">
        <f>'Belegliste Träger'!N432</f>
        <v>~</v>
      </c>
      <c r="Q423" s="122" t="str">
        <f>'Belegliste Träger'!P432</f>
        <v>~</v>
      </c>
      <c r="R423" s="122" t="str">
        <f>'Belegliste Träger'!Q432</f>
        <v>~</v>
      </c>
      <c r="S423" s="122" t="str">
        <f>'Belegliste Träger'!R432</f>
        <v>~</v>
      </c>
      <c r="T423" s="122" t="str">
        <f>'Belegliste Träger'!S432</f>
        <v>~</v>
      </c>
      <c r="U423" s="122" t="str">
        <f>'Belegliste Träger'!T432</f>
        <v>~</v>
      </c>
      <c r="V423" s="122" t="str">
        <f>'Belegliste Träger'!U432</f>
        <v>~</v>
      </c>
      <c r="W423" s="122">
        <f>'Belegliste SB'!V432</f>
        <v>0</v>
      </c>
      <c r="X423" s="122">
        <f>'Belegliste SB'!W432</f>
        <v>0</v>
      </c>
      <c r="Y423" s="122">
        <f>'Belegliste SB'!X432</f>
        <v>0</v>
      </c>
      <c r="Z423" s="122">
        <f>'Belegliste SB'!Y432</f>
        <v>0</v>
      </c>
    </row>
    <row r="424" spans="1:26" x14ac:dyDescent="0.25">
      <c r="A424" s="121">
        <f>IF(D424&lt;&gt;"~",'Belegliste SB'!$H$3,"0")</f>
        <v>0</v>
      </c>
      <c r="B424" s="121">
        <f>IF(D424&lt;&gt;"~",'Belegliste SB'!$H$4,"0")</f>
        <v>0</v>
      </c>
      <c r="C424" s="122" t="str">
        <f>IF(D424&lt;&gt;"~",'Belegliste Träger'!A433,0)</f>
        <v/>
      </c>
      <c r="D424" s="122" t="str">
        <f>'Belegliste Träger'!B433</f>
        <v/>
      </c>
      <c r="E424" s="122">
        <f>'Belegliste Träger'!C433</f>
        <v>0</v>
      </c>
      <c r="F424" s="122">
        <f>IF(D424&lt;&gt;"~",'Belegliste Träger'!D433,0)</f>
        <v>0</v>
      </c>
      <c r="G424" s="122">
        <f>'Belegliste Träger'!E433</f>
        <v>0</v>
      </c>
      <c r="H424" s="122">
        <f>'Belegliste Träger'!F433</f>
        <v>0</v>
      </c>
      <c r="I424" s="122">
        <f>'Belegliste Träger'!G433</f>
        <v>0</v>
      </c>
      <c r="J424" s="122">
        <f>'Belegliste Träger'!H433</f>
        <v>0</v>
      </c>
      <c r="K424" s="122">
        <f>'Belegliste Träger'!I433</f>
        <v>0</v>
      </c>
      <c r="L424" s="122">
        <f>'Belegliste Träger'!J433</f>
        <v>0</v>
      </c>
      <c r="M424" s="122">
        <f>'Belegliste Träger'!K433</f>
        <v>0</v>
      </c>
      <c r="N424" s="122">
        <f>'Belegliste Träger'!L433</f>
        <v>0</v>
      </c>
      <c r="O424" s="122">
        <f>'Belegliste Träger'!M433</f>
        <v>0</v>
      </c>
      <c r="P424" s="122" t="str">
        <f>'Belegliste Träger'!N433</f>
        <v>~</v>
      </c>
      <c r="Q424" s="122" t="str">
        <f>'Belegliste Träger'!P433</f>
        <v>~</v>
      </c>
      <c r="R424" s="122" t="str">
        <f>'Belegliste Träger'!Q433</f>
        <v>~</v>
      </c>
      <c r="S424" s="122" t="str">
        <f>'Belegliste Träger'!R433</f>
        <v>~</v>
      </c>
      <c r="T424" s="122" t="str">
        <f>'Belegliste Träger'!S433</f>
        <v>~</v>
      </c>
      <c r="U424" s="122" t="str">
        <f>'Belegliste Träger'!T433</f>
        <v>~</v>
      </c>
      <c r="V424" s="122" t="str">
        <f>'Belegliste Träger'!U433</f>
        <v>~</v>
      </c>
      <c r="W424" s="122">
        <f>'Belegliste SB'!V433</f>
        <v>0</v>
      </c>
      <c r="X424" s="122">
        <f>'Belegliste SB'!W433</f>
        <v>0</v>
      </c>
      <c r="Y424" s="122">
        <f>'Belegliste SB'!X433</f>
        <v>0</v>
      </c>
      <c r="Z424" s="122">
        <f>'Belegliste SB'!Y433</f>
        <v>0</v>
      </c>
    </row>
    <row r="425" spans="1:26" x14ac:dyDescent="0.25">
      <c r="A425" s="121">
        <f>IF(D425&lt;&gt;"~",'Belegliste SB'!$H$3,"0")</f>
        <v>0</v>
      </c>
      <c r="B425" s="121">
        <f>IF(D425&lt;&gt;"~",'Belegliste SB'!$H$4,"0")</f>
        <v>0</v>
      </c>
      <c r="C425" s="122" t="str">
        <f>IF(D425&lt;&gt;"~",'Belegliste Träger'!A434,0)</f>
        <v/>
      </c>
      <c r="D425" s="122" t="str">
        <f>'Belegliste Träger'!B434</f>
        <v/>
      </c>
      <c r="E425" s="122">
        <f>'Belegliste Träger'!C434</f>
        <v>0</v>
      </c>
      <c r="F425" s="122">
        <f>IF(D425&lt;&gt;"~",'Belegliste Träger'!D434,0)</f>
        <v>0</v>
      </c>
      <c r="G425" s="122">
        <f>'Belegliste Träger'!E434</f>
        <v>0</v>
      </c>
      <c r="H425" s="122">
        <f>'Belegliste Träger'!F434</f>
        <v>0</v>
      </c>
      <c r="I425" s="122">
        <f>'Belegliste Träger'!G434</f>
        <v>0</v>
      </c>
      <c r="J425" s="122">
        <f>'Belegliste Träger'!H434</f>
        <v>0</v>
      </c>
      <c r="K425" s="122">
        <f>'Belegliste Träger'!I434</f>
        <v>0</v>
      </c>
      <c r="L425" s="122">
        <f>'Belegliste Träger'!J434</f>
        <v>0</v>
      </c>
      <c r="M425" s="122">
        <f>'Belegliste Träger'!K434</f>
        <v>0</v>
      </c>
      <c r="N425" s="122">
        <f>'Belegliste Träger'!L434</f>
        <v>0</v>
      </c>
      <c r="O425" s="122">
        <f>'Belegliste Träger'!M434</f>
        <v>0</v>
      </c>
      <c r="P425" s="122" t="str">
        <f>'Belegliste Träger'!N434</f>
        <v>~</v>
      </c>
      <c r="Q425" s="122" t="str">
        <f>'Belegliste Träger'!P434</f>
        <v>~</v>
      </c>
      <c r="R425" s="122" t="str">
        <f>'Belegliste Träger'!Q434</f>
        <v>~</v>
      </c>
      <c r="S425" s="122" t="str">
        <f>'Belegliste Träger'!R434</f>
        <v>~</v>
      </c>
      <c r="T425" s="122" t="str">
        <f>'Belegliste Träger'!S434</f>
        <v>~</v>
      </c>
      <c r="U425" s="122" t="str">
        <f>'Belegliste Träger'!T434</f>
        <v>~</v>
      </c>
      <c r="V425" s="122" t="str">
        <f>'Belegliste Träger'!U434</f>
        <v>~</v>
      </c>
      <c r="W425" s="122">
        <f>'Belegliste SB'!V434</f>
        <v>0</v>
      </c>
      <c r="X425" s="122">
        <f>'Belegliste SB'!W434</f>
        <v>0</v>
      </c>
      <c r="Y425" s="122">
        <f>'Belegliste SB'!X434</f>
        <v>0</v>
      </c>
      <c r="Z425" s="122">
        <f>'Belegliste SB'!Y434</f>
        <v>0</v>
      </c>
    </row>
    <row r="426" spans="1:26" x14ac:dyDescent="0.25">
      <c r="A426" s="121">
        <f>IF(D426&lt;&gt;"~",'Belegliste SB'!$H$3,"0")</f>
        <v>0</v>
      </c>
      <c r="B426" s="121">
        <f>IF(D426&lt;&gt;"~",'Belegliste SB'!$H$4,"0")</f>
        <v>0</v>
      </c>
      <c r="C426" s="122" t="str">
        <f>IF(D426&lt;&gt;"~",'Belegliste Träger'!A435,0)</f>
        <v/>
      </c>
      <c r="D426" s="122" t="str">
        <f>'Belegliste Träger'!B435</f>
        <v/>
      </c>
      <c r="E426" s="122">
        <f>'Belegliste Träger'!C435</f>
        <v>0</v>
      </c>
      <c r="F426" s="122">
        <f>IF(D426&lt;&gt;"~",'Belegliste Träger'!D435,0)</f>
        <v>0</v>
      </c>
      <c r="G426" s="122">
        <f>'Belegliste Träger'!E435</f>
        <v>0</v>
      </c>
      <c r="H426" s="122">
        <f>'Belegliste Träger'!F435</f>
        <v>0</v>
      </c>
      <c r="I426" s="122">
        <f>'Belegliste Träger'!G435</f>
        <v>0</v>
      </c>
      <c r="J426" s="122">
        <f>'Belegliste Träger'!H435</f>
        <v>0</v>
      </c>
      <c r="K426" s="122">
        <f>'Belegliste Träger'!I435</f>
        <v>0</v>
      </c>
      <c r="L426" s="122">
        <f>'Belegliste Träger'!J435</f>
        <v>0</v>
      </c>
      <c r="M426" s="122">
        <f>'Belegliste Träger'!K435</f>
        <v>0</v>
      </c>
      <c r="N426" s="122">
        <f>'Belegliste Träger'!L435</f>
        <v>0</v>
      </c>
      <c r="O426" s="122">
        <f>'Belegliste Träger'!M435</f>
        <v>0</v>
      </c>
      <c r="P426" s="122" t="str">
        <f>'Belegliste Träger'!N435</f>
        <v>~</v>
      </c>
      <c r="Q426" s="122" t="str">
        <f>'Belegliste Träger'!P435</f>
        <v>~</v>
      </c>
      <c r="R426" s="122" t="str">
        <f>'Belegliste Träger'!Q435</f>
        <v>~</v>
      </c>
      <c r="S426" s="122" t="str">
        <f>'Belegliste Träger'!R435</f>
        <v>~</v>
      </c>
      <c r="T426" s="122" t="str">
        <f>'Belegliste Träger'!S435</f>
        <v>~</v>
      </c>
      <c r="U426" s="122" t="str">
        <f>'Belegliste Träger'!T435</f>
        <v>~</v>
      </c>
      <c r="V426" s="122" t="str">
        <f>'Belegliste Träger'!U435</f>
        <v>~</v>
      </c>
      <c r="W426" s="122">
        <f>'Belegliste SB'!V435</f>
        <v>0</v>
      </c>
      <c r="X426" s="122">
        <f>'Belegliste SB'!W435</f>
        <v>0</v>
      </c>
      <c r="Y426" s="122">
        <f>'Belegliste SB'!X435</f>
        <v>0</v>
      </c>
      <c r="Z426" s="122">
        <f>'Belegliste SB'!Y435</f>
        <v>0</v>
      </c>
    </row>
    <row r="427" spans="1:26" x14ac:dyDescent="0.25">
      <c r="A427" s="121">
        <f>IF(D427&lt;&gt;"~",'Belegliste SB'!$H$3,"0")</f>
        <v>0</v>
      </c>
      <c r="B427" s="121">
        <f>IF(D427&lt;&gt;"~",'Belegliste SB'!$H$4,"0")</f>
        <v>0</v>
      </c>
      <c r="C427" s="122" t="str">
        <f>IF(D427&lt;&gt;"~",'Belegliste Träger'!A436,0)</f>
        <v/>
      </c>
      <c r="D427" s="122" t="str">
        <f>'Belegliste Träger'!B436</f>
        <v/>
      </c>
      <c r="E427" s="122">
        <f>'Belegliste Träger'!C436</f>
        <v>0</v>
      </c>
      <c r="F427" s="122">
        <f>IF(D427&lt;&gt;"~",'Belegliste Träger'!D436,0)</f>
        <v>0</v>
      </c>
      <c r="G427" s="122">
        <f>'Belegliste Träger'!E436</f>
        <v>0</v>
      </c>
      <c r="H427" s="122">
        <f>'Belegliste Träger'!F436</f>
        <v>0</v>
      </c>
      <c r="I427" s="122">
        <f>'Belegliste Träger'!G436</f>
        <v>0</v>
      </c>
      <c r="J427" s="122">
        <f>'Belegliste Träger'!H436</f>
        <v>0</v>
      </c>
      <c r="K427" s="122">
        <f>'Belegliste Träger'!I436</f>
        <v>0</v>
      </c>
      <c r="L427" s="122">
        <f>'Belegliste Träger'!J436</f>
        <v>0</v>
      </c>
      <c r="M427" s="122">
        <f>'Belegliste Träger'!K436</f>
        <v>0</v>
      </c>
      <c r="N427" s="122">
        <f>'Belegliste Träger'!L436</f>
        <v>0</v>
      </c>
      <c r="O427" s="122">
        <f>'Belegliste Träger'!M436</f>
        <v>0</v>
      </c>
      <c r="P427" s="122" t="str">
        <f>'Belegliste Träger'!N436</f>
        <v>~</v>
      </c>
      <c r="Q427" s="122" t="str">
        <f>'Belegliste Träger'!P436</f>
        <v>~</v>
      </c>
      <c r="R427" s="122" t="str">
        <f>'Belegliste Träger'!Q436</f>
        <v>~</v>
      </c>
      <c r="S427" s="122" t="str">
        <f>'Belegliste Träger'!R436</f>
        <v>~</v>
      </c>
      <c r="T427" s="122" t="str">
        <f>'Belegliste Träger'!S436</f>
        <v>~</v>
      </c>
      <c r="U427" s="122" t="str">
        <f>'Belegliste Träger'!T436</f>
        <v>~</v>
      </c>
      <c r="V427" s="122" t="str">
        <f>'Belegliste Träger'!U436</f>
        <v>~</v>
      </c>
      <c r="W427" s="122">
        <f>'Belegliste SB'!V436</f>
        <v>0</v>
      </c>
      <c r="X427" s="122">
        <f>'Belegliste SB'!W436</f>
        <v>0</v>
      </c>
      <c r="Y427" s="122">
        <f>'Belegliste SB'!X436</f>
        <v>0</v>
      </c>
      <c r="Z427" s="122">
        <f>'Belegliste SB'!Y436</f>
        <v>0</v>
      </c>
    </row>
    <row r="428" spans="1:26" x14ac:dyDescent="0.25">
      <c r="A428" s="121">
        <f>IF(D428&lt;&gt;"~",'Belegliste SB'!$H$3,"0")</f>
        <v>0</v>
      </c>
      <c r="B428" s="121">
        <f>IF(D428&lt;&gt;"~",'Belegliste SB'!$H$4,"0")</f>
        <v>0</v>
      </c>
      <c r="C428" s="122" t="str">
        <f>IF(D428&lt;&gt;"~",'Belegliste Träger'!A437,0)</f>
        <v/>
      </c>
      <c r="D428" s="122" t="str">
        <f>'Belegliste Träger'!B437</f>
        <v/>
      </c>
      <c r="E428" s="122">
        <f>'Belegliste Träger'!C437</f>
        <v>0</v>
      </c>
      <c r="F428" s="122">
        <f>IF(D428&lt;&gt;"~",'Belegliste Träger'!D437,0)</f>
        <v>0</v>
      </c>
      <c r="G428" s="122">
        <f>'Belegliste Träger'!E437</f>
        <v>0</v>
      </c>
      <c r="H428" s="122">
        <f>'Belegliste Träger'!F437</f>
        <v>0</v>
      </c>
      <c r="I428" s="122">
        <f>'Belegliste Träger'!G437</f>
        <v>0</v>
      </c>
      <c r="J428" s="122">
        <f>'Belegliste Träger'!H437</f>
        <v>0</v>
      </c>
      <c r="K428" s="122">
        <f>'Belegliste Träger'!I437</f>
        <v>0</v>
      </c>
      <c r="L428" s="122">
        <f>'Belegliste Träger'!J437</f>
        <v>0</v>
      </c>
      <c r="M428" s="122">
        <f>'Belegliste Träger'!K437</f>
        <v>0</v>
      </c>
      <c r="N428" s="122">
        <f>'Belegliste Träger'!L437</f>
        <v>0</v>
      </c>
      <c r="O428" s="122">
        <f>'Belegliste Träger'!M437</f>
        <v>0</v>
      </c>
      <c r="P428" s="122" t="str">
        <f>'Belegliste Träger'!N437</f>
        <v>~</v>
      </c>
      <c r="Q428" s="122" t="str">
        <f>'Belegliste Träger'!P437</f>
        <v>~</v>
      </c>
      <c r="R428" s="122" t="str">
        <f>'Belegliste Träger'!Q437</f>
        <v>~</v>
      </c>
      <c r="S428" s="122" t="str">
        <f>'Belegliste Träger'!R437</f>
        <v>~</v>
      </c>
      <c r="T428" s="122" t="str">
        <f>'Belegliste Träger'!S437</f>
        <v>~</v>
      </c>
      <c r="U428" s="122" t="str">
        <f>'Belegliste Träger'!T437</f>
        <v>~</v>
      </c>
      <c r="V428" s="122" t="str">
        <f>'Belegliste Träger'!U437</f>
        <v>~</v>
      </c>
      <c r="W428" s="122">
        <f>'Belegliste SB'!V437</f>
        <v>0</v>
      </c>
      <c r="X428" s="122">
        <f>'Belegliste SB'!W437</f>
        <v>0</v>
      </c>
      <c r="Y428" s="122">
        <f>'Belegliste SB'!X437</f>
        <v>0</v>
      </c>
      <c r="Z428" s="122">
        <f>'Belegliste SB'!Y437</f>
        <v>0</v>
      </c>
    </row>
    <row r="429" spans="1:26" x14ac:dyDescent="0.25">
      <c r="A429" s="121">
        <f>IF(D429&lt;&gt;"~",'Belegliste SB'!$H$3,"0")</f>
        <v>0</v>
      </c>
      <c r="B429" s="121">
        <f>IF(D429&lt;&gt;"~",'Belegliste SB'!$H$4,"0")</f>
        <v>0</v>
      </c>
      <c r="C429" s="122" t="str">
        <f>IF(D429&lt;&gt;"~",'Belegliste Träger'!A438,0)</f>
        <v/>
      </c>
      <c r="D429" s="122" t="str">
        <f>'Belegliste Träger'!B438</f>
        <v/>
      </c>
      <c r="E429" s="122">
        <f>'Belegliste Träger'!C438</f>
        <v>0</v>
      </c>
      <c r="F429" s="122">
        <f>IF(D429&lt;&gt;"~",'Belegliste Träger'!D438,0)</f>
        <v>0</v>
      </c>
      <c r="G429" s="122">
        <f>'Belegliste Träger'!E438</f>
        <v>0</v>
      </c>
      <c r="H429" s="122">
        <f>'Belegliste Träger'!F438</f>
        <v>0</v>
      </c>
      <c r="I429" s="122">
        <f>'Belegliste Träger'!G438</f>
        <v>0</v>
      </c>
      <c r="J429" s="122">
        <f>'Belegliste Träger'!H438</f>
        <v>0</v>
      </c>
      <c r="K429" s="122">
        <f>'Belegliste Träger'!I438</f>
        <v>0</v>
      </c>
      <c r="L429" s="122">
        <f>'Belegliste Träger'!J438</f>
        <v>0</v>
      </c>
      <c r="M429" s="122">
        <f>'Belegliste Träger'!K438</f>
        <v>0</v>
      </c>
      <c r="N429" s="122">
        <f>'Belegliste Träger'!L438</f>
        <v>0</v>
      </c>
      <c r="O429" s="122">
        <f>'Belegliste Träger'!M438</f>
        <v>0</v>
      </c>
      <c r="P429" s="122" t="str">
        <f>'Belegliste Träger'!N438</f>
        <v>~</v>
      </c>
      <c r="Q429" s="122" t="str">
        <f>'Belegliste Träger'!P438</f>
        <v>~</v>
      </c>
      <c r="R429" s="122" t="str">
        <f>'Belegliste Träger'!Q438</f>
        <v>~</v>
      </c>
      <c r="S429" s="122" t="str">
        <f>'Belegliste Träger'!R438</f>
        <v>~</v>
      </c>
      <c r="T429" s="122" t="str">
        <f>'Belegliste Träger'!S438</f>
        <v>~</v>
      </c>
      <c r="U429" s="122" t="str">
        <f>'Belegliste Träger'!T438</f>
        <v>~</v>
      </c>
      <c r="V429" s="122" t="str">
        <f>'Belegliste Träger'!U438</f>
        <v>~</v>
      </c>
      <c r="W429" s="122">
        <f>'Belegliste SB'!V438</f>
        <v>0</v>
      </c>
      <c r="X429" s="122">
        <f>'Belegliste SB'!W438</f>
        <v>0</v>
      </c>
      <c r="Y429" s="122">
        <f>'Belegliste SB'!X438</f>
        <v>0</v>
      </c>
      <c r="Z429" s="122">
        <f>'Belegliste SB'!Y438</f>
        <v>0</v>
      </c>
    </row>
    <row r="430" spans="1:26" x14ac:dyDescent="0.25">
      <c r="A430" s="121">
        <f>IF(D430&lt;&gt;"~",'Belegliste SB'!$H$3,"0")</f>
        <v>0</v>
      </c>
      <c r="B430" s="121">
        <f>IF(D430&lt;&gt;"~",'Belegliste SB'!$H$4,"0")</f>
        <v>0</v>
      </c>
      <c r="C430" s="122" t="str">
        <f>IF(D430&lt;&gt;"~",'Belegliste Träger'!A439,0)</f>
        <v/>
      </c>
      <c r="D430" s="122" t="str">
        <f>'Belegliste Träger'!B439</f>
        <v/>
      </c>
      <c r="E430" s="122">
        <f>'Belegliste Träger'!C439</f>
        <v>0</v>
      </c>
      <c r="F430" s="122">
        <f>IF(D430&lt;&gt;"~",'Belegliste Träger'!D439,0)</f>
        <v>0</v>
      </c>
      <c r="G430" s="122">
        <f>'Belegliste Träger'!E439</f>
        <v>0</v>
      </c>
      <c r="H430" s="122">
        <f>'Belegliste Träger'!F439</f>
        <v>0</v>
      </c>
      <c r="I430" s="122">
        <f>'Belegliste Träger'!G439</f>
        <v>0</v>
      </c>
      <c r="J430" s="122">
        <f>'Belegliste Träger'!H439</f>
        <v>0</v>
      </c>
      <c r="K430" s="122">
        <f>'Belegliste Träger'!I439</f>
        <v>0</v>
      </c>
      <c r="L430" s="122">
        <f>'Belegliste Träger'!J439</f>
        <v>0</v>
      </c>
      <c r="M430" s="122">
        <f>'Belegliste Träger'!K439</f>
        <v>0</v>
      </c>
      <c r="N430" s="122">
        <f>'Belegliste Träger'!L439</f>
        <v>0</v>
      </c>
      <c r="O430" s="122">
        <f>'Belegliste Träger'!M439</f>
        <v>0</v>
      </c>
      <c r="P430" s="122" t="str">
        <f>'Belegliste Träger'!N439</f>
        <v>~</v>
      </c>
      <c r="Q430" s="122" t="str">
        <f>'Belegliste Träger'!P439</f>
        <v>~</v>
      </c>
      <c r="R430" s="122" t="str">
        <f>'Belegliste Träger'!Q439</f>
        <v>~</v>
      </c>
      <c r="S430" s="122" t="str">
        <f>'Belegliste Träger'!R439</f>
        <v>~</v>
      </c>
      <c r="T430" s="122" t="str">
        <f>'Belegliste Träger'!S439</f>
        <v>~</v>
      </c>
      <c r="U430" s="122" t="str">
        <f>'Belegliste Träger'!T439</f>
        <v>~</v>
      </c>
      <c r="V430" s="122" t="str">
        <f>'Belegliste Träger'!U439</f>
        <v>~</v>
      </c>
      <c r="W430" s="122">
        <f>'Belegliste SB'!V439</f>
        <v>0</v>
      </c>
      <c r="X430" s="122">
        <f>'Belegliste SB'!W439</f>
        <v>0</v>
      </c>
      <c r="Y430" s="122">
        <f>'Belegliste SB'!X439</f>
        <v>0</v>
      </c>
      <c r="Z430" s="122">
        <f>'Belegliste SB'!Y439</f>
        <v>0</v>
      </c>
    </row>
    <row r="431" spans="1:26" x14ac:dyDescent="0.25">
      <c r="A431" s="121">
        <f>IF(D431&lt;&gt;"~",'Belegliste SB'!$H$3,"0")</f>
        <v>0</v>
      </c>
      <c r="B431" s="121">
        <f>IF(D431&lt;&gt;"~",'Belegliste SB'!$H$4,"0")</f>
        <v>0</v>
      </c>
      <c r="C431" s="122" t="str">
        <f>IF(D431&lt;&gt;"~",'Belegliste Träger'!A440,0)</f>
        <v/>
      </c>
      <c r="D431" s="122" t="str">
        <f>'Belegliste Träger'!B440</f>
        <v/>
      </c>
      <c r="E431" s="122">
        <f>'Belegliste Träger'!C440</f>
        <v>0</v>
      </c>
      <c r="F431" s="122">
        <f>IF(D431&lt;&gt;"~",'Belegliste Träger'!D440,0)</f>
        <v>0</v>
      </c>
      <c r="G431" s="122">
        <f>'Belegliste Träger'!E440</f>
        <v>0</v>
      </c>
      <c r="H431" s="122">
        <f>'Belegliste Träger'!F440</f>
        <v>0</v>
      </c>
      <c r="I431" s="122">
        <f>'Belegliste Träger'!G440</f>
        <v>0</v>
      </c>
      <c r="J431" s="122">
        <f>'Belegliste Träger'!H440</f>
        <v>0</v>
      </c>
      <c r="K431" s="122">
        <f>'Belegliste Träger'!I440</f>
        <v>0</v>
      </c>
      <c r="L431" s="122">
        <f>'Belegliste Träger'!J440</f>
        <v>0</v>
      </c>
      <c r="M431" s="122">
        <f>'Belegliste Träger'!K440</f>
        <v>0</v>
      </c>
      <c r="N431" s="122">
        <f>'Belegliste Träger'!L440</f>
        <v>0</v>
      </c>
      <c r="O431" s="122">
        <f>'Belegliste Träger'!M440</f>
        <v>0</v>
      </c>
      <c r="P431" s="122" t="str">
        <f>'Belegliste Träger'!N440</f>
        <v>~</v>
      </c>
      <c r="Q431" s="122" t="str">
        <f>'Belegliste Träger'!P440</f>
        <v>~</v>
      </c>
      <c r="R431" s="122" t="str">
        <f>'Belegliste Träger'!Q440</f>
        <v>~</v>
      </c>
      <c r="S431" s="122" t="str">
        <f>'Belegliste Träger'!R440</f>
        <v>~</v>
      </c>
      <c r="T431" s="122" t="str">
        <f>'Belegliste Träger'!S440</f>
        <v>~</v>
      </c>
      <c r="U431" s="122" t="str">
        <f>'Belegliste Träger'!T440</f>
        <v>~</v>
      </c>
      <c r="V431" s="122" t="str">
        <f>'Belegliste Träger'!U440</f>
        <v>~</v>
      </c>
      <c r="W431" s="122">
        <f>'Belegliste SB'!V440</f>
        <v>0</v>
      </c>
      <c r="X431" s="122">
        <f>'Belegliste SB'!W440</f>
        <v>0</v>
      </c>
      <c r="Y431" s="122">
        <f>'Belegliste SB'!X440</f>
        <v>0</v>
      </c>
      <c r="Z431" s="122">
        <f>'Belegliste SB'!Y440</f>
        <v>0</v>
      </c>
    </row>
    <row r="432" spans="1:26" x14ac:dyDescent="0.25">
      <c r="A432" s="121">
        <f>IF(D432&lt;&gt;"~",'Belegliste SB'!$H$3,"0")</f>
        <v>0</v>
      </c>
      <c r="B432" s="121">
        <f>IF(D432&lt;&gt;"~",'Belegliste SB'!$H$4,"0")</f>
        <v>0</v>
      </c>
      <c r="C432" s="122" t="str">
        <f>IF(D432&lt;&gt;"~",'Belegliste Träger'!A441,0)</f>
        <v/>
      </c>
      <c r="D432" s="122" t="str">
        <f>'Belegliste Träger'!B441</f>
        <v/>
      </c>
      <c r="E432" s="122">
        <f>'Belegliste Träger'!C441</f>
        <v>0</v>
      </c>
      <c r="F432" s="122">
        <f>IF(D432&lt;&gt;"~",'Belegliste Träger'!D441,0)</f>
        <v>0</v>
      </c>
      <c r="G432" s="122">
        <f>'Belegliste Träger'!E441</f>
        <v>0</v>
      </c>
      <c r="H432" s="122">
        <f>'Belegliste Träger'!F441</f>
        <v>0</v>
      </c>
      <c r="I432" s="122">
        <f>'Belegliste Träger'!G441</f>
        <v>0</v>
      </c>
      <c r="J432" s="122">
        <f>'Belegliste Träger'!H441</f>
        <v>0</v>
      </c>
      <c r="K432" s="122">
        <f>'Belegliste Träger'!I441</f>
        <v>0</v>
      </c>
      <c r="L432" s="122">
        <f>'Belegliste Träger'!J441</f>
        <v>0</v>
      </c>
      <c r="M432" s="122">
        <f>'Belegliste Träger'!K441</f>
        <v>0</v>
      </c>
      <c r="N432" s="122">
        <f>'Belegliste Träger'!L441</f>
        <v>0</v>
      </c>
      <c r="O432" s="122">
        <f>'Belegliste Träger'!M441</f>
        <v>0</v>
      </c>
      <c r="P432" s="122" t="str">
        <f>'Belegliste Träger'!N441</f>
        <v>~</v>
      </c>
      <c r="Q432" s="122" t="str">
        <f>'Belegliste Träger'!P441</f>
        <v>~</v>
      </c>
      <c r="R432" s="122" t="str">
        <f>'Belegliste Träger'!Q441</f>
        <v>~</v>
      </c>
      <c r="S432" s="122" t="str">
        <f>'Belegliste Träger'!R441</f>
        <v>~</v>
      </c>
      <c r="T432" s="122" t="str">
        <f>'Belegliste Träger'!S441</f>
        <v>~</v>
      </c>
      <c r="U432" s="122" t="str">
        <f>'Belegliste Träger'!T441</f>
        <v>~</v>
      </c>
      <c r="V432" s="122" t="str">
        <f>'Belegliste Träger'!U441</f>
        <v>~</v>
      </c>
      <c r="W432" s="122">
        <f>'Belegliste SB'!V441</f>
        <v>0</v>
      </c>
      <c r="X432" s="122">
        <f>'Belegliste SB'!W441</f>
        <v>0</v>
      </c>
      <c r="Y432" s="122">
        <f>'Belegliste SB'!X441</f>
        <v>0</v>
      </c>
      <c r="Z432" s="122">
        <f>'Belegliste SB'!Y441</f>
        <v>0</v>
      </c>
    </row>
    <row r="433" spans="1:26" x14ac:dyDescent="0.25">
      <c r="A433" s="121">
        <f>IF(D433&lt;&gt;"~",'Belegliste SB'!$H$3,"0")</f>
        <v>0</v>
      </c>
      <c r="B433" s="121">
        <f>IF(D433&lt;&gt;"~",'Belegliste SB'!$H$4,"0")</f>
        <v>0</v>
      </c>
      <c r="C433" s="122" t="str">
        <f>IF(D433&lt;&gt;"~",'Belegliste Träger'!A442,0)</f>
        <v/>
      </c>
      <c r="D433" s="122" t="str">
        <f>'Belegliste Träger'!B442</f>
        <v/>
      </c>
      <c r="E433" s="122">
        <f>'Belegliste Träger'!C442</f>
        <v>0</v>
      </c>
      <c r="F433" s="122">
        <f>IF(D433&lt;&gt;"~",'Belegliste Träger'!D442,0)</f>
        <v>0</v>
      </c>
      <c r="G433" s="122">
        <f>'Belegliste Träger'!E442</f>
        <v>0</v>
      </c>
      <c r="H433" s="122">
        <f>'Belegliste Träger'!F442</f>
        <v>0</v>
      </c>
      <c r="I433" s="122">
        <f>'Belegliste Träger'!G442</f>
        <v>0</v>
      </c>
      <c r="J433" s="122">
        <f>'Belegliste Träger'!H442</f>
        <v>0</v>
      </c>
      <c r="K433" s="122">
        <f>'Belegliste Träger'!I442</f>
        <v>0</v>
      </c>
      <c r="L433" s="122">
        <f>'Belegliste Träger'!J442</f>
        <v>0</v>
      </c>
      <c r="M433" s="122">
        <f>'Belegliste Träger'!K442</f>
        <v>0</v>
      </c>
      <c r="N433" s="122">
        <f>'Belegliste Träger'!L442</f>
        <v>0</v>
      </c>
      <c r="O433" s="122">
        <f>'Belegliste Träger'!M442</f>
        <v>0</v>
      </c>
      <c r="P433" s="122" t="str">
        <f>'Belegliste Träger'!N442</f>
        <v>~</v>
      </c>
      <c r="Q433" s="122" t="str">
        <f>'Belegliste Träger'!P442</f>
        <v>~</v>
      </c>
      <c r="R433" s="122" t="str">
        <f>'Belegliste Träger'!Q442</f>
        <v>~</v>
      </c>
      <c r="S433" s="122" t="str">
        <f>'Belegliste Träger'!R442</f>
        <v>~</v>
      </c>
      <c r="T433" s="122" t="str">
        <f>'Belegliste Träger'!S442</f>
        <v>~</v>
      </c>
      <c r="U433" s="122" t="str">
        <f>'Belegliste Träger'!T442</f>
        <v>~</v>
      </c>
      <c r="V433" s="122" t="str">
        <f>'Belegliste Träger'!U442</f>
        <v>~</v>
      </c>
      <c r="W433" s="122">
        <f>'Belegliste SB'!V442</f>
        <v>0</v>
      </c>
      <c r="X433" s="122">
        <f>'Belegliste SB'!W442</f>
        <v>0</v>
      </c>
      <c r="Y433" s="122">
        <f>'Belegliste SB'!X442</f>
        <v>0</v>
      </c>
      <c r="Z433" s="122">
        <f>'Belegliste SB'!Y442</f>
        <v>0</v>
      </c>
    </row>
    <row r="434" spans="1:26" x14ac:dyDescent="0.25">
      <c r="A434" s="121">
        <f>IF(D434&lt;&gt;"~",'Belegliste SB'!$H$3,"0")</f>
        <v>0</v>
      </c>
      <c r="B434" s="121">
        <f>IF(D434&lt;&gt;"~",'Belegliste SB'!$H$4,"0")</f>
        <v>0</v>
      </c>
      <c r="C434" s="122" t="str">
        <f>IF(D434&lt;&gt;"~",'Belegliste Träger'!A443,0)</f>
        <v/>
      </c>
      <c r="D434" s="122" t="str">
        <f>'Belegliste Träger'!B443</f>
        <v/>
      </c>
      <c r="E434" s="122">
        <f>'Belegliste Träger'!C443</f>
        <v>0</v>
      </c>
      <c r="F434" s="122">
        <f>IF(D434&lt;&gt;"~",'Belegliste Träger'!D443,0)</f>
        <v>0</v>
      </c>
      <c r="G434" s="122">
        <f>'Belegliste Träger'!E443</f>
        <v>0</v>
      </c>
      <c r="H434" s="122">
        <f>'Belegliste Träger'!F443</f>
        <v>0</v>
      </c>
      <c r="I434" s="122">
        <f>'Belegliste Träger'!G443</f>
        <v>0</v>
      </c>
      <c r="J434" s="122">
        <f>'Belegliste Träger'!H443</f>
        <v>0</v>
      </c>
      <c r="K434" s="122">
        <f>'Belegliste Träger'!I443</f>
        <v>0</v>
      </c>
      <c r="L434" s="122">
        <f>'Belegliste Träger'!J443</f>
        <v>0</v>
      </c>
      <c r="M434" s="122">
        <f>'Belegliste Träger'!K443</f>
        <v>0</v>
      </c>
      <c r="N434" s="122">
        <f>'Belegliste Träger'!L443</f>
        <v>0</v>
      </c>
      <c r="O434" s="122">
        <f>'Belegliste Träger'!M443</f>
        <v>0</v>
      </c>
      <c r="P434" s="122" t="str">
        <f>'Belegliste Träger'!N443</f>
        <v>~</v>
      </c>
      <c r="Q434" s="122" t="str">
        <f>'Belegliste Träger'!P443</f>
        <v>~</v>
      </c>
      <c r="R434" s="122" t="str">
        <f>'Belegliste Träger'!Q443</f>
        <v>~</v>
      </c>
      <c r="S434" s="122" t="str">
        <f>'Belegliste Träger'!R443</f>
        <v>~</v>
      </c>
      <c r="T434" s="122" t="str">
        <f>'Belegliste Träger'!S443</f>
        <v>~</v>
      </c>
      <c r="U434" s="122" t="str">
        <f>'Belegliste Träger'!T443</f>
        <v>~</v>
      </c>
      <c r="V434" s="122" t="str">
        <f>'Belegliste Träger'!U443</f>
        <v>~</v>
      </c>
      <c r="W434" s="122">
        <f>'Belegliste SB'!V443</f>
        <v>0</v>
      </c>
      <c r="X434" s="122">
        <f>'Belegliste SB'!W443</f>
        <v>0</v>
      </c>
      <c r="Y434" s="122">
        <f>'Belegliste SB'!X443</f>
        <v>0</v>
      </c>
      <c r="Z434" s="122">
        <f>'Belegliste SB'!Y443</f>
        <v>0</v>
      </c>
    </row>
    <row r="435" spans="1:26" x14ac:dyDescent="0.25">
      <c r="A435" s="121">
        <f>IF(D435&lt;&gt;"~",'Belegliste SB'!$H$3,"0")</f>
        <v>0</v>
      </c>
      <c r="B435" s="121">
        <f>IF(D435&lt;&gt;"~",'Belegliste SB'!$H$4,"0")</f>
        <v>0</v>
      </c>
      <c r="C435" s="122" t="str">
        <f>IF(D435&lt;&gt;"~",'Belegliste Träger'!A444,0)</f>
        <v/>
      </c>
      <c r="D435" s="122" t="str">
        <f>'Belegliste Träger'!B444</f>
        <v/>
      </c>
      <c r="E435" s="122">
        <f>'Belegliste Träger'!C444</f>
        <v>0</v>
      </c>
      <c r="F435" s="122">
        <f>IF(D435&lt;&gt;"~",'Belegliste Träger'!D444,0)</f>
        <v>0</v>
      </c>
      <c r="G435" s="122">
        <f>'Belegliste Träger'!E444</f>
        <v>0</v>
      </c>
      <c r="H435" s="122">
        <f>'Belegliste Träger'!F444</f>
        <v>0</v>
      </c>
      <c r="I435" s="122">
        <f>'Belegliste Träger'!G444</f>
        <v>0</v>
      </c>
      <c r="J435" s="122">
        <f>'Belegliste Träger'!H444</f>
        <v>0</v>
      </c>
      <c r="K435" s="122">
        <f>'Belegliste Träger'!I444</f>
        <v>0</v>
      </c>
      <c r="L435" s="122">
        <f>'Belegliste Träger'!J444</f>
        <v>0</v>
      </c>
      <c r="M435" s="122">
        <f>'Belegliste Träger'!K444</f>
        <v>0</v>
      </c>
      <c r="N435" s="122">
        <f>'Belegliste Träger'!L444</f>
        <v>0</v>
      </c>
      <c r="O435" s="122">
        <f>'Belegliste Träger'!M444</f>
        <v>0</v>
      </c>
      <c r="P435" s="122" t="str">
        <f>'Belegliste Träger'!N444</f>
        <v>~</v>
      </c>
      <c r="Q435" s="122" t="str">
        <f>'Belegliste Träger'!P444</f>
        <v>~</v>
      </c>
      <c r="R435" s="122" t="str">
        <f>'Belegliste Träger'!Q444</f>
        <v>~</v>
      </c>
      <c r="S435" s="122" t="str">
        <f>'Belegliste Träger'!R444</f>
        <v>~</v>
      </c>
      <c r="T435" s="122" t="str">
        <f>'Belegliste Träger'!S444</f>
        <v>~</v>
      </c>
      <c r="U435" s="122" t="str">
        <f>'Belegliste Träger'!T444</f>
        <v>~</v>
      </c>
      <c r="V435" s="122" t="str">
        <f>'Belegliste Träger'!U444</f>
        <v>~</v>
      </c>
      <c r="W435" s="122">
        <f>'Belegliste SB'!V444</f>
        <v>0</v>
      </c>
      <c r="X435" s="122">
        <f>'Belegliste SB'!W444</f>
        <v>0</v>
      </c>
      <c r="Y435" s="122">
        <f>'Belegliste SB'!X444</f>
        <v>0</v>
      </c>
      <c r="Z435" s="122">
        <f>'Belegliste SB'!Y444</f>
        <v>0</v>
      </c>
    </row>
    <row r="436" spans="1:26" x14ac:dyDescent="0.25">
      <c r="A436" s="121">
        <f>IF(D436&lt;&gt;"~",'Belegliste SB'!$H$3,"0")</f>
        <v>0</v>
      </c>
      <c r="B436" s="121">
        <f>IF(D436&lt;&gt;"~",'Belegliste SB'!$H$4,"0")</f>
        <v>0</v>
      </c>
      <c r="C436" s="122" t="str">
        <f>IF(D436&lt;&gt;"~",'Belegliste Träger'!A445,0)</f>
        <v/>
      </c>
      <c r="D436" s="122" t="str">
        <f>'Belegliste Träger'!B445</f>
        <v/>
      </c>
      <c r="E436" s="122">
        <f>'Belegliste Träger'!C445</f>
        <v>0</v>
      </c>
      <c r="F436" s="122">
        <f>IF(D436&lt;&gt;"~",'Belegliste Träger'!D445,0)</f>
        <v>0</v>
      </c>
      <c r="G436" s="122">
        <f>'Belegliste Träger'!E445</f>
        <v>0</v>
      </c>
      <c r="H436" s="122">
        <f>'Belegliste Träger'!F445</f>
        <v>0</v>
      </c>
      <c r="I436" s="122">
        <f>'Belegliste Träger'!G445</f>
        <v>0</v>
      </c>
      <c r="J436" s="122">
        <f>'Belegliste Träger'!H445</f>
        <v>0</v>
      </c>
      <c r="K436" s="122">
        <f>'Belegliste Träger'!I445</f>
        <v>0</v>
      </c>
      <c r="L436" s="122">
        <f>'Belegliste Träger'!J445</f>
        <v>0</v>
      </c>
      <c r="M436" s="122">
        <f>'Belegliste Träger'!K445</f>
        <v>0</v>
      </c>
      <c r="N436" s="122">
        <f>'Belegliste Träger'!L445</f>
        <v>0</v>
      </c>
      <c r="O436" s="122">
        <f>'Belegliste Träger'!M445</f>
        <v>0</v>
      </c>
      <c r="P436" s="122" t="str">
        <f>'Belegliste Träger'!N445</f>
        <v>~</v>
      </c>
      <c r="Q436" s="122" t="str">
        <f>'Belegliste Träger'!P445</f>
        <v>~</v>
      </c>
      <c r="R436" s="122" t="str">
        <f>'Belegliste Träger'!Q445</f>
        <v>~</v>
      </c>
      <c r="S436" s="122" t="str">
        <f>'Belegliste Träger'!R445</f>
        <v>~</v>
      </c>
      <c r="T436" s="122" t="str">
        <f>'Belegliste Träger'!S445</f>
        <v>~</v>
      </c>
      <c r="U436" s="122" t="str">
        <f>'Belegliste Träger'!T445</f>
        <v>~</v>
      </c>
      <c r="V436" s="122" t="str">
        <f>'Belegliste Träger'!U445</f>
        <v>~</v>
      </c>
      <c r="W436" s="122">
        <f>'Belegliste SB'!V445</f>
        <v>0</v>
      </c>
      <c r="X436" s="122">
        <f>'Belegliste SB'!W445</f>
        <v>0</v>
      </c>
      <c r="Y436" s="122">
        <f>'Belegliste SB'!X445</f>
        <v>0</v>
      </c>
      <c r="Z436" s="122">
        <f>'Belegliste SB'!Y445</f>
        <v>0</v>
      </c>
    </row>
    <row r="437" spans="1:26" x14ac:dyDescent="0.25">
      <c r="A437" s="121">
        <f>IF(D437&lt;&gt;"~",'Belegliste SB'!$H$3,"0")</f>
        <v>0</v>
      </c>
      <c r="B437" s="121">
        <f>IF(D437&lt;&gt;"~",'Belegliste SB'!$H$4,"0")</f>
        <v>0</v>
      </c>
      <c r="C437" s="122" t="str">
        <f>IF(D437&lt;&gt;"~",'Belegliste Träger'!A446,0)</f>
        <v/>
      </c>
      <c r="D437" s="122" t="str">
        <f>'Belegliste Träger'!B446</f>
        <v/>
      </c>
      <c r="E437" s="122">
        <f>'Belegliste Träger'!C446</f>
        <v>0</v>
      </c>
      <c r="F437" s="122">
        <f>IF(D437&lt;&gt;"~",'Belegliste Träger'!D446,0)</f>
        <v>0</v>
      </c>
      <c r="G437" s="122">
        <f>'Belegliste Träger'!E446</f>
        <v>0</v>
      </c>
      <c r="H437" s="122">
        <f>'Belegliste Träger'!F446</f>
        <v>0</v>
      </c>
      <c r="I437" s="122">
        <f>'Belegliste Träger'!G446</f>
        <v>0</v>
      </c>
      <c r="J437" s="122">
        <f>'Belegliste Träger'!H446</f>
        <v>0</v>
      </c>
      <c r="K437" s="122">
        <f>'Belegliste Träger'!I446</f>
        <v>0</v>
      </c>
      <c r="L437" s="122">
        <f>'Belegliste Träger'!J446</f>
        <v>0</v>
      </c>
      <c r="M437" s="122">
        <f>'Belegliste Träger'!K446</f>
        <v>0</v>
      </c>
      <c r="N437" s="122">
        <f>'Belegliste Träger'!L446</f>
        <v>0</v>
      </c>
      <c r="O437" s="122">
        <f>'Belegliste Träger'!M446</f>
        <v>0</v>
      </c>
      <c r="P437" s="122" t="str">
        <f>'Belegliste Träger'!N446</f>
        <v>~</v>
      </c>
      <c r="Q437" s="122" t="str">
        <f>'Belegliste Träger'!P446</f>
        <v>~</v>
      </c>
      <c r="R437" s="122" t="str">
        <f>'Belegliste Träger'!Q446</f>
        <v>~</v>
      </c>
      <c r="S437" s="122" t="str">
        <f>'Belegliste Träger'!R446</f>
        <v>~</v>
      </c>
      <c r="T437" s="122" t="str">
        <f>'Belegliste Träger'!S446</f>
        <v>~</v>
      </c>
      <c r="U437" s="122" t="str">
        <f>'Belegliste Träger'!T446</f>
        <v>~</v>
      </c>
      <c r="V437" s="122" t="str">
        <f>'Belegliste Träger'!U446</f>
        <v>~</v>
      </c>
      <c r="W437" s="122">
        <f>'Belegliste SB'!V446</f>
        <v>0</v>
      </c>
      <c r="X437" s="122">
        <f>'Belegliste SB'!W446</f>
        <v>0</v>
      </c>
      <c r="Y437" s="122">
        <f>'Belegliste SB'!X446</f>
        <v>0</v>
      </c>
      <c r="Z437" s="122">
        <f>'Belegliste SB'!Y446</f>
        <v>0</v>
      </c>
    </row>
    <row r="438" spans="1:26" x14ac:dyDescent="0.25">
      <c r="A438" s="121">
        <f>IF(D438&lt;&gt;"~",'Belegliste SB'!$H$3,"0")</f>
        <v>0</v>
      </c>
      <c r="B438" s="121">
        <f>IF(D438&lt;&gt;"~",'Belegliste SB'!$H$4,"0")</f>
        <v>0</v>
      </c>
      <c r="C438" s="122" t="str">
        <f>IF(D438&lt;&gt;"~",'Belegliste Träger'!A447,0)</f>
        <v/>
      </c>
      <c r="D438" s="122" t="str">
        <f>'Belegliste Träger'!B447</f>
        <v/>
      </c>
      <c r="E438" s="122">
        <f>'Belegliste Träger'!C447</f>
        <v>0</v>
      </c>
      <c r="F438" s="122">
        <f>IF(D438&lt;&gt;"~",'Belegliste Träger'!D447,0)</f>
        <v>0</v>
      </c>
      <c r="G438" s="122">
        <f>'Belegliste Träger'!E447</f>
        <v>0</v>
      </c>
      <c r="H438" s="122">
        <f>'Belegliste Träger'!F447</f>
        <v>0</v>
      </c>
      <c r="I438" s="122">
        <f>'Belegliste Träger'!G447</f>
        <v>0</v>
      </c>
      <c r="J438" s="122">
        <f>'Belegliste Träger'!H447</f>
        <v>0</v>
      </c>
      <c r="K438" s="122">
        <f>'Belegliste Träger'!I447</f>
        <v>0</v>
      </c>
      <c r="L438" s="122">
        <f>'Belegliste Träger'!J447</f>
        <v>0</v>
      </c>
      <c r="M438" s="122">
        <f>'Belegliste Träger'!K447</f>
        <v>0</v>
      </c>
      <c r="N438" s="122">
        <f>'Belegliste Träger'!L447</f>
        <v>0</v>
      </c>
      <c r="O438" s="122">
        <f>'Belegliste Träger'!M447</f>
        <v>0</v>
      </c>
      <c r="P438" s="122" t="str">
        <f>'Belegliste Träger'!N447</f>
        <v>~</v>
      </c>
      <c r="Q438" s="122" t="str">
        <f>'Belegliste Träger'!P447</f>
        <v>~</v>
      </c>
      <c r="R438" s="122" t="str">
        <f>'Belegliste Träger'!Q447</f>
        <v>~</v>
      </c>
      <c r="S438" s="122" t="str">
        <f>'Belegliste Träger'!R447</f>
        <v>~</v>
      </c>
      <c r="T438" s="122" t="str">
        <f>'Belegliste Träger'!S447</f>
        <v>~</v>
      </c>
      <c r="U438" s="122" t="str">
        <f>'Belegliste Träger'!T447</f>
        <v>~</v>
      </c>
      <c r="V438" s="122" t="str">
        <f>'Belegliste Träger'!U447</f>
        <v>~</v>
      </c>
      <c r="W438" s="122">
        <f>'Belegliste SB'!V447</f>
        <v>0</v>
      </c>
      <c r="X438" s="122">
        <f>'Belegliste SB'!W447</f>
        <v>0</v>
      </c>
      <c r="Y438" s="122">
        <f>'Belegliste SB'!X447</f>
        <v>0</v>
      </c>
      <c r="Z438" s="122">
        <f>'Belegliste SB'!Y447</f>
        <v>0</v>
      </c>
    </row>
    <row r="439" spans="1:26" x14ac:dyDescent="0.25">
      <c r="A439" s="121">
        <f>IF(D439&lt;&gt;"~",'Belegliste SB'!$H$3,"0")</f>
        <v>0</v>
      </c>
      <c r="B439" s="121">
        <f>IF(D439&lt;&gt;"~",'Belegliste SB'!$H$4,"0")</f>
        <v>0</v>
      </c>
      <c r="C439" s="122" t="str">
        <f>IF(D439&lt;&gt;"~",'Belegliste Träger'!A448,0)</f>
        <v/>
      </c>
      <c r="D439" s="122" t="str">
        <f>'Belegliste Träger'!B448</f>
        <v/>
      </c>
      <c r="E439" s="122">
        <f>'Belegliste Träger'!C448</f>
        <v>0</v>
      </c>
      <c r="F439" s="122">
        <f>IF(D439&lt;&gt;"~",'Belegliste Träger'!D448,0)</f>
        <v>0</v>
      </c>
      <c r="G439" s="122">
        <f>'Belegliste Träger'!E448</f>
        <v>0</v>
      </c>
      <c r="H439" s="122">
        <f>'Belegliste Träger'!F448</f>
        <v>0</v>
      </c>
      <c r="I439" s="122">
        <f>'Belegliste Träger'!G448</f>
        <v>0</v>
      </c>
      <c r="J439" s="122">
        <f>'Belegliste Träger'!H448</f>
        <v>0</v>
      </c>
      <c r="K439" s="122">
        <f>'Belegliste Träger'!I448</f>
        <v>0</v>
      </c>
      <c r="L439" s="122">
        <f>'Belegliste Träger'!J448</f>
        <v>0</v>
      </c>
      <c r="M439" s="122">
        <f>'Belegliste Träger'!K448</f>
        <v>0</v>
      </c>
      <c r="N439" s="122">
        <f>'Belegliste Träger'!L448</f>
        <v>0</v>
      </c>
      <c r="O439" s="122">
        <f>'Belegliste Träger'!M448</f>
        <v>0</v>
      </c>
      <c r="P439" s="122" t="str">
        <f>'Belegliste Träger'!N448</f>
        <v>~</v>
      </c>
      <c r="Q439" s="122" t="str">
        <f>'Belegliste Träger'!P448</f>
        <v>~</v>
      </c>
      <c r="R439" s="122" t="str">
        <f>'Belegliste Träger'!Q448</f>
        <v>~</v>
      </c>
      <c r="S439" s="122" t="str">
        <f>'Belegliste Träger'!R448</f>
        <v>~</v>
      </c>
      <c r="T439" s="122" t="str">
        <f>'Belegliste Träger'!S448</f>
        <v>~</v>
      </c>
      <c r="U439" s="122" t="str">
        <f>'Belegliste Träger'!T448</f>
        <v>~</v>
      </c>
      <c r="V439" s="122" t="str">
        <f>'Belegliste Träger'!U448</f>
        <v>~</v>
      </c>
      <c r="W439" s="122">
        <f>'Belegliste SB'!V448</f>
        <v>0</v>
      </c>
      <c r="X439" s="122">
        <f>'Belegliste SB'!W448</f>
        <v>0</v>
      </c>
      <c r="Y439" s="122">
        <f>'Belegliste SB'!X448</f>
        <v>0</v>
      </c>
      <c r="Z439" s="122">
        <f>'Belegliste SB'!Y448</f>
        <v>0</v>
      </c>
    </row>
    <row r="440" spans="1:26" x14ac:dyDescent="0.25">
      <c r="A440" s="121">
        <f>IF(D440&lt;&gt;"~",'Belegliste SB'!$H$3,"0")</f>
        <v>0</v>
      </c>
      <c r="B440" s="121">
        <f>IF(D440&lt;&gt;"~",'Belegliste SB'!$H$4,"0")</f>
        <v>0</v>
      </c>
      <c r="C440" s="122" t="str">
        <f>IF(D440&lt;&gt;"~",'Belegliste Träger'!A449,0)</f>
        <v/>
      </c>
      <c r="D440" s="122" t="str">
        <f>'Belegliste Träger'!B449</f>
        <v/>
      </c>
      <c r="E440" s="122">
        <f>'Belegliste Träger'!C449</f>
        <v>0</v>
      </c>
      <c r="F440" s="122">
        <f>IF(D440&lt;&gt;"~",'Belegliste Träger'!D449,0)</f>
        <v>0</v>
      </c>
      <c r="G440" s="122">
        <f>'Belegliste Träger'!E449</f>
        <v>0</v>
      </c>
      <c r="H440" s="122">
        <f>'Belegliste Träger'!F449</f>
        <v>0</v>
      </c>
      <c r="I440" s="122">
        <f>'Belegliste Träger'!G449</f>
        <v>0</v>
      </c>
      <c r="J440" s="122">
        <f>'Belegliste Träger'!H449</f>
        <v>0</v>
      </c>
      <c r="K440" s="122">
        <f>'Belegliste Träger'!I449</f>
        <v>0</v>
      </c>
      <c r="L440" s="122">
        <f>'Belegliste Träger'!J449</f>
        <v>0</v>
      </c>
      <c r="M440" s="122">
        <f>'Belegliste Träger'!K449</f>
        <v>0</v>
      </c>
      <c r="N440" s="122">
        <f>'Belegliste Träger'!L449</f>
        <v>0</v>
      </c>
      <c r="O440" s="122">
        <f>'Belegliste Träger'!M449</f>
        <v>0</v>
      </c>
      <c r="P440" s="122" t="str">
        <f>'Belegliste Träger'!N449</f>
        <v>~</v>
      </c>
      <c r="Q440" s="122" t="str">
        <f>'Belegliste Träger'!P449</f>
        <v>~</v>
      </c>
      <c r="R440" s="122" t="str">
        <f>'Belegliste Träger'!Q449</f>
        <v>~</v>
      </c>
      <c r="S440" s="122" t="str">
        <f>'Belegliste Träger'!R449</f>
        <v>~</v>
      </c>
      <c r="T440" s="122" t="str">
        <f>'Belegliste Träger'!S449</f>
        <v>~</v>
      </c>
      <c r="U440" s="122" t="str">
        <f>'Belegliste Träger'!T449</f>
        <v>~</v>
      </c>
      <c r="V440" s="122" t="str">
        <f>'Belegliste Träger'!U449</f>
        <v>~</v>
      </c>
      <c r="W440" s="122">
        <f>'Belegliste SB'!V449</f>
        <v>0</v>
      </c>
      <c r="X440" s="122">
        <f>'Belegliste SB'!W449</f>
        <v>0</v>
      </c>
      <c r="Y440" s="122">
        <f>'Belegliste SB'!X449</f>
        <v>0</v>
      </c>
      <c r="Z440" s="122">
        <f>'Belegliste SB'!Y449</f>
        <v>0</v>
      </c>
    </row>
    <row r="441" spans="1:26" x14ac:dyDescent="0.25">
      <c r="A441" s="121">
        <f>IF(D441&lt;&gt;"~",'Belegliste SB'!$H$3,"0")</f>
        <v>0</v>
      </c>
      <c r="B441" s="121">
        <f>IF(D441&lt;&gt;"~",'Belegliste SB'!$H$4,"0")</f>
        <v>0</v>
      </c>
      <c r="C441" s="122" t="str">
        <f>IF(D441&lt;&gt;"~",'Belegliste Träger'!A450,0)</f>
        <v/>
      </c>
      <c r="D441" s="122" t="str">
        <f>'Belegliste Träger'!B450</f>
        <v/>
      </c>
      <c r="E441" s="122">
        <f>'Belegliste Träger'!C450</f>
        <v>0</v>
      </c>
      <c r="F441" s="122">
        <f>IF(D441&lt;&gt;"~",'Belegliste Träger'!D450,0)</f>
        <v>0</v>
      </c>
      <c r="G441" s="122">
        <f>'Belegliste Träger'!E450</f>
        <v>0</v>
      </c>
      <c r="H441" s="122">
        <f>'Belegliste Träger'!F450</f>
        <v>0</v>
      </c>
      <c r="I441" s="122">
        <f>'Belegliste Träger'!G450</f>
        <v>0</v>
      </c>
      <c r="J441" s="122">
        <f>'Belegliste Träger'!H450</f>
        <v>0</v>
      </c>
      <c r="K441" s="122">
        <f>'Belegliste Träger'!I450</f>
        <v>0</v>
      </c>
      <c r="L441" s="122">
        <f>'Belegliste Träger'!J450</f>
        <v>0</v>
      </c>
      <c r="M441" s="122">
        <f>'Belegliste Träger'!K450</f>
        <v>0</v>
      </c>
      <c r="N441" s="122">
        <f>'Belegliste Träger'!L450</f>
        <v>0</v>
      </c>
      <c r="O441" s="122">
        <f>'Belegliste Träger'!M450</f>
        <v>0</v>
      </c>
      <c r="P441" s="122" t="str">
        <f>'Belegliste Träger'!N450</f>
        <v>~</v>
      </c>
      <c r="Q441" s="122" t="str">
        <f>'Belegliste Träger'!P450</f>
        <v>~</v>
      </c>
      <c r="R441" s="122" t="str">
        <f>'Belegliste Träger'!Q450</f>
        <v>~</v>
      </c>
      <c r="S441" s="122" t="str">
        <f>'Belegliste Träger'!R450</f>
        <v>~</v>
      </c>
      <c r="T441" s="122" t="str">
        <f>'Belegliste Träger'!S450</f>
        <v>~</v>
      </c>
      <c r="U441" s="122" t="str">
        <f>'Belegliste Träger'!T450</f>
        <v>~</v>
      </c>
      <c r="V441" s="122" t="str">
        <f>'Belegliste Träger'!U450</f>
        <v>~</v>
      </c>
      <c r="W441" s="122">
        <f>'Belegliste SB'!V450</f>
        <v>0</v>
      </c>
      <c r="X441" s="122">
        <f>'Belegliste SB'!W450</f>
        <v>0</v>
      </c>
      <c r="Y441" s="122">
        <f>'Belegliste SB'!X450</f>
        <v>0</v>
      </c>
      <c r="Z441" s="122">
        <f>'Belegliste SB'!Y450</f>
        <v>0</v>
      </c>
    </row>
    <row r="442" spans="1:26" x14ac:dyDescent="0.25">
      <c r="A442" s="121">
        <f>IF(D442&lt;&gt;"~",'Belegliste SB'!$H$3,"0")</f>
        <v>0</v>
      </c>
      <c r="B442" s="121">
        <f>IF(D442&lt;&gt;"~",'Belegliste SB'!$H$4,"0")</f>
        <v>0</v>
      </c>
      <c r="C442" s="122" t="str">
        <f>IF(D442&lt;&gt;"~",'Belegliste Träger'!A451,0)</f>
        <v/>
      </c>
      <c r="D442" s="122" t="str">
        <f>'Belegliste Träger'!B451</f>
        <v/>
      </c>
      <c r="E442" s="122">
        <f>'Belegliste Träger'!C451</f>
        <v>0</v>
      </c>
      <c r="F442" s="122">
        <f>IF(D442&lt;&gt;"~",'Belegliste Träger'!D451,0)</f>
        <v>0</v>
      </c>
      <c r="G442" s="122">
        <f>'Belegliste Träger'!E451</f>
        <v>0</v>
      </c>
      <c r="H442" s="122">
        <f>'Belegliste Träger'!F451</f>
        <v>0</v>
      </c>
      <c r="I442" s="122">
        <f>'Belegliste Träger'!G451</f>
        <v>0</v>
      </c>
      <c r="J442" s="122">
        <f>'Belegliste Träger'!H451</f>
        <v>0</v>
      </c>
      <c r="K442" s="122">
        <f>'Belegliste Träger'!I451</f>
        <v>0</v>
      </c>
      <c r="L442" s="122">
        <f>'Belegliste Träger'!J451</f>
        <v>0</v>
      </c>
      <c r="M442" s="122">
        <f>'Belegliste Träger'!K451</f>
        <v>0</v>
      </c>
      <c r="N442" s="122">
        <f>'Belegliste Träger'!L451</f>
        <v>0</v>
      </c>
      <c r="O442" s="122">
        <f>'Belegliste Träger'!M451</f>
        <v>0</v>
      </c>
      <c r="P442" s="122" t="str">
        <f>'Belegliste Träger'!N451</f>
        <v>~</v>
      </c>
      <c r="Q442" s="122" t="str">
        <f>'Belegliste Träger'!P451</f>
        <v>~</v>
      </c>
      <c r="R442" s="122" t="str">
        <f>'Belegliste Träger'!Q451</f>
        <v>~</v>
      </c>
      <c r="S442" s="122" t="str">
        <f>'Belegliste Träger'!R451</f>
        <v>~</v>
      </c>
      <c r="T442" s="122" t="str">
        <f>'Belegliste Träger'!S451</f>
        <v>~</v>
      </c>
      <c r="U442" s="122" t="str">
        <f>'Belegliste Träger'!T451</f>
        <v>~</v>
      </c>
      <c r="V442" s="122" t="str">
        <f>'Belegliste Träger'!U451</f>
        <v>~</v>
      </c>
      <c r="W442" s="122">
        <f>'Belegliste SB'!V451</f>
        <v>0</v>
      </c>
      <c r="X442" s="122">
        <f>'Belegliste SB'!W451</f>
        <v>0</v>
      </c>
      <c r="Y442" s="122">
        <f>'Belegliste SB'!X451</f>
        <v>0</v>
      </c>
      <c r="Z442" s="122">
        <f>'Belegliste SB'!Y451</f>
        <v>0</v>
      </c>
    </row>
    <row r="443" spans="1:26" x14ac:dyDescent="0.25">
      <c r="A443" s="121">
        <f>IF(D443&lt;&gt;"~",'Belegliste SB'!$H$3,"0")</f>
        <v>0</v>
      </c>
      <c r="B443" s="121">
        <f>IF(D443&lt;&gt;"~",'Belegliste SB'!$H$4,"0")</f>
        <v>0</v>
      </c>
      <c r="C443" s="122" t="str">
        <f>IF(D443&lt;&gt;"~",'Belegliste Träger'!A452,0)</f>
        <v/>
      </c>
      <c r="D443" s="122" t="str">
        <f>'Belegliste Träger'!B452</f>
        <v/>
      </c>
      <c r="E443" s="122">
        <f>'Belegliste Träger'!C452</f>
        <v>0</v>
      </c>
      <c r="F443" s="122">
        <f>IF(D443&lt;&gt;"~",'Belegliste Träger'!D452,0)</f>
        <v>0</v>
      </c>
      <c r="G443" s="122">
        <f>'Belegliste Träger'!E452</f>
        <v>0</v>
      </c>
      <c r="H443" s="122">
        <f>'Belegliste Träger'!F452</f>
        <v>0</v>
      </c>
      <c r="I443" s="122">
        <f>'Belegliste Träger'!G452</f>
        <v>0</v>
      </c>
      <c r="J443" s="122">
        <f>'Belegliste Träger'!H452</f>
        <v>0</v>
      </c>
      <c r="K443" s="122">
        <f>'Belegliste Träger'!I452</f>
        <v>0</v>
      </c>
      <c r="L443" s="122">
        <f>'Belegliste Träger'!J452</f>
        <v>0</v>
      </c>
      <c r="M443" s="122">
        <f>'Belegliste Träger'!K452</f>
        <v>0</v>
      </c>
      <c r="N443" s="122">
        <f>'Belegliste Träger'!L452</f>
        <v>0</v>
      </c>
      <c r="O443" s="122">
        <f>'Belegliste Träger'!M452</f>
        <v>0</v>
      </c>
      <c r="P443" s="122" t="str">
        <f>'Belegliste Träger'!N452</f>
        <v>~</v>
      </c>
      <c r="Q443" s="122" t="str">
        <f>'Belegliste Träger'!P452</f>
        <v>~</v>
      </c>
      <c r="R443" s="122" t="str">
        <f>'Belegliste Träger'!Q452</f>
        <v>~</v>
      </c>
      <c r="S443" s="122" t="str">
        <f>'Belegliste Träger'!R452</f>
        <v>~</v>
      </c>
      <c r="T443" s="122" t="str">
        <f>'Belegliste Träger'!S452</f>
        <v>~</v>
      </c>
      <c r="U443" s="122" t="str">
        <f>'Belegliste Träger'!T452</f>
        <v>~</v>
      </c>
      <c r="V443" s="122" t="str">
        <f>'Belegliste Träger'!U452</f>
        <v>~</v>
      </c>
      <c r="W443" s="122">
        <f>'Belegliste SB'!V452</f>
        <v>0</v>
      </c>
      <c r="X443" s="122">
        <f>'Belegliste SB'!W452</f>
        <v>0</v>
      </c>
      <c r="Y443" s="122">
        <f>'Belegliste SB'!X452</f>
        <v>0</v>
      </c>
      <c r="Z443" s="122">
        <f>'Belegliste SB'!Y452</f>
        <v>0</v>
      </c>
    </row>
    <row r="444" spans="1:26" x14ac:dyDescent="0.25">
      <c r="A444" s="121">
        <f>IF(D444&lt;&gt;"~",'Belegliste SB'!$H$3,"0")</f>
        <v>0</v>
      </c>
      <c r="B444" s="121">
        <f>IF(D444&lt;&gt;"~",'Belegliste SB'!$H$4,"0")</f>
        <v>0</v>
      </c>
      <c r="C444" s="122" t="str">
        <f>IF(D444&lt;&gt;"~",'Belegliste Träger'!A453,0)</f>
        <v/>
      </c>
      <c r="D444" s="122" t="str">
        <f>'Belegliste Träger'!B453</f>
        <v/>
      </c>
      <c r="E444" s="122">
        <f>'Belegliste Träger'!C453</f>
        <v>0</v>
      </c>
      <c r="F444" s="122">
        <f>IF(D444&lt;&gt;"~",'Belegliste Träger'!D453,0)</f>
        <v>0</v>
      </c>
      <c r="G444" s="122">
        <f>'Belegliste Träger'!E453</f>
        <v>0</v>
      </c>
      <c r="H444" s="122">
        <f>'Belegliste Träger'!F453</f>
        <v>0</v>
      </c>
      <c r="I444" s="122">
        <f>'Belegliste Träger'!G453</f>
        <v>0</v>
      </c>
      <c r="J444" s="122">
        <f>'Belegliste Träger'!H453</f>
        <v>0</v>
      </c>
      <c r="K444" s="122">
        <f>'Belegliste Träger'!I453</f>
        <v>0</v>
      </c>
      <c r="L444" s="122">
        <f>'Belegliste Träger'!J453</f>
        <v>0</v>
      </c>
      <c r="M444" s="122">
        <f>'Belegliste Träger'!K453</f>
        <v>0</v>
      </c>
      <c r="N444" s="122">
        <f>'Belegliste Träger'!L453</f>
        <v>0</v>
      </c>
      <c r="O444" s="122">
        <f>'Belegliste Träger'!M453</f>
        <v>0</v>
      </c>
      <c r="P444" s="122" t="str">
        <f>'Belegliste Träger'!N453</f>
        <v>~</v>
      </c>
      <c r="Q444" s="122" t="str">
        <f>'Belegliste Träger'!P453</f>
        <v>~</v>
      </c>
      <c r="R444" s="122" t="str">
        <f>'Belegliste Träger'!Q453</f>
        <v>~</v>
      </c>
      <c r="S444" s="122" t="str">
        <f>'Belegliste Träger'!R453</f>
        <v>~</v>
      </c>
      <c r="T444" s="122" t="str">
        <f>'Belegliste Träger'!S453</f>
        <v>~</v>
      </c>
      <c r="U444" s="122" t="str">
        <f>'Belegliste Träger'!T453</f>
        <v>~</v>
      </c>
      <c r="V444" s="122" t="str">
        <f>'Belegliste Träger'!U453</f>
        <v>~</v>
      </c>
      <c r="W444" s="122">
        <f>'Belegliste SB'!V453</f>
        <v>0</v>
      </c>
      <c r="X444" s="122">
        <f>'Belegliste SB'!W453</f>
        <v>0</v>
      </c>
      <c r="Y444" s="122">
        <f>'Belegliste SB'!X453</f>
        <v>0</v>
      </c>
      <c r="Z444" s="122">
        <f>'Belegliste SB'!Y453</f>
        <v>0</v>
      </c>
    </row>
    <row r="445" spans="1:26" x14ac:dyDescent="0.25">
      <c r="A445" s="121">
        <f>IF(D445&lt;&gt;"~",'Belegliste SB'!$H$3,"0")</f>
        <v>0</v>
      </c>
      <c r="B445" s="121">
        <f>IF(D445&lt;&gt;"~",'Belegliste SB'!$H$4,"0")</f>
        <v>0</v>
      </c>
      <c r="C445" s="122" t="str">
        <f>IF(D445&lt;&gt;"~",'Belegliste Träger'!A454,0)</f>
        <v/>
      </c>
      <c r="D445" s="122" t="str">
        <f>'Belegliste Träger'!B454</f>
        <v/>
      </c>
      <c r="E445" s="122">
        <f>'Belegliste Träger'!C454</f>
        <v>0</v>
      </c>
      <c r="F445" s="122">
        <f>IF(D445&lt;&gt;"~",'Belegliste Träger'!D454,0)</f>
        <v>0</v>
      </c>
      <c r="G445" s="122">
        <f>'Belegliste Träger'!E454</f>
        <v>0</v>
      </c>
      <c r="H445" s="122">
        <f>'Belegliste Träger'!F454</f>
        <v>0</v>
      </c>
      <c r="I445" s="122">
        <f>'Belegliste Träger'!G454</f>
        <v>0</v>
      </c>
      <c r="J445" s="122">
        <f>'Belegliste Träger'!H454</f>
        <v>0</v>
      </c>
      <c r="K445" s="122">
        <f>'Belegliste Träger'!I454</f>
        <v>0</v>
      </c>
      <c r="L445" s="122">
        <f>'Belegliste Träger'!J454</f>
        <v>0</v>
      </c>
      <c r="M445" s="122">
        <f>'Belegliste Träger'!K454</f>
        <v>0</v>
      </c>
      <c r="N445" s="122">
        <f>'Belegliste Träger'!L454</f>
        <v>0</v>
      </c>
      <c r="O445" s="122">
        <f>'Belegliste Träger'!M454</f>
        <v>0</v>
      </c>
      <c r="P445" s="122" t="str">
        <f>'Belegliste Träger'!N454</f>
        <v>~</v>
      </c>
      <c r="Q445" s="122" t="str">
        <f>'Belegliste Träger'!P454</f>
        <v>~</v>
      </c>
      <c r="R445" s="122" t="str">
        <f>'Belegliste Träger'!Q454</f>
        <v>~</v>
      </c>
      <c r="S445" s="122" t="str">
        <f>'Belegliste Träger'!R454</f>
        <v>~</v>
      </c>
      <c r="T445" s="122" t="str">
        <f>'Belegliste Träger'!S454</f>
        <v>~</v>
      </c>
      <c r="U445" s="122" t="str">
        <f>'Belegliste Träger'!T454</f>
        <v>~</v>
      </c>
      <c r="V445" s="122" t="str">
        <f>'Belegliste Träger'!U454</f>
        <v>~</v>
      </c>
      <c r="W445" s="122">
        <f>'Belegliste SB'!V454</f>
        <v>0</v>
      </c>
      <c r="X445" s="122">
        <f>'Belegliste SB'!W454</f>
        <v>0</v>
      </c>
      <c r="Y445" s="122">
        <f>'Belegliste SB'!X454</f>
        <v>0</v>
      </c>
      <c r="Z445" s="122">
        <f>'Belegliste SB'!Y454</f>
        <v>0</v>
      </c>
    </row>
    <row r="446" spans="1:26" x14ac:dyDescent="0.25">
      <c r="A446" s="121">
        <f>IF(D446&lt;&gt;"~",'Belegliste SB'!$H$3,"0")</f>
        <v>0</v>
      </c>
      <c r="B446" s="121">
        <f>IF(D446&lt;&gt;"~",'Belegliste SB'!$H$4,"0")</f>
        <v>0</v>
      </c>
      <c r="C446" s="122" t="str">
        <f>IF(D446&lt;&gt;"~",'Belegliste Träger'!A455,0)</f>
        <v/>
      </c>
      <c r="D446" s="122" t="str">
        <f>'Belegliste Träger'!B455</f>
        <v/>
      </c>
      <c r="E446" s="122">
        <f>'Belegliste Träger'!C455</f>
        <v>0</v>
      </c>
      <c r="F446" s="122">
        <f>IF(D446&lt;&gt;"~",'Belegliste Träger'!D455,0)</f>
        <v>0</v>
      </c>
      <c r="G446" s="122">
        <f>'Belegliste Träger'!E455</f>
        <v>0</v>
      </c>
      <c r="H446" s="122">
        <f>'Belegliste Träger'!F455</f>
        <v>0</v>
      </c>
      <c r="I446" s="122">
        <f>'Belegliste Träger'!G455</f>
        <v>0</v>
      </c>
      <c r="J446" s="122">
        <f>'Belegliste Träger'!H455</f>
        <v>0</v>
      </c>
      <c r="K446" s="122">
        <f>'Belegliste Träger'!I455</f>
        <v>0</v>
      </c>
      <c r="L446" s="122">
        <f>'Belegliste Träger'!J455</f>
        <v>0</v>
      </c>
      <c r="M446" s="122">
        <f>'Belegliste Träger'!K455</f>
        <v>0</v>
      </c>
      <c r="N446" s="122">
        <f>'Belegliste Träger'!L455</f>
        <v>0</v>
      </c>
      <c r="O446" s="122">
        <f>'Belegliste Träger'!M455</f>
        <v>0</v>
      </c>
      <c r="P446" s="122" t="str">
        <f>'Belegliste Träger'!N455</f>
        <v>~</v>
      </c>
      <c r="Q446" s="122" t="str">
        <f>'Belegliste Träger'!P455</f>
        <v>~</v>
      </c>
      <c r="R446" s="122" t="str">
        <f>'Belegliste Träger'!Q455</f>
        <v>~</v>
      </c>
      <c r="S446" s="122" t="str">
        <f>'Belegliste Träger'!R455</f>
        <v>~</v>
      </c>
      <c r="T446" s="122" t="str">
        <f>'Belegliste Träger'!S455</f>
        <v>~</v>
      </c>
      <c r="U446" s="122" t="str">
        <f>'Belegliste Träger'!T455</f>
        <v>~</v>
      </c>
      <c r="V446" s="122" t="str">
        <f>'Belegliste Träger'!U455</f>
        <v>~</v>
      </c>
      <c r="W446" s="122">
        <f>'Belegliste SB'!V455</f>
        <v>0</v>
      </c>
      <c r="X446" s="122">
        <f>'Belegliste SB'!W455</f>
        <v>0</v>
      </c>
      <c r="Y446" s="122">
        <f>'Belegliste SB'!X455</f>
        <v>0</v>
      </c>
      <c r="Z446" s="122">
        <f>'Belegliste SB'!Y455</f>
        <v>0</v>
      </c>
    </row>
    <row r="447" spans="1:26" x14ac:dyDescent="0.25">
      <c r="A447" s="121">
        <f>IF(D447&lt;&gt;"~",'Belegliste SB'!$H$3,"0")</f>
        <v>0</v>
      </c>
      <c r="B447" s="121">
        <f>IF(D447&lt;&gt;"~",'Belegliste SB'!$H$4,"0")</f>
        <v>0</v>
      </c>
      <c r="C447" s="122" t="str">
        <f>IF(D447&lt;&gt;"~",'Belegliste Träger'!A456,0)</f>
        <v/>
      </c>
      <c r="D447" s="122" t="str">
        <f>'Belegliste Träger'!B456</f>
        <v/>
      </c>
      <c r="E447" s="122">
        <f>'Belegliste Träger'!C456</f>
        <v>0</v>
      </c>
      <c r="F447" s="122">
        <f>IF(D447&lt;&gt;"~",'Belegliste Träger'!D456,0)</f>
        <v>0</v>
      </c>
      <c r="G447" s="122">
        <f>'Belegliste Träger'!E456</f>
        <v>0</v>
      </c>
      <c r="H447" s="122">
        <f>'Belegliste Träger'!F456</f>
        <v>0</v>
      </c>
      <c r="I447" s="122">
        <f>'Belegliste Träger'!G456</f>
        <v>0</v>
      </c>
      <c r="J447" s="122">
        <f>'Belegliste Träger'!H456</f>
        <v>0</v>
      </c>
      <c r="K447" s="122">
        <f>'Belegliste Träger'!I456</f>
        <v>0</v>
      </c>
      <c r="L447" s="122">
        <f>'Belegliste Träger'!J456</f>
        <v>0</v>
      </c>
      <c r="M447" s="122">
        <f>'Belegliste Träger'!K456</f>
        <v>0</v>
      </c>
      <c r="N447" s="122">
        <f>'Belegliste Träger'!L456</f>
        <v>0</v>
      </c>
      <c r="O447" s="122">
        <f>'Belegliste Träger'!M456</f>
        <v>0</v>
      </c>
      <c r="P447" s="122" t="str">
        <f>'Belegliste Träger'!N456</f>
        <v>~</v>
      </c>
      <c r="Q447" s="122" t="str">
        <f>'Belegliste Träger'!P456</f>
        <v>~</v>
      </c>
      <c r="R447" s="122" t="str">
        <f>'Belegliste Träger'!Q456</f>
        <v>~</v>
      </c>
      <c r="S447" s="122" t="str">
        <f>'Belegliste Träger'!R456</f>
        <v>~</v>
      </c>
      <c r="T447" s="122" t="str">
        <f>'Belegliste Träger'!S456</f>
        <v>~</v>
      </c>
      <c r="U447" s="122" t="str">
        <f>'Belegliste Träger'!T456</f>
        <v>~</v>
      </c>
      <c r="V447" s="122" t="str">
        <f>'Belegliste Träger'!U456</f>
        <v>~</v>
      </c>
      <c r="W447" s="122">
        <f>'Belegliste SB'!V456</f>
        <v>0</v>
      </c>
      <c r="X447" s="122">
        <f>'Belegliste SB'!W456</f>
        <v>0</v>
      </c>
      <c r="Y447" s="122">
        <f>'Belegliste SB'!X456</f>
        <v>0</v>
      </c>
      <c r="Z447" s="122">
        <f>'Belegliste SB'!Y456</f>
        <v>0</v>
      </c>
    </row>
    <row r="448" spans="1:26" x14ac:dyDescent="0.25">
      <c r="A448" s="121">
        <f>IF(D448&lt;&gt;"~",'Belegliste SB'!$H$3,"0")</f>
        <v>0</v>
      </c>
      <c r="B448" s="121">
        <f>IF(D448&lt;&gt;"~",'Belegliste SB'!$H$4,"0")</f>
        <v>0</v>
      </c>
      <c r="C448" s="122" t="str">
        <f>IF(D448&lt;&gt;"~",'Belegliste Träger'!A457,0)</f>
        <v/>
      </c>
      <c r="D448" s="122" t="str">
        <f>'Belegliste Träger'!B457</f>
        <v/>
      </c>
      <c r="E448" s="122">
        <f>'Belegliste Träger'!C457</f>
        <v>0</v>
      </c>
      <c r="F448" s="122">
        <f>IF(D448&lt;&gt;"~",'Belegliste Träger'!D457,0)</f>
        <v>0</v>
      </c>
      <c r="G448" s="122">
        <f>'Belegliste Träger'!E457</f>
        <v>0</v>
      </c>
      <c r="H448" s="122">
        <f>'Belegliste Träger'!F457</f>
        <v>0</v>
      </c>
      <c r="I448" s="122">
        <f>'Belegliste Träger'!G457</f>
        <v>0</v>
      </c>
      <c r="J448" s="122">
        <f>'Belegliste Träger'!H457</f>
        <v>0</v>
      </c>
      <c r="K448" s="122">
        <f>'Belegliste Träger'!I457</f>
        <v>0</v>
      </c>
      <c r="L448" s="122">
        <f>'Belegliste Träger'!J457</f>
        <v>0</v>
      </c>
      <c r="M448" s="122">
        <f>'Belegliste Träger'!K457</f>
        <v>0</v>
      </c>
      <c r="N448" s="122">
        <f>'Belegliste Träger'!L457</f>
        <v>0</v>
      </c>
      <c r="O448" s="122">
        <f>'Belegliste Träger'!M457</f>
        <v>0</v>
      </c>
      <c r="P448" s="122" t="str">
        <f>'Belegliste Träger'!N457</f>
        <v>~</v>
      </c>
      <c r="Q448" s="122" t="str">
        <f>'Belegliste Träger'!P457</f>
        <v>~</v>
      </c>
      <c r="R448" s="122" t="str">
        <f>'Belegliste Träger'!Q457</f>
        <v>~</v>
      </c>
      <c r="S448" s="122" t="str">
        <f>'Belegliste Träger'!R457</f>
        <v>~</v>
      </c>
      <c r="T448" s="122" t="str">
        <f>'Belegliste Träger'!S457</f>
        <v>~</v>
      </c>
      <c r="U448" s="122" t="str">
        <f>'Belegliste Träger'!T457</f>
        <v>~</v>
      </c>
      <c r="V448" s="122" t="str">
        <f>'Belegliste Träger'!U457</f>
        <v>~</v>
      </c>
      <c r="W448" s="122">
        <f>'Belegliste SB'!V457</f>
        <v>0</v>
      </c>
      <c r="X448" s="122">
        <f>'Belegliste SB'!W457</f>
        <v>0</v>
      </c>
      <c r="Y448" s="122">
        <f>'Belegliste SB'!X457</f>
        <v>0</v>
      </c>
      <c r="Z448" s="122">
        <f>'Belegliste SB'!Y457</f>
        <v>0</v>
      </c>
    </row>
    <row r="449" spans="1:26" x14ac:dyDescent="0.25">
      <c r="A449" s="121">
        <f>IF(D449&lt;&gt;"~",'Belegliste SB'!$H$3,"0")</f>
        <v>0</v>
      </c>
      <c r="B449" s="121">
        <f>IF(D449&lt;&gt;"~",'Belegliste SB'!$H$4,"0")</f>
        <v>0</v>
      </c>
      <c r="C449" s="122" t="str">
        <f>IF(D449&lt;&gt;"~",'Belegliste Träger'!A458,0)</f>
        <v/>
      </c>
      <c r="D449" s="122" t="str">
        <f>'Belegliste Träger'!B458</f>
        <v/>
      </c>
      <c r="E449" s="122">
        <f>'Belegliste Träger'!C458</f>
        <v>0</v>
      </c>
      <c r="F449" s="122">
        <f>IF(D449&lt;&gt;"~",'Belegliste Träger'!D458,0)</f>
        <v>0</v>
      </c>
      <c r="G449" s="122">
        <f>'Belegliste Träger'!E458</f>
        <v>0</v>
      </c>
      <c r="H449" s="122">
        <f>'Belegliste Träger'!F458</f>
        <v>0</v>
      </c>
      <c r="I449" s="122">
        <f>'Belegliste Träger'!G458</f>
        <v>0</v>
      </c>
      <c r="J449" s="122">
        <f>'Belegliste Träger'!H458</f>
        <v>0</v>
      </c>
      <c r="K449" s="122">
        <f>'Belegliste Träger'!I458</f>
        <v>0</v>
      </c>
      <c r="L449" s="122">
        <f>'Belegliste Träger'!J458</f>
        <v>0</v>
      </c>
      <c r="M449" s="122">
        <f>'Belegliste Träger'!K458</f>
        <v>0</v>
      </c>
      <c r="N449" s="122">
        <f>'Belegliste Träger'!L458</f>
        <v>0</v>
      </c>
      <c r="O449" s="122">
        <f>'Belegliste Träger'!M458</f>
        <v>0</v>
      </c>
      <c r="P449" s="122" t="str">
        <f>'Belegliste Träger'!N458</f>
        <v>~</v>
      </c>
      <c r="Q449" s="122" t="str">
        <f>'Belegliste Träger'!P458</f>
        <v>~</v>
      </c>
      <c r="R449" s="122" t="str">
        <f>'Belegliste Träger'!Q458</f>
        <v>~</v>
      </c>
      <c r="S449" s="122" t="str">
        <f>'Belegliste Träger'!R458</f>
        <v>~</v>
      </c>
      <c r="T449" s="122" t="str">
        <f>'Belegliste Träger'!S458</f>
        <v>~</v>
      </c>
      <c r="U449" s="122" t="str">
        <f>'Belegliste Träger'!T458</f>
        <v>~</v>
      </c>
      <c r="V449" s="122" t="str">
        <f>'Belegliste Träger'!U458</f>
        <v>~</v>
      </c>
      <c r="W449" s="122">
        <f>'Belegliste SB'!V458</f>
        <v>0</v>
      </c>
      <c r="X449" s="122">
        <f>'Belegliste SB'!W458</f>
        <v>0</v>
      </c>
      <c r="Y449" s="122">
        <f>'Belegliste SB'!X458</f>
        <v>0</v>
      </c>
      <c r="Z449" s="122">
        <f>'Belegliste SB'!Y458</f>
        <v>0</v>
      </c>
    </row>
    <row r="450" spans="1:26" x14ac:dyDescent="0.25">
      <c r="A450" s="121">
        <f>IF(D450&lt;&gt;"~",'Belegliste SB'!$H$3,"0")</f>
        <v>0</v>
      </c>
      <c r="B450" s="121">
        <f>IF(D450&lt;&gt;"~",'Belegliste SB'!$H$4,"0")</f>
        <v>0</v>
      </c>
      <c r="C450" s="122" t="str">
        <f>IF(D450&lt;&gt;"~",'Belegliste Träger'!A459,0)</f>
        <v/>
      </c>
      <c r="D450" s="122" t="str">
        <f>'Belegliste Träger'!B459</f>
        <v/>
      </c>
      <c r="E450" s="122">
        <f>'Belegliste Träger'!C459</f>
        <v>0</v>
      </c>
      <c r="F450" s="122">
        <f>IF(D450&lt;&gt;"~",'Belegliste Träger'!D459,0)</f>
        <v>0</v>
      </c>
      <c r="G450" s="122">
        <f>'Belegliste Träger'!E459</f>
        <v>0</v>
      </c>
      <c r="H450" s="122">
        <f>'Belegliste Träger'!F459</f>
        <v>0</v>
      </c>
      <c r="I450" s="122">
        <f>'Belegliste Träger'!G459</f>
        <v>0</v>
      </c>
      <c r="J450" s="122">
        <f>'Belegliste Träger'!H459</f>
        <v>0</v>
      </c>
      <c r="K450" s="122">
        <f>'Belegliste Träger'!I459</f>
        <v>0</v>
      </c>
      <c r="L450" s="122">
        <f>'Belegliste Träger'!J459</f>
        <v>0</v>
      </c>
      <c r="M450" s="122">
        <f>'Belegliste Träger'!K459</f>
        <v>0</v>
      </c>
      <c r="N450" s="122">
        <f>'Belegliste Träger'!L459</f>
        <v>0</v>
      </c>
      <c r="O450" s="122">
        <f>'Belegliste Träger'!M459</f>
        <v>0</v>
      </c>
      <c r="P450" s="122" t="str">
        <f>'Belegliste Träger'!N459</f>
        <v>~</v>
      </c>
      <c r="Q450" s="122" t="str">
        <f>'Belegliste Träger'!P459</f>
        <v>~</v>
      </c>
      <c r="R450" s="122" t="str">
        <f>'Belegliste Träger'!Q459</f>
        <v>~</v>
      </c>
      <c r="S450" s="122" t="str">
        <f>'Belegliste Träger'!R459</f>
        <v>~</v>
      </c>
      <c r="T450" s="122" t="str">
        <f>'Belegliste Träger'!S459</f>
        <v>~</v>
      </c>
      <c r="U450" s="122" t="str">
        <f>'Belegliste Träger'!T459</f>
        <v>~</v>
      </c>
      <c r="V450" s="122" t="str">
        <f>'Belegliste Träger'!U459</f>
        <v>~</v>
      </c>
      <c r="W450" s="122">
        <f>'Belegliste SB'!V459</f>
        <v>0</v>
      </c>
      <c r="X450" s="122">
        <f>'Belegliste SB'!W459</f>
        <v>0</v>
      </c>
      <c r="Y450" s="122">
        <f>'Belegliste SB'!X459</f>
        <v>0</v>
      </c>
      <c r="Z450" s="122">
        <f>'Belegliste SB'!Y459</f>
        <v>0</v>
      </c>
    </row>
    <row r="451" spans="1:26" x14ac:dyDescent="0.25">
      <c r="A451" s="121">
        <f>IF(D451&lt;&gt;"~",'Belegliste SB'!$H$3,"0")</f>
        <v>0</v>
      </c>
      <c r="B451" s="121">
        <f>IF(D451&lt;&gt;"~",'Belegliste SB'!$H$4,"0")</f>
        <v>0</v>
      </c>
      <c r="C451" s="122" t="str">
        <f>IF(D451&lt;&gt;"~",'Belegliste Träger'!A460,0)</f>
        <v/>
      </c>
      <c r="D451" s="122" t="str">
        <f>'Belegliste Träger'!B460</f>
        <v/>
      </c>
      <c r="E451" s="122">
        <f>'Belegliste Träger'!C460</f>
        <v>0</v>
      </c>
      <c r="F451" s="122">
        <f>IF(D451&lt;&gt;"~",'Belegliste Träger'!D460,0)</f>
        <v>0</v>
      </c>
      <c r="G451" s="122">
        <f>'Belegliste Träger'!E460</f>
        <v>0</v>
      </c>
      <c r="H451" s="122">
        <f>'Belegliste Träger'!F460</f>
        <v>0</v>
      </c>
      <c r="I451" s="122">
        <f>'Belegliste Träger'!G460</f>
        <v>0</v>
      </c>
      <c r="J451" s="122">
        <f>'Belegliste Träger'!H460</f>
        <v>0</v>
      </c>
      <c r="K451" s="122">
        <f>'Belegliste Träger'!I460</f>
        <v>0</v>
      </c>
      <c r="L451" s="122">
        <f>'Belegliste Träger'!J460</f>
        <v>0</v>
      </c>
      <c r="M451" s="122">
        <f>'Belegliste Träger'!K460</f>
        <v>0</v>
      </c>
      <c r="N451" s="122">
        <f>'Belegliste Träger'!L460</f>
        <v>0</v>
      </c>
      <c r="O451" s="122">
        <f>'Belegliste Träger'!M460</f>
        <v>0</v>
      </c>
      <c r="P451" s="122" t="str">
        <f>'Belegliste Träger'!N460</f>
        <v>~</v>
      </c>
      <c r="Q451" s="122" t="str">
        <f>'Belegliste Träger'!P460</f>
        <v>~</v>
      </c>
      <c r="R451" s="122" t="str">
        <f>'Belegliste Träger'!Q460</f>
        <v>~</v>
      </c>
      <c r="S451" s="122" t="str">
        <f>'Belegliste Träger'!R460</f>
        <v>~</v>
      </c>
      <c r="T451" s="122" t="str">
        <f>'Belegliste Träger'!S460</f>
        <v>~</v>
      </c>
      <c r="U451" s="122" t="str">
        <f>'Belegliste Träger'!T460</f>
        <v>~</v>
      </c>
      <c r="V451" s="122" t="str">
        <f>'Belegliste Träger'!U460</f>
        <v>~</v>
      </c>
      <c r="W451" s="122">
        <f>'Belegliste SB'!V460</f>
        <v>0</v>
      </c>
      <c r="X451" s="122">
        <f>'Belegliste SB'!W460</f>
        <v>0</v>
      </c>
      <c r="Y451" s="122">
        <f>'Belegliste SB'!X460</f>
        <v>0</v>
      </c>
      <c r="Z451" s="122">
        <f>'Belegliste SB'!Y460</f>
        <v>0</v>
      </c>
    </row>
    <row r="452" spans="1:26" x14ac:dyDescent="0.25">
      <c r="A452" s="121">
        <f>IF(D452&lt;&gt;"~",'Belegliste SB'!$H$3,"0")</f>
        <v>0</v>
      </c>
      <c r="B452" s="121">
        <f>IF(D452&lt;&gt;"~",'Belegliste SB'!$H$4,"0")</f>
        <v>0</v>
      </c>
      <c r="C452" s="122" t="str">
        <f>IF(D452&lt;&gt;"~",'Belegliste Träger'!A461,0)</f>
        <v/>
      </c>
      <c r="D452" s="122" t="str">
        <f>'Belegliste Träger'!B461</f>
        <v/>
      </c>
      <c r="E452" s="122">
        <f>'Belegliste Träger'!C461</f>
        <v>0</v>
      </c>
      <c r="F452" s="122">
        <f>IF(D452&lt;&gt;"~",'Belegliste Träger'!D461,0)</f>
        <v>0</v>
      </c>
      <c r="G452" s="122">
        <f>'Belegliste Träger'!E461</f>
        <v>0</v>
      </c>
      <c r="H452" s="122">
        <f>'Belegliste Träger'!F461</f>
        <v>0</v>
      </c>
      <c r="I452" s="122">
        <f>'Belegliste Träger'!G461</f>
        <v>0</v>
      </c>
      <c r="J452" s="122">
        <f>'Belegliste Träger'!H461</f>
        <v>0</v>
      </c>
      <c r="K452" s="122">
        <f>'Belegliste Träger'!I461</f>
        <v>0</v>
      </c>
      <c r="L452" s="122">
        <f>'Belegliste Träger'!J461</f>
        <v>0</v>
      </c>
      <c r="M452" s="122">
        <f>'Belegliste Träger'!K461</f>
        <v>0</v>
      </c>
      <c r="N452" s="122">
        <f>'Belegliste Träger'!L461</f>
        <v>0</v>
      </c>
      <c r="O452" s="122">
        <f>'Belegliste Träger'!M461</f>
        <v>0</v>
      </c>
      <c r="P452" s="122" t="str">
        <f>'Belegliste Träger'!N461</f>
        <v>~</v>
      </c>
      <c r="Q452" s="122" t="str">
        <f>'Belegliste Träger'!P461</f>
        <v>~</v>
      </c>
      <c r="R452" s="122" t="str">
        <f>'Belegliste Träger'!Q461</f>
        <v>~</v>
      </c>
      <c r="S452" s="122" t="str">
        <f>'Belegliste Träger'!R461</f>
        <v>~</v>
      </c>
      <c r="T452" s="122" t="str">
        <f>'Belegliste Träger'!S461</f>
        <v>~</v>
      </c>
      <c r="U452" s="122" t="str">
        <f>'Belegliste Träger'!T461</f>
        <v>~</v>
      </c>
      <c r="V452" s="122" t="str">
        <f>'Belegliste Träger'!U461</f>
        <v>~</v>
      </c>
      <c r="W452" s="122">
        <f>'Belegliste SB'!V461</f>
        <v>0</v>
      </c>
      <c r="X452" s="122">
        <f>'Belegliste SB'!W461</f>
        <v>0</v>
      </c>
      <c r="Y452" s="122">
        <f>'Belegliste SB'!X461</f>
        <v>0</v>
      </c>
      <c r="Z452" s="122">
        <f>'Belegliste SB'!Y461</f>
        <v>0</v>
      </c>
    </row>
    <row r="453" spans="1:26" x14ac:dyDescent="0.25">
      <c r="A453" s="121">
        <f>IF(D453&lt;&gt;"~",'Belegliste SB'!$H$3,"0")</f>
        <v>0</v>
      </c>
      <c r="B453" s="121">
        <f>IF(D453&lt;&gt;"~",'Belegliste SB'!$H$4,"0")</f>
        <v>0</v>
      </c>
      <c r="C453" s="122" t="str">
        <f>IF(D453&lt;&gt;"~",'Belegliste Träger'!A462,0)</f>
        <v/>
      </c>
      <c r="D453" s="122" t="str">
        <f>'Belegliste Träger'!B462</f>
        <v/>
      </c>
      <c r="E453" s="122">
        <f>'Belegliste Träger'!C462</f>
        <v>0</v>
      </c>
      <c r="F453" s="122">
        <f>IF(D453&lt;&gt;"~",'Belegliste Träger'!D462,0)</f>
        <v>0</v>
      </c>
      <c r="G453" s="122">
        <f>'Belegliste Träger'!E462</f>
        <v>0</v>
      </c>
      <c r="H453" s="122">
        <f>'Belegliste Träger'!F462</f>
        <v>0</v>
      </c>
      <c r="I453" s="122">
        <f>'Belegliste Träger'!G462</f>
        <v>0</v>
      </c>
      <c r="J453" s="122">
        <f>'Belegliste Träger'!H462</f>
        <v>0</v>
      </c>
      <c r="K453" s="122">
        <f>'Belegliste Träger'!I462</f>
        <v>0</v>
      </c>
      <c r="L453" s="122">
        <f>'Belegliste Träger'!J462</f>
        <v>0</v>
      </c>
      <c r="M453" s="122">
        <f>'Belegliste Träger'!K462</f>
        <v>0</v>
      </c>
      <c r="N453" s="122">
        <f>'Belegliste Träger'!L462</f>
        <v>0</v>
      </c>
      <c r="O453" s="122">
        <f>'Belegliste Träger'!M462</f>
        <v>0</v>
      </c>
      <c r="P453" s="122" t="str">
        <f>'Belegliste Träger'!N462</f>
        <v>~</v>
      </c>
      <c r="Q453" s="122" t="str">
        <f>'Belegliste Träger'!P462</f>
        <v>~</v>
      </c>
      <c r="R453" s="122" t="str">
        <f>'Belegliste Träger'!Q462</f>
        <v>~</v>
      </c>
      <c r="S453" s="122" t="str">
        <f>'Belegliste Träger'!R462</f>
        <v>~</v>
      </c>
      <c r="T453" s="122" t="str">
        <f>'Belegliste Träger'!S462</f>
        <v>~</v>
      </c>
      <c r="U453" s="122" t="str">
        <f>'Belegliste Träger'!T462</f>
        <v>~</v>
      </c>
      <c r="V453" s="122" t="str">
        <f>'Belegliste Träger'!U462</f>
        <v>~</v>
      </c>
      <c r="W453" s="122">
        <f>'Belegliste SB'!V462</f>
        <v>0</v>
      </c>
      <c r="X453" s="122">
        <f>'Belegliste SB'!W462</f>
        <v>0</v>
      </c>
      <c r="Y453" s="122">
        <f>'Belegliste SB'!X462</f>
        <v>0</v>
      </c>
      <c r="Z453" s="122">
        <f>'Belegliste SB'!Y462</f>
        <v>0</v>
      </c>
    </row>
    <row r="454" spans="1:26" x14ac:dyDescent="0.25">
      <c r="A454" s="121">
        <f>IF(D454&lt;&gt;"~",'Belegliste SB'!$H$3,"0")</f>
        <v>0</v>
      </c>
      <c r="B454" s="121">
        <f>IF(D454&lt;&gt;"~",'Belegliste SB'!$H$4,"0")</f>
        <v>0</v>
      </c>
      <c r="C454" s="122" t="str">
        <f>IF(D454&lt;&gt;"~",'Belegliste Träger'!A463,0)</f>
        <v/>
      </c>
      <c r="D454" s="122" t="str">
        <f>'Belegliste Träger'!B463</f>
        <v/>
      </c>
      <c r="E454" s="122">
        <f>'Belegliste Träger'!C463</f>
        <v>0</v>
      </c>
      <c r="F454" s="122">
        <f>IF(D454&lt;&gt;"~",'Belegliste Träger'!D463,0)</f>
        <v>0</v>
      </c>
      <c r="G454" s="122">
        <f>'Belegliste Träger'!E463</f>
        <v>0</v>
      </c>
      <c r="H454" s="122">
        <f>'Belegliste Träger'!F463</f>
        <v>0</v>
      </c>
      <c r="I454" s="122">
        <f>'Belegliste Träger'!G463</f>
        <v>0</v>
      </c>
      <c r="J454" s="122">
        <f>'Belegliste Träger'!H463</f>
        <v>0</v>
      </c>
      <c r="K454" s="122">
        <f>'Belegliste Träger'!I463</f>
        <v>0</v>
      </c>
      <c r="L454" s="122">
        <f>'Belegliste Träger'!J463</f>
        <v>0</v>
      </c>
      <c r="M454" s="122">
        <f>'Belegliste Träger'!K463</f>
        <v>0</v>
      </c>
      <c r="N454" s="122">
        <f>'Belegliste Träger'!L463</f>
        <v>0</v>
      </c>
      <c r="O454" s="122">
        <f>'Belegliste Träger'!M463</f>
        <v>0</v>
      </c>
      <c r="P454" s="122" t="str">
        <f>'Belegliste Träger'!N463</f>
        <v>~</v>
      </c>
      <c r="Q454" s="122" t="str">
        <f>'Belegliste Träger'!P463</f>
        <v>~</v>
      </c>
      <c r="R454" s="122" t="str">
        <f>'Belegliste Träger'!Q463</f>
        <v>~</v>
      </c>
      <c r="S454" s="122" t="str">
        <f>'Belegliste Träger'!R463</f>
        <v>~</v>
      </c>
      <c r="T454" s="122" t="str">
        <f>'Belegliste Träger'!S463</f>
        <v>~</v>
      </c>
      <c r="U454" s="122" t="str">
        <f>'Belegliste Träger'!T463</f>
        <v>~</v>
      </c>
      <c r="V454" s="122" t="str">
        <f>'Belegliste Träger'!U463</f>
        <v>~</v>
      </c>
      <c r="W454" s="122">
        <f>'Belegliste SB'!V463</f>
        <v>0</v>
      </c>
      <c r="X454" s="122">
        <f>'Belegliste SB'!W463</f>
        <v>0</v>
      </c>
      <c r="Y454" s="122">
        <f>'Belegliste SB'!X463</f>
        <v>0</v>
      </c>
      <c r="Z454" s="122">
        <f>'Belegliste SB'!Y463</f>
        <v>0</v>
      </c>
    </row>
    <row r="455" spans="1:26" x14ac:dyDescent="0.25">
      <c r="A455" s="121">
        <f>IF(D455&lt;&gt;"~",'Belegliste SB'!$H$3,"0")</f>
        <v>0</v>
      </c>
      <c r="B455" s="121">
        <f>IF(D455&lt;&gt;"~",'Belegliste SB'!$H$4,"0")</f>
        <v>0</v>
      </c>
      <c r="C455" s="122" t="str">
        <f>IF(D455&lt;&gt;"~",'Belegliste Träger'!A464,0)</f>
        <v/>
      </c>
      <c r="D455" s="122" t="str">
        <f>'Belegliste Träger'!B464</f>
        <v/>
      </c>
      <c r="E455" s="122">
        <f>'Belegliste Träger'!C464</f>
        <v>0</v>
      </c>
      <c r="F455" s="122">
        <f>IF(D455&lt;&gt;"~",'Belegliste Träger'!D464,0)</f>
        <v>0</v>
      </c>
      <c r="G455" s="122">
        <f>'Belegliste Träger'!E464</f>
        <v>0</v>
      </c>
      <c r="H455" s="122">
        <f>'Belegliste Träger'!F464</f>
        <v>0</v>
      </c>
      <c r="I455" s="122">
        <f>'Belegliste Träger'!G464</f>
        <v>0</v>
      </c>
      <c r="J455" s="122">
        <f>'Belegliste Träger'!H464</f>
        <v>0</v>
      </c>
      <c r="K455" s="122">
        <f>'Belegliste Träger'!I464</f>
        <v>0</v>
      </c>
      <c r="L455" s="122">
        <f>'Belegliste Träger'!J464</f>
        <v>0</v>
      </c>
      <c r="M455" s="122">
        <f>'Belegliste Träger'!K464</f>
        <v>0</v>
      </c>
      <c r="N455" s="122">
        <f>'Belegliste Träger'!L464</f>
        <v>0</v>
      </c>
      <c r="O455" s="122">
        <f>'Belegliste Träger'!M464</f>
        <v>0</v>
      </c>
      <c r="P455" s="122" t="str">
        <f>'Belegliste Träger'!N464</f>
        <v>~</v>
      </c>
      <c r="Q455" s="122" t="str">
        <f>'Belegliste Träger'!P464</f>
        <v>~</v>
      </c>
      <c r="R455" s="122" t="str">
        <f>'Belegliste Träger'!Q464</f>
        <v>~</v>
      </c>
      <c r="S455" s="122" t="str">
        <f>'Belegliste Träger'!R464</f>
        <v>~</v>
      </c>
      <c r="T455" s="122" t="str">
        <f>'Belegliste Träger'!S464</f>
        <v>~</v>
      </c>
      <c r="U455" s="122" t="str">
        <f>'Belegliste Träger'!T464</f>
        <v>~</v>
      </c>
      <c r="V455" s="122" t="str">
        <f>'Belegliste Träger'!U464</f>
        <v>~</v>
      </c>
      <c r="W455" s="122">
        <f>'Belegliste SB'!V464</f>
        <v>0</v>
      </c>
      <c r="X455" s="122">
        <f>'Belegliste SB'!W464</f>
        <v>0</v>
      </c>
      <c r="Y455" s="122">
        <f>'Belegliste SB'!X464</f>
        <v>0</v>
      </c>
      <c r="Z455" s="122">
        <f>'Belegliste SB'!Y464</f>
        <v>0</v>
      </c>
    </row>
    <row r="456" spans="1:26" x14ac:dyDescent="0.25">
      <c r="A456" s="121">
        <f>IF(D456&lt;&gt;"~",'Belegliste SB'!$H$3,"0")</f>
        <v>0</v>
      </c>
      <c r="B456" s="121">
        <f>IF(D456&lt;&gt;"~",'Belegliste SB'!$H$4,"0")</f>
        <v>0</v>
      </c>
      <c r="C456" s="122" t="str">
        <f>IF(D456&lt;&gt;"~",'Belegliste Träger'!A465,0)</f>
        <v/>
      </c>
      <c r="D456" s="122" t="str">
        <f>'Belegliste Träger'!B465</f>
        <v/>
      </c>
      <c r="E456" s="122">
        <f>'Belegliste Träger'!C465</f>
        <v>0</v>
      </c>
      <c r="F456" s="122">
        <f>IF(D456&lt;&gt;"~",'Belegliste Träger'!D465,0)</f>
        <v>0</v>
      </c>
      <c r="G456" s="122">
        <f>'Belegliste Träger'!E465</f>
        <v>0</v>
      </c>
      <c r="H456" s="122">
        <f>'Belegliste Träger'!F465</f>
        <v>0</v>
      </c>
      <c r="I456" s="122">
        <f>'Belegliste Träger'!G465</f>
        <v>0</v>
      </c>
      <c r="J456" s="122">
        <f>'Belegliste Träger'!H465</f>
        <v>0</v>
      </c>
      <c r="K456" s="122">
        <f>'Belegliste Träger'!I465</f>
        <v>0</v>
      </c>
      <c r="L456" s="122">
        <f>'Belegliste Träger'!J465</f>
        <v>0</v>
      </c>
      <c r="M456" s="122">
        <f>'Belegliste Träger'!K465</f>
        <v>0</v>
      </c>
      <c r="N456" s="122">
        <f>'Belegliste Träger'!L465</f>
        <v>0</v>
      </c>
      <c r="O456" s="122">
        <f>'Belegliste Träger'!M465</f>
        <v>0</v>
      </c>
      <c r="P456" s="122" t="str">
        <f>'Belegliste Träger'!N465</f>
        <v>~</v>
      </c>
      <c r="Q456" s="122" t="str">
        <f>'Belegliste Träger'!P465</f>
        <v>~</v>
      </c>
      <c r="R456" s="122" t="str">
        <f>'Belegliste Träger'!Q465</f>
        <v>~</v>
      </c>
      <c r="S456" s="122" t="str">
        <f>'Belegliste Träger'!R465</f>
        <v>~</v>
      </c>
      <c r="T456" s="122" t="str">
        <f>'Belegliste Träger'!S465</f>
        <v>~</v>
      </c>
      <c r="U456" s="122" t="str">
        <f>'Belegliste Träger'!T465</f>
        <v>~</v>
      </c>
      <c r="V456" s="122" t="str">
        <f>'Belegliste Träger'!U465</f>
        <v>~</v>
      </c>
      <c r="W456" s="122">
        <f>'Belegliste SB'!V465</f>
        <v>0</v>
      </c>
      <c r="X456" s="122">
        <f>'Belegliste SB'!W465</f>
        <v>0</v>
      </c>
      <c r="Y456" s="122">
        <f>'Belegliste SB'!X465</f>
        <v>0</v>
      </c>
      <c r="Z456" s="122">
        <f>'Belegliste SB'!Y465</f>
        <v>0</v>
      </c>
    </row>
    <row r="457" spans="1:26" x14ac:dyDescent="0.25">
      <c r="A457" s="121">
        <f>IF(D457&lt;&gt;"~",'Belegliste SB'!$H$3,"0")</f>
        <v>0</v>
      </c>
      <c r="B457" s="121">
        <f>IF(D457&lt;&gt;"~",'Belegliste SB'!$H$4,"0")</f>
        <v>0</v>
      </c>
      <c r="C457" s="122" t="str">
        <f>IF(D457&lt;&gt;"~",'Belegliste Träger'!A466,0)</f>
        <v/>
      </c>
      <c r="D457" s="122" t="str">
        <f>'Belegliste Träger'!B466</f>
        <v/>
      </c>
      <c r="E457" s="122">
        <f>'Belegliste Träger'!C466</f>
        <v>0</v>
      </c>
      <c r="F457" s="122">
        <f>IF(D457&lt;&gt;"~",'Belegliste Träger'!D466,0)</f>
        <v>0</v>
      </c>
      <c r="G457" s="122">
        <f>'Belegliste Träger'!E466</f>
        <v>0</v>
      </c>
      <c r="H457" s="122">
        <f>'Belegliste Träger'!F466</f>
        <v>0</v>
      </c>
      <c r="I457" s="122">
        <f>'Belegliste Träger'!G466</f>
        <v>0</v>
      </c>
      <c r="J457" s="122">
        <f>'Belegliste Träger'!H466</f>
        <v>0</v>
      </c>
      <c r="K457" s="122">
        <f>'Belegliste Träger'!I466</f>
        <v>0</v>
      </c>
      <c r="L457" s="122">
        <f>'Belegliste Träger'!J466</f>
        <v>0</v>
      </c>
      <c r="M457" s="122">
        <f>'Belegliste Träger'!K466</f>
        <v>0</v>
      </c>
      <c r="N457" s="122">
        <f>'Belegliste Träger'!L466</f>
        <v>0</v>
      </c>
      <c r="O457" s="122">
        <f>'Belegliste Träger'!M466</f>
        <v>0</v>
      </c>
      <c r="P457" s="122" t="str">
        <f>'Belegliste Träger'!N466</f>
        <v>~</v>
      </c>
      <c r="Q457" s="122" t="str">
        <f>'Belegliste Träger'!P466</f>
        <v>~</v>
      </c>
      <c r="R457" s="122" t="str">
        <f>'Belegliste Träger'!Q466</f>
        <v>~</v>
      </c>
      <c r="S457" s="122" t="str">
        <f>'Belegliste Träger'!R466</f>
        <v>~</v>
      </c>
      <c r="T457" s="122" t="str">
        <f>'Belegliste Träger'!S466</f>
        <v>~</v>
      </c>
      <c r="U457" s="122" t="str">
        <f>'Belegliste Träger'!T466</f>
        <v>~</v>
      </c>
      <c r="V457" s="122" t="str">
        <f>'Belegliste Träger'!U466</f>
        <v>~</v>
      </c>
      <c r="W457" s="122">
        <f>'Belegliste SB'!V466</f>
        <v>0</v>
      </c>
      <c r="X457" s="122">
        <f>'Belegliste SB'!W466</f>
        <v>0</v>
      </c>
      <c r="Y457" s="122">
        <f>'Belegliste SB'!X466</f>
        <v>0</v>
      </c>
      <c r="Z457" s="122">
        <f>'Belegliste SB'!Y466</f>
        <v>0</v>
      </c>
    </row>
    <row r="458" spans="1:26" x14ac:dyDescent="0.25">
      <c r="A458" s="121">
        <f>IF(D458&lt;&gt;"~",'Belegliste SB'!$H$3,"0")</f>
        <v>0</v>
      </c>
      <c r="B458" s="121">
        <f>IF(D458&lt;&gt;"~",'Belegliste SB'!$H$4,"0")</f>
        <v>0</v>
      </c>
      <c r="C458" s="122" t="str">
        <f>IF(D458&lt;&gt;"~",'Belegliste Träger'!A467,0)</f>
        <v/>
      </c>
      <c r="D458" s="122" t="str">
        <f>'Belegliste Träger'!B467</f>
        <v/>
      </c>
      <c r="E458" s="122">
        <f>'Belegliste Träger'!C467</f>
        <v>0</v>
      </c>
      <c r="F458" s="122">
        <f>IF(D458&lt;&gt;"~",'Belegliste Träger'!D467,0)</f>
        <v>0</v>
      </c>
      <c r="G458" s="122">
        <f>'Belegliste Träger'!E467</f>
        <v>0</v>
      </c>
      <c r="H458" s="122">
        <f>'Belegliste Träger'!F467</f>
        <v>0</v>
      </c>
      <c r="I458" s="122">
        <f>'Belegliste Träger'!G467</f>
        <v>0</v>
      </c>
      <c r="J458" s="122">
        <f>'Belegliste Träger'!H467</f>
        <v>0</v>
      </c>
      <c r="K458" s="122">
        <f>'Belegliste Träger'!I467</f>
        <v>0</v>
      </c>
      <c r="L458" s="122">
        <f>'Belegliste Träger'!J467</f>
        <v>0</v>
      </c>
      <c r="M458" s="122">
        <f>'Belegliste Träger'!K467</f>
        <v>0</v>
      </c>
      <c r="N458" s="122">
        <f>'Belegliste Träger'!L467</f>
        <v>0</v>
      </c>
      <c r="O458" s="122">
        <f>'Belegliste Träger'!M467</f>
        <v>0</v>
      </c>
      <c r="P458" s="122" t="str">
        <f>'Belegliste Träger'!N467</f>
        <v>~</v>
      </c>
      <c r="Q458" s="122" t="str">
        <f>'Belegliste Träger'!P467</f>
        <v>~</v>
      </c>
      <c r="R458" s="122" t="str">
        <f>'Belegliste Träger'!Q467</f>
        <v>~</v>
      </c>
      <c r="S458" s="122" t="str">
        <f>'Belegliste Träger'!R467</f>
        <v>~</v>
      </c>
      <c r="T458" s="122" t="str">
        <f>'Belegliste Träger'!S467</f>
        <v>~</v>
      </c>
      <c r="U458" s="122" t="str">
        <f>'Belegliste Träger'!T467</f>
        <v>~</v>
      </c>
      <c r="V458" s="122" t="str">
        <f>'Belegliste Träger'!U467</f>
        <v>~</v>
      </c>
      <c r="W458" s="122">
        <f>'Belegliste SB'!V467</f>
        <v>0</v>
      </c>
      <c r="X458" s="122">
        <f>'Belegliste SB'!W467</f>
        <v>0</v>
      </c>
      <c r="Y458" s="122">
        <f>'Belegliste SB'!X467</f>
        <v>0</v>
      </c>
      <c r="Z458" s="122">
        <f>'Belegliste SB'!Y467</f>
        <v>0</v>
      </c>
    </row>
    <row r="459" spans="1:26" x14ac:dyDescent="0.25">
      <c r="A459" s="121">
        <f>IF(D459&lt;&gt;"~",'Belegliste SB'!$H$3,"0")</f>
        <v>0</v>
      </c>
      <c r="B459" s="121">
        <f>IF(D459&lt;&gt;"~",'Belegliste SB'!$H$4,"0")</f>
        <v>0</v>
      </c>
      <c r="C459" s="122" t="str">
        <f>IF(D459&lt;&gt;"~",'Belegliste Träger'!A468,0)</f>
        <v/>
      </c>
      <c r="D459" s="122" t="str">
        <f>'Belegliste Träger'!B468</f>
        <v/>
      </c>
      <c r="E459" s="122">
        <f>'Belegliste Träger'!C468</f>
        <v>0</v>
      </c>
      <c r="F459" s="122">
        <f>IF(D459&lt;&gt;"~",'Belegliste Träger'!D468,0)</f>
        <v>0</v>
      </c>
      <c r="G459" s="122">
        <f>'Belegliste Träger'!E468</f>
        <v>0</v>
      </c>
      <c r="H459" s="122">
        <f>'Belegliste Träger'!F468</f>
        <v>0</v>
      </c>
      <c r="I459" s="122">
        <f>'Belegliste Träger'!G468</f>
        <v>0</v>
      </c>
      <c r="J459" s="122">
        <f>'Belegliste Träger'!H468</f>
        <v>0</v>
      </c>
      <c r="K459" s="122">
        <f>'Belegliste Träger'!I468</f>
        <v>0</v>
      </c>
      <c r="L459" s="122">
        <f>'Belegliste Träger'!J468</f>
        <v>0</v>
      </c>
      <c r="M459" s="122">
        <f>'Belegliste Träger'!K468</f>
        <v>0</v>
      </c>
      <c r="N459" s="122">
        <f>'Belegliste Träger'!L468</f>
        <v>0</v>
      </c>
      <c r="O459" s="122">
        <f>'Belegliste Träger'!M468</f>
        <v>0</v>
      </c>
      <c r="P459" s="122" t="str">
        <f>'Belegliste Träger'!N468</f>
        <v>~</v>
      </c>
      <c r="Q459" s="122" t="str">
        <f>'Belegliste Träger'!P468</f>
        <v>~</v>
      </c>
      <c r="R459" s="122" t="str">
        <f>'Belegliste Träger'!Q468</f>
        <v>~</v>
      </c>
      <c r="S459" s="122" t="str">
        <f>'Belegliste Träger'!R468</f>
        <v>~</v>
      </c>
      <c r="T459" s="122" t="str">
        <f>'Belegliste Träger'!S468</f>
        <v>~</v>
      </c>
      <c r="U459" s="122" t="str">
        <f>'Belegliste Träger'!T468</f>
        <v>~</v>
      </c>
      <c r="V459" s="122" t="str">
        <f>'Belegliste Träger'!U468</f>
        <v>~</v>
      </c>
      <c r="W459" s="122">
        <f>'Belegliste SB'!V468</f>
        <v>0</v>
      </c>
      <c r="X459" s="122">
        <f>'Belegliste SB'!W468</f>
        <v>0</v>
      </c>
      <c r="Y459" s="122">
        <f>'Belegliste SB'!X468</f>
        <v>0</v>
      </c>
      <c r="Z459" s="122">
        <f>'Belegliste SB'!Y468</f>
        <v>0</v>
      </c>
    </row>
    <row r="460" spans="1:26" x14ac:dyDescent="0.25">
      <c r="A460" s="121">
        <f>IF(D460&lt;&gt;"~",'Belegliste SB'!$H$3,"0")</f>
        <v>0</v>
      </c>
      <c r="B460" s="121">
        <f>IF(D460&lt;&gt;"~",'Belegliste SB'!$H$4,"0")</f>
        <v>0</v>
      </c>
      <c r="C460" s="122" t="str">
        <f>IF(D460&lt;&gt;"~",'Belegliste Träger'!A469,0)</f>
        <v/>
      </c>
      <c r="D460" s="122" t="str">
        <f>'Belegliste Träger'!B469</f>
        <v/>
      </c>
      <c r="E460" s="122">
        <f>'Belegliste Träger'!C469</f>
        <v>0</v>
      </c>
      <c r="F460" s="122">
        <f>IF(D460&lt;&gt;"~",'Belegliste Träger'!D469,0)</f>
        <v>0</v>
      </c>
      <c r="G460" s="122">
        <f>'Belegliste Träger'!E469</f>
        <v>0</v>
      </c>
      <c r="H460" s="122">
        <f>'Belegliste Träger'!F469</f>
        <v>0</v>
      </c>
      <c r="I460" s="122">
        <f>'Belegliste Träger'!G469</f>
        <v>0</v>
      </c>
      <c r="J460" s="122">
        <f>'Belegliste Träger'!H469</f>
        <v>0</v>
      </c>
      <c r="K460" s="122">
        <f>'Belegliste Träger'!I469</f>
        <v>0</v>
      </c>
      <c r="L460" s="122">
        <f>'Belegliste Träger'!J469</f>
        <v>0</v>
      </c>
      <c r="M460" s="122">
        <f>'Belegliste Träger'!K469</f>
        <v>0</v>
      </c>
      <c r="N460" s="122">
        <f>'Belegliste Träger'!L469</f>
        <v>0</v>
      </c>
      <c r="O460" s="122">
        <f>'Belegliste Träger'!M469</f>
        <v>0</v>
      </c>
      <c r="P460" s="122" t="str">
        <f>'Belegliste Träger'!N469</f>
        <v>~</v>
      </c>
      <c r="Q460" s="122" t="str">
        <f>'Belegliste Träger'!P469</f>
        <v>~</v>
      </c>
      <c r="R460" s="122" t="str">
        <f>'Belegliste Träger'!Q469</f>
        <v>~</v>
      </c>
      <c r="S460" s="122" t="str">
        <f>'Belegliste Träger'!R469</f>
        <v>~</v>
      </c>
      <c r="T460" s="122" t="str">
        <f>'Belegliste Träger'!S469</f>
        <v>~</v>
      </c>
      <c r="U460" s="122" t="str">
        <f>'Belegliste Träger'!T469</f>
        <v>~</v>
      </c>
      <c r="V460" s="122" t="str">
        <f>'Belegliste Träger'!U469</f>
        <v>~</v>
      </c>
      <c r="W460" s="122">
        <f>'Belegliste SB'!V469</f>
        <v>0</v>
      </c>
      <c r="X460" s="122">
        <f>'Belegliste SB'!W469</f>
        <v>0</v>
      </c>
      <c r="Y460" s="122">
        <f>'Belegliste SB'!X469</f>
        <v>0</v>
      </c>
      <c r="Z460" s="122">
        <f>'Belegliste SB'!Y469</f>
        <v>0</v>
      </c>
    </row>
    <row r="461" spans="1:26" x14ac:dyDescent="0.25">
      <c r="A461" s="121">
        <f>IF(D461&lt;&gt;"~",'Belegliste SB'!$H$3,"0")</f>
        <v>0</v>
      </c>
      <c r="B461" s="121">
        <f>IF(D461&lt;&gt;"~",'Belegliste SB'!$H$4,"0")</f>
        <v>0</v>
      </c>
      <c r="C461" s="122" t="str">
        <f>IF(D461&lt;&gt;"~",'Belegliste Träger'!A470,0)</f>
        <v/>
      </c>
      <c r="D461" s="122" t="str">
        <f>'Belegliste Träger'!B470</f>
        <v/>
      </c>
      <c r="E461" s="122">
        <f>'Belegliste Träger'!C470</f>
        <v>0</v>
      </c>
      <c r="F461" s="122">
        <f>IF(D461&lt;&gt;"~",'Belegliste Träger'!D470,0)</f>
        <v>0</v>
      </c>
      <c r="G461" s="122">
        <f>'Belegliste Träger'!E470</f>
        <v>0</v>
      </c>
      <c r="H461" s="122">
        <f>'Belegliste Träger'!F470</f>
        <v>0</v>
      </c>
      <c r="I461" s="122">
        <f>'Belegliste Träger'!G470</f>
        <v>0</v>
      </c>
      <c r="J461" s="122">
        <f>'Belegliste Träger'!H470</f>
        <v>0</v>
      </c>
      <c r="K461" s="122">
        <f>'Belegliste Träger'!I470</f>
        <v>0</v>
      </c>
      <c r="L461" s="122">
        <f>'Belegliste Träger'!J470</f>
        <v>0</v>
      </c>
      <c r="M461" s="122">
        <f>'Belegliste Träger'!K470</f>
        <v>0</v>
      </c>
      <c r="N461" s="122">
        <f>'Belegliste Träger'!L470</f>
        <v>0</v>
      </c>
      <c r="O461" s="122">
        <f>'Belegliste Träger'!M470</f>
        <v>0</v>
      </c>
      <c r="P461" s="122" t="str">
        <f>'Belegliste Träger'!N470</f>
        <v>~</v>
      </c>
      <c r="Q461" s="122" t="str">
        <f>'Belegliste Träger'!P470</f>
        <v>~</v>
      </c>
      <c r="R461" s="122" t="str">
        <f>'Belegliste Träger'!Q470</f>
        <v>~</v>
      </c>
      <c r="S461" s="122" t="str">
        <f>'Belegliste Träger'!R470</f>
        <v>~</v>
      </c>
      <c r="T461" s="122" t="str">
        <f>'Belegliste Träger'!S470</f>
        <v>~</v>
      </c>
      <c r="U461" s="122" t="str">
        <f>'Belegliste Träger'!T470</f>
        <v>~</v>
      </c>
      <c r="V461" s="122" t="str">
        <f>'Belegliste Träger'!U470</f>
        <v>~</v>
      </c>
      <c r="W461" s="122">
        <f>'Belegliste SB'!V470</f>
        <v>0</v>
      </c>
      <c r="X461" s="122">
        <f>'Belegliste SB'!W470</f>
        <v>0</v>
      </c>
      <c r="Y461" s="122">
        <f>'Belegliste SB'!X470</f>
        <v>0</v>
      </c>
      <c r="Z461" s="122">
        <f>'Belegliste SB'!Y470</f>
        <v>0</v>
      </c>
    </row>
    <row r="462" spans="1:26" x14ac:dyDescent="0.25">
      <c r="A462" s="121">
        <f>IF(D462&lt;&gt;"~",'Belegliste SB'!$H$3,"0")</f>
        <v>0</v>
      </c>
      <c r="B462" s="121">
        <f>IF(D462&lt;&gt;"~",'Belegliste SB'!$H$4,"0")</f>
        <v>0</v>
      </c>
      <c r="C462" s="122" t="str">
        <f>IF(D462&lt;&gt;"~",'Belegliste Träger'!A471,0)</f>
        <v/>
      </c>
      <c r="D462" s="122" t="str">
        <f>'Belegliste Träger'!B471</f>
        <v/>
      </c>
      <c r="E462" s="122">
        <f>'Belegliste Träger'!C471</f>
        <v>0</v>
      </c>
      <c r="F462" s="122">
        <f>IF(D462&lt;&gt;"~",'Belegliste Träger'!D471,0)</f>
        <v>0</v>
      </c>
      <c r="G462" s="122">
        <f>'Belegliste Träger'!E471</f>
        <v>0</v>
      </c>
      <c r="H462" s="122">
        <f>'Belegliste Träger'!F471</f>
        <v>0</v>
      </c>
      <c r="I462" s="122">
        <f>'Belegliste Träger'!G471</f>
        <v>0</v>
      </c>
      <c r="J462" s="122">
        <f>'Belegliste Träger'!H471</f>
        <v>0</v>
      </c>
      <c r="K462" s="122">
        <f>'Belegliste Träger'!I471</f>
        <v>0</v>
      </c>
      <c r="L462" s="122">
        <f>'Belegliste Träger'!J471</f>
        <v>0</v>
      </c>
      <c r="M462" s="122">
        <f>'Belegliste Träger'!K471</f>
        <v>0</v>
      </c>
      <c r="N462" s="122">
        <f>'Belegliste Träger'!L471</f>
        <v>0</v>
      </c>
      <c r="O462" s="122">
        <f>'Belegliste Träger'!M471</f>
        <v>0</v>
      </c>
      <c r="P462" s="122" t="str">
        <f>'Belegliste Träger'!N471</f>
        <v>~</v>
      </c>
      <c r="Q462" s="122" t="str">
        <f>'Belegliste Träger'!P471</f>
        <v>~</v>
      </c>
      <c r="R462" s="122" t="str">
        <f>'Belegliste Träger'!Q471</f>
        <v>~</v>
      </c>
      <c r="S462" s="122" t="str">
        <f>'Belegliste Träger'!R471</f>
        <v>~</v>
      </c>
      <c r="T462" s="122" t="str">
        <f>'Belegliste Träger'!S471</f>
        <v>~</v>
      </c>
      <c r="U462" s="122" t="str">
        <f>'Belegliste Träger'!T471</f>
        <v>~</v>
      </c>
      <c r="V462" s="122" t="str">
        <f>'Belegliste Träger'!U471</f>
        <v>~</v>
      </c>
      <c r="W462" s="122">
        <f>'Belegliste SB'!V471</f>
        <v>0</v>
      </c>
      <c r="X462" s="122">
        <f>'Belegliste SB'!W471</f>
        <v>0</v>
      </c>
      <c r="Y462" s="122">
        <f>'Belegliste SB'!X471</f>
        <v>0</v>
      </c>
      <c r="Z462" s="122">
        <f>'Belegliste SB'!Y471</f>
        <v>0</v>
      </c>
    </row>
    <row r="463" spans="1:26" x14ac:dyDescent="0.25">
      <c r="A463" s="121">
        <f>IF(D463&lt;&gt;"~",'Belegliste SB'!$H$3,"0")</f>
        <v>0</v>
      </c>
      <c r="B463" s="121">
        <f>IF(D463&lt;&gt;"~",'Belegliste SB'!$H$4,"0")</f>
        <v>0</v>
      </c>
      <c r="C463" s="122" t="str">
        <f>IF(D463&lt;&gt;"~",'Belegliste Träger'!A472,0)</f>
        <v/>
      </c>
      <c r="D463" s="122" t="str">
        <f>'Belegliste Träger'!B472</f>
        <v/>
      </c>
      <c r="E463" s="122">
        <f>'Belegliste Träger'!C472</f>
        <v>0</v>
      </c>
      <c r="F463" s="122">
        <f>IF(D463&lt;&gt;"~",'Belegliste Träger'!D472,0)</f>
        <v>0</v>
      </c>
      <c r="G463" s="122">
        <f>'Belegliste Träger'!E472</f>
        <v>0</v>
      </c>
      <c r="H463" s="122">
        <f>'Belegliste Träger'!F472</f>
        <v>0</v>
      </c>
      <c r="I463" s="122">
        <f>'Belegliste Träger'!G472</f>
        <v>0</v>
      </c>
      <c r="J463" s="122">
        <f>'Belegliste Träger'!H472</f>
        <v>0</v>
      </c>
      <c r="K463" s="122">
        <f>'Belegliste Träger'!I472</f>
        <v>0</v>
      </c>
      <c r="L463" s="122">
        <f>'Belegliste Träger'!J472</f>
        <v>0</v>
      </c>
      <c r="M463" s="122">
        <f>'Belegliste Träger'!K472</f>
        <v>0</v>
      </c>
      <c r="N463" s="122">
        <f>'Belegliste Träger'!L472</f>
        <v>0</v>
      </c>
      <c r="O463" s="122">
        <f>'Belegliste Träger'!M472</f>
        <v>0</v>
      </c>
      <c r="P463" s="122" t="str">
        <f>'Belegliste Träger'!N472</f>
        <v>~</v>
      </c>
      <c r="Q463" s="122" t="str">
        <f>'Belegliste Träger'!P472</f>
        <v>~</v>
      </c>
      <c r="R463" s="122" t="str">
        <f>'Belegliste Träger'!Q472</f>
        <v>~</v>
      </c>
      <c r="S463" s="122" t="str">
        <f>'Belegliste Träger'!R472</f>
        <v>~</v>
      </c>
      <c r="T463" s="122" t="str">
        <f>'Belegliste Träger'!S472</f>
        <v>~</v>
      </c>
      <c r="U463" s="122" t="str">
        <f>'Belegliste Träger'!T472</f>
        <v>~</v>
      </c>
      <c r="V463" s="122" t="str">
        <f>'Belegliste Träger'!U472</f>
        <v>~</v>
      </c>
      <c r="W463" s="122">
        <f>'Belegliste SB'!V472</f>
        <v>0</v>
      </c>
      <c r="X463" s="122">
        <f>'Belegliste SB'!W472</f>
        <v>0</v>
      </c>
      <c r="Y463" s="122">
        <f>'Belegliste SB'!X472</f>
        <v>0</v>
      </c>
      <c r="Z463" s="122">
        <f>'Belegliste SB'!Y472</f>
        <v>0</v>
      </c>
    </row>
    <row r="464" spans="1:26" x14ac:dyDescent="0.25">
      <c r="A464" s="121">
        <f>IF(D464&lt;&gt;"~",'Belegliste SB'!$H$3,"0")</f>
        <v>0</v>
      </c>
      <c r="B464" s="121">
        <f>IF(D464&lt;&gt;"~",'Belegliste SB'!$H$4,"0")</f>
        <v>0</v>
      </c>
      <c r="C464" s="122" t="str">
        <f>IF(D464&lt;&gt;"~",'Belegliste Träger'!A473,0)</f>
        <v/>
      </c>
      <c r="D464" s="122" t="str">
        <f>'Belegliste Träger'!B473</f>
        <v/>
      </c>
      <c r="E464" s="122">
        <f>'Belegliste Träger'!C473</f>
        <v>0</v>
      </c>
      <c r="F464" s="122">
        <f>IF(D464&lt;&gt;"~",'Belegliste Träger'!D473,0)</f>
        <v>0</v>
      </c>
      <c r="G464" s="122">
        <f>'Belegliste Träger'!E473</f>
        <v>0</v>
      </c>
      <c r="H464" s="122">
        <f>'Belegliste Träger'!F473</f>
        <v>0</v>
      </c>
      <c r="I464" s="122">
        <f>'Belegliste Träger'!G473</f>
        <v>0</v>
      </c>
      <c r="J464" s="122">
        <f>'Belegliste Träger'!H473</f>
        <v>0</v>
      </c>
      <c r="K464" s="122">
        <f>'Belegliste Träger'!I473</f>
        <v>0</v>
      </c>
      <c r="L464" s="122">
        <f>'Belegliste Träger'!J473</f>
        <v>0</v>
      </c>
      <c r="M464" s="122">
        <f>'Belegliste Träger'!K473</f>
        <v>0</v>
      </c>
      <c r="N464" s="122">
        <f>'Belegliste Träger'!L473</f>
        <v>0</v>
      </c>
      <c r="O464" s="122">
        <f>'Belegliste Träger'!M473</f>
        <v>0</v>
      </c>
      <c r="P464" s="122" t="str">
        <f>'Belegliste Träger'!N473</f>
        <v>~</v>
      </c>
      <c r="Q464" s="122" t="str">
        <f>'Belegliste Träger'!P473</f>
        <v>~</v>
      </c>
      <c r="R464" s="122" t="str">
        <f>'Belegliste Träger'!Q473</f>
        <v>~</v>
      </c>
      <c r="S464" s="122" t="str">
        <f>'Belegliste Träger'!R473</f>
        <v>~</v>
      </c>
      <c r="T464" s="122" t="str">
        <f>'Belegliste Träger'!S473</f>
        <v>~</v>
      </c>
      <c r="U464" s="122" t="str">
        <f>'Belegliste Träger'!T473</f>
        <v>~</v>
      </c>
      <c r="V464" s="122" t="str">
        <f>'Belegliste Träger'!U473</f>
        <v>~</v>
      </c>
      <c r="W464" s="122">
        <f>'Belegliste SB'!V473</f>
        <v>0</v>
      </c>
      <c r="X464" s="122">
        <f>'Belegliste SB'!W473</f>
        <v>0</v>
      </c>
      <c r="Y464" s="122">
        <f>'Belegliste SB'!X473</f>
        <v>0</v>
      </c>
      <c r="Z464" s="122">
        <f>'Belegliste SB'!Y473</f>
        <v>0</v>
      </c>
    </row>
    <row r="465" spans="1:26" x14ac:dyDescent="0.25">
      <c r="A465" s="121">
        <f>IF(D465&lt;&gt;"~",'Belegliste SB'!$H$3,"0")</f>
        <v>0</v>
      </c>
      <c r="B465" s="121">
        <f>IF(D465&lt;&gt;"~",'Belegliste SB'!$H$4,"0")</f>
        <v>0</v>
      </c>
      <c r="C465" s="122" t="str">
        <f>IF(D465&lt;&gt;"~",'Belegliste Träger'!A474,0)</f>
        <v/>
      </c>
      <c r="D465" s="122" t="str">
        <f>'Belegliste Träger'!B474</f>
        <v/>
      </c>
      <c r="E465" s="122">
        <f>'Belegliste Träger'!C474</f>
        <v>0</v>
      </c>
      <c r="F465" s="122">
        <f>IF(D465&lt;&gt;"~",'Belegliste Träger'!D474,0)</f>
        <v>0</v>
      </c>
      <c r="G465" s="122">
        <f>'Belegliste Träger'!E474</f>
        <v>0</v>
      </c>
      <c r="H465" s="122">
        <f>'Belegliste Träger'!F474</f>
        <v>0</v>
      </c>
      <c r="I465" s="122">
        <f>'Belegliste Träger'!G474</f>
        <v>0</v>
      </c>
      <c r="J465" s="122">
        <f>'Belegliste Träger'!H474</f>
        <v>0</v>
      </c>
      <c r="K465" s="122">
        <f>'Belegliste Träger'!I474</f>
        <v>0</v>
      </c>
      <c r="L465" s="122">
        <f>'Belegliste Träger'!J474</f>
        <v>0</v>
      </c>
      <c r="M465" s="122">
        <f>'Belegliste Träger'!K474</f>
        <v>0</v>
      </c>
      <c r="N465" s="122">
        <f>'Belegliste Träger'!L474</f>
        <v>0</v>
      </c>
      <c r="O465" s="122">
        <f>'Belegliste Träger'!M474</f>
        <v>0</v>
      </c>
      <c r="P465" s="122" t="str">
        <f>'Belegliste Träger'!N474</f>
        <v>~</v>
      </c>
      <c r="Q465" s="122" t="str">
        <f>'Belegliste Träger'!P474</f>
        <v>~</v>
      </c>
      <c r="R465" s="122" t="str">
        <f>'Belegliste Träger'!Q474</f>
        <v>~</v>
      </c>
      <c r="S465" s="122" t="str">
        <f>'Belegliste Träger'!R474</f>
        <v>~</v>
      </c>
      <c r="T465" s="122" t="str">
        <f>'Belegliste Träger'!S474</f>
        <v>~</v>
      </c>
      <c r="U465" s="122" t="str">
        <f>'Belegliste Träger'!T474</f>
        <v>~</v>
      </c>
      <c r="V465" s="122" t="str">
        <f>'Belegliste Träger'!U474</f>
        <v>~</v>
      </c>
      <c r="W465" s="122">
        <f>'Belegliste SB'!V474</f>
        <v>0</v>
      </c>
      <c r="X465" s="122">
        <f>'Belegliste SB'!W474</f>
        <v>0</v>
      </c>
      <c r="Y465" s="122">
        <f>'Belegliste SB'!X474</f>
        <v>0</v>
      </c>
      <c r="Z465" s="122">
        <f>'Belegliste SB'!Y474</f>
        <v>0</v>
      </c>
    </row>
    <row r="466" spans="1:26" x14ac:dyDescent="0.25">
      <c r="A466" s="121">
        <f>IF(D466&lt;&gt;"~",'Belegliste SB'!$H$3,"0")</f>
        <v>0</v>
      </c>
      <c r="B466" s="121">
        <f>IF(D466&lt;&gt;"~",'Belegliste SB'!$H$4,"0")</f>
        <v>0</v>
      </c>
      <c r="C466" s="122" t="str">
        <f>IF(D466&lt;&gt;"~",'Belegliste Träger'!A475,0)</f>
        <v/>
      </c>
      <c r="D466" s="122" t="str">
        <f>'Belegliste Träger'!B475</f>
        <v/>
      </c>
      <c r="E466" s="122">
        <f>'Belegliste Träger'!C475</f>
        <v>0</v>
      </c>
      <c r="F466" s="122">
        <f>IF(D466&lt;&gt;"~",'Belegliste Träger'!D475,0)</f>
        <v>0</v>
      </c>
      <c r="G466" s="122">
        <f>'Belegliste Träger'!E475</f>
        <v>0</v>
      </c>
      <c r="H466" s="122">
        <f>'Belegliste Träger'!F475</f>
        <v>0</v>
      </c>
      <c r="I466" s="122">
        <f>'Belegliste Träger'!G475</f>
        <v>0</v>
      </c>
      <c r="J466" s="122">
        <f>'Belegliste Träger'!H475</f>
        <v>0</v>
      </c>
      <c r="K466" s="122">
        <f>'Belegliste Träger'!I475</f>
        <v>0</v>
      </c>
      <c r="L466" s="122">
        <f>'Belegliste Träger'!J475</f>
        <v>0</v>
      </c>
      <c r="M466" s="122">
        <f>'Belegliste Träger'!K475</f>
        <v>0</v>
      </c>
      <c r="N466" s="122">
        <f>'Belegliste Träger'!L475</f>
        <v>0</v>
      </c>
      <c r="O466" s="122">
        <f>'Belegliste Träger'!M475</f>
        <v>0</v>
      </c>
      <c r="P466" s="122" t="str">
        <f>'Belegliste Träger'!N475</f>
        <v>~</v>
      </c>
      <c r="Q466" s="122" t="str">
        <f>'Belegliste Träger'!P475</f>
        <v>~</v>
      </c>
      <c r="R466" s="122" t="str">
        <f>'Belegliste Träger'!Q475</f>
        <v>~</v>
      </c>
      <c r="S466" s="122" t="str">
        <f>'Belegliste Träger'!R475</f>
        <v>~</v>
      </c>
      <c r="T466" s="122" t="str">
        <f>'Belegliste Träger'!S475</f>
        <v>~</v>
      </c>
      <c r="U466" s="122" t="str">
        <f>'Belegliste Träger'!T475</f>
        <v>~</v>
      </c>
      <c r="V466" s="122" t="str">
        <f>'Belegliste Träger'!U475</f>
        <v>~</v>
      </c>
      <c r="W466" s="122">
        <f>'Belegliste SB'!V475</f>
        <v>0</v>
      </c>
      <c r="X466" s="122">
        <f>'Belegliste SB'!W475</f>
        <v>0</v>
      </c>
      <c r="Y466" s="122">
        <f>'Belegliste SB'!X475</f>
        <v>0</v>
      </c>
      <c r="Z466" s="122">
        <f>'Belegliste SB'!Y475</f>
        <v>0</v>
      </c>
    </row>
    <row r="467" spans="1:26" x14ac:dyDescent="0.25">
      <c r="A467" s="121">
        <f>IF(D467&lt;&gt;"~",'Belegliste SB'!$H$3,"0")</f>
        <v>0</v>
      </c>
      <c r="B467" s="121">
        <f>IF(D467&lt;&gt;"~",'Belegliste SB'!$H$4,"0")</f>
        <v>0</v>
      </c>
      <c r="C467" s="122" t="str">
        <f>IF(D467&lt;&gt;"~",'Belegliste Träger'!A476,0)</f>
        <v/>
      </c>
      <c r="D467" s="122" t="str">
        <f>'Belegliste Träger'!B476</f>
        <v/>
      </c>
      <c r="E467" s="122">
        <f>'Belegliste Träger'!C476</f>
        <v>0</v>
      </c>
      <c r="F467" s="122">
        <f>IF(D467&lt;&gt;"~",'Belegliste Träger'!D476,0)</f>
        <v>0</v>
      </c>
      <c r="G467" s="122">
        <f>'Belegliste Träger'!E476</f>
        <v>0</v>
      </c>
      <c r="H467" s="122">
        <f>'Belegliste Träger'!F476</f>
        <v>0</v>
      </c>
      <c r="I467" s="122">
        <f>'Belegliste Träger'!G476</f>
        <v>0</v>
      </c>
      <c r="J467" s="122">
        <f>'Belegliste Träger'!H476</f>
        <v>0</v>
      </c>
      <c r="K467" s="122">
        <f>'Belegliste Träger'!I476</f>
        <v>0</v>
      </c>
      <c r="L467" s="122">
        <f>'Belegliste Träger'!J476</f>
        <v>0</v>
      </c>
      <c r="M467" s="122">
        <f>'Belegliste Träger'!K476</f>
        <v>0</v>
      </c>
      <c r="N467" s="122">
        <f>'Belegliste Träger'!L476</f>
        <v>0</v>
      </c>
      <c r="O467" s="122">
        <f>'Belegliste Träger'!M476</f>
        <v>0</v>
      </c>
      <c r="P467" s="122" t="str">
        <f>'Belegliste Träger'!N476</f>
        <v>~</v>
      </c>
      <c r="Q467" s="122" t="str">
        <f>'Belegliste Träger'!P476</f>
        <v>~</v>
      </c>
      <c r="R467" s="122" t="str">
        <f>'Belegliste Träger'!Q476</f>
        <v>~</v>
      </c>
      <c r="S467" s="122" t="str">
        <f>'Belegliste Träger'!R476</f>
        <v>~</v>
      </c>
      <c r="T467" s="122" t="str">
        <f>'Belegliste Träger'!S476</f>
        <v>~</v>
      </c>
      <c r="U467" s="122" t="str">
        <f>'Belegliste Träger'!T476</f>
        <v>~</v>
      </c>
      <c r="V467" s="122" t="str">
        <f>'Belegliste Träger'!U476</f>
        <v>~</v>
      </c>
      <c r="W467" s="122">
        <f>'Belegliste SB'!V476</f>
        <v>0</v>
      </c>
      <c r="X467" s="122">
        <f>'Belegliste SB'!W476</f>
        <v>0</v>
      </c>
      <c r="Y467" s="122">
        <f>'Belegliste SB'!X476</f>
        <v>0</v>
      </c>
      <c r="Z467" s="122">
        <f>'Belegliste SB'!Y476</f>
        <v>0</v>
      </c>
    </row>
    <row r="468" spans="1:26" x14ac:dyDescent="0.25">
      <c r="A468" s="121">
        <f>IF(D468&lt;&gt;"~",'Belegliste SB'!$H$3,"0")</f>
        <v>0</v>
      </c>
      <c r="B468" s="121">
        <f>IF(D468&lt;&gt;"~",'Belegliste SB'!$H$4,"0")</f>
        <v>0</v>
      </c>
      <c r="C468" s="122" t="str">
        <f>IF(D468&lt;&gt;"~",'Belegliste Träger'!A477,0)</f>
        <v/>
      </c>
      <c r="D468" s="122" t="str">
        <f>'Belegliste Träger'!B477</f>
        <v/>
      </c>
      <c r="E468" s="122">
        <f>'Belegliste Träger'!C477</f>
        <v>0</v>
      </c>
      <c r="F468" s="122">
        <f>IF(D468&lt;&gt;"~",'Belegliste Träger'!D477,0)</f>
        <v>0</v>
      </c>
      <c r="G468" s="122">
        <f>'Belegliste Träger'!E477</f>
        <v>0</v>
      </c>
      <c r="H468" s="122">
        <f>'Belegliste Träger'!F477</f>
        <v>0</v>
      </c>
      <c r="I468" s="122">
        <f>'Belegliste Träger'!G477</f>
        <v>0</v>
      </c>
      <c r="J468" s="122">
        <f>'Belegliste Träger'!H477</f>
        <v>0</v>
      </c>
      <c r="K468" s="122">
        <f>'Belegliste Träger'!I477</f>
        <v>0</v>
      </c>
      <c r="L468" s="122">
        <f>'Belegliste Träger'!J477</f>
        <v>0</v>
      </c>
      <c r="M468" s="122">
        <f>'Belegliste Träger'!K477</f>
        <v>0</v>
      </c>
      <c r="N468" s="122">
        <f>'Belegliste Träger'!L477</f>
        <v>0</v>
      </c>
      <c r="O468" s="122">
        <f>'Belegliste Träger'!M477</f>
        <v>0</v>
      </c>
      <c r="P468" s="122" t="str">
        <f>'Belegliste Träger'!N477</f>
        <v>~</v>
      </c>
      <c r="Q468" s="122" t="str">
        <f>'Belegliste Träger'!P477</f>
        <v>~</v>
      </c>
      <c r="R468" s="122" t="str">
        <f>'Belegliste Träger'!Q477</f>
        <v>~</v>
      </c>
      <c r="S468" s="122" t="str">
        <f>'Belegliste Träger'!R477</f>
        <v>~</v>
      </c>
      <c r="T468" s="122" t="str">
        <f>'Belegliste Träger'!S477</f>
        <v>~</v>
      </c>
      <c r="U468" s="122" t="str">
        <f>'Belegliste Träger'!T477</f>
        <v>~</v>
      </c>
      <c r="V468" s="122" t="str">
        <f>'Belegliste Träger'!U477</f>
        <v>~</v>
      </c>
      <c r="W468" s="122">
        <f>'Belegliste SB'!V477</f>
        <v>0</v>
      </c>
      <c r="X468" s="122">
        <f>'Belegliste SB'!W477</f>
        <v>0</v>
      </c>
      <c r="Y468" s="122">
        <f>'Belegliste SB'!X477</f>
        <v>0</v>
      </c>
      <c r="Z468" s="122">
        <f>'Belegliste SB'!Y477</f>
        <v>0</v>
      </c>
    </row>
    <row r="469" spans="1:26" x14ac:dyDescent="0.25">
      <c r="A469" s="121">
        <f>IF(D469&lt;&gt;"~",'Belegliste SB'!$H$3,"0")</f>
        <v>0</v>
      </c>
      <c r="B469" s="121">
        <f>IF(D469&lt;&gt;"~",'Belegliste SB'!$H$4,"0")</f>
        <v>0</v>
      </c>
      <c r="C469" s="122" t="str">
        <f>IF(D469&lt;&gt;"~",'Belegliste Träger'!A478,0)</f>
        <v/>
      </c>
      <c r="D469" s="122" t="str">
        <f>'Belegliste Träger'!B478</f>
        <v/>
      </c>
      <c r="E469" s="122">
        <f>'Belegliste Träger'!C478</f>
        <v>0</v>
      </c>
      <c r="F469" s="122">
        <f>IF(D469&lt;&gt;"~",'Belegliste Träger'!D478,0)</f>
        <v>0</v>
      </c>
      <c r="G469" s="122">
        <f>'Belegliste Träger'!E478</f>
        <v>0</v>
      </c>
      <c r="H469" s="122">
        <f>'Belegliste Träger'!F478</f>
        <v>0</v>
      </c>
      <c r="I469" s="122">
        <f>'Belegliste Träger'!G478</f>
        <v>0</v>
      </c>
      <c r="J469" s="122">
        <f>'Belegliste Träger'!H478</f>
        <v>0</v>
      </c>
      <c r="K469" s="122">
        <f>'Belegliste Träger'!I478</f>
        <v>0</v>
      </c>
      <c r="L469" s="122">
        <f>'Belegliste Träger'!J478</f>
        <v>0</v>
      </c>
      <c r="M469" s="122">
        <f>'Belegliste Träger'!K478</f>
        <v>0</v>
      </c>
      <c r="N469" s="122">
        <f>'Belegliste Träger'!L478</f>
        <v>0</v>
      </c>
      <c r="O469" s="122">
        <f>'Belegliste Träger'!M478</f>
        <v>0</v>
      </c>
      <c r="P469" s="122" t="str">
        <f>'Belegliste Träger'!N478</f>
        <v>~</v>
      </c>
      <c r="Q469" s="122" t="str">
        <f>'Belegliste Träger'!P478</f>
        <v>~</v>
      </c>
      <c r="R469" s="122" t="str">
        <f>'Belegliste Träger'!Q478</f>
        <v>~</v>
      </c>
      <c r="S469" s="122" t="str">
        <f>'Belegliste Träger'!R478</f>
        <v>~</v>
      </c>
      <c r="T469" s="122" t="str">
        <f>'Belegliste Träger'!S478</f>
        <v>~</v>
      </c>
      <c r="U469" s="122" t="str">
        <f>'Belegliste Träger'!T478</f>
        <v>~</v>
      </c>
      <c r="V469" s="122" t="str">
        <f>'Belegliste Träger'!U478</f>
        <v>~</v>
      </c>
      <c r="W469" s="122">
        <f>'Belegliste SB'!V478</f>
        <v>0</v>
      </c>
      <c r="X469" s="122">
        <f>'Belegliste SB'!W478</f>
        <v>0</v>
      </c>
      <c r="Y469" s="122">
        <f>'Belegliste SB'!X478</f>
        <v>0</v>
      </c>
      <c r="Z469" s="122">
        <f>'Belegliste SB'!Y478</f>
        <v>0</v>
      </c>
    </row>
    <row r="470" spans="1:26" x14ac:dyDescent="0.25">
      <c r="A470" s="121">
        <f>IF(D470&lt;&gt;"~",'Belegliste SB'!$H$3,"0")</f>
        <v>0</v>
      </c>
      <c r="B470" s="121">
        <f>IF(D470&lt;&gt;"~",'Belegliste SB'!$H$4,"0")</f>
        <v>0</v>
      </c>
      <c r="C470" s="122" t="str">
        <f>IF(D470&lt;&gt;"~",'Belegliste Träger'!A479,0)</f>
        <v/>
      </c>
      <c r="D470" s="122" t="str">
        <f>'Belegliste Träger'!B479</f>
        <v/>
      </c>
      <c r="E470" s="122">
        <f>'Belegliste Träger'!C479</f>
        <v>0</v>
      </c>
      <c r="F470" s="122">
        <f>IF(D470&lt;&gt;"~",'Belegliste Träger'!D479,0)</f>
        <v>0</v>
      </c>
      <c r="G470" s="122">
        <f>'Belegliste Träger'!E479</f>
        <v>0</v>
      </c>
      <c r="H470" s="122">
        <f>'Belegliste Träger'!F479</f>
        <v>0</v>
      </c>
      <c r="I470" s="122">
        <f>'Belegliste Träger'!G479</f>
        <v>0</v>
      </c>
      <c r="J470" s="122">
        <f>'Belegliste Träger'!H479</f>
        <v>0</v>
      </c>
      <c r="K470" s="122">
        <f>'Belegliste Träger'!I479</f>
        <v>0</v>
      </c>
      <c r="L470" s="122">
        <f>'Belegliste Träger'!J479</f>
        <v>0</v>
      </c>
      <c r="M470" s="122">
        <f>'Belegliste Träger'!K479</f>
        <v>0</v>
      </c>
      <c r="N470" s="122">
        <f>'Belegliste Träger'!L479</f>
        <v>0</v>
      </c>
      <c r="O470" s="122">
        <f>'Belegliste Träger'!M479</f>
        <v>0</v>
      </c>
      <c r="P470" s="122" t="str">
        <f>'Belegliste Träger'!N479</f>
        <v>~</v>
      </c>
      <c r="Q470" s="122" t="str">
        <f>'Belegliste Träger'!P479</f>
        <v>~</v>
      </c>
      <c r="R470" s="122" t="str">
        <f>'Belegliste Träger'!Q479</f>
        <v>~</v>
      </c>
      <c r="S470" s="122" t="str">
        <f>'Belegliste Träger'!R479</f>
        <v>~</v>
      </c>
      <c r="T470" s="122" t="str">
        <f>'Belegliste Träger'!S479</f>
        <v>~</v>
      </c>
      <c r="U470" s="122" t="str">
        <f>'Belegliste Träger'!T479</f>
        <v>~</v>
      </c>
      <c r="V470" s="122" t="str">
        <f>'Belegliste Träger'!U479</f>
        <v>~</v>
      </c>
      <c r="W470" s="122">
        <f>'Belegliste SB'!V479</f>
        <v>0</v>
      </c>
      <c r="X470" s="122">
        <f>'Belegliste SB'!W479</f>
        <v>0</v>
      </c>
      <c r="Y470" s="122">
        <f>'Belegliste SB'!X479</f>
        <v>0</v>
      </c>
      <c r="Z470" s="122">
        <f>'Belegliste SB'!Y479</f>
        <v>0</v>
      </c>
    </row>
    <row r="471" spans="1:26" x14ac:dyDescent="0.25">
      <c r="A471" s="121">
        <f>IF(D471&lt;&gt;"~",'Belegliste SB'!$H$3,"0")</f>
        <v>0</v>
      </c>
      <c r="B471" s="121">
        <f>IF(D471&lt;&gt;"~",'Belegliste SB'!$H$4,"0")</f>
        <v>0</v>
      </c>
      <c r="C471" s="122" t="str">
        <f>IF(D471&lt;&gt;"~",'Belegliste Träger'!A480,0)</f>
        <v/>
      </c>
      <c r="D471" s="122" t="str">
        <f>'Belegliste Träger'!B480</f>
        <v/>
      </c>
      <c r="E471" s="122">
        <f>'Belegliste Träger'!C480</f>
        <v>0</v>
      </c>
      <c r="F471" s="122">
        <f>IF(D471&lt;&gt;"~",'Belegliste Träger'!D480,0)</f>
        <v>0</v>
      </c>
      <c r="G471" s="122">
        <f>'Belegliste Träger'!E480</f>
        <v>0</v>
      </c>
      <c r="H471" s="122">
        <f>'Belegliste Träger'!F480</f>
        <v>0</v>
      </c>
      <c r="I471" s="122">
        <f>'Belegliste Träger'!G480</f>
        <v>0</v>
      </c>
      <c r="J471" s="122">
        <f>'Belegliste Träger'!H480</f>
        <v>0</v>
      </c>
      <c r="K471" s="122">
        <f>'Belegliste Träger'!I480</f>
        <v>0</v>
      </c>
      <c r="L471" s="122">
        <f>'Belegliste Träger'!J480</f>
        <v>0</v>
      </c>
      <c r="M471" s="122">
        <f>'Belegliste Träger'!K480</f>
        <v>0</v>
      </c>
      <c r="N471" s="122">
        <f>'Belegliste Träger'!L480</f>
        <v>0</v>
      </c>
      <c r="O471" s="122">
        <f>'Belegliste Träger'!M480</f>
        <v>0</v>
      </c>
      <c r="P471" s="122" t="str">
        <f>'Belegliste Träger'!N480</f>
        <v>~</v>
      </c>
      <c r="Q471" s="122" t="str">
        <f>'Belegliste Träger'!P480</f>
        <v>~</v>
      </c>
      <c r="R471" s="122" t="str">
        <f>'Belegliste Träger'!Q480</f>
        <v>~</v>
      </c>
      <c r="S471" s="122" t="str">
        <f>'Belegliste Träger'!R480</f>
        <v>~</v>
      </c>
      <c r="T471" s="122" t="str">
        <f>'Belegliste Träger'!S480</f>
        <v>~</v>
      </c>
      <c r="U471" s="122" t="str">
        <f>'Belegliste Träger'!T480</f>
        <v>~</v>
      </c>
      <c r="V471" s="122" t="str">
        <f>'Belegliste Träger'!U480</f>
        <v>~</v>
      </c>
      <c r="W471" s="122">
        <f>'Belegliste SB'!V480</f>
        <v>0</v>
      </c>
      <c r="X471" s="122">
        <f>'Belegliste SB'!W480</f>
        <v>0</v>
      </c>
      <c r="Y471" s="122">
        <f>'Belegliste SB'!X480</f>
        <v>0</v>
      </c>
      <c r="Z471" s="122">
        <f>'Belegliste SB'!Y480</f>
        <v>0</v>
      </c>
    </row>
    <row r="472" spans="1:26" x14ac:dyDescent="0.25">
      <c r="A472" s="121">
        <f>IF(D472&lt;&gt;"~",'Belegliste SB'!$H$3,"0")</f>
        <v>0</v>
      </c>
      <c r="B472" s="121">
        <f>IF(D472&lt;&gt;"~",'Belegliste SB'!$H$4,"0")</f>
        <v>0</v>
      </c>
      <c r="C472" s="122" t="str">
        <f>IF(D472&lt;&gt;"~",'Belegliste Träger'!A481,0)</f>
        <v/>
      </c>
      <c r="D472" s="122" t="str">
        <f>'Belegliste Träger'!B481</f>
        <v/>
      </c>
      <c r="E472" s="122">
        <f>'Belegliste Träger'!C481</f>
        <v>0</v>
      </c>
      <c r="F472" s="122">
        <f>IF(D472&lt;&gt;"~",'Belegliste Träger'!D481,0)</f>
        <v>0</v>
      </c>
      <c r="G472" s="122">
        <f>'Belegliste Träger'!E481</f>
        <v>0</v>
      </c>
      <c r="H472" s="122">
        <f>'Belegliste Träger'!F481</f>
        <v>0</v>
      </c>
      <c r="I472" s="122">
        <f>'Belegliste Träger'!G481</f>
        <v>0</v>
      </c>
      <c r="J472" s="122">
        <f>'Belegliste Träger'!H481</f>
        <v>0</v>
      </c>
      <c r="K472" s="122">
        <f>'Belegliste Träger'!I481</f>
        <v>0</v>
      </c>
      <c r="L472" s="122">
        <f>'Belegliste Träger'!J481</f>
        <v>0</v>
      </c>
      <c r="M472" s="122">
        <f>'Belegliste Träger'!K481</f>
        <v>0</v>
      </c>
      <c r="N472" s="122">
        <f>'Belegliste Träger'!L481</f>
        <v>0</v>
      </c>
      <c r="O472" s="122">
        <f>'Belegliste Träger'!M481</f>
        <v>0</v>
      </c>
      <c r="P472" s="122" t="str">
        <f>'Belegliste Träger'!N481</f>
        <v>~</v>
      </c>
      <c r="Q472" s="122" t="str">
        <f>'Belegliste Träger'!P481</f>
        <v>~</v>
      </c>
      <c r="R472" s="122" t="str">
        <f>'Belegliste Träger'!Q481</f>
        <v>~</v>
      </c>
      <c r="S472" s="122" t="str">
        <f>'Belegliste Träger'!R481</f>
        <v>~</v>
      </c>
      <c r="T472" s="122" t="str">
        <f>'Belegliste Träger'!S481</f>
        <v>~</v>
      </c>
      <c r="U472" s="122" t="str">
        <f>'Belegliste Träger'!T481</f>
        <v>~</v>
      </c>
      <c r="V472" s="122" t="str">
        <f>'Belegliste Träger'!U481</f>
        <v>~</v>
      </c>
      <c r="W472" s="122">
        <f>'Belegliste SB'!V481</f>
        <v>0</v>
      </c>
      <c r="X472" s="122">
        <f>'Belegliste SB'!W481</f>
        <v>0</v>
      </c>
      <c r="Y472" s="122">
        <f>'Belegliste SB'!X481</f>
        <v>0</v>
      </c>
      <c r="Z472" s="122">
        <f>'Belegliste SB'!Y481</f>
        <v>0</v>
      </c>
    </row>
    <row r="473" spans="1:26" x14ac:dyDescent="0.25">
      <c r="A473" s="121">
        <f>IF(D473&lt;&gt;"~",'Belegliste SB'!$H$3,"0")</f>
        <v>0</v>
      </c>
      <c r="B473" s="121">
        <f>IF(D473&lt;&gt;"~",'Belegliste SB'!$H$4,"0")</f>
        <v>0</v>
      </c>
      <c r="C473" s="122" t="str">
        <f>IF(D473&lt;&gt;"~",'Belegliste Träger'!A482,0)</f>
        <v/>
      </c>
      <c r="D473" s="122" t="str">
        <f>'Belegliste Träger'!B482</f>
        <v/>
      </c>
      <c r="E473" s="122">
        <f>'Belegliste Träger'!C482</f>
        <v>0</v>
      </c>
      <c r="F473" s="122">
        <f>IF(D473&lt;&gt;"~",'Belegliste Träger'!D482,0)</f>
        <v>0</v>
      </c>
      <c r="G473" s="122">
        <f>'Belegliste Träger'!E482</f>
        <v>0</v>
      </c>
      <c r="H473" s="122">
        <f>'Belegliste Träger'!F482</f>
        <v>0</v>
      </c>
      <c r="I473" s="122">
        <f>'Belegliste Träger'!G482</f>
        <v>0</v>
      </c>
      <c r="J473" s="122">
        <f>'Belegliste Träger'!H482</f>
        <v>0</v>
      </c>
      <c r="K473" s="122">
        <f>'Belegliste Träger'!I482</f>
        <v>0</v>
      </c>
      <c r="L473" s="122">
        <f>'Belegliste Träger'!J482</f>
        <v>0</v>
      </c>
      <c r="M473" s="122">
        <f>'Belegliste Träger'!K482</f>
        <v>0</v>
      </c>
      <c r="N473" s="122">
        <f>'Belegliste Träger'!L482</f>
        <v>0</v>
      </c>
      <c r="O473" s="122">
        <f>'Belegliste Träger'!M482</f>
        <v>0</v>
      </c>
      <c r="P473" s="122" t="str">
        <f>'Belegliste Träger'!N482</f>
        <v>~</v>
      </c>
      <c r="Q473" s="122" t="str">
        <f>'Belegliste Träger'!P482</f>
        <v>~</v>
      </c>
      <c r="R473" s="122" t="str">
        <f>'Belegliste Träger'!Q482</f>
        <v>~</v>
      </c>
      <c r="S473" s="122" t="str">
        <f>'Belegliste Träger'!R482</f>
        <v>~</v>
      </c>
      <c r="T473" s="122" t="str">
        <f>'Belegliste Träger'!S482</f>
        <v>~</v>
      </c>
      <c r="U473" s="122" t="str">
        <f>'Belegliste Träger'!T482</f>
        <v>~</v>
      </c>
      <c r="V473" s="122" t="str">
        <f>'Belegliste Träger'!U482</f>
        <v>~</v>
      </c>
      <c r="W473" s="122">
        <f>'Belegliste SB'!V482</f>
        <v>0</v>
      </c>
      <c r="X473" s="122">
        <f>'Belegliste SB'!W482</f>
        <v>0</v>
      </c>
      <c r="Y473" s="122">
        <f>'Belegliste SB'!X482</f>
        <v>0</v>
      </c>
      <c r="Z473" s="122">
        <f>'Belegliste SB'!Y482</f>
        <v>0</v>
      </c>
    </row>
    <row r="474" spans="1:26" x14ac:dyDescent="0.25">
      <c r="A474" s="121">
        <f>IF(D474&lt;&gt;"~",'Belegliste SB'!$H$3,"0")</f>
        <v>0</v>
      </c>
      <c r="B474" s="121">
        <f>IF(D474&lt;&gt;"~",'Belegliste SB'!$H$4,"0")</f>
        <v>0</v>
      </c>
      <c r="C474" s="122" t="str">
        <f>IF(D474&lt;&gt;"~",'Belegliste Träger'!A483,0)</f>
        <v/>
      </c>
      <c r="D474" s="122" t="str">
        <f>'Belegliste Träger'!B483</f>
        <v/>
      </c>
      <c r="E474" s="122">
        <f>'Belegliste Träger'!C483</f>
        <v>0</v>
      </c>
      <c r="F474" s="122">
        <f>IF(D474&lt;&gt;"~",'Belegliste Träger'!D483,0)</f>
        <v>0</v>
      </c>
      <c r="G474" s="122">
        <f>'Belegliste Träger'!E483</f>
        <v>0</v>
      </c>
      <c r="H474" s="122">
        <f>'Belegliste Träger'!F483</f>
        <v>0</v>
      </c>
      <c r="I474" s="122">
        <f>'Belegliste Träger'!G483</f>
        <v>0</v>
      </c>
      <c r="J474" s="122">
        <f>'Belegliste Träger'!H483</f>
        <v>0</v>
      </c>
      <c r="K474" s="122">
        <f>'Belegliste Träger'!I483</f>
        <v>0</v>
      </c>
      <c r="L474" s="122">
        <f>'Belegliste Träger'!J483</f>
        <v>0</v>
      </c>
      <c r="M474" s="122">
        <f>'Belegliste Träger'!K483</f>
        <v>0</v>
      </c>
      <c r="N474" s="122">
        <f>'Belegliste Träger'!L483</f>
        <v>0</v>
      </c>
      <c r="O474" s="122">
        <f>'Belegliste Träger'!M483</f>
        <v>0</v>
      </c>
      <c r="P474" s="122" t="str">
        <f>'Belegliste Träger'!N483</f>
        <v>~</v>
      </c>
      <c r="Q474" s="122" t="str">
        <f>'Belegliste Träger'!P483</f>
        <v>~</v>
      </c>
      <c r="R474" s="122" t="str">
        <f>'Belegliste Träger'!Q483</f>
        <v>~</v>
      </c>
      <c r="S474" s="122" t="str">
        <f>'Belegliste Träger'!R483</f>
        <v>~</v>
      </c>
      <c r="T474" s="122" t="str">
        <f>'Belegliste Träger'!S483</f>
        <v>~</v>
      </c>
      <c r="U474" s="122" t="str">
        <f>'Belegliste Träger'!T483</f>
        <v>~</v>
      </c>
      <c r="V474" s="122" t="str">
        <f>'Belegliste Träger'!U483</f>
        <v>~</v>
      </c>
      <c r="W474" s="122">
        <f>'Belegliste SB'!V483</f>
        <v>0</v>
      </c>
      <c r="X474" s="122">
        <f>'Belegliste SB'!W483</f>
        <v>0</v>
      </c>
      <c r="Y474" s="122">
        <f>'Belegliste SB'!X483</f>
        <v>0</v>
      </c>
      <c r="Z474" s="122">
        <f>'Belegliste SB'!Y483</f>
        <v>0</v>
      </c>
    </row>
    <row r="475" spans="1:26" x14ac:dyDescent="0.25">
      <c r="A475" s="121">
        <f>IF(D475&lt;&gt;"~",'Belegliste SB'!$H$3,"0")</f>
        <v>0</v>
      </c>
      <c r="B475" s="121">
        <f>IF(D475&lt;&gt;"~",'Belegliste SB'!$H$4,"0")</f>
        <v>0</v>
      </c>
      <c r="C475" s="122" t="str">
        <f>IF(D475&lt;&gt;"~",'Belegliste Träger'!A484,0)</f>
        <v/>
      </c>
      <c r="D475" s="122" t="str">
        <f>'Belegliste Träger'!B484</f>
        <v/>
      </c>
      <c r="E475" s="122">
        <f>'Belegliste Träger'!C484</f>
        <v>0</v>
      </c>
      <c r="F475" s="122">
        <f>IF(D475&lt;&gt;"~",'Belegliste Träger'!D484,0)</f>
        <v>0</v>
      </c>
      <c r="G475" s="122">
        <f>'Belegliste Träger'!E484</f>
        <v>0</v>
      </c>
      <c r="H475" s="122">
        <f>'Belegliste Träger'!F484</f>
        <v>0</v>
      </c>
      <c r="I475" s="122">
        <f>'Belegliste Träger'!G484</f>
        <v>0</v>
      </c>
      <c r="J475" s="122">
        <f>'Belegliste Träger'!H484</f>
        <v>0</v>
      </c>
      <c r="K475" s="122">
        <f>'Belegliste Träger'!I484</f>
        <v>0</v>
      </c>
      <c r="L475" s="122">
        <f>'Belegliste Träger'!J484</f>
        <v>0</v>
      </c>
      <c r="M475" s="122">
        <f>'Belegliste Träger'!K484</f>
        <v>0</v>
      </c>
      <c r="N475" s="122">
        <f>'Belegliste Träger'!L484</f>
        <v>0</v>
      </c>
      <c r="O475" s="122">
        <f>'Belegliste Träger'!M484</f>
        <v>0</v>
      </c>
      <c r="P475" s="122" t="str">
        <f>'Belegliste Träger'!N484</f>
        <v>~</v>
      </c>
      <c r="Q475" s="122" t="str">
        <f>'Belegliste Träger'!P484</f>
        <v>~</v>
      </c>
      <c r="R475" s="122" t="str">
        <f>'Belegliste Träger'!Q484</f>
        <v>~</v>
      </c>
      <c r="S475" s="122" t="str">
        <f>'Belegliste Träger'!R484</f>
        <v>~</v>
      </c>
      <c r="T475" s="122" t="str">
        <f>'Belegliste Träger'!S484</f>
        <v>~</v>
      </c>
      <c r="U475" s="122" t="str">
        <f>'Belegliste Träger'!T484</f>
        <v>~</v>
      </c>
      <c r="V475" s="122" t="str">
        <f>'Belegliste Träger'!U484</f>
        <v>~</v>
      </c>
      <c r="W475" s="122">
        <f>'Belegliste SB'!V484</f>
        <v>0</v>
      </c>
      <c r="X475" s="122">
        <f>'Belegliste SB'!W484</f>
        <v>0</v>
      </c>
      <c r="Y475" s="122">
        <f>'Belegliste SB'!X484</f>
        <v>0</v>
      </c>
      <c r="Z475" s="122">
        <f>'Belegliste SB'!Y484</f>
        <v>0</v>
      </c>
    </row>
    <row r="476" spans="1:26" x14ac:dyDescent="0.25">
      <c r="A476" s="121">
        <f>IF(D476&lt;&gt;"~",'Belegliste SB'!$H$3,"0")</f>
        <v>0</v>
      </c>
      <c r="B476" s="121">
        <f>IF(D476&lt;&gt;"~",'Belegliste SB'!$H$4,"0")</f>
        <v>0</v>
      </c>
      <c r="C476" s="122" t="str">
        <f>IF(D476&lt;&gt;"~",'Belegliste Träger'!A485,0)</f>
        <v/>
      </c>
      <c r="D476" s="122" t="str">
        <f>'Belegliste Träger'!B485</f>
        <v/>
      </c>
      <c r="E476" s="122">
        <f>'Belegliste Träger'!C485</f>
        <v>0</v>
      </c>
      <c r="F476" s="122">
        <f>IF(D476&lt;&gt;"~",'Belegliste Träger'!D485,0)</f>
        <v>0</v>
      </c>
      <c r="G476" s="122">
        <f>'Belegliste Träger'!E485</f>
        <v>0</v>
      </c>
      <c r="H476" s="122">
        <f>'Belegliste Träger'!F485</f>
        <v>0</v>
      </c>
      <c r="I476" s="122">
        <f>'Belegliste Träger'!G485</f>
        <v>0</v>
      </c>
      <c r="J476" s="122">
        <f>'Belegliste Träger'!H485</f>
        <v>0</v>
      </c>
      <c r="K476" s="122">
        <f>'Belegliste Träger'!I485</f>
        <v>0</v>
      </c>
      <c r="L476" s="122">
        <f>'Belegliste Träger'!J485</f>
        <v>0</v>
      </c>
      <c r="M476" s="122">
        <f>'Belegliste Träger'!K485</f>
        <v>0</v>
      </c>
      <c r="N476" s="122">
        <f>'Belegliste Träger'!L485</f>
        <v>0</v>
      </c>
      <c r="O476" s="122">
        <f>'Belegliste Träger'!M485</f>
        <v>0</v>
      </c>
      <c r="P476" s="122" t="str">
        <f>'Belegliste Träger'!N485</f>
        <v>~</v>
      </c>
      <c r="Q476" s="122" t="str">
        <f>'Belegliste Träger'!P485</f>
        <v>~</v>
      </c>
      <c r="R476" s="122" t="str">
        <f>'Belegliste Träger'!Q485</f>
        <v>~</v>
      </c>
      <c r="S476" s="122" t="str">
        <f>'Belegliste Träger'!R485</f>
        <v>~</v>
      </c>
      <c r="T476" s="122" t="str">
        <f>'Belegliste Träger'!S485</f>
        <v>~</v>
      </c>
      <c r="U476" s="122" t="str">
        <f>'Belegliste Träger'!T485</f>
        <v>~</v>
      </c>
      <c r="V476" s="122" t="str">
        <f>'Belegliste Träger'!U485</f>
        <v>~</v>
      </c>
      <c r="W476" s="122">
        <f>'Belegliste SB'!V485</f>
        <v>0</v>
      </c>
      <c r="X476" s="122">
        <f>'Belegliste SB'!W485</f>
        <v>0</v>
      </c>
      <c r="Y476" s="122">
        <f>'Belegliste SB'!X485</f>
        <v>0</v>
      </c>
      <c r="Z476" s="122">
        <f>'Belegliste SB'!Y485</f>
        <v>0</v>
      </c>
    </row>
    <row r="477" spans="1:26" x14ac:dyDescent="0.25">
      <c r="A477" s="121">
        <f>IF(D477&lt;&gt;"~",'Belegliste SB'!$H$3,"0")</f>
        <v>0</v>
      </c>
      <c r="B477" s="121">
        <f>IF(D477&lt;&gt;"~",'Belegliste SB'!$H$4,"0")</f>
        <v>0</v>
      </c>
      <c r="C477" s="122" t="str">
        <f>IF(D477&lt;&gt;"~",'Belegliste Träger'!A486,0)</f>
        <v/>
      </c>
      <c r="D477" s="122" t="str">
        <f>'Belegliste Träger'!B486</f>
        <v/>
      </c>
      <c r="E477" s="122">
        <f>'Belegliste Träger'!C486</f>
        <v>0</v>
      </c>
      <c r="F477" s="122">
        <f>IF(D477&lt;&gt;"~",'Belegliste Träger'!D486,0)</f>
        <v>0</v>
      </c>
      <c r="G477" s="122">
        <f>'Belegliste Träger'!E486</f>
        <v>0</v>
      </c>
      <c r="H477" s="122">
        <f>'Belegliste Träger'!F486</f>
        <v>0</v>
      </c>
      <c r="I477" s="122">
        <f>'Belegliste Träger'!G486</f>
        <v>0</v>
      </c>
      <c r="J477" s="122">
        <f>'Belegliste Träger'!H486</f>
        <v>0</v>
      </c>
      <c r="K477" s="122">
        <f>'Belegliste Träger'!I486</f>
        <v>0</v>
      </c>
      <c r="L477" s="122">
        <f>'Belegliste Träger'!J486</f>
        <v>0</v>
      </c>
      <c r="M477" s="122">
        <f>'Belegliste Träger'!K486</f>
        <v>0</v>
      </c>
      <c r="N477" s="122">
        <f>'Belegliste Träger'!L486</f>
        <v>0</v>
      </c>
      <c r="O477" s="122">
        <f>'Belegliste Träger'!M486</f>
        <v>0</v>
      </c>
      <c r="P477" s="122" t="str">
        <f>'Belegliste Träger'!N486</f>
        <v>~</v>
      </c>
      <c r="Q477" s="122" t="str">
        <f>'Belegliste Träger'!P486</f>
        <v>~</v>
      </c>
      <c r="R477" s="122" t="str">
        <f>'Belegliste Träger'!Q486</f>
        <v>~</v>
      </c>
      <c r="S477" s="122" t="str">
        <f>'Belegliste Träger'!R486</f>
        <v>~</v>
      </c>
      <c r="T477" s="122" t="str">
        <f>'Belegliste Träger'!S486</f>
        <v>~</v>
      </c>
      <c r="U477" s="122" t="str">
        <f>'Belegliste Träger'!T486</f>
        <v>~</v>
      </c>
      <c r="V477" s="122" t="str">
        <f>'Belegliste Träger'!U486</f>
        <v>~</v>
      </c>
      <c r="W477" s="122">
        <f>'Belegliste SB'!V486</f>
        <v>0</v>
      </c>
      <c r="X477" s="122">
        <f>'Belegliste SB'!W486</f>
        <v>0</v>
      </c>
      <c r="Y477" s="122">
        <f>'Belegliste SB'!X486</f>
        <v>0</v>
      </c>
      <c r="Z477" s="122">
        <f>'Belegliste SB'!Y486</f>
        <v>0</v>
      </c>
    </row>
    <row r="478" spans="1:26" x14ac:dyDescent="0.25">
      <c r="A478" s="121">
        <f>IF(D478&lt;&gt;"~",'Belegliste SB'!$H$3,"0")</f>
        <v>0</v>
      </c>
      <c r="B478" s="121">
        <f>IF(D478&lt;&gt;"~",'Belegliste SB'!$H$4,"0")</f>
        <v>0</v>
      </c>
      <c r="C478" s="122" t="str">
        <f>IF(D478&lt;&gt;"~",'Belegliste Träger'!A487,0)</f>
        <v/>
      </c>
      <c r="D478" s="122" t="str">
        <f>'Belegliste Träger'!B487</f>
        <v/>
      </c>
      <c r="E478" s="122">
        <f>'Belegliste Träger'!C487</f>
        <v>0</v>
      </c>
      <c r="F478" s="122">
        <f>IF(D478&lt;&gt;"~",'Belegliste Träger'!D487,0)</f>
        <v>0</v>
      </c>
      <c r="G478" s="122">
        <f>'Belegliste Träger'!E487</f>
        <v>0</v>
      </c>
      <c r="H478" s="122">
        <f>'Belegliste Träger'!F487</f>
        <v>0</v>
      </c>
      <c r="I478" s="122">
        <f>'Belegliste Träger'!G487</f>
        <v>0</v>
      </c>
      <c r="J478" s="122">
        <f>'Belegliste Träger'!H487</f>
        <v>0</v>
      </c>
      <c r="K478" s="122">
        <f>'Belegliste Träger'!I487</f>
        <v>0</v>
      </c>
      <c r="L478" s="122">
        <f>'Belegliste Träger'!J487</f>
        <v>0</v>
      </c>
      <c r="M478" s="122">
        <f>'Belegliste Träger'!K487</f>
        <v>0</v>
      </c>
      <c r="N478" s="122">
        <f>'Belegliste Träger'!L487</f>
        <v>0</v>
      </c>
      <c r="O478" s="122">
        <f>'Belegliste Träger'!M487</f>
        <v>0</v>
      </c>
      <c r="P478" s="122" t="str">
        <f>'Belegliste Träger'!N487</f>
        <v>~</v>
      </c>
      <c r="Q478" s="122" t="str">
        <f>'Belegliste Träger'!P487</f>
        <v>~</v>
      </c>
      <c r="R478" s="122" t="str">
        <f>'Belegliste Träger'!Q487</f>
        <v>~</v>
      </c>
      <c r="S478" s="122" t="str">
        <f>'Belegliste Träger'!R487</f>
        <v>~</v>
      </c>
      <c r="T478" s="122" t="str">
        <f>'Belegliste Träger'!S487</f>
        <v>~</v>
      </c>
      <c r="U478" s="122" t="str">
        <f>'Belegliste Träger'!T487</f>
        <v>~</v>
      </c>
      <c r="V478" s="122" t="str">
        <f>'Belegliste Träger'!U487</f>
        <v>~</v>
      </c>
      <c r="W478" s="122">
        <f>'Belegliste SB'!V487</f>
        <v>0</v>
      </c>
      <c r="X478" s="122">
        <f>'Belegliste SB'!W487</f>
        <v>0</v>
      </c>
      <c r="Y478" s="122">
        <f>'Belegliste SB'!X487</f>
        <v>0</v>
      </c>
      <c r="Z478" s="122">
        <f>'Belegliste SB'!Y487</f>
        <v>0</v>
      </c>
    </row>
    <row r="479" spans="1:26" x14ac:dyDescent="0.25">
      <c r="A479" s="121">
        <f>IF(D479&lt;&gt;"~",'Belegliste SB'!$H$3,"0")</f>
        <v>0</v>
      </c>
      <c r="B479" s="121">
        <f>IF(D479&lt;&gt;"~",'Belegliste SB'!$H$4,"0")</f>
        <v>0</v>
      </c>
      <c r="C479" s="122" t="str">
        <f>IF(D479&lt;&gt;"~",'Belegliste Träger'!A488,0)</f>
        <v/>
      </c>
      <c r="D479" s="122" t="str">
        <f>'Belegliste Träger'!B488</f>
        <v/>
      </c>
      <c r="E479" s="122">
        <f>'Belegliste Träger'!C488</f>
        <v>0</v>
      </c>
      <c r="F479" s="122">
        <f>IF(D479&lt;&gt;"~",'Belegliste Träger'!D488,0)</f>
        <v>0</v>
      </c>
      <c r="G479" s="122">
        <f>'Belegliste Träger'!E488</f>
        <v>0</v>
      </c>
      <c r="H479" s="122">
        <f>'Belegliste Träger'!F488</f>
        <v>0</v>
      </c>
      <c r="I479" s="122">
        <f>'Belegliste Träger'!G488</f>
        <v>0</v>
      </c>
      <c r="J479" s="122">
        <f>'Belegliste Träger'!H488</f>
        <v>0</v>
      </c>
      <c r="K479" s="122">
        <f>'Belegliste Träger'!I488</f>
        <v>0</v>
      </c>
      <c r="L479" s="122">
        <f>'Belegliste Träger'!J488</f>
        <v>0</v>
      </c>
      <c r="M479" s="122">
        <f>'Belegliste Träger'!K488</f>
        <v>0</v>
      </c>
      <c r="N479" s="122">
        <f>'Belegliste Träger'!L488</f>
        <v>0</v>
      </c>
      <c r="O479" s="122">
        <f>'Belegliste Träger'!M488</f>
        <v>0</v>
      </c>
      <c r="P479" s="122" t="str">
        <f>'Belegliste Träger'!N488</f>
        <v>~</v>
      </c>
      <c r="Q479" s="122" t="str">
        <f>'Belegliste Träger'!P488</f>
        <v>~</v>
      </c>
      <c r="R479" s="122" t="str">
        <f>'Belegliste Träger'!Q488</f>
        <v>~</v>
      </c>
      <c r="S479" s="122" t="str">
        <f>'Belegliste Träger'!R488</f>
        <v>~</v>
      </c>
      <c r="T479" s="122" t="str">
        <f>'Belegliste Träger'!S488</f>
        <v>~</v>
      </c>
      <c r="U479" s="122" t="str">
        <f>'Belegliste Träger'!T488</f>
        <v>~</v>
      </c>
      <c r="V479" s="122" t="str">
        <f>'Belegliste Träger'!U488</f>
        <v>~</v>
      </c>
      <c r="W479" s="122">
        <f>'Belegliste SB'!V488</f>
        <v>0</v>
      </c>
      <c r="X479" s="122">
        <f>'Belegliste SB'!W488</f>
        <v>0</v>
      </c>
      <c r="Y479" s="122">
        <f>'Belegliste SB'!X488</f>
        <v>0</v>
      </c>
      <c r="Z479" s="122">
        <f>'Belegliste SB'!Y488</f>
        <v>0</v>
      </c>
    </row>
    <row r="480" spans="1:26" x14ac:dyDescent="0.25">
      <c r="A480" s="121">
        <f>IF(D480&lt;&gt;"~",'Belegliste SB'!$H$3,"0")</f>
        <v>0</v>
      </c>
      <c r="B480" s="121">
        <f>IF(D480&lt;&gt;"~",'Belegliste SB'!$H$4,"0")</f>
        <v>0</v>
      </c>
      <c r="C480" s="122" t="str">
        <f>IF(D480&lt;&gt;"~",'Belegliste Träger'!A489,0)</f>
        <v/>
      </c>
      <c r="D480" s="122" t="str">
        <f>'Belegliste Träger'!B489</f>
        <v/>
      </c>
      <c r="E480" s="122">
        <f>'Belegliste Träger'!C489</f>
        <v>0</v>
      </c>
      <c r="F480" s="122">
        <f>IF(D480&lt;&gt;"~",'Belegliste Träger'!D489,0)</f>
        <v>0</v>
      </c>
      <c r="G480" s="122">
        <f>'Belegliste Träger'!E489</f>
        <v>0</v>
      </c>
      <c r="H480" s="122">
        <f>'Belegliste Träger'!F489</f>
        <v>0</v>
      </c>
      <c r="I480" s="122">
        <f>'Belegliste Träger'!G489</f>
        <v>0</v>
      </c>
      <c r="J480" s="122">
        <f>'Belegliste Träger'!H489</f>
        <v>0</v>
      </c>
      <c r="K480" s="122">
        <f>'Belegliste Träger'!I489</f>
        <v>0</v>
      </c>
      <c r="L480" s="122">
        <f>'Belegliste Träger'!J489</f>
        <v>0</v>
      </c>
      <c r="M480" s="122">
        <f>'Belegliste Träger'!K489</f>
        <v>0</v>
      </c>
      <c r="N480" s="122">
        <f>'Belegliste Träger'!L489</f>
        <v>0</v>
      </c>
      <c r="O480" s="122">
        <f>'Belegliste Träger'!M489</f>
        <v>0</v>
      </c>
      <c r="P480" s="122" t="str">
        <f>'Belegliste Träger'!N489</f>
        <v>~</v>
      </c>
      <c r="Q480" s="122" t="str">
        <f>'Belegliste Träger'!P489</f>
        <v>~</v>
      </c>
      <c r="R480" s="122" t="str">
        <f>'Belegliste Träger'!Q489</f>
        <v>~</v>
      </c>
      <c r="S480" s="122" t="str">
        <f>'Belegliste Träger'!R489</f>
        <v>~</v>
      </c>
      <c r="T480" s="122" t="str">
        <f>'Belegliste Träger'!S489</f>
        <v>~</v>
      </c>
      <c r="U480" s="122" t="str">
        <f>'Belegliste Träger'!T489</f>
        <v>~</v>
      </c>
      <c r="V480" s="122" t="str">
        <f>'Belegliste Träger'!U489</f>
        <v>~</v>
      </c>
      <c r="W480" s="122">
        <f>'Belegliste SB'!V489</f>
        <v>0</v>
      </c>
      <c r="X480" s="122">
        <f>'Belegliste SB'!W489</f>
        <v>0</v>
      </c>
      <c r="Y480" s="122">
        <f>'Belegliste SB'!X489</f>
        <v>0</v>
      </c>
      <c r="Z480" s="122">
        <f>'Belegliste SB'!Y489</f>
        <v>0</v>
      </c>
    </row>
    <row r="481" spans="1:26" x14ac:dyDescent="0.25">
      <c r="A481" s="121">
        <f>IF(D481&lt;&gt;"~",'Belegliste SB'!$H$3,"0")</f>
        <v>0</v>
      </c>
      <c r="B481" s="121">
        <f>IF(D481&lt;&gt;"~",'Belegliste SB'!$H$4,"0")</f>
        <v>0</v>
      </c>
      <c r="C481" s="122" t="str">
        <f>IF(D481&lt;&gt;"~",'Belegliste Träger'!A490,0)</f>
        <v/>
      </c>
      <c r="D481" s="122" t="str">
        <f>'Belegliste Träger'!B490</f>
        <v/>
      </c>
      <c r="E481" s="122">
        <f>'Belegliste Träger'!C490</f>
        <v>0</v>
      </c>
      <c r="F481" s="122">
        <f>IF(D481&lt;&gt;"~",'Belegliste Träger'!D490,0)</f>
        <v>0</v>
      </c>
      <c r="G481" s="122">
        <f>'Belegliste Träger'!E490</f>
        <v>0</v>
      </c>
      <c r="H481" s="122">
        <f>'Belegliste Träger'!F490</f>
        <v>0</v>
      </c>
      <c r="I481" s="122">
        <f>'Belegliste Träger'!G490</f>
        <v>0</v>
      </c>
      <c r="J481" s="122">
        <f>'Belegliste Träger'!H490</f>
        <v>0</v>
      </c>
      <c r="K481" s="122">
        <f>'Belegliste Träger'!I490</f>
        <v>0</v>
      </c>
      <c r="L481" s="122">
        <f>'Belegliste Träger'!J490</f>
        <v>0</v>
      </c>
      <c r="M481" s="122">
        <f>'Belegliste Träger'!K490</f>
        <v>0</v>
      </c>
      <c r="N481" s="122">
        <f>'Belegliste Träger'!L490</f>
        <v>0</v>
      </c>
      <c r="O481" s="122">
        <f>'Belegliste Träger'!M490</f>
        <v>0</v>
      </c>
      <c r="P481" s="122" t="str">
        <f>'Belegliste Träger'!N490</f>
        <v>~</v>
      </c>
      <c r="Q481" s="122" t="str">
        <f>'Belegliste Träger'!P490</f>
        <v>~</v>
      </c>
      <c r="R481" s="122" t="str">
        <f>'Belegliste Träger'!Q490</f>
        <v>~</v>
      </c>
      <c r="S481" s="122" t="str">
        <f>'Belegliste Träger'!R490</f>
        <v>~</v>
      </c>
      <c r="T481" s="122" t="str">
        <f>'Belegliste Träger'!S490</f>
        <v>~</v>
      </c>
      <c r="U481" s="122" t="str">
        <f>'Belegliste Träger'!T490</f>
        <v>~</v>
      </c>
      <c r="V481" s="122" t="str">
        <f>'Belegliste Träger'!U490</f>
        <v>~</v>
      </c>
      <c r="W481" s="122">
        <f>'Belegliste SB'!V490</f>
        <v>0</v>
      </c>
      <c r="X481" s="122">
        <f>'Belegliste SB'!W490</f>
        <v>0</v>
      </c>
      <c r="Y481" s="122">
        <f>'Belegliste SB'!X490</f>
        <v>0</v>
      </c>
      <c r="Z481" s="122">
        <f>'Belegliste SB'!Y490</f>
        <v>0</v>
      </c>
    </row>
    <row r="482" spans="1:26" x14ac:dyDescent="0.25">
      <c r="A482" s="121">
        <f>IF(D482&lt;&gt;"~",'Belegliste SB'!$H$3,"0")</f>
        <v>0</v>
      </c>
      <c r="B482" s="121">
        <f>IF(D482&lt;&gt;"~",'Belegliste SB'!$H$4,"0")</f>
        <v>0</v>
      </c>
      <c r="C482" s="122" t="str">
        <f>IF(D482&lt;&gt;"~",'Belegliste Träger'!A491,0)</f>
        <v/>
      </c>
      <c r="D482" s="122" t="str">
        <f>'Belegliste Träger'!B491</f>
        <v/>
      </c>
      <c r="E482" s="122">
        <f>'Belegliste Träger'!C491</f>
        <v>0</v>
      </c>
      <c r="F482" s="122">
        <f>IF(D482&lt;&gt;"~",'Belegliste Träger'!D491,0)</f>
        <v>0</v>
      </c>
      <c r="G482" s="122">
        <f>'Belegliste Träger'!E491</f>
        <v>0</v>
      </c>
      <c r="H482" s="122">
        <f>'Belegliste Träger'!F491</f>
        <v>0</v>
      </c>
      <c r="I482" s="122">
        <f>'Belegliste Träger'!G491</f>
        <v>0</v>
      </c>
      <c r="J482" s="122">
        <f>'Belegliste Träger'!H491</f>
        <v>0</v>
      </c>
      <c r="K482" s="122">
        <f>'Belegliste Träger'!I491</f>
        <v>0</v>
      </c>
      <c r="L482" s="122">
        <f>'Belegliste Träger'!J491</f>
        <v>0</v>
      </c>
      <c r="M482" s="122">
        <f>'Belegliste Träger'!K491</f>
        <v>0</v>
      </c>
      <c r="N482" s="122">
        <f>'Belegliste Träger'!L491</f>
        <v>0</v>
      </c>
      <c r="O482" s="122">
        <f>'Belegliste Träger'!M491</f>
        <v>0</v>
      </c>
      <c r="P482" s="122" t="str">
        <f>'Belegliste Träger'!N491</f>
        <v>~</v>
      </c>
      <c r="Q482" s="122" t="str">
        <f>'Belegliste Träger'!P491</f>
        <v>~</v>
      </c>
      <c r="R482" s="122" t="str">
        <f>'Belegliste Träger'!Q491</f>
        <v>~</v>
      </c>
      <c r="S482" s="122" t="str">
        <f>'Belegliste Träger'!R491</f>
        <v>~</v>
      </c>
      <c r="T482" s="122" t="str">
        <f>'Belegliste Träger'!S491</f>
        <v>~</v>
      </c>
      <c r="U482" s="122" t="str">
        <f>'Belegliste Träger'!T491</f>
        <v>~</v>
      </c>
      <c r="V482" s="122" t="str">
        <f>'Belegliste Träger'!U491</f>
        <v>~</v>
      </c>
      <c r="W482" s="122">
        <f>'Belegliste SB'!V491</f>
        <v>0</v>
      </c>
      <c r="X482" s="122">
        <f>'Belegliste SB'!W491</f>
        <v>0</v>
      </c>
      <c r="Y482" s="122">
        <f>'Belegliste SB'!X491</f>
        <v>0</v>
      </c>
      <c r="Z482" s="122">
        <f>'Belegliste SB'!Y491</f>
        <v>0</v>
      </c>
    </row>
    <row r="483" spans="1:26" x14ac:dyDescent="0.25">
      <c r="A483" s="121">
        <f>IF(D483&lt;&gt;"~",'Belegliste SB'!$H$3,"0")</f>
        <v>0</v>
      </c>
      <c r="B483" s="121">
        <f>IF(D483&lt;&gt;"~",'Belegliste SB'!$H$4,"0")</f>
        <v>0</v>
      </c>
      <c r="C483" s="122" t="str">
        <f>IF(D483&lt;&gt;"~",'Belegliste Träger'!A492,0)</f>
        <v/>
      </c>
      <c r="D483" s="122" t="str">
        <f>'Belegliste Träger'!B492</f>
        <v/>
      </c>
      <c r="E483" s="122">
        <f>'Belegliste Träger'!C492</f>
        <v>0</v>
      </c>
      <c r="F483" s="122">
        <f>IF(D483&lt;&gt;"~",'Belegliste Träger'!D492,0)</f>
        <v>0</v>
      </c>
      <c r="G483" s="122">
        <f>'Belegliste Träger'!E492</f>
        <v>0</v>
      </c>
      <c r="H483" s="122">
        <f>'Belegliste Träger'!F492</f>
        <v>0</v>
      </c>
      <c r="I483" s="122">
        <f>'Belegliste Träger'!G492</f>
        <v>0</v>
      </c>
      <c r="J483" s="122">
        <f>'Belegliste Träger'!H492</f>
        <v>0</v>
      </c>
      <c r="K483" s="122">
        <f>'Belegliste Träger'!I492</f>
        <v>0</v>
      </c>
      <c r="L483" s="122">
        <f>'Belegliste Träger'!J492</f>
        <v>0</v>
      </c>
      <c r="M483" s="122">
        <f>'Belegliste Träger'!K492</f>
        <v>0</v>
      </c>
      <c r="N483" s="122">
        <f>'Belegliste Träger'!L492</f>
        <v>0</v>
      </c>
      <c r="O483" s="122">
        <f>'Belegliste Träger'!M492</f>
        <v>0</v>
      </c>
      <c r="P483" s="122" t="str">
        <f>'Belegliste Träger'!N492</f>
        <v>~</v>
      </c>
      <c r="Q483" s="122" t="str">
        <f>'Belegliste Träger'!P492</f>
        <v>~</v>
      </c>
      <c r="R483" s="122" t="str">
        <f>'Belegliste Träger'!Q492</f>
        <v>~</v>
      </c>
      <c r="S483" s="122" t="str">
        <f>'Belegliste Träger'!R492</f>
        <v>~</v>
      </c>
      <c r="T483" s="122" t="str">
        <f>'Belegliste Träger'!S492</f>
        <v>~</v>
      </c>
      <c r="U483" s="122" t="str">
        <f>'Belegliste Träger'!T492</f>
        <v>~</v>
      </c>
      <c r="V483" s="122" t="str">
        <f>'Belegliste Träger'!U492</f>
        <v>~</v>
      </c>
      <c r="W483" s="122">
        <f>'Belegliste SB'!V492</f>
        <v>0</v>
      </c>
      <c r="X483" s="122">
        <f>'Belegliste SB'!W492</f>
        <v>0</v>
      </c>
      <c r="Y483" s="122">
        <f>'Belegliste SB'!X492</f>
        <v>0</v>
      </c>
      <c r="Z483" s="122">
        <f>'Belegliste SB'!Y492</f>
        <v>0</v>
      </c>
    </row>
    <row r="484" spans="1:26" x14ac:dyDescent="0.25">
      <c r="A484" s="121">
        <f>IF(D484&lt;&gt;"~",'Belegliste SB'!$H$3,"0")</f>
        <v>0</v>
      </c>
      <c r="B484" s="121">
        <f>IF(D484&lt;&gt;"~",'Belegliste SB'!$H$4,"0")</f>
        <v>0</v>
      </c>
      <c r="C484" s="122" t="str">
        <f>IF(D484&lt;&gt;"~",'Belegliste Träger'!A493,0)</f>
        <v/>
      </c>
      <c r="D484" s="122" t="str">
        <f>'Belegliste Träger'!B493</f>
        <v/>
      </c>
      <c r="E484" s="122">
        <f>'Belegliste Träger'!C493</f>
        <v>0</v>
      </c>
      <c r="F484" s="122">
        <f>IF(D484&lt;&gt;"~",'Belegliste Träger'!D493,0)</f>
        <v>0</v>
      </c>
      <c r="G484" s="122">
        <f>'Belegliste Träger'!E493</f>
        <v>0</v>
      </c>
      <c r="H484" s="122">
        <f>'Belegliste Träger'!F493</f>
        <v>0</v>
      </c>
      <c r="I484" s="122">
        <f>'Belegliste Träger'!G493</f>
        <v>0</v>
      </c>
      <c r="J484" s="122">
        <f>'Belegliste Träger'!H493</f>
        <v>0</v>
      </c>
      <c r="K484" s="122">
        <f>'Belegliste Träger'!I493</f>
        <v>0</v>
      </c>
      <c r="L484" s="122">
        <f>'Belegliste Träger'!J493</f>
        <v>0</v>
      </c>
      <c r="M484" s="122">
        <f>'Belegliste Träger'!K493</f>
        <v>0</v>
      </c>
      <c r="N484" s="122">
        <f>'Belegliste Träger'!L493</f>
        <v>0</v>
      </c>
      <c r="O484" s="122">
        <f>'Belegliste Träger'!M493</f>
        <v>0</v>
      </c>
      <c r="P484" s="122" t="str">
        <f>'Belegliste Träger'!N493</f>
        <v>~</v>
      </c>
      <c r="Q484" s="122" t="str">
        <f>'Belegliste Träger'!P493</f>
        <v>~</v>
      </c>
      <c r="R484" s="122" t="str">
        <f>'Belegliste Träger'!Q493</f>
        <v>~</v>
      </c>
      <c r="S484" s="122" t="str">
        <f>'Belegliste Träger'!R493</f>
        <v>~</v>
      </c>
      <c r="T484" s="122" t="str">
        <f>'Belegliste Träger'!S493</f>
        <v>~</v>
      </c>
      <c r="U484" s="122" t="str">
        <f>'Belegliste Träger'!T493</f>
        <v>~</v>
      </c>
      <c r="V484" s="122" t="str">
        <f>'Belegliste Träger'!U493</f>
        <v>~</v>
      </c>
      <c r="W484" s="122">
        <f>'Belegliste SB'!V493</f>
        <v>0</v>
      </c>
      <c r="X484" s="122">
        <f>'Belegliste SB'!W493</f>
        <v>0</v>
      </c>
      <c r="Y484" s="122">
        <f>'Belegliste SB'!X493</f>
        <v>0</v>
      </c>
      <c r="Z484" s="122">
        <f>'Belegliste SB'!Y493</f>
        <v>0</v>
      </c>
    </row>
    <row r="485" spans="1:26" x14ac:dyDescent="0.25">
      <c r="A485" s="121">
        <f>IF(D485&lt;&gt;"~",'Belegliste SB'!$H$3,"0")</f>
        <v>0</v>
      </c>
      <c r="B485" s="121">
        <f>IF(D485&lt;&gt;"~",'Belegliste SB'!$H$4,"0")</f>
        <v>0</v>
      </c>
      <c r="C485" s="122" t="str">
        <f>IF(D485&lt;&gt;"~",'Belegliste Träger'!A494,0)</f>
        <v/>
      </c>
      <c r="D485" s="122" t="str">
        <f>'Belegliste Träger'!B494</f>
        <v/>
      </c>
      <c r="E485" s="122">
        <f>'Belegliste Träger'!C494</f>
        <v>0</v>
      </c>
      <c r="F485" s="122">
        <f>IF(D485&lt;&gt;"~",'Belegliste Träger'!D494,0)</f>
        <v>0</v>
      </c>
      <c r="G485" s="122">
        <f>'Belegliste Träger'!E494</f>
        <v>0</v>
      </c>
      <c r="H485" s="122">
        <f>'Belegliste Träger'!F494</f>
        <v>0</v>
      </c>
      <c r="I485" s="122">
        <f>'Belegliste Träger'!G494</f>
        <v>0</v>
      </c>
      <c r="J485" s="122">
        <f>'Belegliste Träger'!H494</f>
        <v>0</v>
      </c>
      <c r="K485" s="122">
        <f>'Belegliste Träger'!I494</f>
        <v>0</v>
      </c>
      <c r="L485" s="122">
        <f>'Belegliste Träger'!J494</f>
        <v>0</v>
      </c>
      <c r="M485" s="122">
        <f>'Belegliste Träger'!K494</f>
        <v>0</v>
      </c>
      <c r="N485" s="122">
        <f>'Belegliste Träger'!L494</f>
        <v>0</v>
      </c>
      <c r="O485" s="122">
        <f>'Belegliste Träger'!M494</f>
        <v>0</v>
      </c>
      <c r="P485" s="122" t="str">
        <f>'Belegliste Träger'!N494</f>
        <v>~</v>
      </c>
      <c r="Q485" s="122" t="str">
        <f>'Belegliste Träger'!P494</f>
        <v>~</v>
      </c>
      <c r="R485" s="122" t="str">
        <f>'Belegliste Träger'!Q494</f>
        <v>~</v>
      </c>
      <c r="S485" s="122" t="str">
        <f>'Belegliste Träger'!R494</f>
        <v>~</v>
      </c>
      <c r="T485" s="122" t="str">
        <f>'Belegliste Träger'!S494</f>
        <v>~</v>
      </c>
      <c r="U485" s="122" t="str">
        <f>'Belegliste Träger'!T494</f>
        <v>~</v>
      </c>
      <c r="V485" s="122" t="str">
        <f>'Belegliste Träger'!U494</f>
        <v>~</v>
      </c>
      <c r="W485" s="122">
        <f>'Belegliste SB'!V494</f>
        <v>0</v>
      </c>
      <c r="X485" s="122">
        <f>'Belegliste SB'!W494</f>
        <v>0</v>
      </c>
      <c r="Y485" s="122">
        <f>'Belegliste SB'!X494</f>
        <v>0</v>
      </c>
      <c r="Z485" s="122">
        <f>'Belegliste SB'!Y494</f>
        <v>0</v>
      </c>
    </row>
    <row r="486" spans="1:26" x14ac:dyDescent="0.25">
      <c r="A486" s="121">
        <f>IF(D486&lt;&gt;"~",'Belegliste SB'!$H$3,"0")</f>
        <v>0</v>
      </c>
      <c r="B486" s="121">
        <f>IF(D486&lt;&gt;"~",'Belegliste SB'!$H$4,"0")</f>
        <v>0</v>
      </c>
      <c r="C486" s="122" t="str">
        <f>IF(D486&lt;&gt;"~",'Belegliste Träger'!A495,0)</f>
        <v/>
      </c>
      <c r="D486" s="122" t="str">
        <f>'Belegliste Träger'!B495</f>
        <v/>
      </c>
      <c r="E486" s="122">
        <f>'Belegliste Träger'!C495</f>
        <v>0</v>
      </c>
      <c r="F486" s="122">
        <f>IF(D486&lt;&gt;"~",'Belegliste Träger'!D495,0)</f>
        <v>0</v>
      </c>
      <c r="G486" s="122">
        <f>'Belegliste Träger'!E495</f>
        <v>0</v>
      </c>
      <c r="H486" s="122">
        <f>'Belegliste Träger'!F495</f>
        <v>0</v>
      </c>
      <c r="I486" s="122">
        <f>'Belegliste Träger'!G495</f>
        <v>0</v>
      </c>
      <c r="J486" s="122">
        <f>'Belegliste Träger'!H495</f>
        <v>0</v>
      </c>
      <c r="K486" s="122">
        <f>'Belegliste Träger'!I495</f>
        <v>0</v>
      </c>
      <c r="L486" s="122">
        <f>'Belegliste Träger'!J495</f>
        <v>0</v>
      </c>
      <c r="M486" s="122">
        <f>'Belegliste Träger'!K495</f>
        <v>0</v>
      </c>
      <c r="N486" s="122">
        <f>'Belegliste Träger'!L495</f>
        <v>0</v>
      </c>
      <c r="O486" s="122">
        <f>'Belegliste Träger'!M495</f>
        <v>0</v>
      </c>
      <c r="P486" s="122" t="str">
        <f>'Belegliste Träger'!N495</f>
        <v>~</v>
      </c>
      <c r="Q486" s="122" t="str">
        <f>'Belegliste Träger'!P495</f>
        <v>~</v>
      </c>
      <c r="R486" s="122" t="str">
        <f>'Belegliste Träger'!Q495</f>
        <v>~</v>
      </c>
      <c r="S486" s="122" t="str">
        <f>'Belegliste Träger'!R495</f>
        <v>~</v>
      </c>
      <c r="T486" s="122" t="str">
        <f>'Belegliste Träger'!S495</f>
        <v>~</v>
      </c>
      <c r="U486" s="122" t="str">
        <f>'Belegliste Träger'!T495</f>
        <v>~</v>
      </c>
      <c r="V486" s="122" t="str">
        <f>'Belegliste Träger'!U495</f>
        <v>~</v>
      </c>
      <c r="W486" s="122">
        <f>'Belegliste SB'!V495</f>
        <v>0</v>
      </c>
      <c r="X486" s="122">
        <f>'Belegliste SB'!W495</f>
        <v>0</v>
      </c>
      <c r="Y486" s="122">
        <f>'Belegliste SB'!X495</f>
        <v>0</v>
      </c>
      <c r="Z486" s="122">
        <f>'Belegliste SB'!Y495</f>
        <v>0</v>
      </c>
    </row>
    <row r="487" spans="1:26" x14ac:dyDescent="0.25">
      <c r="A487" s="121">
        <f>IF(D487&lt;&gt;"~",'Belegliste SB'!$H$3,"0")</f>
        <v>0</v>
      </c>
      <c r="B487" s="121">
        <f>IF(D487&lt;&gt;"~",'Belegliste SB'!$H$4,"0")</f>
        <v>0</v>
      </c>
      <c r="C487" s="122" t="str">
        <f>IF(D487&lt;&gt;"~",'Belegliste Träger'!A496,0)</f>
        <v/>
      </c>
      <c r="D487" s="122" t="str">
        <f>'Belegliste Träger'!B496</f>
        <v/>
      </c>
      <c r="E487" s="122">
        <f>'Belegliste Träger'!C496</f>
        <v>0</v>
      </c>
      <c r="F487" s="122">
        <f>IF(D487&lt;&gt;"~",'Belegliste Träger'!D496,0)</f>
        <v>0</v>
      </c>
      <c r="G487" s="122">
        <f>'Belegliste Träger'!E496</f>
        <v>0</v>
      </c>
      <c r="H487" s="122">
        <f>'Belegliste Träger'!F496</f>
        <v>0</v>
      </c>
      <c r="I487" s="122">
        <f>'Belegliste Träger'!G496</f>
        <v>0</v>
      </c>
      <c r="J487" s="122">
        <f>'Belegliste Träger'!H496</f>
        <v>0</v>
      </c>
      <c r="K487" s="122">
        <f>'Belegliste Träger'!I496</f>
        <v>0</v>
      </c>
      <c r="L487" s="122">
        <f>'Belegliste Träger'!J496</f>
        <v>0</v>
      </c>
      <c r="M487" s="122">
        <f>'Belegliste Träger'!K496</f>
        <v>0</v>
      </c>
      <c r="N487" s="122">
        <f>'Belegliste Träger'!L496</f>
        <v>0</v>
      </c>
      <c r="O487" s="122">
        <f>'Belegliste Träger'!M496</f>
        <v>0</v>
      </c>
      <c r="P487" s="122" t="str">
        <f>'Belegliste Träger'!N496</f>
        <v>~</v>
      </c>
      <c r="Q487" s="122" t="str">
        <f>'Belegliste Träger'!P496</f>
        <v>~</v>
      </c>
      <c r="R487" s="122" t="str">
        <f>'Belegliste Träger'!Q496</f>
        <v>~</v>
      </c>
      <c r="S487" s="122" t="str">
        <f>'Belegliste Träger'!R496</f>
        <v>~</v>
      </c>
      <c r="T487" s="122" t="str">
        <f>'Belegliste Träger'!S496</f>
        <v>~</v>
      </c>
      <c r="U487" s="122" t="str">
        <f>'Belegliste Träger'!T496</f>
        <v>~</v>
      </c>
      <c r="V487" s="122" t="str">
        <f>'Belegliste Träger'!U496</f>
        <v>~</v>
      </c>
      <c r="W487" s="122">
        <f>'Belegliste SB'!V496</f>
        <v>0</v>
      </c>
      <c r="X487" s="122">
        <f>'Belegliste SB'!W496</f>
        <v>0</v>
      </c>
      <c r="Y487" s="122">
        <f>'Belegliste SB'!X496</f>
        <v>0</v>
      </c>
      <c r="Z487" s="122">
        <f>'Belegliste SB'!Y496</f>
        <v>0</v>
      </c>
    </row>
    <row r="488" spans="1:26" x14ac:dyDescent="0.25">
      <c r="A488" s="121">
        <f>IF(D488&lt;&gt;"~",'Belegliste SB'!$H$3,"0")</f>
        <v>0</v>
      </c>
      <c r="B488" s="121">
        <f>IF(D488&lt;&gt;"~",'Belegliste SB'!$H$4,"0")</f>
        <v>0</v>
      </c>
      <c r="C488" s="122" t="str">
        <f>IF(D488&lt;&gt;"~",'Belegliste Träger'!A497,0)</f>
        <v/>
      </c>
      <c r="D488" s="122" t="str">
        <f>'Belegliste Träger'!B497</f>
        <v/>
      </c>
      <c r="E488" s="122">
        <f>'Belegliste Träger'!C497</f>
        <v>0</v>
      </c>
      <c r="F488" s="122">
        <f>IF(D488&lt;&gt;"~",'Belegliste Träger'!D497,0)</f>
        <v>0</v>
      </c>
      <c r="G488" s="122">
        <f>'Belegliste Träger'!E497</f>
        <v>0</v>
      </c>
      <c r="H488" s="122">
        <f>'Belegliste Träger'!F497</f>
        <v>0</v>
      </c>
      <c r="I488" s="122">
        <f>'Belegliste Träger'!G497</f>
        <v>0</v>
      </c>
      <c r="J488" s="122">
        <f>'Belegliste Träger'!H497</f>
        <v>0</v>
      </c>
      <c r="K488" s="122">
        <f>'Belegliste Träger'!I497</f>
        <v>0</v>
      </c>
      <c r="L488" s="122">
        <f>'Belegliste Träger'!J497</f>
        <v>0</v>
      </c>
      <c r="M488" s="122">
        <f>'Belegliste Träger'!K497</f>
        <v>0</v>
      </c>
      <c r="N488" s="122">
        <f>'Belegliste Träger'!L497</f>
        <v>0</v>
      </c>
      <c r="O488" s="122">
        <f>'Belegliste Träger'!M497</f>
        <v>0</v>
      </c>
      <c r="P488" s="122" t="str">
        <f>'Belegliste Träger'!N497</f>
        <v>~</v>
      </c>
      <c r="Q488" s="122" t="str">
        <f>'Belegliste Träger'!P497</f>
        <v>~</v>
      </c>
      <c r="R488" s="122" t="str">
        <f>'Belegliste Träger'!Q497</f>
        <v>~</v>
      </c>
      <c r="S488" s="122" t="str">
        <f>'Belegliste Träger'!R497</f>
        <v>~</v>
      </c>
      <c r="T488" s="122" t="str">
        <f>'Belegliste Träger'!S497</f>
        <v>~</v>
      </c>
      <c r="U488" s="122" t="str">
        <f>'Belegliste Träger'!T497</f>
        <v>~</v>
      </c>
      <c r="V488" s="122" t="str">
        <f>'Belegliste Träger'!U497</f>
        <v>~</v>
      </c>
      <c r="W488" s="122">
        <f>'Belegliste SB'!V497</f>
        <v>0</v>
      </c>
      <c r="X488" s="122">
        <f>'Belegliste SB'!W497</f>
        <v>0</v>
      </c>
      <c r="Y488" s="122">
        <f>'Belegliste SB'!X497</f>
        <v>0</v>
      </c>
      <c r="Z488" s="122">
        <f>'Belegliste SB'!Y497</f>
        <v>0</v>
      </c>
    </row>
    <row r="489" spans="1:26" x14ac:dyDescent="0.25">
      <c r="A489" s="121">
        <f>IF(D489&lt;&gt;"~",'Belegliste SB'!$H$3,"0")</f>
        <v>0</v>
      </c>
      <c r="B489" s="121">
        <f>IF(D489&lt;&gt;"~",'Belegliste SB'!$H$4,"0")</f>
        <v>0</v>
      </c>
      <c r="C489" s="122" t="str">
        <f>IF(D489&lt;&gt;"~",'Belegliste Träger'!A498,0)</f>
        <v/>
      </c>
      <c r="D489" s="122" t="str">
        <f>'Belegliste Träger'!B498</f>
        <v/>
      </c>
      <c r="E489" s="122">
        <f>'Belegliste Träger'!C498</f>
        <v>0</v>
      </c>
      <c r="F489" s="122">
        <f>IF(D489&lt;&gt;"~",'Belegliste Träger'!D498,0)</f>
        <v>0</v>
      </c>
      <c r="G489" s="122">
        <f>'Belegliste Träger'!E498</f>
        <v>0</v>
      </c>
      <c r="H489" s="122">
        <f>'Belegliste Träger'!F498</f>
        <v>0</v>
      </c>
      <c r="I489" s="122">
        <f>'Belegliste Träger'!G498</f>
        <v>0</v>
      </c>
      <c r="J489" s="122">
        <f>'Belegliste Träger'!H498</f>
        <v>0</v>
      </c>
      <c r="K489" s="122">
        <f>'Belegliste Träger'!I498</f>
        <v>0</v>
      </c>
      <c r="L489" s="122">
        <f>'Belegliste Träger'!J498</f>
        <v>0</v>
      </c>
      <c r="M489" s="122">
        <f>'Belegliste Träger'!K498</f>
        <v>0</v>
      </c>
      <c r="N489" s="122">
        <f>'Belegliste Träger'!L498</f>
        <v>0</v>
      </c>
      <c r="O489" s="122">
        <f>'Belegliste Träger'!M498</f>
        <v>0</v>
      </c>
      <c r="P489" s="122" t="str">
        <f>'Belegliste Träger'!N498</f>
        <v>~</v>
      </c>
      <c r="Q489" s="122" t="str">
        <f>'Belegliste Träger'!P498</f>
        <v>~</v>
      </c>
      <c r="R489" s="122" t="str">
        <f>'Belegliste Träger'!Q498</f>
        <v>~</v>
      </c>
      <c r="S489" s="122" t="str">
        <f>'Belegliste Träger'!R498</f>
        <v>~</v>
      </c>
      <c r="T489" s="122" t="str">
        <f>'Belegliste Träger'!S498</f>
        <v>~</v>
      </c>
      <c r="U489" s="122" t="str">
        <f>'Belegliste Träger'!T498</f>
        <v>~</v>
      </c>
      <c r="V489" s="122" t="str">
        <f>'Belegliste Träger'!U498</f>
        <v>~</v>
      </c>
      <c r="W489" s="122">
        <f>'Belegliste SB'!V498</f>
        <v>0</v>
      </c>
      <c r="X489" s="122">
        <f>'Belegliste SB'!W498</f>
        <v>0</v>
      </c>
      <c r="Y489" s="122">
        <f>'Belegliste SB'!X498</f>
        <v>0</v>
      </c>
      <c r="Z489" s="122">
        <f>'Belegliste SB'!Y498</f>
        <v>0</v>
      </c>
    </row>
    <row r="490" spans="1:26" x14ac:dyDescent="0.25">
      <c r="A490" s="121">
        <f>IF(D490&lt;&gt;"~",'Belegliste SB'!$H$3,"0")</f>
        <v>0</v>
      </c>
      <c r="B490" s="121">
        <f>IF(D490&lt;&gt;"~",'Belegliste SB'!$H$4,"0")</f>
        <v>0</v>
      </c>
      <c r="C490" s="122" t="str">
        <f>IF(D490&lt;&gt;"~",'Belegliste Träger'!A499,0)</f>
        <v/>
      </c>
      <c r="D490" s="122" t="str">
        <f>'Belegliste Träger'!B499</f>
        <v/>
      </c>
      <c r="E490" s="122">
        <f>'Belegliste Träger'!C499</f>
        <v>0</v>
      </c>
      <c r="F490" s="122">
        <f>IF(D490&lt;&gt;"~",'Belegliste Träger'!D499,0)</f>
        <v>0</v>
      </c>
      <c r="G490" s="122">
        <f>'Belegliste Träger'!E499</f>
        <v>0</v>
      </c>
      <c r="H490" s="122">
        <f>'Belegliste Träger'!F499</f>
        <v>0</v>
      </c>
      <c r="I490" s="122">
        <f>'Belegliste Träger'!G499</f>
        <v>0</v>
      </c>
      <c r="J490" s="122">
        <f>'Belegliste Träger'!H499</f>
        <v>0</v>
      </c>
      <c r="K490" s="122">
        <f>'Belegliste Träger'!I499</f>
        <v>0</v>
      </c>
      <c r="L490" s="122">
        <f>'Belegliste Träger'!J499</f>
        <v>0</v>
      </c>
      <c r="M490" s="122">
        <f>'Belegliste Träger'!K499</f>
        <v>0</v>
      </c>
      <c r="N490" s="122">
        <f>'Belegliste Träger'!L499</f>
        <v>0</v>
      </c>
      <c r="O490" s="122">
        <f>'Belegliste Träger'!M499</f>
        <v>0</v>
      </c>
      <c r="P490" s="122" t="str">
        <f>'Belegliste Träger'!N499</f>
        <v>~</v>
      </c>
      <c r="Q490" s="122" t="str">
        <f>'Belegliste Träger'!P499</f>
        <v>~</v>
      </c>
      <c r="R490" s="122" t="str">
        <f>'Belegliste Träger'!Q499</f>
        <v>~</v>
      </c>
      <c r="S490" s="122" t="str">
        <f>'Belegliste Träger'!R499</f>
        <v>~</v>
      </c>
      <c r="T490" s="122" t="str">
        <f>'Belegliste Träger'!S499</f>
        <v>~</v>
      </c>
      <c r="U490" s="122" t="str">
        <f>'Belegliste Träger'!T499</f>
        <v>~</v>
      </c>
      <c r="V490" s="122" t="str">
        <f>'Belegliste Träger'!U499</f>
        <v>~</v>
      </c>
      <c r="W490" s="122">
        <f>'Belegliste SB'!V499</f>
        <v>0</v>
      </c>
      <c r="X490" s="122">
        <f>'Belegliste SB'!W499</f>
        <v>0</v>
      </c>
      <c r="Y490" s="122">
        <f>'Belegliste SB'!X499</f>
        <v>0</v>
      </c>
      <c r="Z490" s="122">
        <f>'Belegliste SB'!Y499</f>
        <v>0</v>
      </c>
    </row>
    <row r="491" spans="1:26" x14ac:dyDescent="0.25">
      <c r="A491" s="121">
        <f>IF(D491&lt;&gt;"~",'Belegliste SB'!$H$3,"0")</f>
        <v>0</v>
      </c>
      <c r="B491" s="121">
        <f>IF(D491&lt;&gt;"~",'Belegliste SB'!$H$4,"0")</f>
        <v>0</v>
      </c>
      <c r="C491" s="122" t="str">
        <f>IF(D491&lt;&gt;"~",'Belegliste Träger'!A500,0)</f>
        <v/>
      </c>
      <c r="D491" s="122" t="str">
        <f>'Belegliste Träger'!B500</f>
        <v/>
      </c>
      <c r="E491" s="122">
        <f>'Belegliste Träger'!C500</f>
        <v>0</v>
      </c>
      <c r="F491" s="122">
        <f>IF(D491&lt;&gt;"~",'Belegliste Träger'!D500,0)</f>
        <v>0</v>
      </c>
      <c r="G491" s="122">
        <f>'Belegliste Träger'!E500</f>
        <v>0</v>
      </c>
      <c r="H491" s="122">
        <f>'Belegliste Träger'!F500</f>
        <v>0</v>
      </c>
      <c r="I491" s="122">
        <f>'Belegliste Träger'!G500</f>
        <v>0</v>
      </c>
      <c r="J491" s="122">
        <f>'Belegliste Träger'!H500</f>
        <v>0</v>
      </c>
      <c r="K491" s="122">
        <f>'Belegliste Träger'!I500</f>
        <v>0</v>
      </c>
      <c r="L491" s="122">
        <f>'Belegliste Träger'!J500</f>
        <v>0</v>
      </c>
      <c r="M491" s="122">
        <f>'Belegliste Träger'!K500</f>
        <v>0</v>
      </c>
      <c r="N491" s="122">
        <f>'Belegliste Träger'!L500</f>
        <v>0</v>
      </c>
      <c r="O491" s="122">
        <f>'Belegliste Träger'!M500</f>
        <v>0</v>
      </c>
      <c r="P491" s="122" t="str">
        <f>'Belegliste Träger'!N500</f>
        <v>~</v>
      </c>
      <c r="Q491" s="122" t="str">
        <f>'Belegliste Träger'!P500</f>
        <v>~</v>
      </c>
      <c r="R491" s="122" t="str">
        <f>'Belegliste Träger'!Q500</f>
        <v>~</v>
      </c>
      <c r="S491" s="122" t="str">
        <f>'Belegliste Träger'!R500</f>
        <v>~</v>
      </c>
      <c r="T491" s="122" t="str">
        <f>'Belegliste Träger'!S500</f>
        <v>~</v>
      </c>
      <c r="U491" s="122" t="str">
        <f>'Belegliste Träger'!T500</f>
        <v>~</v>
      </c>
      <c r="V491" s="122" t="str">
        <f>'Belegliste Träger'!U500</f>
        <v>~</v>
      </c>
      <c r="W491" s="122">
        <f>'Belegliste SB'!V500</f>
        <v>0</v>
      </c>
      <c r="X491" s="122">
        <f>'Belegliste SB'!W500</f>
        <v>0</v>
      </c>
      <c r="Y491" s="122">
        <f>'Belegliste SB'!X500</f>
        <v>0</v>
      </c>
      <c r="Z491" s="122">
        <f>'Belegliste SB'!Y500</f>
        <v>0</v>
      </c>
    </row>
    <row r="492" spans="1:26" x14ac:dyDescent="0.25">
      <c r="A492" s="121">
        <f>IF(D492&lt;&gt;"~",'Belegliste SB'!$H$3,"0")</f>
        <v>0</v>
      </c>
      <c r="B492" s="121">
        <f>IF(D492&lt;&gt;"~",'Belegliste SB'!$H$4,"0")</f>
        <v>0</v>
      </c>
      <c r="C492" s="122" t="str">
        <f>IF(D492&lt;&gt;"~",'Belegliste Träger'!A501,0)</f>
        <v/>
      </c>
      <c r="D492" s="122" t="str">
        <f>'Belegliste Träger'!B501</f>
        <v/>
      </c>
      <c r="E492" s="122">
        <f>'Belegliste Träger'!C501</f>
        <v>0</v>
      </c>
      <c r="F492" s="122">
        <f>IF(D492&lt;&gt;"~",'Belegliste Träger'!D501,0)</f>
        <v>0</v>
      </c>
      <c r="G492" s="122">
        <f>'Belegliste Träger'!E501</f>
        <v>0</v>
      </c>
      <c r="H492" s="122">
        <f>'Belegliste Träger'!F501</f>
        <v>0</v>
      </c>
      <c r="I492" s="122">
        <f>'Belegliste Träger'!G501</f>
        <v>0</v>
      </c>
      <c r="J492" s="122">
        <f>'Belegliste Träger'!H501</f>
        <v>0</v>
      </c>
      <c r="K492" s="122">
        <f>'Belegliste Träger'!I501</f>
        <v>0</v>
      </c>
      <c r="L492" s="122">
        <f>'Belegliste Träger'!J501</f>
        <v>0</v>
      </c>
      <c r="M492" s="122">
        <f>'Belegliste Träger'!K501</f>
        <v>0</v>
      </c>
      <c r="N492" s="122">
        <f>'Belegliste Träger'!L501</f>
        <v>0</v>
      </c>
      <c r="O492" s="122">
        <f>'Belegliste Träger'!M501</f>
        <v>0</v>
      </c>
      <c r="P492" s="122" t="str">
        <f>'Belegliste Träger'!N501</f>
        <v>~</v>
      </c>
      <c r="Q492" s="122" t="str">
        <f>'Belegliste Träger'!P501</f>
        <v>~</v>
      </c>
      <c r="R492" s="122" t="str">
        <f>'Belegliste Träger'!Q501</f>
        <v>~</v>
      </c>
      <c r="S492" s="122" t="str">
        <f>'Belegliste Träger'!R501</f>
        <v>~</v>
      </c>
      <c r="T492" s="122" t="str">
        <f>'Belegliste Träger'!S501</f>
        <v>~</v>
      </c>
      <c r="U492" s="122" t="str">
        <f>'Belegliste Träger'!T501</f>
        <v>~</v>
      </c>
      <c r="V492" s="122" t="str">
        <f>'Belegliste Träger'!U501</f>
        <v>~</v>
      </c>
      <c r="W492" s="122">
        <f>'Belegliste SB'!V501</f>
        <v>0</v>
      </c>
      <c r="X492" s="122">
        <f>'Belegliste SB'!W501</f>
        <v>0</v>
      </c>
      <c r="Y492" s="122">
        <f>'Belegliste SB'!X501</f>
        <v>0</v>
      </c>
      <c r="Z492" s="122">
        <f>'Belegliste SB'!Y501</f>
        <v>0</v>
      </c>
    </row>
    <row r="493" spans="1:26" x14ac:dyDescent="0.25">
      <c r="A493" s="121">
        <f>IF(D493&lt;&gt;"~",'Belegliste SB'!$H$3,"0")</f>
        <v>0</v>
      </c>
      <c r="B493" s="121">
        <f>IF(D493&lt;&gt;"~",'Belegliste SB'!$H$4,"0")</f>
        <v>0</v>
      </c>
      <c r="C493" s="122" t="str">
        <f>IF(D493&lt;&gt;"~",'Belegliste Träger'!A502,0)</f>
        <v/>
      </c>
      <c r="D493" s="122" t="str">
        <f>'Belegliste Träger'!B502</f>
        <v/>
      </c>
      <c r="E493" s="122">
        <f>'Belegliste Träger'!C502</f>
        <v>0</v>
      </c>
      <c r="F493" s="122">
        <f>IF(D493&lt;&gt;"~",'Belegliste Träger'!D502,0)</f>
        <v>0</v>
      </c>
      <c r="G493" s="122">
        <f>'Belegliste Träger'!E502</f>
        <v>0</v>
      </c>
      <c r="H493" s="122">
        <f>'Belegliste Träger'!F502</f>
        <v>0</v>
      </c>
      <c r="I493" s="122">
        <f>'Belegliste Träger'!G502</f>
        <v>0</v>
      </c>
      <c r="J493" s="122">
        <f>'Belegliste Träger'!H502</f>
        <v>0</v>
      </c>
      <c r="K493" s="122">
        <f>'Belegliste Träger'!I502</f>
        <v>0</v>
      </c>
      <c r="L493" s="122">
        <f>'Belegliste Träger'!J502</f>
        <v>0</v>
      </c>
      <c r="M493" s="122">
        <f>'Belegliste Träger'!K502</f>
        <v>0</v>
      </c>
      <c r="N493" s="122">
        <f>'Belegliste Träger'!L502</f>
        <v>0</v>
      </c>
      <c r="O493" s="122">
        <f>'Belegliste Träger'!M502</f>
        <v>0</v>
      </c>
      <c r="P493" s="122" t="str">
        <f>'Belegliste Träger'!N502</f>
        <v>~</v>
      </c>
      <c r="Q493" s="122" t="str">
        <f>'Belegliste Träger'!P502</f>
        <v>~</v>
      </c>
      <c r="R493" s="122" t="str">
        <f>'Belegliste Träger'!Q502</f>
        <v>~</v>
      </c>
      <c r="S493" s="122" t="str">
        <f>'Belegliste Träger'!R502</f>
        <v>~</v>
      </c>
      <c r="T493" s="122" t="str">
        <f>'Belegliste Träger'!S502</f>
        <v>~</v>
      </c>
      <c r="U493" s="122" t="str">
        <f>'Belegliste Träger'!T502</f>
        <v>~</v>
      </c>
      <c r="V493" s="122" t="str">
        <f>'Belegliste Träger'!U502</f>
        <v>~</v>
      </c>
      <c r="W493" s="122">
        <f>'Belegliste SB'!V502</f>
        <v>0</v>
      </c>
      <c r="X493" s="122">
        <f>'Belegliste SB'!W502</f>
        <v>0</v>
      </c>
      <c r="Y493" s="122">
        <f>'Belegliste SB'!X502</f>
        <v>0</v>
      </c>
      <c r="Z493" s="122">
        <f>'Belegliste SB'!Y502</f>
        <v>0</v>
      </c>
    </row>
    <row r="494" spans="1:26" x14ac:dyDescent="0.25">
      <c r="A494" s="121">
        <f>IF(D494&lt;&gt;"~",'Belegliste SB'!$H$3,"0")</f>
        <v>0</v>
      </c>
      <c r="B494" s="121">
        <f>IF(D494&lt;&gt;"~",'Belegliste SB'!$H$4,"0")</f>
        <v>0</v>
      </c>
      <c r="C494" s="122" t="str">
        <f>IF(D494&lt;&gt;"~",'Belegliste Träger'!A503,0)</f>
        <v/>
      </c>
      <c r="D494" s="122" t="str">
        <f>'Belegliste Träger'!B503</f>
        <v/>
      </c>
      <c r="E494" s="122">
        <f>'Belegliste Träger'!C503</f>
        <v>0</v>
      </c>
      <c r="F494" s="122">
        <f>IF(D494&lt;&gt;"~",'Belegliste Träger'!D503,0)</f>
        <v>0</v>
      </c>
      <c r="G494" s="122">
        <f>'Belegliste Träger'!E503</f>
        <v>0</v>
      </c>
      <c r="H494" s="122">
        <f>'Belegliste Träger'!F503</f>
        <v>0</v>
      </c>
      <c r="I494" s="122">
        <f>'Belegliste Träger'!G503</f>
        <v>0</v>
      </c>
      <c r="J494" s="122">
        <f>'Belegliste Träger'!H503</f>
        <v>0</v>
      </c>
      <c r="K494" s="122">
        <f>'Belegliste Träger'!I503</f>
        <v>0</v>
      </c>
      <c r="L494" s="122">
        <f>'Belegliste Träger'!J503</f>
        <v>0</v>
      </c>
      <c r="M494" s="122">
        <f>'Belegliste Träger'!K503</f>
        <v>0</v>
      </c>
      <c r="N494" s="122">
        <f>'Belegliste Träger'!L503</f>
        <v>0</v>
      </c>
      <c r="O494" s="122">
        <f>'Belegliste Träger'!M503</f>
        <v>0</v>
      </c>
      <c r="P494" s="122" t="str">
        <f>'Belegliste Träger'!N503</f>
        <v>~</v>
      </c>
      <c r="Q494" s="122" t="str">
        <f>'Belegliste Träger'!P503</f>
        <v>~</v>
      </c>
      <c r="R494" s="122" t="str">
        <f>'Belegliste Träger'!Q503</f>
        <v>~</v>
      </c>
      <c r="S494" s="122" t="str">
        <f>'Belegliste Träger'!R503</f>
        <v>~</v>
      </c>
      <c r="T494" s="122" t="str">
        <f>'Belegliste Träger'!S503</f>
        <v>~</v>
      </c>
      <c r="U494" s="122" t="str">
        <f>'Belegliste Träger'!T503</f>
        <v>~</v>
      </c>
      <c r="V494" s="122" t="str">
        <f>'Belegliste Träger'!U503</f>
        <v>~</v>
      </c>
      <c r="W494" s="122">
        <f>'Belegliste SB'!V503</f>
        <v>0</v>
      </c>
      <c r="X494" s="122">
        <f>'Belegliste SB'!W503</f>
        <v>0</v>
      </c>
      <c r="Y494" s="122">
        <f>'Belegliste SB'!X503</f>
        <v>0</v>
      </c>
      <c r="Z494" s="122">
        <f>'Belegliste SB'!Y503</f>
        <v>0</v>
      </c>
    </row>
    <row r="495" spans="1:26" x14ac:dyDescent="0.25">
      <c r="A495" s="121">
        <f>IF(D495&lt;&gt;"~",'Belegliste SB'!$H$3,"0")</f>
        <v>0</v>
      </c>
      <c r="B495" s="121">
        <f>IF(D495&lt;&gt;"~",'Belegliste SB'!$H$4,"0")</f>
        <v>0</v>
      </c>
      <c r="C495" s="122" t="str">
        <f>IF(D495&lt;&gt;"~",'Belegliste Träger'!A504,0)</f>
        <v/>
      </c>
      <c r="D495" s="122" t="str">
        <f>'Belegliste Träger'!B504</f>
        <v/>
      </c>
      <c r="E495" s="122">
        <f>'Belegliste Träger'!C504</f>
        <v>0</v>
      </c>
      <c r="F495" s="122">
        <f>IF(D495&lt;&gt;"~",'Belegliste Träger'!D504,0)</f>
        <v>0</v>
      </c>
      <c r="G495" s="122">
        <f>'Belegliste Träger'!E504</f>
        <v>0</v>
      </c>
      <c r="H495" s="122">
        <f>'Belegliste Träger'!F504</f>
        <v>0</v>
      </c>
      <c r="I495" s="122">
        <f>'Belegliste Träger'!G504</f>
        <v>0</v>
      </c>
      <c r="J495" s="122">
        <f>'Belegliste Träger'!H504</f>
        <v>0</v>
      </c>
      <c r="K495" s="122">
        <f>'Belegliste Träger'!I504</f>
        <v>0</v>
      </c>
      <c r="L495" s="122">
        <f>'Belegliste Träger'!J504</f>
        <v>0</v>
      </c>
      <c r="M495" s="122">
        <f>'Belegliste Träger'!K504</f>
        <v>0</v>
      </c>
      <c r="N495" s="122">
        <f>'Belegliste Träger'!L504</f>
        <v>0</v>
      </c>
      <c r="O495" s="122">
        <f>'Belegliste Träger'!M504</f>
        <v>0</v>
      </c>
      <c r="P495" s="122" t="str">
        <f>'Belegliste Träger'!N504</f>
        <v>~</v>
      </c>
      <c r="Q495" s="122" t="str">
        <f>'Belegliste Träger'!P504</f>
        <v>~</v>
      </c>
      <c r="R495" s="122" t="str">
        <f>'Belegliste Träger'!Q504</f>
        <v>~</v>
      </c>
      <c r="S495" s="122" t="str">
        <f>'Belegliste Träger'!R504</f>
        <v>~</v>
      </c>
      <c r="T495" s="122" t="str">
        <f>'Belegliste Träger'!S504</f>
        <v>~</v>
      </c>
      <c r="U495" s="122" t="str">
        <f>'Belegliste Träger'!T504</f>
        <v>~</v>
      </c>
      <c r="V495" s="122" t="str">
        <f>'Belegliste Träger'!U504</f>
        <v>~</v>
      </c>
      <c r="W495" s="122">
        <f>'Belegliste SB'!V504</f>
        <v>0</v>
      </c>
      <c r="X495" s="122">
        <f>'Belegliste SB'!W504</f>
        <v>0</v>
      </c>
      <c r="Y495" s="122">
        <f>'Belegliste SB'!X504</f>
        <v>0</v>
      </c>
      <c r="Z495" s="122">
        <f>'Belegliste SB'!Y504</f>
        <v>0</v>
      </c>
    </row>
    <row r="496" spans="1:26" x14ac:dyDescent="0.25">
      <c r="A496" s="121">
        <f>IF(D496&lt;&gt;"~",'Belegliste SB'!$H$3,"0")</f>
        <v>0</v>
      </c>
      <c r="B496" s="121">
        <f>IF(D496&lt;&gt;"~",'Belegliste SB'!$H$4,"0")</f>
        <v>0</v>
      </c>
      <c r="C496" s="122" t="str">
        <f>IF(D496&lt;&gt;"~",'Belegliste Träger'!A505,0)</f>
        <v/>
      </c>
      <c r="D496" s="122" t="str">
        <f>'Belegliste Träger'!B505</f>
        <v/>
      </c>
      <c r="E496" s="122">
        <f>'Belegliste Träger'!C505</f>
        <v>0</v>
      </c>
      <c r="F496" s="122">
        <f>IF(D496&lt;&gt;"~",'Belegliste Träger'!D505,0)</f>
        <v>0</v>
      </c>
      <c r="G496" s="122">
        <f>'Belegliste Träger'!E505</f>
        <v>0</v>
      </c>
      <c r="H496" s="122">
        <f>'Belegliste Träger'!F505</f>
        <v>0</v>
      </c>
      <c r="I496" s="122">
        <f>'Belegliste Träger'!G505</f>
        <v>0</v>
      </c>
      <c r="J496" s="122">
        <f>'Belegliste Träger'!H505</f>
        <v>0</v>
      </c>
      <c r="K496" s="122">
        <f>'Belegliste Träger'!I505</f>
        <v>0</v>
      </c>
      <c r="L496" s="122">
        <f>'Belegliste Träger'!J505</f>
        <v>0</v>
      </c>
      <c r="M496" s="122">
        <f>'Belegliste Träger'!K505</f>
        <v>0</v>
      </c>
      <c r="N496" s="122">
        <f>'Belegliste Träger'!L505</f>
        <v>0</v>
      </c>
      <c r="O496" s="122">
        <f>'Belegliste Träger'!M505</f>
        <v>0</v>
      </c>
      <c r="P496" s="122" t="str">
        <f>'Belegliste Träger'!N505</f>
        <v>~</v>
      </c>
      <c r="Q496" s="122" t="str">
        <f>'Belegliste Träger'!P505</f>
        <v>~</v>
      </c>
      <c r="R496" s="122" t="str">
        <f>'Belegliste Träger'!Q505</f>
        <v>~</v>
      </c>
      <c r="S496" s="122" t="str">
        <f>'Belegliste Träger'!R505</f>
        <v>~</v>
      </c>
      <c r="T496" s="122" t="str">
        <f>'Belegliste Träger'!S505</f>
        <v>~</v>
      </c>
      <c r="U496" s="122" t="str">
        <f>'Belegliste Träger'!T505</f>
        <v>~</v>
      </c>
      <c r="V496" s="122" t="str">
        <f>'Belegliste Träger'!U505</f>
        <v>~</v>
      </c>
      <c r="W496" s="122">
        <f>'Belegliste SB'!V505</f>
        <v>0</v>
      </c>
      <c r="X496" s="122">
        <f>'Belegliste SB'!W505</f>
        <v>0</v>
      </c>
      <c r="Y496" s="122">
        <f>'Belegliste SB'!X505</f>
        <v>0</v>
      </c>
      <c r="Z496" s="122">
        <f>'Belegliste SB'!Y505</f>
        <v>0</v>
      </c>
    </row>
    <row r="497" spans="1:26" x14ac:dyDescent="0.25">
      <c r="A497" s="121">
        <f>IF(D497&lt;&gt;"~",'Belegliste SB'!$H$3,"0")</f>
        <v>0</v>
      </c>
      <c r="B497" s="121">
        <f>IF(D497&lt;&gt;"~",'Belegliste SB'!$H$4,"0")</f>
        <v>0</v>
      </c>
      <c r="C497" s="122" t="str">
        <f>IF(D497&lt;&gt;"~",'Belegliste Träger'!A506,0)</f>
        <v/>
      </c>
      <c r="D497" s="122" t="str">
        <f>'Belegliste Träger'!B506</f>
        <v/>
      </c>
      <c r="E497" s="122">
        <f>'Belegliste Träger'!C506</f>
        <v>0</v>
      </c>
      <c r="F497" s="122">
        <f>IF(D497&lt;&gt;"~",'Belegliste Träger'!D506,0)</f>
        <v>0</v>
      </c>
      <c r="G497" s="122">
        <f>'Belegliste Träger'!E506</f>
        <v>0</v>
      </c>
      <c r="H497" s="122">
        <f>'Belegliste Träger'!F506</f>
        <v>0</v>
      </c>
      <c r="I497" s="122">
        <f>'Belegliste Träger'!G506</f>
        <v>0</v>
      </c>
      <c r="J497" s="122">
        <f>'Belegliste Träger'!H506</f>
        <v>0</v>
      </c>
      <c r="K497" s="122">
        <f>'Belegliste Träger'!I506</f>
        <v>0</v>
      </c>
      <c r="L497" s="122">
        <f>'Belegliste Träger'!J506</f>
        <v>0</v>
      </c>
      <c r="M497" s="122">
        <f>'Belegliste Träger'!K506</f>
        <v>0</v>
      </c>
      <c r="N497" s="122">
        <f>'Belegliste Träger'!L506</f>
        <v>0</v>
      </c>
      <c r="O497" s="122">
        <f>'Belegliste Träger'!M506</f>
        <v>0</v>
      </c>
      <c r="P497" s="122" t="str">
        <f>'Belegliste Träger'!N506</f>
        <v>~</v>
      </c>
      <c r="Q497" s="122" t="str">
        <f>'Belegliste Träger'!P506</f>
        <v>~</v>
      </c>
      <c r="R497" s="122" t="str">
        <f>'Belegliste Träger'!Q506</f>
        <v>~</v>
      </c>
      <c r="S497" s="122" t="str">
        <f>'Belegliste Träger'!R506</f>
        <v>~</v>
      </c>
      <c r="T497" s="122" t="str">
        <f>'Belegliste Träger'!S506</f>
        <v>~</v>
      </c>
      <c r="U497" s="122" t="str">
        <f>'Belegliste Träger'!T506</f>
        <v>~</v>
      </c>
      <c r="V497" s="122" t="str">
        <f>'Belegliste Träger'!U506</f>
        <v>~</v>
      </c>
      <c r="W497" s="122">
        <f>'Belegliste SB'!V506</f>
        <v>0</v>
      </c>
      <c r="X497" s="122">
        <f>'Belegliste SB'!W506</f>
        <v>0</v>
      </c>
      <c r="Y497" s="122">
        <f>'Belegliste SB'!X506</f>
        <v>0</v>
      </c>
      <c r="Z497" s="122">
        <f>'Belegliste SB'!Y506</f>
        <v>0</v>
      </c>
    </row>
    <row r="498" spans="1:26" x14ac:dyDescent="0.25">
      <c r="A498" s="121">
        <f>IF(D498&lt;&gt;"~",'Belegliste SB'!$H$3,"0")</f>
        <v>0</v>
      </c>
      <c r="B498" s="121">
        <f>IF(D498&lt;&gt;"~",'Belegliste SB'!$H$4,"0")</f>
        <v>0</v>
      </c>
      <c r="C498" s="122" t="str">
        <f>IF(D498&lt;&gt;"~",'Belegliste Träger'!A507,0)</f>
        <v/>
      </c>
      <c r="D498" s="122" t="str">
        <f>'Belegliste Träger'!B507</f>
        <v/>
      </c>
      <c r="E498" s="122">
        <f>'Belegliste Träger'!C507</f>
        <v>0</v>
      </c>
      <c r="F498" s="122">
        <f>IF(D498&lt;&gt;"~",'Belegliste Träger'!D507,0)</f>
        <v>0</v>
      </c>
      <c r="G498" s="122">
        <f>'Belegliste Träger'!E507</f>
        <v>0</v>
      </c>
      <c r="H498" s="122">
        <f>'Belegliste Träger'!F507</f>
        <v>0</v>
      </c>
      <c r="I498" s="122">
        <f>'Belegliste Träger'!G507</f>
        <v>0</v>
      </c>
      <c r="J498" s="122">
        <f>'Belegliste Träger'!H507</f>
        <v>0</v>
      </c>
      <c r="K498" s="122">
        <f>'Belegliste Träger'!I507</f>
        <v>0</v>
      </c>
      <c r="L498" s="122">
        <f>'Belegliste Träger'!J507</f>
        <v>0</v>
      </c>
      <c r="M498" s="122">
        <f>'Belegliste Träger'!K507</f>
        <v>0</v>
      </c>
      <c r="N498" s="122">
        <f>'Belegliste Träger'!L507</f>
        <v>0</v>
      </c>
      <c r="O498" s="122">
        <f>'Belegliste Träger'!M507</f>
        <v>0</v>
      </c>
      <c r="P498" s="122" t="str">
        <f>'Belegliste Träger'!N507</f>
        <v>~</v>
      </c>
      <c r="Q498" s="122" t="str">
        <f>'Belegliste Träger'!P507</f>
        <v>~</v>
      </c>
      <c r="R498" s="122" t="str">
        <f>'Belegliste Träger'!Q507</f>
        <v>~</v>
      </c>
      <c r="S498" s="122" t="str">
        <f>'Belegliste Träger'!R507</f>
        <v>~</v>
      </c>
      <c r="T498" s="122" t="str">
        <f>'Belegliste Träger'!S507</f>
        <v>~</v>
      </c>
      <c r="U498" s="122" t="str">
        <f>'Belegliste Träger'!T507</f>
        <v>~</v>
      </c>
      <c r="V498" s="122" t="str">
        <f>'Belegliste Träger'!U507</f>
        <v>~</v>
      </c>
      <c r="W498" s="122">
        <f>'Belegliste SB'!V507</f>
        <v>0</v>
      </c>
      <c r="X498" s="122">
        <f>'Belegliste SB'!W507</f>
        <v>0</v>
      </c>
      <c r="Y498" s="122">
        <f>'Belegliste SB'!X507</f>
        <v>0</v>
      </c>
      <c r="Z498" s="122">
        <f>'Belegliste SB'!Y507</f>
        <v>0</v>
      </c>
    </row>
    <row r="499" spans="1:26" x14ac:dyDescent="0.25">
      <c r="A499" s="121">
        <f>IF(D499&lt;&gt;"~",'Belegliste SB'!$H$3,"0")</f>
        <v>0</v>
      </c>
      <c r="B499" s="121">
        <f>IF(D499&lt;&gt;"~",'Belegliste SB'!$H$4,"0")</f>
        <v>0</v>
      </c>
      <c r="C499" s="122" t="str">
        <f>IF(D499&lt;&gt;"~",'Belegliste Träger'!A508,0)</f>
        <v/>
      </c>
      <c r="D499" s="122" t="str">
        <f>'Belegliste Träger'!B508</f>
        <v/>
      </c>
      <c r="E499" s="122">
        <f>'Belegliste Träger'!C508</f>
        <v>0</v>
      </c>
      <c r="F499" s="122">
        <f>IF(D499&lt;&gt;"~",'Belegliste Träger'!D508,0)</f>
        <v>0</v>
      </c>
      <c r="G499" s="122">
        <f>'Belegliste Träger'!E508</f>
        <v>0</v>
      </c>
      <c r="H499" s="122">
        <f>'Belegliste Träger'!F508</f>
        <v>0</v>
      </c>
      <c r="I499" s="122">
        <f>'Belegliste Träger'!G508</f>
        <v>0</v>
      </c>
      <c r="J499" s="122">
        <f>'Belegliste Träger'!H508</f>
        <v>0</v>
      </c>
      <c r="K499" s="122">
        <f>'Belegliste Träger'!I508</f>
        <v>0</v>
      </c>
      <c r="L499" s="122">
        <f>'Belegliste Träger'!J508</f>
        <v>0</v>
      </c>
      <c r="M499" s="122">
        <f>'Belegliste Träger'!K508</f>
        <v>0</v>
      </c>
      <c r="N499" s="122">
        <f>'Belegliste Träger'!L508</f>
        <v>0</v>
      </c>
      <c r="O499" s="122">
        <f>'Belegliste Träger'!M508</f>
        <v>0</v>
      </c>
      <c r="P499" s="122" t="str">
        <f>'Belegliste Träger'!N508</f>
        <v>~</v>
      </c>
      <c r="Q499" s="122" t="str">
        <f>'Belegliste Träger'!P508</f>
        <v>~</v>
      </c>
      <c r="R499" s="122" t="str">
        <f>'Belegliste Träger'!Q508</f>
        <v>~</v>
      </c>
      <c r="S499" s="122" t="str">
        <f>'Belegliste Träger'!R508</f>
        <v>~</v>
      </c>
      <c r="T499" s="122" t="str">
        <f>'Belegliste Träger'!S508</f>
        <v>~</v>
      </c>
      <c r="U499" s="122" t="str">
        <f>'Belegliste Träger'!T508</f>
        <v>~</v>
      </c>
      <c r="V499" s="122" t="str">
        <f>'Belegliste Träger'!U508</f>
        <v>~</v>
      </c>
      <c r="W499" s="122">
        <f>'Belegliste SB'!V508</f>
        <v>0</v>
      </c>
      <c r="X499" s="122">
        <f>'Belegliste SB'!W508</f>
        <v>0</v>
      </c>
      <c r="Y499" s="122">
        <f>'Belegliste SB'!X508</f>
        <v>0</v>
      </c>
      <c r="Z499" s="122">
        <f>'Belegliste SB'!Y508</f>
        <v>0</v>
      </c>
    </row>
    <row r="500" spans="1:26" x14ac:dyDescent="0.25">
      <c r="A500" s="121">
        <f>IF(D500&lt;&gt;"~",'Belegliste SB'!$H$3,"0")</f>
        <v>0</v>
      </c>
      <c r="B500" s="121">
        <f>IF(D500&lt;&gt;"~",'Belegliste SB'!$H$4,"0")</f>
        <v>0</v>
      </c>
      <c r="C500" s="122" t="str">
        <f>IF(D500&lt;&gt;"~",'Belegliste Träger'!A509,0)</f>
        <v/>
      </c>
      <c r="D500" s="122" t="str">
        <f>'Belegliste Träger'!B509</f>
        <v/>
      </c>
      <c r="E500" s="122">
        <f>'Belegliste Träger'!C509</f>
        <v>0</v>
      </c>
      <c r="F500" s="122">
        <f>IF(D500&lt;&gt;"~",'Belegliste Träger'!D509,0)</f>
        <v>0</v>
      </c>
      <c r="G500" s="122">
        <f>'Belegliste Träger'!E509</f>
        <v>0</v>
      </c>
      <c r="H500" s="122">
        <f>'Belegliste Träger'!F509</f>
        <v>0</v>
      </c>
      <c r="I500" s="122">
        <f>'Belegliste Träger'!G509</f>
        <v>0</v>
      </c>
      <c r="J500" s="122">
        <f>'Belegliste Träger'!H509</f>
        <v>0</v>
      </c>
      <c r="K500" s="122">
        <f>'Belegliste Träger'!I509</f>
        <v>0</v>
      </c>
      <c r="L500" s="122">
        <f>'Belegliste Träger'!J509</f>
        <v>0</v>
      </c>
      <c r="M500" s="122">
        <f>'Belegliste Träger'!K509</f>
        <v>0</v>
      </c>
      <c r="N500" s="122">
        <f>'Belegliste Träger'!L509</f>
        <v>0</v>
      </c>
      <c r="O500" s="122">
        <f>'Belegliste Träger'!M509</f>
        <v>0</v>
      </c>
      <c r="P500" s="122" t="str">
        <f>'Belegliste Träger'!N509</f>
        <v>~</v>
      </c>
      <c r="Q500" s="122" t="str">
        <f>'Belegliste Träger'!P509</f>
        <v>~</v>
      </c>
      <c r="R500" s="122" t="str">
        <f>'Belegliste Träger'!Q509</f>
        <v>~</v>
      </c>
      <c r="S500" s="122" t="str">
        <f>'Belegliste Träger'!R509</f>
        <v>~</v>
      </c>
      <c r="T500" s="122" t="str">
        <f>'Belegliste Träger'!S509</f>
        <v>~</v>
      </c>
      <c r="U500" s="122" t="str">
        <f>'Belegliste Träger'!T509</f>
        <v>~</v>
      </c>
      <c r="V500" s="122" t="str">
        <f>'Belegliste Träger'!U509</f>
        <v>~</v>
      </c>
      <c r="W500" s="122">
        <f>'Belegliste SB'!V509</f>
        <v>0</v>
      </c>
      <c r="X500" s="122">
        <f>'Belegliste SB'!W509</f>
        <v>0</v>
      </c>
      <c r="Y500" s="122">
        <f>'Belegliste SB'!X509</f>
        <v>0</v>
      </c>
      <c r="Z500" s="122">
        <f>'Belegliste SB'!Y509</f>
        <v>0</v>
      </c>
    </row>
    <row r="501" spans="1:26" x14ac:dyDescent="0.25">
      <c r="A501" s="121">
        <f>IF(D501&lt;&gt;"~",'Belegliste SB'!$H$3,"0")</f>
        <v>0</v>
      </c>
      <c r="B501" s="121">
        <f>IF(D501&lt;&gt;"~",'Belegliste SB'!$H$4,"0")</f>
        <v>0</v>
      </c>
      <c r="C501" s="122" t="str">
        <f>IF(D501&lt;&gt;"~",'Belegliste Träger'!A510,0)</f>
        <v/>
      </c>
      <c r="D501" s="122" t="str">
        <f>'Belegliste Träger'!B510</f>
        <v/>
      </c>
      <c r="E501" s="122">
        <f>'Belegliste Träger'!C510</f>
        <v>0</v>
      </c>
      <c r="F501" s="122">
        <f>IF(D501&lt;&gt;"~",'Belegliste Träger'!D510,0)</f>
        <v>0</v>
      </c>
      <c r="G501" s="122">
        <f>'Belegliste Träger'!E510</f>
        <v>0</v>
      </c>
      <c r="H501" s="122">
        <f>'Belegliste Träger'!F510</f>
        <v>0</v>
      </c>
      <c r="I501" s="122">
        <f>'Belegliste Träger'!G510</f>
        <v>0</v>
      </c>
      <c r="J501" s="122">
        <f>'Belegliste Träger'!H510</f>
        <v>0</v>
      </c>
      <c r="K501" s="122">
        <f>'Belegliste Träger'!I510</f>
        <v>0</v>
      </c>
      <c r="L501" s="122">
        <f>'Belegliste Träger'!J510</f>
        <v>0</v>
      </c>
      <c r="M501" s="122">
        <f>'Belegliste Träger'!K510</f>
        <v>0</v>
      </c>
      <c r="N501" s="122">
        <f>'Belegliste Träger'!L510</f>
        <v>0</v>
      </c>
      <c r="O501" s="122">
        <f>'Belegliste Träger'!M510</f>
        <v>0</v>
      </c>
      <c r="P501" s="122" t="str">
        <f>'Belegliste Träger'!N510</f>
        <v>~</v>
      </c>
      <c r="Q501" s="122" t="str">
        <f>'Belegliste Träger'!P510</f>
        <v>~</v>
      </c>
      <c r="R501" s="122" t="str">
        <f>'Belegliste Träger'!Q510</f>
        <v>~</v>
      </c>
      <c r="S501" s="122" t="str">
        <f>'Belegliste Träger'!R510</f>
        <v>~</v>
      </c>
      <c r="T501" s="122" t="str">
        <f>'Belegliste Träger'!S510</f>
        <v>~</v>
      </c>
      <c r="U501" s="122" t="str">
        <f>'Belegliste Träger'!T510</f>
        <v>~</v>
      </c>
      <c r="V501" s="122" t="str">
        <f>'Belegliste Träger'!U510</f>
        <v>~</v>
      </c>
      <c r="W501" s="122">
        <f>'Belegliste SB'!V510</f>
        <v>0</v>
      </c>
      <c r="X501" s="122">
        <f>'Belegliste SB'!W510</f>
        <v>0</v>
      </c>
      <c r="Y501" s="122">
        <f>'Belegliste SB'!X510</f>
        <v>0</v>
      </c>
      <c r="Z501" s="122">
        <f>'Belegliste SB'!Y510</f>
        <v>0</v>
      </c>
    </row>
    <row r="502" spans="1:26" x14ac:dyDescent="0.25">
      <c r="A502" s="121">
        <f>IF(D502&lt;&gt;"~",'Belegliste SB'!$H$3,"0")</f>
        <v>0</v>
      </c>
      <c r="B502" s="121">
        <f>IF(D502&lt;&gt;"~",'Belegliste SB'!$H$4,"0")</f>
        <v>0</v>
      </c>
      <c r="C502" s="122" t="str">
        <f>IF(D502&lt;&gt;"~",'Belegliste Träger'!A511,0)</f>
        <v/>
      </c>
      <c r="D502" s="122" t="str">
        <f>'Belegliste Träger'!B511</f>
        <v/>
      </c>
      <c r="E502" s="122">
        <f>'Belegliste Träger'!C511</f>
        <v>0</v>
      </c>
      <c r="F502" s="122">
        <f>IF(D502&lt;&gt;"~",'Belegliste Träger'!D511,0)</f>
        <v>0</v>
      </c>
      <c r="G502" s="122">
        <f>'Belegliste Träger'!E511</f>
        <v>0</v>
      </c>
      <c r="H502" s="122">
        <f>'Belegliste Träger'!F511</f>
        <v>0</v>
      </c>
      <c r="I502" s="122">
        <f>'Belegliste Träger'!G511</f>
        <v>0</v>
      </c>
      <c r="J502" s="122">
        <f>'Belegliste Träger'!H511</f>
        <v>0</v>
      </c>
      <c r="K502" s="122">
        <f>'Belegliste Träger'!I511</f>
        <v>0</v>
      </c>
      <c r="L502" s="122">
        <f>'Belegliste Träger'!J511</f>
        <v>0</v>
      </c>
      <c r="M502" s="122">
        <f>'Belegliste Träger'!K511</f>
        <v>0</v>
      </c>
      <c r="N502" s="122">
        <f>'Belegliste Träger'!L511</f>
        <v>0</v>
      </c>
      <c r="O502" s="122">
        <f>'Belegliste Träger'!M511</f>
        <v>0</v>
      </c>
      <c r="P502" s="122" t="str">
        <f>'Belegliste Träger'!N511</f>
        <v>~</v>
      </c>
      <c r="Q502" s="122" t="str">
        <f>'Belegliste Träger'!P511</f>
        <v>~</v>
      </c>
      <c r="R502" s="122" t="str">
        <f>'Belegliste Träger'!Q511</f>
        <v>~</v>
      </c>
      <c r="S502" s="122" t="str">
        <f>'Belegliste Träger'!R511</f>
        <v>~</v>
      </c>
      <c r="T502" s="122" t="str">
        <f>'Belegliste Träger'!S511</f>
        <v>~</v>
      </c>
      <c r="U502" s="122" t="str">
        <f>'Belegliste Träger'!T511</f>
        <v>~</v>
      </c>
      <c r="V502" s="122" t="str">
        <f>'Belegliste Träger'!U511</f>
        <v>~</v>
      </c>
      <c r="W502" s="122">
        <f>'Belegliste SB'!V511</f>
        <v>0</v>
      </c>
      <c r="X502" s="122">
        <f>'Belegliste SB'!W511</f>
        <v>0</v>
      </c>
      <c r="Y502" s="122">
        <f>'Belegliste SB'!X511</f>
        <v>0</v>
      </c>
      <c r="Z502" s="122">
        <f>'Belegliste SB'!Y511</f>
        <v>0</v>
      </c>
    </row>
    <row r="503" spans="1:26" x14ac:dyDescent="0.25">
      <c r="A503" s="121">
        <f>IF(D503&lt;&gt;"~",'Belegliste SB'!$H$3,"0")</f>
        <v>0</v>
      </c>
      <c r="B503" s="121">
        <f>IF(D503&lt;&gt;"~",'Belegliste SB'!$H$4,"0")</f>
        <v>0</v>
      </c>
      <c r="C503" s="122" t="str">
        <f>IF(D503&lt;&gt;"~",'Belegliste Träger'!A512,0)</f>
        <v/>
      </c>
      <c r="D503" s="122" t="str">
        <f>'Belegliste Träger'!B512</f>
        <v/>
      </c>
      <c r="E503" s="122">
        <f>'Belegliste Träger'!C512</f>
        <v>0</v>
      </c>
      <c r="F503" s="122">
        <f>IF(D503&lt;&gt;"~",'Belegliste Träger'!D512,0)</f>
        <v>0</v>
      </c>
      <c r="G503" s="122">
        <f>'Belegliste Träger'!E512</f>
        <v>0</v>
      </c>
      <c r="H503" s="122">
        <f>'Belegliste Träger'!F512</f>
        <v>0</v>
      </c>
      <c r="I503" s="122">
        <f>'Belegliste Träger'!G512</f>
        <v>0</v>
      </c>
      <c r="J503" s="122">
        <f>'Belegliste Träger'!H512</f>
        <v>0</v>
      </c>
      <c r="K503" s="122">
        <f>'Belegliste Träger'!I512</f>
        <v>0</v>
      </c>
      <c r="L503" s="122">
        <f>'Belegliste Träger'!J512</f>
        <v>0</v>
      </c>
      <c r="M503" s="122">
        <f>'Belegliste Träger'!K512</f>
        <v>0</v>
      </c>
      <c r="N503" s="122">
        <f>'Belegliste Träger'!L512</f>
        <v>0</v>
      </c>
      <c r="O503" s="122">
        <f>'Belegliste Träger'!M512</f>
        <v>0</v>
      </c>
      <c r="P503" s="122" t="str">
        <f>'Belegliste Träger'!N512</f>
        <v>~</v>
      </c>
      <c r="Q503" s="122" t="str">
        <f>'Belegliste Träger'!P512</f>
        <v>~</v>
      </c>
      <c r="R503" s="122" t="str">
        <f>'Belegliste Träger'!Q512</f>
        <v>~</v>
      </c>
      <c r="S503" s="122" t="str">
        <f>'Belegliste Träger'!R512</f>
        <v>~</v>
      </c>
      <c r="T503" s="122" t="str">
        <f>'Belegliste Träger'!S512</f>
        <v>~</v>
      </c>
      <c r="U503" s="122" t="str">
        <f>'Belegliste Träger'!T512</f>
        <v>~</v>
      </c>
      <c r="V503" s="122" t="str">
        <f>'Belegliste Träger'!U512</f>
        <v>~</v>
      </c>
      <c r="W503" s="122">
        <f>'Belegliste SB'!V512</f>
        <v>0</v>
      </c>
      <c r="X503" s="122">
        <f>'Belegliste SB'!W512</f>
        <v>0</v>
      </c>
      <c r="Y503" s="122">
        <f>'Belegliste SB'!X512</f>
        <v>0</v>
      </c>
      <c r="Z503" s="122">
        <f>'Belegliste SB'!Y512</f>
        <v>0</v>
      </c>
    </row>
    <row r="504" spans="1:26" x14ac:dyDescent="0.25">
      <c r="A504" s="121">
        <f>IF(D504&lt;&gt;"~",'Belegliste SB'!$H$3,"0")</f>
        <v>0</v>
      </c>
      <c r="B504" s="121">
        <f>IF(D504&lt;&gt;"~",'Belegliste SB'!$H$4,"0")</f>
        <v>0</v>
      </c>
      <c r="C504" s="122" t="str">
        <f>IF(D504&lt;&gt;"~",'Belegliste Träger'!A513,0)</f>
        <v/>
      </c>
      <c r="D504" s="122" t="str">
        <f>'Belegliste Träger'!B513</f>
        <v/>
      </c>
      <c r="E504" s="122">
        <f>'Belegliste Träger'!C513</f>
        <v>0</v>
      </c>
      <c r="F504" s="122">
        <f>IF(D504&lt;&gt;"~",'Belegliste Träger'!D513,0)</f>
        <v>0</v>
      </c>
      <c r="G504" s="122">
        <f>'Belegliste Träger'!E513</f>
        <v>0</v>
      </c>
      <c r="H504" s="122">
        <f>'Belegliste Träger'!F513</f>
        <v>0</v>
      </c>
      <c r="I504" s="122">
        <f>'Belegliste Träger'!G513</f>
        <v>0</v>
      </c>
      <c r="J504" s="122">
        <f>'Belegliste Träger'!H513</f>
        <v>0</v>
      </c>
      <c r="K504" s="122">
        <f>'Belegliste Träger'!I513</f>
        <v>0</v>
      </c>
      <c r="L504" s="122">
        <f>'Belegliste Träger'!J513</f>
        <v>0</v>
      </c>
      <c r="M504" s="122">
        <f>'Belegliste Träger'!K513</f>
        <v>0</v>
      </c>
      <c r="N504" s="122">
        <f>'Belegliste Träger'!L513</f>
        <v>0</v>
      </c>
      <c r="O504" s="122">
        <f>'Belegliste Träger'!M513</f>
        <v>0</v>
      </c>
      <c r="P504" s="122" t="str">
        <f>'Belegliste Träger'!N513</f>
        <v>~</v>
      </c>
      <c r="Q504" s="122" t="str">
        <f>'Belegliste Träger'!P513</f>
        <v>~</v>
      </c>
      <c r="R504" s="122" t="str">
        <f>'Belegliste Träger'!Q513</f>
        <v>~</v>
      </c>
      <c r="S504" s="122" t="str">
        <f>'Belegliste Träger'!R513</f>
        <v>~</v>
      </c>
      <c r="T504" s="122" t="str">
        <f>'Belegliste Träger'!S513</f>
        <v>~</v>
      </c>
      <c r="U504" s="122" t="str">
        <f>'Belegliste Träger'!T513</f>
        <v>~</v>
      </c>
      <c r="V504" s="122" t="str">
        <f>'Belegliste Träger'!U513</f>
        <v>~</v>
      </c>
      <c r="W504" s="122">
        <f>'Belegliste SB'!V513</f>
        <v>0</v>
      </c>
      <c r="X504" s="122">
        <f>'Belegliste SB'!W513</f>
        <v>0</v>
      </c>
      <c r="Y504" s="122">
        <f>'Belegliste SB'!X513</f>
        <v>0</v>
      </c>
      <c r="Z504" s="122">
        <f>'Belegliste SB'!Y513</f>
        <v>0</v>
      </c>
    </row>
    <row r="505" spans="1:26" x14ac:dyDescent="0.25">
      <c r="A505" s="121">
        <f>IF(D505&lt;&gt;"~",'Belegliste SB'!$H$3,"0")</f>
        <v>0</v>
      </c>
      <c r="B505" s="121">
        <f>IF(D505&lt;&gt;"~",'Belegliste SB'!$H$4,"0")</f>
        <v>0</v>
      </c>
      <c r="C505" s="122" t="str">
        <f>IF(D505&lt;&gt;"~",'Belegliste Träger'!A514,0)</f>
        <v/>
      </c>
      <c r="D505" s="122" t="str">
        <f>'Belegliste Träger'!B514</f>
        <v/>
      </c>
      <c r="E505" s="122">
        <f>'Belegliste Träger'!C514</f>
        <v>0</v>
      </c>
      <c r="F505" s="122">
        <f>IF(D505&lt;&gt;"~",'Belegliste Träger'!D514,0)</f>
        <v>0</v>
      </c>
      <c r="G505" s="122">
        <f>'Belegliste Träger'!E514</f>
        <v>0</v>
      </c>
      <c r="H505" s="122">
        <f>'Belegliste Träger'!F514</f>
        <v>0</v>
      </c>
      <c r="I505" s="122">
        <f>'Belegliste Träger'!G514</f>
        <v>0</v>
      </c>
      <c r="J505" s="122">
        <f>'Belegliste Träger'!H514</f>
        <v>0</v>
      </c>
      <c r="K505" s="122">
        <f>'Belegliste Träger'!I514</f>
        <v>0</v>
      </c>
      <c r="L505" s="122">
        <f>'Belegliste Träger'!J514</f>
        <v>0</v>
      </c>
      <c r="M505" s="122">
        <f>'Belegliste Träger'!K514</f>
        <v>0</v>
      </c>
      <c r="N505" s="122">
        <f>'Belegliste Träger'!L514</f>
        <v>0</v>
      </c>
      <c r="O505" s="122">
        <f>'Belegliste Träger'!M514</f>
        <v>0</v>
      </c>
      <c r="P505" s="122" t="str">
        <f>'Belegliste Träger'!N514</f>
        <v>~</v>
      </c>
      <c r="Q505" s="122" t="str">
        <f>'Belegliste Träger'!P514</f>
        <v>~</v>
      </c>
      <c r="R505" s="122" t="str">
        <f>'Belegliste Träger'!Q514</f>
        <v>~</v>
      </c>
      <c r="S505" s="122" t="str">
        <f>'Belegliste Träger'!R514</f>
        <v>~</v>
      </c>
      <c r="T505" s="122" t="str">
        <f>'Belegliste Träger'!S514</f>
        <v>~</v>
      </c>
      <c r="U505" s="122" t="str">
        <f>'Belegliste Träger'!T514</f>
        <v>~</v>
      </c>
      <c r="V505" s="122" t="str">
        <f>'Belegliste Träger'!U514</f>
        <v>~</v>
      </c>
      <c r="W505" s="122">
        <f>'Belegliste SB'!V514</f>
        <v>0</v>
      </c>
      <c r="X505" s="122">
        <f>'Belegliste SB'!W514</f>
        <v>0</v>
      </c>
      <c r="Y505" s="122">
        <f>'Belegliste SB'!X514</f>
        <v>0</v>
      </c>
      <c r="Z505" s="122">
        <f>'Belegliste SB'!Y514</f>
        <v>0</v>
      </c>
    </row>
    <row r="506" spans="1:26" x14ac:dyDescent="0.25">
      <c r="A506" s="121">
        <f>IF(D506&lt;&gt;"~",'Belegliste SB'!$H$3,"0")</f>
        <v>0</v>
      </c>
      <c r="B506" s="121">
        <f>IF(D506&lt;&gt;"~",'Belegliste SB'!$H$4,"0")</f>
        <v>0</v>
      </c>
      <c r="C506" s="122" t="str">
        <f>IF(D506&lt;&gt;"~",'Belegliste Träger'!A515,0)</f>
        <v/>
      </c>
      <c r="D506" s="122" t="str">
        <f>'Belegliste Träger'!B515</f>
        <v/>
      </c>
      <c r="E506" s="122">
        <f>'Belegliste Träger'!C515</f>
        <v>0</v>
      </c>
      <c r="F506" s="122">
        <f>IF(D506&lt;&gt;"~",'Belegliste Träger'!D515,0)</f>
        <v>0</v>
      </c>
      <c r="G506" s="122">
        <f>'Belegliste Träger'!E515</f>
        <v>0</v>
      </c>
      <c r="H506" s="122">
        <f>'Belegliste Träger'!F515</f>
        <v>0</v>
      </c>
      <c r="I506" s="122">
        <f>'Belegliste Träger'!G515</f>
        <v>0</v>
      </c>
      <c r="J506" s="122">
        <f>'Belegliste Träger'!H515</f>
        <v>0</v>
      </c>
      <c r="K506" s="122">
        <f>'Belegliste Träger'!I515</f>
        <v>0</v>
      </c>
      <c r="L506" s="122">
        <f>'Belegliste Träger'!J515</f>
        <v>0</v>
      </c>
      <c r="M506" s="122">
        <f>'Belegliste Träger'!K515</f>
        <v>0</v>
      </c>
      <c r="N506" s="122">
        <f>'Belegliste Träger'!L515</f>
        <v>0</v>
      </c>
      <c r="O506" s="122">
        <f>'Belegliste Träger'!M515</f>
        <v>0</v>
      </c>
      <c r="P506" s="122" t="str">
        <f>'Belegliste Träger'!N515</f>
        <v>~</v>
      </c>
      <c r="Q506" s="122" t="str">
        <f>'Belegliste Träger'!P515</f>
        <v>~</v>
      </c>
      <c r="R506" s="122" t="str">
        <f>'Belegliste Träger'!Q515</f>
        <v>~</v>
      </c>
      <c r="S506" s="122" t="str">
        <f>'Belegliste Träger'!R515</f>
        <v>~</v>
      </c>
      <c r="T506" s="122" t="str">
        <f>'Belegliste Träger'!S515</f>
        <v>~</v>
      </c>
      <c r="U506" s="122" t="str">
        <f>'Belegliste Träger'!T515</f>
        <v>~</v>
      </c>
      <c r="V506" s="122" t="str">
        <f>'Belegliste Träger'!U515</f>
        <v>~</v>
      </c>
      <c r="W506" s="122">
        <f>'Belegliste SB'!V515</f>
        <v>0</v>
      </c>
      <c r="X506" s="122">
        <f>'Belegliste SB'!W515</f>
        <v>0</v>
      </c>
      <c r="Y506" s="122">
        <f>'Belegliste SB'!X515</f>
        <v>0</v>
      </c>
      <c r="Z506" s="122">
        <f>'Belegliste SB'!Y515</f>
        <v>0</v>
      </c>
    </row>
    <row r="507" spans="1:26" x14ac:dyDescent="0.25">
      <c r="A507" s="121">
        <f>IF(D507&lt;&gt;"~",'Belegliste SB'!$H$3,"0")</f>
        <v>0</v>
      </c>
      <c r="B507" s="121">
        <f>IF(D507&lt;&gt;"~",'Belegliste SB'!$H$4,"0")</f>
        <v>0</v>
      </c>
      <c r="C507" s="122" t="str">
        <f>IF(D507&lt;&gt;"~",'Belegliste Träger'!A516,0)</f>
        <v/>
      </c>
      <c r="D507" s="122" t="str">
        <f>'Belegliste Träger'!B516</f>
        <v/>
      </c>
      <c r="E507" s="122">
        <f>'Belegliste Träger'!C516</f>
        <v>0</v>
      </c>
      <c r="F507" s="122">
        <f>IF(D507&lt;&gt;"~",'Belegliste Träger'!D516,0)</f>
        <v>0</v>
      </c>
      <c r="G507" s="122">
        <f>'Belegliste Träger'!E516</f>
        <v>0</v>
      </c>
      <c r="H507" s="122">
        <f>'Belegliste Träger'!F516</f>
        <v>0</v>
      </c>
      <c r="I507" s="122">
        <f>'Belegliste Träger'!G516</f>
        <v>0</v>
      </c>
      <c r="J507" s="122">
        <f>'Belegliste Träger'!H516</f>
        <v>0</v>
      </c>
      <c r="K507" s="122">
        <f>'Belegliste Träger'!I516</f>
        <v>0</v>
      </c>
      <c r="L507" s="122">
        <f>'Belegliste Träger'!J516</f>
        <v>0</v>
      </c>
      <c r="M507" s="122">
        <f>'Belegliste Träger'!K516</f>
        <v>0</v>
      </c>
      <c r="N507" s="122">
        <f>'Belegliste Träger'!L516</f>
        <v>0</v>
      </c>
      <c r="O507" s="122">
        <f>'Belegliste Träger'!M516</f>
        <v>0</v>
      </c>
      <c r="P507" s="122" t="str">
        <f>'Belegliste Träger'!N516</f>
        <v>~</v>
      </c>
      <c r="Q507" s="122" t="str">
        <f>'Belegliste Träger'!P516</f>
        <v>~</v>
      </c>
      <c r="R507" s="122" t="str">
        <f>'Belegliste Träger'!Q516</f>
        <v>~</v>
      </c>
      <c r="S507" s="122" t="str">
        <f>'Belegliste Träger'!R516</f>
        <v>~</v>
      </c>
      <c r="T507" s="122" t="str">
        <f>'Belegliste Träger'!S516</f>
        <v>~</v>
      </c>
      <c r="U507" s="122" t="str">
        <f>'Belegliste Träger'!T516</f>
        <v>~</v>
      </c>
      <c r="V507" s="122" t="str">
        <f>'Belegliste Träger'!U516</f>
        <v>~</v>
      </c>
      <c r="W507" s="122">
        <f>'Belegliste SB'!V516</f>
        <v>0</v>
      </c>
      <c r="X507" s="122">
        <f>'Belegliste SB'!W516</f>
        <v>0</v>
      </c>
      <c r="Y507" s="122">
        <f>'Belegliste SB'!X516</f>
        <v>0</v>
      </c>
      <c r="Z507" s="122">
        <f>'Belegliste SB'!Y516</f>
        <v>0</v>
      </c>
    </row>
    <row r="508" spans="1:26" x14ac:dyDescent="0.25">
      <c r="A508" s="121">
        <f>IF(D508&lt;&gt;"~",'Belegliste SB'!$H$3,"0")</f>
        <v>0</v>
      </c>
      <c r="B508" s="121">
        <f>IF(D508&lt;&gt;"~",'Belegliste SB'!$H$4,"0")</f>
        <v>0</v>
      </c>
      <c r="C508" s="122" t="str">
        <f>IF(D508&lt;&gt;"~",'Belegliste Träger'!A517,0)</f>
        <v/>
      </c>
      <c r="D508" s="122" t="str">
        <f>'Belegliste Träger'!B517</f>
        <v/>
      </c>
      <c r="E508" s="122">
        <f>'Belegliste Träger'!C517</f>
        <v>0</v>
      </c>
      <c r="F508" s="122">
        <f>IF(D508&lt;&gt;"~",'Belegliste Träger'!D517,0)</f>
        <v>0</v>
      </c>
      <c r="G508" s="122">
        <f>'Belegliste Träger'!E517</f>
        <v>0</v>
      </c>
      <c r="H508" s="122">
        <f>'Belegliste Träger'!F517</f>
        <v>0</v>
      </c>
      <c r="I508" s="122">
        <f>'Belegliste Träger'!G517</f>
        <v>0</v>
      </c>
      <c r="J508" s="122">
        <f>'Belegliste Träger'!H517</f>
        <v>0</v>
      </c>
      <c r="K508" s="122">
        <f>'Belegliste Träger'!I517</f>
        <v>0</v>
      </c>
      <c r="L508" s="122">
        <f>'Belegliste Träger'!J517</f>
        <v>0</v>
      </c>
      <c r="M508" s="122">
        <f>'Belegliste Träger'!K517</f>
        <v>0</v>
      </c>
      <c r="N508" s="122">
        <f>'Belegliste Träger'!L517</f>
        <v>0</v>
      </c>
      <c r="O508" s="122">
        <f>'Belegliste Träger'!M517</f>
        <v>0</v>
      </c>
      <c r="P508" s="122" t="str">
        <f>'Belegliste Träger'!N517</f>
        <v>~</v>
      </c>
      <c r="Q508" s="122" t="str">
        <f>'Belegliste Träger'!P517</f>
        <v>~</v>
      </c>
      <c r="R508" s="122" t="str">
        <f>'Belegliste Träger'!Q517</f>
        <v>~</v>
      </c>
      <c r="S508" s="122" t="str">
        <f>'Belegliste Träger'!R517</f>
        <v>~</v>
      </c>
      <c r="T508" s="122" t="str">
        <f>'Belegliste Träger'!S517</f>
        <v>~</v>
      </c>
      <c r="U508" s="122" t="str">
        <f>'Belegliste Träger'!T517</f>
        <v>~</v>
      </c>
      <c r="V508" s="122" t="str">
        <f>'Belegliste Träger'!U517</f>
        <v>~</v>
      </c>
      <c r="W508" s="122">
        <f>'Belegliste SB'!V517</f>
        <v>0</v>
      </c>
      <c r="X508" s="122">
        <f>'Belegliste SB'!W517</f>
        <v>0</v>
      </c>
      <c r="Y508" s="122">
        <f>'Belegliste SB'!X517</f>
        <v>0</v>
      </c>
      <c r="Z508" s="122">
        <f>'Belegliste SB'!Y517</f>
        <v>0</v>
      </c>
    </row>
    <row r="509" spans="1:26" x14ac:dyDescent="0.25">
      <c r="A509" s="121">
        <f>IF(D509&lt;&gt;"~",'Belegliste SB'!$H$3,"0")</f>
        <v>0</v>
      </c>
      <c r="B509" s="121">
        <f>IF(D509&lt;&gt;"~",'Belegliste SB'!$H$4,"0")</f>
        <v>0</v>
      </c>
      <c r="C509" s="122" t="str">
        <f>IF(D509&lt;&gt;"~",'Belegliste Träger'!A518,0)</f>
        <v/>
      </c>
      <c r="D509" s="122" t="str">
        <f>'Belegliste Träger'!B518</f>
        <v/>
      </c>
      <c r="E509" s="122">
        <f>'Belegliste Träger'!C518</f>
        <v>0</v>
      </c>
      <c r="F509" s="122">
        <f>IF(D509&lt;&gt;"~",'Belegliste Träger'!D518,0)</f>
        <v>0</v>
      </c>
      <c r="G509" s="122">
        <f>'Belegliste Träger'!E518</f>
        <v>0</v>
      </c>
      <c r="H509" s="122">
        <f>'Belegliste Träger'!F518</f>
        <v>0</v>
      </c>
      <c r="I509" s="122">
        <f>'Belegliste Träger'!G518</f>
        <v>0</v>
      </c>
      <c r="J509" s="122">
        <f>'Belegliste Träger'!H518</f>
        <v>0</v>
      </c>
      <c r="K509" s="122">
        <f>'Belegliste Träger'!I518</f>
        <v>0</v>
      </c>
      <c r="L509" s="122">
        <f>'Belegliste Träger'!J518</f>
        <v>0</v>
      </c>
      <c r="M509" s="122">
        <f>'Belegliste Träger'!K518</f>
        <v>0</v>
      </c>
      <c r="N509" s="122">
        <f>'Belegliste Träger'!L518</f>
        <v>0</v>
      </c>
      <c r="O509" s="122">
        <f>'Belegliste Träger'!M518</f>
        <v>0</v>
      </c>
      <c r="P509" s="122" t="str">
        <f>'Belegliste Träger'!N518</f>
        <v>~</v>
      </c>
      <c r="Q509" s="122" t="str">
        <f>'Belegliste Träger'!P518</f>
        <v>~</v>
      </c>
      <c r="R509" s="122" t="str">
        <f>'Belegliste Träger'!Q518</f>
        <v>~</v>
      </c>
      <c r="S509" s="122" t="str">
        <f>'Belegliste Träger'!R518</f>
        <v>~</v>
      </c>
      <c r="T509" s="122" t="str">
        <f>'Belegliste Träger'!S518</f>
        <v>~</v>
      </c>
      <c r="U509" s="122" t="str">
        <f>'Belegliste Träger'!T518</f>
        <v>~</v>
      </c>
      <c r="V509" s="122" t="str">
        <f>'Belegliste Träger'!U518</f>
        <v>~</v>
      </c>
      <c r="W509" s="122">
        <f>'Belegliste SB'!V518</f>
        <v>0</v>
      </c>
      <c r="X509" s="122">
        <f>'Belegliste SB'!W518</f>
        <v>0</v>
      </c>
      <c r="Y509" s="122">
        <f>'Belegliste SB'!X518</f>
        <v>0</v>
      </c>
      <c r="Z509" s="122">
        <f>'Belegliste SB'!Y518</f>
        <v>0</v>
      </c>
    </row>
    <row r="510" spans="1:26" x14ac:dyDescent="0.25">
      <c r="A510" s="121">
        <f>IF(D510&lt;&gt;"~",'Belegliste SB'!$H$3,"0")</f>
        <v>0</v>
      </c>
      <c r="B510" s="121">
        <f>IF(D510&lt;&gt;"~",'Belegliste SB'!$H$4,"0")</f>
        <v>0</v>
      </c>
      <c r="C510" s="122" t="str">
        <f>IF(D510&lt;&gt;"~",'Belegliste Träger'!A519,0)</f>
        <v/>
      </c>
      <c r="D510" s="122" t="str">
        <f>'Belegliste Träger'!B519</f>
        <v/>
      </c>
      <c r="E510" s="122">
        <f>'Belegliste Träger'!C519</f>
        <v>0</v>
      </c>
      <c r="F510" s="122">
        <f>IF(D510&lt;&gt;"~",'Belegliste Träger'!D519,0)</f>
        <v>0</v>
      </c>
      <c r="G510" s="122">
        <f>'Belegliste Träger'!E519</f>
        <v>0</v>
      </c>
      <c r="H510" s="122">
        <f>'Belegliste Träger'!F519</f>
        <v>0</v>
      </c>
      <c r="I510" s="122">
        <f>'Belegliste Träger'!G519</f>
        <v>0</v>
      </c>
      <c r="J510" s="122">
        <f>'Belegliste Träger'!H519</f>
        <v>0</v>
      </c>
      <c r="K510" s="122">
        <f>'Belegliste Träger'!I519</f>
        <v>0</v>
      </c>
      <c r="L510" s="122">
        <f>'Belegliste Träger'!J519</f>
        <v>0</v>
      </c>
      <c r="M510" s="122">
        <f>'Belegliste Träger'!K519</f>
        <v>0</v>
      </c>
      <c r="N510" s="122">
        <f>'Belegliste Träger'!L519</f>
        <v>0</v>
      </c>
      <c r="O510" s="122">
        <f>'Belegliste Träger'!M519</f>
        <v>0</v>
      </c>
      <c r="P510" s="122" t="str">
        <f>'Belegliste Träger'!N519</f>
        <v>~</v>
      </c>
      <c r="Q510" s="122" t="str">
        <f>'Belegliste Träger'!P519</f>
        <v>~</v>
      </c>
      <c r="R510" s="122" t="str">
        <f>'Belegliste Träger'!Q519</f>
        <v>~</v>
      </c>
      <c r="S510" s="122" t="str">
        <f>'Belegliste Träger'!R519</f>
        <v>~</v>
      </c>
      <c r="T510" s="122" t="str">
        <f>'Belegliste Träger'!S519</f>
        <v>~</v>
      </c>
      <c r="U510" s="122" t="str">
        <f>'Belegliste Träger'!T519</f>
        <v>~</v>
      </c>
      <c r="V510" s="122" t="str">
        <f>'Belegliste Träger'!U519</f>
        <v>~</v>
      </c>
      <c r="W510" s="122">
        <f>'Belegliste SB'!V519</f>
        <v>0</v>
      </c>
      <c r="X510" s="122">
        <f>'Belegliste SB'!W519</f>
        <v>0</v>
      </c>
      <c r="Y510" s="122">
        <f>'Belegliste SB'!X519</f>
        <v>0</v>
      </c>
      <c r="Z510" s="122">
        <f>'Belegliste SB'!Y519</f>
        <v>0</v>
      </c>
    </row>
    <row r="511" spans="1:26" x14ac:dyDescent="0.25">
      <c r="A511" s="121">
        <f>IF(D511&lt;&gt;"~",'Belegliste SB'!$H$3,"0")</f>
        <v>0</v>
      </c>
      <c r="B511" s="121">
        <f>IF(D511&lt;&gt;"~",'Belegliste SB'!$H$4,"0")</f>
        <v>0</v>
      </c>
      <c r="C511" s="122" t="str">
        <f>IF(D511&lt;&gt;"~",'Belegliste Träger'!A520,0)</f>
        <v/>
      </c>
      <c r="D511" s="122" t="str">
        <f>'Belegliste Träger'!B520</f>
        <v/>
      </c>
      <c r="E511" s="122">
        <f>'Belegliste Träger'!C520</f>
        <v>0</v>
      </c>
      <c r="F511" s="122">
        <f>IF(D511&lt;&gt;"~",'Belegliste Träger'!D520,0)</f>
        <v>0</v>
      </c>
      <c r="G511" s="122">
        <f>'Belegliste Träger'!E520</f>
        <v>0</v>
      </c>
      <c r="H511" s="122">
        <f>'Belegliste Träger'!F520</f>
        <v>0</v>
      </c>
      <c r="I511" s="122">
        <f>'Belegliste Träger'!G520</f>
        <v>0</v>
      </c>
      <c r="J511" s="122">
        <f>'Belegliste Träger'!H520</f>
        <v>0</v>
      </c>
      <c r="K511" s="122">
        <f>'Belegliste Träger'!I520</f>
        <v>0</v>
      </c>
      <c r="L511" s="122">
        <f>'Belegliste Träger'!J520</f>
        <v>0</v>
      </c>
      <c r="M511" s="122">
        <f>'Belegliste Träger'!K520</f>
        <v>0</v>
      </c>
      <c r="N511" s="122">
        <f>'Belegliste Träger'!L520</f>
        <v>0</v>
      </c>
      <c r="O511" s="122">
        <f>'Belegliste Träger'!M520</f>
        <v>0</v>
      </c>
      <c r="P511" s="122" t="str">
        <f>'Belegliste Träger'!N520</f>
        <v>~</v>
      </c>
      <c r="Q511" s="122" t="str">
        <f>'Belegliste Träger'!P520</f>
        <v>~</v>
      </c>
      <c r="R511" s="122" t="str">
        <f>'Belegliste Träger'!Q520</f>
        <v>~</v>
      </c>
      <c r="S511" s="122" t="str">
        <f>'Belegliste Träger'!R520</f>
        <v>~</v>
      </c>
      <c r="T511" s="122" t="str">
        <f>'Belegliste Träger'!S520</f>
        <v>~</v>
      </c>
      <c r="U511" s="122" t="str">
        <f>'Belegliste Träger'!T520</f>
        <v>~</v>
      </c>
      <c r="V511" s="122" t="str">
        <f>'Belegliste Träger'!U520</f>
        <v>~</v>
      </c>
      <c r="W511" s="122">
        <f>'Belegliste SB'!V520</f>
        <v>0</v>
      </c>
      <c r="X511" s="122">
        <f>'Belegliste SB'!W520</f>
        <v>0</v>
      </c>
      <c r="Y511" s="122">
        <f>'Belegliste SB'!X520</f>
        <v>0</v>
      </c>
      <c r="Z511" s="122">
        <f>'Belegliste SB'!Y520</f>
        <v>0</v>
      </c>
    </row>
    <row r="512" spans="1:26" x14ac:dyDescent="0.25">
      <c r="A512" s="121">
        <f>IF(D512&lt;&gt;"~",'Belegliste SB'!$H$3,"0")</f>
        <v>0</v>
      </c>
      <c r="B512" s="121">
        <f>IF(D512&lt;&gt;"~",'Belegliste SB'!$H$4,"0")</f>
        <v>0</v>
      </c>
      <c r="C512" s="122" t="str">
        <f>IF(D512&lt;&gt;"~",'Belegliste Träger'!A521,0)</f>
        <v/>
      </c>
      <c r="D512" s="122" t="str">
        <f>'Belegliste Träger'!B521</f>
        <v/>
      </c>
      <c r="E512" s="122">
        <f>'Belegliste Träger'!C521</f>
        <v>0</v>
      </c>
      <c r="F512" s="122">
        <f>IF(D512&lt;&gt;"~",'Belegliste Träger'!D521,0)</f>
        <v>0</v>
      </c>
      <c r="G512" s="122">
        <f>'Belegliste Träger'!E521</f>
        <v>0</v>
      </c>
      <c r="H512" s="122">
        <f>'Belegliste Träger'!F521</f>
        <v>0</v>
      </c>
      <c r="I512" s="122">
        <f>'Belegliste Träger'!G521</f>
        <v>0</v>
      </c>
      <c r="J512" s="122">
        <f>'Belegliste Träger'!H521</f>
        <v>0</v>
      </c>
      <c r="K512" s="122">
        <f>'Belegliste Träger'!I521</f>
        <v>0</v>
      </c>
      <c r="L512" s="122">
        <f>'Belegliste Träger'!J521</f>
        <v>0</v>
      </c>
      <c r="M512" s="122">
        <f>'Belegliste Träger'!K521</f>
        <v>0</v>
      </c>
      <c r="N512" s="122">
        <f>'Belegliste Träger'!L521</f>
        <v>0</v>
      </c>
      <c r="O512" s="122">
        <f>'Belegliste Träger'!M521</f>
        <v>0</v>
      </c>
      <c r="P512" s="122" t="str">
        <f>'Belegliste Träger'!N521</f>
        <v>~</v>
      </c>
      <c r="Q512" s="122" t="str">
        <f>'Belegliste Träger'!P521</f>
        <v>~</v>
      </c>
      <c r="R512" s="122" t="str">
        <f>'Belegliste Träger'!Q521</f>
        <v>~</v>
      </c>
      <c r="S512" s="122" t="str">
        <f>'Belegliste Träger'!R521</f>
        <v>~</v>
      </c>
      <c r="T512" s="122" t="str">
        <f>'Belegliste Träger'!S521</f>
        <v>~</v>
      </c>
      <c r="U512" s="122" t="str">
        <f>'Belegliste Träger'!T521</f>
        <v>~</v>
      </c>
      <c r="V512" s="122" t="str">
        <f>'Belegliste Träger'!U521</f>
        <v>~</v>
      </c>
      <c r="W512" s="122">
        <f>'Belegliste SB'!V521</f>
        <v>0</v>
      </c>
      <c r="X512" s="122">
        <f>'Belegliste SB'!W521</f>
        <v>0</v>
      </c>
      <c r="Y512" s="122">
        <f>'Belegliste SB'!X521</f>
        <v>0</v>
      </c>
      <c r="Z512" s="122">
        <f>'Belegliste SB'!Y521</f>
        <v>0</v>
      </c>
    </row>
    <row r="513" spans="1:26" x14ac:dyDescent="0.25">
      <c r="A513" s="121">
        <f>IF(D513&lt;&gt;"~",'Belegliste SB'!$H$3,"0")</f>
        <v>0</v>
      </c>
      <c r="B513" s="121">
        <f>IF(D513&lt;&gt;"~",'Belegliste SB'!$H$4,"0")</f>
        <v>0</v>
      </c>
      <c r="C513" s="122" t="str">
        <f>IF(D513&lt;&gt;"~",'Belegliste Träger'!A522,0)</f>
        <v/>
      </c>
      <c r="D513" s="122" t="str">
        <f>'Belegliste Träger'!B522</f>
        <v/>
      </c>
      <c r="E513" s="122">
        <f>'Belegliste Träger'!C522</f>
        <v>0</v>
      </c>
      <c r="F513" s="122">
        <f>IF(D513&lt;&gt;"~",'Belegliste Träger'!D522,0)</f>
        <v>0</v>
      </c>
      <c r="G513" s="122">
        <f>'Belegliste Träger'!E522</f>
        <v>0</v>
      </c>
      <c r="H513" s="122">
        <f>'Belegliste Träger'!F522</f>
        <v>0</v>
      </c>
      <c r="I513" s="122">
        <f>'Belegliste Träger'!G522</f>
        <v>0</v>
      </c>
      <c r="J513" s="122">
        <f>'Belegliste Träger'!H522</f>
        <v>0</v>
      </c>
      <c r="K513" s="122">
        <f>'Belegliste Träger'!I522</f>
        <v>0</v>
      </c>
      <c r="L513" s="122">
        <f>'Belegliste Träger'!J522</f>
        <v>0</v>
      </c>
      <c r="M513" s="122">
        <f>'Belegliste Träger'!K522</f>
        <v>0</v>
      </c>
      <c r="N513" s="122">
        <f>'Belegliste Träger'!L522</f>
        <v>0</v>
      </c>
      <c r="O513" s="122">
        <f>'Belegliste Träger'!M522</f>
        <v>0</v>
      </c>
      <c r="P513" s="122" t="str">
        <f>'Belegliste Träger'!N522</f>
        <v>~</v>
      </c>
      <c r="Q513" s="122" t="str">
        <f>'Belegliste Träger'!P522</f>
        <v>~</v>
      </c>
      <c r="R513" s="122" t="str">
        <f>'Belegliste Träger'!Q522</f>
        <v>~</v>
      </c>
      <c r="S513" s="122" t="str">
        <f>'Belegliste Träger'!R522</f>
        <v>~</v>
      </c>
      <c r="T513" s="122" t="str">
        <f>'Belegliste Träger'!S522</f>
        <v>~</v>
      </c>
      <c r="U513" s="122" t="str">
        <f>'Belegliste Träger'!T522</f>
        <v>~</v>
      </c>
      <c r="V513" s="122" t="str">
        <f>'Belegliste Träger'!U522</f>
        <v>~</v>
      </c>
      <c r="W513" s="122">
        <f>'Belegliste SB'!V522</f>
        <v>0</v>
      </c>
      <c r="X513" s="122">
        <f>'Belegliste SB'!W522</f>
        <v>0</v>
      </c>
      <c r="Y513" s="122">
        <f>'Belegliste SB'!X522</f>
        <v>0</v>
      </c>
      <c r="Z513" s="122">
        <f>'Belegliste SB'!Y522</f>
        <v>0</v>
      </c>
    </row>
    <row r="514" spans="1:26" x14ac:dyDescent="0.25">
      <c r="A514" s="121">
        <f>IF(D514&lt;&gt;"~",'Belegliste SB'!$H$3,"0")</f>
        <v>0</v>
      </c>
      <c r="B514" s="121">
        <f>IF(D514&lt;&gt;"~",'Belegliste SB'!$H$4,"0")</f>
        <v>0</v>
      </c>
      <c r="C514" s="122" t="str">
        <f>IF(D514&lt;&gt;"~",'Belegliste Träger'!A523,0)</f>
        <v/>
      </c>
      <c r="D514" s="122" t="str">
        <f>'Belegliste Träger'!B523</f>
        <v/>
      </c>
      <c r="E514" s="122">
        <f>'Belegliste Träger'!C523</f>
        <v>0</v>
      </c>
      <c r="F514" s="122">
        <f>IF(D514&lt;&gt;"~",'Belegliste Träger'!D523,0)</f>
        <v>0</v>
      </c>
      <c r="G514" s="122">
        <f>'Belegliste Träger'!E523</f>
        <v>0</v>
      </c>
      <c r="H514" s="122">
        <f>'Belegliste Träger'!F523</f>
        <v>0</v>
      </c>
      <c r="I514" s="122">
        <f>'Belegliste Träger'!G523</f>
        <v>0</v>
      </c>
      <c r="J514" s="122">
        <f>'Belegliste Träger'!H523</f>
        <v>0</v>
      </c>
      <c r="K514" s="122">
        <f>'Belegliste Träger'!I523</f>
        <v>0</v>
      </c>
      <c r="L514" s="122">
        <f>'Belegliste Träger'!J523</f>
        <v>0</v>
      </c>
      <c r="M514" s="122">
        <f>'Belegliste Träger'!K523</f>
        <v>0</v>
      </c>
      <c r="N514" s="122">
        <f>'Belegliste Träger'!L523</f>
        <v>0</v>
      </c>
      <c r="O514" s="122">
        <f>'Belegliste Träger'!M523</f>
        <v>0</v>
      </c>
      <c r="P514" s="122" t="str">
        <f>'Belegliste Träger'!N523</f>
        <v>~</v>
      </c>
      <c r="Q514" s="122" t="str">
        <f>'Belegliste Träger'!P523</f>
        <v>~</v>
      </c>
      <c r="R514" s="122" t="str">
        <f>'Belegliste Träger'!Q523</f>
        <v>~</v>
      </c>
      <c r="S514" s="122" t="str">
        <f>'Belegliste Träger'!R523</f>
        <v>~</v>
      </c>
      <c r="T514" s="122" t="str">
        <f>'Belegliste Träger'!S523</f>
        <v>~</v>
      </c>
      <c r="U514" s="122" t="str">
        <f>'Belegliste Träger'!T523</f>
        <v>~</v>
      </c>
      <c r="V514" s="122" t="str">
        <f>'Belegliste Träger'!U523</f>
        <v>~</v>
      </c>
      <c r="W514" s="122">
        <f>'Belegliste SB'!V523</f>
        <v>0</v>
      </c>
      <c r="X514" s="122">
        <f>'Belegliste SB'!W523</f>
        <v>0</v>
      </c>
      <c r="Y514" s="122">
        <f>'Belegliste SB'!X523</f>
        <v>0</v>
      </c>
      <c r="Z514" s="122">
        <f>'Belegliste SB'!Y523</f>
        <v>0</v>
      </c>
    </row>
    <row r="515" spans="1:26" x14ac:dyDescent="0.25">
      <c r="A515" s="121">
        <f>IF(D515&lt;&gt;"~",'Belegliste SB'!$H$3,"0")</f>
        <v>0</v>
      </c>
      <c r="B515" s="121">
        <f>IF(D515&lt;&gt;"~",'Belegliste SB'!$H$4,"0")</f>
        <v>0</v>
      </c>
      <c r="C515" s="122" t="str">
        <f>IF(D515&lt;&gt;"~",'Belegliste Träger'!A524,0)</f>
        <v/>
      </c>
      <c r="D515" s="122" t="str">
        <f>'Belegliste Träger'!B524</f>
        <v/>
      </c>
      <c r="E515" s="122">
        <f>'Belegliste Träger'!C524</f>
        <v>0</v>
      </c>
      <c r="F515" s="122">
        <f>IF(D515&lt;&gt;"~",'Belegliste Träger'!D524,0)</f>
        <v>0</v>
      </c>
      <c r="G515" s="122">
        <f>'Belegliste Träger'!E524</f>
        <v>0</v>
      </c>
      <c r="H515" s="122">
        <f>'Belegliste Träger'!F524</f>
        <v>0</v>
      </c>
      <c r="I515" s="122">
        <f>'Belegliste Träger'!G524</f>
        <v>0</v>
      </c>
      <c r="J515" s="122">
        <f>'Belegliste Träger'!H524</f>
        <v>0</v>
      </c>
      <c r="K515" s="122">
        <f>'Belegliste Träger'!I524</f>
        <v>0</v>
      </c>
      <c r="L515" s="122">
        <f>'Belegliste Träger'!J524</f>
        <v>0</v>
      </c>
      <c r="M515" s="122">
        <f>'Belegliste Träger'!K524</f>
        <v>0</v>
      </c>
      <c r="N515" s="122">
        <f>'Belegliste Träger'!L524</f>
        <v>0</v>
      </c>
      <c r="O515" s="122">
        <f>'Belegliste Träger'!M524</f>
        <v>0</v>
      </c>
      <c r="P515" s="122" t="str">
        <f>'Belegliste Träger'!N524</f>
        <v>~</v>
      </c>
      <c r="Q515" s="122" t="str">
        <f>'Belegliste Träger'!P524</f>
        <v>~</v>
      </c>
      <c r="R515" s="122" t="str">
        <f>'Belegliste Träger'!Q524</f>
        <v>~</v>
      </c>
      <c r="S515" s="122" t="str">
        <f>'Belegliste Träger'!R524</f>
        <v>~</v>
      </c>
      <c r="T515" s="122" t="str">
        <f>'Belegliste Träger'!S524</f>
        <v>~</v>
      </c>
      <c r="U515" s="122" t="str">
        <f>'Belegliste Träger'!T524</f>
        <v>~</v>
      </c>
      <c r="V515" s="122" t="str">
        <f>'Belegliste Träger'!U524</f>
        <v>~</v>
      </c>
      <c r="W515" s="122">
        <f>'Belegliste SB'!V524</f>
        <v>0</v>
      </c>
      <c r="X515" s="122">
        <f>'Belegliste SB'!W524</f>
        <v>0</v>
      </c>
      <c r="Y515" s="122">
        <f>'Belegliste SB'!X524</f>
        <v>0</v>
      </c>
      <c r="Z515" s="122">
        <f>'Belegliste SB'!Y524</f>
        <v>0</v>
      </c>
    </row>
    <row r="516" spans="1:26" x14ac:dyDescent="0.25">
      <c r="A516" s="121">
        <f>IF(D516&lt;&gt;"~",'Belegliste SB'!$H$3,"0")</f>
        <v>0</v>
      </c>
      <c r="B516" s="121">
        <f>IF(D516&lt;&gt;"~",'Belegliste SB'!$H$4,"0")</f>
        <v>0</v>
      </c>
      <c r="C516" s="122" t="str">
        <f>IF(D516&lt;&gt;"~",'Belegliste Träger'!A525,0)</f>
        <v/>
      </c>
      <c r="D516" s="122" t="str">
        <f>'Belegliste Träger'!B525</f>
        <v/>
      </c>
      <c r="E516" s="122">
        <f>'Belegliste Träger'!C525</f>
        <v>0</v>
      </c>
      <c r="F516" s="122">
        <f>IF(D516&lt;&gt;"~",'Belegliste Träger'!D525,0)</f>
        <v>0</v>
      </c>
      <c r="G516" s="122">
        <f>'Belegliste Träger'!E525</f>
        <v>0</v>
      </c>
      <c r="H516" s="122">
        <f>'Belegliste Träger'!F525</f>
        <v>0</v>
      </c>
      <c r="I516" s="122">
        <f>'Belegliste Träger'!G525</f>
        <v>0</v>
      </c>
      <c r="J516" s="122">
        <f>'Belegliste Träger'!H525</f>
        <v>0</v>
      </c>
      <c r="K516" s="122">
        <f>'Belegliste Träger'!I525</f>
        <v>0</v>
      </c>
      <c r="L516" s="122">
        <f>'Belegliste Träger'!J525</f>
        <v>0</v>
      </c>
      <c r="M516" s="122">
        <f>'Belegliste Träger'!K525</f>
        <v>0</v>
      </c>
      <c r="N516" s="122">
        <f>'Belegliste Träger'!L525</f>
        <v>0</v>
      </c>
      <c r="O516" s="122">
        <f>'Belegliste Träger'!M525</f>
        <v>0</v>
      </c>
      <c r="P516" s="122" t="str">
        <f>'Belegliste Träger'!N525</f>
        <v>~</v>
      </c>
      <c r="Q516" s="122" t="str">
        <f>'Belegliste Träger'!P525</f>
        <v>~</v>
      </c>
      <c r="R516" s="122" t="str">
        <f>'Belegliste Träger'!Q525</f>
        <v>~</v>
      </c>
      <c r="S516" s="122" t="str">
        <f>'Belegliste Träger'!R525</f>
        <v>~</v>
      </c>
      <c r="T516" s="122" t="str">
        <f>'Belegliste Träger'!S525</f>
        <v>~</v>
      </c>
      <c r="U516" s="122" t="str">
        <f>'Belegliste Träger'!T525</f>
        <v>~</v>
      </c>
      <c r="V516" s="122" t="str">
        <f>'Belegliste Träger'!U525</f>
        <v>~</v>
      </c>
      <c r="W516" s="122">
        <f>'Belegliste SB'!V525</f>
        <v>0</v>
      </c>
      <c r="X516" s="122">
        <f>'Belegliste SB'!W525</f>
        <v>0</v>
      </c>
      <c r="Y516" s="122">
        <f>'Belegliste SB'!X525</f>
        <v>0</v>
      </c>
      <c r="Z516" s="122">
        <f>'Belegliste SB'!Y525</f>
        <v>0</v>
      </c>
    </row>
    <row r="517" spans="1:26" x14ac:dyDescent="0.25">
      <c r="A517" s="121">
        <f>IF(D517&lt;&gt;"~",'Belegliste SB'!$H$3,"0")</f>
        <v>0</v>
      </c>
      <c r="B517" s="121">
        <f>IF(D517&lt;&gt;"~",'Belegliste SB'!$H$4,"0")</f>
        <v>0</v>
      </c>
      <c r="C517" s="122" t="str">
        <f>IF(D517&lt;&gt;"~",'Belegliste Träger'!A526,0)</f>
        <v/>
      </c>
      <c r="D517" s="122" t="str">
        <f>'Belegliste Träger'!B526</f>
        <v/>
      </c>
      <c r="E517" s="122">
        <f>'Belegliste Träger'!C526</f>
        <v>0</v>
      </c>
      <c r="F517" s="122">
        <f>IF(D517&lt;&gt;"~",'Belegliste Träger'!D526,0)</f>
        <v>0</v>
      </c>
      <c r="G517" s="122">
        <f>'Belegliste Träger'!E526</f>
        <v>0</v>
      </c>
      <c r="H517" s="122">
        <f>'Belegliste Träger'!F526</f>
        <v>0</v>
      </c>
      <c r="I517" s="122">
        <f>'Belegliste Träger'!G526</f>
        <v>0</v>
      </c>
      <c r="J517" s="122">
        <f>'Belegliste Träger'!H526</f>
        <v>0</v>
      </c>
      <c r="K517" s="122">
        <f>'Belegliste Träger'!I526</f>
        <v>0</v>
      </c>
      <c r="L517" s="122">
        <f>'Belegliste Träger'!J526</f>
        <v>0</v>
      </c>
      <c r="M517" s="122">
        <f>'Belegliste Träger'!K526</f>
        <v>0</v>
      </c>
      <c r="N517" s="122">
        <f>'Belegliste Träger'!L526</f>
        <v>0</v>
      </c>
      <c r="O517" s="122">
        <f>'Belegliste Träger'!M526</f>
        <v>0</v>
      </c>
      <c r="P517" s="122" t="str">
        <f>'Belegliste Träger'!N526</f>
        <v>~</v>
      </c>
      <c r="Q517" s="122" t="str">
        <f>'Belegliste Träger'!P526</f>
        <v>~</v>
      </c>
      <c r="R517" s="122" t="str">
        <f>'Belegliste Träger'!Q526</f>
        <v>~</v>
      </c>
      <c r="S517" s="122" t="str">
        <f>'Belegliste Träger'!R526</f>
        <v>~</v>
      </c>
      <c r="T517" s="122" t="str">
        <f>'Belegliste Träger'!S526</f>
        <v>~</v>
      </c>
      <c r="U517" s="122" t="str">
        <f>'Belegliste Träger'!T526</f>
        <v>~</v>
      </c>
      <c r="V517" s="122" t="str">
        <f>'Belegliste Träger'!U526</f>
        <v>~</v>
      </c>
      <c r="W517" s="122">
        <f>'Belegliste SB'!V526</f>
        <v>0</v>
      </c>
      <c r="X517" s="122">
        <f>'Belegliste SB'!W526</f>
        <v>0</v>
      </c>
      <c r="Y517" s="122">
        <f>'Belegliste SB'!X526</f>
        <v>0</v>
      </c>
      <c r="Z517" s="122">
        <f>'Belegliste SB'!Y526</f>
        <v>0</v>
      </c>
    </row>
    <row r="518" spans="1:26" x14ac:dyDescent="0.25">
      <c r="A518" s="121">
        <f>IF(D518&lt;&gt;"~",'Belegliste SB'!$H$3,"0")</f>
        <v>0</v>
      </c>
      <c r="B518" s="121">
        <f>IF(D518&lt;&gt;"~",'Belegliste SB'!$H$4,"0")</f>
        <v>0</v>
      </c>
      <c r="C518" s="122" t="str">
        <f>IF(D518&lt;&gt;"~",'Belegliste Träger'!A527,0)</f>
        <v/>
      </c>
      <c r="D518" s="122" t="str">
        <f>'Belegliste Träger'!B527</f>
        <v/>
      </c>
      <c r="E518" s="122">
        <f>'Belegliste Träger'!C527</f>
        <v>0</v>
      </c>
      <c r="F518" s="122">
        <f>IF(D518&lt;&gt;"~",'Belegliste Träger'!D527,0)</f>
        <v>0</v>
      </c>
      <c r="G518" s="122">
        <f>'Belegliste Träger'!E527</f>
        <v>0</v>
      </c>
      <c r="H518" s="122">
        <f>'Belegliste Träger'!F527</f>
        <v>0</v>
      </c>
      <c r="I518" s="122">
        <f>'Belegliste Träger'!G527</f>
        <v>0</v>
      </c>
      <c r="J518" s="122">
        <f>'Belegliste Träger'!H527</f>
        <v>0</v>
      </c>
      <c r="K518" s="122">
        <f>'Belegliste Träger'!I527</f>
        <v>0</v>
      </c>
      <c r="L518" s="122">
        <f>'Belegliste Träger'!J527</f>
        <v>0</v>
      </c>
      <c r="M518" s="122">
        <f>'Belegliste Träger'!K527</f>
        <v>0</v>
      </c>
      <c r="N518" s="122">
        <f>'Belegliste Träger'!L527</f>
        <v>0</v>
      </c>
      <c r="O518" s="122">
        <f>'Belegliste Träger'!M527</f>
        <v>0</v>
      </c>
      <c r="P518" s="122" t="str">
        <f>'Belegliste Träger'!N527</f>
        <v>~</v>
      </c>
      <c r="Q518" s="122" t="str">
        <f>'Belegliste Träger'!P527</f>
        <v>~</v>
      </c>
      <c r="R518" s="122" t="str">
        <f>'Belegliste Träger'!Q527</f>
        <v>~</v>
      </c>
      <c r="S518" s="122" t="str">
        <f>'Belegliste Träger'!R527</f>
        <v>~</v>
      </c>
      <c r="T518" s="122" t="str">
        <f>'Belegliste Träger'!S527</f>
        <v>~</v>
      </c>
      <c r="U518" s="122" t="str">
        <f>'Belegliste Träger'!T527</f>
        <v>~</v>
      </c>
      <c r="V518" s="122" t="str">
        <f>'Belegliste Träger'!U527</f>
        <v>~</v>
      </c>
      <c r="W518" s="122">
        <f>'Belegliste SB'!V527</f>
        <v>0</v>
      </c>
      <c r="X518" s="122">
        <f>'Belegliste SB'!W527</f>
        <v>0</v>
      </c>
      <c r="Y518" s="122">
        <f>'Belegliste SB'!X527</f>
        <v>0</v>
      </c>
      <c r="Z518" s="122">
        <f>'Belegliste SB'!Y527</f>
        <v>0</v>
      </c>
    </row>
    <row r="519" spans="1:26" x14ac:dyDescent="0.25">
      <c r="A519" s="121">
        <f>IF(D519&lt;&gt;"~",'Belegliste SB'!$H$3,"0")</f>
        <v>0</v>
      </c>
      <c r="B519" s="121">
        <f>IF(D519&lt;&gt;"~",'Belegliste SB'!$H$4,"0")</f>
        <v>0</v>
      </c>
      <c r="C519" s="122" t="str">
        <f>IF(D519&lt;&gt;"~",'Belegliste Träger'!A528,0)</f>
        <v/>
      </c>
      <c r="D519" s="122" t="str">
        <f>'Belegliste Träger'!B528</f>
        <v/>
      </c>
      <c r="E519" s="122">
        <f>'Belegliste Träger'!C528</f>
        <v>0</v>
      </c>
      <c r="F519" s="122">
        <f>IF(D519&lt;&gt;"~",'Belegliste Träger'!D528,0)</f>
        <v>0</v>
      </c>
      <c r="G519" s="122">
        <f>'Belegliste Träger'!E528</f>
        <v>0</v>
      </c>
      <c r="H519" s="122">
        <f>'Belegliste Träger'!F528</f>
        <v>0</v>
      </c>
      <c r="I519" s="122">
        <f>'Belegliste Träger'!G528</f>
        <v>0</v>
      </c>
      <c r="J519" s="122">
        <f>'Belegliste Träger'!H528</f>
        <v>0</v>
      </c>
      <c r="K519" s="122">
        <f>'Belegliste Träger'!I528</f>
        <v>0</v>
      </c>
      <c r="L519" s="122">
        <f>'Belegliste Träger'!J528</f>
        <v>0</v>
      </c>
      <c r="M519" s="122">
        <f>'Belegliste Träger'!K528</f>
        <v>0</v>
      </c>
      <c r="N519" s="122">
        <f>'Belegliste Träger'!L528</f>
        <v>0</v>
      </c>
      <c r="O519" s="122">
        <f>'Belegliste Träger'!M528</f>
        <v>0</v>
      </c>
      <c r="P519" s="122" t="str">
        <f>'Belegliste Träger'!N528</f>
        <v>~</v>
      </c>
      <c r="Q519" s="122" t="str">
        <f>'Belegliste Träger'!P528</f>
        <v>~</v>
      </c>
      <c r="R519" s="122" t="str">
        <f>'Belegliste Träger'!Q528</f>
        <v>~</v>
      </c>
      <c r="S519" s="122" t="str">
        <f>'Belegliste Träger'!R528</f>
        <v>~</v>
      </c>
      <c r="T519" s="122" t="str">
        <f>'Belegliste Träger'!S528</f>
        <v>~</v>
      </c>
      <c r="U519" s="122" t="str">
        <f>'Belegliste Träger'!T528</f>
        <v>~</v>
      </c>
      <c r="V519" s="122" t="str">
        <f>'Belegliste Träger'!U528</f>
        <v>~</v>
      </c>
      <c r="W519" s="122">
        <f>'Belegliste SB'!V528</f>
        <v>0</v>
      </c>
      <c r="X519" s="122">
        <f>'Belegliste SB'!W528</f>
        <v>0</v>
      </c>
      <c r="Y519" s="122">
        <f>'Belegliste SB'!X528</f>
        <v>0</v>
      </c>
      <c r="Z519" s="122">
        <f>'Belegliste SB'!Y528</f>
        <v>0</v>
      </c>
    </row>
    <row r="520" spans="1:26" x14ac:dyDescent="0.25">
      <c r="A520" s="121">
        <f>IF(D520&lt;&gt;"~",'Belegliste SB'!$H$3,"0")</f>
        <v>0</v>
      </c>
      <c r="B520" s="121">
        <f>IF(D520&lt;&gt;"~",'Belegliste SB'!$H$4,"0")</f>
        <v>0</v>
      </c>
      <c r="C520" s="122" t="str">
        <f>IF(D520&lt;&gt;"~",'Belegliste Träger'!A529,0)</f>
        <v/>
      </c>
      <c r="D520" s="122" t="str">
        <f>'Belegliste Träger'!B529</f>
        <v/>
      </c>
      <c r="E520" s="122">
        <f>'Belegliste Träger'!C529</f>
        <v>0</v>
      </c>
      <c r="F520" s="122">
        <f>IF(D520&lt;&gt;"~",'Belegliste Träger'!D529,0)</f>
        <v>0</v>
      </c>
      <c r="G520" s="122">
        <f>'Belegliste Träger'!E529</f>
        <v>0</v>
      </c>
      <c r="H520" s="122">
        <f>'Belegliste Träger'!F529</f>
        <v>0</v>
      </c>
      <c r="I520" s="122">
        <f>'Belegliste Träger'!G529</f>
        <v>0</v>
      </c>
      <c r="J520" s="122">
        <f>'Belegliste Träger'!H529</f>
        <v>0</v>
      </c>
      <c r="K520" s="122">
        <f>'Belegliste Träger'!I529</f>
        <v>0</v>
      </c>
      <c r="L520" s="122">
        <f>'Belegliste Träger'!J529</f>
        <v>0</v>
      </c>
      <c r="M520" s="122">
        <f>'Belegliste Träger'!K529</f>
        <v>0</v>
      </c>
      <c r="N520" s="122">
        <f>'Belegliste Träger'!L529</f>
        <v>0</v>
      </c>
      <c r="O520" s="122">
        <f>'Belegliste Träger'!M529</f>
        <v>0</v>
      </c>
      <c r="P520" s="122" t="str">
        <f>'Belegliste Träger'!N529</f>
        <v>~</v>
      </c>
      <c r="Q520" s="122" t="str">
        <f>'Belegliste Träger'!P529</f>
        <v>~</v>
      </c>
      <c r="R520" s="122" t="str">
        <f>'Belegliste Träger'!Q529</f>
        <v>~</v>
      </c>
      <c r="S520" s="122" t="str">
        <f>'Belegliste Träger'!R529</f>
        <v>~</v>
      </c>
      <c r="T520" s="122" t="str">
        <f>'Belegliste Träger'!S529</f>
        <v>~</v>
      </c>
      <c r="U520" s="122" t="str">
        <f>'Belegliste Träger'!T529</f>
        <v>~</v>
      </c>
      <c r="V520" s="122" t="str">
        <f>'Belegliste Träger'!U529</f>
        <v>~</v>
      </c>
      <c r="W520" s="122">
        <f>'Belegliste SB'!V529</f>
        <v>0</v>
      </c>
      <c r="X520" s="122">
        <f>'Belegliste SB'!W529</f>
        <v>0</v>
      </c>
      <c r="Y520" s="122">
        <f>'Belegliste SB'!X529</f>
        <v>0</v>
      </c>
      <c r="Z520" s="122">
        <f>'Belegliste SB'!Y529</f>
        <v>0</v>
      </c>
    </row>
    <row r="521" spans="1:26" x14ac:dyDescent="0.25">
      <c r="A521" s="121">
        <f>IF(D521&lt;&gt;"~",'Belegliste SB'!$H$3,"0")</f>
        <v>0</v>
      </c>
      <c r="B521" s="121">
        <f>IF(D521&lt;&gt;"~",'Belegliste SB'!$H$4,"0")</f>
        <v>0</v>
      </c>
      <c r="C521" s="122" t="str">
        <f>IF(D521&lt;&gt;"~",'Belegliste Träger'!A530,0)</f>
        <v/>
      </c>
      <c r="D521" s="122" t="str">
        <f>'Belegliste Träger'!B530</f>
        <v/>
      </c>
      <c r="E521" s="122">
        <f>'Belegliste Träger'!C530</f>
        <v>0</v>
      </c>
      <c r="F521" s="122">
        <f>IF(D521&lt;&gt;"~",'Belegliste Träger'!D530,0)</f>
        <v>0</v>
      </c>
      <c r="G521" s="122">
        <f>'Belegliste Träger'!E530</f>
        <v>0</v>
      </c>
      <c r="H521" s="122">
        <f>'Belegliste Träger'!F530</f>
        <v>0</v>
      </c>
      <c r="I521" s="122">
        <f>'Belegliste Träger'!G530</f>
        <v>0</v>
      </c>
      <c r="J521" s="122">
        <f>'Belegliste Träger'!H530</f>
        <v>0</v>
      </c>
      <c r="K521" s="122">
        <f>'Belegliste Träger'!I530</f>
        <v>0</v>
      </c>
      <c r="L521" s="122">
        <f>'Belegliste Träger'!J530</f>
        <v>0</v>
      </c>
      <c r="M521" s="122">
        <f>'Belegliste Träger'!K530</f>
        <v>0</v>
      </c>
      <c r="N521" s="122">
        <f>'Belegliste Träger'!L530</f>
        <v>0</v>
      </c>
      <c r="O521" s="122">
        <f>'Belegliste Träger'!M530</f>
        <v>0</v>
      </c>
      <c r="P521" s="122" t="str">
        <f>'Belegliste Träger'!N530</f>
        <v>~</v>
      </c>
      <c r="Q521" s="122" t="str">
        <f>'Belegliste Träger'!P530</f>
        <v>~</v>
      </c>
      <c r="R521" s="122" t="str">
        <f>'Belegliste Träger'!Q530</f>
        <v>~</v>
      </c>
      <c r="S521" s="122" t="str">
        <f>'Belegliste Träger'!R530</f>
        <v>~</v>
      </c>
      <c r="T521" s="122" t="str">
        <f>'Belegliste Träger'!S530</f>
        <v>~</v>
      </c>
      <c r="U521" s="122" t="str">
        <f>'Belegliste Träger'!T530</f>
        <v>~</v>
      </c>
      <c r="V521" s="122" t="str">
        <f>'Belegliste Träger'!U530</f>
        <v>~</v>
      </c>
      <c r="W521" s="122">
        <f>'Belegliste SB'!V530</f>
        <v>0</v>
      </c>
      <c r="X521" s="122">
        <f>'Belegliste SB'!W530</f>
        <v>0</v>
      </c>
      <c r="Y521" s="122">
        <f>'Belegliste SB'!X530</f>
        <v>0</v>
      </c>
      <c r="Z521" s="122">
        <f>'Belegliste SB'!Y530</f>
        <v>0</v>
      </c>
    </row>
    <row r="522" spans="1:26" x14ac:dyDescent="0.25">
      <c r="A522" s="121">
        <f>IF(D522&lt;&gt;"~",'Belegliste SB'!$H$3,"0")</f>
        <v>0</v>
      </c>
      <c r="B522" s="121">
        <f>IF(D522&lt;&gt;"~",'Belegliste SB'!$H$4,"0")</f>
        <v>0</v>
      </c>
      <c r="C522" s="122" t="str">
        <f>IF(D522&lt;&gt;"~",'Belegliste Träger'!A531,0)</f>
        <v/>
      </c>
      <c r="D522" s="122" t="str">
        <f>'Belegliste Träger'!B531</f>
        <v/>
      </c>
      <c r="E522" s="122">
        <f>'Belegliste Träger'!C531</f>
        <v>0</v>
      </c>
      <c r="F522" s="122">
        <f>IF(D522&lt;&gt;"~",'Belegliste Träger'!D531,0)</f>
        <v>0</v>
      </c>
      <c r="G522" s="122">
        <f>'Belegliste Träger'!E531</f>
        <v>0</v>
      </c>
      <c r="H522" s="122">
        <f>'Belegliste Träger'!F531</f>
        <v>0</v>
      </c>
      <c r="I522" s="122">
        <f>'Belegliste Träger'!G531</f>
        <v>0</v>
      </c>
      <c r="J522" s="122">
        <f>'Belegliste Träger'!H531</f>
        <v>0</v>
      </c>
      <c r="K522" s="122">
        <f>'Belegliste Träger'!I531</f>
        <v>0</v>
      </c>
      <c r="L522" s="122">
        <f>'Belegliste Träger'!J531</f>
        <v>0</v>
      </c>
      <c r="M522" s="122">
        <f>'Belegliste Träger'!K531</f>
        <v>0</v>
      </c>
      <c r="N522" s="122">
        <f>'Belegliste Träger'!L531</f>
        <v>0</v>
      </c>
      <c r="O522" s="122">
        <f>'Belegliste Träger'!M531</f>
        <v>0</v>
      </c>
      <c r="P522" s="122" t="str">
        <f>'Belegliste Träger'!N531</f>
        <v>~</v>
      </c>
      <c r="Q522" s="122" t="str">
        <f>'Belegliste Träger'!P531</f>
        <v>~</v>
      </c>
      <c r="R522" s="122" t="str">
        <f>'Belegliste Träger'!Q531</f>
        <v>~</v>
      </c>
      <c r="S522" s="122" t="str">
        <f>'Belegliste Träger'!R531</f>
        <v>~</v>
      </c>
      <c r="T522" s="122" t="str">
        <f>'Belegliste Träger'!S531</f>
        <v>~</v>
      </c>
      <c r="U522" s="122" t="str">
        <f>'Belegliste Träger'!T531</f>
        <v>~</v>
      </c>
      <c r="V522" s="122" t="str">
        <f>'Belegliste Träger'!U531</f>
        <v>~</v>
      </c>
      <c r="W522" s="122">
        <f>'Belegliste SB'!V531</f>
        <v>0</v>
      </c>
      <c r="X522" s="122">
        <f>'Belegliste SB'!W531</f>
        <v>0</v>
      </c>
      <c r="Y522" s="122">
        <f>'Belegliste SB'!X531</f>
        <v>0</v>
      </c>
      <c r="Z522" s="122">
        <f>'Belegliste SB'!Y531</f>
        <v>0</v>
      </c>
    </row>
    <row r="523" spans="1:26" x14ac:dyDescent="0.25">
      <c r="A523" s="121">
        <f>IF(D523&lt;&gt;"~",'Belegliste SB'!$H$3,"0")</f>
        <v>0</v>
      </c>
      <c r="B523" s="121">
        <f>IF(D523&lt;&gt;"~",'Belegliste SB'!$H$4,"0")</f>
        <v>0</v>
      </c>
      <c r="C523" s="122" t="str">
        <f>IF(D523&lt;&gt;"~",'Belegliste Träger'!A532,0)</f>
        <v/>
      </c>
      <c r="D523" s="122" t="str">
        <f>'Belegliste Träger'!B532</f>
        <v/>
      </c>
      <c r="E523" s="122">
        <f>'Belegliste Träger'!C532</f>
        <v>0</v>
      </c>
      <c r="F523" s="122">
        <f>IF(D523&lt;&gt;"~",'Belegliste Träger'!D532,0)</f>
        <v>0</v>
      </c>
      <c r="G523" s="122">
        <f>'Belegliste Träger'!E532</f>
        <v>0</v>
      </c>
      <c r="H523" s="122">
        <f>'Belegliste Träger'!F532</f>
        <v>0</v>
      </c>
      <c r="I523" s="122">
        <f>'Belegliste Träger'!G532</f>
        <v>0</v>
      </c>
      <c r="J523" s="122">
        <f>'Belegliste Träger'!H532</f>
        <v>0</v>
      </c>
      <c r="K523" s="122">
        <f>'Belegliste Träger'!I532</f>
        <v>0</v>
      </c>
      <c r="L523" s="122">
        <f>'Belegliste Träger'!J532</f>
        <v>0</v>
      </c>
      <c r="M523" s="122">
        <f>'Belegliste Träger'!K532</f>
        <v>0</v>
      </c>
      <c r="N523" s="122">
        <f>'Belegliste Träger'!L532</f>
        <v>0</v>
      </c>
      <c r="O523" s="122">
        <f>'Belegliste Träger'!M532</f>
        <v>0</v>
      </c>
      <c r="P523" s="122" t="str">
        <f>'Belegliste Träger'!N532</f>
        <v>~</v>
      </c>
      <c r="Q523" s="122" t="str">
        <f>'Belegliste Träger'!P532</f>
        <v>~</v>
      </c>
      <c r="R523" s="122" t="str">
        <f>'Belegliste Träger'!Q532</f>
        <v>~</v>
      </c>
      <c r="S523" s="122" t="str">
        <f>'Belegliste Träger'!R532</f>
        <v>~</v>
      </c>
      <c r="T523" s="122" t="str">
        <f>'Belegliste Träger'!S532</f>
        <v>~</v>
      </c>
      <c r="U523" s="122" t="str">
        <f>'Belegliste Träger'!T532</f>
        <v>~</v>
      </c>
      <c r="V523" s="122" t="str">
        <f>'Belegliste Träger'!U532</f>
        <v>~</v>
      </c>
      <c r="W523" s="122">
        <f>'Belegliste SB'!V532</f>
        <v>0</v>
      </c>
      <c r="X523" s="122">
        <f>'Belegliste SB'!W532</f>
        <v>0</v>
      </c>
      <c r="Y523" s="122">
        <f>'Belegliste SB'!X532</f>
        <v>0</v>
      </c>
      <c r="Z523" s="122">
        <f>'Belegliste SB'!Y532</f>
        <v>0</v>
      </c>
    </row>
    <row r="524" spans="1:26" x14ac:dyDescent="0.25">
      <c r="A524" s="121">
        <f>IF(D524&lt;&gt;"~",'Belegliste SB'!$H$3,"0")</f>
        <v>0</v>
      </c>
      <c r="B524" s="121">
        <f>IF(D524&lt;&gt;"~",'Belegliste SB'!$H$4,"0")</f>
        <v>0</v>
      </c>
      <c r="C524" s="122" t="str">
        <f>IF(D524&lt;&gt;"~",'Belegliste Träger'!A533,0)</f>
        <v/>
      </c>
      <c r="D524" s="122" t="str">
        <f>'Belegliste Träger'!B533</f>
        <v/>
      </c>
      <c r="E524" s="122">
        <f>'Belegliste Träger'!C533</f>
        <v>0</v>
      </c>
      <c r="F524" s="122">
        <f>IF(D524&lt;&gt;"~",'Belegliste Träger'!D533,0)</f>
        <v>0</v>
      </c>
      <c r="G524" s="122">
        <f>'Belegliste Träger'!E533</f>
        <v>0</v>
      </c>
      <c r="H524" s="122">
        <f>'Belegliste Träger'!F533</f>
        <v>0</v>
      </c>
      <c r="I524" s="122">
        <f>'Belegliste Träger'!G533</f>
        <v>0</v>
      </c>
      <c r="J524" s="122">
        <f>'Belegliste Träger'!H533</f>
        <v>0</v>
      </c>
      <c r="K524" s="122">
        <f>'Belegliste Träger'!I533</f>
        <v>0</v>
      </c>
      <c r="L524" s="122">
        <f>'Belegliste Träger'!J533</f>
        <v>0</v>
      </c>
      <c r="M524" s="122">
        <f>'Belegliste Träger'!K533</f>
        <v>0</v>
      </c>
      <c r="N524" s="122">
        <f>'Belegliste Träger'!L533</f>
        <v>0</v>
      </c>
      <c r="O524" s="122">
        <f>'Belegliste Träger'!M533</f>
        <v>0</v>
      </c>
      <c r="P524" s="122" t="str">
        <f>'Belegliste Träger'!N533</f>
        <v>~</v>
      </c>
      <c r="Q524" s="122" t="str">
        <f>'Belegliste Träger'!P533</f>
        <v>~</v>
      </c>
      <c r="R524" s="122" t="str">
        <f>'Belegliste Träger'!Q533</f>
        <v>~</v>
      </c>
      <c r="S524" s="122" t="str">
        <f>'Belegliste Träger'!R533</f>
        <v>~</v>
      </c>
      <c r="T524" s="122" t="str">
        <f>'Belegliste Träger'!S533</f>
        <v>~</v>
      </c>
      <c r="U524" s="122" t="str">
        <f>'Belegliste Träger'!T533</f>
        <v>~</v>
      </c>
      <c r="V524" s="122" t="str">
        <f>'Belegliste Träger'!U533</f>
        <v>~</v>
      </c>
      <c r="W524" s="122">
        <f>'Belegliste SB'!V533</f>
        <v>0</v>
      </c>
      <c r="X524" s="122">
        <f>'Belegliste SB'!W533</f>
        <v>0</v>
      </c>
      <c r="Y524" s="122">
        <f>'Belegliste SB'!X533</f>
        <v>0</v>
      </c>
      <c r="Z524" s="122">
        <f>'Belegliste SB'!Y533</f>
        <v>0</v>
      </c>
    </row>
    <row r="525" spans="1:26" x14ac:dyDescent="0.25">
      <c r="A525" s="121">
        <f>IF(D525&lt;&gt;"~",'Belegliste SB'!$H$3,"0")</f>
        <v>0</v>
      </c>
      <c r="B525" s="121">
        <f>IF(D525&lt;&gt;"~",'Belegliste SB'!$H$4,"0")</f>
        <v>0</v>
      </c>
      <c r="C525" s="122" t="str">
        <f>IF(D525&lt;&gt;"~",'Belegliste Träger'!A534,0)</f>
        <v/>
      </c>
      <c r="D525" s="122" t="str">
        <f>'Belegliste Träger'!B534</f>
        <v/>
      </c>
      <c r="E525" s="122">
        <f>'Belegliste Träger'!C534</f>
        <v>0</v>
      </c>
      <c r="F525" s="122">
        <f>IF(D525&lt;&gt;"~",'Belegliste Träger'!D534,0)</f>
        <v>0</v>
      </c>
      <c r="G525" s="122">
        <f>'Belegliste Träger'!E534</f>
        <v>0</v>
      </c>
      <c r="H525" s="122">
        <f>'Belegliste Träger'!F534</f>
        <v>0</v>
      </c>
      <c r="I525" s="122">
        <f>'Belegliste Träger'!G534</f>
        <v>0</v>
      </c>
      <c r="J525" s="122">
        <f>'Belegliste Träger'!H534</f>
        <v>0</v>
      </c>
      <c r="K525" s="122">
        <f>'Belegliste Träger'!I534</f>
        <v>0</v>
      </c>
      <c r="L525" s="122">
        <f>'Belegliste Träger'!J534</f>
        <v>0</v>
      </c>
      <c r="M525" s="122">
        <f>'Belegliste Träger'!K534</f>
        <v>0</v>
      </c>
      <c r="N525" s="122">
        <f>'Belegliste Träger'!L534</f>
        <v>0</v>
      </c>
      <c r="O525" s="122">
        <f>'Belegliste Träger'!M534</f>
        <v>0</v>
      </c>
      <c r="P525" s="122" t="str">
        <f>'Belegliste Träger'!N534</f>
        <v>~</v>
      </c>
      <c r="Q525" s="122" t="str">
        <f>'Belegliste Träger'!P534</f>
        <v>~</v>
      </c>
      <c r="R525" s="122" t="str">
        <f>'Belegliste Träger'!Q534</f>
        <v>~</v>
      </c>
      <c r="S525" s="122" t="str">
        <f>'Belegliste Träger'!R534</f>
        <v>~</v>
      </c>
      <c r="T525" s="122" t="str">
        <f>'Belegliste Träger'!S534</f>
        <v>~</v>
      </c>
      <c r="U525" s="122" t="str">
        <f>'Belegliste Träger'!T534</f>
        <v>~</v>
      </c>
      <c r="V525" s="122" t="str">
        <f>'Belegliste Träger'!U534</f>
        <v>~</v>
      </c>
      <c r="W525" s="122">
        <f>'Belegliste SB'!V534</f>
        <v>0</v>
      </c>
      <c r="X525" s="122">
        <f>'Belegliste SB'!W534</f>
        <v>0</v>
      </c>
      <c r="Y525" s="122">
        <f>'Belegliste SB'!X534</f>
        <v>0</v>
      </c>
      <c r="Z525" s="122">
        <f>'Belegliste SB'!Y534</f>
        <v>0</v>
      </c>
    </row>
    <row r="526" spans="1:26" x14ac:dyDescent="0.25">
      <c r="A526" s="121">
        <f>IF(D526&lt;&gt;"~",'Belegliste SB'!$H$3,"0")</f>
        <v>0</v>
      </c>
      <c r="B526" s="121">
        <f>IF(D526&lt;&gt;"~",'Belegliste SB'!$H$4,"0")</f>
        <v>0</v>
      </c>
      <c r="C526" s="122" t="str">
        <f>IF(D526&lt;&gt;"~",'Belegliste Träger'!A535,0)</f>
        <v/>
      </c>
      <c r="D526" s="122" t="str">
        <f>'Belegliste Träger'!B535</f>
        <v/>
      </c>
      <c r="E526" s="122">
        <f>'Belegliste Träger'!C535</f>
        <v>0</v>
      </c>
      <c r="F526" s="122">
        <f>IF(D526&lt;&gt;"~",'Belegliste Träger'!D535,0)</f>
        <v>0</v>
      </c>
      <c r="G526" s="122">
        <f>'Belegliste Träger'!E535</f>
        <v>0</v>
      </c>
      <c r="H526" s="122">
        <f>'Belegliste Träger'!F535</f>
        <v>0</v>
      </c>
      <c r="I526" s="122">
        <f>'Belegliste Träger'!G535</f>
        <v>0</v>
      </c>
      <c r="J526" s="122">
        <f>'Belegliste Träger'!H535</f>
        <v>0</v>
      </c>
      <c r="K526" s="122">
        <f>'Belegliste Träger'!I535</f>
        <v>0</v>
      </c>
      <c r="L526" s="122">
        <f>'Belegliste Träger'!J535</f>
        <v>0</v>
      </c>
      <c r="M526" s="122">
        <f>'Belegliste Träger'!K535</f>
        <v>0</v>
      </c>
      <c r="N526" s="122">
        <f>'Belegliste Träger'!L535</f>
        <v>0</v>
      </c>
      <c r="O526" s="122">
        <f>'Belegliste Träger'!M535</f>
        <v>0</v>
      </c>
      <c r="P526" s="122" t="str">
        <f>'Belegliste Träger'!N535</f>
        <v>~</v>
      </c>
      <c r="Q526" s="122" t="str">
        <f>'Belegliste Träger'!P535</f>
        <v>~</v>
      </c>
      <c r="R526" s="122" t="str">
        <f>'Belegliste Träger'!Q535</f>
        <v>~</v>
      </c>
      <c r="S526" s="122" t="str">
        <f>'Belegliste Träger'!R535</f>
        <v>~</v>
      </c>
      <c r="T526" s="122" t="str">
        <f>'Belegliste Träger'!S535</f>
        <v>~</v>
      </c>
      <c r="U526" s="122" t="str">
        <f>'Belegliste Träger'!T535</f>
        <v>~</v>
      </c>
      <c r="V526" s="122" t="str">
        <f>'Belegliste Träger'!U535</f>
        <v>~</v>
      </c>
      <c r="W526" s="122">
        <f>'Belegliste SB'!V535</f>
        <v>0</v>
      </c>
      <c r="X526" s="122">
        <f>'Belegliste SB'!W535</f>
        <v>0</v>
      </c>
      <c r="Y526" s="122">
        <f>'Belegliste SB'!X535</f>
        <v>0</v>
      </c>
      <c r="Z526" s="122">
        <f>'Belegliste SB'!Y535</f>
        <v>0</v>
      </c>
    </row>
    <row r="527" spans="1:26" x14ac:dyDescent="0.25">
      <c r="A527" s="121">
        <f>IF(D527&lt;&gt;"~",'Belegliste SB'!$H$3,"0")</f>
        <v>0</v>
      </c>
      <c r="B527" s="121">
        <f>IF(D527&lt;&gt;"~",'Belegliste SB'!$H$4,"0")</f>
        <v>0</v>
      </c>
      <c r="C527" s="122" t="str">
        <f>IF(D527&lt;&gt;"~",'Belegliste Träger'!A536,0)</f>
        <v/>
      </c>
      <c r="D527" s="122" t="str">
        <f>'Belegliste Träger'!B536</f>
        <v/>
      </c>
      <c r="E527" s="122">
        <f>'Belegliste Träger'!C536</f>
        <v>0</v>
      </c>
      <c r="F527" s="122">
        <f>IF(D527&lt;&gt;"~",'Belegliste Träger'!D536,0)</f>
        <v>0</v>
      </c>
      <c r="G527" s="122">
        <f>'Belegliste Träger'!E536</f>
        <v>0</v>
      </c>
      <c r="H527" s="122">
        <f>'Belegliste Träger'!F536</f>
        <v>0</v>
      </c>
      <c r="I527" s="122">
        <f>'Belegliste Träger'!G536</f>
        <v>0</v>
      </c>
      <c r="J527" s="122">
        <f>'Belegliste Träger'!H536</f>
        <v>0</v>
      </c>
      <c r="K527" s="122">
        <f>'Belegliste Träger'!I536</f>
        <v>0</v>
      </c>
      <c r="L527" s="122">
        <f>'Belegliste Träger'!J536</f>
        <v>0</v>
      </c>
      <c r="M527" s="122">
        <f>'Belegliste Träger'!K536</f>
        <v>0</v>
      </c>
      <c r="N527" s="122">
        <f>'Belegliste Träger'!L536</f>
        <v>0</v>
      </c>
      <c r="O527" s="122">
        <f>'Belegliste Träger'!M536</f>
        <v>0</v>
      </c>
      <c r="P527" s="122" t="str">
        <f>'Belegliste Träger'!N536</f>
        <v>~</v>
      </c>
      <c r="Q527" s="122" t="str">
        <f>'Belegliste Träger'!P536</f>
        <v>~</v>
      </c>
      <c r="R527" s="122" t="str">
        <f>'Belegliste Träger'!Q536</f>
        <v>~</v>
      </c>
      <c r="S527" s="122" t="str">
        <f>'Belegliste Träger'!R536</f>
        <v>~</v>
      </c>
      <c r="T527" s="122" t="str">
        <f>'Belegliste Träger'!S536</f>
        <v>~</v>
      </c>
      <c r="U527" s="122" t="str">
        <f>'Belegliste Träger'!T536</f>
        <v>~</v>
      </c>
      <c r="V527" s="122" t="str">
        <f>'Belegliste Träger'!U536</f>
        <v>~</v>
      </c>
      <c r="W527" s="122">
        <f>'Belegliste SB'!V536</f>
        <v>0</v>
      </c>
      <c r="X527" s="122">
        <f>'Belegliste SB'!W536</f>
        <v>0</v>
      </c>
      <c r="Y527" s="122">
        <f>'Belegliste SB'!X536</f>
        <v>0</v>
      </c>
      <c r="Z527" s="122">
        <f>'Belegliste SB'!Y536</f>
        <v>0</v>
      </c>
    </row>
    <row r="528" spans="1:26" x14ac:dyDescent="0.25">
      <c r="A528" s="121">
        <f>IF(D528&lt;&gt;"~",'Belegliste SB'!$H$3,"0")</f>
        <v>0</v>
      </c>
      <c r="B528" s="121">
        <f>IF(D528&lt;&gt;"~",'Belegliste SB'!$H$4,"0")</f>
        <v>0</v>
      </c>
      <c r="C528" s="122" t="str">
        <f>IF(D528&lt;&gt;"~",'Belegliste Träger'!A537,0)</f>
        <v/>
      </c>
      <c r="D528" s="122" t="str">
        <f>'Belegliste Träger'!B537</f>
        <v/>
      </c>
      <c r="E528" s="122">
        <f>'Belegliste Träger'!C537</f>
        <v>0</v>
      </c>
      <c r="F528" s="122">
        <f>IF(D528&lt;&gt;"~",'Belegliste Träger'!D537,0)</f>
        <v>0</v>
      </c>
      <c r="G528" s="122">
        <f>'Belegliste Träger'!E537</f>
        <v>0</v>
      </c>
      <c r="H528" s="122">
        <f>'Belegliste Träger'!F537</f>
        <v>0</v>
      </c>
      <c r="I528" s="122">
        <f>'Belegliste Träger'!G537</f>
        <v>0</v>
      </c>
      <c r="J528" s="122">
        <f>'Belegliste Träger'!H537</f>
        <v>0</v>
      </c>
      <c r="K528" s="122">
        <f>'Belegliste Träger'!I537</f>
        <v>0</v>
      </c>
      <c r="L528" s="122">
        <f>'Belegliste Träger'!J537</f>
        <v>0</v>
      </c>
      <c r="M528" s="122">
        <f>'Belegliste Träger'!K537</f>
        <v>0</v>
      </c>
      <c r="N528" s="122">
        <f>'Belegliste Träger'!L537</f>
        <v>0</v>
      </c>
      <c r="O528" s="122">
        <f>'Belegliste Träger'!M537</f>
        <v>0</v>
      </c>
      <c r="P528" s="122" t="str">
        <f>'Belegliste Träger'!N537</f>
        <v>~</v>
      </c>
      <c r="Q528" s="122" t="str">
        <f>'Belegliste Träger'!P537</f>
        <v>~</v>
      </c>
      <c r="R528" s="122" t="str">
        <f>'Belegliste Träger'!Q537</f>
        <v>~</v>
      </c>
      <c r="S528" s="122" t="str">
        <f>'Belegliste Träger'!R537</f>
        <v>~</v>
      </c>
      <c r="T528" s="122" t="str">
        <f>'Belegliste Träger'!S537</f>
        <v>~</v>
      </c>
      <c r="U528" s="122" t="str">
        <f>'Belegliste Träger'!T537</f>
        <v>~</v>
      </c>
      <c r="V528" s="122" t="str">
        <f>'Belegliste Träger'!U537</f>
        <v>~</v>
      </c>
      <c r="W528" s="122">
        <f>'Belegliste SB'!V537</f>
        <v>0</v>
      </c>
      <c r="X528" s="122">
        <f>'Belegliste SB'!W537</f>
        <v>0</v>
      </c>
      <c r="Y528" s="122">
        <f>'Belegliste SB'!X537</f>
        <v>0</v>
      </c>
      <c r="Z528" s="122">
        <f>'Belegliste SB'!Y537</f>
        <v>0</v>
      </c>
    </row>
    <row r="529" spans="1:26" x14ac:dyDescent="0.25">
      <c r="A529" s="121">
        <f>IF(D529&lt;&gt;"~",'Belegliste SB'!$H$3,"0")</f>
        <v>0</v>
      </c>
      <c r="B529" s="121">
        <f>IF(D529&lt;&gt;"~",'Belegliste SB'!$H$4,"0")</f>
        <v>0</v>
      </c>
      <c r="C529" s="122" t="str">
        <f>IF(D529&lt;&gt;"~",'Belegliste Träger'!A538,0)</f>
        <v/>
      </c>
      <c r="D529" s="122" t="str">
        <f>'Belegliste Träger'!B538</f>
        <v/>
      </c>
      <c r="E529" s="122">
        <f>'Belegliste Träger'!C538</f>
        <v>0</v>
      </c>
      <c r="F529" s="122">
        <f>IF(D529&lt;&gt;"~",'Belegliste Träger'!D538,0)</f>
        <v>0</v>
      </c>
      <c r="G529" s="122">
        <f>'Belegliste Träger'!E538</f>
        <v>0</v>
      </c>
      <c r="H529" s="122">
        <f>'Belegliste Träger'!F538</f>
        <v>0</v>
      </c>
      <c r="I529" s="122">
        <f>'Belegliste Träger'!G538</f>
        <v>0</v>
      </c>
      <c r="J529" s="122">
        <f>'Belegliste Träger'!H538</f>
        <v>0</v>
      </c>
      <c r="K529" s="122">
        <f>'Belegliste Träger'!I538</f>
        <v>0</v>
      </c>
      <c r="L529" s="122">
        <f>'Belegliste Träger'!J538</f>
        <v>0</v>
      </c>
      <c r="M529" s="122">
        <f>'Belegliste Träger'!K538</f>
        <v>0</v>
      </c>
      <c r="N529" s="122">
        <f>'Belegliste Träger'!L538</f>
        <v>0</v>
      </c>
      <c r="O529" s="122">
        <f>'Belegliste Träger'!M538</f>
        <v>0</v>
      </c>
      <c r="P529" s="122" t="str">
        <f>'Belegliste Träger'!N538</f>
        <v>~</v>
      </c>
      <c r="Q529" s="122" t="str">
        <f>'Belegliste Träger'!P538</f>
        <v>~</v>
      </c>
      <c r="R529" s="122" t="str">
        <f>'Belegliste Träger'!Q538</f>
        <v>~</v>
      </c>
      <c r="S529" s="122" t="str">
        <f>'Belegliste Träger'!R538</f>
        <v>~</v>
      </c>
      <c r="T529" s="122" t="str">
        <f>'Belegliste Träger'!S538</f>
        <v>~</v>
      </c>
      <c r="U529" s="122" t="str">
        <f>'Belegliste Träger'!T538</f>
        <v>~</v>
      </c>
      <c r="V529" s="122" t="str">
        <f>'Belegliste Träger'!U538</f>
        <v>~</v>
      </c>
      <c r="W529" s="122">
        <f>'Belegliste SB'!V538</f>
        <v>0</v>
      </c>
      <c r="X529" s="122">
        <f>'Belegliste SB'!W538</f>
        <v>0</v>
      </c>
      <c r="Y529" s="122">
        <f>'Belegliste SB'!X538</f>
        <v>0</v>
      </c>
      <c r="Z529" s="122">
        <f>'Belegliste SB'!Y538</f>
        <v>0</v>
      </c>
    </row>
    <row r="530" spans="1:26" x14ac:dyDescent="0.25">
      <c r="A530" s="121">
        <f>IF(D530&lt;&gt;"~",'Belegliste SB'!$H$3,"0")</f>
        <v>0</v>
      </c>
      <c r="B530" s="121">
        <f>IF(D530&lt;&gt;"~",'Belegliste SB'!$H$4,"0")</f>
        <v>0</v>
      </c>
      <c r="C530" s="122" t="str">
        <f>IF(D530&lt;&gt;"~",'Belegliste Träger'!A539,0)</f>
        <v/>
      </c>
      <c r="D530" s="122" t="str">
        <f>'Belegliste Träger'!B539</f>
        <v/>
      </c>
      <c r="E530" s="122">
        <f>'Belegliste Träger'!C539</f>
        <v>0</v>
      </c>
      <c r="F530" s="122">
        <f>IF(D530&lt;&gt;"~",'Belegliste Träger'!D539,0)</f>
        <v>0</v>
      </c>
      <c r="G530" s="122">
        <f>'Belegliste Träger'!E539</f>
        <v>0</v>
      </c>
      <c r="H530" s="122">
        <f>'Belegliste Träger'!F539</f>
        <v>0</v>
      </c>
      <c r="I530" s="122">
        <f>'Belegliste Träger'!G539</f>
        <v>0</v>
      </c>
      <c r="J530" s="122">
        <f>'Belegliste Träger'!H539</f>
        <v>0</v>
      </c>
      <c r="K530" s="122">
        <f>'Belegliste Träger'!I539</f>
        <v>0</v>
      </c>
      <c r="L530" s="122">
        <f>'Belegliste Träger'!J539</f>
        <v>0</v>
      </c>
      <c r="M530" s="122">
        <f>'Belegliste Träger'!K539</f>
        <v>0</v>
      </c>
      <c r="N530" s="122">
        <f>'Belegliste Träger'!L539</f>
        <v>0</v>
      </c>
      <c r="O530" s="122">
        <f>'Belegliste Träger'!M539</f>
        <v>0</v>
      </c>
      <c r="P530" s="122" t="str">
        <f>'Belegliste Träger'!N539</f>
        <v>~</v>
      </c>
      <c r="Q530" s="122" t="str">
        <f>'Belegliste Träger'!P539</f>
        <v>~</v>
      </c>
      <c r="R530" s="122" t="str">
        <f>'Belegliste Träger'!Q539</f>
        <v>~</v>
      </c>
      <c r="S530" s="122" t="str">
        <f>'Belegliste Träger'!R539</f>
        <v>~</v>
      </c>
      <c r="T530" s="122" t="str">
        <f>'Belegliste Träger'!S539</f>
        <v>~</v>
      </c>
      <c r="U530" s="122" t="str">
        <f>'Belegliste Träger'!T539</f>
        <v>~</v>
      </c>
      <c r="V530" s="122" t="str">
        <f>'Belegliste Träger'!U539</f>
        <v>~</v>
      </c>
      <c r="W530" s="122">
        <f>'Belegliste SB'!V539</f>
        <v>0</v>
      </c>
      <c r="X530" s="122">
        <f>'Belegliste SB'!W539</f>
        <v>0</v>
      </c>
      <c r="Y530" s="122">
        <f>'Belegliste SB'!X539</f>
        <v>0</v>
      </c>
      <c r="Z530" s="122">
        <f>'Belegliste SB'!Y539</f>
        <v>0</v>
      </c>
    </row>
    <row r="531" spans="1:26" x14ac:dyDescent="0.25">
      <c r="A531" s="121">
        <f>IF(D531&lt;&gt;"~",'Belegliste SB'!$H$3,"0")</f>
        <v>0</v>
      </c>
      <c r="B531" s="121">
        <f>IF(D531&lt;&gt;"~",'Belegliste SB'!$H$4,"0")</f>
        <v>0</v>
      </c>
      <c r="C531" s="122" t="str">
        <f>IF(D531&lt;&gt;"~",'Belegliste Träger'!A540,0)</f>
        <v/>
      </c>
      <c r="D531" s="122" t="str">
        <f>'Belegliste Träger'!B540</f>
        <v/>
      </c>
      <c r="E531" s="122">
        <f>'Belegliste Träger'!C540</f>
        <v>0</v>
      </c>
      <c r="F531" s="122">
        <f>IF(D531&lt;&gt;"~",'Belegliste Träger'!D540,0)</f>
        <v>0</v>
      </c>
      <c r="G531" s="122">
        <f>'Belegliste Träger'!E540</f>
        <v>0</v>
      </c>
      <c r="H531" s="122">
        <f>'Belegliste Träger'!F540</f>
        <v>0</v>
      </c>
      <c r="I531" s="122">
        <f>'Belegliste Träger'!G540</f>
        <v>0</v>
      </c>
      <c r="J531" s="122">
        <f>'Belegliste Träger'!H540</f>
        <v>0</v>
      </c>
      <c r="K531" s="122">
        <f>'Belegliste Träger'!I540</f>
        <v>0</v>
      </c>
      <c r="L531" s="122">
        <f>'Belegliste Träger'!J540</f>
        <v>0</v>
      </c>
      <c r="M531" s="122">
        <f>'Belegliste Träger'!K540</f>
        <v>0</v>
      </c>
      <c r="N531" s="122">
        <f>'Belegliste Träger'!L540</f>
        <v>0</v>
      </c>
      <c r="O531" s="122">
        <f>'Belegliste Träger'!M540</f>
        <v>0</v>
      </c>
      <c r="P531" s="122" t="str">
        <f>'Belegliste Träger'!N540</f>
        <v>~</v>
      </c>
      <c r="Q531" s="122" t="str">
        <f>'Belegliste Träger'!P540</f>
        <v>~</v>
      </c>
      <c r="R531" s="122" t="str">
        <f>'Belegliste Träger'!Q540</f>
        <v>~</v>
      </c>
      <c r="S531" s="122" t="str">
        <f>'Belegliste Träger'!R540</f>
        <v>~</v>
      </c>
      <c r="T531" s="122" t="str">
        <f>'Belegliste Träger'!S540</f>
        <v>~</v>
      </c>
      <c r="U531" s="122" t="str">
        <f>'Belegliste Träger'!T540</f>
        <v>~</v>
      </c>
      <c r="V531" s="122" t="str">
        <f>'Belegliste Träger'!U540</f>
        <v>~</v>
      </c>
      <c r="W531" s="122">
        <f>'Belegliste SB'!V540</f>
        <v>0</v>
      </c>
      <c r="X531" s="122">
        <f>'Belegliste SB'!W540</f>
        <v>0</v>
      </c>
      <c r="Y531" s="122">
        <f>'Belegliste SB'!X540</f>
        <v>0</v>
      </c>
      <c r="Z531" s="122">
        <f>'Belegliste SB'!Y540</f>
        <v>0</v>
      </c>
    </row>
    <row r="532" spans="1:26" x14ac:dyDescent="0.25">
      <c r="A532" s="121">
        <f>IF(D532&lt;&gt;"~",'Belegliste SB'!$H$3,"0")</f>
        <v>0</v>
      </c>
      <c r="B532" s="121">
        <f>IF(D532&lt;&gt;"~",'Belegliste SB'!$H$4,"0")</f>
        <v>0</v>
      </c>
      <c r="C532" s="122" t="str">
        <f>IF(D532&lt;&gt;"~",'Belegliste Träger'!A541,0)</f>
        <v/>
      </c>
      <c r="D532" s="122" t="str">
        <f>'Belegliste Träger'!B541</f>
        <v/>
      </c>
      <c r="E532" s="122">
        <f>'Belegliste Träger'!C541</f>
        <v>0</v>
      </c>
      <c r="F532" s="122">
        <f>IF(D532&lt;&gt;"~",'Belegliste Träger'!D541,0)</f>
        <v>0</v>
      </c>
      <c r="G532" s="122">
        <f>'Belegliste Träger'!E541</f>
        <v>0</v>
      </c>
      <c r="H532" s="122">
        <f>'Belegliste Träger'!F541</f>
        <v>0</v>
      </c>
      <c r="I532" s="122">
        <f>'Belegliste Träger'!G541</f>
        <v>0</v>
      </c>
      <c r="J532" s="122">
        <f>'Belegliste Träger'!H541</f>
        <v>0</v>
      </c>
      <c r="K532" s="122">
        <f>'Belegliste Träger'!I541</f>
        <v>0</v>
      </c>
      <c r="L532" s="122">
        <f>'Belegliste Träger'!J541</f>
        <v>0</v>
      </c>
      <c r="M532" s="122">
        <f>'Belegliste Träger'!K541</f>
        <v>0</v>
      </c>
      <c r="N532" s="122">
        <f>'Belegliste Träger'!L541</f>
        <v>0</v>
      </c>
      <c r="O532" s="122">
        <f>'Belegliste Träger'!M541</f>
        <v>0</v>
      </c>
      <c r="P532" s="122" t="str">
        <f>'Belegliste Träger'!N541</f>
        <v>~</v>
      </c>
      <c r="Q532" s="122" t="str">
        <f>'Belegliste Träger'!P541</f>
        <v>~</v>
      </c>
      <c r="R532" s="122" t="str">
        <f>'Belegliste Träger'!Q541</f>
        <v>~</v>
      </c>
      <c r="S532" s="122" t="str">
        <f>'Belegliste Träger'!R541</f>
        <v>~</v>
      </c>
      <c r="T532" s="122" t="str">
        <f>'Belegliste Träger'!S541</f>
        <v>~</v>
      </c>
      <c r="U532" s="122" t="str">
        <f>'Belegliste Träger'!T541</f>
        <v>~</v>
      </c>
      <c r="V532" s="122" t="str">
        <f>'Belegliste Träger'!U541</f>
        <v>~</v>
      </c>
      <c r="W532" s="122">
        <f>'Belegliste SB'!V541</f>
        <v>0</v>
      </c>
      <c r="X532" s="122">
        <f>'Belegliste SB'!W541</f>
        <v>0</v>
      </c>
      <c r="Y532" s="122">
        <f>'Belegliste SB'!X541</f>
        <v>0</v>
      </c>
      <c r="Z532" s="122">
        <f>'Belegliste SB'!Y541</f>
        <v>0</v>
      </c>
    </row>
    <row r="533" spans="1:26" x14ac:dyDescent="0.25">
      <c r="A533" s="121">
        <f>IF(D533&lt;&gt;"~",'Belegliste SB'!$H$3,"0")</f>
        <v>0</v>
      </c>
      <c r="B533" s="121">
        <f>IF(D533&lt;&gt;"~",'Belegliste SB'!$H$4,"0")</f>
        <v>0</v>
      </c>
      <c r="C533" s="122" t="str">
        <f>IF(D533&lt;&gt;"~",'Belegliste Träger'!A542,0)</f>
        <v/>
      </c>
      <c r="D533" s="122" t="str">
        <f>'Belegliste Träger'!B542</f>
        <v/>
      </c>
      <c r="E533" s="122">
        <f>'Belegliste Träger'!C542</f>
        <v>0</v>
      </c>
      <c r="F533" s="122">
        <f>IF(D533&lt;&gt;"~",'Belegliste Träger'!D542,0)</f>
        <v>0</v>
      </c>
      <c r="G533" s="122">
        <f>'Belegliste Träger'!E542</f>
        <v>0</v>
      </c>
      <c r="H533" s="122">
        <f>'Belegliste Träger'!F542</f>
        <v>0</v>
      </c>
      <c r="I533" s="122">
        <f>'Belegliste Träger'!G542</f>
        <v>0</v>
      </c>
      <c r="J533" s="122">
        <f>'Belegliste Träger'!H542</f>
        <v>0</v>
      </c>
      <c r="K533" s="122">
        <f>'Belegliste Träger'!I542</f>
        <v>0</v>
      </c>
      <c r="L533" s="122">
        <f>'Belegliste Träger'!J542</f>
        <v>0</v>
      </c>
      <c r="M533" s="122">
        <f>'Belegliste Träger'!K542</f>
        <v>0</v>
      </c>
      <c r="N533" s="122">
        <f>'Belegliste Träger'!L542</f>
        <v>0</v>
      </c>
      <c r="O533" s="122">
        <f>'Belegliste Träger'!M542</f>
        <v>0</v>
      </c>
      <c r="P533" s="122" t="str">
        <f>'Belegliste Träger'!N542</f>
        <v>~</v>
      </c>
      <c r="Q533" s="122" t="str">
        <f>'Belegliste Träger'!P542</f>
        <v>~</v>
      </c>
      <c r="R533" s="122" t="str">
        <f>'Belegliste Träger'!Q542</f>
        <v>~</v>
      </c>
      <c r="S533" s="122" t="str">
        <f>'Belegliste Träger'!R542</f>
        <v>~</v>
      </c>
      <c r="T533" s="122" t="str">
        <f>'Belegliste Träger'!S542</f>
        <v>~</v>
      </c>
      <c r="U533" s="122" t="str">
        <f>'Belegliste Träger'!T542</f>
        <v>~</v>
      </c>
      <c r="V533" s="122" t="str">
        <f>'Belegliste Träger'!U542</f>
        <v>~</v>
      </c>
      <c r="W533" s="122">
        <f>'Belegliste SB'!V542</f>
        <v>0</v>
      </c>
      <c r="X533" s="122">
        <f>'Belegliste SB'!W542</f>
        <v>0</v>
      </c>
      <c r="Y533" s="122">
        <f>'Belegliste SB'!X542</f>
        <v>0</v>
      </c>
      <c r="Z533" s="122">
        <f>'Belegliste SB'!Y542</f>
        <v>0</v>
      </c>
    </row>
    <row r="534" spans="1:26" x14ac:dyDescent="0.25">
      <c r="A534" s="121">
        <f>IF(D534&lt;&gt;"~",'Belegliste SB'!$H$3,"0")</f>
        <v>0</v>
      </c>
      <c r="B534" s="121">
        <f>IF(D534&lt;&gt;"~",'Belegliste SB'!$H$4,"0")</f>
        <v>0</v>
      </c>
      <c r="C534" s="122" t="str">
        <f>IF(D534&lt;&gt;"~",'Belegliste Träger'!A543,0)</f>
        <v/>
      </c>
      <c r="D534" s="122" t="str">
        <f>'Belegliste Träger'!B543</f>
        <v/>
      </c>
      <c r="E534" s="122">
        <f>'Belegliste Träger'!C543</f>
        <v>0</v>
      </c>
      <c r="F534" s="122">
        <f>IF(D534&lt;&gt;"~",'Belegliste Träger'!D543,0)</f>
        <v>0</v>
      </c>
      <c r="G534" s="122">
        <f>'Belegliste Träger'!E543</f>
        <v>0</v>
      </c>
      <c r="H534" s="122">
        <f>'Belegliste Träger'!F543</f>
        <v>0</v>
      </c>
      <c r="I534" s="122">
        <f>'Belegliste Träger'!G543</f>
        <v>0</v>
      </c>
      <c r="J534" s="122">
        <f>'Belegliste Träger'!H543</f>
        <v>0</v>
      </c>
      <c r="K534" s="122">
        <f>'Belegliste Träger'!I543</f>
        <v>0</v>
      </c>
      <c r="L534" s="122">
        <f>'Belegliste Träger'!J543</f>
        <v>0</v>
      </c>
      <c r="M534" s="122">
        <f>'Belegliste Träger'!K543</f>
        <v>0</v>
      </c>
      <c r="N534" s="122">
        <f>'Belegliste Träger'!L543</f>
        <v>0</v>
      </c>
      <c r="O534" s="122">
        <f>'Belegliste Träger'!M543</f>
        <v>0</v>
      </c>
      <c r="P534" s="122" t="str">
        <f>'Belegliste Träger'!N543</f>
        <v>~</v>
      </c>
      <c r="Q534" s="122" t="str">
        <f>'Belegliste Träger'!P543</f>
        <v>~</v>
      </c>
      <c r="R534" s="122" t="str">
        <f>'Belegliste Träger'!Q543</f>
        <v>~</v>
      </c>
      <c r="S534" s="122" t="str">
        <f>'Belegliste Träger'!R543</f>
        <v>~</v>
      </c>
      <c r="T534" s="122" t="str">
        <f>'Belegliste Träger'!S543</f>
        <v>~</v>
      </c>
      <c r="U534" s="122" t="str">
        <f>'Belegliste Träger'!T543</f>
        <v>~</v>
      </c>
      <c r="V534" s="122" t="str">
        <f>'Belegliste Träger'!U543</f>
        <v>~</v>
      </c>
      <c r="W534" s="122">
        <f>'Belegliste SB'!V543</f>
        <v>0</v>
      </c>
      <c r="X534" s="122">
        <f>'Belegliste SB'!W543</f>
        <v>0</v>
      </c>
      <c r="Y534" s="122">
        <f>'Belegliste SB'!X543</f>
        <v>0</v>
      </c>
      <c r="Z534" s="122">
        <f>'Belegliste SB'!Y543</f>
        <v>0</v>
      </c>
    </row>
    <row r="535" spans="1:26" x14ac:dyDescent="0.25">
      <c r="A535" s="121">
        <f>IF(D535&lt;&gt;"~",'Belegliste SB'!$H$3,"0")</f>
        <v>0</v>
      </c>
      <c r="B535" s="121">
        <f>IF(D535&lt;&gt;"~",'Belegliste SB'!$H$4,"0")</f>
        <v>0</v>
      </c>
      <c r="C535" s="122" t="str">
        <f>IF(D535&lt;&gt;"~",'Belegliste Träger'!A544,0)</f>
        <v/>
      </c>
      <c r="D535" s="122" t="str">
        <f>'Belegliste Träger'!B544</f>
        <v/>
      </c>
      <c r="E535" s="122">
        <f>'Belegliste Träger'!C544</f>
        <v>0</v>
      </c>
      <c r="F535" s="122">
        <f>IF(D535&lt;&gt;"~",'Belegliste Träger'!D544,0)</f>
        <v>0</v>
      </c>
      <c r="G535" s="122">
        <f>'Belegliste Träger'!E544</f>
        <v>0</v>
      </c>
      <c r="H535" s="122">
        <f>'Belegliste Träger'!F544</f>
        <v>0</v>
      </c>
      <c r="I535" s="122">
        <f>'Belegliste Träger'!G544</f>
        <v>0</v>
      </c>
      <c r="J535" s="122">
        <f>'Belegliste Träger'!H544</f>
        <v>0</v>
      </c>
      <c r="K535" s="122">
        <f>'Belegliste Träger'!I544</f>
        <v>0</v>
      </c>
      <c r="L535" s="122">
        <f>'Belegliste Träger'!J544</f>
        <v>0</v>
      </c>
      <c r="M535" s="122">
        <f>'Belegliste Träger'!K544</f>
        <v>0</v>
      </c>
      <c r="N535" s="122">
        <f>'Belegliste Träger'!L544</f>
        <v>0</v>
      </c>
      <c r="O535" s="122">
        <f>'Belegliste Träger'!M544</f>
        <v>0</v>
      </c>
      <c r="P535" s="122" t="str">
        <f>'Belegliste Träger'!N544</f>
        <v>~</v>
      </c>
      <c r="Q535" s="122" t="str">
        <f>'Belegliste Träger'!P544</f>
        <v>~</v>
      </c>
      <c r="R535" s="122" t="str">
        <f>'Belegliste Träger'!Q544</f>
        <v>~</v>
      </c>
      <c r="S535" s="122" t="str">
        <f>'Belegliste Träger'!R544</f>
        <v>~</v>
      </c>
      <c r="T535" s="122" t="str">
        <f>'Belegliste Träger'!S544</f>
        <v>~</v>
      </c>
      <c r="U535" s="122" t="str">
        <f>'Belegliste Träger'!T544</f>
        <v>~</v>
      </c>
      <c r="V535" s="122" t="str">
        <f>'Belegliste Träger'!U544</f>
        <v>~</v>
      </c>
      <c r="W535" s="122">
        <f>'Belegliste SB'!V544</f>
        <v>0</v>
      </c>
      <c r="X535" s="122">
        <f>'Belegliste SB'!W544</f>
        <v>0</v>
      </c>
      <c r="Y535" s="122">
        <f>'Belegliste SB'!X544</f>
        <v>0</v>
      </c>
      <c r="Z535" s="122">
        <f>'Belegliste SB'!Y544</f>
        <v>0</v>
      </c>
    </row>
    <row r="536" spans="1:26" x14ac:dyDescent="0.25">
      <c r="A536" s="121">
        <f>IF(D536&lt;&gt;"~",'Belegliste SB'!$H$3,"0")</f>
        <v>0</v>
      </c>
      <c r="B536" s="121">
        <f>IF(D536&lt;&gt;"~",'Belegliste SB'!$H$4,"0")</f>
        <v>0</v>
      </c>
      <c r="C536" s="122" t="str">
        <f>IF(D536&lt;&gt;"~",'Belegliste Träger'!A545,0)</f>
        <v/>
      </c>
      <c r="D536" s="122" t="str">
        <f>'Belegliste Träger'!B545</f>
        <v/>
      </c>
      <c r="E536" s="122">
        <f>'Belegliste Träger'!C545</f>
        <v>0</v>
      </c>
      <c r="F536" s="122">
        <f>IF(D536&lt;&gt;"~",'Belegliste Träger'!D545,0)</f>
        <v>0</v>
      </c>
      <c r="G536" s="122">
        <f>'Belegliste Träger'!E545</f>
        <v>0</v>
      </c>
      <c r="H536" s="122">
        <f>'Belegliste Träger'!F545</f>
        <v>0</v>
      </c>
      <c r="I536" s="122">
        <f>'Belegliste Träger'!G545</f>
        <v>0</v>
      </c>
      <c r="J536" s="122">
        <f>'Belegliste Träger'!H545</f>
        <v>0</v>
      </c>
      <c r="K536" s="122">
        <f>'Belegliste Träger'!I545</f>
        <v>0</v>
      </c>
      <c r="L536" s="122">
        <f>'Belegliste Träger'!J545</f>
        <v>0</v>
      </c>
      <c r="M536" s="122">
        <f>'Belegliste Träger'!K545</f>
        <v>0</v>
      </c>
      <c r="N536" s="122">
        <f>'Belegliste Träger'!L545</f>
        <v>0</v>
      </c>
      <c r="O536" s="122">
        <f>'Belegliste Träger'!M545</f>
        <v>0</v>
      </c>
      <c r="P536" s="122" t="str">
        <f>'Belegliste Träger'!N545</f>
        <v>~</v>
      </c>
      <c r="Q536" s="122" t="str">
        <f>'Belegliste Träger'!P545</f>
        <v>~</v>
      </c>
      <c r="R536" s="122" t="str">
        <f>'Belegliste Träger'!Q545</f>
        <v>~</v>
      </c>
      <c r="S536" s="122" t="str">
        <f>'Belegliste Träger'!R545</f>
        <v>~</v>
      </c>
      <c r="T536" s="122" t="str">
        <f>'Belegliste Träger'!S545</f>
        <v>~</v>
      </c>
      <c r="U536" s="122" t="str">
        <f>'Belegliste Träger'!T545</f>
        <v>~</v>
      </c>
      <c r="V536" s="122" t="str">
        <f>'Belegliste Träger'!U545</f>
        <v>~</v>
      </c>
      <c r="W536" s="122">
        <f>'Belegliste SB'!V545</f>
        <v>0</v>
      </c>
      <c r="X536" s="122">
        <f>'Belegliste SB'!W545</f>
        <v>0</v>
      </c>
      <c r="Y536" s="122">
        <f>'Belegliste SB'!X545</f>
        <v>0</v>
      </c>
      <c r="Z536" s="122">
        <f>'Belegliste SB'!Y545</f>
        <v>0</v>
      </c>
    </row>
    <row r="537" spans="1:26" x14ac:dyDescent="0.25">
      <c r="A537" s="121">
        <f>IF(D537&lt;&gt;"~",'Belegliste SB'!$H$3,"0")</f>
        <v>0</v>
      </c>
      <c r="B537" s="121">
        <f>IF(D537&lt;&gt;"~",'Belegliste SB'!$H$4,"0")</f>
        <v>0</v>
      </c>
      <c r="C537" s="122" t="str">
        <f>IF(D537&lt;&gt;"~",'Belegliste Träger'!A546,0)</f>
        <v/>
      </c>
      <c r="D537" s="122" t="str">
        <f>'Belegliste Träger'!B546</f>
        <v/>
      </c>
      <c r="E537" s="122">
        <f>'Belegliste Träger'!C546</f>
        <v>0</v>
      </c>
      <c r="F537" s="122">
        <f>IF(D537&lt;&gt;"~",'Belegliste Träger'!D546,0)</f>
        <v>0</v>
      </c>
      <c r="G537" s="122">
        <f>'Belegliste Träger'!E546</f>
        <v>0</v>
      </c>
      <c r="H537" s="122">
        <f>'Belegliste Träger'!F546</f>
        <v>0</v>
      </c>
      <c r="I537" s="122">
        <f>'Belegliste Träger'!G546</f>
        <v>0</v>
      </c>
      <c r="J537" s="122">
        <f>'Belegliste Träger'!H546</f>
        <v>0</v>
      </c>
      <c r="K537" s="122">
        <f>'Belegliste Träger'!I546</f>
        <v>0</v>
      </c>
      <c r="L537" s="122">
        <f>'Belegliste Träger'!J546</f>
        <v>0</v>
      </c>
      <c r="M537" s="122">
        <f>'Belegliste Träger'!K546</f>
        <v>0</v>
      </c>
      <c r="N537" s="122">
        <f>'Belegliste Träger'!L546</f>
        <v>0</v>
      </c>
      <c r="O537" s="122">
        <f>'Belegliste Träger'!M546</f>
        <v>0</v>
      </c>
      <c r="P537" s="122" t="str">
        <f>'Belegliste Träger'!N546</f>
        <v>~</v>
      </c>
      <c r="Q537" s="122" t="str">
        <f>'Belegliste Träger'!P546</f>
        <v>~</v>
      </c>
      <c r="R537" s="122" t="str">
        <f>'Belegliste Träger'!Q546</f>
        <v>~</v>
      </c>
      <c r="S537" s="122" t="str">
        <f>'Belegliste Träger'!R546</f>
        <v>~</v>
      </c>
      <c r="T537" s="122" t="str">
        <f>'Belegliste Träger'!S546</f>
        <v>~</v>
      </c>
      <c r="U537" s="122" t="str">
        <f>'Belegliste Träger'!T546</f>
        <v>~</v>
      </c>
      <c r="V537" s="122" t="str">
        <f>'Belegliste Träger'!U546</f>
        <v>~</v>
      </c>
      <c r="W537" s="122">
        <f>'Belegliste SB'!V546</f>
        <v>0</v>
      </c>
      <c r="X537" s="122">
        <f>'Belegliste SB'!W546</f>
        <v>0</v>
      </c>
      <c r="Y537" s="122">
        <f>'Belegliste SB'!X546</f>
        <v>0</v>
      </c>
      <c r="Z537" s="122">
        <f>'Belegliste SB'!Y546</f>
        <v>0</v>
      </c>
    </row>
    <row r="538" spans="1:26" x14ac:dyDescent="0.25">
      <c r="A538" s="121">
        <f>IF(D538&lt;&gt;"~",'Belegliste SB'!$H$3,"0")</f>
        <v>0</v>
      </c>
      <c r="B538" s="121">
        <f>IF(D538&lt;&gt;"~",'Belegliste SB'!$H$4,"0")</f>
        <v>0</v>
      </c>
      <c r="C538" s="122" t="str">
        <f>IF(D538&lt;&gt;"~",'Belegliste Träger'!A547,0)</f>
        <v/>
      </c>
      <c r="D538" s="122" t="str">
        <f>'Belegliste Träger'!B547</f>
        <v/>
      </c>
      <c r="E538" s="122">
        <f>'Belegliste Träger'!C547</f>
        <v>0</v>
      </c>
      <c r="F538" s="122">
        <f>IF(D538&lt;&gt;"~",'Belegliste Träger'!D547,0)</f>
        <v>0</v>
      </c>
      <c r="G538" s="122">
        <f>'Belegliste Träger'!E547</f>
        <v>0</v>
      </c>
      <c r="H538" s="122">
        <f>'Belegliste Träger'!F547</f>
        <v>0</v>
      </c>
      <c r="I538" s="122">
        <f>'Belegliste Träger'!G547</f>
        <v>0</v>
      </c>
      <c r="J538" s="122">
        <f>'Belegliste Träger'!H547</f>
        <v>0</v>
      </c>
      <c r="K538" s="122">
        <f>'Belegliste Träger'!I547</f>
        <v>0</v>
      </c>
      <c r="L538" s="122">
        <f>'Belegliste Träger'!J547</f>
        <v>0</v>
      </c>
      <c r="M538" s="122">
        <f>'Belegliste Träger'!K547</f>
        <v>0</v>
      </c>
      <c r="N538" s="122">
        <f>'Belegliste Träger'!L547</f>
        <v>0</v>
      </c>
      <c r="O538" s="122">
        <f>'Belegliste Träger'!M547</f>
        <v>0</v>
      </c>
      <c r="P538" s="122" t="str">
        <f>'Belegliste Träger'!N547</f>
        <v>~</v>
      </c>
      <c r="Q538" s="122" t="str">
        <f>'Belegliste Träger'!P547</f>
        <v>~</v>
      </c>
      <c r="R538" s="122" t="str">
        <f>'Belegliste Träger'!Q547</f>
        <v>~</v>
      </c>
      <c r="S538" s="122" t="str">
        <f>'Belegliste Träger'!R547</f>
        <v>~</v>
      </c>
      <c r="T538" s="122" t="str">
        <f>'Belegliste Träger'!S547</f>
        <v>~</v>
      </c>
      <c r="U538" s="122" t="str">
        <f>'Belegliste Träger'!T547</f>
        <v>~</v>
      </c>
      <c r="V538" s="122" t="str">
        <f>'Belegliste Träger'!U547</f>
        <v>~</v>
      </c>
      <c r="W538" s="122">
        <f>'Belegliste SB'!V547</f>
        <v>0</v>
      </c>
      <c r="X538" s="122">
        <f>'Belegliste SB'!W547</f>
        <v>0</v>
      </c>
      <c r="Y538" s="122">
        <f>'Belegliste SB'!X547</f>
        <v>0</v>
      </c>
      <c r="Z538" s="122">
        <f>'Belegliste SB'!Y547</f>
        <v>0</v>
      </c>
    </row>
    <row r="539" spans="1:26" x14ac:dyDescent="0.25">
      <c r="A539" s="121">
        <f>IF(D539&lt;&gt;"~",'Belegliste SB'!$H$3,"0")</f>
        <v>0</v>
      </c>
      <c r="B539" s="121">
        <f>IF(D539&lt;&gt;"~",'Belegliste SB'!$H$4,"0")</f>
        <v>0</v>
      </c>
      <c r="C539" s="122" t="str">
        <f>IF(D539&lt;&gt;"~",'Belegliste Träger'!A548,0)</f>
        <v/>
      </c>
      <c r="D539" s="122" t="str">
        <f>'Belegliste Träger'!B548</f>
        <v/>
      </c>
      <c r="E539" s="122">
        <f>'Belegliste Träger'!C548</f>
        <v>0</v>
      </c>
      <c r="F539" s="122">
        <f>IF(D539&lt;&gt;"~",'Belegliste Träger'!D548,0)</f>
        <v>0</v>
      </c>
      <c r="G539" s="122">
        <f>'Belegliste Träger'!E548</f>
        <v>0</v>
      </c>
      <c r="H539" s="122">
        <f>'Belegliste Träger'!F548</f>
        <v>0</v>
      </c>
      <c r="I539" s="122">
        <f>'Belegliste Träger'!G548</f>
        <v>0</v>
      </c>
      <c r="J539" s="122">
        <f>'Belegliste Träger'!H548</f>
        <v>0</v>
      </c>
      <c r="K539" s="122">
        <f>'Belegliste Träger'!I548</f>
        <v>0</v>
      </c>
      <c r="L539" s="122">
        <f>'Belegliste Träger'!J548</f>
        <v>0</v>
      </c>
      <c r="M539" s="122">
        <f>'Belegliste Träger'!K548</f>
        <v>0</v>
      </c>
      <c r="N539" s="122">
        <f>'Belegliste Träger'!L548</f>
        <v>0</v>
      </c>
      <c r="O539" s="122">
        <f>'Belegliste Träger'!M548</f>
        <v>0</v>
      </c>
      <c r="P539" s="122" t="str">
        <f>'Belegliste Träger'!N548</f>
        <v>~</v>
      </c>
      <c r="Q539" s="122" t="str">
        <f>'Belegliste Träger'!P548</f>
        <v>~</v>
      </c>
      <c r="R539" s="122" t="str">
        <f>'Belegliste Träger'!Q548</f>
        <v>~</v>
      </c>
      <c r="S539" s="122" t="str">
        <f>'Belegliste Träger'!R548</f>
        <v>~</v>
      </c>
      <c r="T539" s="122" t="str">
        <f>'Belegliste Träger'!S548</f>
        <v>~</v>
      </c>
      <c r="U539" s="122" t="str">
        <f>'Belegliste Träger'!T548</f>
        <v>~</v>
      </c>
      <c r="V539" s="122" t="str">
        <f>'Belegliste Träger'!U548</f>
        <v>~</v>
      </c>
      <c r="W539" s="122">
        <f>'Belegliste SB'!V548</f>
        <v>0</v>
      </c>
      <c r="X539" s="122">
        <f>'Belegliste SB'!W548</f>
        <v>0</v>
      </c>
      <c r="Y539" s="122">
        <f>'Belegliste SB'!X548</f>
        <v>0</v>
      </c>
      <c r="Z539" s="122">
        <f>'Belegliste SB'!Y548</f>
        <v>0</v>
      </c>
    </row>
    <row r="540" spans="1:26" x14ac:dyDescent="0.25">
      <c r="A540" s="121">
        <f>IF(D540&lt;&gt;"~",'Belegliste SB'!$H$3,"0")</f>
        <v>0</v>
      </c>
      <c r="B540" s="121">
        <f>IF(D540&lt;&gt;"~",'Belegliste SB'!$H$4,"0")</f>
        <v>0</v>
      </c>
      <c r="C540" s="122" t="str">
        <f>IF(D540&lt;&gt;"~",'Belegliste Träger'!A549,0)</f>
        <v/>
      </c>
      <c r="D540" s="122" t="str">
        <f>'Belegliste Träger'!B549</f>
        <v/>
      </c>
      <c r="E540" s="122">
        <f>'Belegliste Träger'!C549</f>
        <v>0</v>
      </c>
      <c r="F540" s="122">
        <f>IF(D540&lt;&gt;"~",'Belegliste Träger'!D549,0)</f>
        <v>0</v>
      </c>
      <c r="G540" s="122">
        <f>'Belegliste Träger'!E549</f>
        <v>0</v>
      </c>
      <c r="H540" s="122">
        <f>'Belegliste Träger'!F549</f>
        <v>0</v>
      </c>
      <c r="I540" s="122">
        <f>'Belegliste Träger'!G549</f>
        <v>0</v>
      </c>
      <c r="J540" s="122">
        <f>'Belegliste Träger'!H549</f>
        <v>0</v>
      </c>
      <c r="K540" s="122">
        <f>'Belegliste Träger'!I549</f>
        <v>0</v>
      </c>
      <c r="L540" s="122">
        <f>'Belegliste Träger'!J549</f>
        <v>0</v>
      </c>
      <c r="M540" s="122">
        <f>'Belegliste Träger'!K549</f>
        <v>0</v>
      </c>
      <c r="N540" s="122">
        <f>'Belegliste Träger'!L549</f>
        <v>0</v>
      </c>
      <c r="O540" s="122">
        <f>'Belegliste Träger'!M549</f>
        <v>0</v>
      </c>
      <c r="P540" s="122" t="str">
        <f>'Belegliste Träger'!N549</f>
        <v>~</v>
      </c>
      <c r="Q540" s="122" t="str">
        <f>'Belegliste Träger'!P549</f>
        <v>~</v>
      </c>
      <c r="R540" s="122" t="str">
        <f>'Belegliste Träger'!Q549</f>
        <v>~</v>
      </c>
      <c r="S540" s="122" t="str">
        <f>'Belegliste Träger'!R549</f>
        <v>~</v>
      </c>
      <c r="T540" s="122" t="str">
        <f>'Belegliste Träger'!S549</f>
        <v>~</v>
      </c>
      <c r="U540" s="122" t="str">
        <f>'Belegliste Träger'!T549</f>
        <v>~</v>
      </c>
      <c r="V540" s="122" t="str">
        <f>'Belegliste Träger'!U549</f>
        <v>~</v>
      </c>
      <c r="W540" s="122">
        <f>'Belegliste SB'!V549</f>
        <v>0</v>
      </c>
      <c r="X540" s="122">
        <f>'Belegliste SB'!W549</f>
        <v>0</v>
      </c>
      <c r="Y540" s="122">
        <f>'Belegliste SB'!X549</f>
        <v>0</v>
      </c>
      <c r="Z540" s="122">
        <f>'Belegliste SB'!Y549</f>
        <v>0</v>
      </c>
    </row>
    <row r="541" spans="1:26" x14ac:dyDescent="0.25">
      <c r="A541" s="121">
        <f>IF(D541&lt;&gt;"~",'Belegliste SB'!$H$3,"0")</f>
        <v>0</v>
      </c>
      <c r="B541" s="121">
        <f>IF(D541&lt;&gt;"~",'Belegliste SB'!$H$4,"0")</f>
        <v>0</v>
      </c>
      <c r="C541" s="122" t="str">
        <f>IF(D541&lt;&gt;"~",'Belegliste Träger'!A550,0)</f>
        <v/>
      </c>
      <c r="D541" s="122" t="str">
        <f>'Belegliste Träger'!B550</f>
        <v/>
      </c>
      <c r="E541" s="122">
        <f>'Belegliste Träger'!C550</f>
        <v>0</v>
      </c>
      <c r="F541" s="122">
        <f>IF(D541&lt;&gt;"~",'Belegliste Träger'!D550,0)</f>
        <v>0</v>
      </c>
      <c r="G541" s="122">
        <f>'Belegliste Träger'!E550</f>
        <v>0</v>
      </c>
      <c r="H541" s="122">
        <f>'Belegliste Träger'!F550</f>
        <v>0</v>
      </c>
      <c r="I541" s="122">
        <f>'Belegliste Träger'!G550</f>
        <v>0</v>
      </c>
      <c r="J541" s="122">
        <f>'Belegliste Träger'!H550</f>
        <v>0</v>
      </c>
      <c r="K541" s="122">
        <f>'Belegliste Träger'!I550</f>
        <v>0</v>
      </c>
      <c r="L541" s="122">
        <f>'Belegliste Träger'!J550</f>
        <v>0</v>
      </c>
      <c r="M541" s="122">
        <f>'Belegliste Träger'!K550</f>
        <v>0</v>
      </c>
      <c r="N541" s="122">
        <f>'Belegliste Träger'!L550</f>
        <v>0</v>
      </c>
      <c r="O541" s="122">
        <f>'Belegliste Träger'!M550</f>
        <v>0</v>
      </c>
      <c r="P541" s="122" t="str">
        <f>'Belegliste Träger'!N550</f>
        <v>~</v>
      </c>
      <c r="Q541" s="122" t="str">
        <f>'Belegliste Träger'!P550</f>
        <v>~</v>
      </c>
      <c r="R541" s="122" t="str">
        <f>'Belegliste Träger'!Q550</f>
        <v>~</v>
      </c>
      <c r="S541" s="122" t="str">
        <f>'Belegliste Träger'!R550</f>
        <v>~</v>
      </c>
      <c r="T541" s="122" t="str">
        <f>'Belegliste Träger'!S550</f>
        <v>~</v>
      </c>
      <c r="U541" s="122" t="str">
        <f>'Belegliste Träger'!T550</f>
        <v>~</v>
      </c>
      <c r="V541" s="122" t="str">
        <f>'Belegliste Träger'!U550</f>
        <v>~</v>
      </c>
      <c r="W541" s="122">
        <f>'Belegliste SB'!V550</f>
        <v>0</v>
      </c>
      <c r="X541" s="122">
        <f>'Belegliste SB'!W550</f>
        <v>0</v>
      </c>
      <c r="Y541" s="122">
        <f>'Belegliste SB'!X550</f>
        <v>0</v>
      </c>
      <c r="Z541" s="122">
        <f>'Belegliste SB'!Y550</f>
        <v>0</v>
      </c>
    </row>
    <row r="542" spans="1:26" x14ac:dyDescent="0.25">
      <c r="A542" s="121">
        <f>IF(D542&lt;&gt;"~",'Belegliste SB'!$H$3,"0")</f>
        <v>0</v>
      </c>
      <c r="B542" s="121">
        <f>IF(D542&lt;&gt;"~",'Belegliste SB'!$H$4,"0")</f>
        <v>0</v>
      </c>
      <c r="C542" s="122" t="str">
        <f>IF(D542&lt;&gt;"~",'Belegliste Träger'!A551,0)</f>
        <v/>
      </c>
      <c r="D542" s="122" t="str">
        <f>'Belegliste Träger'!B551</f>
        <v/>
      </c>
      <c r="E542" s="122">
        <f>'Belegliste Träger'!C551</f>
        <v>0</v>
      </c>
      <c r="F542" s="122">
        <f>IF(D542&lt;&gt;"~",'Belegliste Träger'!D551,0)</f>
        <v>0</v>
      </c>
      <c r="G542" s="122">
        <f>'Belegliste Träger'!E551</f>
        <v>0</v>
      </c>
      <c r="H542" s="122">
        <f>'Belegliste Träger'!F551</f>
        <v>0</v>
      </c>
      <c r="I542" s="122">
        <f>'Belegliste Träger'!G551</f>
        <v>0</v>
      </c>
      <c r="J542" s="122">
        <f>'Belegliste Träger'!H551</f>
        <v>0</v>
      </c>
      <c r="K542" s="122">
        <f>'Belegliste Träger'!I551</f>
        <v>0</v>
      </c>
      <c r="L542" s="122">
        <f>'Belegliste Träger'!J551</f>
        <v>0</v>
      </c>
      <c r="M542" s="122">
        <f>'Belegliste Träger'!K551</f>
        <v>0</v>
      </c>
      <c r="N542" s="122">
        <f>'Belegliste Träger'!L551</f>
        <v>0</v>
      </c>
      <c r="O542" s="122">
        <f>'Belegliste Träger'!M551</f>
        <v>0</v>
      </c>
      <c r="P542" s="122" t="str">
        <f>'Belegliste Träger'!N551</f>
        <v>~</v>
      </c>
      <c r="Q542" s="122" t="str">
        <f>'Belegliste Träger'!P551</f>
        <v>~</v>
      </c>
      <c r="R542" s="122" t="str">
        <f>'Belegliste Träger'!Q551</f>
        <v>~</v>
      </c>
      <c r="S542" s="122" t="str">
        <f>'Belegliste Träger'!R551</f>
        <v>~</v>
      </c>
      <c r="T542" s="122" t="str">
        <f>'Belegliste Träger'!S551</f>
        <v>~</v>
      </c>
      <c r="U542" s="122" t="str">
        <f>'Belegliste Träger'!T551</f>
        <v>~</v>
      </c>
      <c r="V542" s="122" t="str">
        <f>'Belegliste Träger'!U551</f>
        <v>~</v>
      </c>
      <c r="W542" s="122">
        <f>'Belegliste SB'!V551</f>
        <v>0</v>
      </c>
      <c r="X542" s="122">
        <f>'Belegliste SB'!W551</f>
        <v>0</v>
      </c>
      <c r="Y542" s="122">
        <f>'Belegliste SB'!X551</f>
        <v>0</v>
      </c>
      <c r="Z542" s="122">
        <f>'Belegliste SB'!Y551</f>
        <v>0</v>
      </c>
    </row>
    <row r="543" spans="1:26" x14ac:dyDescent="0.25">
      <c r="A543" s="121">
        <f>IF(D543&lt;&gt;"~",'Belegliste SB'!$H$3,"0")</f>
        <v>0</v>
      </c>
      <c r="B543" s="121">
        <f>IF(D543&lt;&gt;"~",'Belegliste SB'!$H$4,"0")</f>
        <v>0</v>
      </c>
      <c r="C543" s="122" t="str">
        <f>IF(D543&lt;&gt;"~",'Belegliste Träger'!A552,0)</f>
        <v/>
      </c>
      <c r="D543" s="122" t="str">
        <f>'Belegliste Träger'!B552</f>
        <v/>
      </c>
      <c r="E543" s="122">
        <f>'Belegliste Träger'!C552</f>
        <v>0</v>
      </c>
      <c r="F543" s="122">
        <f>IF(D543&lt;&gt;"~",'Belegliste Träger'!D552,0)</f>
        <v>0</v>
      </c>
      <c r="G543" s="122">
        <f>'Belegliste Träger'!E552</f>
        <v>0</v>
      </c>
      <c r="H543" s="122">
        <f>'Belegliste Träger'!F552</f>
        <v>0</v>
      </c>
      <c r="I543" s="122">
        <f>'Belegliste Träger'!G552</f>
        <v>0</v>
      </c>
      <c r="J543" s="122">
        <f>'Belegliste Träger'!H552</f>
        <v>0</v>
      </c>
      <c r="K543" s="122">
        <f>'Belegliste Träger'!I552</f>
        <v>0</v>
      </c>
      <c r="L543" s="122">
        <f>'Belegliste Träger'!J552</f>
        <v>0</v>
      </c>
      <c r="M543" s="122">
        <f>'Belegliste Träger'!K552</f>
        <v>0</v>
      </c>
      <c r="N543" s="122">
        <f>'Belegliste Träger'!L552</f>
        <v>0</v>
      </c>
      <c r="O543" s="122">
        <f>'Belegliste Träger'!M552</f>
        <v>0</v>
      </c>
      <c r="P543" s="122" t="str">
        <f>'Belegliste Träger'!N552</f>
        <v>~</v>
      </c>
      <c r="Q543" s="122" t="str">
        <f>'Belegliste Träger'!P552</f>
        <v>~</v>
      </c>
      <c r="R543" s="122" t="str">
        <f>'Belegliste Träger'!Q552</f>
        <v>~</v>
      </c>
      <c r="S543" s="122" t="str">
        <f>'Belegliste Träger'!R552</f>
        <v>~</v>
      </c>
      <c r="T543" s="122" t="str">
        <f>'Belegliste Träger'!S552</f>
        <v>~</v>
      </c>
      <c r="U543" s="122" t="str">
        <f>'Belegliste Träger'!T552</f>
        <v>~</v>
      </c>
      <c r="V543" s="122" t="str">
        <f>'Belegliste Träger'!U552</f>
        <v>~</v>
      </c>
      <c r="W543" s="122">
        <f>'Belegliste SB'!V552</f>
        <v>0</v>
      </c>
      <c r="X543" s="122">
        <f>'Belegliste SB'!W552</f>
        <v>0</v>
      </c>
      <c r="Y543" s="122">
        <f>'Belegliste SB'!X552</f>
        <v>0</v>
      </c>
      <c r="Z543" s="122">
        <f>'Belegliste SB'!Y552</f>
        <v>0</v>
      </c>
    </row>
    <row r="544" spans="1:26" x14ac:dyDescent="0.25">
      <c r="A544" s="121">
        <f>IF(D544&lt;&gt;"~",'Belegliste SB'!$H$3,"0")</f>
        <v>0</v>
      </c>
      <c r="B544" s="121">
        <f>IF(D544&lt;&gt;"~",'Belegliste SB'!$H$4,"0")</f>
        <v>0</v>
      </c>
      <c r="C544" s="122" t="str">
        <f>IF(D544&lt;&gt;"~",'Belegliste Träger'!A553,0)</f>
        <v/>
      </c>
      <c r="D544" s="122" t="str">
        <f>'Belegliste Träger'!B553</f>
        <v/>
      </c>
      <c r="E544" s="122">
        <f>'Belegliste Träger'!C553</f>
        <v>0</v>
      </c>
      <c r="F544" s="122">
        <f>IF(D544&lt;&gt;"~",'Belegliste Träger'!D553,0)</f>
        <v>0</v>
      </c>
      <c r="G544" s="122">
        <f>'Belegliste Träger'!E553</f>
        <v>0</v>
      </c>
      <c r="H544" s="122">
        <f>'Belegliste Träger'!F553</f>
        <v>0</v>
      </c>
      <c r="I544" s="122">
        <f>'Belegliste Träger'!G553</f>
        <v>0</v>
      </c>
      <c r="J544" s="122">
        <f>'Belegliste Träger'!H553</f>
        <v>0</v>
      </c>
      <c r="K544" s="122">
        <f>'Belegliste Träger'!I553</f>
        <v>0</v>
      </c>
      <c r="L544" s="122">
        <f>'Belegliste Träger'!J553</f>
        <v>0</v>
      </c>
      <c r="M544" s="122">
        <f>'Belegliste Träger'!K553</f>
        <v>0</v>
      </c>
      <c r="N544" s="122">
        <f>'Belegliste Träger'!L553</f>
        <v>0</v>
      </c>
      <c r="O544" s="122">
        <f>'Belegliste Träger'!M553</f>
        <v>0</v>
      </c>
      <c r="P544" s="122" t="str">
        <f>'Belegliste Träger'!N553</f>
        <v>~</v>
      </c>
      <c r="Q544" s="122" t="str">
        <f>'Belegliste Träger'!P553</f>
        <v>~</v>
      </c>
      <c r="R544" s="122" t="str">
        <f>'Belegliste Träger'!Q553</f>
        <v>~</v>
      </c>
      <c r="S544" s="122" t="str">
        <f>'Belegliste Träger'!R553</f>
        <v>~</v>
      </c>
      <c r="T544" s="122" t="str">
        <f>'Belegliste Träger'!S553</f>
        <v>~</v>
      </c>
      <c r="U544" s="122" t="str">
        <f>'Belegliste Träger'!T553</f>
        <v>~</v>
      </c>
      <c r="V544" s="122" t="str">
        <f>'Belegliste Träger'!U553</f>
        <v>~</v>
      </c>
      <c r="W544" s="122">
        <f>'Belegliste SB'!V553</f>
        <v>0</v>
      </c>
      <c r="X544" s="122">
        <f>'Belegliste SB'!W553</f>
        <v>0</v>
      </c>
      <c r="Y544" s="122">
        <f>'Belegliste SB'!X553</f>
        <v>0</v>
      </c>
      <c r="Z544" s="122">
        <f>'Belegliste SB'!Y553</f>
        <v>0</v>
      </c>
    </row>
    <row r="545" spans="1:26" x14ac:dyDescent="0.25">
      <c r="A545" s="121">
        <f>IF(D545&lt;&gt;"~",'Belegliste SB'!$H$3,"0")</f>
        <v>0</v>
      </c>
      <c r="B545" s="121">
        <f>IF(D545&lt;&gt;"~",'Belegliste SB'!$H$4,"0")</f>
        <v>0</v>
      </c>
      <c r="C545" s="122" t="str">
        <f>IF(D545&lt;&gt;"~",'Belegliste Träger'!A554,0)</f>
        <v/>
      </c>
      <c r="D545" s="122" t="str">
        <f>'Belegliste Träger'!B554</f>
        <v/>
      </c>
      <c r="E545" s="122">
        <f>'Belegliste Träger'!C554</f>
        <v>0</v>
      </c>
      <c r="F545" s="122">
        <f>IF(D545&lt;&gt;"~",'Belegliste Träger'!D554,0)</f>
        <v>0</v>
      </c>
      <c r="G545" s="122">
        <f>'Belegliste Träger'!E554</f>
        <v>0</v>
      </c>
      <c r="H545" s="122">
        <f>'Belegliste Träger'!F554</f>
        <v>0</v>
      </c>
      <c r="I545" s="122">
        <f>'Belegliste Träger'!G554</f>
        <v>0</v>
      </c>
      <c r="J545" s="122">
        <f>'Belegliste Träger'!H554</f>
        <v>0</v>
      </c>
      <c r="K545" s="122">
        <f>'Belegliste Träger'!I554</f>
        <v>0</v>
      </c>
      <c r="L545" s="122">
        <f>'Belegliste Träger'!J554</f>
        <v>0</v>
      </c>
      <c r="M545" s="122">
        <f>'Belegliste Träger'!K554</f>
        <v>0</v>
      </c>
      <c r="N545" s="122">
        <f>'Belegliste Träger'!L554</f>
        <v>0</v>
      </c>
      <c r="O545" s="122">
        <f>'Belegliste Träger'!M554</f>
        <v>0</v>
      </c>
      <c r="P545" s="122" t="str">
        <f>'Belegliste Träger'!N554</f>
        <v>~</v>
      </c>
      <c r="Q545" s="122" t="str">
        <f>'Belegliste Träger'!P554</f>
        <v>~</v>
      </c>
      <c r="R545" s="122" t="str">
        <f>'Belegliste Träger'!Q554</f>
        <v>~</v>
      </c>
      <c r="S545" s="122" t="str">
        <f>'Belegliste Träger'!R554</f>
        <v>~</v>
      </c>
      <c r="T545" s="122" t="str">
        <f>'Belegliste Träger'!S554</f>
        <v>~</v>
      </c>
      <c r="U545" s="122" t="str">
        <f>'Belegliste Träger'!T554</f>
        <v>~</v>
      </c>
      <c r="V545" s="122" t="str">
        <f>'Belegliste Träger'!U554</f>
        <v>~</v>
      </c>
      <c r="W545" s="122">
        <f>'Belegliste SB'!V554</f>
        <v>0</v>
      </c>
      <c r="X545" s="122">
        <f>'Belegliste SB'!W554</f>
        <v>0</v>
      </c>
      <c r="Y545" s="122">
        <f>'Belegliste SB'!X554</f>
        <v>0</v>
      </c>
      <c r="Z545" s="122">
        <f>'Belegliste SB'!Y554</f>
        <v>0</v>
      </c>
    </row>
    <row r="546" spans="1:26" x14ac:dyDescent="0.25">
      <c r="A546" s="121">
        <f>IF(D546&lt;&gt;"~",'Belegliste SB'!$H$3,"0")</f>
        <v>0</v>
      </c>
      <c r="B546" s="121">
        <f>IF(D546&lt;&gt;"~",'Belegliste SB'!$H$4,"0")</f>
        <v>0</v>
      </c>
      <c r="C546" s="122" t="str">
        <f>IF(D546&lt;&gt;"~",'Belegliste Träger'!A555,0)</f>
        <v/>
      </c>
      <c r="D546" s="122" t="str">
        <f>'Belegliste Träger'!B555</f>
        <v/>
      </c>
      <c r="E546" s="122">
        <f>'Belegliste Träger'!C555</f>
        <v>0</v>
      </c>
      <c r="F546" s="122">
        <f>IF(D546&lt;&gt;"~",'Belegliste Träger'!D555,0)</f>
        <v>0</v>
      </c>
      <c r="G546" s="122">
        <f>'Belegliste Träger'!E555</f>
        <v>0</v>
      </c>
      <c r="H546" s="122">
        <f>'Belegliste Träger'!F555</f>
        <v>0</v>
      </c>
      <c r="I546" s="122">
        <f>'Belegliste Träger'!G555</f>
        <v>0</v>
      </c>
      <c r="J546" s="122">
        <f>'Belegliste Träger'!H555</f>
        <v>0</v>
      </c>
      <c r="K546" s="122">
        <f>'Belegliste Träger'!I555</f>
        <v>0</v>
      </c>
      <c r="L546" s="122">
        <f>'Belegliste Träger'!J555</f>
        <v>0</v>
      </c>
      <c r="M546" s="122">
        <f>'Belegliste Träger'!K555</f>
        <v>0</v>
      </c>
      <c r="N546" s="122">
        <f>'Belegliste Träger'!L555</f>
        <v>0</v>
      </c>
      <c r="O546" s="122">
        <f>'Belegliste Träger'!M555</f>
        <v>0</v>
      </c>
      <c r="P546" s="122" t="str">
        <f>'Belegliste Träger'!N555</f>
        <v>~</v>
      </c>
      <c r="Q546" s="122" t="str">
        <f>'Belegliste Träger'!P555</f>
        <v>~</v>
      </c>
      <c r="R546" s="122" t="str">
        <f>'Belegliste Träger'!Q555</f>
        <v>~</v>
      </c>
      <c r="S546" s="122" t="str">
        <f>'Belegliste Träger'!R555</f>
        <v>~</v>
      </c>
      <c r="T546" s="122" t="str">
        <f>'Belegliste Träger'!S555</f>
        <v>~</v>
      </c>
      <c r="U546" s="122" t="str">
        <f>'Belegliste Träger'!T555</f>
        <v>~</v>
      </c>
      <c r="V546" s="122" t="str">
        <f>'Belegliste Träger'!U555</f>
        <v>~</v>
      </c>
      <c r="W546" s="122">
        <f>'Belegliste SB'!V555</f>
        <v>0</v>
      </c>
      <c r="X546" s="122">
        <f>'Belegliste SB'!W555</f>
        <v>0</v>
      </c>
      <c r="Y546" s="122">
        <f>'Belegliste SB'!X555</f>
        <v>0</v>
      </c>
      <c r="Z546" s="122">
        <f>'Belegliste SB'!Y555</f>
        <v>0</v>
      </c>
    </row>
    <row r="547" spans="1:26" x14ac:dyDescent="0.25">
      <c r="A547" s="121">
        <f>IF(D547&lt;&gt;"~",'Belegliste SB'!$H$3,"0")</f>
        <v>0</v>
      </c>
      <c r="B547" s="121">
        <f>IF(D547&lt;&gt;"~",'Belegliste SB'!$H$4,"0")</f>
        <v>0</v>
      </c>
      <c r="C547" s="122" t="str">
        <f>IF(D547&lt;&gt;"~",'Belegliste Träger'!A556,0)</f>
        <v/>
      </c>
      <c r="D547" s="122" t="str">
        <f>'Belegliste Träger'!B556</f>
        <v/>
      </c>
      <c r="E547" s="122">
        <f>'Belegliste Träger'!C556</f>
        <v>0</v>
      </c>
      <c r="F547" s="122">
        <f>IF(D547&lt;&gt;"~",'Belegliste Träger'!D556,0)</f>
        <v>0</v>
      </c>
      <c r="G547" s="122">
        <f>'Belegliste Träger'!E556</f>
        <v>0</v>
      </c>
      <c r="H547" s="122">
        <f>'Belegliste Träger'!F556</f>
        <v>0</v>
      </c>
      <c r="I547" s="122">
        <f>'Belegliste Träger'!G556</f>
        <v>0</v>
      </c>
      <c r="J547" s="122">
        <f>'Belegliste Träger'!H556</f>
        <v>0</v>
      </c>
      <c r="K547" s="122">
        <f>'Belegliste Träger'!I556</f>
        <v>0</v>
      </c>
      <c r="L547" s="122">
        <f>'Belegliste Träger'!J556</f>
        <v>0</v>
      </c>
      <c r="M547" s="122">
        <f>'Belegliste Träger'!K556</f>
        <v>0</v>
      </c>
      <c r="N547" s="122">
        <f>'Belegliste Träger'!L556</f>
        <v>0</v>
      </c>
      <c r="O547" s="122">
        <f>'Belegliste Träger'!M556</f>
        <v>0</v>
      </c>
      <c r="P547" s="122" t="str">
        <f>'Belegliste Träger'!N556</f>
        <v>~</v>
      </c>
      <c r="Q547" s="122" t="str">
        <f>'Belegliste Träger'!P556</f>
        <v>~</v>
      </c>
      <c r="R547" s="122" t="str">
        <f>'Belegliste Träger'!Q556</f>
        <v>~</v>
      </c>
      <c r="S547" s="122" t="str">
        <f>'Belegliste Träger'!R556</f>
        <v>~</v>
      </c>
      <c r="T547" s="122" t="str">
        <f>'Belegliste Träger'!S556</f>
        <v>~</v>
      </c>
      <c r="U547" s="122" t="str">
        <f>'Belegliste Träger'!T556</f>
        <v>~</v>
      </c>
      <c r="V547" s="122" t="str">
        <f>'Belegliste Träger'!U556</f>
        <v>~</v>
      </c>
      <c r="W547" s="122">
        <f>'Belegliste SB'!V556</f>
        <v>0</v>
      </c>
      <c r="X547" s="122">
        <f>'Belegliste SB'!W556</f>
        <v>0</v>
      </c>
      <c r="Y547" s="122">
        <f>'Belegliste SB'!X556</f>
        <v>0</v>
      </c>
      <c r="Z547" s="122">
        <f>'Belegliste SB'!Y556</f>
        <v>0</v>
      </c>
    </row>
    <row r="548" spans="1:26" x14ac:dyDescent="0.25">
      <c r="A548" s="121">
        <f>IF(D548&lt;&gt;"~",'Belegliste SB'!$H$3,"0")</f>
        <v>0</v>
      </c>
      <c r="B548" s="121">
        <f>IF(D548&lt;&gt;"~",'Belegliste SB'!$H$4,"0")</f>
        <v>0</v>
      </c>
      <c r="C548" s="122" t="str">
        <f>IF(D548&lt;&gt;"~",'Belegliste Träger'!A557,0)</f>
        <v/>
      </c>
      <c r="D548" s="122" t="str">
        <f>'Belegliste Träger'!B557</f>
        <v/>
      </c>
      <c r="E548" s="122">
        <f>'Belegliste Träger'!C557</f>
        <v>0</v>
      </c>
      <c r="F548" s="122">
        <f>IF(D548&lt;&gt;"~",'Belegliste Träger'!D557,0)</f>
        <v>0</v>
      </c>
      <c r="G548" s="122">
        <f>'Belegliste Träger'!E557</f>
        <v>0</v>
      </c>
      <c r="H548" s="122">
        <f>'Belegliste Träger'!F557</f>
        <v>0</v>
      </c>
      <c r="I548" s="122">
        <f>'Belegliste Träger'!G557</f>
        <v>0</v>
      </c>
      <c r="J548" s="122">
        <f>'Belegliste Träger'!H557</f>
        <v>0</v>
      </c>
      <c r="K548" s="122">
        <f>'Belegliste Träger'!I557</f>
        <v>0</v>
      </c>
      <c r="L548" s="122">
        <f>'Belegliste Träger'!J557</f>
        <v>0</v>
      </c>
      <c r="M548" s="122">
        <f>'Belegliste Träger'!K557</f>
        <v>0</v>
      </c>
      <c r="N548" s="122">
        <f>'Belegliste Träger'!L557</f>
        <v>0</v>
      </c>
      <c r="O548" s="122">
        <f>'Belegliste Träger'!M557</f>
        <v>0</v>
      </c>
      <c r="P548" s="122" t="str">
        <f>'Belegliste Träger'!N557</f>
        <v>~</v>
      </c>
      <c r="Q548" s="122" t="str">
        <f>'Belegliste Träger'!P557</f>
        <v>~</v>
      </c>
      <c r="R548" s="122" t="str">
        <f>'Belegliste Träger'!Q557</f>
        <v>~</v>
      </c>
      <c r="S548" s="122" t="str">
        <f>'Belegliste Träger'!R557</f>
        <v>~</v>
      </c>
      <c r="T548" s="122" t="str">
        <f>'Belegliste Träger'!S557</f>
        <v>~</v>
      </c>
      <c r="U548" s="122" t="str">
        <f>'Belegliste Träger'!T557</f>
        <v>~</v>
      </c>
      <c r="V548" s="122" t="str">
        <f>'Belegliste Träger'!U557</f>
        <v>~</v>
      </c>
      <c r="W548" s="122">
        <f>'Belegliste SB'!V557</f>
        <v>0</v>
      </c>
      <c r="X548" s="122">
        <f>'Belegliste SB'!W557</f>
        <v>0</v>
      </c>
      <c r="Y548" s="122">
        <f>'Belegliste SB'!X557</f>
        <v>0</v>
      </c>
      <c r="Z548" s="122">
        <f>'Belegliste SB'!Y557</f>
        <v>0</v>
      </c>
    </row>
    <row r="549" spans="1:26" x14ac:dyDescent="0.25">
      <c r="A549" s="121">
        <f>IF(D549&lt;&gt;"~",'Belegliste SB'!$H$3,"0")</f>
        <v>0</v>
      </c>
      <c r="B549" s="121">
        <f>IF(D549&lt;&gt;"~",'Belegliste SB'!$H$4,"0")</f>
        <v>0</v>
      </c>
      <c r="C549" s="122" t="str">
        <f>IF(D549&lt;&gt;"~",'Belegliste Träger'!A558,0)</f>
        <v/>
      </c>
      <c r="D549" s="122" t="str">
        <f>'Belegliste Träger'!B558</f>
        <v/>
      </c>
      <c r="E549" s="122">
        <f>'Belegliste Träger'!C558</f>
        <v>0</v>
      </c>
      <c r="F549" s="122">
        <f>IF(D549&lt;&gt;"~",'Belegliste Träger'!D558,0)</f>
        <v>0</v>
      </c>
      <c r="G549" s="122">
        <f>'Belegliste Träger'!E558</f>
        <v>0</v>
      </c>
      <c r="H549" s="122">
        <f>'Belegliste Träger'!F558</f>
        <v>0</v>
      </c>
      <c r="I549" s="122">
        <f>'Belegliste Träger'!G558</f>
        <v>0</v>
      </c>
      <c r="J549" s="122">
        <f>'Belegliste Träger'!H558</f>
        <v>0</v>
      </c>
      <c r="K549" s="122">
        <f>'Belegliste Träger'!I558</f>
        <v>0</v>
      </c>
      <c r="L549" s="122">
        <f>'Belegliste Träger'!J558</f>
        <v>0</v>
      </c>
      <c r="M549" s="122">
        <f>'Belegliste Träger'!K558</f>
        <v>0</v>
      </c>
      <c r="N549" s="122">
        <f>'Belegliste Träger'!L558</f>
        <v>0</v>
      </c>
      <c r="O549" s="122">
        <f>'Belegliste Träger'!M558</f>
        <v>0</v>
      </c>
      <c r="P549" s="122" t="str">
        <f>'Belegliste Träger'!N558</f>
        <v>~</v>
      </c>
      <c r="Q549" s="122" t="str">
        <f>'Belegliste Träger'!P558</f>
        <v>~</v>
      </c>
      <c r="R549" s="122" t="str">
        <f>'Belegliste Träger'!Q558</f>
        <v>~</v>
      </c>
      <c r="S549" s="122" t="str">
        <f>'Belegliste Träger'!R558</f>
        <v>~</v>
      </c>
      <c r="T549" s="122" t="str">
        <f>'Belegliste Träger'!S558</f>
        <v>~</v>
      </c>
      <c r="U549" s="122" t="str">
        <f>'Belegliste Träger'!T558</f>
        <v>~</v>
      </c>
      <c r="V549" s="122" t="str">
        <f>'Belegliste Träger'!U558</f>
        <v>~</v>
      </c>
      <c r="W549" s="122">
        <f>'Belegliste SB'!V558</f>
        <v>0</v>
      </c>
      <c r="X549" s="122">
        <f>'Belegliste SB'!W558</f>
        <v>0</v>
      </c>
      <c r="Y549" s="122">
        <f>'Belegliste SB'!X558</f>
        <v>0</v>
      </c>
      <c r="Z549" s="122">
        <f>'Belegliste SB'!Y558</f>
        <v>0</v>
      </c>
    </row>
    <row r="550" spans="1:26" x14ac:dyDescent="0.25">
      <c r="A550" s="121">
        <f>IF(D550&lt;&gt;"~",'Belegliste SB'!$H$3,"0")</f>
        <v>0</v>
      </c>
      <c r="B550" s="121">
        <f>IF(D550&lt;&gt;"~",'Belegliste SB'!$H$4,"0")</f>
        <v>0</v>
      </c>
      <c r="C550" s="122" t="str">
        <f>IF(D550&lt;&gt;"~",'Belegliste Träger'!A559,0)</f>
        <v/>
      </c>
      <c r="D550" s="122" t="str">
        <f>'Belegliste Träger'!B559</f>
        <v/>
      </c>
      <c r="E550" s="122">
        <f>'Belegliste Träger'!C559</f>
        <v>0</v>
      </c>
      <c r="F550" s="122">
        <f>IF(D550&lt;&gt;"~",'Belegliste Träger'!D559,0)</f>
        <v>0</v>
      </c>
      <c r="G550" s="122">
        <f>'Belegliste Träger'!E559</f>
        <v>0</v>
      </c>
      <c r="H550" s="122">
        <f>'Belegliste Träger'!F559</f>
        <v>0</v>
      </c>
      <c r="I550" s="122">
        <f>'Belegliste Träger'!G559</f>
        <v>0</v>
      </c>
      <c r="J550" s="122">
        <f>'Belegliste Träger'!H559</f>
        <v>0</v>
      </c>
      <c r="K550" s="122">
        <f>'Belegliste Träger'!I559</f>
        <v>0</v>
      </c>
      <c r="L550" s="122">
        <f>'Belegliste Träger'!J559</f>
        <v>0</v>
      </c>
      <c r="M550" s="122">
        <f>'Belegliste Träger'!K559</f>
        <v>0</v>
      </c>
      <c r="N550" s="122">
        <f>'Belegliste Träger'!L559</f>
        <v>0</v>
      </c>
      <c r="O550" s="122">
        <f>'Belegliste Träger'!M559</f>
        <v>0</v>
      </c>
      <c r="P550" s="122" t="str">
        <f>'Belegliste Träger'!N559</f>
        <v>~</v>
      </c>
      <c r="Q550" s="122" t="str">
        <f>'Belegliste Träger'!P559</f>
        <v>~</v>
      </c>
      <c r="R550" s="122" t="str">
        <f>'Belegliste Träger'!Q559</f>
        <v>~</v>
      </c>
      <c r="S550" s="122" t="str">
        <f>'Belegliste Träger'!R559</f>
        <v>~</v>
      </c>
      <c r="T550" s="122" t="str">
        <f>'Belegliste Träger'!S559</f>
        <v>~</v>
      </c>
      <c r="U550" s="122" t="str">
        <f>'Belegliste Träger'!T559</f>
        <v>~</v>
      </c>
      <c r="V550" s="122" t="str">
        <f>'Belegliste Träger'!U559</f>
        <v>~</v>
      </c>
      <c r="W550" s="122">
        <f>'Belegliste SB'!V559</f>
        <v>0</v>
      </c>
      <c r="X550" s="122">
        <f>'Belegliste SB'!W559</f>
        <v>0</v>
      </c>
      <c r="Y550" s="122">
        <f>'Belegliste SB'!X559</f>
        <v>0</v>
      </c>
      <c r="Z550" s="122">
        <f>'Belegliste SB'!Y559</f>
        <v>0</v>
      </c>
    </row>
    <row r="551" spans="1:26" x14ac:dyDescent="0.25">
      <c r="A551" s="121">
        <f>IF(D551&lt;&gt;"~",'Belegliste SB'!$H$3,"0")</f>
        <v>0</v>
      </c>
      <c r="B551" s="121">
        <f>IF(D551&lt;&gt;"~",'Belegliste SB'!$H$4,"0")</f>
        <v>0</v>
      </c>
      <c r="C551" s="122" t="str">
        <f>IF(D551&lt;&gt;"~",'Belegliste Träger'!A560,0)</f>
        <v/>
      </c>
      <c r="D551" s="122" t="str">
        <f>'Belegliste Träger'!B560</f>
        <v/>
      </c>
      <c r="E551" s="122">
        <f>'Belegliste Träger'!C560</f>
        <v>0</v>
      </c>
      <c r="F551" s="122">
        <f>IF(D551&lt;&gt;"~",'Belegliste Träger'!D560,0)</f>
        <v>0</v>
      </c>
      <c r="G551" s="122">
        <f>'Belegliste Träger'!E560</f>
        <v>0</v>
      </c>
      <c r="H551" s="122">
        <f>'Belegliste Träger'!F560</f>
        <v>0</v>
      </c>
      <c r="I551" s="122">
        <f>'Belegliste Träger'!G560</f>
        <v>0</v>
      </c>
      <c r="J551" s="122">
        <f>'Belegliste Träger'!H560</f>
        <v>0</v>
      </c>
      <c r="K551" s="122">
        <f>'Belegliste Träger'!I560</f>
        <v>0</v>
      </c>
      <c r="L551" s="122">
        <f>'Belegliste Träger'!J560</f>
        <v>0</v>
      </c>
      <c r="M551" s="122">
        <f>'Belegliste Träger'!K560</f>
        <v>0</v>
      </c>
      <c r="N551" s="122">
        <f>'Belegliste Träger'!L560</f>
        <v>0</v>
      </c>
      <c r="O551" s="122">
        <f>'Belegliste Träger'!M560</f>
        <v>0</v>
      </c>
      <c r="P551" s="122" t="str">
        <f>'Belegliste Träger'!N560</f>
        <v>~</v>
      </c>
      <c r="Q551" s="122" t="str">
        <f>'Belegliste Träger'!P560</f>
        <v>~</v>
      </c>
      <c r="R551" s="122" t="str">
        <f>'Belegliste Träger'!Q560</f>
        <v>~</v>
      </c>
      <c r="S551" s="122" t="str">
        <f>'Belegliste Träger'!R560</f>
        <v>~</v>
      </c>
      <c r="T551" s="122" t="str">
        <f>'Belegliste Träger'!S560</f>
        <v>~</v>
      </c>
      <c r="U551" s="122" t="str">
        <f>'Belegliste Träger'!T560</f>
        <v>~</v>
      </c>
      <c r="V551" s="122" t="str">
        <f>'Belegliste Träger'!U560</f>
        <v>~</v>
      </c>
      <c r="W551" s="122">
        <f>'Belegliste SB'!V560</f>
        <v>0</v>
      </c>
      <c r="X551" s="122">
        <f>'Belegliste SB'!W560</f>
        <v>0</v>
      </c>
      <c r="Y551" s="122">
        <f>'Belegliste SB'!X560</f>
        <v>0</v>
      </c>
      <c r="Z551" s="122">
        <f>'Belegliste SB'!Y560</f>
        <v>0</v>
      </c>
    </row>
    <row r="552" spans="1:26" x14ac:dyDescent="0.25">
      <c r="A552" s="121">
        <f>IF(D552&lt;&gt;"~",'Belegliste SB'!$H$3,"0")</f>
        <v>0</v>
      </c>
      <c r="B552" s="121">
        <f>IF(D552&lt;&gt;"~",'Belegliste SB'!$H$4,"0")</f>
        <v>0</v>
      </c>
      <c r="C552" s="122" t="str">
        <f>IF(D552&lt;&gt;"~",'Belegliste Träger'!A561,0)</f>
        <v/>
      </c>
      <c r="D552" s="122" t="str">
        <f>'Belegliste Träger'!B561</f>
        <v/>
      </c>
      <c r="E552" s="122">
        <f>'Belegliste Träger'!C561</f>
        <v>0</v>
      </c>
      <c r="F552" s="122">
        <f>IF(D552&lt;&gt;"~",'Belegliste Träger'!D561,0)</f>
        <v>0</v>
      </c>
      <c r="G552" s="122">
        <f>'Belegliste Träger'!E561</f>
        <v>0</v>
      </c>
      <c r="H552" s="122">
        <f>'Belegliste Träger'!F561</f>
        <v>0</v>
      </c>
      <c r="I552" s="122">
        <f>'Belegliste Träger'!G561</f>
        <v>0</v>
      </c>
      <c r="J552" s="122">
        <f>'Belegliste Träger'!H561</f>
        <v>0</v>
      </c>
      <c r="K552" s="122">
        <f>'Belegliste Träger'!I561</f>
        <v>0</v>
      </c>
      <c r="L552" s="122">
        <f>'Belegliste Träger'!J561</f>
        <v>0</v>
      </c>
      <c r="M552" s="122">
        <f>'Belegliste Träger'!K561</f>
        <v>0</v>
      </c>
      <c r="N552" s="122">
        <f>'Belegliste Träger'!L561</f>
        <v>0</v>
      </c>
      <c r="O552" s="122">
        <f>'Belegliste Träger'!M561</f>
        <v>0</v>
      </c>
      <c r="P552" s="122" t="str">
        <f>'Belegliste Träger'!N561</f>
        <v>~</v>
      </c>
      <c r="Q552" s="122" t="str">
        <f>'Belegliste Träger'!P561</f>
        <v>~</v>
      </c>
      <c r="R552" s="122" t="str">
        <f>'Belegliste Träger'!Q561</f>
        <v>~</v>
      </c>
      <c r="S552" s="122" t="str">
        <f>'Belegliste Träger'!R561</f>
        <v>~</v>
      </c>
      <c r="T552" s="122" t="str">
        <f>'Belegliste Träger'!S561</f>
        <v>~</v>
      </c>
      <c r="U552" s="122" t="str">
        <f>'Belegliste Träger'!T561</f>
        <v>~</v>
      </c>
      <c r="V552" s="122" t="str">
        <f>'Belegliste Träger'!U561</f>
        <v>~</v>
      </c>
      <c r="W552" s="122">
        <f>'Belegliste SB'!V561</f>
        <v>0</v>
      </c>
      <c r="X552" s="122">
        <f>'Belegliste SB'!W561</f>
        <v>0</v>
      </c>
      <c r="Y552" s="122">
        <f>'Belegliste SB'!X561</f>
        <v>0</v>
      </c>
      <c r="Z552" s="122">
        <f>'Belegliste SB'!Y561</f>
        <v>0</v>
      </c>
    </row>
    <row r="553" spans="1:26" x14ac:dyDescent="0.25">
      <c r="A553" s="121">
        <f>IF(D553&lt;&gt;"~",'Belegliste SB'!$H$3,"0")</f>
        <v>0</v>
      </c>
      <c r="B553" s="121">
        <f>IF(D553&lt;&gt;"~",'Belegliste SB'!$H$4,"0")</f>
        <v>0</v>
      </c>
      <c r="C553" s="122" t="str">
        <f>IF(D553&lt;&gt;"~",'Belegliste Träger'!A562,0)</f>
        <v/>
      </c>
      <c r="D553" s="122" t="str">
        <f>'Belegliste Träger'!B562</f>
        <v/>
      </c>
      <c r="E553" s="122">
        <f>'Belegliste Träger'!C562</f>
        <v>0</v>
      </c>
      <c r="F553" s="122">
        <f>IF(D553&lt;&gt;"~",'Belegliste Träger'!D562,0)</f>
        <v>0</v>
      </c>
      <c r="G553" s="122">
        <f>'Belegliste Träger'!E562</f>
        <v>0</v>
      </c>
      <c r="H553" s="122">
        <f>'Belegliste Träger'!F562</f>
        <v>0</v>
      </c>
      <c r="I553" s="122">
        <f>'Belegliste Träger'!G562</f>
        <v>0</v>
      </c>
      <c r="J553" s="122">
        <f>'Belegliste Träger'!H562</f>
        <v>0</v>
      </c>
      <c r="K553" s="122">
        <f>'Belegliste Träger'!I562</f>
        <v>0</v>
      </c>
      <c r="L553" s="122">
        <f>'Belegliste Träger'!J562</f>
        <v>0</v>
      </c>
      <c r="M553" s="122">
        <f>'Belegliste Träger'!K562</f>
        <v>0</v>
      </c>
      <c r="N553" s="122">
        <f>'Belegliste Träger'!L562</f>
        <v>0</v>
      </c>
      <c r="O553" s="122">
        <f>'Belegliste Träger'!M562</f>
        <v>0</v>
      </c>
      <c r="P553" s="122" t="str">
        <f>'Belegliste Träger'!N562</f>
        <v>~</v>
      </c>
      <c r="Q553" s="122" t="str">
        <f>'Belegliste Träger'!P562</f>
        <v>~</v>
      </c>
      <c r="R553" s="122" t="str">
        <f>'Belegliste Träger'!Q562</f>
        <v>~</v>
      </c>
      <c r="S553" s="122" t="str">
        <f>'Belegliste Träger'!R562</f>
        <v>~</v>
      </c>
      <c r="T553" s="122" t="str">
        <f>'Belegliste Träger'!S562</f>
        <v>~</v>
      </c>
      <c r="U553" s="122" t="str">
        <f>'Belegliste Träger'!T562</f>
        <v>~</v>
      </c>
      <c r="V553" s="122" t="str">
        <f>'Belegliste Träger'!U562</f>
        <v>~</v>
      </c>
      <c r="W553" s="122">
        <f>'Belegliste SB'!V562</f>
        <v>0</v>
      </c>
      <c r="X553" s="122">
        <f>'Belegliste SB'!W562</f>
        <v>0</v>
      </c>
      <c r="Y553" s="122">
        <f>'Belegliste SB'!X562</f>
        <v>0</v>
      </c>
      <c r="Z553" s="122">
        <f>'Belegliste SB'!Y562</f>
        <v>0</v>
      </c>
    </row>
    <row r="554" spans="1:26" x14ac:dyDescent="0.25">
      <c r="A554" s="121">
        <f>IF(D554&lt;&gt;"~",'Belegliste SB'!$H$3,"0")</f>
        <v>0</v>
      </c>
      <c r="B554" s="121">
        <f>IF(D554&lt;&gt;"~",'Belegliste SB'!$H$4,"0")</f>
        <v>0</v>
      </c>
      <c r="C554" s="122" t="str">
        <f>IF(D554&lt;&gt;"~",'Belegliste Träger'!A563,0)</f>
        <v/>
      </c>
      <c r="D554" s="122" t="str">
        <f>'Belegliste Träger'!B563</f>
        <v/>
      </c>
      <c r="E554" s="122">
        <f>'Belegliste Träger'!C563</f>
        <v>0</v>
      </c>
      <c r="F554" s="122">
        <f>IF(D554&lt;&gt;"~",'Belegliste Träger'!D563,0)</f>
        <v>0</v>
      </c>
      <c r="G554" s="122">
        <f>'Belegliste Träger'!E563</f>
        <v>0</v>
      </c>
      <c r="H554" s="122">
        <f>'Belegliste Träger'!F563</f>
        <v>0</v>
      </c>
      <c r="I554" s="122">
        <f>'Belegliste Träger'!G563</f>
        <v>0</v>
      </c>
      <c r="J554" s="122">
        <f>'Belegliste Träger'!H563</f>
        <v>0</v>
      </c>
      <c r="K554" s="122">
        <f>'Belegliste Träger'!I563</f>
        <v>0</v>
      </c>
      <c r="L554" s="122">
        <f>'Belegliste Träger'!J563</f>
        <v>0</v>
      </c>
      <c r="M554" s="122">
        <f>'Belegliste Träger'!K563</f>
        <v>0</v>
      </c>
      <c r="N554" s="122">
        <f>'Belegliste Träger'!L563</f>
        <v>0</v>
      </c>
      <c r="O554" s="122">
        <f>'Belegliste Träger'!M563</f>
        <v>0</v>
      </c>
      <c r="P554" s="122" t="str">
        <f>'Belegliste Träger'!N563</f>
        <v>~</v>
      </c>
      <c r="Q554" s="122" t="str">
        <f>'Belegliste Träger'!P563</f>
        <v>~</v>
      </c>
      <c r="R554" s="122" t="str">
        <f>'Belegliste Träger'!Q563</f>
        <v>~</v>
      </c>
      <c r="S554" s="122" t="str">
        <f>'Belegliste Träger'!R563</f>
        <v>~</v>
      </c>
      <c r="T554" s="122" t="str">
        <f>'Belegliste Träger'!S563</f>
        <v>~</v>
      </c>
      <c r="U554" s="122" t="str">
        <f>'Belegliste Träger'!T563</f>
        <v>~</v>
      </c>
      <c r="V554" s="122" t="str">
        <f>'Belegliste Träger'!U563</f>
        <v>~</v>
      </c>
      <c r="W554" s="122">
        <f>'Belegliste SB'!V563</f>
        <v>0</v>
      </c>
      <c r="X554" s="122">
        <f>'Belegliste SB'!W563</f>
        <v>0</v>
      </c>
      <c r="Y554" s="122">
        <f>'Belegliste SB'!X563</f>
        <v>0</v>
      </c>
      <c r="Z554" s="122">
        <f>'Belegliste SB'!Y563</f>
        <v>0</v>
      </c>
    </row>
    <row r="555" spans="1:26" x14ac:dyDescent="0.25">
      <c r="A555" s="121">
        <f>IF(D555&lt;&gt;"~",'Belegliste SB'!$H$3,"0")</f>
        <v>0</v>
      </c>
      <c r="B555" s="121">
        <f>IF(D555&lt;&gt;"~",'Belegliste SB'!$H$4,"0")</f>
        <v>0</v>
      </c>
      <c r="C555" s="122" t="str">
        <f>IF(D555&lt;&gt;"~",'Belegliste Träger'!A564,0)</f>
        <v/>
      </c>
      <c r="D555" s="122" t="str">
        <f>'Belegliste Träger'!B564</f>
        <v/>
      </c>
      <c r="E555" s="122">
        <f>'Belegliste Träger'!C564</f>
        <v>0</v>
      </c>
      <c r="F555" s="122">
        <f>IF(D555&lt;&gt;"~",'Belegliste Träger'!D564,0)</f>
        <v>0</v>
      </c>
      <c r="G555" s="122">
        <f>'Belegliste Träger'!E564</f>
        <v>0</v>
      </c>
      <c r="H555" s="122">
        <f>'Belegliste Träger'!F564</f>
        <v>0</v>
      </c>
      <c r="I555" s="122">
        <f>'Belegliste Träger'!G564</f>
        <v>0</v>
      </c>
      <c r="J555" s="122">
        <f>'Belegliste Träger'!H564</f>
        <v>0</v>
      </c>
      <c r="K555" s="122">
        <f>'Belegliste Träger'!I564</f>
        <v>0</v>
      </c>
      <c r="L555" s="122">
        <f>'Belegliste Träger'!J564</f>
        <v>0</v>
      </c>
      <c r="M555" s="122">
        <f>'Belegliste Träger'!K564</f>
        <v>0</v>
      </c>
      <c r="N555" s="122">
        <f>'Belegliste Träger'!L564</f>
        <v>0</v>
      </c>
      <c r="O555" s="122">
        <f>'Belegliste Träger'!M564</f>
        <v>0</v>
      </c>
      <c r="P555" s="122" t="str">
        <f>'Belegliste Träger'!N564</f>
        <v>~</v>
      </c>
      <c r="Q555" s="122" t="str">
        <f>'Belegliste Träger'!P564</f>
        <v>~</v>
      </c>
      <c r="R555" s="122" t="str">
        <f>'Belegliste Träger'!Q564</f>
        <v>~</v>
      </c>
      <c r="S555" s="122" t="str">
        <f>'Belegliste Träger'!R564</f>
        <v>~</v>
      </c>
      <c r="T555" s="122" t="str">
        <f>'Belegliste Träger'!S564</f>
        <v>~</v>
      </c>
      <c r="U555" s="122" t="str">
        <f>'Belegliste Träger'!T564</f>
        <v>~</v>
      </c>
      <c r="V555" s="122" t="str">
        <f>'Belegliste Träger'!U564</f>
        <v>~</v>
      </c>
      <c r="W555" s="122">
        <f>'Belegliste SB'!V564</f>
        <v>0</v>
      </c>
      <c r="X555" s="122">
        <f>'Belegliste SB'!W564</f>
        <v>0</v>
      </c>
      <c r="Y555" s="122">
        <f>'Belegliste SB'!X564</f>
        <v>0</v>
      </c>
      <c r="Z555" s="122">
        <f>'Belegliste SB'!Y564</f>
        <v>0</v>
      </c>
    </row>
    <row r="556" spans="1:26" x14ac:dyDescent="0.25">
      <c r="A556" s="121">
        <f>IF(D556&lt;&gt;"~",'Belegliste SB'!$H$3,"0")</f>
        <v>0</v>
      </c>
      <c r="B556" s="121">
        <f>IF(D556&lt;&gt;"~",'Belegliste SB'!$H$4,"0")</f>
        <v>0</v>
      </c>
      <c r="C556" s="122" t="str">
        <f>IF(D556&lt;&gt;"~",'Belegliste Träger'!A565,0)</f>
        <v/>
      </c>
      <c r="D556" s="122" t="str">
        <f>'Belegliste Träger'!B565</f>
        <v/>
      </c>
      <c r="E556" s="122">
        <f>'Belegliste Träger'!C565</f>
        <v>0</v>
      </c>
      <c r="F556" s="122">
        <f>IF(D556&lt;&gt;"~",'Belegliste Träger'!D565,0)</f>
        <v>0</v>
      </c>
      <c r="G556" s="122">
        <f>'Belegliste Träger'!E565</f>
        <v>0</v>
      </c>
      <c r="H556" s="122">
        <f>'Belegliste Träger'!F565</f>
        <v>0</v>
      </c>
      <c r="I556" s="122">
        <f>'Belegliste Träger'!G565</f>
        <v>0</v>
      </c>
      <c r="J556" s="122">
        <f>'Belegliste Träger'!H565</f>
        <v>0</v>
      </c>
      <c r="K556" s="122">
        <f>'Belegliste Träger'!I565</f>
        <v>0</v>
      </c>
      <c r="L556" s="122">
        <f>'Belegliste Träger'!J565</f>
        <v>0</v>
      </c>
      <c r="M556" s="122">
        <f>'Belegliste Träger'!K565</f>
        <v>0</v>
      </c>
      <c r="N556" s="122">
        <f>'Belegliste Träger'!L565</f>
        <v>0</v>
      </c>
      <c r="O556" s="122">
        <f>'Belegliste Träger'!M565</f>
        <v>0</v>
      </c>
      <c r="P556" s="122" t="str">
        <f>'Belegliste Träger'!N565</f>
        <v>~</v>
      </c>
      <c r="Q556" s="122" t="str">
        <f>'Belegliste Träger'!P565</f>
        <v>~</v>
      </c>
      <c r="R556" s="122" t="str">
        <f>'Belegliste Träger'!Q565</f>
        <v>~</v>
      </c>
      <c r="S556" s="122" t="str">
        <f>'Belegliste Träger'!R565</f>
        <v>~</v>
      </c>
      <c r="T556" s="122" t="str">
        <f>'Belegliste Träger'!S565</f>
        <v>~</v>
      </c>
      <c r="U556" s="122" t="str">
        <f>'Belegliste Träger'!T565</f>
        <v>~</v>
      </c>
      <c r="V556" s="122" t="str">
        <f>'Belegliste Träger'!U565</f>
        <v>~</v>
      </c>
      <c r="W556" s="122">
        <f>'Belegliste SB'!V565</f>
        <v>0</v>
      </c>
      <c r="X556" s="122">
        <f>'Belegliste SB'!W565</f>
        <v>0</v>
      </c>
      <c r="Y556" s="122">
        <f>'Belegliste SB'!X565</f>
        <v>0</v>
      </c>
      <c r="Z556" s="122">
        <f>'Belegliste SB'!Y565</f>
        <v>0</v>
      </c>
    </row>
    <row r="557" spans="1:26" x14ac:dyDescent="0.25">
      <c r="A557" s="121">
        <f>IF(D557&lt;&gt;"~",'Belegliste SB'!$H$3,"0")</f>
        <v>0</v>
      </c>
      <c r="B557" s="121">
        <f>IF(D557&lt;&gt;"~",'Belegliste SB'!$H$4,"0")</f>
        <v>0</v>
      </c>
      <c r="C557" s="122" t="str">
        <f>IF(D557&lt;&gt;"~",'Belegliste Träger'!A566,0)</f>
        <v/>
      </c>
      <c r="D557" s="122" t="str">
        <f>'Belegliste Träger'!B566</f>
        <v/>
      </c>
      <c r="E557" s="122">
        <f>'Belegliste Träger'!C566</f>
        <v>0</v>
      </c>
      <c r="F557" s="122">
        <f>IF(D557&lt;&gt;"~",'Belegliste Träger'!D566,0)</f>
        <v>0</v>
      </c>
      <c r="G557" s="122">
        <f>'Belegliste Träger'!E566</f>
        <v>0</v>
      </c>
      <c r="H557" s="122">
        <f>'Belegliste Träger'!F566</f>
        <v>0</v>
      </c>
      <c r="I557" s="122">
        <f>'Belegliste Träger'!G566</f>
        <v>0</v>
      </c>
      <c r="J557" s="122">
        <f>'Belegliste Träger'!H566</f>
        <v>0</v>
      </c>
      <c r="K557" s="122">
        <f>'Belegliste Träger'!I566</f>
        <v>0</v>
      </c>
      <c r="L557" s="122">
        <f>'Belegliste Träger'!J566</f>
        <v>0</v>
      </c>
      <c r="M557" s="122">
        <f>'Belegliste Träger'!K566</f>
        <v>0</v>
      </c>
      <c r="N557" s="122">
        <f>'Belegliste Träger'!L566</f>
        <v>0</v>
      </c>
      <c r="O557" s="122">
        <f>'Belegliste Träger'!M566</f>
        <v>0</v>
      </c>
      <c r="P557" s="122" t="str">
        <f>'Belegliste Träger'!N566</f>
        <v>~</v>
      </c>
      <c r="Q557" s="122" t="str">
        <f>'Belegliste Träger'!P566</f>
        <v>~</v>
      </c>
      <c r="R557" s="122" t="str">
        <f>'Belegliste Träger'!Q566</f>
        <v>~</v>
      </c>
      <c r="S557" s="122" t="str">
        <f>'Belegliste Träger'!R566</f>
        <v>~</v>
      </c>
      <c r="T557" s="122" t="str">
        <f>'Belegliste Träger'!S566</f>
        <v>~</v>
      </c>
      <c r="U557" s="122" t="str">
        <f>'Belegliste Träger'!T566</f>
        <v>~</v>
      </c>
      <c r="V557" s="122" t="str">
        <f>'Belegliste Träger'!U566</f>
        <v>~</v>
      </c>
      <c r="W557" s="122">
        <f>'Belegliste SB'!V566</f>
        <v>0</v>
      </c>
      <c r="X557" s="122">
        <f>'Belegliste SB'!W566</f>
        <v>0</v>
      </c>
      <c r="Y557" s="122">
        <f>'Belegliste SB'!X566</f>
        <v>0</v>
      </c>
      <c r="Z557" s="122">
        <f>'Belegliste SB'!Y566</f>
        <v>0</v>
      </c>
    </row>
    <row r="558" spans="1:26" x14ac:dyDescent="0.25">
      <c r="A558" s="121">
        <f>IF(D558&lt;&gt;"~",'Belegliste SB'!$H$3,"0")</f>
        <v>0</v>
      </c>
      <c r="B558" s="121">
        <f>IF(D558&lt;&gt;"~",'Belegliste SB'!$H$4,"0")</f>
        <v>0</v>
      </c>
      <c r="C558" s="122" t="str">
        <f>IF(D558&lt;&gt;"~",'Belegliste Träger'!A567,0)</f>
        <v/>
      </c>
      <c r="D558" s="122" t="str">
        <f>'Belegliste Träger'!B567</f>
        <v/>
      </c>
      <c r="E558" s="122">
        <f>'Belegliste Träger'!C567</f>
        <v>0</v>
      </c>
      <c r="F558" s="122">
        <f>IF(D558&lt;&gt;"~",'Belegliste Träger'!D567,0)</f>
        <v>0</v>
      </c>
      <c r="G558" s="122">
        <f>'Belegliste Träger'!E567</f>
        <v>0</v>
      </c>
      <c r="H558" s="122">
        <f>'Belegliste Träger'!F567</f>
        <v>0</v>
      </c>
      <c r="I558" s="122">
        <f>'Belegliste Träger'!G567</f>
        <v>0</v>
      </c>
      <c r="J558" s="122">
        <f>'Belegliste Träger'!H567</f>
        <v>0</v>
      </c>
      <c r="K558" s="122">
        <f>'Belegliste Träger'!I567</f>
        <v>0</v>
      </c>
      <c r="L558" s="122">
        <f>'Belegliste Träger'!J567</f>
        <v>0</v>
      </c>
      <c r="M558" s="122">
        <f>'Belegliste Träger'!K567</f>
        <v>0</v>
      </c>
      <c r="N558" s="122">
        <f>'Belegliste Träger'!L567</f>
        <v>0</v>
      </c>
      <c r="O558" s="122">
        <f>'Belegliste Träger'!M567</f>
        <v>0</v>
      </c>
      <c r="P558" s="122" t="str">
        <f>'Belegliste Träger'!N567</f>
        <v>~</v>
      </c>
      <c r="Q558" s="122" t="str">
        <f>'Belegliste Träger'!P567</f>
        <v>~</v>
      </c>
      <c r="R558" s="122" t="str">
        <f>'Belegliste Träger'!Q567</f>
        <v>~</v>
      </c>
      <c r="S558" s="122" t="str">
        <f>'Belegliste Träger'!R567</f>
        <v>~</v>
      </c>
      <c r="T558" s="122" t="str">
        <f>'Belegliste Träger'!S567</f>
        <v>~</v>
      </c>
      <c r="U558" s="122" t="str">
        <f>'Belegliste Träger'!T567</f>
        <v>~</v>
      </c>
      <c r="V558" s="122" t="str">
        <f>'Belegliste Träger'!U567</f>
        <v>~</v>
      </c>
      <c r="W558" s="122">
        <f>'Belegliste SB'!V567</f>
        <v>0</v>
      </c>
      <c r="X558" s="122">
        <f>'Belegliste SB'!W567</f>
        <v>0</v>
      </c>
      <c r="Y558" s="122">
        <f>'Belegliste SB'!X567</f>
        <v>0</v>
      </c>
      <c r="Z558" s="122">
        <f>'Belegliste SB'!Y567</f>
        <v>0</v>
      </c>
    </row>
    <row r="559" spans="1:26" x14ac:dyDescent="0.25">
      <c r="A559" s="121">
        <f>IF(D559&lt;&gt;"~",'Belegliste SB'!$H$3,"0")</f>
        <v>0</v>
      </c>
      <c r="B559" s="121">
        <f>IF(D559&lt;&gt;"~",'Belegliste SB'!$H$4,"0")</f>
        <v>0</v>
      </c>
      <c r="C559" s="122" t="str">
        <f>IF(D559&lt;&gt;"~",'Belegliste Träger'!A568,0)</f>
        <v/>
      </c>
      <c r="D559" s="122" t="str">
        <f>'Belegliste Träger'!B568</f>
        <v/>
      </c>
      <c r="E559" s="122">
        <f>'Belegliste Träger'!C568</f>
        <v>0</v>
      </c>
      <c r="F559" s="122">
        <f>IF(D559&lt;&gt;"~",'Belegliste Träger'!D568,0)</f>
        <v>0</v>
      </c>
      <c r="G559" s="122">
        <f>'Belegliste Träger'!E568</f>
        <v>0</v>
      </c>
      <c r="H559" s="122">
        <f>'Belegliste Träger'!F568</f>
        <v>0</v>
      </c>
      <c r="I559" s="122">
        <f>'Belegliste Träger'!G568</f>
        <v>0</v>
      </c>
      <c r="J559" s="122">
        <f>'Belegliste Träger'!H568</f>
        <v>0</v>
      </c>
      <c r="K559" s="122">
        <f>'Belegliste Träger'!I568</f>
        <v>0</v>
      </c>
      <c r="L559" s="122">
        <f>'Belegliste Träger'!J568</f>
        <v>0</v>
      </c>
      <c r="M559" s="122">
        <f>'Belegliste Träger'!K568</f>
        <v>0</v>
      </c>
      <c r="N559" s="122">
        <f>'Belegliste Träger'!L568</f>
        <v>0</v>
      </c>
      <c r="O559" s="122">
        <f>'Belegliste Träger'!M568</f>
        <v>0</v>
      </c>
      <c r="P559" s="122" t="str">
        <f>'Belegliste Träger'!N568</f>
        <v>~</v>
      </c>
      <c r="Q559" s="122" t="str">
        <f>'Belegliste Träger'!P568</f>
        <v>~</v>
      </c>
      <c r="R559" s="122" t="str">
        <f>'Belegliste Träger'!Q568</f>
        <v>~</v>
      </c>
      <c r="S559" s="122" t="str">
        <f>'Belegliste Träger'!R568</f>
        <v>~</v>
      </c>
      <c r="T559" s="122" t="str">
        <f>'Belegliste Träger'!S568</f>
        <v>~</v>
      </c>
      <c r="U559" s="122" t="str">
        <f>'Belegliste Träger'!T568</f>
        <v>~</v>
      </c>
      <c r="V559" s="122" t="str">
        <f>'Belegliste Träger'!U568</f>
        <v>~</v>
      </c>
      <c r="W559" s="122">
        <f>'Belegliste SB'!V568</f>
        <v>0</v>
      </c>
      <c r="X559" s="122">
        <f>'Belegliste SB'!W568</f>
        <v>0</v>
      </c>
      <c r="Y559" s="122">
        <f>'Belegliste SB'!X568</f>
        <v>0</v>
      </c>
      <c r="Z559" s="122">
        <f>'Belegliste SB'!Y568</f>
        <v>0</v>
      </c>
    </row>
    <row r="560" spans="1:26" x14ac:dyDescent="0.25">
      <c r="A560" s="121">
        <f>IF(D560&lt;&gt;"~",'Belegliste SB'!$H$3,"0")</f>
        <v>0</v>
      </c>
      <c r="B560" s="121">
        <f>IF(D560&lt;&gt;"~",'Belegliste SB'!$H$4,"0")</f>
        <v>0</v>
      </c>
      <c r="C560" s="122" t="str">
        <f>IF(D560&lt;&gt;"~",'Belegliste Träger'!A569,0)</f>
        <v/>
      </c>
      <c r="D560" s="122" t="str">
        <f>'Belegliste Träger'!B569</f>
        <v/>
      </c>
      <c r="E560" s="122">
        <f>'Belegliste Träger'!C569</f>
        <v>0</v>
      </c>
      <c r="F560" s="122">
        <f>IF(D560&lt;&gt;"~",'Belegliste Träger'!D569,0)</f>
        <v>0</v>
      </c>
      <c r="G560" s="122">
        <f>'Belegliste Träger'!E569</f>
        <v>0</v>
      </c>
      <c r="H560" s="122">
        <f>'Belegliste Träger'!F569</f>
        <v>0</v>
      </c>
      <c r="I560" s="122">
        <f>'Belegliste Träger'!G569</f>
        <v>0</v>
      </c>
      <c r="J560" s="122">
        <f>'Belegliste Träger'!H569</f>
        <v>0</v>
      </c>
      <c r="K560" s="122">
        <f>'Belegliste Träger'!I569</f>
        <v>0</v>
      </c>
      <c r="L560" s="122">
        <f>'Belegliste Träger'!J569</f>
        <v>0</v>
      </c>
      <c r="M560" s="122">
        <f>'Belegliste Träger'!K569</f>
        <v>0</v>
      </c>
      <c r="N560" s="122">
        <f>'Belegliste Träger'!L569</f>
        <v>0</v>
      </c>
      <c r="O560" s="122">
        <f>'Belegliste Träger'!M569</f>
        <v>0</v>
      </c>
      <c r="P560" s="122" t="str">
        <f>'Belegliste Träger'!N569</f>
        <v>~</v>
      </c>
      <c r="Q560" s="122" t="str">
        <f>'Belegliste Träger'!P569</f>
        <v>~</v>
      </c>
      <c r="R560" s="122" t="str">
        <f>'Belegliste Träger'!Q569</f>
        <v>~</v>
      </c>
      <c r="S560" s="122" t="str">
        <f>'Belegliste Träger'!R569</f>
        <v>~</v>
      </c>
      <c r="T560" s="122" t="str">
        <f>'Belegliste Träger'!S569</f>
        <v>~</v>
      </c>
      <c r="U560" s="122" t="str">
        <f>'Belegliste Träger'!T569</f>
        <v>~</v>
      </c>
      <c r="V560" s="122" t="str">
        <f>'Belegliste Träger'!U569</f>
        <v>~</v>
      </c>
      <c r="W560" s="122">
        <f>'Belegliste SB'!V569</f>
        <v>0</v>
      </c>
      <c r="X560" s="122">
        <f>'Belegliste SB'!W569</f>
        <v>0</v>
      </c>
      <c r="Y560" s="122">
        <f>'Belegliste SB'!X569</f>
        <v>0</v>
      </c>
      <c r="Z560" s="122">
        <f>'Belegliste SB'!Y569</f>
        <v>0</v>
      </c>
    </row>
    <row r="561" spans="1:26" x14ac:dyDescent="0.25">
      <c r="A561" s="121">
        <f>IF(D561&lt;&gt;"~",'Belegliste SB'!$H$3,"0")</f>
        <v>0</v>
      </c>
      <c r="B561" s="121">
        <f>IF(D561&lt;&gt;"~",'Belegliste SB'!$H$4,"0")</f>
        <v>0</v>
      </c>
      <c r="C561" s="122" t="str">
        <f>IF(D561&lt;&gt;"~",'Belegliste Träger'!A570,0)</f>
        <v/>
      </c>
      <c r="D561" s="122" t="str">
        <f>'Belegliste Träger'!B570</f>
        <v/>
      </c>
      <c r="E561" s="122">
        <f>'Belegliste Träger'!C570</f>
        <v>0</v>
      </c>
      <c r="F561" s="122">
        <f>IF(D561&lt;&gt;"~",'Belegliste Träger'!D570,0)</f>
        <v>0</v>
      </c>
      <c r="G561" s="122">
        <f>'Belegliste Träger'!E570</f>
        <v>0</v>
      </c>
      <c r="H561" s="122">
        <f>'Belegliste Träger'!F570</f>
        <v>0</v>
      </c>
      <c r="I561" s="122">
        <f>'Belegliste Träger'!G570</f>
        <v>0</v>
      </c>
      <c r="J561" s="122">
        <f>'Belegliste Träger'!H570</f>
        <v>0</v>
      </c>
      <c r="K561" s="122">
        <f>'Belegliste Träger'!I570</f>
        <v>0</v>
      </c>
      <c r="L561" s="122">
        <f>'Belegliste Träger'!J570</f>
        <v>0</v>
      </c>
      <c r="M561" s="122">
        <f>'Belegliste Träger'!K570</f>
        <v>0</v>
      </c>
      <c r="N561" s="122">
        <f>'Belegliste Träger'!L570</f>
        <v>0</v>
      </c>
      <c r="O561" s="122">
        <f>'Belegliste Träger'!M570</f>
        <v>0</v>
      </c>
      <c r="P561" s="122" t="str">
        <f>'Belegliste Träger'!N570</f>
        <v>~</v>
      </c>
      <c r="Q561" s="122" t="str">
        <f>'Belegliste Träger'!P570</f>
        <v>~</v>
      </c>
      <c r="R561" s="122" t="str">
        <f>'Belegliste Träger'!Q570</f>
        <v>~</v>
      </c>
      <c r="S561" s="122" t="str">
        <f>'Belegliste Träger'!R570</f>
        <v>~</v>
      </c>
      <c r="T561" s="122" t="str">
        <f>'Belegliste Träger'!S570</f>
        <v>~</v>
      </c>
      <c r="U561" s="122" t="str">
        <f>'Belegliste Träger'!T570</f>
        <v>~</v>
      </c>
      <c r="V561" s="122" t="str">
        <f>'Belegliste Träger'!U570</f>
        <v>~</v>
      </c>
      <c r="W561" s="122">
        <f>'Belegliste SB'!V570</f>
        <v>0</v>
      </c>
      <c r="X561" s="122">
        <f>'Belegliste SB'!W570</f>
        <v>0</v>
      </c>
      <c r="Y561" s="122">
        <f>'Belegliste SB'!X570</f>
        <v>0</v>
      </c>
      <c r="Z561" s="122">
        <f>'Belegliste SB'!Y570</f>
        <v>0</v>
      </c>
    </row>
    <row r="562" spans="1:26" x14ac:dyDescent="0.25">
      <c r="A562" s="121">
        <f>IF(D562&lt;&gt;"~",'Belegliste SB'!$H$3,"0")</f>
        <v>0</v>
      </c>
      <c r="B562" s="121">
        <f>IF(D562&lt;&gt;"~",'Belegliste SB'!$H$4,"0")</f>
        <v>0</v>
      </c>
      <c r="C562" s="122" t="str">
        <f>IF(D562&lt;&gt;"~",'Belegliste Träger'!A571,0)</f>
        <v/>
      </c>
      <c r="D562" s="122" t="str">
        <f>'Belegliste Träger'!B571</f>
        <v/>
      </c>
      <c r="E562" s="122">
        <f>'Belegliste Träger'!C571</f>
        <v>0</v>
      </c>
      <c r="F562" s="122">
        <f>IF(D562&lt;&gt;"~",'Belegliste Träger'!D571,0)</f>
        <v>0</v>
      </c>
      <c r="G562" s="122">
        <f>'Belegliste Träger'!E571</f>
        <v>0</v>
      </c>
      <c r="H562" s="122">
        <f>'Belegliste Träger'!F571</f>
        <v>0</v>
      </c>
      <c r="I562" s="122">
        <f>'Belegliste Träger'!G571</f>
        <v>0</v>
      </c>
      <c r="J562" s="122">
        <f>'Belegliste Träger'!H571</f>
        <v>0</v>
      </c>
      <c r="K562" s="122">
        <f>'Belegliste Träger'!I571</f>
        <v>0</v>
      </c>
      <c r="L562" s="122">
        <f>'Belegliste Träger'!J571</f>
        <v>0</v>
      </c>
      <c r="M562" s="122">
        <f>'Belegliste Träger'!K571</f>
        <v>0</v>
      </c>
      <c r="N562" s="122">
        <f>'Belegliste Träger'!L571</f>
        <v>0</v>
      </c>
      <c r="O562" s="122">
        <f>'Belegliste Träger'!M571</f>
        <v>0</v>
      </c>
      <c r="P562" s="122" t="str">
        <f>'Belegliste Träger'!N571</f>
        <v>~</v>
      </c>
      <c r="Q562" s="122" t="str">
        <f>'Belegliste Träger'!P571</f>
        <v>~</v>
      </c>
      <c r="R562" s="122" t="str">
        <f>'Belegliste Träger'!Q571</f>
        <v>~</v>
      </c>
      <c r="S562" s="122" t="str">
        <f>'Belegliste Träger'!R571</f>
        <v>~</v>
      </c>
      <c r="T562" s="122" t="str">
        <f>'Belegliste Träger'!S571</f>
        <v>~</v>
      </c>
      <c r="U562" s="122" t="str">
        <f>'Belegliste Träger'!T571</f>
        <v>~</v>
      </c>
      <c r="V562" s="122" t="str">
        <f>'Belegliste Träger'!U571</f>
        <v>~</v>
      </c>
      <c r="W562" s="122">
        <f>'Belegliste SB'!V571</f>
        <v>0</v>
      </c>
      <c r="X562" s="122">
        <f>'Belegliste SB'!W571</f>
        <v>0</v>
      </c>
      <c r="Y562" s="122">
        <f>'Belegliste SB'!X571</f>
        <v>0</v>
      </c>
      <c r="Z562" s="122">
        <f>'Belegliste SB'!Y571</f>
        <v>0</v>
      </c>
    </row>
    <row r="563" spans="1:26" x14ac:dyDescent="0.25">
      <c r="A563" s="121">
        <f>IF(D563&lt;&gt;"~",'Belegliste SB'!$H$3,"0")</f>
        <v>0</v>
      </c>
      <c r="B563" s="121">
        <f>IF(D563&lt;&gt;"~",'Belegliste SB'!$H$4,"0")</f>
        <v>0</v>
      </c>
      <c r="C563" s="122" t="str">
        <f>IF(D563&lt;&gt;"~",'Belegliste Träger'!A572,0)</f>
        <v/>
      </c>
      <c r="D563" s="122" t="str">
        <f>'Belegliste Träger'!B572</f>
        <v/>
      </c>
      <c r="E563" s="122">
        <f>'Belegliste Träger'!C572</f>
        <v>0</v>
      </c>
      <c r="F563" s="122">
        <f>IF(D563&lt;&gt;"~",'Belegliste Träger'!D572,0)</f>
        <v>0</v>
      </c>
      <c r="G563" s="122">
        <f>'Belegliste Träger'!E572</f>
        <v>0</v>
      </c>
      <c r="H563" s="122">
        <f>'Belegliste Träger'!F572</f>
        <v>0</v>
      </c>
      <c r="I563" s="122">
        <f>'Belegliste Träger'!G572</f>
        <v>0</v>
      </c>
      <c r="J563" s="122">
        <f>'Belegliste Träger'!H572</f>
        <v>0</v>
      </c>
      <c r="K563" s="122">
        <f>'Belegliste Träger'!I572</f>
        <v>0</v>
      </c>
      <c r="L563" s="122">
        <f>'Belegliste Träger'!J572</f>
        <v>0</v>
      </c>
      <c r="M563" s="122">
        <f>'Belegliste Träger'!K572</f>
        <v>0</v>
      </c>
      <c r="N563" s="122">
        <f>'Belegliste Träger'!L572</f>
        <v>0</v>
      </c>
      <c r="O563" s="122">
        <f>'Belegliste Träger'!M572</f>
        <v>0</v>
      </c>
      <c r="P563" s="122" t="str">
        <f>'Belegliste Träger'!N572</f>
        <v>~</v>
      </c>
      <c r="Q563" s="122" t="str">
        <f>'Belegliste Träger'!P572</f>
        <v>~</v>
      </c>
      <c r="R563" s="122" t="str">
        <f>'Belegliste Träger'!Q572</f>
        <v>~</v>
      </c>
      <c r="S563" s="122" t="str">
        <f>'Belegliste Träger'!R572</f>
        <v>~</v>
      </c>
      <c r="T563" s="122" t="str">
        <f>'Belegliste Träger'!S572</f>
        <v>~</v>
      </c>
      <c r="U563" s="122" t="str">
        <f>'Belegliste Träger'!T572</f>
        <v>~</v>
      </c>
      <c r="V563" s="122" t="str">
        <f>'Belegliste Träger'!U572</f>
        <v>~</v>
      </c>
      <c r="W563" s="122">
        <f>'Belegliste SB'!V572</f>
        <v>0</v>
      </c>
      <c r="X563" s="122">
        <f>'Belegliste SB'!W572</f>
        <v>0</v>
      </c>
      <c r="Y563" s="122">
        <f>'Belegliste SB'!X572</f>
        <v>0</v>
      </c>
      <c r="Z563" s="122">
        <f>'Belegliste SB'!Y572</f>
        <v>0</v>
      </c>
    </row>
    <row r="564" spans="1:26" x14ac:dyDescent="0.25">
      <c r="A564" s="121">
        <f>IF(D564&lt;&gt;"~",'Belegliste SB'!$H$3,"0")</f>
        <v>0</v>
      </c>
      <c r="B564" s="121">
        <f>IF(D564&lt;&gt;"~",'Belegliste SB'!$H$4,"0")</f>
        <v>0</v>
      </c>
      <c r="C564" s="122" t="str">
        <f>IF(D564&lt;&gt;"~",'Belegliste Träger'!A573,0)</f>
        <v/>
      </c>
      <c r="D564" s="122" t="str">
        <f>'Belegliste Träger'!B573</f>
        <v/>
      </c>
      <c r="E564" s="122">
        <f>'Belegliste Träger'!C573</f>
        <v>0</v>
      </c>
      <c r="F564" s="122">
        <f>IF(D564&lt;&gt;"~",'Belegliste Träger'!D573,0)</f>
        <v>0</v>
      </c>
      <c r="G564" s="122">
        <f>'Belegliste Träger'!E573</f>
        <v>0</v>
      </c>
      <c r="H564" s="122">
        <f>'Belegliste Träger'!F573</f>
        <v>0</v>
      </c>
      <c r="I564" s="122">
        <f>'Belegliste Träger'!G573</f>
        <v>0</v>
      </c>
      <c r="J564" s="122">
        <f>'Belegliste Träger'!H573</f>
        <v>0</v>
      </c>
      <c r="K564" s="122">
        <f>'Belegliste Träger'!I573</f>
        <v>0</v>
      </c>
      <c r="L564" s="122">
        <f>'Belegliste Träger'!J573</f>
        <v>0</v>
      </c>
      <c r="M564" s="122">
        <f>'Belegliste Träger'!K573</f>
        <v>0</v>
      </c>
      <c r="N564" s="122">
        <f>'Belegliste Träger'!L573</f>
        <v>0</v>
      </c>
      <c r="O564" s="122">
        <f>'Belegliste Träger'!M573</f>
        <v>0</v>
      </c>
      <c r="P564" s="122" t="str">
        <f>'Belegliste Träger'!N573</f>
        <v>~</v>
      </c>
      <c r="Q564" s="122" t="str">
        <f>'Belegliste Träger'!P573</f>
        <v>~</v>
      </c>
      <c r="R564" s="122" t="str">
        <f>'Belegliste Träger'!Q573</f>
        <v>~</v>
      </c>
      <c r="S564" s="122" t="str">
        <f>'Belegliste Träger'!R573</f>
        <v>~</v>
      </c>
      <c r="T564" s="122" t="str">
        <f>'Belegliste Träger'!S573</f>
        <v>~</v>
      </c>
      <c r="U564" s="122" t="str">
        <f>'Belegliste Träger'!T573</f>
        <v>~</v>
      </c>
      <c r="V564" s="122" t="str">
        <f>'Belegliste Träger'!U573</f>
        <v>~</v>
      </c>
      <c r="W564" s="122">
        <f>'Belegliste SB'!V573</f>
        <v>0</v>
      </c>
      <c r="X564" s="122">
        <f>'Belegliste SB'!W573</f>
        <v>0</v>
      </c>
      <c r="Y564" s="122">
        <f>'Belegliste SB'!X573</f>
        <v>0</v>
      </c>
      <c r="Z564" s="122">
        <f>'Belegliste SB'!Y573</f>
        <v>0</v>
      </c>
    </row>
    <row r="565" spans="1:26" x14ac:dyDescent="0.25">
      <c r="A565" s="121">
        <f>IF(D565&lt;&gt;"~",'Belegliste SB'!$H$3,"0")</f>
        <v>0</v>
      </c>
      <c r="B565" s="121">
        <f>IF(D565&lt;&gt;"~",'Belegliste SB'!$H$4,"0")</f>
        <v>0</v>
      </c>
      <c r="C565" s="122" t="str">
        <f>IF(D565&lt;&gt;"~",'Belegliste Träger'!A574,0)</f>
        <v/>
      </c>
      <c r="D565" s="122" t="str">
        <f>'Belegliste Träger'!B574</f>
        <v/>
      </c>
      <c r="E565" s="122">
        <f>'Belegliste Träger'!C574</f>
        <v>0</v>
      </c>
      <c r="F565" s="122">
        <f>IF(D565&lt;&gt;"~",'Belegliste Träger'!D574,0)</f>
        <v>0</v>
      </c>
      <c r="G565" s="122">
        <f>'Belegliste Träger'!E574</f>
        <v>0</v>
      </c>
      <c r="H565" s="122">
        <f>'Belegliste Träger'!F574</f>
        <v>0</v>
      </c>
      <c r="I565" s="122">
        <f>'Belegliste Träger'!G574</f>
        <v>0</v>
      </c>
      <c r="J565" s="122">
        <f>'Belegliste Träger'!H574</f>
        <v>0</v>
      </c>
      <c r="K565" s="122">
        <f>'Belegliste Träger'!I574</f>
        <v>0</v>
      </c>
      <c r="L565" s="122">
        <f>'Belegliste Träger'!J574</f>
        <v>0</v>
      </c>
      <c r="M565" s="122">
        <f>'Belegliste Träger'!K574</f>
        <v>0</v>
      </c>
      <c r="N565" s="122">
        <f>'Belegliste Träger'!L574</f>
        <v>0</v>
      </c>
      <c r="O565" s="122">
        <f>'Belegliste Träger'!M574</f>
        <v>0</v>
      </c>
      <c r="P565" s="122" t="str">
        <f>'Belegliste Träger'!N574</f>
        <v>~</v>
      </c>
      <c r="Q565" s="122" t="str">
        <f>'Belegliste Träger'!P574</f>
        <v>~</v>
      </c>
      <c r="R565" s="122" t="str">
        <f>'Belegliste Träger'!Q574</f>
        <v>~</v>
      </c>
      <c r="S565" s="122" t="str">
        <f>'Belegliste Träger'!R574</f>
        <v>~</v>
      </c>
      <c r="T565" s="122" t="str">
        <f>'Belegliste Träger'!S574</f>
        <v>~</v>
      </c>
      <c r="U565" s="122" t="str">
        <f>'Belegliste Träger'!T574</f>
        <v>~</v>
      </c>
      <c r="V565" s="122" t="str">
        <f>'Belegliste Träger'!U574</f>
        <v>~</v>
      </c>
      <c r="W565" s="122">
        <f>'Belegliste SB'!V574</f>
        <v>0</v>
      </c>
      <c r="X565" s="122">
        <f>'Belegliste SB'!W574</f>
        <v>0</v>
      </c>
      <c r="Y565" s="122">
        <f>'Belegliste SB'!X574</f>
        <v>0</v>
      </c>
      <c r="Z565" s="122">
        <f>'Belegliste SB'!Y574</f>
        <v>0</v>
      </c>
    </row>
    <row r="566" spans="1:26" x14ac:dyDescent="0.25">
      <c r="A566" s="121">
        <f>IF(D566&lt;&gt;"~",'Belegliste SB'!$H$3,"0")</f>
        <v>0</v>
      </c>
      <c r="B566" s="121">
        <f>IF(D566&lt;&gt;"~",'Belegliste SB'!$H$4,"0")</f>
        <v>0</v>
      </c>
      <c r="C566" s="122" t="str">
        <f>IF(D566&lt;&gt;"~",'Belegliste Träger'!A575,0)</f>
        <v/>
      </c>
      <c r="D566" s="122" t="str">
        <f>'Belegliste Träger'!B575</f>
        <v/>
      </c>
      <c r="E566" s="122">
        <f>'Belegliste Träger'!C575</f>
        <v>0</v>
      </c>
      <c r="F566" s="122">
        <f>IF(D566&lt;&gt;"~",'Belegliste Träger'!D575,0)</f>
        <v>0</v>
      </c>
      <c r="G566" s="122">
        <f>'Belegliste Träger'!E575</f>
        <v>0</v>
      </c>
      <c r="H566" s="122">
        <f>'Belegliste Träger'!F575</f>
        <v>0</v>
      </c>
      <c r="I566" s="122">
        <f>'Belegliste Träger'!G575</f>
        <v>0</v>
      </c>
      <c r="J566" s="122">
        <f>'Belegliste Träger'!H575</f>
        <v>0</v>
      </c>
      <c r="K566" s="122">
        <f>'Belegliste Träger'!I575</f>
        <v>0</v>
      </c>
      <c r="L566" s="122">
        <f>'Belegliste Träger'!J575</f>
        <v>0</v>
      </c>
      <c r="M566" s="122">
        <f>'Belegliste Träger'!K575</f>
        <v>0</v>
      </c>
      <c r="N566" s="122">
        <f>'Belegliste Träger'!L575</f>
        <v>0</v>
      </c>
      <c r="O566" s="122">
        <f>'Belegliste Träger'!M575</f>
        <v>0</v>
      </c>
      <c r="P566" s="122" t="str">
        <f>'Belegliste Träger'!N575</f>
        <v>~</v>
      </c>
      <c r="Q566" s="122" t="str">
        <f>'Belegliste Träger'!P575</f>
        <v>~</v>
      </c>
      <c r="R566" s="122" t="str">
        <f>'Belegliste Träger'!Q575</f>
        <v>~</v>
      </c>
      <c r="S566" s="122" t="str">
        <f>'Belegliste Träger'!R575</f>
        <v>~</v>
      </c>
      <c r="T566" s="122" t="str">
        <f>'Belegliste Träger'!S575</f>
        <v>~</v>
      </c>
      <c r="U566" s="122" t="str">
        <f>'Belegliste Träger'!T575</f>
        <v>~</v>
      </c>
      <c r="V566" s="122" t="str">
        <f>'Belegliste Träger'!U575</f>
        <v>~</v>
      </c>
      <c r="W566" s="122">
        <f>'Belegliste SB'!V575</f>
        <v>0</v>
      </c>
      <c r="X566" s="122">
        <f>'Belegliste SB'!W575</f>
        <v>0</v>
      </c>
      <c r="Y566" s="122">
        <f>'Belegliste SB'!X575</f>
        <v>0</v>
      </c>
      <c r="Z566" s="122">
        <f>'Belegliste SB'!Y575</f>
        <v>0</v>
      </c>
    </row>
    <row r="567" spans="1:26" x14ac:dyDescent="0.25">
      <c r="A567" s="121">
        <f>IF(D567&lt;&gt;"~",'Belegliste SB'!$H$3,"0")</f>
        <v>0</v>
      </c>
      <c r="B567" s="121">
        <f>IF(D567&lt;&gt;"~",'Belegliste SB'!$H$4,"0")</f>
        <v>0</v>
      </c>
      <c r="C567" s="122" t="str">
        <f>IF(D567&lt;&gt;"~",'Belegliste Träger'!A576,0)</f>
        <v/>
      </c>
      <c r="D567" s="122" t="str">
        <f>'Belegliste Träger'!B576</f>
        <v/>
      </c>
      <c r="E567" s="122">
        <f>'Belegliste Träger'!C576</f>
        <v>0</v>
      </c>
      <c r="F567" s="122">
        <f>IF(D567&lt;&gt;"~",'Belegliste Träger'!D576,0)</f>
        <v>0</v>
      </c>
      <c r="G567" s="122">
        <f>'Belegliste Träger'!E576</f>
        <v>0</v>
      </c>
      <c r="H567" s="122">
        <f>'Belegliste Träger'!F576</f>
        <v>0</v>
      </c>
      <c r="I567" s="122">
        <f>'Belegliste Träger'!G576</f>
        <v>0</v>
      </c>
      <c r="J567" s="122">
        <f>'Belegliste Träger'!H576</f>
        <v>0</v>
      </c>
      <c r="K567" s="122">
        <f>'Belegliste Träger'!I576</f>
        <v>0</v>
      </c>
      <c r="L567" s="122">
        <f>'Belegliste Träger'!J576</f>
        <v>0</v>
      </c>
      <c r="M567" s="122">
        <f>'Belegliste Träger'!K576</f>
        <v>0</v>
      </c>
      <c r="N567" s="122">
        <f>'Belegliste Träger'!L576</f>
        <v>0</v>
      </c>
      <c r="O567" s="122">
        <f>'Belegliste Träger'!M576</f>
        <v>0</v>
      </c>
      <c r="P567" s="122" t="str">
        <f>'Belegliste Träger'!N576</f>
        <v>~</v>
      </c>
      <c r="Q567" s="122" t="str">
        <f>'Belegliste Träger'!P576</f>
        <v>~</v>
      </c>
      <c r="R567" s="122" t="str">
        <f>'Belegliste Träger'!Q576</f>
        <v>~</v>
      </c>
      <c r="S567" s="122" t="str">
        <f>'Belegliste Träger'!R576</f>
        <v>~</v>
      </c>
      <c r="T567" s="122" t="str">
        <f>'Belegliste Träger'!S576</f>
        <v>~</v>
      </c>
      <c r="U567" s="122" t="str">
        <f>'Belegliste Träger'!T576</f>
        <v>~</v>
      </c>
      <c r="V567" s="122" t="str">
        <f>'Belegliste Träger'!U576</f>
        <v>~</v>
      </c>
      <c r="W567" s="122">
        <f>'Belegliste SB'!V576</f>
        <v>0</v>
      </c>
      <c r="X567" s="122">
        <f>'Belegliste SB'!W576</f>
        <v>0</v>
      </c>
      <c r="Y567" s="122">
        <f>'Belegliste SB'!X576</f>
        <v>0</v>
      </c>
      <c r="Z567" s="122">
        <f>'Belegliste SB'!Y576</f>
        <v>0</v>
      </c>
    </row>
    <row r="568" spans="1:26" x14ac:dyDescent="0.25">
      <c r="A568" s="121">
        <f>IF(D568&lt;&gt;"~",'Belegliste SB'!$H$3,"0")</f>
        <v>0</v>
      </c>
      <c r="B568" s="121">
        <f>IF(D568&lt;&gt;"~",'Belegliste SB'!$H$4,"0")</f>
        <v>0</v>
      </c>
      <c r="C568" s="122" t="str">
        <f>IF(D568&lt;&gt;"~",'Belegliste Träger'!A577,0)</f>
        <v/>
      </c>
      <c r="D568" s="122" t="str">
        <f>'Belegliste Träger'!B577</f>
        <v/>
      </c>
      <c r="E568" s="122">
        <f>'Belegliste Träger'!C577</f>
        <v>0</v>
      </c>
      <c r="F568" s="122">
        <f>IF(D568&lt;&gt;"~",'Belegliste Träger'!D577,0)</f>
        <v>0</v>
      </c>
      <c r="G568" s="122">
        <f>'Belegliste Träger'!E577</f>
        <v>0</v>
      </c>
      <c r="H568" s="122">
        <f>'Belegliste Träger'!F577</f>
        <v>0</v>
      </c>
      <c r="I568" s="122">
        <f>'Belegliste Träger'!G577</f>
        <v>0</v>
      </c>
      <c r="J568" s="122">
        <f>'Belegliste Träger'!H577</f>
        <v>0</v>
      </c>
      <c r="K568" s="122">
        <f>'Belegliste Träger'!I577</f>
        <v>0</v>
      </c>
      <c r="L568" s="122">
        <f>'Belegliste Träger'!J577</f>
        <v>0</v>
      </c>
      <c r="M568" s="122">
        <f>'Belegliste Träger'!K577</f>
        <v>0</v>
      </c>
      <c r="N568" s="122">
        <f>'Belegliste Träger'!L577</f>
        <v>0</v>
      </c>
      <c r="O568" s="122">
        <f>'Belegliste Träger'!M577</f>
        <v>0</v>
      </c>
      <c r="P568" s="122" t="str">
        <f>'Belegliste Träger'!N577</f>
        <v>~</v>
      </c>
      <c r="Q568" s="122" t="str">
        <f>'Belegliste Träger'!P577</f>
        <v>~</v>
      </c>
      <c r="R568" s="122" t="str">
        <f>'Belegliste Träger'!Q577</f>
        <v>~</v>
      </c>
      <c r="S568" s="122" t="str">
        <f>'Belegliste Träger'!R577</f>
        <v>~</v>
      </c>
      <c r="T568" s="122" t="str">
        <f>'Belegliste Träger'!S577</f>
        <v>~</v>
      </c>
      <c r="U568" s="122" t="str">
        <f>'Belegliste Träger'!T577</f>
        <v>~</v>
      </c>
      <c r="V568" s="122" t="str">
        <f>'Belegliste Träger'!U577</f>
        <v>~</v>
      </c>
      <c r="W568" s="122">
        <f>'Belegliste SB'!V577</f>
        <v>0</v>
      </c>
      <c r="X568" s="122">
        <f>'Belegliste SB'!W577</f>
        <v>0</v>
      </c>
      <c r="Y568" s="122">
        <f>'Belegliste SB'!X577</f>
        <v>0</v>
      </c>
      <c r="Z568" s="122">
        <f>'Belegliste SB'!Y577</f>
        <v>0</v>
      </c>
    </row>
    <row r="569" spans="1:26" x14ac:dyDescent="0.25">
      <c r="A569" s="121">
        <f>IF(D569&lt;&gt;"~",'Belegliste SB'!$H$3,"0")</f>
        <v>0</v>
      </c>
      <c r="B569" s="121">
        <f>IF(D569&lt;&gt;"~",'Belegliste SB'!$H$4,"0")</f>
        <v>0</v>
      </c>
      <c r="C569" s="122" t="str">
        <f>IF(D569&lt;&gt;"~",'Belegliste Träger'!A578,0)</f>
        <v/>
      </c>
      <c r="D569" s="122" t="str">
        <f>'Belegliste Träger'!B578</f>
        <v/>
      </c>
      <c r="E569" s="122">
        <f>'Belegliste Träger'!C578</f>
        <v>0</v>
      </c>
      <c r="F569" s="122">
        <f>IF(D569&lt;&gt;"~",'Belegliste Träger'!D578,0)</f>
        <v>0</v>
      </c>
      <c r="G569" s="122">
        <f>'Belegliste Träger'!E578</f>
        <v>0</v>
      </c>
      <c r="H569" s="122">
        <f>'Belegliste Träger'!F578</f>
        <v>0</v>
      </c>
      <c r="I569" s="122">
        <f>'Belegliste Träger'!G578</f>
        <v>0</v>
      </c>
      <c r="J569" s="122">
        <f>'Belegliste Träger'!H578</f>
        <v>0</v>
      </c>
      <c r="K569" s="122">
        <f>'Belegliste Träger'!I578</f>
        <v>0</v>
      </c>
      <c r="L569" s="122">
        <f>'Belegliste Träger'!J578</f>
        <v>0</v>
      </c>
      <c r="M569" s="122">
        <f>'Belegliste Träger'!K578</f>
        <v>0</v>
      </c>
      <c r="N569" s="122">
        <f>'Belegliste Träger'!L578</f>
        <v>0</v>
      </c>
      <c r="O569" s="122">
        <f>'Belegliste Träger'!M578</f>
        <v>0</v>
      </c>
      <c r="P569" s="122" t="str">
        <f>'Belegliste Träger'!N578</f>
        <v>~</v>
      </c>
      <c r="Q569" s="122" t="str">
        <f>'Belegliste Träger'!P578</f>
        <v>~</v>
      </c>
      <c r="R569" s="122" t="str">
        <f>'Belegliste Träger'!Q578</f>
        <v>~</v>
      </c>
      <c r="S569" s="122" t="str">
        <f>'Belegliste Träger'!R578</f>
        <v>~</v>
      </c>
      <c r="T569" s="122" t="str">
        <f>'Belegliste Träger'!S578</f>
        <v>~</v>
      </c>
      <c r="U569" s="122" t="str">
        <f>'Belegliste Träger'!T578</f>
        <v>~</v>
      </c>
      <c r="V569" s="122" t="str">
        <f>'Belegliste Träger'!U578</f>
        <v>~</v>
      </c>
      <c r="W569" s="122">
        <f>'Belegliste SB'!V578</f>
        <v>0</v>
      </c>
      <c r="X569" s="122">
        <f>'Belegliste SB'!W578</f>
        <v>0</v>
      </c>
      <c r="Y569" s="122">
        <f>'Belegliste SB'!X578</f>
        <v>0</v>
      </c>
      <c r="Z569" s="122">
        <f>'Belegliste SB'!Y578</f>
        <v>0</v>
      </c>
    </row>
    <row r="570" spans="1:26" x14ac:dyDescent="0.25">
      <c r="A570" s="121">
        <f>IF(D570&lt;&gt;"~",'Belegliste SB'!$H$3,"0")</f>
        <v>0</v>
      </c>
      <c r="B570" s="121">
        <f>IF(D570&lt;&gt;"~",'Belegliste SB'!$H$4,"0")</f>
        <v>0</v>
      </c>
      <c r="C570" s="122" t="str">
        <f>IF(D570&lt;&gt;"~",'Belegliste Träger'!A579,0)</f>
        <v/>
      </c>
      <c r="D570" s="122" t="str">
        <f>'Belegliste Träger'!B579</f>
        <v/>
      </c>
      <c r="E570" s="122">
        <f>'Belegliste Träger'!C579</f>
        <v>0</v>
      </c>
      <c r="F570" s="122">
        <f>IF(D570&lt;&gt;"~",'Belegliste Träger'!D579,0)</f>
        <v>0</v>
      </c>
      <c r="G570" s="122">
        <f>'Belegliste Träger'!E579</f>
        <v>0</v>
      </c>
      <c r="H570" s="122">
        <f>'Belegliste Träger'!F579</f>
        <v>0</v>
      </c>
      <c r="I570" s="122">
        <f>'Belegliste Träger'!G579</f>
        <v>0</v>
      </c>
      <c r="J570" s="122">
        <f>'Belegliste Träger'!H579</f>
        <v>0</v>
      </c>
      <c r="K570" s="122">
        <f>'Belegliste Träger'!I579</f>
        <v>0</v>
      </c>
      <c r="L570" s="122">
        <f>'Belegliste Träger'!J579</f>
        <v>0</v>
      </c>
      <c r="M570" s="122">
        <f>'Belegliste Träger'!K579</f>
        <v>0</v>
      </c>
      <c r="N570" s="122">
        <f>'Belegliste Träger'!L579</f>
        <v>0</v>
      </c>
      <c r="O570" s="122">
        <f>'Belegliste Träger'!M579</f>
        <v>0</v>
      </c>
      <c r="P570" s="122" t="str">
        <f>'Belegliste Träger'!N579</f>
        <v>~</v>
      </c>
      <c r="Q570" s="122" t="str">
        <f>'Belegliste Träger'!P579</f>
        <v>~</v>
      </c>
      <c r="R570" s="122" t="str">
        <f>'Belegliste Träger'!Q579</f>
        <v>~</v>
      </c>
      <c r="S570" s="122" t="str">
        <f>'Belegliste Träger'!R579</f>
        <v>~</v>
      </c>
      <c r="T570" s="122" t="str">
        <f>'Belegliste Träger'!S579</f>
        <v>~</v>
      </c>
      <c r="U570" s="122" t="str">
        <f>'Belegliste Träger'!T579</f>
        <v>~</v>
      </c>
      <c r="V570" s="122" t="str">
        <f>'Belegliste Träger'!U579</f>
        <v>~</v>
      </c>
      <c r="W570" s="122">
        <f>'Belegliste SB'!V579</f>
        <v>0</v>
      </c>
      <c r="X570" s="122">
        <f>'Belegliste SB'!W579</f>
        <v>0</v>
      </c>
      <c r="Y570" s="122">
        <f>'Belegliste SB'!X579</f>
        <v>0</v>
      </c>
      <c r="Z570" s="122">
        <f>'Belegliste SB'!Y579</f>
        <v>0</v>
      </c>
    </row>
    <row r="571" spans="1:26" x14ac:dyDescent="0.25">
      <c r="A571" s="121">
        <f>IF(D571&lt;&gt;"~",'Belegliste SB'!$H$3,"0")</f>
        <v>0</v>
      </c>
      <c r="B571" s="121">
        <f>IF(D571&lt;&gt;"~",'Belegliste SB'!$H$4,"0")</f>
        <v>0</v>
      </c>
      <c r="C571" s="122" t="str">
        <f>IF(D571&lt;&gt;"~",'Belegliste Träger'!A580,0)</f>
        <v/>
      </c>
      <c r="D571" s="122" t="str">
        <f>'Belegliste Träger'!B580</f>
        <v/>
      </c>
      <c r="E571" s="122">
        <f>'Belegliste Träger'!C580</f>
        <v>0</v>
      </c>
      <c r="F571" s="122">
        <f>IF(D571&lt;&gt;"~",'Belegliste Träger'!D580,0)</f>
        <v>0</v>
      </c>
      <c r="G571" s="122">
        <f>'Belegliste Träger'!E580</f>
        <v>0</v>
      </c>
      <c r="H571" s="122">
        <f>'Belegliste Träger'!F580</f>
        <v>0</v>
      </c>
      <c r="I571" s="122">
        <f>'Belegliste Träger'!G580</f>
        <v>0</v>
      </c>
      <c r="J571" s="122">
        <f>'Belegliste Träger'!H580</f>
        <v>0</v>
      </c>
      <c r="K571" s="122">
        <f>'Belegliste Träger'!I580</f>
        <v>0</v>
      </c>
      <c r="L571" s="122">
        <f>'Belegliste Träger'!J580</f>
        <v>0</v>
      </c>
      <c r="M571" s="122">
        <f>'Belegliste Träger'!K580</f>
        <v>0</v>
      </c>
      <c r="N571" s="122">
        <f>'Belegliste Träger'!L580</f>
        <v>0</v>
      </c>
      <c r="O571" s="122">
        <f>'Belegliste Träger'!M580</f>
        <v>0</v>
      </c>
      <c r="P571" s="122" t="str">
        <f>'Belegliste Träger'!N580</f>
        <v>~</v>
      </c>
      <c r="Q571" s="122" t="str">
        <f>'Belegliste Träger'!P580</f>
        <v>~</v>
      </c>
      <c r="R571" s="122" t="str">
        <f>'Belegliste Träger'!Q580</f>
        <v>~</v>
      </c>
      <c r="S571" s="122" t="str">
        <f>'Belegliste Träger'!R580</f>
        <v>~</v>
      </c>
      <c r="T571" s="122" t="str">
        <f>'Belegliste Träger'!S580</f>
        <v>~</v>
      </c>
      <c r="U571" s="122" t="str">
        <f>'Belegliste Träger'!T580</f>
        <v>~</v>
      </c>
      <c r="V571" s="122" t="str">
        <f>'Belegliste Träger'!U580</f>
        <v>~</v>
      </c>
      <c r="W571" s="122">
        <f>'Belegliste SB'!V580</f>
        <v>0</v>
      </c>
      <c r="X571" s="122">
        <f>'Belegliste SB'!W580</f>
        <v>0</v>
      </c>
      <c r="Y571" s="122">
        <f>'Belegliste SB'!X580</f>
        <v>0</v>
      </c>
      <c r="Z571" s="122">
        <f>'Belegliste SB'!Y580</f>
        <v>0</v>
      </c>
    </row>
    <row r="572" spans="1:26" x14ac:dyDescent="0.25">
      <c r="A572" s="121">
        <f>IF(D572&lt;&gt;"~",'Belegliste SB'!$H$3,"0")</f>
        <v>0</v>
      </c>
      <c r="B572" s="121">
        <f>IF(D572&lt;&gt;"~",'Belegliste SB'!$H$4,"0")</f>
        <v>0</v>
      </c>
      <c r="C572" s="122" t="str">
        <f>IF(D572&lt;&gt;"~",'Belegliste Träger'!A581,0)</f>
        <v/>
      </c>
      <c r="D572" s="122" t="str">
        <f>'Belegliste Träger'!B581</f>
        <v/>
      </c>
      <c r="E572" s="122">
        <f>'Belegliste Träger'!C581</f>
        <v>0</v>
      </c>
      <c r="F572" s="122">
        <f>IF(D572&lt;&gt;"~",'Belegliste Träger'!D581,0)</f>
        <v>0</v>
      </c>
      <c r="G572" s="122">
        <f>'Belegliste Träger'!E581</f>
        <v>0</v>
      </c>
      <c r="H572" s="122">
        <f>'Belegliste Träger'!F581</f>
        <v>0</v>
      </c>
      <c r="I572" s="122">
        <f>'Belegliste Träger'!G581</f>
        <v>0</v>
      </c>
      <c r="J572" s="122">
        <f>'Belegliste Träger'!H581</f>
        <v>0</v>
      </c>
      <c r="K572" s="122">
        <f>'Belegliste Träger'!I581</f>
        <v>0</v>
      </c>
      <c r="L572" s="122">
        <f>'Belegliste Träger'!J581</f>
        <v>0</v>
      </c>
      <c r="M572" s="122">
        <f>'Belegliste Träger'!K581</f>
        <v>0</v>
      </c>
      <c r="N572" s="122">
        <f>'Belegliste Träger'!L581</f>
        <v>0</v>
      </c>
      <c r="O572" s="122">
        <f>'Belegliste Träger'!M581</f>
        <v>0</v>
      </c>
      <c r="P572" s="122" t="str">
        <f>'Belegliste Träger'!N581</f>
        <v>~</v>
      </c>
      <c r="Q572" s="122" t="str">
        <f>'Belegliste Träger'!P581</f>
        <v>~</v>
      </c>
      <c r="R572" s="122" t="str">
        <f>'Belegliste Träger'!Q581</f>
        <v>~</v>
      </c>
      <c r="S572" s="122" t="str">
        <f>'Belegliste Träger'!R581</f>
        <v>~</v>
      </c>
      <c r="T572" s="122" t="str">
        <f>'Belegliste Träger'!S581</f>
        <v>~</v>
      </c>
      <c r="U572" s="122" t="str">
        <f>'Belegliste Träger'!T581</f>
        <v>~</v>
      </c>
      <c r="V572" s="122" t="str">
        <f>'Belegliste Träger'!U581</f>
        <v>~</v>
      </c>
      <c r="W572" s="122">
        <f>'Belegliste SB'!V581</f>
        <v>0</v>
      </c>
      <c r="X572" s="122">
        <f>'Belegliste SB'!W581</f>
        <v>0</v>
      </c>
      <c r="Y572" s="122">
        <f>'Belegliste SB'!X581</f>
        <v>0</v>
      </c>
      <c r="Z572" s="122">
        <f>'Belegliste SB'!Y581</f>
        <v>0</v>
      </c>
    </row>
    <row r="573" spans="1:26" x14ac:dyDescent="0.25">
      <c r="A573" s="121">
        <f>IF(D573&lt;&gt;"~",'Belegliste SB'!$H$3,"0")</f>
        <v>0</v>
      </c>
      <c r="B573" s="121">
        <f>IF(D573&lt;&gt;"~",'Belegliste SB'!$H$4,"0")</f>
        <v>0</v>
      </c>
      <c r="C573" s="122" t="str">
        <f>IF(D573&lt;&gt;"~",'Belegliste Träger'!A582,0)</f>
        <v/>
      </c>
      <c r="D573" s="122" t="str">
        <f>'Belegliste Träger'!B582</f>
        <v/>
      </c>
      <c r="E573" s="122">
        <f>'Belegliste Träger'!C582</f>
        <v>0</v>
      </c>
      <c r="F573" s="122">
        <f>IF(D573&lt;&gt;"~",'Belegliste Träger'!D582,0)</f>
        <v>0</v>
      </c>
      <c r="G573" s="122">
        <f>'Belegliste Träger'!E582</f>
        <v>0</v>
      </c>
      <c r="H573" s="122">
        <f>'Belegliste Träger'!F582</f>
        <v>0</v>
      </c>
      <c r="I573" s="122">
        <f>'Belegliste Träger'!G582</f>
        <v>0</v>
      </c>
      <c r="J573" s="122">
        <f>'Belegliste Träger'!H582</f>
        <v>0</v>
      </c>
      <c r="K573" s="122">
        <f>'Belegliste Träger'!I582</f>
        <v>0</v>
      </c>
      <c r="L573" s="122">
        <f>'Belegliste Träger'!J582</f>
        <v>0</v>
      </c>
      <c r="M573" s="122">
        <f>'Belegliste Träger'!K582</f>
        <v>0</v>
      </c>
      <c r="N573" s="122">
        <f>'Belegliste Träger'!L582</f>
        <v>0</v>
      </c>
      <c r="O573" s="122">
        <f>'Belegliste Träger'!M582</f>
        <v>0</v>
      </c>
      <c r="P573" s="122" t="str">
        <f>'Belegliste Träger'!N582</f>
        <v>~</v>
      </c>
      <c r="Q573" s="122" t="str">
        <f>'Belegliste Träger'!P582</f>
        <v>~</v>
      </c>
      <c r="R573" s="122" t="str">
        <f>'Belegliste Träger'!Q582</f>
        <v>~</v>
      </c>
      <c r="S573" s="122" t="str">
        <f>'Belegliste Träger'!R582</f>
        <v>~</v>
      </c>
      <c r="T573" s="122" t="str">
        <f>'Belegliste Träger'!S582</f>
        <v>~</v>
      </c>
      <c r="U573" s="122" t="str">
        <f>'Belegliste Träger'!T582</f>
        <v>~</v>
      </c>
      <c r="V573" s="122" t="str">
        <f>'Belegliste Träger'!U582</f>
        <v>~</v>
      </c>
      <c r="W573" s="122">
        <f>'Belegliste SB'!V582</f>
        <v>0</v>
      </c>
      <c r="X573" s="122">
        <f>'Belegliste SB'!W582</f>
        <v>0</v>
      </c>
      <c r="Y573" s="122">
        <f>'Belegliste SB'!X582</f>
        <v>0</v>
      </c>
      <c r="Z573" s="122">
        <f>'Belegliste SB'!Y582</f>
        <v>0</v>
      </c>
    </row>
    <row r="574" spans="1:26" x14ac:dyDescent="0.25">
      <c r="A574" s="121">
        <f>IF(D574&lt;&gt;"~",'Belegliste SB'!$H$3,"0")</f>
        <v>0</v>
      </c>
      <c r="B574" s="121">
        <f>IF(D574&lt;&gt;"~",'Belegliste SB'!$H$4,"0")</f>
        <v>0</v>
      </c>
      <c r="C574" s="122" t="str">
        <f>IF(D574&lt;&gt;"~",'Belegliste Träger'!A583,0)</f>
        <v/>
      </c>
      <c r="D574" s="122" t="str">
        <f>'Belegliste Träger'!B583</f>
        <v/>
      </c>
      <c r="E574" s="122">
        <f>'Belegliste Träger'!C583</f>
        <v>0</v>
      </c>
      <c r="F574" s="122">
        <f>IF(D574&lt;&gt;"~",'Belegliste Träger'!D583,0)</f>
        <v>0</v>
      </c>
      <c r="G574" s="122">
        <f>'Belegliste Träger'!E583</f>
        <v>0</v>
      </c>
      <c r="H574" s="122">
        <f>'Belegliste Träger'!F583</f>
        <v>0</v>
      </c>
      <c r="I574" s="122">
        <f>'Belegliste Träger'!G583</f>
        <v>0</v>
      </c>
      <c r="J574" s="122">
        <f>'Belegliste Träger'!H583</f>
        <v>0</v>
      </c>
      <c r="K574" s="122">
        <f>'Belegliste Träger'!I583</f>
        <v>0</v>
      </c>
      <c r="L574" s="122">
        <f>'Belegliste Träger'!J583</f>
        <v>0</v>
      </c>
      <c r="M574" s="122">
        <f>'Belegliste Träger'!K583</f>
        <v>0</v>
      </c>
      <c r="N574" s="122">
        <f>'Belegliste Träger'!L583</f>
        <v>0</v>
      </c>
      <c r="O574" s="122">
        <f>'Belegliste Träger'!M583</f>
        <v>0</v>
      </c>
      <c r="P574" s="122" t="str">
        <f>'Belegliste Träger'!N583</f>
        <v>~</v>
      </c>
      <c r="Q574" s="122" t="str">
        <f>'Belegliste Träger'!P583</f>
        <v>~</v>
      </c>
      <c r="R574" s="122" t="str">
        <f>'Belegliste Träger'!Q583</f>
        <v>~</v>
      </c>
      <c r="S574" s="122" t="str">
        <f>'Belegliste Träger'!R583</f>
        <v>~</v>
      </c>
      <c r="T574" s="122" t="str">
        <f>'Belegliste Träger'!S583</f>
        <v>~</v>
      </c>
      <c r="U574" s="122" t="str">
        <f>'Belegliste Träger'!T583</f>
        <v>~</v>
      </c>
      <c r="V574" s="122" t="str">
        <f>'Belegliste Träger'!U583</f>
        <v>~</v>
      </c>
      <c r="W574" s="122">
        <f>'Belegliste SB'!V583</f>
        <v>0</v>
      </c>
      <c r="X574" s="122">
        <f>'Belegliste SB'!W583</f>
        <v>0</v>
      </c>
      <c r="Y574" s="122">
        <f>'Belegliste SB'!X583</f>
        <v>0</v>
      </c>
      <c r="Z574" s="122">
        <f>'Belegliste SB'!Y583</f>
        <v>0</v>
      </c>
    </row>
    <row r="575" spans="1:26" x14ac:dyDescent="0.25">
      <c r="A575" s="121">
        <f>IF(D575&lt;&gt;"~",'Belegliste SB'!$H$3,"0")</f>
        <v>0</v>
      </c>
      <c r="B575" s="121">
        <f>IF(D575&lt;&gt;"~",'Belegliste SB'!$H$4,"0")</f>
        <v>0</v>
      </c>
      <c r="C575" s="122" t="str">
        <f>IF(D575&lt;&gt;"~",'Belegliste Träger'!A584,0)</f>
        <v/>
      </c>
      <c r="D575" s="122" t="str">
        <f>'Belegliste Träger'!B584</f>
        <v/>
      </c>
      <c r="E575" s="122">
        <f>'Belegliste Träger'!C584</f>
        <v>0</v>
      </c>
      <c r="F575" s="122">
        <f>IF(D575&lt;&gt;"~",'Belegliste Träger'!D584,0)</f>
        <v>0</v>
      </c>
      <c r="G575" s="122">
        <f>'Belegliste Träger'!E584</f>
        <v>0</v>
      </c>
      <c r="H575" s="122">
        <f>'Belegliste Träger'!F584</f>
        <v>0</v>
      </c>
      <c r="I575" s="122">
        <f>'Belegliste Träger'!G584</f>
        <v>0</v>
      </c>
      <c r="J575" s="122">
        <f>'Belegliste Träger'!H584</f>
        <v>0</v>
      </c>
      <c r="K575" s="122">
        <f>'Belegliste Träger'!I584</f>
        <v>0</v>
      </c>
      <c r="L575" s="122">
        <f>'Belegliste Träger'!J584</f>
        <v>0</v>
      </c>
      <c r="M575" s="122">
        <f>'Belegliste Träger'!K584</f>
        <v>0</v>
      </c>
      <c r="N575" s="122">
        <f>'Belegliste Träger'!L584</f>
        <v>0</v>
      </c>
      <c r="O575" s="122">
        <f>'Belegliste Träger'!M584</f>
        <v>0</v>
      </c>
      <c r="P575" s="122" t="str">
        <f>'Belegliste Träger'!N584</f>
        <v>~</v>
      </c>
      <c r="Q575" s="122" t="str">
        <f>'Belegliste Träger'!P584</f>
        <v>~</v>
      </c>
      <c r="R575" s="122" t="str">
        <f>'Belegliste Träger'!Q584</f>
        <v>~</v>
      </c>
      <c r="S575" s="122" t="str">
        <f>'Belegliste Träger'!R584</f>
        <v>~</v>
      </c>
      <c r="T575" s="122" t="str">
        <f>'Belegliste Träger'!S584</f>
        <v>~</v>
      </c>
      <c r="U575" s="122" t="str">
        <f>'Belegliste Träger'!T584</f>
        <v>~</v>
      </c>
      <c r="V575" s="122" t="str">
        <f>'Belegliste Träger'!U584</f>
        <v>~</v>
      </c>
      <c r="W575" s="122">
        <f>'Belegliste SB'!V584</f>
        <v>0</v>
      </c>
      <c r="X575" s="122">
        <f>'Belegliste SB'!W584</f>
        <v>0</v>
      </c>
      <c r="Y575" s="122">
        <f>'Belegliste SB'!X584</f>
        <v>0</v>
      </c>
      <c r="Z575" s="122">
        <f>'Belegliste SB'!Y584</f>
        <v>0</v>
      </c>
    </row>
    <row r="576" spans="1:26" x14ac:dyDescent="0.25">
      <c r="A576" s="121">
        <f>IF(D576&lt;&gt;"~",'Belegliste SB'!$H$3,"0")</f>
        <v>0</v>
      </c>
      <c r="B576" s="121">
        <f>IF(D576&lt;&gt;"~",'Belegliste SB'!$H$4,"0")</f>
        <v>0</v>
      </c>
      <c r="C576" s="122" t="str">
        <f>IF(D576&lt;&gt;"~",'Belegliste Träger'!A585,0)</f>
        <v/>
      </c>
      <c r="D576" s="122" t="str">
        <f>'Belegliste Träger'!B585</f>
        <v/>
      </c>
      <c r="E576" s="122">
        <f>'Belegliste Träger'!C585</f>
        <v>0</v>
      </c>
      <c r="F576" s="122">
        <f>IF(D576&lt;&gt;"~",'Belegliste Träger'!D585,0)</f>
        <v>0</v>
      </c>
      <c r="G576" s="122">
        <f>'Belegliste Träger'!E585</f>
        <v>0</v>
      </c>
      <c r="H576" s="122">
        <f>'Belegliste Träger'!F585</f>
        <v>0</v>
      </c>
      <c r="I576" s="122">
        <f>'Belegliste Träger'!G585</f>
        <v>0</v>
      </c>
      <c r="J576" s="122">
        <f>'Belegliste Träger'!H585</f>
        <v>0</v>
      </c>
      <c r="K576" s="122">
        <f>'Belegliste Träger'!I585</f>
        <v>0</v>
      </c>
      <c r="L576" s="122">
        <f>'Belegliste Träger'!J585</f>
        <v>0</v>
      </c>
      <c r="M576" s="122">
        <f>'Belegliste Träger'!K585</f>
        <v>0</v>
      </c>
      <c r="N576" s="122">
        <f>'Belegliste Träger'!L585</f>
        <v>0</v>
      </c>
      <c r="O576" s="122">
        <f>'Belegliste Träger'!M585</f>
        <v>0</v>
      </c>
      <c r="P576" s="122" t="str">
        <f>'Belegliste Träger'!N585</f>
        <v>~</v>
      </c>
      <c r="Q576" s="122" t="str">
        <f>'Belegliste Träger'!P585</f>
        <v>~</v>
      </c>
      <c r="R576" s="122" t="str">
        <f>'Belegliste Träger'!Q585</f>
        <v>~</v>
      </c>
      <c r="S576" s="122" t="str">
        <f>'Belegliste Träger'!R585</f>
        <v>~</v>
      </c>
      <c r="T576" s="122" t="str">
        <f>'Belegliste Träger'!S585</f>
        <v>~</v>
      </c>
      <c r="U576" s="122" t="str">
        <f>'Belegliste Träger'!T585</f>
        <v>~</v>
      </c>
      <c r="V576" s="122" t="str">
        <f>'Belegliste Träger'!U585</f>
        <v>~</v>
      </c>
      <c r="W576" s="122">
        <f>'Belegliste SB'!V585</f>
        <v>0</v>
      </c>
      <c r="X576" s="122">
        <f>'Belegliste SB'!W585</f>
        <v>0</v>
      </c>
      <c r="Y576" s="122">
        <f>'Belegliste SB'!X585</f>
        <v>0</v>
      </c>
      <c r="Z576" s="122">
        <f>'Belegliste SB'!Y585</f>
        <v>0</v>
      </c>
    </row>
    <row r="577" spans="1:26" x14ac:dyDescent="0.25">
      <c r="A577" s="121">
        <f>IF(D577&lt;&gt;"~",'Belegliste SB'!$H$3,"0")</f>
        <v>0</v>
      </c>
      <c r="B577" s="121">
        <f>IF(D577&lt;&gt;"~",'Belegliste SB'!$H$4,"0")</f>
        <v>0</v>
      </c>
      <c r="C577" s="122" t="str">
        <f>IF(D577&lt;&gt;"~",'Belegliste Träger'!A586,0)</f>
        <v/>
      </c>
      <c r="D577" s="122" t="str">
        <f>'Belegliste Träger'!B586</f>
        <v/>
      </c>
      <c r="E577" s="122">
        <f>'Belegliste Träger'!C586</f>
        <v>0</v>
      </c>
      <c r="F577" s="122">
        <f>IF(D577&lt;&gt;"~",'Belegliste Träger'!D586,0)</f>
        <v>0</v>
      </c>
      <c r="G577" s="122">
        <f>'Belegliste Träger'!E586</f>
        <v>0</v>
      </c>
      <c r="H577" s="122">
        <f>'Belegliste Träger'!F586</f>
        <v>0</v>
      </c>
      <c r="I577" s="122">
        <f>'Belegliste Träger'!G586</f>
        <v>0</v>
      </c>
      <c r="J577" s="122">
        <f>'Belegliste Träger'!H586</f>
        <v>0</v>
      </c>
      <c r="K577" s="122">
        <f>'Belegliste Träger'!I586</f>
        <v>0</v>
      </c>
      <c r="L577" s="122">
        <f>'Belegliste Träger'!J586</f>
        <v>0</v>
      </c>
      <c r="M577" s="122">
        <f>'Belegliste Träger'!K586</f>
        <v>0</v>
      </c>
      <c r="N577" s="122">
        <f>'Belegliste Träger'!L586</f>
        <v>0</v>
      </c>
      <c r="O577" s="122">
        <f>'Belegliste Träger'!M586</f>
        <v>0</v>
      </c>
      <c r="P577" s="122" t="str">
        <f>'Belegliste Träger'!N586</f>
        <v>~</v>
      </c>
      <c r="Q577" s="122" t="str">
        <f>'Belegliste Träger'!P586</f>
        <v>~</v>
      </c>
      <c r="R577" s="122" t="str">
        <f>'Belegliste Träger'!Q586</f>
        <v>~</v>
      </c>
      <c r="S577" s="122" t="str">
        <f>'Belegliste Träger'!R586</f>
        <v>~</v>
      </c>
      <c r="T577" s="122" t="str">
        <f>'Belegliste Träger'!S586</f>
        <v>~</v>
      </c>
      <c r="U577" s="122" t="str">
        <f>'Belegliste Träger'!T586</f>
        <v>~</v>
      </c>
      <c r="V577" s="122" t="str">
        <f>'Belegliste Träger'!U586</f>
        <v>~</v>
      </c>
      <c r="W577" s="122">
        <f>'Belegliste SB'!V586</f>
        <v>0</v>
      </c>
      <c r="X577" s="122">
        <f>'Belegliste SB'!W586</f>
        <v>0</v>
      </c>
      <c r="Y577" s="122">
        <f>'Belegliste SB'!X586</f>
        <v>0</v>
      </c>
      <c r="Z577" s="122">
        <f>'Belegliste SB'!Y586</f>
        <v>0</v>
      </c>
    </row>
    <row r="578" spans="1:26" x14ac:dyDescent="0.25">
      <c r="A578" s="121">
        <f>IF(D578&lt;&gt;"~",'Belegliste SB'!$H$3,"0")</f>
        <v>0</v>
      </c>
      <c r="B578" s="121">
        <f>IF(D578&lt;&gt;"~",'Belegliste SB'!$H$4,"0")</f>
        <v>0</v>
      </c>
      <c r="C578" s="122" t="str">
        <f>IF(D578&lt;&gt;"~",'Belegliste Träger'!A587,0)</f>
        <v/>
      </c>
      <c r="D578" s="122" t="str">
        <f>'Belegliste Träger'!B587</f>
        <v/>
      </c>
      <c r="E578" s="122">
        <f>'Belegliste Träger'!C587</f>
        <v>0</v>
      </c>
      <c r="F578" s="122">
        <f>IF(D578&lt;&gt;"~",'Belegliste Träger'!D587,0)</f>
        <v>0</v>
      </c>
      <c r="G578" s="122">
        <f>'Belegliste Träger'!E587</f>
        <v>0</v>
      </c>
      <c r="H578" s="122">
        <f>'Belegliste Träger'!F587</f>
        <v>0</v>
      </c>
      <c r="I578" s="122">
        <f>'Belegliste Träger'!G587</f>
        <v>0</v>
      </c>
      <c r="J578" s="122">
        <f>'Belegliste Träger'!H587</f>
        <v>0</v>
      </c>
      <c r="K578" s="122">
        <f>'Belegliste Träger'!I587</f>
        <v>0</v>
      </c>
      <c r="L578" s="122">
        <f>'Belegliste Träger'!J587</f>
        <v>0</v>
      </c>
      <c r="M578" s="122">
        <f>'Belegliste Träger'!K587</f>
        <v>0</v>
      </c>
      <c r="N578" s="122">
        <f>'Belegliste Träger'!L587</f>
        <v>0</v>
      </c>
      <c r="O578" s="122">
        <f>'Belegliste Träger'!M587</f>
        <v>0</v>
      </c>
      <c r="P578" s="122" t="str">
        <f>'Belegliste Träger'!N587</f>
        <v>~</v>
      </c>
      <c r="Q578" s="122" t="str">
        <f>'Belegliste Träger'!P587</f>
        <v>~</v>
      </c>
      <c r="R578" s="122" t="str">
        <f>'Belegliste Träger'!Q587</f>
        <v>~</v>
      </c>
      <c r="S578" s="122" t="str">
        <f>'Belegliste Träger'!R587</f>
        <v>~</v>
      </c>
      <c r="T578" s="122" t="str">
        <f>'Belegliste Träger'!S587</f>
        <v>~</v>
      </c>
      <c r="U578" s="122" t="str">
        <f>'Belegliste Träger'!T587</f>
        <v>~</v>
      </c>
      <c r="V578" s="122" t="str">
        <f>'Belegliste Träger'!U587</f>
        <v>~</v>
      </c>
      <c r="W578" s="122">
        <f>'Belegliste SB'!V587</f>
        <v>0</v>
      </c>
      <c r="X578" s="122">
        <f>'Belegliste SB'!W587</f>
        <v>0</v>
      </c>
      <c r="Y578" s="122">
        <f>'Belegliste SB'!X587</f>
        <v>0</v>
      </c>
      <c r="Z578" s="122">
        <f>'Belegliste SB'!Y587</f>
        <v>0</v>
      </c>
    </row>
    <row r="579" spans="1:26" x14ac:dyDescent="0.25">
      <c r="A579" s="121">
        <f>IF(D579&lt;&gt;"~",'Belegliste SB'!$H$3,"0")</f>
        <v>0</v>
      </c>
      <c r="B579" s="121">
        <f>IF(D579&lt;&gt;"~",'Belegliste SB'!$H$4,"0")</f>
        <v>0</v>
      </c>
      <c r="C579" s="122" t="str">
        <f>IF(D579&lt;&gt;"~",'Belegliste Träger'!A588,0)</f>
        <v/>
      </c>
      <c r="D579" s="122" t="str">
        <f>'Belegliste Träger'!B588</f>
        <v/>
      </c>
      <c r="E579" s="122">
        <f>'Belegliste Träger'!C588</f>
        <v>0</v>
      </c>
      <c r="F579" s="122">
        <f>IF(D579&lt;&gt;"~",'Belegliste Träger'!D588,0)</f>
        <v>0</v>
      </c>
      <c r="G579" s="122">
        <f>'Belegliste Träger'!E588</f>
        <v>0</v>
      </c>
      <c r="H579" s="122">
        <f>'Belegliste Träger'!F588</f>
        <v>0</v>
      </c>
      <c r="I579" s="122">
        <f>'Belegliste Träger'!G588</f>
        <v>0</v>
      </c>
      <c r="J579" s="122">
        <f>'Belegliste Träger'!H588</f>
        <v>0</v>
      </c>
      <c r="K579" s="122">
        <f>'Belegliste Träger'!I588</f>
        <v>0</v>
      </c>
      <c r="L579" s="122">
        <f>'Belegliste Träger'!J588</f>
        <v>0</v>
      </c>
      <c r="M579" s="122">
        <f>'Belegliste Träger'!K588</f>
        <v>0</v>
      </c>
      <c r="N579" s="122">
        <f>'Belegliste Träger'!L588</f>
        <v>0</v>
      </c>
      <c r="O579" s="122">
        <f>'Belegliste Träger'!M588</f>
        <v>0</v>
      </c>
      <c r="P579" s="122" t="str">
        <f>'Belegliste Träger'!N588</f>
        <v>~</v>
      </c>
      <c r="Q579" s="122" t="str">
        <f>'Belegliste Träger'!P588</f>
        <v>~</v>
      </c>
      <c r="R579" s="122" t="str">
        <f>'Belegliste Träger'!Q588</f>
        <v>~</v>
      </c>
      <c r="S579" s="122" t="str">
        <f>'Belegliste Träger'!R588</f>
        <v>~</v>
      </c>
      <c r="T579" s="122" t="str">
        <f>'Belegliste Träger'!S588</f>
        <v>~</v>
      </c>
      <c r="U579" s="122" t="str">
        <f>'Belegliste Träger'!T588</f>
        <v>~</v>
      </c>
      <c r="V579" s="122" t="str">
        <f>'Belegliste Träger'!U588</f>
        <v>~</v>
      </c>
      <c r="W579" s="122">
        <f>'Belegliste SB'!V588</f>
        <v>0</v>
      </c>
      <c r="X579" s="122">
        <f>'Belegliste SB'!W588</f>
        <v>0</v>
      </c>
      <c r="Y579" s="122">
        <f>'Belegliste SB'!X588</f>
        <v>0</v>
      </c>
      <c r="Z579" s="122">
        <f>'Belegliste SB'!Y588</f>
        <v>0</v>
      </c>
    </row>
    <row r="580" spans="1:26" x14ac:dyDescent="0.25">
      <c r="A580" s="121">
        <f>IF(D580&lt;&gt;"~",'Belegliste SB'!$H$3,"0")</f>
        <v>0</v>
      </c>
      <c r="B580" s="121">
        <f>IF(D580&lt;&gt;"~",'Belegliste SB'!$H$4,"0")</f>
        <v>0</v>
      </c>
      <c r="C580" s="122" t="str">
        <f>IF(D580&lt;&gt;"~",'Belegliste Träger'!A589,0)</f>
        <v/>
      </c>
      <c r="D580" s="122" t="str">
        <f>'Belegliste Träger'!B589</f>
        <v/>
      </c>
      <c r="E580" s="122">
        <f>'Belegliste Träger'!C589</f>
        <v>0</v>
      </c>
      <c r="F580" s="122">
        <f>IF(D580&lt;&gt;"~",'Belegliste Träger'!D589,0)</f>
        <v>0</v>
      </c>
      <c r="G580" s="122">
        <f>'Belegliste Träger'!E589</f>
        <v>0</v>
      </c>
      <c r="H580" s="122">
        <f>'Belegliste Träger'!F589</f>
        <v>0</v>
      </c>
      <c r="I580" s="122">
        <f>'Belegliste Träger'!G589</f>
        <v>0</v>
      </c>
      <c r="J580" s="122">
        <f>'Belegliste Träger'!H589</f>
        <v>0</v>
      </c>
      <c r="K580" s="122">
        <f>'Belegliste Träger'!I589</f>
        <v>0</v>
      </c>
      <c r="L580" s="122">
        <f>'Belegliste Träger'!J589</f>
        <v>0</v>
      </c>
      <c r="M580" s="122">
        <f>'Belegliste Träger'!K589</f>
        <v>0</v>
      </c>
      <c r="N580" s="122">
        <f>'Belegliste Träger'!L589</f>
        <v>0</v>
      </c>
      <c r="O580" s="122">
        <f>'Belegliste Träger'!M589</f>
        <v>0</v>
      </c>
      <c r="P580" s="122" t="str">
        <f>'Belegliste Träger'!N589</f>
        <v>~</v>
      </c>
      <c r="Q580" s="122" t="str">
        <f>'Belegliste Träger'!P589</f>
        <v>~</v>
      </c>
      <c r="R580" s="122" t="str">
        <f>'Belegliste Träger'!Q589</f>
        <v>~</v>
      </c>
      <c r="S580" s="122" t="str">
        <f>'Belegliste Träger'!R589</f>
        <v>~</v>
      </c>
      <c r="T580" s="122" t="str">
        <f>'Belegliste Träger'!S589</f>
        <v>~</v>
      </c>
      <c r="U580" s="122" t="str">
        <f>'Belegliste Träger'!T589</f>
        <v>~</v>
      </c>
      <c r="V580" s="122" t="str">
        <f>'Belegliste Träger'!U589</f>
        <v>~</v>
      </c>
      <c r="W580" s="122">
        <f>'Belegliste SB'!V589</f>
        <v>0</v>
      </c>
      <c r="X580" s="122">
        <f>'Belegliste SB'!W589</f>
        <v>0</v>
      </c>
      <c r="Y580" s="122">
        <f>'Belegliste SB'!X589</f>
        <v>0</v>
      </c>
      <c r="Z580" s="122">
        <f>'Belegliste SB'!Y589</f>
        <v>0</v>
      </c>
    </row>
    <row r="581" spans="1:26" x14ac:dyDescent="0.25">
      <c r="A581" s="121">
        <f>IF(D581&lt;&gt;"~",'Belegliste SB'!$H$3,"0")</f>
        <v>0</v>
      </c>
      <c r="B581" s="121">
        <f>IF(D581&lt;&gt;"~",'Belegliste SB'!$H$4,"0")</f>
        <v>0</v>
      </c>
      <c r="C581" s="122" t="str">
        <f>IF(D581&lt;&gt;"~",'Belegliste Träger'!A590,0)</f>
        <v/>
      </c>
      <c r="D581" s="122" t="str">
        <f>'Belegliste Träger'!B590</f>
        <v/>
      </c>
      <c r="E581" s="122">
        <f>'Belegliste Träger'!C590</f>
        <v>0</v>
      </c>
      <c r="F581" s="122">
        <f>IF(D581&lt;&gt;"~",'Belegliste Träger'!D590,0)</f>
        <v>0</v>
      </c>
      <c r="G581" s="122">
        <f>'Belegliste Träger'!E590</f>
        <v>0</v>
      </c>
      <c r="H581" s="122">
        <f>'Belegliste Träger'!F590</f>
        <v>0</v>
      </c>
      <c r="I581" s="122">
        <f>'Belegliste Träger'!G590</f>
        <v>0</v>
      </c>
      <c r="J581" s="122">
        <f>'Belegliste Träger'!H590</f>
        <v>0</v>
      </c>
      <c r="K581" s="122">
        <f>'Belegliste Träger'!I590</f>
        <v>0</v>
      </c>
      <c r="L581" s="122">
        <f>'Belegliste Träger'!J590</f>
        <v>0</v>
      </c>
      <c r="M581" s="122">
        <f>'Belegliste Träger'!K590</f>
        <v>0</v>
      </c>
      <c r="N581" s="122">
        <f>'Belegliste Träger'!L590</f>
        <v>0</v>
      </c>
      <c r="O581" s="122">
        <f>'Belegliste Träger'!M590</f>
        <v>0</v>
      </c>
      <c r="P581" s="122" t="str">
        <f>'Belegliste Träger'!N590</f>
        <v>~</v>
      </c>
      <c r="Q581" s="122" t="str">
        <f>'Belegliste Träger'!P590</f>
        <v>~</v>
      </c>
      <c r="R581" s="122" t="str">
        <f>'Belegliste Träger'!Q590</f>
        <v>~</v>
      </c>
      <c r="S581" s="122" t="str">
        <f>'Belegliste Träger'!R590</f>
        <v>~</v>
      </c>
      <c r="T581" s="122" t="str">
        <f>'Belegliste Träger'!S590</f>
        <v>~</v>
      </c>
      <c r="U581" s="122" t="str">
        <f>'Belegliste Träger'!T590</f>
        <v>~</v>
      </c>
      <c r="V581" s="122" t="str">
        <f>'Belegliste Träger'!U590</f>
        <v>~</v>
      </c>
      <c r="W581" s="122">
        <f>'Belegliste SB'!V590</f>
        <v>0</v>
      </c>
      <c r="X581" s="122">
        <f>'Belegliste SB'!W590</f>
        <v>0</v>
      </c>
      <c r="Y581" s="122">
        <f>'Belegliste SB'!X590</f>
        <v>0</v>
      </c>
      <c r="Z581" s="122">
        <f>'Belegliste SB'!Y590</f>
        <v>0</v>
      </c>
    </row>
    <row r="582" spans="1:26" x14ac:dyDescent="0.25">
      <c r="A582" s="121">
        <f>IF(D582&lt;&gt;"~",'Belegliste SB'!$H$3,"0")</f>
        <v>0</v>
      </c>
      <c r="B582" s="121">
        <f>IF(D582&lt;&gt;"~",'Belegliste SB'!$H$4,"0")</f>
        <v>0</v>
      </c>
      <c r="C582" s="122" t="str">
        <f>IF(D582&lt;&gt;"~",'Belegliste Träger'!A591,0)</f>
        <v/>
      </c>
      <c r="D582" s="122" t="str">
        <f>'Belegliste Träger'!B591</f>
        <v/>
      </c>
      <c r="E582" s="122">
        <f>'Belegliste Träger'!C591</f>
        <v>0</v>
      </c>
      <c r="F582" s="122">
        <f>IF(D582&lt;&gt;"~",'Belegliste Träger'!D591,0)</f>
        <v>0</v>
      </c>
      <c r="G582" s="122">
        <f>'Belegliste Träger'!E591</f>
        <v>0</v>
      </c>
      <c r="H582" s="122">
        <f>'Belegliste Träger'!F591</f>
        <v>0</v>
      </c>
      <c r="I582" s="122">
        <f>'Belegliste Träger'!G591</f>
        <v>0</v>
      </c>
      <c r="J582" s="122">
        <f>'Belegliste Träger'!H591</f>
        <v>0</v>
      </c>
      <c r="K582" s="122">
        <f>'Belegliste Träger'!I591</f>
        <v>0</v>
      </c>
      <c r="L582" s="122">
        <f>'Belegliste Träger'!J591</f>
        <v>0</v>
      </c>
      <c r="M582" s="122">
        <f>'Belegliste Träger'!K591</f>
        <v>0</v>
      </c>
      <c r="N582" s="122">
        <f>'Belegliste Träger'!L591</f>
        <v>0</v>
      </c>
      <c r="O582" s="122">
        <f>'Belegliste Träger'!M591</f>
        <v>0</v>
      </c>
      <c r="P582" s="122" t="str">
        <f>'Belegliste Träger'!N591</f>
        <v>~</v>
      </c>
      <c r="Q582" s="122" t="str">
        <f>'Belegliste Träger'!P591</f>
        <v>~</v>
      </c>
      <c r="R582" s="122" t="str">
        <f>'Belegliste Träger'!Q591</f>
        <v>~</v>
      </c>
      <c r="S582" s="122" t="str">
        <f>'Belegliste Träger'!R591</f>
        <v>~</v>
      </c>
      <c r="T582" s="122" t="str">
        <f>'Belegliste Träger'!S591</f>
        <v>~</v>
      </c>
      <c r="U582" s="122" t="str">
        <f>'Belegliste Träger'!T591</f>
        <v>~</v>
      </c>
      <c r="V582" s="122" t="str">
        <f>'Belegliste Träger'!U591</f>
        <v>~</v>
      </c>
      <c r="W582" s="122">
        <f>'Belegliste SB'!V591</f>
        <v>0</v>
      </c>
      <c r="X582" s="122">
        <f>'Belegliste SB'!W591</f>
        <v>0</v>
      </c>
      <c r="Y582" s="122">
        <f>'Belegliste SB'!X591</f>
        <v>0</v>
      </c>
      <c r="Z582" s="122">
        <f>'Belegliste SB'!Y591</f>
        <v>0</v>
      </c>
    </row>
    <row r="583" spans="1:26" x14ac:dyDescent="0.25">
      <c r="A583" s="121">
        <f>IF(D583&lt;&gt;"~",'Belegliste SB'!$H$3,"0")</f>
        <v>0</v>
      </c>
      <c r="B583" s="121">
        <f>IF(D583&lt;&gt;"~",'Belegliste SB'!$H$4,"0")</f>
        <v>0</v>
      </c>
      <c r="C583" s="122" t="str">
        <f>IF(D583&lt;&gt;"~",'Belegliste Träger'!A592,0)</f>
        <v/>
      </c>
      <c r="D583" s="122" t="str">
        <f>'Belegliste Träger'!B592</f>
        <v/>
      </c>
      <c r="E583" s="122">
        <f>'Belegliste Träger'!C592</f>
        <v>0</v>
      </c>
      <c r="F583" s="122">
        <f>IF(D583&lt;&gt;"~",'Belegliste Träger'!D592,0)</f>
        <v>0</v>
      </c>
      <c r="G583" s="122">
        <f>'Belegliste Träger'!E592</f>
        <v>0</v>
      </c>
      <c r="H583" s="122">
        <f>'Belegliste Träger'!F592</f>
        <v>0</v>
      </c>
      <c r="I583" s="122">
        <f>'Belegliste Träger'!G592</f>
        <v>0</v>
      </c>
      <c r="J583" s="122">
        <f>'Belegliste Träger'!H592</f>
        <v>0</v>
      </c>
      <c r="K583" s="122">
        <f>'Belegliste Träger'!I592</f>
        <v>0</v>
      </c>
      <c r="L583" s="122">
        <f>'Belegliste Träger'!J592</f>
        <v>0</v>
      </c>
      <c r="M583" s="122">
        <f>'Belegliste Träger'!K592</f>
        <v>0</v>
      </c>
      <c r="N583" s="122">
        <f>'Belegliste Träger'!L592</f>
        <v>0</v>
      </c>
      <c r="O583" s="122">
        <f>'Belegliste Träger'!M592</f>
        <v>0</v>
      </c>
      <c r="P583" s="122" t="str">
        <f>'Belegliste Träger'!N592</f>
        <v>~</v>
      </c>
      <c r="Q583" s="122" t="str">
        <f>'Belegliste Träger'!P592</f>
        <v>~</v>
      </c>
      <c r="R583" s="122" t="str">
        <f>'Belegliste Träger'!Q592</f>
        <v>~</v>
      </c>
      <c r="S583" s="122" t="str">
        <f>'Belegliste Träger'!R592</f>
        <v>~</v>
      </c>
      <c r="T583" s="122" t="str">
        <f>'Belegliste Träger'!S592</f>
        <v>~</v>
      </c>
      <c r="U583" s="122" t="str">
        <f>'Belegliste Träger'!T592</f>
        <v>~</v>
      </c>
      <c r="V583" s="122" t="str">
        <f>'Belegliste Träger'!U592</f>
        <v>~</v>
      </c>
      <c r="W583" s="122">
        <f>'Belegliste SB'!V592</f>
        <v>0</v>
      </c>
      <c r="X583" s="122">
        <f>'Belegliste SB'!W592</f>
        <v>0</v>
      </c>
      <c r="Y583" s="122">
        <f>'Belegliste SB'!X592</f>
        <v>0</v>
      </c>
      <c r="Z583" s="122">
        <f>'Belegliste SB'!Y592</f>
        <v>0</v>
      </c>
    </row>
    <row r="584" spans="1:26" x14ac:dyDescent="0.25">
      <c r="A584" s="121">
        <f>IF(D584&lt;&gt;"~",'Belegliste SB'!$H$3,"0")</f>
        <v>0</v>
      </c>
      <c r="B584" s="121">
        <f>IF(D584&lt;&gt;"~",'Belegliste SB'!$H$4,"0")</f>
        <v>0</v>
      </c>
      <c r="C584" s="122" t="str">
        <f>IF(D584&lt;&gt;"~",'Belegliste Träger'!A593,0)</f>
        <v/>
      </c>
      <c r="D584" s="122" t="str">
        <f>'Belegliste Träger'!B593</f>
        <v/>
      </c>
      <c r="E584" s="122">
        <f>'Belegliste Träger'!C593</f>
        <v>0</v>
      </c>
      <c r="F584" s="122">
        <f>IF(D584&lt;&gt;"~",'Belegliste Träger'!D593,0)</f>
        <v>0</v>
      </c>
      <c r="G584" s="122">
        <f>'Belegliste Träger'!E593</f>
        <v>0</v>
      </c>
      <c r="H584" s="122">
        <f>'Belegliste Träger'!F593</f>
        <v>0</v>
      </c>
      <c r="I584" s="122">
        <f>'Belegliste Träger'!G593</f>
        <v>0</v>
      </c>
      <c r="J584" s="122">
        <f>'Belegliste Träger'!H593</f>
        <v>0</v>
      </c>
      <c r="K584" s="122">
        <f>'Belegliste Träger'!I593</f>
        <v>0</v>
      </c>
      <c r="L584" s="122">
        <f>'Belegliste Träger'!J593</f>
        <v>0</v>
      </c>
      <c r="M584" s="122">
        <f>'Belegliste Träger'!K593</f>
        <v>0</v>
      </c>
      <c r="N584" s="122">
        <f>'Belegliste Träger'!L593</f>
        <v>0</v>
      </c>
      <c r="O584" s="122">
        <f>'Belegliste Träger'!M593</f>
        <v>0</v>
      </c>
      <c r="P584" s="122" t="str">
        <f>'Belegliste Träger'!N593</f>
        <v>~</v>
      </c>
      <c r="Q584" s="122" t="str">
        <f>'Belegliste Träger'!P593</f>
        <v>~</v>
      </c>
      <c r="R584" s="122" t="str">
        <f>'Belegliste Träger'!Q593</f>
        <v>~</v>
      </c>
      <c r="S584" s="122" t="str">
        <f>'Belegliste Träger'!R593</f>
        <v>~</v>
      </c>
      <c r="T584" s="122" t="str">
        <f>'Belegliste Träger'!S593</f>
        <v>~</v>
      </c>
      <c r="U584" s="122" t="str">
        <f>'Belegliste Träger'!T593</f>
        <v>~</v>
      </c>
      <c r="V584" s="122" t="str">
        <f>'Belegliste Träger'!U593</f>
        <v>~</v>
      </c>
      <c r="W584" s="122">
        <f>'Belegliste SB'!V593</f>
        <v>0</v>
      </c>
      <c r="X584" s="122">
        <f>'Belegliste SB'!W593</f>
        <v>0</v>
      </c>
      <c r="Y584" s="122">
        <f>'Belegliste SB'!X593</f>
        <v>0</v>
      </c>
      <c r="Z584" s="122">
        <f>'Belegliste SB'!Y593</f>
        <v>0</v>
      </c>
    </row>
    <row r="585" spans="1:26" x14ac:dyDescent="0.25">
      <c r="A585" s="121">
        <f>IF(D585&lt;&gt;"~",'Belegliste SB'!$H$3,"0")</f>
        <v>0</v>
      </c>
      <c r="B585" s="121">
        <f>IF(D585&lt;&gt;"~",'Belegliste SB'!$H$4,"0")</f>
        <v>0</v>
      </c>
      <c r="C585" s="122" t="str">
        <f>IF(D585&lt;&gt;"~",'Belegliste Träger'!A594,0)</f>
        <v/>
      </c>
      <c r="D585" s="122" t="str">
        <f>'Belegliste Träger'!B594</f>
        <v/>
      </c>
      <c r="E585" s="122">
        <f>'Belegliste Träger'!C594</f>
        <v>0</v>
      </c>
      <c r="F585" s="122">
        <f>IF(D585&lt;&gt;"~",'Belegliste Träger'!D594,0)</f>
        <v>0</v>
      </c>
      <c r="G585" s="122">
        <f>'Belegliste Träger'!E594</f>
        <v>0</v>
      </c>
      <c r="H585" s="122">
        <f>'Belegliste Träger'!F594</f>
        <v>0</v>
      </c>
      <c r="I585" s="122">
        <f>'Belegliste Träger'!G594</f>
        <v>0</v>
      </c>
      <c r="J585" s="122">
        <f>'Belegliste Träger'!H594</f>
        <v>0</v>
      </c>
      <c r="K585" s="122">
        <f>'Belegliste Träger'!I594</f>
        <v>0</v>
      </c>
      <c r="L585" s="122">
        <f>'Belegliste Träger'!J594</f>
        <v>0</v>
      </c>
      <c r="M585" s="122">
        <f>'Belegliste Träger'!K594</f>
        <v>0</v>
      </c>
      <c r="N585" s="122">
        <f>'Belegliste Träger'!L594</f>
        <v>0</v>
      </c>
      <c r="O585" s="122">
        <f>'Belegliste Träger'!M594</f>
        <v>0</v>
      </c>
      <c r="P585" s="122" t="str">
        <f>'Belegliste Träger'!N594</f>
        <v>~</v>
      </c>
      <c r="Q585" s="122" t="str">
        <f>'Belegliste Träger'!P594</f>
        <v>~</v>
      </c>
      <c r="R585" s="122" t="str">
        <f>'Belegliste Träger'!Q594</f>
        <v>~</v>
      </c>
      <c r="S585" s="122" t="str">
        <f>'Belegliste Träger'!R594</f>
        <v>~</v>
      </c>
      <c r="T585" s="122" t="str">
        <f>'Belegliste Träger'!S594</f>
        <v>~</v>
      </c>
      <c r="U585" s="122" t="str">
        <f>'Belegliste Träger'!T594</f>
        <v>~</v>
      </c>
      <c r="V585" s="122" t="str">
        <f>'Belegliste Träger'!U594</f>
        <v>~</v>
      </c>
      <c r="W585" s="122">
        <f>'Belegliste SB'!V594</f>
        <v>0</v>
      </c>
      <c r="X585" s="122">
        <f>'Belegliste SB'!W594</f>
        <v>0</v>
      </c>
      <c r="Y585" s="122">
        <f>'Belegliste SB'!X594</f>
        <v>0</v>
      </c>
      <c r="Z585" s="122">
        <f>'Belegliste SB'!Y594</f>
        <v>0</v>
      </c>
    </row>
    <row r="586" spans="1:26" x14ac:dyDescent="0.25">
      <c r="A586" s="121">
        <f>IF(D586&lt;&gt;"~",'Belegliste SB'!$H$3,"0")</f>
        <v>0</v>
      </c>
      <c r="B586" s="121">
        <f>IF(D586&lt;&gt;"~",'Belegliste SB'!$H$4,"0")</f>
        <v>0</v>
      </c>
      <c r="C586" s="122" t="str">
        <f>IF(D586&lt;&gt;"~",'Belegliste Träger'!A595,0)</f>
        <v/>
      </c>
      <c r="D586" s="122" t="str">
        <f>'Belegliste Träger'!B595</f>
        <v/>
      </c>
      <c r="E586" s="122">
        <f>'Belegliste Träger'!C595</f>
        <v>0</v>
      </c>
      <c r="F586" s="122">
        <f>IF(D586&lt;&gt;"~",'Belegliste Träger'!D595,0)</f>
        <v>0</v>
      </c>
      <c r="G586" s="122">
        <f>'Belegliste Träger'!E595</f>
        <v>0</v>
      </c>
      <c r="H586" s="122">
        <f>'Belegliste Träger'!F595</f>
        <v>0</v>
      </c>
      <c r="I586" s="122">
        <f>'Belegliste Träger'!G595</f>
        <v>0</v>
      </c>
      <c r="J586" s="122">
        <f>'Belegliste Träger'!H595</f>
        <v>0</v>
      </c>
      <c r="K586" s="122">
        <f>'Belegliste Träger'!I595</f>
        <v>0</v>
      </c>
      <c r="L586" s="122">
        <f>'Belegliste Träger'!J595</f>
        <v>0</v>
      </c>
      <c r="M586" s="122">
        <f>'Belegliste Träger'!K595</f>
        <v>0</v>
      </c>
      <c r="N586" s="122">
        <f>'Belegliste Träger'!L595</f>
        <v>0</v>
      </c>
      <c r="O586" s="122">
        <f>'Belegliste Träger'!M595</f>
        <v>0</v>
      </c>
      <c r="P586" s="122" t="str">
        <f>'Belegliste Träger'!N595</f>
        <v>~</v>
      </c>
      <c r="Q586" s="122" t="str">
        <f>'Belegliste Träger'!P595</f>
        <v>~</v>
      </c>
      <c r="R586" s="122" t="str">
        <f>'Belegliste Träger'!Q595</f>
        <v>~</v>
      </c>
      <c r="S586" s="122" t="str">
        <f>'Belegliste Träger'!R595</f>
        <v>~</v>
      </c>
      <c r="T586" s="122" t="str">
        <f>'Belegliste Träger'!S595</f>
        <v>~</v>
      </c>
      <c r="U586" s="122" t="str">
        <f>'Belegliste Träger'!T595</f>
        <v>~</v>
      </c>
      <c r="V586" s="122" t="str">
        <f>'Belegliste Träger'!U595</f>
        <v>~</v>
      </c>
      <c r="W586" s="122">
        <f>'Belegliste SB'!V595</f>
        <v>0</v>
      </c>
      <c r="X586" s="122">
        <f>'Belegliste SB'!W595</f>
        <v>0</v>
      </c>
      <c r="Y586" s="122">
        <f>'Belegliste SB'!X595</f>
        <v>0</v>
      </c>
      <c r="Z586" s="122">
        <f>'Belegliste SB'!Y595</f>
        <v>0</v>
      </c>
    </row>
    <row r="587" spans="1:26" x14ac:dyDescent="0.25">
      <c r="A587" s="121">
        <f>IF(D587&lt;&gt;"~",'Belegliste SB'!$H$3,"0")</f>
        <v>0</v>
      </c>
      <c r="B587" s="121">
        <f>IF(D587&lt;&gt;"~",'Belegliste SB'!$H$4,"0")</f>
        <v>0</v>
      </c>
      <c r="C587" s="122" t="str">
        <f>IF(D587&lt;&gt;"~",'Belegliste Träger'!A596,0)</f>
        <v/>
      </c>
      <c r="D587" s="122" t="str">
        <f>'Belegliste Träger'!B596</f>
        <v/>
      </c>
      <c r="E587" s="122">
        <f>'Belegliste Träger'!C596</f>
        <v>0</v>
      </c>
      <c r="F587" s="122">
        <f>IF(D587&lt;&gt;"~",'Belegliste Träger'!D596,0)</f>
        <v>0</v>
      </c>
      <c r="G587" s="122">
        <f>'Belegliste Träger'!E596</f>
        <v>0</v>
      </c>
      <c r="H587" s="122">
        <f>'Belegliste Träger'!F596</f>
        <v>0</v>
      </c>
      <c r="I587" s="122">
        <f>'Belegliste Träger'!G596</f>
        <v>0</v>
      </c>
      <c r="J587" s="122">
        <f>'Belegliste Träger'!H596</f>
        <v>0</v>
      </c>
      <c r="K587" s="122">
        <f>'Belegliste Träger'!I596</f>
        <v>0</v>
      </c>
      <c r="L587" s="122">
        <f>'Belegliste Träger'!J596</f>
        <v>0</v>
      </c>
      <c r="M587" s="122">
        <f>'Belegliste Träger'!K596</f>
        <v>0</v>
      </c>
      <c r="N587" s="122">
        <f>'Belegliste Träger'!L596</f>
        <v>0</v>
      </c>
      <c r="O587" s="122">
        <f>'Belegliste Träger'!M596</f>
        <v>0</v>
      </c>
      <c r="P587" s="122" t="str">
        <f>'Belegliste Träger'!N596</f>
        <v>~</v>
      </c>
      <c r="Q587" s="122" t="str">
        <f>'Belegliste Träger'!P596</f>
        <v>~</v>
      </c>
      <c r="R587" s="122" t="str">
        <f>'Belegliste Träger'!Q596</f>
        <v>~</v>
      </c>
      <c r="S587" s="122" t="str">
        <f>'Belegliste Träger'!R596</f>
        <v>~</v>
      </c>
      <c r="T587" s="122" t="str">
        <f>'Belegliste Träger'!S596</f>
        <v>~</v>
      </c>
      <c r="U587" s="122" t="str">
        <f>'Belegliste Träger'!T596</f>
        <v>~</v>
      </c>
      <c r="V587" s="122" t="str">
        <f>'Belegliste Träger'!U596</f>
        <v>~</v>
      </c>
      <c r="W587" s="122">
        <f>'Belegliste SB'!V596</f>
        <v>0</v>
      </c>
      <c r="X587" s="122">
        <f>'Belegliste SB'!W596</f>
        <v>0</v>
      </c>
      <c r="Y587" s="122">
        <f>'Belegliste SB'!X596</f>
        <v>0</v>
      </c>
      <c r="Z587" s="122">
        <f>'Belegliste SB'!Y596</f>
        <v>0</v>
      </c>
    </row>
    <row r="588" spans="1:26" x14ac:dyDescent="0.25">
      <c r="A588" s="121">
        <f>IF(D588&lt;&gt;"~",'Belegliste SB'!$H$3,"0")</f>
        <v>0</v>
      </c>
      <c r="B588" s="121">
        <f>IF(D588&lt;&gt;"~",'Belegliste SB'!$H$4,"0")</f>
        <v>0</v>
      </c>
      <c r="C588" s="122" t="str">
        <f>IF(D588&lt;&gt;"~",'Belegliste Träger'!A597,0)</f>
        <v/>
      </c>
      <c r="D588" s="122" t="str">
        <f>'Belegliste Träger'!B597</f>
        <v/>
      </c>
      <c r="E588" s="122">
        <f>'Belegliste Träger'!C597</f>
        <v>0</v>
      </c>
      <c r="F588" s="122">
        <f>IF(D588&lt;&gt;"~",'Belegliste Träger'!D597,0)</f>
        <v>0</v>
      </c>
      <c r="G588" s="122">
        <f>'Belegliste Träger'!E597</f>
        <v>0</v>
      </c>
      <c r="H588" s="122">
        <f>'Belegliste Träger'!F597</f>
        <v>0</v>
      </c>
      <c r="I588" s="122">
        <f>'Belegliste Träger'!G597</f>
        <v>0</v>
      </c>
      <c r="J588" s="122">
        <f>'Belegliste Träger'!H597</f>
        <v>0</v>
      </c>
      <c r="K588" s="122">
        <f>'Belegliste Träger'!I597</f>
        <v>0</v>
      </c>
      <c r="L588" s="122">
        <f>'Belegliste Träger'!J597</f>
        <v>0</v>
      </c>
      <c r="M588" s="122">
        <f>'Belegliste Träger'!K597</f>
        <v>0</v>
      </c>
      <c r="N588" s="122">
        <f>'Belegliste Träger'!L597</f>
        <v>0</v>
      </c>
      <c r="O588" s="122">
        <f>'Belegliste Träger'!M597</f>
        <v>0</v>
      </c>
      <c r="P588" s="122" t="str">
        <f>'Belegliste Träger'!N597</f>
        <v>~</v>
      </c>
      <c r="Q588" s="122" t="str">
        <f>'Belegliste Träger'!P597</f>
        <v>~</v>
      </c>
      <c r="R588" s="122" t="str">
        <f>'Belegliste Träger'!Q597</f>
        <v>~</v>
      </c>
      <c r="S588" s="122" t="str">
        <f>'Belegliste Träger'!R597</f>
        <v>~</v>
      </c>
      <c r="T588" s="122" t="str">
        <f>'Belegliste Träger'!S597</f>
        <v>~</v>
      </c>
      <c r="U588" s="122" t="str">
        <f>'Belegliste Träger'!T597</f>
        <v>~</v>
      </c>
      <c r="V588" s="122" t="str">
        <f>'Belegliste Träger'!U597</f>
        <v>~</v>
      </c>
      <c r="W588" s="122">
        <f>'Belegliste SB'!V597</f>
        <v>0</v>
      </c>
      <c r="X588" s="122">
        <f>'Belegliste SB'!W597</f>
        <v>0</v>
      </c>
      <c r="Y588" s="122">
        <f>'Belegliste SB'!X597</f>
        <v>0</v>
      </c>
      <c r="Z588" s="122">
        <f>'Belegliste SB'!Y597</f>
        <v>0</v>
      </c>
    </row>
    <row r="589" spans="1:26" x14ac:dyDescent="0.25">
      <c r="A589" s="121">
        <f>IF(D589&lt;&gt;"~",'Belegliste SB'!$H$3,"0")</f>
        <v>0</v>
      </c>
      <c r="B589" s="121">
        <f>IF(D589&lt;&gt;"~",'Belegliste SB'!$H$4,"0")</f>
        <v>0</v>
      </c>
      <c r="C589" s="122" t="str">
        <f>IF(D589&lt;&gt;"~",'Belegliste Träger'!A598,0)</f>
        <v/>
      </c>
      <c r="D589" s="122" t="str">
        <f>'Belegliste Träger'!B598</f>
        <v/>
      </c>
      <c r="E589" s="122">
        <f>'Belegliste Träger'!C598</f>
        <v>0</v>
      </c>
      <c r="F589" s="122">
        <f>IF(D589&lt;&gt;"~",'Belegliste Träger'!D598,0)</f>
        <v>0</v>
      </c>
      <c r="G589" s="122">
        <f>'Belegliste Träger'!E598</f>
        <v>0</v>
      </c>
      <c r="H589" s="122">
        <f>'Belegliste Träger'!F598</f>
        <v>0</v>
      </c>
      <c r="I589" s="122">
        <f>'Belegliste Träger'!G598</f>
        <v>0</v>
      </c>
      <c r="J589" s="122">
        <f>'Belegliste Träger'!H598</f>
        <v>0</v>
      </c>
      <c r="K589" s="122">
        <f>'Belegliste Träger'!I598</f>
        <v>0</v>
      </c>
      <c r="L589" s="122">
        <f>'Belegliste Träger'!J598</f>
        <v>0</v>
      </c>
      <c r="M589" s="122">
        <f>'Belegliste Träger'!K598</f>
        <v>0</v>
      </c>
      <c r="N589" s="122">
        <f>'Belegliste Träger'!L598</f>
        <v>0</v>
      </c>
      <c r="O589" s="122">
        <f>'Belegliste Träger'!M598</f>
        <v>0</v>
      </c>
      <c r="P589" s="122" t="str">
        <f>'Belegliste Träger'!N598</f>
        <v>~</v>
      </c>
      <c r="Q589" s="122" t="str">
        <f>'Belegliste Träger'!P598</f>
        <v>~</v>
      </c>
      <c r="R589" s="122" t="str">
        <f>'Belegliste Träger'!Q598</f>
        <v>~</v>
      </c>
      <c r="S589" s="122" t="str">
        <f>'Belegliste Träger'!R598</f>
        <v>~</v>
      </c>
      <c r="T589" s="122" t="str">
        <f>'Belegliste Träger'!S598</f>
        <v>~</v>
      </c>
      <c r="U589" s="122" t="str">
        <f>'Belegliste Träger'!T598</f>
        <v>~</v>
      </c>
      <c r="V589" s="122" t="str">
        <f>'Belegliste Träger'!U598</f>
        <v>~</v>
      </c>
      <c r="W589" s="122">
        <f>'Belegliste SB'!V598</f>
        <v>0</v>
      </c>
      <c r="X589" s="122">
        <f>'Belegliste SB'!W598</f>
        <v>0</v>
      </c>
      <c r="Y589" s="122">
        <f>'Belegliste SB'!X598</f>
        <v>0</v>
      </c>
      <c r="Z589" s="122">
        <f>'Belegliste SB'!Y598</f>
        <v>0</v>
      </c>
    </row>
    <row r="590" spans="1:26" x14ac:dyDescent="0.25">
      <c r="A590" s="121">
        <f>IF(D590&lt;&gt;"~",'Belegliste SB'!$H$3,"0")</f>
        <v>0</v>
      </c>
      <c r="B590" s="121">
        <f>IF(D590&lt;&gt;"~",'Belegliste SB'!$H$4,"0")</f>
        <v>0</v>
      </c>
      <c r="C590" s="122" t="str">
        <f>IF(D590&lt;&gt;"~",'Belegliste Träger'!A599,0)</f>
        <v/>
      </c>
      <c r="D590" s="122" t="str">
        <f>'Belegliste Träger'!B599</f>
        <v/>
      </c>
      <c r="E590" s="122">
        <f>'Belegliste Träger'!C599</f>
        <v>0</v>
      </c>
      <c r="F590" s="122">
        <f>IF(D590&lt;&gt;"~",'Belegliste Träger'!D599,0)</f>
        <v>0</v>
      </c>
      <c r="G590" s="122">
        <f>'Belegliste Träger'!E599</f>
        <v>0</v>
      </c>
      <c r="H590" s="122">
        <f>'Belegliste Träger'!F599</f>
        <v>0</v>
      </c>
      <c r="I590" s="122">
        <f>'Belegliste Träger'!G599</f>
        <v>0</v>
      </c>
      <c r="J590" s="122">
        <f>'Belegliste Träger'!H599</f>
        <v>0</v>
      </c>
      <c r="K590" s="122">
        <f>'Belegliste Träger'!I599</f>
        <v>0</v>
      </c>
      <c r="L590" s="122">
        <f>'Belegliste Träger'!J599</f>
        <v>0</v>
      </c>
      <c r="M590" s="122">
        <f>'Belegliste Träger'!K599</f>
        <v>0</v>
      </c>
      <c r="N590" s="122">
        <f>'Belegliste Träger'!L599</f>
        <v>0</v>
      </c>
      <c r="O590" s="122">
        <f>'Belegliste Träger'!M599</f>
        <v>0</v>
      </c>
      <c r="P590" s="122" t="str">
        <f>'Belegliste Träger'!N599</f>
        <v>~</v>
      </c>
      <c r="Q590" s="122" t="str">
        <f>'Belegliste Träger'!P599</f>
        <v>~</v>
      </c>
      <c r="R590" s="122" t="str">
        <f>'Belegliste Träger'!Q599</f>
        <v>~</v>
      </c>
      <c r="S590" s="122" t="str">
        <f>'Belegliste Träger'!R599</f>
        <v>~</v>
      </c>
      <c r="T590" s="122" t="str">
        <f>'Belegliste Träger'!S599</f>
        <v>~</v>
      </c>
      <c r="U590" s="122" t="str">
        <f>'Belegliste Träger'!T599</f>
        <v>~</v>
      </c>
      <c r="V590" s="122" t="str">
        <f>'Belegliste Träger'!U599</f>
        <v>~</v>
      </c>
      <c r="W590" s="122">
        <f>'Belegliste SB'!V599</f>
        <v>0</v>
      </c>
      <c r="X590" s="122">
        <f>'Belegliste SB'!W599</f>
        <v>0</v>
      </c>
      <c r="Y590" s="122">
        <f>'Belegliste SB'!X599</f>
        <v>0</v>
      </c>
      <c r="Z590" s="122">
        <f>'Belegliste SB'!Y599</f>
        <v>0</v>
      </c>
    </row>
    <row r="591" spans="1:26" x14ac:dyDescent="0.25">
      <c r="A591" s="121">
        <f>IF(D591&lt;&gt;"~",'Belegliste SB'!$H$3,"0")</f>
        <v>0</v>
      </c>
      <c r="B591" s="121">
        <f>IF(D591&lt;&gt;"~",'Belegliste SB'!$H$4,"0")</f>
        <v>0</v>
      </c>
      <c r="C591" s="122" t="str">
        <f>IF(D591&lt;&gt;"~",'Belegliste Träger'!A600,0)</f>
        <v/>
      </c>
      <c r="D591" s="122" t="str">
        <f>'Belegliste Träger'!B600</f>
        <v/>
      </c>
      <c r="E591" s="122">
        <f>'Belegliste Träger'!C600</f>
        <v>0</v>
      </c>
      <c r="F591" s="122">
        <f>IF(D591&lt;&gt;"~",'Belegliste Träger'!D600,0)</f>
        <v>0</v>
      </c>
      <c r="G591" s="122">
        <f>'Belegliste Träger'!E600</f>
        <v>0</v>
      </c>
      <c r="H591" s="122">
        <f>'Belegliste Träger'!F600</f>
        <v>0</v>
      </c>
      <c r="I591" s="122">
        <f>'Belegliste Träger'!G600</f>
        <v>0</v>
      </c>
      <c r="J591" s="122">
        <f>'Belegliste Träger'!H600</f>
        <v>0</v>
      </c>
      <c r="K591" s="122">
        <f>'Belegliste Träger'!I600</f>
        <v>0</v>
      </c>
      <c r="L591" s="122">
        <f>'Belegliste Träger'!J600</f>
        <v>0</v>
      </c>
      <c r="M591" s="122">
        <f>'Belegliste Träger'!K600</f>
        <v>0</v>
      </c>
      <c r="N591" s="122">
        <f>'Belegliste Träger'!L600</f>
        <v>0</v>
      </c>
      <c r="O591" s="122">
        <f>'Belegliste Träger'!M600</f>
        <v>0</v>
      </c>
      <c r="P591" s="122" t="str">
        <f>'Belegliste Träger'!N600</f>
        <v>~</v>
      </c>
      <c r="Q591" s="122" t="str">
        <f>'Belegliste Träger'!P600</f>
        <v>~</v>
      </c>
      <c r="R591" s="122" t="str">
        <f>'Belegliste Träger'!Q600</f>
        <v>~</v>
      </c>
      <c r="S591" s="122" t="str">
        <f>'Belegliste Träger'!R600</f>
        <v>~</v>
      </c>
      <c r="T591" s="122" t="str">
        <f>'Belegliste Träger'!S600</f>
        <v>~</v>
      </c>
      <c r="U591" s="122" t="str">
        <f>'Belegliste Träger'!T600</f>
        <v>~</v>
      </c>
      <c r="V591" s="122" t="str">
        <f>'Belegliste Träger'!U600</f>
        <v>~</v>
      </c>
      <c r="W591" s="122">
        <f>'Belegliste SB'!V600</f>
        <v>0</v>
      </c>
      <c r="X591" s="122">
        <f>'Belegliste SB'!W600</f>
        <v>0</v>
      </c>
      <c r="Y591" s="122">
        <f>'Belegliste SB'!X600</f>
        <v>0</v>
      </c>
      <c r="Z591" s="122">
        <f>'Belegliste SB'!Y600</f>
        <v>0</v>
      </c>
    </row>
    <row r="592" spans="1:26" x14ac:dyDescent="0.25">
      <c r="A592" s="121">
        <f>IF(D592&lt;&gt;"~",'Belegliste SB'!$H$3,"0")</f>
        <v>0</v>
      </c>
      <c r="B592" s="121">
        <f>IF(D592&lt;&gt;"~",'Belegliste SB'!$H$4,"0")</f>
        <v>0</v>
      </c>
      <c r="C592" s="122" t="str">
        <f>IF(D592&lt;&gt;"~",'Belegliste Träger'!A601,0)</f>
        <v/>
      </c>
      <c r="D592" s="122" t="str">
        <f>'Belegliste Träger'!B601</f>
        <v/>
      </c>
      <c r="E592" s="122">
        <f>'Belegliste Träger'!C601</f>
        <v>0</v>
      </c>
      <c r="F592" s="122">
        <f>IF(D592&lt;&gt;"~",'Belegliste Träger'!D601,0)</f>
        <v>0</v>
      </c>
      <c r="G592" s="122">
        <f>'Belegliste Träger'!E601</f>
        <v>0</v>
      </c>
      <c r="H592" s="122">
        <f>'Belegliste Träger'!F601</f>
        <v>0</v>
      </c>
      <c r="I592" s="122">
        <f>'Belegliste Träger'!G601</f>
        <v>0</v>
      </c>
      <c r="J592" s="122">
        <f>'Belegliste Träger'!H601</f>
        <v>0</v>
      </c>
      <c r="K592" s="122">
        <f>'Belegliste Träger'!I601</f>
        <v>0</v>
      </c>
      <c r="L592" s="122">
        <f>'Belegliste Träger'!J601</f>
        <v>0</v>
      </c>
      <c r="M592" s="122">
        <f>'Belegliste Träger'!K601</f>
        <v>0</v>
      </c>
      <c r="N592" s="122">
        <f>'Belegliste Träger'!L601</f>
        <v>0</v>
      </c>
      <c r="O592" s="122">
        <f>'Belegliste Träger'!M601</f>
        <v>0</v>
      </c>
      <c r="P592" s="122" t="str">
        <f>'Belegliste Träger'!N601</f>
        <v>~</v>
      </c>
      <c r="Q592" s="122" t="str">
        <f>'Belegliste Träger'!P601</f>
        <v>~</v>
      </c>
      <c r="R592" s="122" t="str">
        <f>'Belegliste Träger'!Q601</f>
        <v>~</v>
      </c>
      <c r="S592" s="122" t="str">
        <f>'Belegliste Träger'!R601</f>
        <v>~</v>
      </c>
      <c r="T592" s="122" t="str">
        <f>'Belegliste Träger'!S601</f>
        <v>~</v>
      </c>
      <c r="U592" s="122" t="str">
        <f>'Belegliste Träger'!T601</f>
        <v>~</v>
      </c>
      <c r="V592" s="122" t="str">
        <f>'Belegliste Träger'!U601</f>
        <v>~</v>
      </c>
      <c r="W592" s="122">
        <f>'Belegliste SB'!V601</f>
        <v>0</v>
      </c>
      <c r="X592" s="122">
        <f>'Belegliste SB'!W601</f>
        <v>0</v>
      </c>
      <c r="Y592" s="122">
        <f>'Belegliste SB'!X601</f>
        <v>0</v>
      </c>
      <c r="Z592" s="122">
        <f>'Belegliste SB'!Y601</f>
        <v>0</v>
      </c>
    </row>
    <row r="593" spans="1:26" x14ac:dyDescent="0.25">
      <c r="A593" s="121">
        <f>IF(D593&lt;&gt;"~",'Belegliste SB'!$H$3,"0")</f>
        <v>0</v>
      </c>
      <c r="B593" s="121">
        <f>IF(D593&lt;&gt;"~",'Belegliste SB'!$H$4,"0")</f>
        <v>0</v>
      </c>
      <c r="C593" s="122" t="str">
        <f>IF(D593&lt;&gt;"~",'Belegliste Träger'!A602,0)</f>
        <v/>
      </c>
      <c r="D593" s="122" t="str">
        <f>'Belegliste Träger'!B602</f>
        <v/>
      </c>
      <c r="E593" s="122">
        <f>'Belegliste Träger'!C602</f>
        <v>0</v>
      </c>
      <c r="F593" s="122">
        <f>IF(D593&lt;&gt;"~",'Belegliste Träger'!D602,0)</f>
        <v>0</v>
      </c>
      <c r="G593" s="122">
        <f>'Belegliste Träger'!E602</f>
        <v>0</v>
      </c>
      <c r="H593" s="122">
        <f>'Belegliste Träger'!F602</f>
        <v>0</v>
      </c>
      <c r="I593" s="122">
        <f>'Belegliste Träger'!G602</f>
        <v>0</v>
      </c>
      <c r="J593" s="122">
        <f>'Belegliste Träger'!H602</f>
        <v>0</v>
      </c>
      <c r="K593" s="122">
        <f>'Belegliste Träger'!I602</f>
        <v>0</v>
      </c>
      <c r="L593" s="122">
        <f>'Belegliste Träger'!J602</f>
        <v>0</v>
      </c>
      <c r="M593" s="122">
        <f>'Belegliste Träger'!K602</f>
        <v>0</v>
      </c>
      <c r="N593" s="122">
        <f>'Belegliste Träger'!L602</f>
        <v>0</v>
      </c>
      <c r="O593" s="122">
        <f>'Belegliste Träger'!M602</f>
        <v>0</v>
      </c>
      <c r="P593" s="122" t="str">
        <f>'Belegliste Träger'!N602</f>
        <v>~</v>
      </c>
      <c r="Q593" s="122" t="str">
        <f>'Belegliste Träger'!P602</f>
        <v>~</v>
      </c>
      <c r="R593" s="122" t="str">
        <f>'Belegliste Träger'!Q602</f>
        <v>~</v>
      </c>
      <c r="S593" s="122" t="str">
        <f>'Belegliste Träger'!R602</f>
        <v>~</v>
      </c>
      <c r="T593" s="122" t="str">
        <f>'Belegliste Träger'!S602</f>
        <v>~</v>
      </c>
      <c r="U593" s="122" t="str">
        <f>'Belegliste Träger'!T602</f>
        <v>~</v>
      </c>
      <c r="V593" s="122" t="str">
        <f>'Belegliste Träger'!U602</f>
        <v>~</v>
      </c>
      <c r="W593" s="122">
        <f>'Belegliste SB'!V602</f>
        <v>0</v>
      </c>
      <c r="X593" s="122">
        <f>'Belegliste SB'!W602</f>
        <v>0</v>
      </c>
      <c r="Y593" s="122">
        <f>'Belegliste SB'!X602</f>
        <v>0</v>
      </c>
      <c r="Z593" s="122">
        <f>'Belegliste SB'!Y602</f>
        <v>0</v>
      </c>
    </row>
    <row r="594" spans="1:26" x14ac:dyDescent="0.25">
      <c r="A594" s="121">
        <f>IF(D594&lt;&gt;"~",'Belegliste SB'!$H$3,"0")</f>
        <v>0</v>
      </c>
      <c r="B594" s="121">
        <f>IF(D594&lt;&gt;"~",'Belegliste SB'!$H$4,"0")</f>
        <v>0</v>
      </c>
      <c r="C594" s="122" t="str">
        <f>IF(D594&lt;&gt;"~",'Belegliste Träger'!A603,0)</f>
        <v/>
      </c>
      <c r="D594" s="122" t="str">
        <f>'Belegliste Träger'!B603</f>
        <v/>
      </c>
      <c r="E594" s="122">
        <f>'Belegliste Träger'!C603</f>
        <v>0</v>
      </c>
      <c r="F594" s="122">
        <f>IF(D594&lt;&gt;"~",'Belegliste Träger'!D603,0)</f>
        <v>0</v>
      </c>
      <c r="G594" s="122">
        <f>'Belegliste Träger'!E603</f>
        <v>0</v>
      </c>
      <c r="H594" s="122">
        <f>'Belegliste Träger'!F603</f>
        <v>0</v>
      </c>
      <c r="I594" s="122">
        <f>'Belegliste Träger'!G603</f>
        <v>0</v>
      </c>
      <c r="J594" s="122">
        <f>'Belegliste Träger'!H603</f>
        <v>0</v>
      </c>
      <c r="K594" s="122">
        <f>'Belegliste Träger'!I603</f>
        <v>0</v>
      </c>
      <c r="L594" s="122">
        <f>'Belegliste Träger'!J603</f>
        <v>0</v>
      </c>
      <c r="M594" s="122">
        <f>'Belegliste Träger'!K603</f>
        <v>0</v>
      </c>
      <c r="N594" s="122">
        <f>'Belegliste Träger'!L603</f>
        <v>0</v>
      </c>
      <c r="O594" s="122">
        <f>'Belegliste Träger'!M603</f>
        <v>0</v>
      </c>
      <c r="P594" s="122" t="str">
        <f>'Belegliste Träger'!N603</f>
        <v>~</v>
      </c>
      <c r="Q594" s="122" t="str">
        <f>'Belegliste Träger'!P603</f>
        <v>~</v>
      </c>
      <c r="R594" s="122" t="str">
        <f>'Belegliste Träger'!Q603</f>
        <v>~</v>
      </c>
      <c r="S594" s="122" t="str">
        <f>'Belegliste Träger'!R603</f>
        <v>~</v>
      </c>
      <c r="T594" s="122" t="str">
        <f>'Belegliste Träger'!S603</f>
        <v>~</v>
      </c>
      <c r="U594" s="122" t="str">
        <f>'Belegliste Träger'!T603</f>
        <v>~</v>
      </c>
      <c r="V594" s="122" t="str">
        <f>'Belegliste Träger'!U603</f>
        <v>~</v>
      </c>
      <c r="W594" s="122">
        <f>'Belegliste SB'!V603</f>
        <v>0</v>
      </c>
      <c r="X594" s="122">
        <f>'Belegliste SB'!W603</f>
        <v>0</v>
      </c>
      <c r="Y594" s="122">
        <f>'Belegliste SB'!X603</f>
        <v>0</v>
      </c>
      <c r="Z594" s="122">
        <f>'Belegliste SB'!Y603</f>
        <v>0</v>
      </c>
    </row>
    <row r="595" spans="1:26" x14ac:dyDescent="0.25">
      <c r="A595" s="121">
        <f>IF(D595&lt;&gt;"~",'Belegliste SB'!$H$3,"0")</f>
        <v>0</v>
      </c>
      <c r="B595" s="121">
        <f>IF(D595&lt;&gt;"~",'Belegliste SB'!$H$4,"0")</f>
        <v>0</v>
      </c>
      <c r="C595" s="122" t="str">
        <f>IF(D595&lt;&gt;"~",'Belegliste Träger'!A604,0)</f>
        <v/>
      </c>
      <c r="D595" s="122" t="str">
        <f>'Belegliste Träger'!B604</f>
        <v/>
      </c>
      <c r="E595" s="122">
        <f>'Belegliste Träger'!C604</f>
        <v>0</v>
      </c>
      <c r="F595" s="122">
        <f>IF(D595&lt;&gt;"~",'Belegliste Träger'!D604,0)</f>
        <v>0</v>
      </c>
      <c r="G595" s="122">
        <f>'Belegliste Träger'!E604</f>
        <v>0</v>
      </c>
      <c r="H595" s="122">
        <f>'Belegliste Träger'!F604</f>
        <v>0</v>
      </c>
      <c r="I595" s="122">
        <f>'Belegliste Träger'!G604</f>
        <v>0</v>
      </c>
      <c r="J595" s="122">
        <f>'Belegliste Träger'!H604</f>
        <v>0</v>
      </c>
      <c r="K595" s="122">
        <f>'Belegliste Träger'!I604</f>
        <v>0</v>
      </c>
      <c r="L595" s="122">
        <f>'Belegliste Träger'!J604</f>
        <v>0</v>
      </c>
      <c r="M595" s="122">
        <f>'Belegliste Träger'!K604</f>
        <v>0</v>
      </c>
      <c r="N595" s="122">
        <f>'Belegliste Träger'!L604</f>
        <v>0</v>
      </c>
      <c r="O595" s="122">
        <f>'Belegliste Träger'!M604</f>
        <v>0</v>
      </c>
      <c r="P595" s="122" t="str">
        <f>'Belegliste Träger'!N604</f>
        <v>~</v>
      </c>
      <c r="Q595" s="122" t="str">
        <f>'Belegliste Träger'!P604</f>
        <v>~</v>
      </c>
      <c r="R595" s="122" t="str">
        <f>'Belegliste Träger'!Q604</f>
        <v>~</v>
      </c>
      <c r="S595" s="122" t="str">
        <f>'Belegliste Träger'!R604</f>
        <v>~</v>
      </c>
      <c r="T595" s="122" t="str">
        <f>'Belegliste Träger'!S604</f>
        <v>~</v>
      </c>
      <c r="U595" s="122" t="str">
        <f>'Belegliste Träger'!T604</f>
        <v>~</v>
      </c>
      <c r="V595" s="122" t="str">
        <f>'Belegliste Träger'!U604</f>
        <v>~</v>
      </c>
      <c r="W595" s="122">
        <f>'Belegliste SB'!V604</f>
        <v>0</v>
      </c>
      <c r="X595" s="122">
        <f>'Belegliste SB'!W604</f>
        <v>0</v>
      </c>
      <c r="Y595" s="122">
        <f>'Belegliste SB'!X604</f>
        <v>0</v>
      </c>
      <c r="Z595" s="122">
        <f>'Belegliste SB'!Y604</f>
        <v>0</v>
      </c>
    </row>
    <row r="596" spans="1:26" x14ac:dyDescent="0.25">
      <c r="A596" s="121">
        <f>IF(D596&lt;&gt;"~",'Belegliste SB'!$H$3,"0")</f>
        <v>0</v>
      </c>
      <c r="B596" s="121">
        <f>IF(D596&lt;&gt;"~",'Belegliste SB'!$H$4,"0")</f>
        <v>0</v>
      </c>
      <c r="C596" s="122" t="str">
        <f>IF(D596&lt;&gt;"~",'Belegliste Träger'!A605,0)</f>
        <v/>
      </c>
      <c r="D596" s="122" t="str">
        <f>'Belegliste Träger'!B605</f>
        <v/>
      </c>
      <c r="E596" s="122">
        <f>'Belegliste Träger'!C605</f>
        <v>0</v>
      </c>
      <c r="F596" s="122">
        <f>IF(D596&lt;&gt;"~",'Belegliste Träger'!D605,0)</f>
        <v>0</v>
      </c>
      <c r="G596" s="122">
        <f>'Belegliste Träger'!E605</f>
        <v>0</v>
      </c>
      <c r="H596" s="122">
        <f>'Belegliste Träger'!F605</f>
        <v>0</v>
      </c>
      <c r="I596" s="122">
        <f>'Belegliste Träger'!G605</f>
        <v>0</v>
      </c>
      <c r="J596" s="122">
        <f>'Belegliste Träger'!H605</f>
        <v>0</v>
      </c>
      <c r="K596" s="122">
        <f>'Belegliste Träger'!I605</f>
        <v>0</v>
      </c>
      <c r="L596" s="122">
        <f>'Belegliste Träger'!J605</f>
        <v>0</v>
      </c>
      <c r="M596" s="122">
        <f>'Belegliste Träger'!K605</f>
        <v>0</v>
      </c>
      <c r="N596" s="122">
        <f>'Belegliste Träger'!L605</f>
        <v>0</v>
      </c>
      <c r="O596" s="122">
        <f>'Belegliste Träger'!M605</f>
        <v>0</v>
      </c>
      <c r="P596" s="122" t="str">
        <f>'Belegliste Träger'!N605</f>
        <v>~</v>
      </c>
      <c r="Q596" s="122" t="str">
        <f>'Belegliste Träger'!P605</f>
        <v>~</v>
      </c>
      <c r="R596" s="122" t="str">
        <f>'Belegliste Träger'!Q605</f>
        <v>~</v>
      </c>
      <c r="S596" s="122" t="str">
        <f>'Belegliste Träger'!R605</f>
        <v>~</v>
      </c>
      <c r="T596" s="122" t="str">
        <f>'Belegliste Träger'!S605</f>
        <v>~</v>
      </c>
      <c r="U596" s="122" t="str">
        <f>'Belegliste Träger'!T605</f>
        <v>~</v>
      </c>
      <c r="V596" s="122" t="str">
        <f>'Belegliste Träger'!U605</f>
        <v>~</v>
      </c>
      <c r="W596" s="122">
        <f>'Belegliste SB'!V605</f>
        <v>0</v>
      </c>
      <c r="X596" s="122">
        <f>'Belegliste SB'!W605</f>
        <v>0</v>
      </c>
      <c r="Y596" s="122">
        <f>'Belegliste SB'!X605</f>
        <v>0</v>
      </c>
      <c r="Z596" s="122">
        <f>'Belegliste SB'!Y605</f>
        <v>0</v>
      </c>
    </row>
    <row r="597" spans="1:26" x14ac:dyDescent="0.25">
      <c r="A597" s="121">
        <f>IF(D597&lt;&gt;"~",'Belegliste SB'!$H$3,"0")</f>
        <v>0</v>
      </c>
      <c r="B597" s="121">
        <f>IF(D597&lt;&gt;"~",'Belegliste SB'!$H$4,"0")</f>
        <v>0</v>
      </c>
      <c r="C597" s="122" t="str">
        <f>IF(D597&lt;&gt;"~",'Belegliste Träger'!A606,0)</f>
        <v/>
      </c>
      <c r="D597" s="122" t="str">
        <f>'Belegliste Träger'!B606</f>
        <v/>
      </c>
      <c r="E597" s="122">
        <f>'Belegliste Träger'!C606</f>
        <v>0</v>
      </c>
      <c r="F597" s="122">
        <f>IF(D597&lt;&gt;"~",'Belegliste Träger'!D606,0)</f>
        <v>0</v>
      </c>
      <c r="G597" s="122">
        <f>'Belegliste Träger'!E606</f>
        <v>0</v>
      </c>
      <c r="H597" s="122">
        <f>'Belegliste Träger'!F606</f>
        <v>0</v>
      </c>
      <c r="I597" s="122">
        <f>'Belegliste Träger'!G606</f>
        <v>0</v>
      </c>
      <c r="J597" s="122">
        <f>'Belegliste Träger'!H606</f>
        <v>0</v>
      </c>
      <c r="K597" s="122">
        <f>'Belegliste Träger'!I606</f>
        <v>0</v>
      </c>
      <c r="L597" s="122">
        <f>'Belegliste Träger'!J606</f>
        <v>0</v>
      </c>
      <c r="M597" s="122">
        <f>'Belegliste Träger'!K606</f>
        <v>0</v>
      </c>
      <c r="N597" s="122">
        <f>'Belegliste Träger'!L606</f>
        <v>0</v>
      </c>
      <c r="O597" s="122">
        <f>'Belegliste Träger'!M606</f>
        <v>0</v>
      </c>
      <c r="P597" s="122" t="str">
        <f>'Belegliste Träger'!N606</f>
        <v>~</v>
      </c>
      <c r="Q597" s="122" t="str">
        <f>'Belegliste Träger'!P606</f>
        <v>~</v>
      </c>
      <c r="R597" s="122" t="str">
        <f>'Belegliste Träger'!Q606</f>
        <v>~</v>
      </c>
      <c r="S597" s="122" t="str">
        <f>'Belegliste Träger'!R606</f>
        <v>~</v>
      </c>
      <c r="T597" s="122" t="str">
        <f>'Belegliste Träger'!S606</f>
        <v>~</v>
      </c>
      <c r="U597" s="122" t="str">
        <f>'Belegliste Träger'!T606</f>
        <v>~</v>
      </c>
      <c r="V597" s="122" t="str">
        <f>'Belegliste Träger'!U606</f>
        <v>~</v>
      </c>
      <c r="W597" s="122">
        <f>'Belegliste SB'!V606</f>
        <v>0</v>
      </c>
      <c r="X597" s="122">
        <f>'Belegliste SB'!W606</f>
        <v>0</v>
      </c>
      <c r="Y597" s="122">
        <f>'Belegliste SB'!X606</f>
        <v>0</v>
      </c>
      <c r="Z597" s="122">
        <f>'Belegliste SB'!Y606</f>
        <v>0</v>
      </c>
    </row>
    <row r="598" spans="1:26" x14ac:dyDescent="0.25">
      <c r="A598" s="121">
        <f>IF(D598&lt;&gt;"~",'Belegliste SB'!$H$3,"0")</f>
        <v>0</v>
      </c>
      <c r="B598" s="121">
        <f>IF(D598&lt;&gt;"~",'Belegliste SB'!$H$4,"0")</f>
        <v>0</v>
      </c>
      <c r="C598" s="122" t="str">
        <f>IF(D598&lt;&gt;"~",'Belegliste Träger'!A607,0)</f>
        <v/>
      </c>
      <c r="D598" s="122" t="str">
        <f>'Belegliste Träger'!B607</f>
        <v/>
      </c>
      <c r="E598" s="122">
        <f>'Belegliste Träger'!C607</f>
        <v>0</v>
      </c>
      <c r="F598" s="122">
        <f>IF(D598&lt;&gt;"~",'Belegliste Träger'!D607,0)</f>
        <v>0</v>
      </c>
      <c r="G598" s="122">
        <f>'Belegliste Träger'!E607</f>
        <v>0</v>
      </c>
      <c r="H598" s="122">
        <f>'Belegliste Träger'!F607</f>
        <v>0</v>
      </c>
      <c r="I598" s="122">
        <f>'Belegliste Träger'!G607</f>
        <v>0</v>
      </c>
      <c r="J598" s="122">
        <f>'Belegliste Träger'!H607</f>
        <v>0</v>
      </c>
      <c r="K598" s="122">
        <f>'Belegliste Träger'!I607</f>
        <v>0</v>
      </c>
      <c r="L598" s="122">
        <f>'Belegliste Träger'!J607</f>
        <v>0</v>
      </c>
      <c r="M598" s="122">
        <f>'Belegliste Träger'!K607</f>
        <v>0</v>
      </c>
      <c r="N598" s="122">
        <f>'Belegliste Träger'!L607</f>
        <v>0</v>
      </c>
      <c r="O598" s="122">
        <f>'Belegliste Träger'!M607</f>
        <v>0</v>
      </c>
      <c r="P598" s="122" t="str">
        <f>'Belegliste Träger'!N607</f>
        <v>~</v>
      </c>
      <c r="Q598" s="122" t="str">
        <f>'Belegliste Träger'!P607</f>
        <v>~</v>
      </c>
      <c r="R598" s="122" t="str">
        <f>'Belegliste Träger'!Q607</f>
        <v>~</v>
      </c>
      <c r="S598" s="122" t="str">
        <f>'Belegliste Träger'!R607</f>
        <v>~</v>
      </c>
      <c r="T598" s="122" t="str">
        <f>'Belegliste Träger'!S607</f>
        <v>~</v>
      </c>
      <c r="U598" s="122" t="str">
        <f>'Belegliste Träger'!T607</f>
        <v>~</v>
      </c>
      <c r="V598" s="122" t="str">
        <f>'Belegliste Träger'!U607</f>
        <v>~</v>
      </c>
      <c r="W598" s="122">
        <f>'Belegliste SB'!V607</f>
        <v>0</v>
      </c>
      <c r="X598" s="122">
        <f>'Belegliste SB'!W607</f>
        <v>0</v>
      </c>
      <c r="Y598" s="122">
        <f>'Belegliste SB'!X607</f>
        <v>0</v>
      </c>
      <c r="Z598" s="122">
        <f>'Belegliste SB'!Y607</f>
        <v>0</v>
      </c>
    </row>
    <row r="599" spans="1:26" x14ac:dyDescent="0.25">
      <c r="A599" s="121">
        <f>IF(D599&lt;&gt;"~",'Belegliste SB'!$H$3,"0")</f>
        <v>0</v>
      </c>
      <c r="B599" s="121">
        <f>IF(D599&lt;&gt;"~",'Belegliste SB'!$H$4,"0")</f>
        <v>0</v>
      </c>
      <c r="C599" s="122" t="str">
        <f>IF(D599&lt;&gt;"~",'Belegliste Träger'!A608,0)</f>
        <v/>
      </c>
      <c r="D599" s="122" t="str">
        <f>'Belegliste Träger'!B608</f>
        <v/>
      </c>
      <c r="E599" s="122">
        <f>'Belegliste Träger'!C608</f>
        <v>0</v>
      </c>
      <c r="F599" s="122">
        <f>IF(D599&lt;&gt;"~",'Belegliste Träger'!D608,0)</f>
        <v>0</v>
      </c>
      <c r="G599" s="122">
        <f>'Belegliste Träger'!E608</f>
        <v>0</v>
      </c>
      <c r="H599" s="122">
        <f>'Belegliste Träger'!F608</f>
        <v>0</v>
      </c>
      <c r="I599" s="122">
        <f>'Belegliste Träger'!G608</f>
        <v>0</v>
      </c>
      <c r="J599" s="122">
        <f>'Belegliste Träger'!H608</f>
        <v>0</v>
      </c>
      <c r="K599" s="122">
        <f>'Belegliste Träger'!I608</f>
        <v>0</v>
      </c>
      <c r="L599" s="122">
        <f>'Belegliste Träger'!J608</f>
        <v>0</v>
      </c>
      <c r="M599" s="122">
        <f>'Belegliste Träger'!K608</f>
        <v>0</v>
      </c>
      <c r="N599" s="122">
        <f>'Belegliste Träger'!L608</f>
        <v>0</v>
      </c>
      <c r="O599" s="122">
        <f>'Belegliste Träger'!M608</f>
        <v>0</v>
      </c>
      <c r="P599" s="122" t="str">
        <f>'Belegliste Träger'!N608</f>
        <v>~</v>
      </c>
      <c r="Q599" s="122" t="str">
        <f>'Belegliste Träger'!P608</f>
        <v>~</v>
      </c>
      <c r="R599" s="122" t="str">
        <f>'Belegliste Träger'!Q608</f>
        <v>~</v>
      </c>
      <c r="S599" s="122" t="str">
        <f>'Belegliste Träger'!R608</f>
        <v>~</v>
      </c>
      <c r="T599" s="122" t="str">
        <f>'Belegliste Träger'!S608</f>
        <v>~</v>
      </c>
      <c r="U599" s="122" t="str">
        <f>'Belegliste Träger'!T608</f>
        <v>~</v>
      </c>
      <c r="V599" s="122" t="str">
        <f>'Belegliste Träger'!U608</f>
        <v>~</v>
      </c>
      <c r="W599" s="122">
        <f>'Belegliste SB'!V608</f>
        <v>0</v>
      </c>
      <c r="X599" s="122">
        <f>'Belegliste SB'!W608</f>
        <v>0</v>
      </c>
      <c r="Y599" s="122">
        <f>'Belegliste SB'!X608</f>
        <v>0</v>
      </c>
      <c r="Z599" s="122">
        <f>'Belegliste SB'!Y608</f>
        <v>0</v>
      </c>
    </row>
    <row r="600" spans="1:26" x14ac:dyDescent="0.25">
      <c r="A600" s="121">
        <f>IF(D600&lt;&gt;"~",'Belegliste SB'!$H$3,"0")</f>
        <v>0</v>
      </c>
      <c r="B600" s="121">
        <f>IF(D600&lt;&gt;"~",'Belegliste SB'!$H$4,"0")</f>
        <v>0</v>
      </c>
      <c r="C600" s="122" t="str">
        <f>IF(D600&lt;&gt;"~",'Belegliste Träger'!A609,0)</f>
        <v/>
      </c>
      <c r="D600" s="122" t="str">
        <f>'Belegliste Träger'!B609</f>
        <v/>
      </c>
      <c r="E600" s="122">
        <f>'Belegliste Träger'!C609</f>
        <v>0</v>
      </c>
      <c r="F600" s="122">
        <f>IF(D600&lt;&gt;"~",'Belegliste Träger'!D609,0)</f>
        <v>0</v>
      </c>
      <c r="G600" s="122">
        <f>'Belegliste Träger'!E609</f>
        <v>0</v>
      </c>
      <c r="H600" s="122">
        <f>'Belegliste Träger'!F609</f>
        <v>0</v>
      </c>
      <c r="I600" s="122">
        <f>'Belegliste Träger'!G609</f>
        <v>0</v>
      </c>
      <c r="J600" s="122">
        <f>'Belegliste Träger'!H609</f>
        <v>0</v>
      </c>
      <c r="K600" s="122">
        <f>'Belegliste Träger'!I609</f>
        <v>0</v>
      </c>
      <c r="L600" s="122">
        <f>'Belegliste Träger'!J609</f>
        <v>0</v>
      </c>
      <c r="M600" s="122">
        <f>'Belegliste Träger'!K609</f>
        <v>0</v>
      </c>
      <c r="N600" s="122">
        <f>'Belegliste Träger'!L609</f>
        <v>0</v>
      </c>
      <c r="O600" s="122">
        <f>'Belegliste Träger'!M609</f>
        <v>0</v>
      </c>
      <c r="P600" s="122" t="str">
        <f>'Belegliste Träger'!N609</f>
        <v>~</v>
      </c>
      <c r="Q600" s="122" t="str">
        <f>'Belegliste Träger'!P609</f>
        <v>~</v>
      </c>
      <c r="R600" s="122" t="str">
        <f>'Belegliste Träger'!Q609</f>
        <v>~</v>
      </c>
      <c r="S600" s="122" t="str">
        <f>'Belegliste Träger'!R609</f>
        <v>~</v>
      </c>
      <c r="T600" s="122" t="str">
        <f>'Belegliste Träger'!S609</f>
        <v>~</v>
      </c>
      <c r="U600" s="122" t="str">
        <f>'Belegliste Träger'!T609</f>
        <v>~</v>
      </c>
      <c r="V600" s="122" t="str">
        <f>'Belegliste Träger'!U609</f>
        <v>~</v>
      </c>
      <c r="W600" s="122">
        <f>'Belegliste SB'!V609</f>
        <v>0</v>
      </c>
      <c r="X600" s="122">
        <f>'Belegliste SB'!W609</f>
        <v>0</v>
      </c>
      <c r="Y600" s="122">
        <f>'Belegliste SB'!X609</f>
        <v>0</v>
      </c>
      <c r="Z600" s="122">
        <f>'Belegliste SB'!Y609</f>
        <v>0</v>
      </c>
    </row>
    <row r="601" spans="1:26" x14ac:dyDescent="0.25">
      <c r="A601" s="121">
        <f>IF(D601&lt;&gt;"~",'Belegliste SB'!$H$3,"0")</f>
        <v>0</v>
      </c>
      <c r="B601" s="121">
        <f>IF(D601&lt;&gt;"~",'Belegliste SB'!$H$4,"0")</f>
        <v>0</v>
      </c>
      <c r="C601" s="122" t="str">
        <f>IF(D601&lt;&gt;"~",'Belegliste Träger'!A610,0)</f>
        <v/>
      </c>
      <c r="D601" s="122" t="str">
        <f>'Belegliste Träger'!B610</f>
        <v/>
      </c>
      <c r="E601" s="122">
        <f>'Belegliste Träger'!C610</f>
        <v>0</v>
      </c>
      <c r="F601" s="122">
        <f>IF(D601&lt;&gt;"~",'Belegliste Träger'!D610,0)</f>
        <v>0</v>
      </c>
      <c r="G601" s="122">
        <f>'Belegliste Träger'!E610</f>
        <v>0</v>
      </c>
      <c r="H601" s="122">
        <f>'Belegliste Träger'!F610</f>
        <v>0</v>
      </c>
      <c r="I601" s="122">
        <f>'Belegliste Träger'!G610</f>
        <v>0</v>
      </c>
      <c r="J601" s="122">
        <f>'Belegliste Träger'!H610</f>
        <v>0</v>
      </c>
      <c r="K601" s="122">
        <f>'Belegliste Träger'!I610</f>
        <v>0</v>
      </c>
      <c r="L601" s="122">
        <f>'Belegliste Träger'!J610</f>
        <v>0</v>
      </c>
      <c r="M601" s="122">
        <f>'Belegliste Träger'!K610</f>
        <v>0</v>
      </c>
      <c r="N601" s="122">
        <f>'Belegliste Träger'!L610</f>
        <v>0</v>
      </c>
      <c r="O601" s="122">
        <f>'Belegliste Träger'!M610</f>
        <v>0</v>
      </c>
      <c r="P601" s="122" t="str">
        <f>'Belegliste Träger'!N610</f>
        <v>~</v>
      </c>
      <c r="Q601" s="122" t="str">
        <f>'Belegliste Träger'!P610</f>
        <v>~</v>
      </c>
      <c r="R601" s="122" t="str">
        <f>'Belegliste Träger'!Q610</f>
        <v>~</v>
      </c>
      <c r="S601" s="122" t="str">
        <f>'Belegliste Träger'!R610</f>
        <v>~</v>
      </c>
      <c r="T601" s="122" t="str">
        <f>'Belegliste Träger'!S610</f>
        <v>~</v>
      </c>
      <c r="U601" s="122" t="str">
        <f>'Belegliste Träger'!T610</f>
        <v>~</v>
      </c>
      <c r="V601" s="122" t="str">
        <f>'Belegliste Träger'!U610</f>
        <v>~</v>
      </c>
      <c r="W601" s="122">
        <f>'Belegliste SB'!V610</f>
        <v>0</v>
      </c>
      <c r="X601" s="122">
        <f>'Belegliste SB'!W610</f>
        <v>0</v>
      </c>
      <c r="Y601" s="122">
        <f>'Belegliste SB'!X610</f>
        <v>0</v>
      </c>
      <c r="Z601" s="122">
        <f>'Belegliste SB'!Y610</f>
        <v>0</v>
      </c>
    </row>
    <row r="602" spans="1:26" x14ac:dyDescent="0.25">
      <c r="A602" s="121">
        <f>IF(D602&lt;&gt;"~",'Belegliste SB'!$H$3,"0")</f>
        <v>0</v>
      </c>
      <c r="B602" s="121">
        <f>IF(D602&lt;&gt;"~",'Belegliste SB'!$H$4,"0")</f>
        <v>0</v>
      </c>
      <c r="C602" s="122" t="str">
        <f>IF(D602&lt;&gt;"~",'Belegliste Träger'!A611,0)</f>
        <v/>
      </c>
      <c r="D602" s="122" t="str">
        <f>'Belegliste Träger'!B611</f>
        <v/>
      </c>
      <c r="E602" s="122">
        <f>'Belegliste Träger'!C611</f>
        <v>0</v>
      </c>
      <c r="F602" s="122">
        <f>IF(D602&lt;&gt;"~",'Belegliste Träger'!D611,0)</f>
        <v>0</v>
      </c>
      <c r="G602" s="122">
        <f>'Belegliste Träger'!E611</f>
        <v>0</v>
      </c>
      <c r="H602" s="122">
        <f>'Belegliste Träger'!F611</f>
        <v>0</v>
      </c>
      <c r="I602" s="122">
        <f>'Belegliste Träger'!G611</f>
        <v>0</v>
      </c>
      <c r="J602" s="122">
        <f>'Belegliste Träger'!H611</f>
        <v>0</v>
      </c>
      <c r="K602" s="122">
        <f>'Belegliste Träger'!I611</f>
        <v>0</v>
      </c>
      <c r="L602" s="122">
        <f>'Belegliste Träger'!J611</f>
        <v>0</v>
      </c>
      <c r="M602" s="122">
        <f>'Belegliste Träger'!K611</f>
        <v>0</v>
      </c>
      <c r="N602" s="122">
        <f>'Belegliste Träger'!L611</f>
        <v>0</v>
      </c>
      <c r="O602" s="122">
        <f>'Belegliste Träger'!M611</f>
        <v>0</v>
      </c>
      <c r="P602" s="122" t="str">
        <f>'Belegliste Träger'!N611</f>
        <v>~</v>
      </c>
      <c r="Q602" s="122" t="str">
        <f>'Belegliste Träger'!P611</f>
        <v>~</v>
      </c>
      <c r="R602" s="122" t="str">
        <f>'Belegliste Träger'!Q611</f>
        <v>~</v>
      </c>
      <c r="S602" s="122" t="str">
        <f>'Belegliste Träger'!R611</f>
        <v>~</v>
      </c>
      <c r="T602" s="122" t="str">
        <f>'Belegliste Träger'!S611</f>
        <v>~</v>
      </c>
      <c r="U602" s="122" t="str">
        <f>'Belegliste Träger'!T611</f>
        <v>~</v>
      </c>
      <c r="V602" s="122" t="str">
        <f>'Belegliste Träger'!U611</f>
        <v>~</v>
      </c>
      <c r="W602" s="122">
        <f>'Belegliste SB'!V611</f>
        <v>0</v>
      </c>
      <c r="X602" s="122">
        <f>'Belegliste SB'!W611</f>
        <v>0</v>
      </c>
      <c r="Y602" s="122">
        <f>'Belegliste SB'!X611</f>
        <v>0</v>
      </c>
      <c r="Z602" s="122">
        <f>'Belegliste SB'!Y611</f>
        <v>0</v>
      </c>
    </row>
    <row r="603" spans="1:26" x14ac:dyDescent="0.25">
      <c r="A603" s="121">
        <f>IF(D603&lt;&gt;"~",'Belegliste SB'!$H$3,"0")</f>
        <v>0</v>
      </c>
      <c r="B603" s="121">
        <f>IF(D603&lt;&gt;"~",'Belegliste SB'!$H$4,"0")</f>
        <v>0</v>
      </c>
      <c r="C603" s="122" t="str">
        <f>IF(D603&lt;&gt;"~",'Belegliste Träger'!A612,0)</f>
        <v/>
      </c>
      <c r="D603" s="122" t="str">
        <f>'Belegliste Träger'!B612</f>
        <v/>
      </c>
      <c r="E603" s="122">
        <f>'Belegliste Träger'!C612</f>
        <v>0</v>
      </c>
      <c r="F603" s="122">
        <f>IF(D603&lt;&gt;"~",'Belegliste Träger'!D612,0)</f>
        <v>0</v>
      </c>
      <c r="G603" s="122">
        <f>'Belegliste Träger'!E612</f>
        <v>0</v>
      </c>
      <c r="H603" s="122">
        <f>'Belegliste Träger'!F612</f>
        <v>0</v>
      </c>
      <c r="I603" s="122">
        <f>'Belegliste Träger'!G612</f>
        <v>0</v>
      </c>
      <c r="J603" s="122">
        <f>'Belegliste Träger'!H612</f>
        <v>0</v>
      </c>
      <c r="K603" s="122">
        <f>'Belegliste Träger'!I612</f>
        <v>0</v>
      </c>
      <c r="L603" s="122">
        <f>'Belegliste Träger'!J612</f>
        <v>0</v>
      </c>
      <c r="M603" s="122">
        <f>'Belegliste Träger'!K612</f>
        <v>0</v>
      </c>
      <c r="N603" s="122">
        <f>'Belegliste Träger'!L612</f>
        <v>0</v>
      </c>
      <c r="O603" s="122">
        <f>'Belegliste Träger'!M612</f>
        <v>0</v>
      </c>
      <c r="P603" s="122" t="str">
        <f>'Belegliste Träger'!N612</f>
        <v>~</v>
      </c>
      <c r="Q603" s="122" t="str">
        <f>'Belegliste Träger'!P612</f>
        <v>~</v>
      </c>
      <c r="R603" s="122" t="str">
        <f>'Belegliste Träger'!Q612</f>
        <v>~</v>
      </c>
      <c r="S603" s="122" t="str">
        <f>'Belegliste Träger'!R612</f>
        <v>~</v>
      </c>
      <c r="T603" s="122" t="str">
        <f>'Belegliste Träger'!S612</f>
        <v>~</v>
      </c>
      <c r="U603" s="122" t="str">
        <f>'Belegliste Träger'!T612</f>
        <v>~</v>
      </c>
      <c r="V603" s="122" t="str">
        <f>'Belegliste Träger'!U612</f>
        <v>~</v>
      </c>
      <c r="W603" s="122">
        <f>'Belegliste SB'!V612</f>
        <v>0</v>
      </c>
      <c r="X603" s="122">
        <f>'Belegliste SB'!W612</f>
        <v>0</v>
      </c>
      <c r="Y603" s="122">
        <f>'Belegliste SB'!X612</f>
        <v>0</v>
      </c>
      <c r="Z603" s="122">
        <f>'Belegliste SB'!Y612</f>
        <v>0</v>
      </c>
    </row>
    <row r="604" spans="1:26" x14ac:dyDescent="0.25">
      <c r="A604" s="121">
        <f>IF(D604&lt;&gt;"~",'Belegliste SB'!$H$3,"0")</f>
        <v>0</v>
      </c>
      <c r="B604" s="121">
        <f>IF(D604&lt;&gt;"~",'Belegliste SB'!$H$4,"0")</f>
        <v>0</v>
      </c>
      <c r="C604" s="122" t="str">
        <f>IF(D604&lt;&gt;"~",'Belegliste Träger'!A613,0)</f>
        <v/>
      </c>
      <c r="D604" s="122" t="str">
        <f>'Belegliste Träger'!B613</f>
        <v/>
      </c>
      <c r="E604" s="122">
        <f>'Belegliste Träger'!C613</f>
        <v>0</v>
      </c>
      <c r="F604" s="122">
        <f>IF(D604&lt;&gt;"~",'Belegliste Träger'!D613,0)</f>
        <v>0</v>
      </c>
      <c r="G604" s="122">
        <f>'Belegliste Träger'!E613</f>
        <v>0</v>
      </c>
      <c r="H604" s="122">
        <f>'Belegliste Träger'!F613</f>
        <v>0</v>
      </c>
      <c r="I604" s="122">
        <f>'Belegliste Träger'!G613</f>
        <v>0</v>
      </c>
      <c r="J604" s="122">
        <f>'Belegliste Träger'!H613</f>
        <v>0</v>
      </c>
      <c r="K604" s="122">
        <f>'Belegliste Träger'!I613</f>
        <v>0</v>
      </c>
      <c r="L604" s="122">
        <f>'Belegliste Träger'!J613</f>
        <v>0</v>
      </c>
      <c r="M604" s="122">
        <f>'Belegliste Träger'!K613</f>
        <v>0</v>
      </c>
      <c r="N604" s="122">
        <f>'Belegliste Träger'!L613</f>
        <v>0</v>
      </c>
      <c r="O604" s="122">
        <f>'Belegliste Träger'!M613</f>
        <v>0</v>
      </c>
      <c r="P604" s="122" t="str">
        <f>'Belegliste Träger'!N613</f>
        <v>~</v>
      </c>
      <c r="Q604" s="122" t="str">
        <f>'Belegliste Träger'!P613</f>
        <v>~</v>
      </c>
      <c r="R604" s="122" t="str">
        <f>'Belegliste Träger'!Q613</f>
        <v>~</v>
      </c>
      <c r="S604" s="122" t="str">
        <f>'Belegliste Träger'!R613</f>
        <v>~</v>
      </c>
      <c r="T604" s="122" t="str">
        <f>'Belegliste Träger'!S613</f>
        <v>~</v>
      </c>
      <c r="U604" s="122" t="str">
        <f>'Belegliste Träger'!T613</f>
        <v>~</v>
      </c>
      <c r="V604" s="122" t="str">
        <f>'Belegliste Träger'!U613</f>
        <v>~</v>
      </c>
      <c r="W604" s="122">
        <f>'Belegliste SB'!V613</f>
        <v>0</v>
      </c>
      <c r="X604" s="122">
        <f>'Belegliste SB'!W613</f>
        <v>0</v>
      </c>
      <c r="Y604" s="122">
        <f>'Belegliste SB'!X613</f>
        <v>0</v>
      </c>
      <c r="Z604" s="122">
        <f>'Belegliste SB'!Y613</f>
        <v>0</v>
      </c>
    </row>
    <row r="605" spans="1:26" x14ac:dyDescent="0.25">
      <c r="A605" s="121">
        <f>IF(D605&lt;&gt;"~",'Belegliste SB'!$H$3,"0")</f>
        <v>0</v>
      </c>
      <c r="B605" s="121">
        <f>IF(D605&lt;&gt;"~",'Belegliste SB'!$H$4,"0")</f>
        <v>0</v>
      </c>
      <c r="C605" s="122" t="str">
        <f>IF(D605&lt;&gt;"~",'Belegliste Träger'!A614,0)</f>
        <v/>
      </c>
      <c r="D605" s="122" t="str">
        <f>'Belegliste Träger'!B614</f>
        <v/>
      </c>
      <c r="E605" s="122">
        <f>'Belegliste Träger'!C614</f>
        <v>0</v>
      </c>
      <c r="F605" s="122">
        <f>IF(D605&lt;&gt;"~",'Belegliste Träger'!D614,0)</f>
        <v>0</v>
      </c>
      <c r="G605" s="122">
        <f>'Belegliste Träger'!E614</f>
        <v>0</v>
      </c>
      <c r="H605" s="122">
        <f>'Belegliste Träger'!F614</f>
        <v>0</v>
      </c>
      <c r="I605" s="122">
        <f>'Belegliste Träger'!G614</f>
        <v>0</v>
      </c>
      <c r="J605" s="122">
        <f>'Belegliste Träger'!H614</f>
        <v>0</v>
      </c>
      <c r="K605" s="122">
        <f>'Belegliste Träger'!I614</f>
        <v>0</v>
      </c>
      <c r="L605" s="122">
        <f>'Belegliste Träger'!J614</f>
        <v>0</v>
      </c>
      <c r="M605" s="122">
        <f>'Belegliste Träger'!K614</f>
        <v>0</v>
      </c>
      <c r="N605" s="122">
        <f>'Belegliste Träger'!L614</f>
        <v>0</v>
      </c>
      <c r="O605" s="122">
        <f>'Belegliste Träger'!M614</f>
        <v>0</v>
      </c>
      <c r="P605" s="122" t="str">
        <f>'Belegliste Träger'!N614</f>
        <v>~</v>
      </c>
      <c r="Q605" s="122" t="str">
        <f>'Belegliste Träger'!P614</f>
        <v>~</v>
      </c>
      <c r="R605" s="122" t="str">
        <f>'Belegliste Träger'!Q614</f>
        <v>~</v>
      </c>
      <c r="S605" s="122" t="str">
        <f>'Belegliste Träger'!R614</f>
        <v>~</v>
      </c>
      <c r="T605" s="122" t="str">
        <f>'Belegliste Träger'!S614</f>
        <v>~</v>
      </c>
      <c r="U605" s="122" t="str">
        <f>'Belegliste Träger'!T614</f>
        <v>~</v>
      </c>
      <c r="V605" s="122" t="str">
        <f>'Belegliste Träger'!U614</f>
        <v>~</v>
      </c>
      <c r="W605" s="122">
        <f>'Belegliste SB'!V614</f>
        <v>0</v>
      </c>
      <c r="X605" s="122">
        <f>'Belegliste SB'!W614</f>
        <v>0</v>
      </c>
      <c r="Y605" s="122">
        <f>'Belegliste SB'!X614</f>
        <v>0</v>
      </c>
      <c r="Z605" s="122">
        <f>'Belegliste SB'!Y614</f>
        <v>0</v>
      </c>
    </row>
    <row r="606" spans="1:26" x14ac:dyDescent="0.25">
      <c r="A606" s="121">
        <f>IF(D606&lt;&gt;"~",'Belegliste SB'!$H$3,"0")</f>
        <v>0</v>
      </c>
      <c r="B606" s="121">
        <f>IF(D606&lt;&gt;"~",'Belegliste SB'!$H$4,"0")</f>
        <v>0</v>
      </c>
      <c r="C606" s="122" t="str">
        <f>IF(D606&lt;&gt;"~",'Belegliste Träger'!A615,0)</f>
        <v/>
      </c>
      <c r="D606" s="122" t="str">
        <f>'Belegliste Träger'!B615</f>
        <v/>
      </c>
      <c r="E606" s="122">
        <f>'Belegliste Träger'!C615</f>
        <v>0</v>
      </c>
      <c r="F606" s="122">
        <f>IF(D606&lt;&gt;"~",'Belegliste Träger'!D615,0)</f>
        <v>0</v>
      </c>
      <c r="G606" s="122">
        <f>'Belegliste Träger'!E615</f>
        <v>0</v>
      </c>
      <c r="H606" s="122">
        <f>'Belegliste Träger'!F615</f>
        <v>0</v>
      </c>
      <c r="I606" s="122">
        <f>'Belegliste Träger'!G615</f>
        <v>0</v>
      </c>
      <c r="J606" s="122">
        <f>'Belegliste Träger'!H615</f>
        <v>0</v>
      </c>
      <c r="K606" s="122">
        <f>'Belegliste Träger'!I615</f>
        <v>0</v>
      </c>
      <c r="L606" s="122">
        <f>'Belegliste Träger'!J615</f>
        <v>0</v>
      </c>
      <c r="M606" s="122">
        <f>'Belegliste Träger'!K615</f>
        <v>0</v>
      </c>
      <c r="N606" s="122">
        <f>'Belegliste Träger'!L615</f>
        <v>0</v>
      </c>
      <c r="O606" s="122">
        <f>'Belegliste Träger'!M615</f>
        <v>0</v>
      </c>
      <c r="P606" s="122" t="str">
        <f>'Belegliste Träger'!N615</f>
        <v>~</v>
      </c>
      <c r="Q606" s="122" t="str">
        <f>'Belegliste Träger'!P615</f>
        <v>~</v>
      </c>
      <c r="R606" s="122" t="str">
        <f>'Belegliste Träger'!Q615</f>
        <v>~</v>
      </c>
      <c r="S606" s="122" t="str">
        <f>'Belegliste Träger'!R615</f>
        <v>~</v>
      </c>
      <c r="T606" s="122" t="str">
        <f>'Belegliste Träger'!S615</f>
        <v>~</v>
      </c>
      <c r="U606" s="122" t="str">
        <f>'Belegliste Träger'!T615</f>
        <v>~</v>
      </c>
      <c r="V606" s="122" t="str">
        <f>'Belegliste Träger'!U615</f>
        <v>~</v>
      </c>
      <c r="W606" s="122">
        <f>'Belegliste SB'!V615</f>
        <v>0</v>
      </c>
      <c r="X606" s="122">
        <f>'Belegliste SB'!W615</f>
        <v>0</v>
      </c>
      <c r="Y606" s="122">
        <f>'Belegliste SB'!X615</f>
        <v>0</v>
      </c>
      <c r="Z606" s="122">
        <f>'Belegliste SB'!Y615</f>
        <v>0</v>
      </c>
    </row>
    <row r="607" spans="1:26" x14ac:dyDescent="0.25">
      <c r="A607" s="121">
        <f>IF(D607&lt;&gt;"~",'Belegliste SB'!$H$3,"0")</f>
        <v>0</v>
      </c>
      <c r="B607" s="121">
        <f>IF(D607&lt;&gt;"~",'Belegliste SB'!$H$4,"0")</f>
        <v>0</v>
      </c>
      <c r="C607" s="122" t="str">
        <f>IF(D607&lt;&gt;"~",'Belegliste Träger'!A616,0)</f>
        <v/>
      </c>
      <c r="D607" s="122" t="str">
        <f>'Belegliste Träger'!B616</f>
        <v/>
      </c>
      <c r="E607" s="122">
        <f>'Belegliste Träger'!C616</f>
        <v>0</v>
      </c>
      <c r="F607" s="122">
        <f>IF(D607&lt;&gt;"~",'Belegliste Träger'!D616,0)</f>
        <v>0</v>
      </c>
      <c r="G607" s="122">
        <f>'Belegliste Träger'!E616</f>
        <v>0</v>
      </c>
      <c r="H607" s="122">
        <f>'Belegliste Träger'!F616</f>
        <v>0</v>
      </c>
      <c r="I607" s="122">
        <f>'Belegliste Träger'!G616</f>
        <v>0</v>
      </c>
      <c r="J607" s="122">
        <f>'Belegliste Träger'!H616</f>
        <v>0</v>
      </c>
      <c r="K607" s="122">
        <f>'Belegliste Träger'!I616</f>
        <v>0</v>
      </c>
      <c r="L607" s="122">
        <f>'Belegliste Träger'!J616</f>
        <v>0</v>
      </c>
      <c r="M607" s="122">
        <f>'Belegliste Träger'!K616</f>
        <v>0</v>
      </c>
      <c r="N607" s="122">
        <f>'Belegliste Träger'!L616</f>
        <v>0</v>
      </c>
      <c r="O607" s="122">
        <f>'Belegliste Träger'!M616</f>
        <v>0</v>
      </c>
      <c r="P607" s="122" t="str">
        <f>'Belegliste Träger'!N616</f>
        <v>~</v>
      </c>
      <c r="Q607" s="122" t="str">
        <f>'Belegliste Träger'!P616</f>
        <v>~</v>
      </c>
      <c r="R607" s="122" t="str">
        <f>'Belegliste Träger'!Q616</f>
        <v>~</v>
      </c>
      <c r="S607" s="122" t="str">
        <f>'Belegliste Träger'!R616</f>
        <v>~</v>
      </c>
      <c r="T607" s="122" t="str">
        <f>'Belegliste Träger'!S616</f>
        <v>~</v>
      </c>
      <c r="U607" s="122" t="str">
        <f>'Belegliste Träger'!T616</f>
        <v>~</v>
      </c>
      <c r="V607" s="122" t="str">
        <f>'Belegliste Träger'!U616</f>
        <v>~</v>
      </c>
      <c r="W607" s="122">
        <f>'Belegliste SB'!V616</f>
        <v>0</v>
      </c>
      <c r="X607" s="122">
        <f>'Belegliste SB'!W616</f>
        <v>0</v>
      </c>
      <c r="Y607" s="122">
        <f>'Belegliste SB'!X616</f>
        <v>0</v>
      </c>
      <c r="Z607" s="122">
        <f>'Belegliste SB'!Y616</f>
        <v>0</v>
      </c>
    </row>
    <row r="608" spans="1:26" x14ac:dyDescent="0.25">
      <c r="A608" s="121">
        <f>IF(D608&lt;&gt;"~",'Belegliste SB'!$H$3,"0")</f>
        <v>0</v>
      </c>
      <c r="B608" s="121">
        <f>IF(D608&lt;&gt;"~",'Belegliste SB'!$H$4,"0")</f>
        <v>0</v>
      </c>
      <c r="C608" s="122" t="str">
        <f>IF(D608&lt;&gt;"~",'Belegliste Träger'!A617,0)</f>
        <v/>
      </c>
      <c r="D608" s="122" t="str">
        <f>'Belegliste Träger'!B617</f>
        <v/>
      </c>
      <c r="E608" s="122">
        <f>'Belegliste Träger'!C617</f>
        <v>0</v>
      </c>
      <c r="F608" s="122">
        <f>IF(D608&lt;&gt;"~",'Belegliste Träger'!D617,0)</f>
        <v>0</v>
      </c>
      <c r="G608" s="122">
        <f>'Belegliste Träger'!E617</f>
        <v>0</v>
      </c>
      <c r="H608" s="122">
        <f>'Belegliste Träger'!F617</f>
        <v>0</v>
      </c>
      <c r="I608" s="122">
        <f>'Belegliste Träger'!G617</f>
        <v>0</v>
      </c>
      <c r="J608" s="122">
        <f>'Belegliste Träger'!H617</f>
        <v>0</v>
      </c>
      <c r="K608" s="122">
        <f>'Belegliste Träger'!I617</f>
        <v>0</v>
      </c>
      <c r="L608" s="122">
        <f>'Belegliste Träger'!J617</f>
        <v>0</v>
      </c>
      <c r="M608" s="122">
        <f>'Belegliste Träger'!K617</f>
        <v>0</v>
      </c>
      <c r="N608" s="122">
        <f>'Belegliste Träger'!L617</f>
        <v>0</v>
      </c>
      <c r="O608" s="122">
        <f>'Belegliste Träger'!M617</f>
        <v>0</v>
      </c>
      <c r="P608" s="122" t="str">
        <f>'Belegliste Träger'!N617</f>
        <v>~</v>
      </c>
      <c r="Q608" s="122" t="str">
        <f>'Belegliste Träger'!P617</f>
        <v>~</v>
      </c>
      <c r="R608" s="122" t="str">
        <f>'Belegliste Träger'!Q617</f>
        <v>~</v>
      </c>
      <c r="S608" s="122" t="str">
        <f>'Belegliste Träger'!R617</f>
        <v>~</v>
      </c>
      <c r="T608" s="122" t="str">
        <f>'Belegliste Träger'!S617</f>
        <v>~</v>
      </c>
      <c r="U608" s="122" t="str">
        <f>'Belegliste Träger'!T617</f>
        <v>~</v>
      </c>
      <c r="V608" s="122" t="str">
        <f>'Belegliste Träger'!U617</f>
        <v>~</v>
      </c>
      <c r="W608" s="122">
        <f>'Belegliste SB'!V617</f>
        <v>0</v>
      </c>
      <c r="X608" s="122">
        <f>'Belegliste SB'!W617</f>
        <v>0</v>
      </c>
      <c r="Y608" s="122">
        <f>'Belegliste SB'!X617</f>
        <v>0</v>
      </c>
      <c r="Z608" s="122">
        <f>'Belegliste SB'!Y617</f>
        <v>0</v>
      </c>
    </row>
    <row r="609" spans="1:26" x14ac:dyDescent="0.25">
      <c r="A609" s="121">
        <f>IF(D609&lt;&gt;"~",'Belegliste SB'!$H$3,"0")</f>
        <v>0</v>
      </c>
      <c r="B609" s="121">
        <f>IF(D609&lt;&gt;"~",'Belegliste SB'!$H$4,"0")</f>
        <v>0</v>
      </c>
      <c r="C609" s="122" t="str">
        <f>IF(D609&lt;&gt;"~",'Belegliste Träger'!A618,0)</f>
        <v/>
      </c>
      <c r="D609" s="122" t="str">
        <f>'Belegliste Träger'!B618</f>
        <v/>
      </c>
      <c r="E609" s="122">
        <f>'Belegliste Träger'!C618</f>
        <v>0</v>
      </c>
      <c r="F609" s="122">
        <f>IF(D609&lt;&gt;"~",'Belegliste Träger'!D618,0)</f>
        <v>0</v>
      </c>
      <c r="G609" s="122">
        <f>'Belegliste Träger'!E618</f>
        <v>0</v>
      </c>
      <c r="H609" s="122">
        <f>'Belegliste Träger'!F618</f>
        <v>0</v>
      </c>
      <c r="I609" s="122">
        <f>'Belegliste Träger'!G618</f>
        <v>0</v>
      </c>
      <c r="J609" s="122">
        <f>'Belegliste Träger'!H618</f>
        <v>0</v>
      </c>
      <c r="K609" s="122">
        <f>'Belegliste Träger'!I618</f>
        <v>0</v>
      </c>
      <c r="L609" s="122">
        <f>'Belegliste Träger'!J618</f>
        <v>0</v>
      </c>
      <c r="M609" s="122">
        <f>'Belegliste Träger'!K618</f>
        <v>0</v>
      </c>
      <c r="N609" s="122">
        <f>'Belegliste Träger'!L618</f>
        <v>0</v>
      </c>
      <c r="O609" s="122">
        <f>'Belegliste Träger'!M618</f>
        <v>0</v>
      </c>
      <c r="P609" s="122" t="str">
        <f>'Belegliste Träger'!N618</f>
        <v>~</v>
      </c>
      <c r="Q609" s="122" t="str">
        <f>'Belegliste Träger'!P618</f>
        <v>~</v>
      </c>
      <c r="R609" s="122" t="str">
        <f>'Belegliste Träger'!Q618</f>
        <v>~</v>
      </c>
      <c r="S609" s="122" t="str">
        <f>'Belegliste Träger'!R618</f>
        <v>~</v>
      </c>
      <c r="T609" s="122" t="str">
        <f>'Belegliste Träger'!S618</f>
        <v>~</v>
      </c>
      <c r="U609" s="122" t="str">
        <f>'Belegliste Träger'!T618</f>
        <v>~</v>
      </c>
      <c r="V609" s="122" t="str">
        <f>'Belegliste Träger'!U618</f>
        <v>~</v>
      </c>
      <c r="W609" s="122">
        <f>'Belegliste SB'!V618</f>
        <v>0</v>
      </c>
      <c r="X609" s="122">
        <f>'Belegliste SB'!W618</f>
        <v>0</v>
      </c>
      <c r="Y609" s="122">
        <f>'Belegliste SB'!X618</f>
        <v>0</v>
      </c>
      <c r="Z609" s="122">
        <f>'Belegliste SB'!Y618</f>
        <v>0</v>
      </c>
    </row>
    <row r="610" spans="1:26" x14ac:dyDescent="0.25">
      <c r="A610" s="121">
        <f>IF(D610&lt;&gt;"~",'Belegliste SB'!$H$3,"0")</f>
        <v>0</v>
      </c>
      <c r="B610" s="121">
        <f>IF(D610&lt;&gt;"~",'Belegliste SB'!$H$4,"0")</f>
        <v>0</v>
      </c>
      <c r="C610" s="122" t="str">
        <f>IF(D610&lt;&gt;"~",'Belegliste Träger'!A619,0)</f>
        <v/>
      </c>
      <c r="D610" s="122" t="str">
        <f>'Belegliste Träger'!B619</f>
        <v/>
      </c>
      <c r="E610" s="122">
        <f>'Belegliste Träger'!C619</f>
        <v>0</v>
      </c>
      <c r="F610" s="122">
        <f>IF(D610&lt;&gt;"~",'Belegliste Träger'!D619,0)</f>
        <v>0</v>
      </c>
      <c r="G610" s="122">
        <f>'Belegliste Träger'!E619</f>
        <v>0</v>
      </c>
      <c r="H610" s="122">
        <f>'Belegliste Träger'!F619</f>
        <v>0</v>
      </c>
      <c r="I610" s="122">
        <f>'Belegliste Träger'!G619</f>
        <v>0</v>
      </c>
      <c r="J610" s="122">
        <f>'Belegliste Träger'!H619</f>
        <v>0</v>
      </c>
      <c r="K610" s="122">
        <f>'Belegliste Träger'!I619</f>
        <v>0</v>
      </c>
      <c r="L610" s="122">
        <f>'Belegliste Träger'!J619</f>
        <v>0</v>
      </c>
      <c r="M610" s="122">
        <f>'Belegliste Träger'!K619</f>
        <v>0</v>
      </c>
      <c r="N610" s="122">
        <f>'Belegliste Träger'!L619</f>
        <v>0</v>
      </c>
      <c r="O610" s="122">
        <f>'Belegliste Träger'!M619</f>
        <v>0</v>
      </c>
      <c r="P610" s="122" t="str">
        <f>'Belegliste Träger'!N619</f>
        <v>~</v>
      </c>
      <c r="Q610" s="122" t="str">
        <f>'Belegliste Träger'!P619</f>
        <v>~</v>
      </c>
      <c r="R610" s="122" t="str">
        <f>'Belegliste Träger'!Q619</f>
        <v>~</v>
      </c>
      <c r="S610" s="122" t="str">
        <f>'Belegliste Träger'!R619</f>
        <v>~</v>
      </c>
      <c r="T610" s="122" t="str">
        <f>'Belegliste Träger'!S619</f>
        <v>~</v>
      </c>
      <c r="U610" s="122" t="str">
        <f>'Belegliste Träger'!T619</f>
        <v>~</v>
      </c>
      <c r="V610" s="122" t="str">
        <f>'Belegliste Träger'!U619</f>
        <v>~</v>
      </c>
      <c r="W610" s="122">
        <f>'Belegliste SB'!V619</f>
        <v>0</v>
      </c>
      <c r="X610" s="122">
        <f>'Belegliste SB'!W619</f>
        <v>0</v>
      </c>
      <c r="Y610" s="122">
        <f>'Belegliste SB'!X619</f>
        <v>0</v>
      </c>
      <c r="Z610" s="122">
        <f>'Belegliste SB'!Y619</f>
        <v>0</v>
      </c>
    </row>
    <row r="611" spans="1:26" x14ac:dyDescent="0.25">
      <c r="A611" s="121">
        <f>IF(D611&lt;&gt;"~",'Belegliste SB'!$H$3,"0")</f>
        <v>0</v>
      </c>
      <c r="B611" s="121">
        <f>IF(D611&lt;&gt;"~",'Belegliste SB'!$H$4,"0")</f>
        <v>0</v>
      </c>
      <c r="C611" s="122" t="str">
        <f>IF(D611&lt;&gt;"~",'Belegliste Träger'!A620,0)</f>
        <v/>
      </c>
      <c r="D611" s="122" t="str">
        <f>'Belegliste Träger'!B620</f>
        <v/>
      </c>
      <c r="E611" s="122">
        <f>'Belegliste Träger'!C620</f>
        <v>0</v>
      </c>
      <c r="F611" s="122">
        <f>IF(D611&lt;&gt;"~",'Belegliste Träger'!D620,0)</f>
        <v>0</v>
      </c>
      <c r="G611" s="122">
        <f>'Belegliste Träger'!E620</f>
        <v>0</v>
      </c>
      <c r="H611" s="122">
        <f>'Belegliste Träger'!F620</f>
        <v>0</v>
      </c>
      <c r="I611" s="122">
        <f>'Belegliste Träger'!G620</f>
        <v>0</v>
      </c>
      <c r="J611" s="122">
        <f>'Belegliste Träger'!H620</f>
        <v>0</v>
      </c>
      <c r="K611" s="122">
        <f>'Belegliste Träger'!I620</f>
        <v>0</v>
      </c>
      <c r="L611" s="122">
        <f>'Belegliste Träger'!J620</f>
        <v>0</v>
      </c>
      <c r="M611" s="122">
        <f>'Belegliste Träger'!K620</f>
        <v>0</v>
      </c>
      <c r="N611" s="122">
        <f>'Belegliste Träger'!L620</f>
        <v>0</v>
      </c>
      <c r="O611" s="122">
        <f>'Belegliste Träger'!M620</f>
        <v>0</v>
      </c>
      <c r="P611" s="122" t="str">
        <f>'Belegliste Träger'!N620</f>
        <v>~</v>
      </c>
      <c r="Q611" s="122" t="str">
        <f>'Belegliste Träger'!P620</f>
        <v>~</v>
      </c>
      <c r="R611" s="122" t="str">
        <f>'Belegliste Träger'!Q620</f>
        <v>~</v>
      </c>
      <c r="S611" s="122" t="str">
        <f>'Belegliste Träger'!R620</f>
        <v>~</v>
      </c>
      <c r="T611" s="122" t="str">
        <f>'Belegliste Träger'!S620</f>
        <v>~</v>
      </c>
      <c r="U611" s="122" t="str">
        <f>'Belegliste Träger'!T620</f>
        <v>~</v>
      </c>
      <c r="V611" s="122" t="str">
        <f>'Belegliste Träger'!U620</f>
        <v>~</v>
      </c>
      <c r="W611" s="122">
        <f>'Belegliste SB'!V620</f>
        <v>0</v>
      </c>
      <c r="X611" s="122">
        <f>'Belegliste SB'!W620</f>
        <v>0</v>
      </c>
      <c r="Y611" s="122">
        <f>'Belegliste SB'!X620</f>
        <v>0</v>
      </c>
      <c r="Z611" s="122">
        <f>'Belegliste SB'!Y620</f>
        <v>0</v>
      </c>
    </row>
    <row r="612" spans="1:26" x14ac:dyDescent="0.25">
      <c r="A612" s="121">
        <f>IF(D612&lt;&gt;"~",'Belegliste SB'!$H$3,"0")</f>
        <v>0</v>
      </c>
      <c r="B612" s="121">
        <f>IF(D612&lt;&gt;"~",'Belegliste SB'!$H$4,"0")</f>
        <v>0</v>
      </c>
      <c r="C612" s="122" t="str">
        <f>IF(D612&lt;&gt;"~",'Belegliste Träger'!A621,0)</f>
        <v/>
      </c>
      <c r="D612" s="122" t="str">
        <f>'Belegliste Träger'!B621</f>
        <v/>
      </c>
      <c r="E612" s="122">
        <f>'Belegliste Träger'!C621</f>
        <v>0</v>
      </c>
      <c r="F612" s="122">
        <f>IF(D612&lt;&gt;"~",'Belegliste Träger'!D621,0)</f>
        <v>0</v>
      </c>
      <c r="G612" s="122">
        <f>'Belegliste Träger'!E621</f>
        <v>0</v>
      </c>
      <c r="H612" s="122">
        <f>'Belegliste Träger'!F621</f>
        <v>0</v>
      </c>
      <c r="I612" s="122">
        <f>'Belegliste Träger'!G621</f>
        <v>0</v>
      </c>
      <c r="J612" s="122">
        <f>'Belegliste Träger'!H621</f>
        <v>0</v>
      </c>
      <c r="K612" s="122">
        <f>'Belegliste Träger'!I621</f>
        <v>0</v>
      </c>
      <c r="L612" s="122">
        <f>'Belegliste Träger'!J621</f>
        <v>0</v>
      </c>
      <c r="M612" s="122">
        <f>'Belegliste Träger'!K621</f>
        <v>0</v>
      </c>
      <c r="N612" s="122">
        <f>'Belegliste Träger'!L621</f>
        <v>0</v>
      </c>
      <c r="O612" s="122">
        <f>'Belegliste Träger'!M621</f>
        <v>0</v>
      </c>
      <c r="P612" s="122" t="str">
        <f>'Belegliste Träger'!N621</f>
        <v>~</v>
      </c>
      <c r="Q612" s="122" t="str">
        <f>'Belegliste Träger'!P621</f>
        <v>~</v>
      </c>
      <c r="R612" s="122" t="str">
        <f>'Belegliste Träger'!Q621</f>
        <v>~</v>
      </c>
      <c r="S612" s="122" t="str">
        <f>'Belegliste Träger'!R621</f>
        <v>~</v>
      </c>
      <c r="T612" s="122" t="str">
        <f>'Belegliste Träger'!S621</f>
        <v>~</v>
      </c>
      <c r="U612" s="122" t="str">
        <f>'Belegliste Träger'!T621</f>
        <v>~</v>
      </c>
      <c r="V612" s="122" t="str">
        <f>'Belegliste Träger'!U621</f>
        <v>~</v>
      </c>
      <c r="W612" s="122">
        <f>'Belegliste SB'!V621</f>
        <v>0</v>
      </c>
      <c r="X612" s="122">
        <f>'Belegliste SB'!W621</f>
        <v>0</v>
      </c>
      <c r="Y612" s="122">
        <f>'Belegliste SB'!X621</f>
        <v>0</v>
      </c>
      <c r="Z612" s="122">
        <f>'Belegliste SB'!Y621</f>
        <v>0</v>
      </c>
    </row>
    <row r="613" spans="1:26" x14ac:dyDescent="0.25">
      <c r="A613" s="121">
        <f>IF(D613&lt;&gt;"~",'Belegliste SB'!$H$3,"0")</f>
        <v>0</v>
      </c>
      <c r="B613" s="121">
        <f>IF(D613&lt;&gt;"~",'Belegliste SB'!$H$4,"0")</f>
        <v>0</v>
      </c>
      <c r="C613" s="122" t="str">
        <f>IF(D613&lt;&gt;"~",'Belegliste Träger'!A622,0)</f>
        <v/>
      </c>
      <c r="D613" s="122" t="str">
        <f>'Belegliste Träger'!B622</f>
        <v/>
      </c>
      <c r="E613" s="122">
        <f>'Belegliste Träger'!C622</f>
        <v>0</v>
      </c>
      <c r="F613" s="122">
        <f>IF(D613&lt;&gt;"~",'Belegliste Träger'!D622,0)</f>
        <v>0</v>
      </c>
      <c r="G613" s="122">
        <f>'Belegliste Träger'!E622</f>
        <v>0</v>
      </c>
      <c r="H613" s="122">
        <f>'Belegliste Träger'!F622</f>
        <v>0</v>
      </c>
      <c r="I613" s="122">
        <f>'Belegliste Träger'!G622</f>
        <v>0</v>
      </c>
      <c r="J613" s="122">
        <f>'Belegliste Träger'!H622</f>
        <v>0</v>
      </c>
      <c r="K613" s="122">
        <f>'Belegliste Träger'!I622</f>
        <v>0</v>
      </c>
      <c r="L613" s="122">
        <f>'Belegliste Träger'!J622</f>
        <v>0</v>
      </c>
      <c r="M613" s="122">
        <f>'Belegliste Träger'!K622</f>
        <v>0</v>
      </c>
      <c r="N613" s="122">
        <f>'Belegliste Träger'!L622</f>
        <v>0</v>
      </c>
      <c r="O613" s="122">
        <f>'Belegliste Träger'!M622</f>
        <v>0</v>
      </c>
      <c r="P613" s="122" t="str">
        <f>'Belegliste Träger'!N622</f>
        <v>~</v>
      </c>
      <c r="Q613" s="122" t="str">
        <f>'Belegliste Träger'!P622</f>
        <v>~</v>
      </c>
      <c r="R613" s="122" t="str">
        <f>'Belegliste Träger'!Q622</f>
        <v>~</v>
      </c>
      <c r="S613" s="122" t="str">
        <f>'Belegliste Träger'!R622</f>
        <v>~</v>
      </c>
      <c r="T613" s="122" t="str">
        <f>'Belegliste Träger'!S622</f>
        <v>~</v>
      </c>
      <c r="U613" s="122" t="str">
        <f>'Belegliste Träger'!T622</f>
        <v>~</v>
      </c>
      <c r="V613" s="122" t="str">
        <f>'Belegliste Träger'!U622</f>
        <v>~</v>
      </c>
      <c r="W613" s="122">
        <f>'Belegliste SB'!V622</f>
        <v>0</v>
      </c>
      <c r="X613" s="122">
        <f>'Belegliste SB'!W622</f>
        <v>0</v>
      </c>
      <c r="Y613" s="122">
        <f>'Belegliste SB'!X622</f>
        <v>0</v>
      </c>
      <c r="Z613" s="122">
        <f>'Belegliste SB'!Y622</f>
        <v>0</v>
      </c>
    </row>
    <row r="614" spans="1:26" x14ac:dyDescent="0.25">
      <c r="A614" s="121">
        <f>IF(D614&lt;&gt;"~",'Belegliste SB'!$H$3,"0")</f>
        <v>0</v>
      </c>
      <c r="B614" s="121">
        <f>IF(D614&lt;&gt;"~",'Belegliste SB'!$H$4,"0")</f>
        <v>0</v>
      </c>
      <c r="C614" s="122" t="str">
        <f>IF(D614&lt;&gt;"~",'Belegliste Träger'!A623,0)</f>
        <v/>
      </c>
      <c r="D614" s="122" t="str">
        <f>'Belegliste Träger'!B623</f>
        <v/>
      </c>
      <c r="E614" s="122">
        <f>'Belegliste Träger'!C623</f>
        <v>0</v>
      </c>
      <c r="F614" s="122">
        <f>IF(D614&lt;&gt;"~",'Belegliste Träger'!D623,0)</f>
        <v>0</v>
      </c>
      <c r="G614" s="122">
        <f>'Belegliste Träger'!E623</f>
        <v>0</v>
      </c>
      <c r="H614" s="122">
        <f>'Belegliste Träger'!F623</f>
        <v>0</v>
      </c>
      <c r="I614" s="122">
        <f>'Belegliste Träger'!G623</f>
        <v>0</v>
      </c>
      <c r="J614" s="122">
        <f>'Belegliste Träger'!H623</f>
        <v>0</v>
      </c>
      <c r="K614" s="122">
        <f>'Belegliste Träger'!I623</f>
        <v>0</v>
      </c>
      <c r="L614" s="122">
        <f>'Belegliste Träger'!J623</f>
        <v>0</v>
      </c>
      <c r="M614" s="122">
        <f>'Belegliste Träger'!K623</f>
        <v>0</v>
      </c>
      <c r="N614" s="122">
        <f>'Belegliste Träger'!L623</f>
        <v>0</v>
      </c>
      <c r="O614" s="122">
        <f>'Belegliste Träger'!M623</f>
        <v>0</v>
      </c>
      <c r="P614" s="122" t="str">
        <f>'Belegliste Träger'!N623</f>
        <v>~</v>
      </c>
      <c r="Q614" s="122" t="str">
        <f>'Belegliste Träger'!P623</f>
        <v>~</v>
      </c>
      <c r="R614" s="122" t="str">
        <f>'Belegliste Träger'!Q623</f>
        <v>~</v>
      </c>
      <c r="S614" s="122" t="str">
        <f>'Belegliste Träger'!R623</f>
        <v>~</v>
      </c>
      <c r="T614" s="122" t="str">
        <f>'Belegliste Träger'!S623</f>
        <v>~</v>
      </c>
      <c r="U614" s="122" t="str">
        <f>'Belegliste Träger'!T623</f>
        <v>~</v>
      </c>
      <c r="V614" s="122" t="str">
        <f>'Belegliste Träger'!U623</f>
        <v>~</v>
      </c>
      <c r="W614" s="122">
        <f>'Belegliste SB'!V623</f>
        <v>0</v>
      </c>
      <c r="X614" s="122">
        <f>'Belegliste SB'!W623</f>
        <v>0</v>
      </c>
      <c r="Y614" s="122">
        <f>'Belegliste SB'!X623</f>
        <v>0</v>
      </c>
      <c r="Z614" s="122">
        <f>'Belegliste SB'!Y623</f>
        <v>0</v>
      </c>
    </row>
    <row r="615" spans="1:26" x14ac:dyDescent="0.25">
      <c r="A615" s="121">
        <f>IF(D615&lt;&gt;"~",'Belegliste SB'!$H$3,"0")</f>
        <v>0</v>
      </c>
      <c r="B615" s="121">
        <f>IF(D615&lt;&gt;"~",'Belegliste SB'!$H$4,"0")</f>
        <v>0</v>
      </c>
      <c r="C615" s="122" t="str">
        <f>IF(D615&lt;&gt;"~",'Belegliste Träger'!A624,0)</f>
        <v/>
      </c>
      <c r="D615" s="122" t="str">
        <f>'Belegliste Träger'!B624</f>
        <v/>
      </c>
      <c r="E615" s="122">
        <f>'Belegliste Träger'!C624</f>
        <v>0</v>
      </c>
      <c r="F615" s="122">
        <f>IF(D615&lt;&gt;"~",'Belegliste Träger'!D624,0)</f>
        <v>0</v>
      </c>
      <c r="G615" s="122">
        <f>'Belegliste Träger'!E624</f>
        <v>0</v>
      </c>
      <c r="H615" s="122">
        <f>'Belegliste Träger'!F624</f>
        <v>0</v>
      </c>
      <c r="I615" s="122">
        <f>'Belegliste Träger'!G624</f>
        <v>0</v>
      </c>
      <c r="J615" s="122">
        <f>'Belegliste Träger'!H624</f>
        <v>0</v>
      </c>
      <c r="K615" s="122">
        <f>'Belegliste Träger'!I624</f>
        <v>0</v>
      </c>
      <c r="L615" s="122">
        <f>'Belegliste Träger'!J624</f>
        <v>0</v>
      </c>
      <c r="M615" s="122">
        <f>'Belegliste Träger'!K624</f>
        <v>0</v>
      </c>
      <c r="N615" s="122">
        <f>'Belegliste Träger'!L624</f>
        <v>0</v>
      </c>
      <c r="O615" s="122">
        <f>'Belegliste Träger'!M624</f>
        <v>0</v>
      </c>
      <c r="P615" s="122" t="str">
        <f>'Belegliste Träger'!N624</f>
        <v>~</v>
      </c>
      <c r="Q615" s="122" t="str">
        <f>'Belegliste Träger'!P624</f>
        <v>~</v>
      </c>
      <c r="R615" s="122" t="str">
        <f>'Belegliste Träger'!Q624</f>
        <v>~</v>
      </c>
      <c r="S615" s="122" t="str">
        <f>'Belegliste Träger'!R624</f>
        <v>~</v>
      </c>
      <c r="T615" s="122" t="str">
        <f>'Belegliste Träger'!S624</f>
        <v>~</v>
      </c>
      <c r="U615" s="122" t="str">
        <f>'Belegliste Träger'!T624</f>
        <v>~</v>
      </c>
      <c r="V615" s="122" t="str">
        <f>'Belegliste Träger'!U624</f>
        <v>~</v>
      </c>
      <c r="W615" s="122">
        <f>'Belegliste SB'!V624</f>
        <v>0</v>
      </c>
      <c r="X615" s="122">
        <f>'Belegliste SB'!W624</f>
        <v>0</v>
      </c>
      <c r="Y615" s="122">
        <f>'Belegliste SB'!X624</f>
        <v>0</v>
      </c>
      <c r="Z615" s="122">
        <f>'Belegliste SB'!Y624</f>
        <v>0</v>
      </c>
    </row>
    <row r="616" spans="1:26" x14ac:dyDescent="0.25">
      <c r="A616" s="121">
        <f>IF(D616&lt;&gt;"~",'Belegliste SB'!$H$3,"0")</f>
        <v>0</v>
      </c>
      <c r="B616" s="121">
        <f>IF(D616&lt;&gt;"~",'Belegliste SB'!$H$4,"0")</f>
        <v>0</v>
      </c>
      <c r="C616" s="122" t="str">
        <f>IF(D616&lt;&gt;"~",'Belegliste Träger'!A625,0)</f>
        <v/>
      </c>
      <c r="D616" s="122" t="str">
        <f>'Belegliste Träger'!B625</f>
        <v/>
      </c>
      <c r="E616" s="122">
        <f>'Belegliste Träger'!C625</f>
        <v>0</v>
      </c>
      <c r="F616" s="122">
        <f>IF(D616&lt;&gt;"~",'Belegliste Träger'!D625,0)</f>
        <v>0</v>
      </c>
      <c r="G616" s="122">
        <f>'Belegliste Träger'!E625</f>
        <v>0</v>
      </c>
      <c r="H616" s="122">
        <f>'Belegliste Träger'!F625</f>
        <v>0</v>
      </c>
      <c r="I616" s="122">
        <f>'Belegliste Träger'!G625</f>
        <v>0</v>
      </c>
      <c r="J616" s="122">
        <f>'Belegliste Träger'!H625</f>
        <v>0</v>
      </c>
      <c r="K616" s="122">
        <f>'Belegliste Träger'!I625</f>
        <v>0</v>
      </c>
      <c r="L616" s="122">
        <f>'Belegliste Träger'!J625</f>
        <v>0</v>
      </c>
      <c r="M616" s="122">
        <f>'Belegliste Träger'!K625</f>
        <v>0</v>
      </c>
      <c r="N616" s="122">
        <f>'Belegliste Träger'!L625</f>
        <v>0</v>
      </c>
      <c r="O616" s="122">
        <f>'Belegliste Träger'!M625</f>
        <v>0</v>
      </c>
      <c r="P616" s="122" t="str">
        <f>'Belegliste Träger'!N625</f>
        <v>~</v>
      </c>
      <c r="Q616" s="122" t="str">
        <f>'Belegliste Träger'!P625</f>
        <v>~</v>
      </c>
      <c r="R616" s="122" t="str">
        <f>'Belegliste Träger'!Q625</f>
        <v>~</v>
      </c>
      <c r="S616" s="122" t="str">
        <f>'Belegliste Träger'!R625</f>
        <v>~</v>
      </c>
      <c r="T616" s="122" t="str">
        <f>'Belegliste Träger'!S625</f>
        <v>~</v>
      </c>
      <c r="U616" s="122" t="str">
        <f>'Belegliste Träger'!T625</f>
        <v>~</v>
      </c>
      <c r="V616" s="122" t="str">
        <f>'Belegliste Träger'!U625</f>
        <v>~</v>
      </c>
      <c r="W616" s="122">
        <f>'Belegliste SB'!V625</f>
        <v>0</v>
      </c>
      <c r="X616" s="122">
        <f>'Belegliste SB'!W625</f>
        <v>0</v>
      </c>
      <c r="Y616" s="122">
        <f>'Belegliste SB'!X625</f>
        <v>0</v>
      </c>
      <c r="Z616" s="122">
        <f>'Belegliste SB'!Y625</f>
        <v>0</v>
      </c>
    </row>
    <row r="617" spans="1:26" x14ac:dyDescent="0.25">
      <c r="A617" s="121">
        <f>IF(D617&lt;&gt;"~",'Belegliste SB'!$H$3,"0")</f>
        <v>0</v>
      </c>
      <c r="B617" s="121">
        <f>IF(D617&lt;&gt;"~",'Belegliste SB'!$H$4,"0")</f>
        <v>0</v>
      </c>
      <c r="C617" s="122" t="str">
        <f>IF(D617&lt;&gt;"~",'Belegliste Träger'!A626,0)</f>
        <v/>
      </c>
      <c r="D617" s="122" t="str">
        <f>'Belegliste Träger'!B626</f>
        <v/>
      </c>
      <c r="E617" s="122">
        <f>'Belegliste Träger'!C626</f>
        <v>0</v>
      </c>
      <c r="F617" s="122">
        <f>IF(D617&lt;&gt;"~",'Belegliste Träger'!D626,0)</f>
        <v>0</v>
      </c>
      <c r="G617" s="122">
        <f>'Belegliste Träger'!E626</f>
        <v>0</v>
      </c>
      <c r="H617" s="122">
        <f>'Belegliste Träger'!F626</f>
        <v>0</v>
      </c>
      <c r="I617" s="122">
        <f>'Belegliste Träger'!G626</f>
        <v>0</v>
      </c>
      <c r="J617" s="122">
        <f>'Belegliste Träger'!H626</f>
        <v>0</v>
      </c>
      <c r="K617" s="122">
        <f>'Belegliste Träger'!I626</f>
        <v>0</v>
      </c>
      <c r="L617" s="122">
        <f>'Belegliste Träger'!J626</f>
        <v>0</v>
      </c>
      <c r="M617" s="122">
        <f>'Belegliste Träger'!K626</f>
        <v>0</v>
      </c>
      <c r="N617" s="122">
        <f>'Belegliste Träger'!L626</f>
        <v>0</v>
      </c>
      <c r="O617" s="122">
        <f>'Belegliste Träger'!M626</f>
        <v>0</v>
      </c>
      <c r="P617" s="122" t="str">
        <f>'Belegliste Träger'!N626</f>
        <v>~</v>
      </c>
      <c r="Q617" s="122" t="str">
        <f>'Belegliste Träger'!P626</f>
        <v>~</v>
      </c>
      <c r="R617" s="122" t="str">
        <f>'Belegliste Träger'!Q626</f>
        <v>~</v>
      </c>
      <c r="S617" s="122" t="str">
        <f>'Belegliste Träger'!R626</f>
        <v>~</v>
      </c>
      <c r="T617" s="122" t="str">
        <f>'Belegliste Träger'!S626</f>
        <v>~</v>
      </c>
      <c r="U617" s="122" t="str">
        <f>'Belegliste Träger'!T626</f>
        <v>~</v>
      </c>
      <c r="V617" s="122" t="str">
        <f>'Belegliste Träger'!U626</f>
        <v>~</v>
      </c>
      <c r="W617" s="122">
        <f>'Belegliste SB'!V626</f>
        <v>0</v>
      </c>
      <c r="X617" s="122">
        <f>'Belegliste SB'!W626</f>
        <v>0</v>
      </c>
      <c r="Y617" s="122">
        <f>'Belegliste SB'!X626</f>
        <v>0</v>
      </c>
      <c r="Z617" s="122">
        <f>'Belegliste SB'!Y626</f>
        <v>0</v>
      </c>
    </row>
    <row r="618" spans="1:26" x14ac:dyDescent="0.25">
      <c r="A618" s="121">
        <f>IF(D618&lt;&gt;"~",'Belegliste SB'!$H$3,"0")</f>
        <v>0</v>
      </c>
      <c r="B618" s="121">
        <f>IF(D618&lt;&gt;"~",'Belegliste SB'!$H$4,"0")</f>
        <v>0</v>
      </c>
      <c r="C618" s="122" t="str">
        <f>IF(D618&lt;&gt;"~",'Belegliste Träger'!A627,0)</f>
        <v/>
      </c>
      <c r="D618" s="122" t="str">
        <f>'Belegliste Träger'!B627</f>
        <v/>
      </c>
      <c r="E618" s="122">
        <f>'Belegliste Träger'!C627</f>
        <v>0</v>
      </c>
      <c r="F618" s="122">
        <f>IF(D618&lt;&gt;"~",'Belegliste Träger'!D627,0)</f>
        <v>0</v>
      </c>
      <c r="G618" s="122">
        <f>'Belegliste Träger'!E627</f>
        <v>0</v>
      </c>
      <c r="H618" s="122">
        <f>'Belegliste Träger'!F627</f>
        <v>0</v>
      </c>
      <c r="I618" s="122">
        <f>'Belegliste Träger'!G627</f>
        <v>0</v>
      </c>
      <c r="J618" s="122">
        <f>'Belegliste Träger'!H627</f>
        <v>0</v>
      </c>
      <c r="K618" s="122">
        <f>'Belegliste Träger'!I627</f>
        <v>0</v>
      </c>
      <c r="L618" s="122">
        <f>'Belegliste Träger'!J627</f>
        <v>0</v>
      </c>
      <c r="M618" s="122">
        <f>'Belegliste Träger'!K627</f>
        <v>0</v>
      </c>
      <c r="N618" s="122">
        <f>'Belegliste Träger'!L627</f>
        <v>0</v>
      </c>
      <c r="O618" s="122">
        <f>'Belegliste Träger'!M627</f>
        <v>0</v>
      </c>
      <c r="P618" s="122" t="str">
        <f>'Belegliste Träger'!N627</f>
        <v>~</v>
      </c>
      <c r="Q618" s="122" t="str">
        <f>'Belegliste Träger'!P627</f>
        <v>~</v>
      </c>
      <c r="R618" s="122" t="str">
        <f>'Belegliste Träger'!Q627</f>
        <v>~</v>
      </c>
      <c r="S618" s="122" t="str">
        <f>'Belegliste Träger'!R627</f>
        <v>~</v>
      </c>
      <c r="T618" s="122" t="str">
        <f>'Belegliste Träger'!S627</f>
        <v>~</v>
      </c>
      <c r="U618" s="122" t="str">
        <f>'Belegliste Träger'!T627</f>
        <v>~</v>
      </c>
      <c r="V618" s="122" t="str">
        <f>'Belegliste Träger'!U627</f>
        <v>~</v>
      </c>
      <c r="W618" s="122">
        <f>'Belegliste SB'!V627</f>
        <v>0</v>
      </c>
      <c r="X618" s="122">
        <f>'Belegliste SB'!W627</f>
        <v>0</v>
      </c>
      <c r="Y618" s="122">
        <f>'Belegliste SB'!X627</f>
        <v>0</v>
      </c>
      <c r="Z618" s="122">
        <f>'Belegliste SB'!Y627</f>
        <v>0</v>
      </c>
    </row>
    <row r="619" spans="1:26" x14ac:dyDescent="0.25">
      <c r="A619" s="121">
        <f>IF(D619&lt;&gt;"~",'Belegliste SB'!$H$3,"0")</f>
        <v>0</v>
      </c>
      <c r="B619" s="121">
        <f>IF(D619&lt;&gt;"~",'Belegliste SB'!$H$4,"0")</f>
        <v>0</v>
      </c>
      <c r="C619" s="122" t="str">
        <f>IF(D619&lt;&gt;"~",'Belegliste Träger'!A628,0)</f>
        <v/>
      </c>
      <c r="D619" s="122" t="str">
        <f>'Belegliste Träger'!B628</f>
        <v/>
      </c>
      <c r="E619" s="122">
        <f>'Belegliste Träger'!C628</f>
        <v>0</v>
      </c>
      <c r="F619" s="122">
        <f>IF(D619&lt;&gt;"~",'Belegliste Träger'!D628,0)</f>
        <v>0</v>
      </c>
      <c r="G619" s="122">
        <f>'Belegliste Träger'!E628</f>
        <v>0</v>
      </c>
      <c r="H619" s="122">
        <f>'Belegliste Träger'!F628</f>
        <v>0</v>
      </c>
      <c r="I619" s="122">
        <f>'Belegliste Träger'!G628</f>
        <v>0</v>
      </c>
      <c r="J619" s="122">
        <f>'Belegliste Träger'!H628</f>
        <v>0</v>
      </c>
      <c r="K619" s="122">
        <f>'Belegliste Träger'!I628</f>
        <v>0</v>
      </c>
      <c r="L619" s="122">
        <f>'Belegliste Träger'!J628</f>
        <v>0</v>
      </c>
      <c r="M619" s="122">
        <f>'Belegliste Träger'!K628</f>
        <v>0</v>
      </c>
      <c r="N619" s="122">
        <f>'Belegliste Träger'!L628</f>
        <v>0</v>
      </c>
      <c r="O619" s="122">
        <f>'Belegliste Träger'!M628</f>
        <v>0</v>
      </c>
      <c r="P619" s="122" t="str">
        <f>'Belegliste Träger'!N628</f>
        <v>~</v>
      </c>
      <c r="Q619" s="122" t="str">
        <f>'Belegliste Träger'!P628</f>
        <v>~</v>
      </c>
      <c r="R619" s="122" t="str">
        <f>'Belegliste Träger'!Q628</f>
        <v>~</v>
      </c>
      <c r="S619" s="122" t="str">
        <f>'Belegliste Träger'!R628</f>
        <v>~</v>
      </c>
      <c r="T619" s="122" t="str">
        <f>'Belegliste Träger'!S628</f>
        <v>~</v>
      </c>
      <c r="U619" s="122" t="str">
        <f>'Belegliste Träger'!T628</f>
        <v>~</v>
      </c>
      <c r="V619" s="122" t="str">
        <f>'Belegliste Träger'!U628</f>
        <v>~</v>
      </c>
      <c r="W619" s="122">
        <f>'Belegliste SB'!V628</f>
        <v>0</v>
      </c>
      <c r="X619" s="122">
        <f>'Belegliste SB'!W628</f>
        <v>0</v>
      </c>
      <c r="Y619" s="122">
        <f>'Belegliste SB'!X628</f>
        <v>0</v>
      </c>
      <c r="Z619" s="122">
        <f>'Belegliste SB'!Y628</f>
        <v>0</v>
      </c>
    </row>
    <row r="620" spans="1:26" x14ac:dyDescent="0.25">
      <c r="A620" s="121">
        <f>IF(D620&lt;&gt;"~",'Belegliste SB'!$H$3,"0")</f>
        <v>0</v>
      </c>
      <c r="B620" s="121">
        <f>IF(D620&lt;&gt;"~",'Belegliste SB'!$H$4,"0")</f>
        <v>0</v>
      </c>
      <c r="C620" s="122" t="str">
        <f>IF(D620&lt;&gt;"~",'Belegliste Träger'!A629,0)</f>
        <v/>
      </c>
      <c r="D620" s="122" t="str">
        <f>'Belegliste Träger'!B629</f>
        <v/>
      </c>
      <c r="E620" s="122">
        <f>'Belegliste Träger'!C629</f>
        <v>0</v>
      </c>
      <c r="F620" s="122">
        <f>IF(D620&lt;&gt;"~",'Belegliste Träger'!D629,0)</f>
        <v>0</v>
      </c>
      <c r="G620" s="122">
        <f>'Belegliste Träger'!E629</f>
        <v>0</v>
      </c>
      <c r="H620" s="122">
        <f>'Belegliste Träger'!F629</f>
        <v>0</v>
      </c>
      <c r="I620" s="122">
        <f>'Belegliste Träger'!G629</f>
        <v>0</v>
      </c>
      <c r="J620" s="122">
        <f>'Belegliste Träger'!H629</f>
        <v>0</v>
      </c>
      <c r="K620" s="122">
        <f>'Belegliste Träger'!I629</f>
        <v>0</v>
      </c>
      <c r="L620" s="122">
        <f>'Belegliste Träger'!J629</f>
        <v>0</v>
      </c>
      <c r="M620" s="122">
        <f>'Belegliste Träger'!K629</f>
        <v>0</v>
      </c>
      <c r="N620" s="122">
        <f>'Belegliste Träger'!L629</f>
        <v>0</v>
      </c>
      <c r="O620" s="122">
        <f>'Belegliste Träger'!M629</f>
        <v>0</v>
      </c>
      <c r="P620" s="122" t="str">
        <f>'Belegliste Träger'!N629</f>
        <v>~</v>
      </c>
      <c r="Q620" s="122" t="str">
        <f>'Belegliste Träger'!P629</f>
        <v>~</v>
      </c>
      <c r="R620" s="122" t="str">
        <f>'Belegliste Träger'!Q629</f>
        <v>~</v>
      </c>
      <c r="S620" s="122" t="str">
        <f>'Belegliste Träger'!R629</f>
        <v>~</v>
      </c>
      <c r="T620" s="122" t="str">
        <f>'Belegliste Träger'!S629</f>
        <v>~</v>
      </c>
      <c r="U620" s="122" t="str">
        <f>'Belegliste Träger'!T629</f>
        <v>~</v>
      </c>
      <c r="V620" s="122" t="str">
        <f>'Belegliste Träger'!U629</f>
        <v>~</v>
      </c>
      <c r="W620" s="122">
        <f>'Belegliste SB'!V629</f>
        <v>0</v>
      </c>
      <c r="X620" s="122">
        <f>'Belegliste SB'!W629</f>
        <v>0</v>
      </c>
      <c r="Y620" s="122">
        <f>'Belegliste SB'!X629</f>
        <v>0</v>
      </c>
      <c r="Z620" s="122">
        <f>'Belegliste SB'!Y629</f>
        <v>0</v>
      </c>
    </row>
    <row r="621" spans="1:26" x14ac:dyDescent="0.25">
      <c r="A621" s="121">
        <f>IF(D621&lt;&gt;"~",'Belegliste SB'!$H$3,"0")</f>
        <v>0</v>
      </c>
      <c r="B621" s="121">
        <f>IF(D621&lt;&gt;"~",'Belegliste SB'!$H$4,"0")</f>
        <v>0</v>
      </c>
      <c r="C621" s="122" t="str">
        <f>IF(D621&lt;&gt;"~",'Belegliste Träger'!A630,0)</f>
        <v/>
      </c>
      <c r="D621" s="122" t="str">
        <f>'Belegliste Träger'!B630</f>
        <v/>
      </c>
      <c r="E621" s="122">
        <f>'Belegliste Träger'!C630</f>
        <v>0</v>
      </c>
      <c r="F621" s="122">
        <f>IF(D621&lt;&gt;"~",'Belegliste Träger'!D630,0)</f>
        <v>0</v>
      </c>
      <c r="G621" s="122">
        <f>'Belegliste Träger'!E630</f>
        <v>0</v>
      </c>
      <c r="H621" s="122">
        <f>'Belegliste Träger'!F630</f>
        <v>0</v>
      </c>
      <c r="I621" s="122">
        <f>'Belegliste Träger'!G630</f>
        <v>0</v>
      </c>
      <c r="J621" s="122">
        <f>'Belegliste Träger'!H630</f>
        <v>0</v>
      </c>
      <c r="K621" s="122">
        <f>'Belegliste Träger'!I630</f>
        <v>0</v>
      </c>
      <c r="L621" s="122">
        <f>'Belegliste Träger'!J630</f>
        <v>0</v>
      </c>
      <c r="M621" s="122">
        <f>'Belegliste Träger'!K630</f>
        <v>0</v>
      </c>
      <c r="N621" s="122">
        <f>'Belegliste Träger'!L630</f>
        <v>0</v>
      </c>
      <c r="O621" s="122">
        <f>'Belegliste Träger'!M630</f>
        <v>0</v>
      </c>
      <c r="P621" s="122" t="str">
        <f>'Belegliste Träger'!N630</f>
        <v>~</v>
      </c>
      <c r="Q621" s="122" t="str">
        <f>'Belegliste Träger'!P630</f>
        <v>~</v>
      </c>
      <c r="R621" s="122" t="str">
        <f>'Belegliste Träger'!Q630</f>
        <v>~</v>
      </c>
      <c r="S621" s="122" t="str">
        <f>'Belegliste Träger'!R630</f>
        <v>~</v>
      </c>
      <c r="T621" s="122" t="str">
        <f>'Belegliste Träger'!S630</f>
        <v>~</v>
      </c>
      <c r="U621" s="122" t="str">
        <f>'Belegliste Träger'!T630</f>
        <v>~</v>
      </c>
      <c r="V621" s="122" t="str">
        <f>'Belegliste Träger'!U630</f>
        <v>~</v>
      </c>
      <c r="W621" s="122">
        <f>'Belegliste SB'!V630</f>
        <v>0</v>
      </c>
      <c r="X621" s="122">
        <f>'Belegliste SB'!W630</f>
        <v>0</v>
      </c>
      <c r="Y621" s="122">
        <f>'Belegliste SB'!X630</f>
        <v>0</v>
      </c>
      <c r="Z621" s="122">
        <f>'Belegliste SB'!Y630</f>
        <v>0</v>
      </c>
    </row>
    <row r="622" spans="1:26" x14ac:dyDescent="0.25">
      <c r="A622" s="121">
        <f>IF(D622&lt;&gt;"~",'Belegliste SB'!$H$3,"0")</f>
        <v>0</v>
      </c>
      <c r="B622" s="121">
        <f>IF(D622&lt;&gt;"~",'Belegliste SB'!$H$4,"0")</f>
        <v>0</v>
      </c>
      <c r="C622" s="122" t="str">
        <f>IF(D622&lt;&gt;"~",'Belegliste Träger'!A631,0)</f>
        <v/>
      </c>
      <c r="D622" s="122" t="str">
        <f>'Belegliste Träger'!B631</f>
        <v/>
      </c>
      <c r="E622" s="122">
        <f>'Belegliste Träger'!C631</f>
        <v>0</v>
      </c>
      <c r="F622" s="122">
        <f>IF(D622&lt;&gt;"~",'Belegliste Träger'!D631,0)</f>
        <v>0</v>
      </c>
      <c r="G622" s="122">
        <f>'Belegliste Träger'!E631</f>
        <v>0</v>
      </c>
      <c r="H622" s="122">
        <f>'Belegliste Träger'!F631</f>
        <v>0</v>
      </c>
      <c r="I622" s="122">
        <f>'Belegliste Träger'!G631</f>
        <v>0</v>
      </c>
      <c r="J622" s="122">
        <f>'Belegliste Träger'!H631</f>
        <v>0</v>
      </c>
      <c r="K622" s="122">
        <f>'Belegliste Träger'!I631</f>
        <v>0</v>
      </c>
      <c r="L622" s="122">
        <f>'Belegliste Träger'!J631</f>
        <v>0</v>
      </c>
      <c r="M622" s="122">
        <f>'Belegliste Träger'!K631</f>
        <v>0</v>
      </c>
      <c r="N622" s="122">
        <f>'Belegliste Träger'!L631</f>
        <v>0</v>
      </c>
      <c r="O622" s="122">
        <f>'Belegliste Träger'!M631</f>
        <v>0</v>
      </c>
      <c r="P622" s="122" t="str">
        <f>'Belegliste Träger'!N631</f>
        <v>~</v>
      </c>
      <c r="Q622" s="122" t="str">
        <f>'Belegliste Träger'!P631</f>
        <v>~</v>
      </c>
      <c r="R622" s="122" t="str">
        <f>'Belegliste Träger'!Q631</f>
        <v>~</v>
      </c>
      <c r="S622" s="122" t="str">
        <f>'Belegliste Träger'!R631</f>
        <v>~</v>
      </c>
      <c r="T622" s="122" t="str">
        <f>'Belegliste Träger'!S631</f>
        <v>~</v>
      </c>
      <c r="U622" s="122" t="str">
        <f>'Belegliste Träger'!T631</f>
        <v>~</v>
      </c>
      <c r="V622" s="122" t="str">
        <f>'Belegliste Träger'!U631</f>
        <v>~</v>
      </c>
      <c r="W622" s="122">
        <f>'Belegliste SB'!V631</f>
        <v>0</v>
      </c>
      <c r="X622" s="122">
        <f>'Belegliste SB'!W631</f>
        <v>0</v>
      </c>
      <c r="Y622" s="122">
        <f>'Belegliste SB'!X631</f>
        <v>0</v>
      </c>
      <c r="Z622" s="122">
        <f>'Belegliste SB'!Y631</f>
        <v>0</v>
      </c>
    </row>
    <row r="623" spans="1:26" x14ac:dyDescent="0.25">
      <c r="A623" s="121">
        <f>IF(D623&lt;&gt;"~",'Belegliste SB'!$H$3,"0")</f>
        <v>0</v>
      </c>
      <c r="B623" s="121">
        <f>IF(D623&lt;&gt;"~",'Belegliste SB'!$H$4,"0")</f>
        <v>0</v>
      </c>
      <c r="C623" s="122" t="str">
        <f>IF(D623&lt;&gt;"~",'Belegliste Träger'!A632,0)</f>
        <v/>
      </c>
      <c r="D623" s="122" t="str">
        <f>'Belegliste Träger'!B632</f>
        <v/>
      </c>
      <c r="E623" s="122">
        <f>'Belegliste Träger'!C632</f>
        <v>0</v>
      </c>
      <c r="F623" s="122">
        <f>IF(D623&lt;&gt;"~",'Belegliste Träger'!D632,0)</f>
        <v>0</v>
      </c>
      <c r="G623" s="122">
        <f>'Belegliste Träger'!E632</f>
        <v>0</v>
      </c>
      <c r="H623" s="122">
        <f>'Belegliste Träger'!F632</f>
        <v>0</v>
      </c>
      <c r="I623" s="122">
        <f>'Belegliste Träger'!G632</f>
        <v>0</v>
      </c>
      <c r="J623" s="122">
        <f>'Belegliste Träger'!H632</f>
        <v>0</v>
      </c>
      <c r="K623" s="122">
        <f>'Belegliste Träger'!I632</f>
        <v>0</v>
      </c>
      <c r="L623" s="122">
        <f>'Belegliste Träger'!J632</f>
        <v>0</v>
      </c>
      <c r="M623" s="122">
        <f>'Belegliste Träger'!K632</f>
        <v>0</v>
      </c>
      <c r="N623" s="122">
        <f>'Belegliste Träger'!L632</f>
        <v>0</v>
      </c>
      <c r="O623" s="122">
        <f>'Belegliste Träger'!M632</f>
        <v>0</v>
      </c>
      <c r="P623" s="122" t="str">
        <f>'Belegliste Träger'!N632</f>
        <v>~</v>
      </c>
      <c r="Q623" s="122" t="str">
        <f>'Belegliste Träger'!P632</f>
        <v>~</v>
      </c>
      <c r="R623" s="122" t="str">
        <f>'Belegliste Träger'!Q632</f>
        <v>~</v>
      </c>
      <c r="S623" s="122" t="str">
        <f>'Belegliste Träger'!R632</f>
        <v>~</v>
      </c>
      <c r="T623" s="122" t="str">
        <f>'Belegliste Träger'!S632</f>
        <v>~</v>
      </c>
      <c r="U623" s="122" t="str">
        <f>'Belegliste Träger'!T632</f>
        <v>~</v>
      </c>
      <c r="V623" s="122" t="str">
        <f>'Belegliste Träger'!U632</f>
        <v>~</v>
      </c>
      <c r="W623" s="122">
        <f>'Belegliste SB'!V632</f>
        <v>0</v>
      </c>
      <c r="X623" s="122">
        <f>'Belegliste SB'!W632</f>
        <v>0</v>
      </c>
      <c r="Y623" s="122">
        <f>'Belegliste SB'!X632</f>
        <v>0</v>
      </c>
      <c r="Z623" s="122">
        <f>'Belegliste SB'!Y632</f>
        <v>0</v>
      </c>
    </row>
    <row r="624" spans="1:26" x14ac:dyDescent="0.25">
      <c r="A624" s="121">
        <f>IF(D624&lt;&gt;"~",'Belegliste SB'!$H$3,"0")</f>
        <v>0</v>
      </c>
      <c r="B624" s="121">
        <f>IF(D624&lt;&gt;"~",'Belegliste SB'!$H$4,"0")</f>
        <v>0</v>
      </c>
      <c r="C624" s="122" t="str">
        <f>IF(D624&lt;&gt;"~",'Belegliste Träger'!A633,0)</f>
        <v/>
      </c>
      <c r="D624" s="122" t="str">
        <f>'Belegliste Träger'!B633</f>
        <v/>
      </c>
      <c r="E624" s="122">
        <f>'Belegliste Träger'!C633</f>
        <v>0</v>
      </c>
      <c r="F624" s="122">
        <f>IF(D624&lt;&gt;"~",'Belegliste Träger'!D633,0)</f>
        <v>0</v>
      </c>
      <c r="G624" s="122">
        <f>'Belegliste Träger'!E633</f>
        <v>0</v>
      </c>
      <c r="H624" s="122">
        <f>'Belegliste Träger'!F633</f>
        <v>0</v>
      </c>
      <c r="I624" s="122">
        <f>'Belegliste Träger'!G633</f>
        <v>0</v>
      </c>
      <c r="J624" s="122">
        <f>'Belegliste Träger'!H633</f>
        <v>0</v>
      </c>
      <c r="K624" s="122">
        <f>'Belegliste Träger'!I633</f>
        <v>0</v>
      </c>
      <c r="L624" s="122">
        <f>'Belegliste Träger'!J633</f>
        <v>0</v>
      </c>
      <c r="M624" s="122">
        <f>'Belegliste Träger'!K633</f>
        <v>0</v>
      </c>
      <c r="N624" s="122">
        <f>'Belegliste Träger'!L633</f>
        <v>0</v>
      </c>
      <c r="O624" s="122">
        <f>'Belegliste Träger'!M633</f>
        <v>0</v>
      </c>
      <c r="P624" s="122" t="str">
        <f>'Belegliste Träger'!N633</f>
        <v>~</v>
      </c>
      <c r="Q624" s="122" t="str">
        <f>'Belegliste Träger'!P633</f>
        <v>~</v>
      </c>
      <c r="R624" s="122" t="str">
        <f>'Belegliste Träger'!Q633</f>
        <v>~</v>
      </c>
      <c r="S624" s="122" t="str">
        <f>'Belegliste Träger'!R633</f>
        <v>~</v>
      </c>
      <c r="T624" s="122" t="str">
        <f>'Belegliste Träger'!S633</f>
        <v>~</v>
      </c>
      <c r="U624" s="122" t="str">
        <f>'Belegliste Träger'!T633</f>
        <v>~</v>
      </c>
      <c r="V624" s="122" t="str">
        <f>'Belegliste Träger'!U633</f>
        <v>~</v>
      </c>
      <c r="W624" s="122">
        <f>'Belegliste SB'!V633</f>
        <v>0</v>
      </c>
      <c r="X624" s="122">
        <f>'Belegliste SB'!W633</f>
        <v>0</v>
      </c>
      <c r="Y624" s="122">
        <f>'Belegliste SB'!X633</f>
        <v>0</v>
      </c>
      <c r="Z624" s="122">
        <f>'Belegliste SB'!Y633</f>
        <v>0</v>
      </c>
    </row>
    <row r="625" spans="1:26" x14ac:dyDescent="0.25">
      <c r="A625" s="121">
        <f>IF(D625&lt;&gt;"~",'Belegliste SB'!$H$3,"0")</f>
        <v>0</v>
      </c>
      <c r="B625" s="121">
        <f>IF(D625&lt;&gt;"~",'Belegliste SB'!$H$4,"0")</f>
        <v>0</v>
      </c>
      <c r="C625" s="122" t="str">
        <f>IF(D625&lt;&gt;"~",'Belegliste Träger'!A634,0)</f>
        <v/>
      </c>
      <c r="D625" s="122" t="str">
        <f>'Belegliste Träger'!B634</f>
        <v/>
      </c>
      <c r="E625" s="122">
        <f>'Belegliste Träger'!C634</f>
        <v>0</v>
      </c>
      <c r="F625" s="122">
        <f>IF(D625&lt;&gt;"~",'Belegliste Träger'!D634,0)</f>
        <v>0</v>
      </c>
      <c r="G625" s="122">
        <f>'Belegliste Träger'!E634</f>
        <v>0</v>
      </c>
      <c r="H625" s="122">
        <f>'Belegliste Träger'!F634</f>
        <v>0</v>
      </c>
      <c r="I625" s="122">
        <f>'Belegliste Träger'!G634</f>
        <v>0</v>
      </c>
      <c r="J625" s="122">
        <f>'Belegliste Träger'!H634</f>
        <v>0</v>
      </c>
      <c r="K625" s="122">
        <f>'Belegliste Träger'!I634</f>
        <v>0</v>
      </c>
      <c r="L625" s="122">
        <f>'Belegliste Träger'!J634</f>
        <v>0</v>
      </c>
      <c r="M625" s="122">
        <f>'Belegliste Träger'!K634</f>
        <v>0</v>
      </c>
      <c r="N625" s="122">
        <f>'Belegliste Träger'!L634</f>
        <v>0</v>
      </c>
      <c r="O625" s="122">
        <f>'Belegliste Träger'!M634</f>
        <v>0</v>
      </c>
      <c r="P625" s="122" t="str">
        <f>'Belegliste Träger'!N634</f>
        <v>~</v>
      </c>
      <c r="Q625" s="122" t="str">
        <f>'Belegliste Träger'!P634</f>
        <v>~</v>
      </c>
      <c r="R625" s="122" t="str">
        <f>'Belegliste Träger'!Q634</f>
        <v>~</v>
      </c>
      <c r="S625" s="122" t="str">
        <f>'Belegliste Träger'!R634</f>
        <v>~</v>
      </c>
      <c r="T625" s="122" t="str">
        <f>'Belegliste Träger'!S634</f>
        <v>~</v>
      </c>
      <c r="U625" s="122" t="str">
        <f>'Belegliste Träger'!T634</f>
        <v>~</v>
      </c>
      <c r="V625" s="122" t="str">
        <f>'Belegliste Träger'!U634</f>
        <v>~</v>
      </c>
      <c r="W625" s="122">
        <f>'Belegliste SB'!V634</f>
        <v>0</v>
      </c>
      <c r="X625" s="122">
        <f>'Belegliste SB'!W634</f>
        <v>0</v>
      </c>
      <c r="Y625" s="122">
        <f>'Belegliste SB'!X634</f>
        <v>0</v>
      </c>
      <c r="Z625" s="122">
        <f>'Belegliste SB'!Y634</f>
        <v>0</v>
      </c>
    </row>
    <row r="626" spans="1:26" x14ac:dyDescent="0.25">
      <c r="A626" s="121">
        <f>IF(D626&lt;&gt;"~",'Belegliste SB'!$H$3,"0")</f>
        <v>0</v>
      </c>
      <c r="B626" s="121">
        <f>IF(D626&lt;&gt;"~",'Belegliste SB'!$H$4,"0")</f>
        <v>0</v>
      </c>
      <c r="C626" s="122" t="str">
        <f>IF(D626&lt;&gt;"~",'Belegliste Träger'!A635,0)</f>
        <v/>
      </c>
      <c r="D626" s="122" t="str">
        <f>'Belegliste Träger'!B635</f>
        <v/>
      </c>
      <c r="E626" s="122">
        <f>'Belegliste Träger'!C635</f>
        <v>0</v>
      </c>
      <c r="F626" s="122">
        <f>IF(D626&lt;&gt;"~",'Belegliste Träger'!D635,0)</f>
        <v>0</v>
      </c>
      <c r="G626" s="122">
        <f>'Belegliste Träger'!E635</f>
        <v>0</v>
      </c>
      <c r="H626" s="122">
        <f>'Belegliste Träger'!F635</f>
        <v>0</v>
      </c>
      <c r="I626" s="122">
        <f>'Belegliste Träger'!G635</f>
        <v>0</v>
      </c>
      <c r="J626" s="122">
        <f>'Belegliste Träger'!H635</f>
        <v>0</v>
      </c>
      <c r="K626" s="122">
        <f>'Belegliste Träger'!I635</f>
        <v>0</v>
      </c>
      <c r="L626" s="122">
        <f>'Belegliste Träger'!J635</f>
        <v>0</v>
      </c>
      <c r="M626" s="122">
        <f>'Belegliste Träger'!K635</f>
        <v>0</v>
      </c>
      <c r="N626" s="122">
        <f>'Belegliste Träger'!L635</f>
        <v>0</v>
      </c>
      <c r="O626" s="122">
        <f>'Belegliste Träger'!M635</f>
        <v>0</v>
      </c>
      <c r="P626" s="122" t="str">
        <f>'Belegliste Träger'!N635</f>
        <v>~</v>
      </c>
      <c r="Q626" s="122" t="str">
        <f>'Belegliste Träger'!P635</f>
        <v>~</v>
      </c>
      <c r="R626" s="122" t="str">
        <f>'Belegliste Träger'!Q635</f>
        <v>~</v>
      </c>
      <c r="S626" s="122" t="str">
        <f>'Belegliste Träger'!R635</f>
        <v>~</v>
      </c>
      <c r="T626" s="122" t="str">
        <f>'Belegliste Träger'!S635</f>
        <v>~</v>
      </c>
      <c r="U626" s="122" t="str">
        <f>'Belegliste Träger'!T635</f>
        <v>~</v>
      </c>
      <c r="V626" s="122" t="str">
        <f>'Belegliste Träger'!U635</f>
        <v>~</v>
      </c>
      <c r="W626" s="122">
        <f>'Belegliste SB'!V635</f>
        <v>0</v>
      </c>
      <c r="X626" s="122">
        <f>'Belegliste SB'!W635</f>
        <v>0</v>
      </c>
      <c r="Y626" s="122">
        <f>'Belegliste SB'!X635</f>
        <v>0</v>
      </c>
      <c r="Z626" s="122">
        <f>'Belegliste SB'!Y635</f>
        <v>0</v>
      </c>
    </row>
    <row r="627" spans="1:26" x14ac:dyDescent="0.25">
      <c r="A627" s="121">
        <f>IF(D627&lt;&gt;"~",'Belegliste SB'!$H$3,"0")</f>
        <v>0</v>
      </c>
      <c r="B627" s="121">
        <f>IF(D627&lt;&gt;"~",'Belegliste SB'!$H$4,"0")</f>
        <v>0</v>
      </c>
      <c r="C627" s="122" t="str">
        <f>IF(D627&lt;&gt;"~",'Belegliste Träger'!A636,0)</f>
        <v/>
      </c>
      <c r="D627" s="122" t="str">
        <f>'Belegliste Träger'!B636</f>
        <v/>
      </c>
      <c r="E627" s="122">
        <f>'Belegliste Träger'!C636</f>
        <v>0</v>
      </c>
      <c r="F627" s="122">
        <f>IF(D627&lt;&gt;"~",'Belegliste Träger'!D636,0)</f>
        <v>0</v>
      </c>
      <c r="G627" s="122">
        <f>'Belegliste Träger'!E636</f>
        <v>0</v>
      </c>
      <c r="H627" s="122">
        <f>'Belegliste Träger'!F636</f>
        <v>0</v>
      </c>
      <c r="I627" s="122">
        <f>'Belegliste Träger'!G636</f>
        <v>0</v>
      </c>
      <c r="J627" s="122">
        <f>'Belegliste Träger'!H636</f>
        <v>0</v>
      </c>
      <c r="K627" s="122">
        <f>'Belegliste Träger'!I636</f>
        <v>0</v>
      </c>
      <c r="L627" s="122">
        <f>'Belegliste Träger'!J636</f>
        <v>0</v>
      </c>
      <c r="M627" s="122">
        <f>'Belegliste Träger'!K636</f>
        <v>0</v>
      </c>
      <c r="N627" s="122">
        <f>'Belegliste Träger'!L636</f>
        <v>0</v>
      </c>
      <c r="O627" s="122">
        <f>'Belegliste Träger'!M636</f>
        <v>0</v>
      </c>
      <c r="P627" s="122" t="str">
        <f>'Belegliste Träger'!N636</f>
        <v>~</v>
      </c>
      <c r="Q627" s="122" t="str">
        <f>'Belegliste Träger'!P636</f>
        <v>~</v>
      </c>
      <c r="R627" s="122" t="str">
        <f>'Belegliste Träger'!Q636</f>
        <v>~</v>
      </c>
      <c r="S627" s="122" t="str">
        <f>'Belegliste Träger'!R636</f>
        <v>~</v>
      </c>
      <c r="T627" s="122" t="str">
        <f>'Belegliste Träger'!S636</f>
        <v>~</v>
      </c>
      <c r="U627" s="122" t="str">
        <f>'Belegliste Träger'!T636</f>
        <v>~</v>
      </c>
      <c r="V627" s="122" t="str">
        <f>'Belegliste Träger'!U636</f>
        <v>~</v>
      </c>
      <c r="W627" s="122">
        <f>'Belegliste SB'!V636</f>
        <v>0</v>
      </c>
      <c r="X627" s="122">
        <f>'Belegliste SB'!W636</f>
        <v>0</v>
      </c>
      <c r="Y627" s="122">
        <f>'Belegliste SB'!X636</f>
        <v>0</v>
      </c>
      <c r="Z627" s="122">
        <f>'Belegliste SB'!Y636</f>
        <v>0</v>
      </c>
    </row>
    <row r="628" spans="1:26" x14ac:dyDescent="0.25">
      <c r="A628" s="121">
        <f>IF(D628&lt;&gt;"~",'Belegliste SB'!$H$3,"0")</f>
        <v>0</v>
      </c>
      <c r="B628" s="121">
        <f>IF(D628&lt;&gt;"~",'Belegliste SB'!$H$4,"0")</f>
        <v>0</v>
      </c>
      <c r="C628" s="122" t="str">
        <f>IF(D628&lt;&gt;"~",'Belegliste Träger'!A637,0)</f>
        <v/>
      </c>
      <c r="D628" s="122" t="str">
        <f>'Belegliste Träger'!B637</f>
        <v/>
      </c>
      <c r="E628" s="122">
        <f>'Belegliste Träger'!C637</f>
        <v>0</v>
      </c>
      <c r="F628" s="122">
        <f>IF(D628&lt;&gt;"~",'Belegliste Träger'!D637,0)</f>
        <v>0</v>
      </c>
      <c r="G628" s="122">
        <f>'Belegliste Träger'!E637</f>
        <v>0</v>
      </c>
      <c r="H628" s="122">
        <f>'Belegliste Träger'!F637</f>
        <v>0</v>
      </c>
      <c r="I628" s="122">
        <f>'Belegliste Träger'!G637</f>
        <v>0</v>
      </c>
      <c r="J628" s="122">
        <f>'Belegliste Träger'!H637</f>
        <v>0</v>
      </c>
      <c r="K628" s="122">
        <f>'Belegliste Träger'!I637</f>
        <v>0</v>
      </c>
      <c r="L628" s="122">
        <f>'Belegliste Träger'!J637</f>
        <v>0</v>
      </c>
      <c r="M628" s="122">
        <f>'Belegliste Träger'!K637</f>
        <v>0</v>
      </c>
      <c r="N628" s="122">
        <f>'Belegliste Träger'!L637</f>
        <v>0</v>
      </c>
      <c r="O628" s="122">
        <f>'Belegliste Träger'!M637</f>
        <v>0</v>
      </c>
      <c r="P628" s="122" t="str">
        <f>'Belegliste Träger'!N637</f>
        <v>~</v>
      </c>
      <c r="Q628" s="122" t="str">
        <f>'Belegliste Träger'!P637</f>
        <v>~</v>
      </c>
      <c r="R628" s="122" t="str">
        <f>'Belegliste Träger'!Q637</f>
        <v>~</v>
      </c>
      <c r="S628" s="122" t="str">
        <f>'Belegliste Träger'!R637</f>
        <v>~</v>
      </c>
      <c r="T628" s="122" t="str">
        <f>'Belegliste Träger'!S637</f>
        <v>~</v>
      </c>
      <c r="U628" s="122" t="str">
        <f>'Belegliste Träger'!T637</f>
        <v>~</v>
      </c>
      <c r="V628" s="122" t="str">
        <f>'Belegliste Träger'!U637</f>
        <v>~</v>
      </c>
      <c r="W628" s="122">
        <f>'Belegliste SB'!V637</f>
        <v>0</v>
      </c>
      <c r="X628" s="122">
        <f>'Belegliste SB'!W637</f>
        <v>0</v>
      </c>
      <c r="Y628" s="122">
        <f>'Belegliste SB'!X637</f>
        <v>0</v>
      </c>
      <c r="Z628" s="122">
        <f>'Belegliste SB'!Y637</f>
        <v>0</v>
      </c>
    </row>
    <row r="629" spans="1:26" x14ac:dyDescent="0.25">
      <c r="A629" s="121">
        <f>IF(D629&lt;&gt;"~",'Belegliste SB'!$H$3,"0")</f>
        <v>0</v>
      </c>
      <c r="B629" s="121">
        <f>IF(D629&lt;&gt;"~",'Belegliste SB'!$H$4,"0")</f>
        <v>0</v>
      </c>
      <c r="C629" s="122" t="str">
        <f>IF(D629&lt;&gt;"~",'Belegliste Träger'!A638,0)</f>
        <v/>
      </c>
      <c r="D629" s="122" t="str">
        <f>'Belegliste Träger'!B638</f>
        <v/>
      </c>
      <c r="E629" s="122">
        <f>'Belegliste Träger'!C638</f>
        <v>0</v>
      </c>
      <c r="F629" s="122">
        <f>IF(D629&lt;&gt;"~",'Belegliste Träger'!D638,0)</f>
        <v>0</v>
      </c>
      <c r="G629" s="122">
        <f>'Belegliste Träger'!E638</f>
        <v>0</v>
      </c>
      <c r="H629" s="122">
        <f>'Belegliste Träger'!F638</f>
        <v>0</v>
      </c>
      <c r="I629" s="122">
        <f>'Belegliste Träger'!G638</f>
        <v>0</v>
      </c>
      <c r="J629" s="122">
        <f>'Belegliste Träger'!H638</f>
        <v>0</v>
      </c>
      <c r="K629" s="122">
        <f>'Belegliste Träger'!I638</f>
        <v>0</v>
      </c>
      <c r="L629" s="122">
        <f>'Belegliste Träger'!J638</f>
        <v>0</v>
      </c>
      <c r="M629" s="122">
        <f>'Belegliste Träger'!K638</f>
        <v>0</v>
      </c>
      <c r="N629" s="122">
        <f>'Belegliste Träger'!L638</f>
        <v>0</v>
      </c>
      <c r="O629" s="122">
        <f>'Belegliste Träger'!M638</f>
        <v>0</v>
      </c>
      <c r="P629" s="122" t="str">
        <f>'Belegliste Träger'!N638</f>
        <v>~</v>
      </c>
      <c r="Q629" s="122" t="str">
        <f>'Belegliste Träger'!P638</f>
        <v>~</v>
      </c>
      <c r="R629" s="122" t="str">
        <f>'Belegliste Träger'!Q638</f>
        <v>~</v>
      </c>
      <c r="S629" s="122" t="str">
        <f>'Belegliste Träger'!R638</f>
        <v>~</v>
      </c>
      <c r="T629" s="122" t="str">
        <f>'Belegliste Träger'!S638</f>
        <v>~</v>
      </c>
      <c r="U629" s="122" t="str">
        <f>'Belegliste Träger'!T638</f>
        <v>~</v>
      </c>
      <c r="V629" s="122" t="str">
        <f>'Belegliste Träger'!U638</f>
        <v>~</v>
      </c>
      <c r="W629" s="122">
        <f>'Belegliste SB'!V638</f>
        <v>0</v>
      </c>
      <c r="X629" s="122">
        <f>'Belegliste SB'!W638</f>
        <v>0</v>
      </c>
      <c r="Y629" s="122">
        <f>'Belegliste SB'!X638</f>
        <v>0</v>
      </c>
      <c r="Z629" s="122">
        <f>'Belegliste SB'!Y638</f>
        <v>0</v>
      </c>
    </row>
    <row r="630" spans="1:26" x14ac:dyDescent="0.25">
      <c r="A630" s="121">
        <f>IF(D630&lt;&gt;"~",'Belegliste SB'!$H$3,"0")</f>
        <v>0</v>
      </c>
      <c r="B630" s="121">
        <f>IF(D630&lt;&gt;"~",'Belegliste SB'!$H$4,"0")</f>
        <v>0</v>
      </c>
      <c r="C630" s="122" t="str">
        <f>IF(D630&lt;&gt;"~",'Belegliste Träger'!A639,0)</f>
        <v/>
      </c>
      <c r="D630" s="122" t="str">
        <f>'Belegliste Träger'!B639</f>
        <v/>
      </c>
      <c r="E630" s="122">
        <f>'Belegliste Träger'!C639</f>
        <v>0</v>
      </c>
      <c r="F630" s="122">
        <f>IF(D630&lt;&gt;"~",'Belegliste Träger'!D639,0)</f>
        <v>0</v>
      </c>
      <c r="G630" s="122">
        <f>'Belegliste Träger'!E639</f>
        <v>0</v>
      </c>
      <c r="H630" s="122">
        <f>'Belegliste Träger'!F639</f>
        <v>0</v>
      </c>
      <c r="I630" s="122">
        <f>'Belegliste Träger'!G639</f>
        <v>0</v>
      </c>
      <c r="J630" s="122">
        <f>'Belegliste Träger'!H639</f>
        <v>0</v>
      </c>
      <c r="K630" s="122">
        <f>'Belegliste Träger'!I639</f>
        <v>0</v>
      </c>
      <c r="L630" s="122">
        <f>'Belegliste Träger'!J639</f>
        <v>0</v>
      </c>
      <c r="M630" s="122">
        <f>'Belegliste Träger'!K639</f>
        <v>0</v>
      </c>
      <c r="N630" s="122">
        <f>'Belegliste Träger'!L639</f>
        <v>0</v>
      </c>
      <c r="O630" s="122">
        <f>'Belegliste Träger'!M639</f>
        <v>0</v>
      </c>
      <c r="P630" s="122" t="str">
        <f>'Belegliste Träger'!N639</f>
        <v>~</v>
      </c>
      <c r="Q630" s="122" t="str">
        <f>'Belegliste Träger'!P639</f>
        <v>~</v>
      </c>
      <c r="R630" s="122" t="str">
        <f>'Belegliste Träger'!Q639</f>
        <v>~</v>
      </c>
      <c r="S630" s="122" t="str">
        <f>'Belegliste Träger'!R639</f>
        <v>~</v>
      </c>
      <c r="T630" s="122" t="str">
        <f>'Belegliste Träger'!S639</f>
        <v>~</v>
      </c>
      <c r="U630" s="122" t="str">
        <f>'Belegliste Träger'!T639</f>
        <v>~</v>
      </c>
      <c r="V630" s="122" t="str">
        <f>'Belegliste Träger'!U639</f>
        <v>~</v>
      </c>
      <c r="W630" s="122">
        <f>'Belegliste SB'!V639</f>
        <v>0</v>
      </c>
      <c r="X630" s="122">
        <f>'Belegliste SB'!W639</f>
        <v>0</v>
      </c>
      <c r="Y630" s="122">
        <f>'Belegliste SB'!X639</f>
        <v>0</v>
      </c>
      <c r="Z630" s="122">
        <f>'Belegliste SB'!Y639</f>
        <v>0</v>
      </c>
    </row>
    <row r="631" spans="1:26" x14ac:dyDescent="0.25">
      <c r="A631" s="121">
        <f>IF(D631&lt;&gt;"~",'Belegliste SB'!$H$3,"0")</f>
        <v>0</v>
      </c>
      <c r="B631" s="121">
        <f>IF(D631&lt;&gt;"~",'Belegliste SB'!$H$4,"0")</f>
        <v>0</v>
      </c>
      <c r="C631" s="122" t="str">
        <f>IF(D631&lt;&gt;"~",'Belegliste Träger'!A640,0)</f>
        <v/>
      </c>
      <c r="D631" s="122" t="str">
        <f>'Belegliste Träger'!B640</f>
        <v/>
      </c>
      <c r="E631" s="122">
        <f>'Belegliste Träger'!C640</f>
        <v>0</v>
      </c>
      <c r="F631" s="122">
        <f>IF(D631&lt;&gt;"~",'Belegliste Träger'!D640,0)</f>
        <v>0</v>
      </c>
      <c r="G631" s="122">
        <f>'Belegliste Träger'!E640</f>
        <v>0</v>
      </c>
      <c r="H631" s="122">
        <f>'Belegliste Träger'!F640</f>
        <v>0</v>
      </c>
      <c r="I631" s="122">
        <f>'Belegliste Träger'!G640</f>
        <v>0</v>
      </c>
      <c r="J631" s="122">
        <f>'Belegliste Träger'!H640</f>
        <v>0</v>
      </c>
      <c r="K631" s="122">
        <f>'Belegliste Träger'!I640</f>
        <v>0</v>
      </c>
      <c r="L631" s="122">
        <f>'Belegliste Träger'!J640</f>
        <v>0</v>
      </c>
      <c r="M631" s="122">
        <f>'Belegliste Träger'!K640</f>
        <v>0</v>
      </c>
      <c r="N631" s="122">
        <f>'Belegliste Träger'!L640</f>
        <v>0</v>
      </c>
      <c r="O631" s="122">
        <f>'Belegliste Träger'!M640</f>
        <v>0</v>
      </c>
      <c r="P631" s="122" t="str">
        <f>'Belegliste Träger'!N640</f>
        <v>~</v>
      </c>
      <c r="Q631" s="122" t="str">
        <f>'Belegliste Träger'!P640</f>
        <v>~</v>
      </c>
      <c r="R631" s="122" t="str">
        <f>'Belegliste Träger'!Q640</f>
        <v>~</v>
      </c>
      <c r="S631" s="122" t="str">
        <f>'Belegliste Träger'!R640</f>
        <v>~</v>
      </c>
      <c r="T631" s="122" t="str">
        <f>'Belegliste Träger'!S640</f>
        <v>~</v>
      </c>
      <c r="U631" s="122" t="str">
        <f>'Belegliste Träger'!T640</f>
        <v>~</v>
      </c>
      <c r="V631" s="122" t="str">
        <f>'Belegliste Träger'!U640</f>
        <v>~</v>
      </c>
      <c r="W631" s="122">
        <f>'Belegliste SB'!V640</f>
        <v>0</v>
      </c>
      <c r="X631" s="122">
        <f>'Belegliste SB'!W640</f>
        <v>0</v>
      </c>
      <c r="Y631" s="122">
        <f>'Belegliste SB'!X640</f>
        <v>0</v>
      </c>
      <c r="Z631" s="122">
        <f>'Belegliste SB'!Y640</f>
        <v>0</v>
      </c>
    </row>
    <row r="632" spans="1:26" x14ac:dyDescent="0.25">
      <c r="A632" s="121">
        <f>IF(D632&lt;&gt;"~",'Belegliste SB'!$H$3,"0")</f>
        <v>0</v>
      </c>
      <c r="B632" s="121">
        <f>IF(D632&lt;&gt;"~",'Belegliste SB'!$H$4,"0")</f>
        <v>0</v>
      </c>
      <c r="C632" s="122" t="str">
        <f>IF(D632&lt;&gt;"~",'Belegliste Träger'!A641,0)</f>
        <v/>
      </c>
      <c r="D632" s="122" t="str">
        <f>'Belegliste Träger'!B641</f>
        <v/>
      </c>
      <c r="E632" s="122">
        <f>'Belegliste Träger'!C641</f>
        <v>0</v>
      </c>
      <c r="F632" s="122">
        <f>IF(D632&lt;&gt;"~",'Belegliste Träger'!D641,0)</f>
        <v>0</v>
      </c>
      <c r="G632" s="122">
        <f>'Belegliste Träger'!E641</f>
        <v>0</v>
      </c>
      <c r="H632" s="122">
        <f>'Belegliste Träger'!F641</f>
        <v>0</v>
      </c>
      <c r="I632" s="122">
        <f>'Belegliste Träger'!G641</f>
        <v>0</v>
      </c>
      <c r="J632" s="122">
        <f>'Belegliste Träger'!H641</f>
        <v>0</v>
      </c>
      <c r="K632" s="122">
        <f>'Belegliste Träger'!I641</f>
        <v>0</v>
      </c>
      <c r="L632" s="122">
        <f>'Belegliste Träger'!J641</f>
        <v>0</v>
      </c>
      <c r="M632" s="122">
        <f>'Belegliste Träger'!K641</f>
        <v>0</v>
      </c>
      <c r="N632" s="122">
        <f>'Belegliste Träger'!L641</f>
        <v>0</v>
      </c>
      <c r="O632" s="122">
        <f>'Belegliste Träger'!M641</f>
        <v>0</v>
      </c>
      <c r="P632" s="122" t="str">
        <f>'Belegliste Träger'!N641</f>
        <v>~</v>
      </c>
      <c r="Q632" s="122" t="str">
        <f>'Belegliste Träger'!P641</f>
        <v>~</v>
      </c>
      <c r="R632" s="122" t="str">
        <f>'Belegliste Träger'!Q641</f>
        <v>~</v>
      </c>
      <c r="S632" s="122" t="str">
        <f>'Belegliste Träger'!R641</f>
        <v>~</v>
      </c>
      <c r="T632" s="122" t="str">
        <f>'Belegliste Träger'!S641</f>
        <v>~</v>
      </c>
      <c r="U632" s="122" t="str">
        <f>'Belegliste Träger'!T641</f>
        <v>~</v>
      </c>
      <c r="V632" s="122" t="str">
        <f>'Belegliste Träger'!U641</f>
        <v>~</v>
      </c>
      <c r="W632" s="122">
        <f>'Belegliste SB'!V641</f>
        <v>0</v>
      </c>
      <c r="X632" s="122">
        <f>'Belegliste SB'!W641</f>
        <v>0</v>
      </c>
      <c r="Y632" s="122">
        <f>'Belegliste SB'!X641</f>
        <v>0</v>
      </c>
      <c r="Z632" s="122">
        <f>'Belegliste SB'!Y641</f>
        <v>0</v>
      </c>
    </row>
    <row r="633" spans="1:26" x14ac:dyDescent="0.25">
      <c r="A633" s="121">
        <f>IF(D633&lt;&gt;"~",'Belegliste SB'!$H$3,"0")</f>
        <v>0</v>
      </c>
      <c r="B633" s="121">
        <f>IF(D633&lt;&gt;"~",'Belegliste SB'!$H$4,"0")</f>
        <v>0</v>
      </c>
      <c r="C633" s="122" t="str">
        <f>IF(D633&lt;&gt;"~",'Belegliste Träger'!A642,0)</f>
        <v/>
      </c>
      <c r="D633" s="122" t="str">
        <f>'Belegliste Träger'!B642</f>
        <v/>
      </c>
      <c r="E633" s="122">
        <f>'Belegliste Träger'!C642</f>
        <v>0</v>
      </c>
      <c r="F633" s="122">
        <f>IF(D633&lt;&gt;"~",'Belegliste Träger'!D642,0)</f>
        <v>0</v>
      </c>
      <c r="G633" s="122">
        <f>'Belegliste Träger'!E642</f>
        <v>0</v>
      </c>
      <c r="H633" s="122">
        <f>'Belegliste Träger'!F642</f>
        <v>0</v>
      </c>
      <c r="I633" s="122">
        <f>'Belegliste Träger'!G642</f>
        <v>0</v>
      </c>
      <c r="J633" s="122">
        <f>'Belegliste Träger'!H642</f>
        <v>0</v>
      </c>
      <c r="K633" s="122">
        <f>'Belegliste Träger'!I642</f>
        <v>0</v>
      </c>
      <c r="L633" s="122">
        <f>'Belegliste Träger'!J642</f>
        <v>0</v>
      </c>
      <c r="M633" s="122">
        <f>'Belegliste Träger'!K642</f>
        <v>0</v>
      </c>
      <c r="N633" s="122">
        <f>'Belegliste Träger'!L642</f>
        <v>0</v>
      </c>
      <c r="O633" s="122">
        <f>'Belegliste Träger'!M642</f>
        <v>0</v>
      </c>
      <c r="P633" s="122" t="str">
        <f>'Belegliste Träger'!N642</f>
        <v>~</v>
      </c>
      <c r="Q633" s="122" t="str">
        <f>'Belegliste Träger'!P642</f>
        <v>~</v>
      </c>
      <c r="R633" s="122" t="str">
        <f>'Belegliste Träger'!Q642</f>
        <v>~</v>
      </c>
      <c r="S633" s="122" t="str">
        <f>'Belegliste Träger'!R642</f>
        <v>~</v>
      </c>
      <c r="T633" s="122" t="str">
        <f>'Belegliste Träger'!S642</f>
        <v>~</v>
      </c>
      <c r="U633" s="122" t="str">
        <f>'Belegliste Träger'!T642</f>
        <v>~</v>
      </c>
      <c r="V633" s="122" t="str">
        <f>'Belegliste Träger'!U642</f>
        <v>~</v>
      </c>
      <c r="W633" s="122">
        <f>'Belegliste SB'!V642</f>
        <v>0</v>
      </c>
      <c r="X633" s="122">
        <f>'Belegliste SB'!W642</f>
        <v>0</v>
      </c>
      <c r="Y633" s="122">
        <f>'Belegliste SB'!X642</f>
        <v>0</v>
      </c>
      <c r="Z633" s="122">
        <f>'Belegliste SB'!Y642</f>
        <v>0</v>
      </c>
    </row>
    <row r="634" spans="1:26" x14ac:dyDescent="0.25">
      <c r="A634" s="121">
        <f>IF(D634&lt;&gt;"~",'Belegliste SB'!$H$3,"0")</f>
        <v>0</v>
      </c>
      <c r="B634" s="121">
        <f>IF(D634&lt;&gt;"~",'Belegliste SB'!$H$4,"0")</f>
        <v>0</v>
      </c>
      <c r="C634" s="122" t="str">
        <f>IF(D634&lt;&gt;"~",'Belegliste Träger'!A643,0)</f>
        <v/>
      </c>
      <c r="D634" s="122" t="str">
        <f>'Belegliste Träger'!B643</f>
        <v/>
      </c>
      <c r="E634" s="122">
        <f>'Belegliste Träger'!C643</f>
        <v>0</v>
      </c>
      <c r="F634" s="122">
        <f>IF(D634&lt;&gt;"~",'Belegliste Träger'!D643,0)</f>
        <v>0</v>
      </c>
      <c r="G634" s="122">
        <f>'Belegliste Träger'!E643</f>
        <v>0</v>
      </c>
      <c r="H634" s="122">
        <f>'Belegliste Träger'!F643</f>
        <v>0</v>
      </c>
      <c r="I634" s="122">
        <f>'Belegliste Träger'!G643</f>
        <v>0</v>
      </c>
      <c r="J634" s="122">
        <f>'Belegliste Träger'!H643</f>
        <v>0</v>
      </c>
      <c r="K634" s="122">
        <f>'Belegliste Träger'!I643</f>
        <v>0</v>
      </c>
      <c r="L634" s="122">
        <f>'Belegliste Träger'!J643</f>
        <v>0</v>
      </c>
      <c r="M634" s="122">
        <f>'Belegliste Träger'!K643</f>
        <v>0</v>
      </c>
      <c r="N634" s="122">
        <f>'Belegliste Träger'!L643</f>
        <v>0</v>
      </c>
      <c r="O634" s="122">
        <f>'Belegliste Träger'!M643</f>
        <v>0</v>
      </c>
      <c r="P634" s="122" t="str">
        <f>'Belegliste Träger'!N643</f>
        <v>~</v>
      </c>
      <c r="Q634" s="122" t="str">
        <f>'Belegliste Träger'!P643</f>
        <v>~</v>
      </c>
      <c r="R634" s="122" t="str">
        <f>'Belegliste Träger'!Q643</f>
        <v>~</v>
      </c>
      <c r="S634" s="122" t="str">
        <f>'Belegliste Träger'!R643</f>
        <v>~</v>
      </c>
      <c r="T634" s="122" t="str">
        <f>'Belegliste Träger'!S643</f>
        <v>~</v>
      </c>
      <c r="U634" s="122" t="str">
        <f>'Belegliste Träger'!T643</f>
        <v>~</v>
      </c>
      <c r="V634" s="122" t="str">
        <f>'Belegliste Träger'!U643</f>
        <v>~</v>
      </c>
      <c r="W634" s="122">
        <f>'Belegliste SB'!V643</f>
        <v>0</v>
      </c>
      <c r="X634" s="122">
        <f>'Belegliste SB'!W643</f>
        <v>0</v>
      </c>
      <c r="Y634" s="122">
        <f>'Belegliste SB'!X643</f>
        <v>0</v>
      </c>
      <c r="Z634" s="122">
        <f>'Belegliste SB'!Y643</f>
        <v>0</v>
      </c>
    </row>
    <row r="635" spans="1:26" x14ac:dyDescent="0.25">
      <c r="A635" s="121">
        <f>IF(D635&lt;&gt;"~",'Belegliste SB'!$H$3,"0")</f>
        <v>0</v>
      </c>
      <c r="B635" s="121">
        <f>IF(D635&lt;&gt;"~",'Belegliste SB'!$H$4,"0")</f>
        <v>0</v>
      </c>
      <c r="C635" s="122" t="str">
        <f>IF(D635&lt;&gt;"~",'Belegliste Träger'!A644,0)</f>
        <v/>
      </c>
      <c r="D635" s="122" t="str">
        <f>'Belegliste Träger'!B644</f>
        <v/>
      </c>
      <c r="E635" s="122">
        <f>'Belegliste Träger'!C644</f>
        <v>0</v>
      </c>
      <c r="F635" s="122">
        <f>IF(D635&lt;&gt;"~",'Belegliste Träger'!D644,0)</f>
        <v>0</v>
      </c>
      <c r="G635" s="122">
        <f>'Belegliste Träger'!E644</f>
        <v>0</v>
      </c>
      <c r="H635" s="122">
        <f>'Belegliste Träger'!F644</f>
        <v>0</v>
      </c>
      <c r="I635" s="122">
        <f>'Belegliste Träger'!G644</f>
        <v>0</v>
      </c>
      <c r="J635" s="122">
        <f>'Belegliste Träger'!H644</f>
        <v>0</v>
      </c>
      <c r="K635" s="122">
        <f>'Belegliste Träger'!I644</f>
        <v>0</v>
      </c>
      <c r="L635" s="122">
        <f>'Belegliste Träger'!J644</f>
        <v>0</v>
      </c>
      <c r="M635" s="122">
        <f>'Belegliste Träger'!K644</f>
        <v>0</v>
      </c>
      <c r="N635" s="122">
        <f>'Belegliste Träger'!L644</f>
        <v>0</v>
      </c>
      <c r="O635" s="122">
        <f>'Belegliste Träger'!M644</f>
        <v>0</v>
      </c>
      <c r="P635" s="122" t="str">
        <f>'Belegliste Träger'!N644</f>
        <v>~</v>
      </c>
      <c r="Q635" s="122" t="str">
        <f>'Belegliste Träger'!P644</f>
        <v>~</v>
      </c>
      <c r="R635" s="122" t="str">
        <f>'Belegliste Träger'!Q644</f>
        <v>~</v>
      </c>
      <c r="S635" s="122" t="str">
        <f>'Belegliste Träger'!R644</f>
        <v>~</v>
      </c>
      <c r="T635" s="122" t="str">
        <f>'Belegliste Träger'!S644</f>
        <v>~</v>
      </c>
      <c r="U635" s="122" t="str">
        <f>'Belegliste Träger'!T644</f>
        <v>~</v>
      </c>
      <c r="V635" s="122" t="str">
        <f>'Belegliste Träger'!U644</f>
        <v>~</v>
      </c>
      <c r="W635" s="122">
        <f>'Belegliste SB'!V644</f>
        <v>0</v>
      </c>
      <c r="X635" s="122">
        <f>'Belegliste SB'!W644</f>
        <v>0</v>
      </c>
      <c r="Y635" s="122">
        <f>'Belegliste SB'!X644</f>
        <v>0</v>
      </c>
      <c r="Z635" s="122">
        <f>'Belegliste SB'!Y644</f>
        <v>0</v>
      </c>
    </row>
    <row r="636" spans="1:26" x14ac:dyDescent="0.25">
      <c r="A636" s="121">
        <f>IF(D636&lt;&gt;"~",'Belegliste SB'!$H$3,"0")</f>
        <v>0</v>
      </c>
      <c r="B636" s="121">
        <f>IF(D636&lt;&gt;"~",'Belegliste SB'!$H$4,"0")</f>
        <v>0</v>
      </c>
      <c r="C636" s="122" t="str">
        <f>IF(D636&lt;&gt;"~",'Belegliste Träger'!A645,0)</f>
        <v/>
      </c>
      <c r="D636" s="122" t="str">
        <f>'Belegliste Träger'!B645</f>
        <v/>
      </c>
      <c r="E636" s="122">
        <f>'Belegliste Träger'!C645</f>
        <v>0</v>
      </c>
      <c r="F636" s="122">
        <f>IF(D636&lt;&gt;"~",'Belegliste Träger'!D645,0)</f>
        <v>0</v>
      </c>
      <c r="G636" s="122">
        <f>'Belegliste Träger'!E645</f>
        <v>0</v>
      </c>
      <c r="H636" s="122">
        <f>'Belegliste Träger'!F645</f>
        <v>0</v>
      </c>
      <c r="I636" s="122">
        <f>'Belegliste Träger'!G645</f>
        <v>0</v>
      </c>
      <c r="J636" s="122">
        <f>'Belegliste Träger'!H645</f>
        <v>0</v>
      </c>
      <c r="K636" s="122">
        <f>'Belegliste Träger'!I645</f>
        <v>0</v>
      </c>
      <c r="L636" s="122">
        <f>'Belegliste Träger'!J645</f>
        <v>0</v>
      </c>
      <c r="M636" s="122">
        <f>'Belegliste Träger'!K645</f>
        <v>0</v>
      </c>
      <c r="N636" s="122">
        <f>'Belegliste Träger'!L645</f>
        <v>0</v>
      </c>
      <c r="O636" s="122">
        <f>'Belegliste Träger'!M645</f>
        <v>0</v>
      </c>
      <c r="P636" s="122" t="str">
        <f>'Belegliste Träger'!N645</f>
        <v>~</v>
      </c>
      <c r="Q636" s="122" t="str">
        <f>'Belegliste Träger'!P645</f>
        <v>~</v>
      </c>
      <c r="R636" s="122" t="str">
        <f>'Belegliste Träger'!Q645</f>
        <v>~</v>
      </c>
      <c r="S636" s="122" t="str">
        <f>'Belegliste Träger'!R645</f>
        <v>~</v>
      </c>
      <c r="T636" s="122" t="str">
        <f>'Belegliste Träger'!S645</f>
        <v>~</v>
      </c>
      <c r="U636" s="122" t="str">
        <f>'Belegliste Träger'!T645</f>
        <v>~</v>
      </c>
      <c r="V636" s="122" t="str">
        <f>'Belegliste Träger'!U645</f>
        <v>~</v>
      </c>
      <c r="W636" s="122">
        <f>'Belegliste SB'!V645</f>
        <v>0</v>
      </c>
      <c r="X636" s="122">
        <f>'Belegliste SB'!W645</f>
        <v>0</v>
      </c>
      <c r="Y636" s="122">
        <f>'Belegliste SB'!X645</f>
        <v>0</v>
      </c>
      <c r="Z636" s="122">
        <f>'Belegliste SB'!Y645</f>
        <v>0</v>
      </c>
    </row>
    <row r="637" spans="1:26" x14ac:dyDescent="0.25">
      <c r="A637" s="121">
        <f>IF(D637&lt;&gt;"~",'Belegliste SB'!$H$3,"0")</f>
        <v>0</v>
      </c>
      <c r="B637" s="121">
        <f>IF(D637&lt;&gt;"~",'Belegliste SB'!$H$4,"0")</f>
        <v>0</v>
      </c>
      <c r="C637" s="122" t="str">
        <f>IF(D637&lt;&gt;"~",'Belegliste Träger'!A646,0)</f>
        <v/>
      </c>
      <c r="D637" s="122" t="str">
        <f>'Belegliste Träger'!B646</f>
        <v/>
      </c>
      <c r="E637" s="122">
        <f>'Belegliste Träger'!C646</f>
        <v>0</v>
      </c>
      <c r="F637" s="122">
        <f>IF(D637&lt;&gt;"~",'Belegliste Träger'!D646,0)</f>
        <v>0</v>
      </c>
      <c r="G637" s="122">
        <f>'Belegliste Träger'!E646</f>
        <v>0</v>
      </c>
      <c r="H637" s="122">
        <f>'Belegliste Träger'!F646</f>
        <v>0</v>
      </c>
      <c r="I637" s="122">
        <f>'Belegliste Träger'!G646</f>
        <v>0</v>
      </c>
      <c r="J637" s="122">
        <f>'Belegliste Träger'!H646</f>
        <v>0</v>
      </c>
      <c r="K637" s="122">
        <f>'Belegliste Träger'!I646</f>
        <v>0</v>
      </c>
      <c r="L637" s="122">
        <f>'Belegliste Träger'!J646</f>
        <v>0</v>
      </c>
      <c r="M637" s="122">
        <f>'Belegliste Träger'!K646</f>
        <v>0</v>
      </c>
      <c r="N637" s="122">
        <f>'Belegliste Träger'!L646</f>
        <v>0</v>
      </c>
      <c r="O637" s="122">
        <f>'Belegliste Träger'!M646</f>
        <v>0</v>
      </c>
      <c r="P637" s="122" t="str">
        <f>'Belegliste Träger'!N646</f>
        <v>~</v>
      </c>
      <c r="Q637" s="122" t="str">
        <f>'Belegliste Träger'!P646</f>
        <v>~</v>
      </c>
      <c r="R637" s="122" t="str">
        <f>'Belegliste Träger'!Q646</f>
        <v>~</v>
      </c>
      <c r="S637" s="122" t="str">
        <f>'Belegliste Träger'!R646</f>
        <v>~</v>
      </c>
      <c r="T637" s="122" t="str">
        <f>'Belegliste Träger'!S646</f>
        <v>~</v>
      </c>
      <c r="U637" s="122" t="str">
        <f>'Belegliste Träger'!T646</f>
        <v>~</v>
      </c>
      <c r="V637" s="122" t="str">
        <f>'Belegliste Träger'!U646</f>
        <v>~</v>
      </c>
      <c r="W637" s="122">
        <f>'Belegliste SB'!V646</f>
        <v>0</v>
      </c>
      <c r="X637" s="122">
        <f>'Belegliste SB'!W646</f>
        <v>0</v>
      </c>
      <c r="Y637" s="122">
        <f>'Belegliste SB'!X646</f>
        <v>0</v>
      </c>
      <c r="Z637" s="122">
        <f>'Belegliste SB'!Y646</f>
        <v>0</v>
      </c>
    </row>
    <row r="638" spans="1:26" x14ac:dyDescent="0.25">
      <c r="A638" s="121">
        <f>IF(D638&lt;&gt;"~",'Belegliste SB'!$H$3,"0")</f>
        <v>0</v>
      </c>
      <c r="B638" s="121">
        <f>IF(D638&lt;&gt;"~",'Belegliste SB'!$H$4,"0")</f>
        <v>0</v>
      </c>
      <c r="C638" s="122" t="str">
        <f>IF(D638&lt;&gt;"~",'Belegliste Träger'!A647,0)</f>
        <v/>
      </c>
      <c r="D638" s="122" t="str">
        <f>'Belegliste Träger'!B647</f>
        <v/>
      </c>
      <c r="E638" s="122">
        <f>'Belegliste Träger'!C647</f>
        <v>0</v>
      </c>
      <c r="F638" s="122">
        <f>IF(D638&lt;&gt;"~",'Belegliste Träger'!D647,0)</f>
        <v>0</v>
      </c>
      <c r="G638" s="122">
        <f>'Belegliste Träger'!E647</f>
        <v>0</v>
      </c>
      <c r="H638" s="122">
        <f>'Belegliste Träger'!F647</f>
        <v>0</v>
      </c>
      <c r="I638" s="122">
        <f>'Belegliste Träger'!G647</f>
        <v>0</v>
      </c>
      <c r="J638" s="122">
        <f>'Belegliste Träger'!H647</f>
        <v>0</v>
      </c>
      <c r="K638" s="122">
        <f>'Belegliste Träger'!I647</f>
        <v>0</v>
      </c>
      <c r="L638" s="122">
        <f>'Belegliste Träger'!J647</f>
        <v>0</v>
      </c>
      <c r="M638" s="122">
        <f>'Belegliste Träger'!K647</f>
        <v>0</v>
      </c>
      <c r="N638" s="122">
        <f>'Belegliste Träger'!L647</f>
        <v>0</v>
      </c>
      <c r="O638" s="122">
        <f>'Belegliste Träger'!M647</f>
        <v>0</v>
      </c>
      <c r="P638" s="122" t="str">
        <f>'Belegliste Träger'!N647</f>
        <v>~</v>
      </c>
      <c r="Q638" s="122" t="str">
        <f>'Belegliste Träger'!P647</f>
        <v>~</v>
      </c>
      <c r="R638" s="122" t="str">
        <f>'Belegliste Träger'!Q647</f>
        <v>~</v>
      </c>
      <c r="S638" s="122" t="str">
        <f>'Belegliste Träger'!R647</f>
        <v>~</v>
      </c>
      <c r="T638" s="122" t="str">
        <f>'Belegliste Träger'!S647</f>
        <v>~</v>
      </c>
      <c r="U638" s="122" t="str">
        <f>'Belegliste Träger'!T647</f>
        <v>~</v>
      </c>
      <c r="V638" s="122" t="str">
        <f>'Belegliste Träger'!U647</f>
        <v>~</v>
      </c>
      <c r="W638" s="122">
        <f>'Belegliste SB'!V647</f>
        <v>0</v>
      </c>
      <c r="X638" s="122">
        <f>'Belegliste SB'!W647</f>
        <v>0</v>
      </c>
      <c r="Y638" s="122">
        <f>'Belegliste SB'!X647</f>
        <v>0</v>
      </c>
      <c r="Z638" s="122">
        <f>'Belegliste SB'!Y647</f>
        <v>0</v>
      </c>
    </row>
    <row r="639" spans="1:26" x14ac:dyDescent="0.25">
      <c r="A639" s="121">
        <f>IF(D639&lt;&gt;"~",'Belegliste SB'!$H$3,"0")</f>
        <v>0</v>
      </c>
      <c r="B639" s="121">
        <f>IF(D639&lt;&gt;"~",'Belegliste SB'!$H$4,"0")</f>
        <v>0</v>
      </c>
      <c r="C639" s="122" t="str">
        <f>IF(D639&lt;&gt;"~",'Belegliste Träger'!A648,0)</f>
        <v/>
      </c>
      <c r="D639" s="122" t="str">
        <f>'Belegliste Träger'!B648</f>
        <v/>
      </c>
      <c r="E639" s="122">
        <f>'Belegliste Träger'!C648</f>
        <v>0</v>
      </c>
      <c r="F639" s="122">
        <f>IF(D639&lt;&gt;"~",'Belegliste Träger'!D648,0)</f>
        <v>0</v>
      </c>
      <c r="G639" s="122">
        <f>'Belegliste Träger'!E648</f>
        <v>0</v>
      </c>
      <c r="H639" s="122">
        <f>'Belegliste Träger'!F648</f>
        <v>0</v>
      </c>
      <c r="I639" s="122">
        <f>'Belegliste Träger'!G648</f>
        <v>0</v>
      </c>
      <c r="J639" s="122">
        <f>'Belegliste Träger'!H648</f>
        <v>0</v>
      </c>
      <c r="K639" s="122">
        <f>'Belegliste Träger'!I648</f>
        <v>0</v>
      </c>
      <c r="L639" s="122">
        <f>'Belegliste Träger'!J648</f>
        <v>0</v>
      </c>
      <c r="M639" s="122">
        <f>'Belegliste Träger'!K648</f>
        <v>0</v>
      </c>
      <c r="N639" s="122">
        <f>'Belegliste Träger'!L648</f>
        <v>0</v>
      </c>
      <c r="O639" s="122">
        <f>'Belegliste Träger'!M648</f>
        <v>0</v>
      </c>
      <c r="P639" s="122" t="str">
        <f>'Belegliste Träger'!N648</f>
        <v>~</v>
      </c>
      <c r="Q639" s="122" t="str">
        <f>'Belegliste Träger'!P648</f>
        <v>~</v>
      </c>
      <c r="R639" s="122" t="str">
        <f>'Belegliste Träger'!Q648</f>
        <v>~</v>
      </c>
      <c r="S639" s="122" t="str">
        <f>'Belegliste Träger'!R648</f>
        <v>~</v>
      </c>
      <c r="T639" s="122" t="str">
        <f>'Belegliste Träger'!S648</f>
        <v>~</v>
      </c>
      <c r="U639" s="122" t="str">
        <f>'Belegliste Träger'!T648</f>
        <v>~</v>
      </c>
      <c r="V639" s="122" t="str">
        <f>'Belegliste Träger'!U648</f>
        <v>~</v>
      </c>
      <c r="W639" s="122">
        <f>'Belegliste SB'!V648</f>
        <v>0</v>
      </c>
      <c r="X639" s="122">
        <f>'Belegliste SB'!W648</f>
        <v>0</v>
      </c>
      <c r="Y639" s="122">
        <f>'Belegliste SB'!X648</f>
        <v>0</v>
      </c>
      <c r="Z639" s="122">
        <f>'Belegliste SB'!Y648</f>
        <v>0</v>
      </c>
    </row>
    <row r="640" spans="1:26" x14ac:dyDescent="0.25">
      <c r="A640" s="121">
        <f>IF(D640&lt;&gt;"~",'Belegliste SB'!$H$3,"0")</f>
        <v>0</v>
      </c>
      <c r="B640" s="121">
        <f>IF(D640&lt;&gt;"~",'Belegliste SB'!$H$4,"0")</f>
        <v>0</v>
      </c>
      <c r="C640" s="122" t="str">
        <f>IF(D640&lt;&gt;"~",'Belegliste Träger'!A649,0)</f>
        <v/>
      </c>
      <c r="D640" s="122" t="str">
        <f>'Belegliste Träger'!B649</f>
        <v/>
      </c>
      <c r="E640" s="122">
        <f>'Belegliste Träger'!C649</f>
        <v>0</v>
      </c>
      <c r="F640" s="122">
        <f>IF(D640&lt;&gt;"~",'Belegliste Träger'!D649,0)</f>
        <v>0</v>
      </c>
      <c r="G640" s="122">
        <f>'Belegliste Träger'!E649</f>
        <v>0</v>
      </c>
      <c r="H640" s="122">
        <f>'Belegliste Träger'!F649</f>
        <v>0</v>
      </c>
      <c r="I640" s="122">
        <f>'Belegliste Träger'!G649</f>
        <v>0</v>
      </c>
      <c r="J640" s="122">
        <f>'Belegliste Träger'!H649</f>
        <v>0</v>
      </c>
      <c r="K640" s="122">
        <f>'Belegliste Träger'!I649</f>
        <v>0</v>
      </c>
      <c r="L640" s="122">
        <f>'Belegliste Träger'!J649</f>
        <v>0</v>
      </c>
      <c r="M640" s="122">
        <f>'Belegliste Träger'!K649</f>
        <v>0</v>
      </c>
      <c r="N640" s="122">
        <f>'Belegliste Träger'!L649</f>
        <v>0</v>
      </c>
      <c r="O640" s="122">
        <f>'Belegliste Träger'!M649</f>
        <v>0</v>
      </c>
      <c r="P640" s="122" t="str">
        <f>'Belegliste Träger'!N649</f>
        <v>~</v>
      </c>
      <c r="Q640" s="122" t="str">
        <f>'Belegliste Träger'!P649</f>
        <v>~</v>
      </c>
      <c r="R640" s="122" t="str">
        <f>'Belegliste Träger'!Q649</f>
        <v>~</v>
      </c>
      <c r="S640" s="122" t="str">
        <f>'Belegliste Träger'!R649</f>
        <v>~</v>
      </c>
      <c r="T640" s="122" t="str">
        <f>'Belegliste Träger'!S649</f>
        <v>~</v>
      </c>
      <c r="U640" s="122" t="str">
        <f>'Belegliste Träger'!T649</f>
        <v>~</v>
      </c>
      <c r="V640" s="122" t="str">
        <f>'Belegliste Träger'!U649</f>
        <v>~</v>
      </c>
      <c r="W640" s="122">
        <f>'Belegliste SB'!V649</f>
        <v>0</v>
      </c>
      <c r="X640" s="122">
        <f>'Belegliste SB'!W649</f>
        <v>0</v>
      </c>
      <c r="Y640" s="122">
        <f>'Belegliste SB'!X649</f>
        <v>0</v>
      </c>
      <c r="Z640" s="122">
        <f>'Belegliste SB'!Y649</f>
        <v>0</v>
      </c>
    </row>
    <row r="641" spans="1:26" x14ac:dyDescent="0.25">
      <c r="A641" s="121">
        <f>IF(D641&lt;&gt;"~",'Belegliste SB'!$H$3,"0")</f>
        <v>0</v>
      </c>
      <c r="B641" s="121">
        <f>IF(D641&lt;&gt;"~",'Belegliste SB'!$H$4,"0")</f>
        <v>0</v>
      </c>
      <c r="C641" s="122" t="str">
        <f>IF(D641&lt;&gt;"~",'Belegliste Träger'!A650,0)</f>
        <v/>
      </c>
      <c r="D641" s="122" t="str">
        <f>'Belegliste Träger'!B650</f>
        <v/>
      </c>
      <c r="E641" s="122">
        <f>'Belegliste Träger'!C650</f>
        <v>0</v>
      </c>
      <c r="F641" s="122">
        <f>IF(D641&lt;&gt;"~",'Belegliste Träger'!D650,0)</f>
        <v>0</v>
      </c>
      <c r="G641" s="122">
        <f>'Belegliste Träger'!E650</f>
        <v>0</v>
      </c>
      <c r="H641" s="122">
        <f>'Belegliste Träger'!F650</f>
        <v>0</v>
      </c>
      <c r="I641" s="122">
        <f>'Belegliste Träger'!G650</f>
        <v>0</v>
      </c>
      <c r="J641" s="122">
        <f>'Belegliste Träger'!H650</f>
        <v>0</v>
      </c>
      <c r="K641" s="122">
        <f>'Belegliste Träger'!I650</f>
        <v>0</v>
      </c>
      <c r="L641" s="122">
        <f>'Belegliste Träger'!J650</f>
        <v>0</v>
      </c>
      <c r="M641" s="122">
        <f>'Belegliste Träger'!K650</f>
        <v>0</v>
      </c>
      <c r="N641" s="122">
        <f>'Belegliste Träger'!L650</f>
        <v>0</v>
      </c>
      <c r="O641" s="122">
        <f>'Belegliste Träger'!M650</f>
        <v>0</v>
      </c>
      <c r="P641" s="122" t="str">
        <f>'Belegliste Träger'!N650</f>
        <v>~</v>
      </c>
      <c r="Q641" s="122" t="str">
        <f>'Belegliste Träger'!P650</f>
        <v>~</v>
      </c>
      <c r="R641" s="122" t="str">
        <f>'Belegliste Träger'!Q650</f>
        <v>~</v>
      </c>
      <c r="S641" s="122" t="str">
        <f>'Belegliste Träger'!R650</f>
        <v>~</v>
      </c>
      <c r="T641" s="122" t="str">
        <f>'Belegliste Träger'!S650</f>
        <v>~</v>
      </c>
      <c r="U641" s="122" t="str">
        <f>'Belegliste Träger'!T650</f>
        <v>~</v>
      </c>
      <c r="V641" s="122" t="str">
        <f>'Belegliste Träger'!U650</f>
        <v>~</v>
      </c>
      <c r="W641" s="122">
        <f>'Belegliste SB'!V650</f>
        <v>0</v>
      </c>
      <c r="X641" s="122">
        <f>'Belegliste SB'!W650</f>
        <v>0</v>
      </c>
      <c r="Y641" s="122">
        <f>'Belegliste SB'!X650</f>
        <v>0</v>
      </c>
      <c r="Z641" s="122">
        <f>'Belegliste SB'!Y650</f>
        <v>0</v>
      </c>
    </row>
    <row r="642" spans="1:26" x14ac:dyDescent="0.25">
      <c r="A642" s="121">
        <f>IF(D642&lt;&gt;"~",'Belegliste SB'!$H$3,"0")</f>
        <v>0</v>
      </c>
      <c r="B642" s="121">
        <f>IF(D642&lt;&gt;"~",'Belegliste SB'!$H$4,"0")</f>
        <v>0</v>
      </c>
      <c r="C642" s="122" t="str">
        <f>IF(D642&lt;&gt;"~",'Belegliste Träger'!A651,0)</f>
        <v/>
      </c>
      <c r="D642" s="122" t="str">
        <f>'Belegliste Träger'!B651</f>
        <v/>
      </c>
      <c r="E642" s="122">
        <f>'Belegliste Träger'!C651</f>
        <v>0</v>
      </c>
      <c r="F642" s="122">
        <f>IF(D642&lt;&gt;"~",'Belegliste Träger'!D651,0)</f>
        <v>0</v>
      </c>
      <c r="G642" s="122">
        <f>'Belegliste Träger'!E651</f>
        <v>0</v>
      </c>
      <c r="H642" s="122">
        <f>'Belegliste Träger'!F651</f>
        <v>0</v>
      </c>
      <c r="I642" s="122">
        <f>'Belegliste Träger'!G651</f>
        <v>0</v>
      </c>
      <c r="J642" s="122">
        <f>'Belegliste Träger'!H651</f>
        <v>0</v>
      </c>
      <c r="K642" s="122">
        <f>'Belegliste Träger'!I651</f>
        <v>0</v>
      </c>
      <c r="L642" s="122">
        <f>'Belegliste Träger'!J651</f>
        <v>0</v>
      </c>
      <c r="M642" s="122">
        <f>'Belegliste Träger'!K651</f>
        <v>0</v>
      </c>
      <c r="N642" s="122">
        <f>'Belegliste Träger'!L651</f>
        <v>0</v>
      </c>
      <c r="O642" s="122">
        <f>'Belegliste Träger'!M651</f>
        <v>0</v>
      </c>
      <c r="P642" s="122" t="str">
        <f>'Belegliste Träger'!N651</f>
        <v>~</v>
      </c>
      <c r="Q642" s="122" t="str">
        <f>'Belegliste Träger'!P651</f>
        <v>~</v>
      </c>
      <c r="R642" s="122" t="str">
        <f>'Belegliste Träger'!Q651</f>
        <v>~</v>
      </c>
      <c r="S642" s="122" t="str">
        <f>'Belegliste Träger'!R651</f>
        <v>~</v>
      </c>
      <c r="T642" s="122" t="str">
        <f>'Belegliste Träger'!S651</f>
        <v>~</v>
      </c>
      <c r="U642" s="122" t="str">
        <f>'Belegliste Träger'!T651</f>
        <v>~</v>
      </c>
      <c r="V642" s="122" t="str">
        <f>'Belegliste Träger'!U651</f>
        <v>~</v>
      </c>
      <c r="W642" s="122">
        <f>'Belegliste SB'!V651</f>
        <v>0</v>
      </c>
      <c r="X642" s="122">
        <f>'Belegliste SB'!W651</f>
        <v>0</v>
      </c>
      <c r="Y642" s="122">
        <f>'Belegliste SB'!X651</f>
        <v>0</v>
      </c>
      <c r="Z642" s="122">
        <f>'Belegliste SB'!Y651</f>
        <v>0</v>
      </c>
    </row>
    <row r="643" spans="1:26" x14ac:dyDescent="0.25">
      <c r="A643" s="121">
        <f>IF(D643&lt;&gt;"~",'Belegliste SB'!$H$3,"0")</f>
        <v>0</v>
      </c>
      <c r="B643" s="121">
        <f>IF(D643&lt;&gt;"~",'Belegliste SB'!$H$4,"0")</f>
        <v>0</v>
      </c>
      <c r="C643" s="122" t="str">
        <f>IF(D643&lt;&gt;"~",'Belegliste Träger'!A652,0)</f>
        <v/>
      </c>
      <c r="D643" s="122" t="str">
        <f>'Belegliste Träger'!B652</f>
        <v/>
      </c>
      <c r="E643" s="122">
        <f>'Belegliste Träger'!C652</f>
        <v>0</v>
      </c>
      <c r="F643" s="122">
        <f>IF(D643&lt;&gt;"~",'Belegliste Träger'!D652,0)</f>
        <v>0</v>
      </c>
      <c r="G643" s="122">
        <f>'Belegliste Träger'!E652</f>
        <v>0</v>
      </c>
      <c r="H643" s="122">
        <f>'Belegliste Träger'!F652</f>
        <v>0</v>
      </c>
      <c r="I643" s="122">
        <f>'Belegliste Träger'!G652</f>
        <v>0</v>
      </c>
      <c r="J643" s="122">
        <f>'Belegliste Träger'!H652</f>
        <v>0</v>
      </c>
      <c r="K643" s="122">
        <f>'Belegliste Träger'!I652</f>
        <v>0</v>
      </c>
      <c r="L643" s="122">
        <f>'Belegliste Träger'!J652</f>
        <v>0</v>
      </c>
      <c r="M643" s="122">
        <f>'Belegliste Träger'!K652</f>
        <v>0</v>
      </c>
      <c r="N643" s="122">
        <f>'Belegliste Träger'!L652</f>
        <v>0</v>
      </c>
      <c r="O643" s="122">
        <f>'Belegliste Träger'!M652</f>
        <v>0</v>
      </c>
      <c r="P643" s="122" t="str">
        <f>'Belegliste Träger'!N652</f>
        <v>~</v>
      </c>
      <c r="Q643" s="122" t="str">
        <f>'Belegliste Träger'!P652</f>
        <v>~</v>
      </c>
      <c r="R643" s="122" t="str">
        <f>'Belegliste Träger'!Q652</f>
        <v>~</v>
      </c>
      <c r="S643" s="122" t="str">
        <f>'Belegliste Träger'!R652</f>
        <v>~</v>
      </c>
      <c r="T643" s="122" t="str">
        <f>'Belegliste Träger'!S652</f>
        <v>~</v>
      </c>
      <c r="U643" s="122" t="str">
        <f>'Belegliste Träger'!T652</f>
        <v>~</v>
      </c>
      <c r="V643" s="122" t="str">
        <f>'Belegliste Träger'!U652</f>
        <v>~</v>
      </c>
      <c r="W643" s="122">
        <f>'Belegliste SB'!V652</f>
        <v>0</v>
      </c>
      <c r="X643" s="122">
        <f>'Belegliste SB'!W652</f>
        <v>0</v>
      </c>
      <c r="Y643" s="122">
        <f>'Belegliste SB'!X652</f>
        <v>0</v>
      </c>
      <c r="Z643" s="122">
        <f>'Belegliste SB'!Y652</f>
        <v>0</v>
      </c>
    </row>
    <row r="644" spans="1:26" x14ac:dyDescent="0.25">
      <c r="A644" s="121">
        <f>IF(D644&lt;&gt;"~",'Belegliste SB'!$H$3,"0")</f>
        <v>0</v>
      </c>
      <c r="B644" s="121">
        <f>IF(D644&lt;&gt;"~",'Belegliste SB'!$H$4,"0")</f>
        <v>0</v>
      </c>
      <c r="C644" s="122" t="str">
        <f>IF(D644&lt;&gt;"~",'Belegliste Träger'!A653,0)</f>
        <v/>
      </c>
      <c r="D644" s="122" t="str">
        <f>'Belegliste Träger'!B653</f>
        <v/>
      </c>
      <c r="E644" s="122">
        <f>'Belegliste Träger'!C653</f>
        <v>0</v>
      </c>
      <c r="F644" s="122">
        <f>IF(D644&lt;&gt;"~",'Belegliste Träger'!D653,0)</f>
        <v>0</v>
      </c>
      <c r="G644" s="122">
        <f>'Belegliste Träger'!E653</f>
        <v>0</v>
      </c>
      <c r="H644" s="122">
        <f>'Belegliste Träger'!F653</f>
        <v>0</v>
      </c>
      <c r="I644" s="122">
        <f>'Belegliste Träger'!G653</f>
        <v>0</v>
      </c>
      <c r="J644" s="122">
        <f>'Belegliste Träger'!H653</f>
        <v>0</v>
      </c>
      <c r="K644" s="122">
        <f>'Belegliste Träger'!I653</f>
        <v>0</v>
      </c>
      <c r="L644" s="122">
        <f>'Belegliste Träger'!J653</f>
        <v>0</v>
      </c>
      <c r="M644" s="122">
        <f>'Belegliste Träger'!K653</f>
        <v>0</v>
      </c>
      <c r="N644" s="122">
        <f>'Belegliste Träger'!L653</f>
        <v>0</v>
      </c>
      <c r="O644" s="122">
        <f>'Belegliste Träger'!M653</f>
        <v>0</v>
      </c>
      <c r="P644" s="122" t="str">
        <f>'Belegliste Träger'!N653</f>
        <v>~</v>
      </c>
      <c r="Q644" s="122" t="str">
        <f>'Belegliste Träger'!P653</f>
        <v>~</v>
      </c>
      <c r="R644" s="122" t="str">
        <f>'Belegliste Träger'!Q653</f>
        <v>~</v>
      </c>
      <c r="S644" s="122" t="str">
        <f>'Belegliste Träger'!R653</f>
        <v>~</v>
      </c>
      <c r="T644" s="122" t="str">
        <f>'Belegliste Träger'!S653</f>
        <v>~</v>
      </c>
      <c r="U644" s="122" t="str">
        <f>'Belegliste Träger'!T653</f>
        <v>~</v>
      </c>
      <c r="V644" s="122" t="str">
        <f>'Belegliste Träger'!U653</f>
        <v>~</v>
      </c>
      <c r="W644" s="122">
        <f>'Belegliste SB'!V653</f>
        <v>0</v>
      </c>
      <c r="X644" s="122">
        <f>'Belegliste SB'!W653</f>
        <v>0</v>
      </c>
      <c r="Y644" s="122">
        <f>'Belegliste SB'!X653</f>
        <v>0</v>
      </c>
      <c r="Z644" s="122">
        <f>'Belegliste SB'!Y653</f>
        <v>0</v>
      </c>
    </row>
    <row r="645" spans="1:26" x14ac:dyDescent="0.25">
      <c r="A645" s="121">
        <f>IF(D645&lt;&gt;"~",'Belegliste SB'!$H$3,"0")</f>
        <v>0</v>
      </c>
      <c r="B645" s="121">
        <f>IF(D645&lt;&gt;"~",'Belegliste SB'!$H$4,"0")</f>
        <v>0</v>
      </c>
      <c r="C645" s="122" t="str">
        <f>IF(D645&lt;&gt;"~",'Belegliste Träger'!A654,0)</f>
        <v/>
      </c>
      <c r="D645" s="122" t="str">
        <f>'Belegliste Träger'!B654</f>
        <v/>
      </c>
      <c r="E645" s="122">
        <f>'Belegliste Träger'!C654</f>
        <v>0</v>
      </c>
      <c r="F645" s="122">
        <f>IF(D645&lt;&gt;"~",'Belegliste Träger'!D654,0)</f>
        <v>0</v>
      </c>
      <c r="G645" s="122">
        <f>'Belegliste Träger'!E654</f>
        <v>0</v>
      </c>
      <c r="H645" s="122">
        <f>'Belegliste Träger'!F654</f>
        <v>0</v>
      </c>
      <c r="I645" s="122">
        <f>'Belegliste Träger'!G654</f>
        <v>0</v>
      </c>
      <c r="J645" s="122">
        <f>'Belegliste Träger'!H654</f>
        <v>0</v>
      </c>
      <c r="K645" s="122">
        <f>'Belegliste Träger'!I654</f>
        <v>0</v>
      </c>
      <c r="L645" s="122">
        <f>'Belegliste Träger'!J654</f>
        <v>0</v>
      </c>
      <c r="M645" s="122">
        <f>'Belegliste Träger'!K654</f>
        <v>0</v>
      </c>
      <c r="N645" s="122">
        <f>'Belegliste Träger'!L654</f>
        <v>0</v>
      </c>
      <c r="O645" s="122">
        <f>'Belegliste Träger'!M654</f>
        <v>0</v>
      </c>
      <c r="P645" s="122" t="str">
        <f>'Belegliste Träger'!N654</f>
        <v>~</v>
      </c>
      <c r="Q645" s="122" t="str">
        <f>'Belegliste Träger'!P654</f>
        <v>~</v>
      </c>
      <c r="R645" s="122" t="str">
        <f>'Belegliste Träger'!Q654</f>
        <v>~</v>
      </c>
      <c r="S645" s="122" t="str">
        <f>'Belegliste Träger'!R654</f>
        <v>~</v>
      </c>
      <c r="T645" s="122" t="str">
        <f>'Belegliste Träger'!S654</f>
        <v>~</v>
      </c>
      <c r="U645" s="122" t="str">
        <f>'Belegliste Träger'!T654</f>
        <v>~</v>
      </c>
      <c r="V645" s="122" t="str">
        <f>'Belegliste Träger'!U654</f>
        <v>~</v>
      </c>
      <c r="W645" s="122">
        <f>'Belegliste SB'!V654</f>
        <v>0</v>
      </c>
      <c r="X645" s="122">
        <f>'Belegliste SB'!W654</f>
        <v>0</v>
      </c>
      <c r="Y645" s="122">
        <f>'Belegliste SB'!X654</f>
        <v>0</v>
      </c>
      <c r="Z645" s="122">
        <f>'Belegliste SB'!Y654</f>
        <v>0</v>
      </c>
    </row>
    <row r="646" spans="1:26" x14ac:dyDescent="0.25">
      <c r="A646" s="121">
        <f>IF(D646&lt;&gt;"~",'Belegliste SB'!$H$3,"0")</f>
        <v>0</v>
      </c>
      <c r="B646" s="121">
        <f>IF(D646&lt;&gt;"~",'Belegliste SB'!$H$4,"0")</f>
        <v>0</v>
      </c>
      <c r="C646" s="122" t="str">
        <f>IF(D646&lt;&gt;"~",'Belegliste Träger'!A655,0)</f>
        <v/>
      </c>
      <c r="D646" s="122" t="str">
        <f>'Belegliste Träger'!B655</f>
        <v/>
      </c>
      <c r="E646" s="122">
        <f>'Belegliste Träger'!C655</f>
        <v>0</v>
      </c>
      <c r="F646" s="122">
        <f>IF(D646&lt;&gt;"~",'Belegliste Träger'!D655,0)</f>
        <v>0</v>
      </c>
      <c r="G646" s="122">
        <f>'Belegliste Träger'!E655</f>
        <v>0</v>
      </c>
      <c r="H646" s="122">
        <f>'Belegliste Träger'!F655</f>
        <v>0</v>
      </c>
      <c r="I646" s="122">
        <f>'Belegliste Träger'!G655</f>
        <v>0</v>
      </c>
      <c r="J646" s="122">
        <f>'Belegliste Träger'!H655</f>
        <v>0</v>
      </c>
      <c r="K646" s="122">
        <f>'Belegliste Träger'!I655</f>
        <v>0</v>
      </c>
      <c r="L646" s="122">
        <f>'Belegliste Träger'!J655</f>
        <v>0</v>
      </c>
      <c r="M646" s="122">
        <f>'Belegliste Träger'!K655</f>
        <v>0</v>
      </c>
      <c r="N646" s="122">
        <f>'Belegliste Träger'!L655</f>
        <v>0</v>
      </c>
      <c r="O646" s="122">
        <f>'Belegliste Träger'!M655</f>
        <v>0</v>
      </c>
      <c r="P646" s="122" t="str">
        <f>'Belegliste Träger'!N655</f>
        <v>~</v>
      </c>
      <c r="Q646" s="122" t="str">
        <f>'Belegliste Träger'!P655</f>
        <v>~</v>
      </c>
      <c r="R646" s="122" t="str">
        <f>'Belegliste Träger'!Q655</f>
        <v>~</v>
      </c>
      <c r="S646" s="122" t="str">
        <f>'Belegliste Träger'!R655</f>
        <v>~</v>
      </c>
      <c r="T646" s="122" t="str">
        <f>'Belegliste Träger'!S655</f>
        <v>~</v>
      </c>
      <c r="U646" s="122" t="str">
        <f>'Belegliste Träger'!T655</f>
        <v>~</v>
      </c>
      <c r="V646" s="122" t="str">
        <f>'Belegliste Träger'!U655</f>
        <v>~</v>
      </c>
      <c r="W646" s="122">
        <f>'Belegliste SB'!V655</f>
        <v>0</v>
      </c>
      <c r="X646" s="122">
        <f>'Belegliste SB'!W655</f>
        <v>0</v>
      </c>
      <c r="Y646" s="122">
        <f>'Belegliste SB'!X655</f>
        <v>0</v>
      </c>
      <c r="Z646" s="122">
        <f>'Belegliste SB'!Y655</f>
        <v>0</v>
      </c>
    </row>
    <row r="647" spans="1:26" x14ac:dyDescent="0.25">
      <c r="A647" s="121">
        <f>IF(D647&lt;&gt;"~",'Belegliste SB'!$H$3,"0")</f>
        <v>0</v>
      </c>
      <c r="B647" s="121">
        <f>IF(D647&lt;&gt;"~",'Belegliste SB'!$H$4,"0")</f>
        <v>0</v>
      </c>
      <c r="C647" s="122" t="str">
        <f>IF(D647&lt;&gt;"~",'Belegliste Träger'!A656,0)</f>
        <v/>
      </c>
      <c r="D647" s="122" t="str">
        <f>'Belegliste Träger'!B656</f>
        <v/>
      </c>
      <c r="E647" s="122">
        <f>'Belegliste Träger'!C656</f>
        <v>0</v>
      </c>
      <c r="F647" s="122">
        <f>IF(D647&lt;&gt;"~",'Belegliste Träger'!D656,0)</f>
        <v>0</v>
      </c>
      <c r="G647" s="122">
        <f>'Belegliste Träger'!E656</f>
        <v>0</v>
      </c>
      <c r="H647" s="122">
        <f>'Belegliste Träger'!F656</f>
        <v>0</v>
      </c>
      <c r="I647" s="122">
        <f>'Belegliste Träger'!G656</f>
        <v>0</v>
      </c>
      <c r="J647" s="122">
        <f>'Belegliste Träger'!H656</f>
        <v>0</v>
      </c>
      <c r="K647" s="122">
        <f>'Belegliste Träger'!I656</f>
        <v>0</v>
      </c>
      <c r="L647" s="122">
        <f>'Belegliste Träger'!J656</f>
        <v>0</v>
      </c>
      <c r="M647" s="122">
        <f>'Belegliste Träger'!K656</f>
        <v>0</v>
      </c>
      <c r="N647" s="122">
        <f>'Belegliste Träger'!L656</f>
        <v>0</v>
      </c>
      <c r="O647" s="122">
        <f>'Belegliste Träger'!M656</f>
        <v>0</v>
      </c>
      <c r="P647" s="122" t="str">
        <f>'Belegliste Träger'!N656</f>
        <v>~</v>
      </c>
      <c r="Q647" s="122" t="str">
        <f>'Belegliste Träger'!P656</f>
        <v>~</v>
      </c>
      <c r="R647" s="122" t="str">
        <f>'Belegliste Träger'!Q656</f>
        <v>~</v>
      </c>
      <c r="S647" s="122" t="str">
        <f>'Belegliste Träger'!R656</f>
        <v>~</v>
      </c>
      <c r="T647" s="122" t="str">
        <f>'Belegliste Träger'!S656</f>
        <v>~</v>
      </c>
      <c r="U647" s="122" t="str">
        <f>'Belegliste Träger'!T656</f>
        <v>~</v>
      </c>
      <c r="V647" s="122" t="str">
        <f>'Belegliste Träger'!U656</f>
        <v>~</v>
      </c>
      <c r="W647" s="122">
        <f>'Belegliste SB'!V656</f>
        <v>0</v>
      </c>
      <c r="X647" s="122">
        <f>'Belegliste SB'!W656</f>
        <v>0</v>
      </c>
      <c r="Y647" s="122">
        <f>'Belegliste SB'!X656</f>
        <v>0</v>
      </c>
      <c r="Z647" s="122">
        <f>'Belegliste SB'!Y656</f>
        <v>0</v>
      </c>
    </row>
    <row r="648" spans="1:26" x14ac:dyDescent="0.25">
      <c r="A648" s="121">
        <f>IF(D648&lt;&gt;"~",'Belegliste SB'!$H$3,"0")</f>
        <v>0</v>
      </c>
      <c r="B648" s="121">
        <f>IF(D648&lt;&gt;"~",'Belegliste SB'!$H$4,"0")</f>
        <v>0</v>
      </c>
      <c r="C648" s="122" t="str">
        <f>IF(D648&lt;&gt;"~",'Belegliste Träger'!A657,0)</f>
        <v/>
      </c>
      <c r="D648" s="122" t="str">
        <f>'Belegliste Träger'!B657</f>
        <v/>
      </c>
      <c r="E648" s="122">
        <f>'Belegliste Träger'!C657</f>
        <v>0</v>
      </c>
      <c r="F648" s="122">
        <f>IF(D648&lt;&gt;"~",'Belegliste Träger'!D657,0)</f>
        <v>0</v>
      </c>
      <c r="G648" s="122">
        <f>'Belegliste Träger'!E657</f>
        <v>0</v>
      </c>
      <c r="H648" s="122">
        <f>'Belegliste Träger'!F657</f>
        <v>0</v>
      </c>
      <c r="I648" s="122">
        <f>'Belegliste Träger'!G657</f>
        <v>0</v>
      </c>
      <c r="J648" s="122">
        <f>'Belegliste Träger'!H657</f>
        <v>0</v>
      </c>
      <c r="K648" s="122">
        <f>'Belegliste Träger'!I657</f>
        <v>0</v>
      </c>
      <c r="L648" s="122">
        <f>'Belegliste Träger'!J657</f>
        <v>0</v>
      </c>
      <c r="M648" s="122">
        <f>'Belegliste Träger'!K657</f>
        <v>0</v>
      </c>
      <c r="N648" s="122">
        <f>'Belegliste Träger'!L657</f>
        <v>0</v>
      </c>
      <c r="O648" s="122">
        <f>'Belegliste Träger'!M657</f>
        <v>0</v>
      </c>
      <c r="P648" s="122" t="str">
        <f>'Belegliste Träger'!N657</f>
        <v>~</v>
      </c>
      <c r="Q648" s="122" t="str">
        <f>'Belegliste Träger'!P657</f>
        <v>~</v>
      </c>
      <c r="R648" s="122" t="str">
        <f>'Belegliste Träger'!Q657</f>
        <v>~</v>
      </c>
      <c r="S648" s="122" t="str">
        <f>'Belegliste Träger'!R657</f>
        <v>~</v>
      </c>
      <c r="T648" s="122" t="str">
        <f>'Belegliste Träger'!S657</f>
        <v>~</v>
      </c>
      <c r="U648" s="122" t="str">
        <f>'Belegliste Träger'!T657</f>
        <v>~</v>
      </c>
      <c r="V648" s="122" t="str">
        <f>'Belegliste Träger'!U657</f>
        <v>~</v>
      </c>
      <c r="W648" s="122">
        <f>'Belegliste SB'!V657</f>
        <v>0</v>
      </c>
      <c r="X648" s="122">
        <f>'Belegliste SB'!W657</f>
        <v>0</v>
      </c>
      <c r="Y648" s="122">
        <f>'Belegliste SB'!X657</f>
        <v>0</v>
      </c>
      <c r="Z648" s="122">
        <f>'Belegliste SB'!Y657</f>
        <v>0</v>
      </c>
    </row>
    <row r="649" spans="1:26" x14ac:dyDescent="0.25">
      <c r="A649" s="121">
        <f>IF(D649&lt;&gt;"~",'Belegliste SB'!$H$3,"0")</f>
        <v>0</v>
      </c>
      <c r="B649" s="121">
        <f>IF(D649&lt;&gt;"~",'Belegliste SB'!$H$4,"0")</f>
        <v>0</v>
      </c>
      <c r="C649" s="122" t="str">
        <f>IF(D649&lt;&gt;"~",'Belegliste Träger'!A658,0)</f>
        <v/>
      </c>
      <c r="D649" s="122" t="str">
        <f>'Belegliste Träger'!B658</f>
        <v/>
      </c>
      <c r="E649" s="122">
        <f>'Belegliste Träger'!C658</f>
        <v>0</v>
      </c>
      <c r="F649" s="122">
        <f>IF(D649&lt;&gt;"~",'Belegliste Träger'!D658,0)</f>
        <v>0</v>
      </c>
      <c r="G649" s="122">
        <f>'Belegliste Träger'!E658</f>
        <v>0</v>
      </c>
      <c r="H649" s="122">
        <f>'Belegliste Träger'!F658</f>
        <v>0</v>
      </c>
      <c r="I649" s="122">
        <f>'Belegliste Träger'!G658</f>
        <v>0</v>
      </c>
      <c r="J649" s="122">
        <f>'Belegliste Träger'!H658</f>
        <v>0</v>
      </c>
      <c r="K649" s="122">
        <f>'Belegliste Träger'!I658</f>
        <v>0</v>
      </c>
      <c r="L649" s="122">
        <f>'Belegliste Träger'!J658</f>
        <v>0</v>
      </c>
      <c r="M649" s="122">
        <f>'Belegliste Träger'!K658</f>
        <v>0</v>
      </c>
      <c r="N649" s="122">
        <f>'Belegliste Träger'!L658</f>
        <v>0</v>
      </c>
      <c r="O649" s="122">
        <f>'Belegliste Träger'!M658</f>
        <v>0</v>
      </c>
      <c r="P649" s="122" t="str">
        <f>'Belegliste Träger'!N658</f>
        <v>~</v>
      </c>
      <c r="Q649" s="122" t="str">
        <f>'Belegliste Träger'!P658</f>
        <v>~</v>
      </c>
      <c r="R649" s="122" t="str">
        <f>'Belegliste Träger'!Q658</f>
        <v>~</v>
      </c>
      <c r="S649" s="122" t="str">
        <f>'Belegliste Träger'!R658</f>
        <v>~</v>
      </c>
      <c r="T649" s="122" t="str">
        <f>'Belegliste Träger'!S658</f>
        <v>~</v>
      </c>
      <c r="U649" s="122" t="str">
        <f>'Belegliste Träger'!T658</f>
        <v>~</v>
      </c>
      <c r="V649" s="122" t="str">
        <f>'Belegliste Träger'!U658</f>
        <v>~</v>
      </c>
      <c r="W649" s="122">
        <f>'Belegliste SB'!V658</f>
        <v>0</v>
      </c>
      <c r="X649" s="122">
        <f>'Belegliste SB'!W658</f>
        <v>0</v>
      </c>
      <c r="Y649" s="122">
        <f>'Belegliste SB'!X658</f>
        <v>0</v>
      </c>
      <c r="Z649" s="122">
        <f>'Belegliste SB'!Y658</f>
        <v>0</v>
      </c>
    </row>
    <row r="650" spans="1:26" x14ac:dyDescent="0.25">
      <c r="A650" s="121">
        <f>IF(D650&lt;&gt;"~",'Belegliste SB'!$H$3,"0")</f>
        <v>0</v>
      </c>
      <c r="B650" s="121">
        <f>IF(D650&lt;&gt;"~",'Belegliste SB'!$H$4,"0")</f>
        <v>0</v>
      </c>
      <c r="C650" s="122" t="str">
        <f>IF(D650&lt;&gt;"~",'Belegliste Träger'!A659,0)</f>
        <v/>
      </c>
      <c r="D650" s="122" t="str">
        <f>'Belegliste Träger'!B659</f>
        <v/>
      </c>
      <c r="E650" s="122">
        <f>'Belegliste Träger'!C659</f>
        <v>0</v>
      </c>
      <c r="F650" s="122">
        <f>IF(D650&lt;&gt;"~",'Belegliste Träger'!D659,0)</f>
        <v>0</v>
      </c>
      <c r="G650" s="122">
        <f>'Belegliste Träger'!E659</f>
        <v>0</v>
      </c>
      <c r="H650" s="122">
        <f>'Belegliste Träger'!F659</f>
        <v>0</v>
      </c>
      <c r="I650" s="122">
        <f>'Belegliste Träger'!G659</f>
        <v>0</v>
      </c>
      <c r="J650" s="122">
        <f>'Belegliste Träger'!H659</f>
        <v>0</v>
      </c>
      <c r="K650" s="122">
        <f>'Belegliste Träger'!I659</f>
        <v>0</v>
      </c>
      <c r="L650" s="122">
        <f>'Belegliste Träger'!J659</f>
        <v>0</v>
      </c>
      <c r="M650" s="122">
        <f>'Belegliste Träger'!K659</f>
        <v>0</v>
      </c>
      <c r="N650" s="122">
        <f>'Belegliste Träger'!L659</f>
        <v>0</v>
      </c>
      <c r="O650" s="122">
        <f>'Belegliste Träger'!M659</f>
        <v>0</v>
      </c>
      <c r="P650" s="122" t="str">
        <f>'Belegliste Träger'!N659</f>
        <v>~</v>
      </c>
      <c r="Q650" s="122" t="str">
        <f>'Belegliste Träger'!P659</f>
        <v>~</v>
      </c>
      <c r="R650" s="122" t="str">
        <f>'Belegliste Träger'!Q659</f>
        <v>~</v>
      </c>
      <c r="S650" s="122" t="str">
        <f>'Belegliste Träger'!R659</f>
        <v>~</v>
      </c>
      <c r="T650" s="122" t="str">
        <f>'Belegliste Träger'!S659</f>
        <v>~</v>
      </c>
      <c r="U650" s="122" t="str">
        <f>'Belegliste Träger'!T659</f>
        <v>~</v>
      </c>
      <c r="V650" s="122" t="str">
        <f>'Belegliste Träger'!U659</f>
        <v>~</v>
      </c>
      <c r="W650" s="122">
        <f>'Belegliste SB'!V659</f>
        <v>0</v>
      </c>
      <c r="X650" s="122">
        <f>'Belegliste SB'!W659</f>
        <v>0</v>
      </c>
      <c r="Y650" s="122">
        <f>'Belegliste SB'!X659</f>
        <v>0</v>
      </c>
      <c r="Z650" s="122">
        <f>'Belegliste SB'!Y659</f>
        <v>0</v>
      </c>
    </row>
    <row r="651" spans="1:26" x14ac:dyDescent="0.25">
      <c r="A651" s="121">
        <f>IF(D651&lt;&gt;"~",'Belegliste SB'!$H$3,"0")</f>
        <v>0</v>
      </c>
      <c r="B651" s="121">
        <f>IF(D651&lt;&gt;"~",'Belegliste SB'!$H$4,"0")</f>
        <v>0</v>
      </c>
      <c r="C651" s="122" t="str">
        <f>IF(D651&lt;&gt;"~",'Belegliste Träger'!A660,0)</f>
        <v/>
      </c>
      <c r="D651" s="122" t="str">
        <f>'Belegliste Träger'!B660</f>
        <v/>
      </c>
      <c r="E651" s="122">
        <f>'Belegliste Träger'!C660</f>
        <v>0</v>
      </c>
      <c r="F651" s="122">
        <f>IF(D651&lt;&gt;"~",'Belegliste Träger'!D660,0)</f>
        <v>0</v>
      </c>
      <c r="G651" s="122">
        <f>'Belegliste Träger'!E660</f>
        <v>0</v>
      </c>
      <c r="H651" s="122">
        <f>'Belegliste Träger'!F660</f>
        <v>0</v>
      </c>
      <c r="I651" s="122">
        <f>'Belegliste Träger'!G660</f>
        <v>0</v>
      </c>
      <c r="J651" s="122">
        <f>'Belegliste Träger'!H660</f>
        <v>0</v>
      </c>
      <c r="K651" s="122">
        <f>'Belegliste Träger'!I660</f>
        <v>0</v>
      </c>
      <c r="L651" s="122">
        <f>'Belegliste Träger'!J660</f>
        <v>0</v>
      </c>
      <c r="M651" s="122">
        <f>'Belegliste Träger'!K660</f>
        <v>0</v>
      </c>
      <c r="N651" s="122">
        <f>'Belegliste Träger'!L660</f>
        <v>0</v>
      </c>
      <c r="O651" s="122">
        <f>'Belegliste Träger'!M660</f>
        <v>0</v>
      </c>
      <c r="P651" s="122" t="str">
        <f>'Belegliste Träger'!N660</f>
        <v>~</v>
      </c>
      <c r="Q651" s="122" t="str">
        <f>'Belegliste Träger'!P660</f>
        <v>~</v>
      </c>
      <c r="R651" s="122" t="str">
        <f>'Belegliste Träger'!Q660</f>
        <v>~</v>
      </c>
      <c r="S651" s="122" t="str">
        <f>'Belegliste Träger'!R660</f>
        <v>~</v>
      </c>
      <c r="T651" s="122" t="str">
        <f>'Belegliste Träger'!S660</f>
        <v>~</v>
      </c>
      <c r="U651" s="122" t="str">
        <f>'Belegliste Träger'!T660</f>
        <v>~</v>
      </c>
      <c r="V651" s="122" t="str">
        <f>'Belegliste Träger'!U660</f>
        <v>~</v>
      </c>
      <c r="W651" s="122">
        <f>'Belegliste SB'!V660</f>
        <v>0</v>
      </c>
      <c r="X651" s="122">
        <f>'Belegliste SB'!W660</f>
        <v>0</v>
      </c>
      <c r="Y651" s="122">
        <f>'Belegliste SB'!X660</f>
        <v>0</v>
      </c>
      <c r="Z651" s="122">
        <f>'Belegliste SB'!Y660</f>
        <v>0</v>
      </c>
    </row>
    <row r="652" spans="1:26" x14ac:dyDescent="0.25">
      <c r="A652" s="121">
        <f>IF(D652&lt;&gt;"~",'Belegliste SB'!$H$3,"0")</f>
        <v>0</v>
      </c>
      <c r="B652" s="121">
        <f>IF(D652&lt;&gt;"~",'Belegliste SB'!$H$4,"0")</f>
        <v>0</v>
      </c>
      <c r="C652" s="122" t="str">
        <f>IF(D652&lt;&gt;"~",'Belegliste Träger'!A661,0)</f>
        <v/>
      </c>
      <c r="D652" s="122" t="str">
        <f>'Belegliste Träger'!B661</f>
        <v/>
      </c>
      <c r="E652" s="122">
        <f>'Belegliste Träger'!C661</f>
        <v>0</v>
      </c>
      <c r="F652" s="122">
        <f>IF(D652&lt;&gt;"~",'Belegliste Träger'!D661,0)</f>
        <v>0</v>
      </c>
      <c r="G652" s="122">
        <f>'Belegliste Träger'!E661</f>
        <v>0</v>
      </c>
      <c r="H652" s="122">
        <f>'Belegliste Träger'!F661</f>
        <v>0</v>
      </c>
      <c r="I652" s="122">
        <f>'Belegliste Träger'!G661</f>
        <v>0</v>
      </c>
      <c r="J652" s="122">
        <f>'Belegliste Träger'!H661</f>
        <v>0</v>
      </c>
      <c r="K652" s="122">
        <f>'Belegliste Träger'!I661</f>
        <v>0</v>
      </c>
      <c r="L652" s="122">
        <f>'Belegliste Träger'!J661</f>
        <v>0</v>
      </c>
      <c r="M652" s="122">
        <f>'Belegliste Träger'!K661</f>
        <v>0</v>
      </c>
      <c r="N652" s="122">
        <f>'Belegliste Träger'!L661</f>
        <v>0</v>
      </c>
      <c r="O652" s="122">
        <f>'Belegliste Träger'!M661</f>
        <v>0</v>
      </c>
      <c r="P652" s="122" t="str">
        <f>'Belegliste Träger'!N661</f>
        <v>~</v>
      </c>
      <c r="Q652" s="122" t="str">
        <f>'Belegliste Träger'!P661</f>
        <v>~</v>
      </c>
      <c r="R652" s="122" t="str">
        <f>'Belegliste Träger'!Q661</f>
        <v>~</v>
      </c>
      <c r="S652" s="122" t="str">
        <f>'Belegliste Träger'!R661</f>
        <v>~</v>
      </c>
      <c r="T652" s="122" t="str">
        <f>'Belegliste Träger'!S661</f>
        <v>~</v>
      </c>
      <c r="U652" s="122" t="str">
        <f>'Belegliste Träger'!T661</f>
        <v>~</v>
      </c>
      <c r="V652" s="122" t="str">
        <f>'Belegliste Träger'!U661</f>
        <v>~</v>
      </c>
      <c r="W652" s="122">
        <f>'Belegliste SB'!V661</f>
        <v>0</v>
      </c>
      <c r="X652" s="122">
        <f>'Belegliste SB'!W661</f>
        <v>0</v>
      </c>
      <c r="Y652" s="122">
        <f>'Belegliste SB'!X661</f>
        <v>0</v>
      </c>
      <c r="Z652" s="122">
        <f>'Belegliste SB'!Y661</f>
        <v>0</v>
      </c>
    </row>
    <row r="653" spans="1:26" x14ac:dyDescent="0.25">
      <c r="A653" s="121">
        <f>IF(D653&lt;&gt;"~",'Belegliste SB'!$H$3,"0")</f>
        <v>0</v>
      </c>
      <c r="B653" s="121">
        <f>IF(D653&lt;&gt;"~",'Belegliste SB'!$H$4,"0")</f>
        <v>0</v>
      </c>
      <c r="C653" s="122" t="str">
        <f>IF(D653&lt;&gt;"~",'Belegliste Träger'!A662,0)</f>
        <v/>
      </c>
      <c r="D653" s="122" t="str">
        <f>'Belegliste Träger'!B662</f>
        <v/>
      </c>
      <c r="E653" s="122">
        <f>'Belegliste Träger'!C662</f>
        <v>0</v>
      </c>
      <c r="F653" s="122">
        <f>IF(D653&lt;&gt;"~",'Belegliste Träger'!D662,0)</f>
        <v>0</v>
      </c>
      <c r="G653" s="122">
        <f>'Belegliste Träger'!E662</f>
        <v>0</v>
      </c>
      <c r="H653" s="122">
        <f>'Belegliste Träger'!F662</f>
        <v>0</v>
      </c>
      <c r="I653" s="122">
        <f>'Belegliste Träger'!G662</f>
        <v>0</v>
      </c>
      <c r="J653" s="122">
        <f>'Belegliste Träger'!H662</f>
        <v>0</v>
      </c>
      <c r="K653" s="122">
        <f>'Belegliste Träger'!I662</f>
        <v>0</v>
      </c>
      <c r="L653" s="122">
        <f>'Belegliste Träger'!J662</f>
        <v>0</v>
      </c>
      <c r="M653" s="122">
        <f>'Belegliste Träger'!K662</f>
        <v>0</v>
      </c>
      <c r="N653" s="122">
        <f>'Belegliste Träger'!L662</f>
        <v>0</v>
      </c>
      <c r="O653" s="122">
        <f>'Belegliste Träger'!M662</f>
        <v>0</v>
      </c>
      <c r="P653" s="122" t="str">
        <f>'Belegliste Träger'!N662</f>
        <v>~</v>
      </c>
      <c r="Q653" s="122" t="str">
        <f>'Belegliste Träger'!P662</f>
        <v>~</v>
      </c>
      <c r="R653" s="122" t="str">
        <f>'Belegliste Träger'!Q662</f>
        <v>~</v>
      </c>
      <c r="S653" s="122" t="str">
        <f>'Belegliste Träger'!R662</f>
        <v>~</v>
      </c>
      <c r="T653" s="122" t="str">
        <f>'Belegliste Träger'!S662</f>
        <v>~</v>
      </c>
      <c r="U653" s="122" t="str">
        <f>'Belegliste Träger'!T662</f>
        <v>~</v>
      </c>
      <c r="V653" s="122" t="str">
        <f>'Belegliste Träger'!U662</f>
        <v>~</v>
      </c>
      <c r="W653" s="122">
        <f>'Belegliste SB'!V662</f>
        <v>0</v>
      </c>
      <c r="X653" s="122">
        <f>'Belegliste SB'!W662</f>
        <v>0</v>
      </c>
      <c r="Y653" s="122">
        <f>'Belegliste SB'!X662</f>
        <v>0</v>
      </c>
      <c r="Z653" s="122">
        <f>'Belegliste SB'!Y662</f>
        <v>0</v>
      </c>
    </row>
    <row r="654" spans="1:26" x14ac:dyDescent="0.25">
      <c r="A654" s="121">
        <f>IF(D654&lt;&gt;"~",'Belegliste SB'!$H$3,"0")</f>
        <v>0</v>
      </c>
      <c r="B654" s="121">
        <f>IF(D654&lt;&gt;"~",'Belegliste SB'!$H$4,"0")</f>
        <v>0</v>
      </c>
      <c r="C654" s="122" t="str">
        <f>IF(D654&lt;&gt;"~",'Belegliste Träger'!A663,0)</f>
        <v/>
      </c>
      <c r="D654" s="122" t="str">
        <f>'Belegliste Träger'!B663</f>
        <v/>
      </c>
      <c r="E654" s="122">
        <f>'Belegliste Träger'!C663</f>
        <v>0</v>
      </c>
      <c r="F654" s="122">
        <f>IF(D654&lt;&gt;"~",'Belegliste Träger'!D663,0)</f>
        <v>0</v>
      </c>
      <c r="G654" s="122">
        <f>'Belegliste Träger'!E663</f>
        <v>0</v>
      </c>
      <c r="H654" s="122">
        <f>'Belegliste Träger'!F663</f>
        <v>0</v>
      </c>
      <c r="I654" s="122">
        <f>'Belegliste Träger'!G663</f>
        <v>0</v>
      </c>
      <c r="J654" s="122">
        <f>'Belegliste Träger'!H663</f>
        <v>0</v>
      </c>
      <c r="K654" s="122">
        <f>'Belegliste Träger'!I663</f>
        <v>0</v>
      </c>
      <c r="L654" s="122">
        <f>'Belegliste Träger'!J663</f>
        <v>0</v>
      </c>
      <c r="M654" s="122">
        <f>'Belegliste Träger'!K663</f>
        <v>0</v>
      </c>
      <c r="N654" s="122">
        <f>'Belegliste Träger'!L663</f>
        <v>0</v>
      </c>
      <c r="O654" s="122">
        <f>'Belegliste Träger'!M663</f>
        <v>0</v>
      </c>
      <c r="P654" s="122" t="str">
        <f>'Belegliste Träger'!N663</f>
        <v>~</v>
      </c>
      <c r="Q654" s="122" t="str">
        <f>'Belegliste Träger'!P663</f>
        <v>~</v>
      </c>
      <c r="R654" s="122" t="str">
        <f>'Belegliste Träger'!Q663</f>
        <v>~</v>
      </c>
      <c r="S654" s="122" t="str">
        <f>'Belegliste Träger'!R663</f>
        <v>~</v>
      </c>
      <c r="T654" s="122" t="str">
        <f>'Belegliste Träger'!S663</f>
        <v>~</v>
      </c>
      <c r="U654" s="122" t="str">
        <f>'Belegliste Träger'!T663</f>
        <v>~</v>
      </c>
      <c r="V654" s="122" t="str">
        <f>'Belegliste Träger'!U663</f>
        <v>~</v>
      </c>
      <c r="W654" s="122">
        <f>'Belegliste SB'!V663</f>
        <v>0</v>
      </c>
      <c r="X654" s="122">
        <f>'Belegliste SB'!W663</f>
        <v>0</v>
      </c>
      <c r="Y654" s="122">
        <f>'Belegliste SB'!X663</f>
        <v>0</v>
      </c>
      <c r="Z654" s="122">
        <f>'Belegliste SB'!Y663</f>
        <v>0</v>
      </c>
    </row>
    <row r="655" spans="1:26" x14ac:dyDescent="0.25">
      <c r="A655" s="121">
        <f>IF(D655&lt;&gt;"~",'Belegliste SB'!$H$3,"0")</f>
        <v>0</v>
      </c>
      <c r="B655" s="121">
        <f>IF(D655&lt;&gt;"~",'Belegliste SB'!$H$4,"0")</f>
        <v>0</v>
      </c>
      <c r="C655" s="122" t="str">
        <f>IF(D655&lt;&gt;"~",'Belegliste Träger'!A664,0)</f>
        <v/>
      </c>
      <c r="D655" s="122" t="str">
        <f>'Belegliste Träger'!B664</f>
        <v/>
      </c>
      <c r="E655" s="122">
        <f>'Belegliste Träger'!C664</f>
        <v>0</v>
      </c>
      <c r="F655" s="122">
        <f>IF(D655&lt;&gt;"~",'Belegliste Träger'!D664,0)</f>
        <v>0</v>
      </c>
      <c r="G655" s="122">
        <f>'Belegliste Träger'!E664</f>
        <v>0</v>
      </c>
      <c r="H655" s="122">
        <f>'Belegliste Träger'!F664</f>
        <v>0</v>
      </c>
      <c r="I655" s="122">
        <f>'Belegliste Träger'!G664</f>
        <v>0</v>
      </c>
      <c r="J655" s="122">
        <f>'Belegliste Träger'!H664</f>
        <v>0</v>
      </c>
      <c r="K655" s="122">
        <f>'Belegliste Träger'!I664</f>
        <v>0</v>
      </c>
      <c r="L655" s="122">
        <f>'Belegliste Träger'!J664</f>
        <v>0</v>
      </c>
      <c r="M655" s="122">
        <f>'Belegliste Träger'!K664</f>
        <v>0</v>
      </c>
      <c r="N655" s="122">
        <f>'Belegliste Träger'!L664</f>
        <v>0</v>
      </c>
      <c r="O655" s="122">
        <f>'Belegliste Träger'!M664</f>
        <v>0</v>
      </c>
      <c r="P655" s="122" t="str">
        <f>'Belegliste Träger'!N664</f>
        <v>~</v>
      </c>
      <c r="Q655" s="122" t="str">
        <f>'Belegliste Träger'!P664</f>
        <v>~</v>
      </c>
      <c r="R655" s="122" t="str">
        <f>'Belegliste Träger'!Q664</f>
        <v>~</v>
      </c>
      <c r="S655" s="122" t="str">
        <f>'Belegliste Träger'!R664</f>
        <v>~</v>
      </c>
      <c r="T655" s="122" t="str">
        <f>'Belegliste Träger'!S664</f>
        <v>~</v>
      </c>
      <c r="U655" s="122" t="str">
        <f>'Belegliste Träger'!T664</f>
        <v>~</v>
      </c>
      <c r="V655" s="122" t="str">
        <f>'Belegliste Träger'!U664</f>
        <v>~</v>
      </c>
      <c r="W655" s="122">
        <f>'Belegliste SB'!V664</f>
        <v>0</v>
      </c>
      <c r="X655" s="122">
        <f>'Belegliste SB'!W664</f>
        <v>0</v>
      </c>
      <c r="Y655" s="122">
        <f>'Belegliste SB'!X664</f>
        <v>0</v>
      </c>
      <c r="Z655" s="122">
        <f>'Belegliste SB'!Y664</f>
        <v>0</v>
      </c>
    </row>
    <row r="656" spans="1:26" x14ac:dyDescent="0.25">
      <c r="A656" s="121">
        <f>IF(D656&lt;&gt;"~",'Belegliste SB'!$H$3,"0")</f>
        <v>0</v>
      </c>
      <c r="B656" s="121">
        <f>IF(D656&lt;&gt;"~",'Belegliste SB'!$H$4,"0")</f>
        <v>0</v>
      </c>
      <c r="C656" s="122" t="str">
        <f>IF(D656&lt;&gt;"~",'Belegliste Träger'!A665,0)</f>
        <v/>
      </c>
      <c r="D656" s="122" t="str">
        <f>'Belegliste Träger'!B665</f>
        <v/>
      </c>
      <c r="E656" s="122">
        <f>'Belegliste Träger'!C665</f>
        <v>0</v>
      </c>
      <c r="F656" s="122">
        <f>IF(D656&lt;&gt;"~",'Belegliste Träger'!D665,0)</f>
        <v>0</v>
      </c>
      <c r="G656" s="122">
        <f>'Belegliste Träger'!E665</f>
        <v>0</v>
      </c>
      <c r="H656" s="122">
        <f>'Belegliste Träger'!F665</f>
        <v>0</v>
      </c>
      <c r="I656" s="122">
        <f>'Belegliste Träger'!G665</f>
        <v>0</v>
      </c>
      <c r="J656" s="122">
        <f>'Belegliste Träger'!H665</f>
        <v>0</v>
      </c>
      <c r="K656" s="122">
        <f>'Belegliste Träger'!I665</f>
        <v>0</v>
      </c>
      <c r="L656" s="122">
        <f>'Belegliste Träger'!J665</f>
        <v>0</v>
      </c>
      <c r="M656" s="122">
        <f>'Belegliste Träger'!K665</f>
        <v>0</v>
      </c>
      <c r="N656" s="122">
        <f>'Belegliste Träger'!L665</f>
        <v>0</v>
      </c>
      <c r="O656" s="122">
        <f>'Belegliste Träger'!M665</f>
        <v>0</v>
      </c>
      <c r="P656" s="122" t="str">
        <f>'Belegliste Träger'!N665</f>
        <v>~</v>
      </c>
      <c r="Q656" s="122" t="str">
        <f>'Belegliste Träger'!P665</f>
        <v>~</v>
      </c>
      <c r="R656" s="122" t="str">
        <f>'Belegliste Träger'!Q665</f>
        <v>~</v>
      </c>
      <c r="S656" s="122" t="str">
        <f>'Belegliste Träger'!R665</f>
        <v>~</v>
      </c>
      <c r="T656" s="122" t="str">
        <f>'Belegliste Träger'!S665</f>
        <v>~</v>
      </c>
      <c r="U656" s="122" t="str">
        <f>'Belegliste Träger'!T665</f>
        <v>~</v>
      </c>
      <c r="V656" s="122" t="str">
        <f>'Belegliste Träger'!U665</f>
        <v>~</v>
      </c>
      <c r="W656" s="122">
        <f>'Belegliste SB'!V665</f>
        <v>0</v>
      </c>
      <c r="X656" s="122">
        <f>'Belegliste SB'!W665</f>
        <v>0</v>
      </c>
      <c r="Y656" s="122">
        <f>'Belegliste SB'!X665</f>
        <v>0</v>
      </c>
      <c r="Z656" s="122">
        <f>'Belegliste SB'!Y665</f>
        <v>0</v>
      </c>
    </row>
    <row r="657" spans="1:26" x14ac:dyDescent="0.25">
      <c r="A657" s="121">
        <f>IF(D657&lt;&gt;"~",'Belegliste SB'!$H$3,"0")</f>
        <v>0</v>
      </c>
      <c r="B657" s="121">
        <f>IF(D657&lt;&gt;"~",'Belegliste SB'!$H$4,"0")</f>
        <v>0</v>
      </c>
      <c r="C657" s="122" t="str">
        <f>IF(D657&lt;&gt;"~",'Belegliste Träger'!A666,0)</f>
        <v/>
      </c>
      <c r="D657" s="122" t="str">
        <f>'Belegliste Träger'!B666</f>
        <v/>
      </c>
      <c r="E657" s="122">
        <f>'Belegliste Träger'!C666</f>
        <v>0</v>
      </c>
      <c r="F657" s="122">
        <f>IF(D657&lt;&gt;"~",'Belegliste Träger'!D666,0)</f>
        <v>0</v>
      </c>
      <c r="G657" s="122">
        <f>'Belegliste Träger'!E666</f>
        <v>0</v>
      </c>
      <c r="H657" s="122">
        <f>'Belegliste Träger'!F666</f>
        <v>0</v>
      </c>
      <c r="I657" s="122">
        <f>'Belegliste Träger'!G666</f>
        <v>0</v>
      </c>
      <c r="J657" s="122">
        <f>'Belegliste Träger'!H666</f>
        <v>0</v>
      </c>
      <c r="K657" s="122">
        <f>'Belegliste Träger'!I666</f>
        <v>0</v>
      </c>
      <c r="L657" s="122">
        <f>'Belegliste Träger'!J666</f>
        <v>0</v>
      </c>
      <c r="M657" s="122">
        <f>'Belegliste Träger'!K666</f>
        <v>0</v>
      </c>
      <c r="N657" s="122">
        <f>'Belegliste Träger'!L666</f>
        <v>0</v>
      </c>
      <c r="O657" s="122">
        <f>'Belegliste Träger'!M666</f>
        <v>0</v>
      </c>
      <c r="P657" s="122" t="str">
        <f>'Belegliste Träger'!N666</f>
        <v>~</v>
      </c>
      <c r="Q657" s="122" t="str">
        <f>'Belegliste Träger'!P666</f>
        <v>~</v>
      </c>
      <c r="R657" s="122" t="str">
        <f>'Belegliste Träger'!Q666</f>
        <v>~</v>
      </c>
      <c r="S657" s="122" t="str">
        <f>'Belegliste Träger'!R666</f>
        <v>~</v>
      </c>
      <c r="T657" s="122" t="str">
        <f>'Belegliste Träger'!S666</f>
        <v>~</v>
      </c>
      <c r="U657" s="122" t="str">
        <f>'Belegliste Träger'!T666</f>
        <v>~</v>
      </c>
      <c r="V657" s="122" t="str">
        <f>'Belegliste Träger'!U666</f>
        <v>~</v>
      </c>
      <c r="W657" s="122">
        <f>'Belegliste SB'!V666</f>
        <v>0</v>
      </c>
      <c r="X657" s="122">
        <f>'Belegliste SB'!W666</f>
        <v>0</v>
      </c>
      <c r="Y657" s="122">
        <f>'Belegliste SB'!X666</f>
        <v>0</v>
      </c>
      <c r="Z657" s="122">
        <f>'Belegliste SB'!Y666</f>
        <v>0</v>
      </c>
    </row>
    <row r="658" spans="1:26" x14ac:dyDescent="0.25">
      <c r="A658" s="121">
        <f>IF(D658&lt;&gt;"~",'Belegliste SB'!$H$3,"0")</f>
        <v>0</v>
      </c>
      <c r="B658" s="121">
        <f>IF(D658&lt;&gt;"~",'Belegliste SB'!$H$4,"0")</f>
        <v>0</v>
      </c>
      <c r="C658" s="122" t="str">
        <f>IF(D658&lt;&gt;"~",'Belegliste Träger'!A667,0)</f>
        <v/>
      </c>
      <c r="D658" s="122" t="str">
        <f>'Belegliste Träger'!B667</f>
        <v/>
      </c>
      <c r="E658" s="122">
        <f>'Belegliste Träger'!C667</f>
        <v>0</v>
      </c>
      <c r="F658" s="122">
        <f>IF(D658&lt;&gt;"~",'Belegliste Träger'!D667,0)</f>
        <v>0</v>
      </c>
      <c r="G658" s="122">
        <f>'Belegliste Träger'!E667</f>
        <v>0</v>
      </c>
      <c r="H658" s="122">
        <f>'Belegliste Träger'!F667</f>
        <v>0</v>
      </c>
      <c r="I658" s="122">
        <f>'Belegliste Träger'!G667</f>
        <v>0</v>
      </c>
      <c r="J658" s="122">
        <f>'Belegliste Träger'!H667</f>
        <v>0</v>
      </c>
      <c r="K658" s="122">
        <f>'Belegliste Träger'!I667</f>
        <v>0</v>
      </c>
      <c r="L658" s="122">
        <f>'Belegliste Träger'!J667</f>
        <v>0</v>
      </c>
      <c r="M658" s="122">
        <f>'Belegliste Träger'!K667</f>
        <v>0</v>
      </c>
      <c r="N658" s="122">
        <f>'Belegliste Träger'!L667</f>
        <v>0</v>
      </c>
      <c r="O658" s="122">
        <f>'Belegliste Träger'!M667</f>
        <v>0</v>
      </c>
      <c r="P658" s="122" t="str">
        <f>'Belegliste Träger'!N667</f>
        <v>~</v>
      </c>
      <c r="Q658" s="122" t="str">
        <f>'Belegliste Träger'!P667</f>
        <v>~</v>
      </c>
      <c r="R658" s="122" t="str">
        <f>'Belegliste Träger'!Q667</f>
        <v>~</v>
      </c>
      <c r="S658" s="122" t="str">
        <f>'Belegliste Träger'!R667</f>
        <v>~</v>
      </c>
      <c r="T658" s="122" t="str">
        <f>'Belegliste Träger'!S667</f>
        <v>~</v>
      </c>
      <c r="U658" s="122" t="str">
        <f>'Belegliste Träger'!T667</f>
        <v>~</v>
      </c>
      <c r="V658" s="122" t="str">
        <f>'Belegliste Träger'!U667</f>
        <v>~</v>
      </c>
      <c r="W658" s="122">
        <f>'Belegliste SB'!V667</f>
        <v>0</v>
      </c>
      <c r="X658" s="122">
        <f>'Belegliste SB'!W667</f>
        <v>0</v>
      </c>
      <c r="Y658" s="122">
        <f>'Belegliste SB'!X667</f>
        <v>0</v>
      </c>
      <c r="Z658" s="122">
        <f>'Belegliste SB'!Y667</f>
        <v>0</v>
      </c>
    </row>
    <row r="659" spans="1:26" x14ac:dyDescent="0.25">
      <c r="A659" s="121">
        <f>IF(D659&lt;&gt;"~",'Belegliste SB'!$H$3,"0")</f>
        <v>0</v>
      </c>
      <c r="B659" s="121">
        <f>IF(D659&lt;&gt;"~",'Belegliste SB'!$H$4,"0")</f>
        <v>0</v>
      </c>
      <c r="C659" s="122" t="str">
        <f>IF(D659&lt;&gt;"~",'Belegliste Träger'!A668,0)</f>
        <v/>
      </c>
      <c r="D659" s="122" t="str">
        <f>'Belegliste Träger'!B668</f>
        <v/>
      </c>
      <c r="E659" s="122">
        <f>'Belegliste Träger'!C668</f>
        <v>0</v>
      </c>
      <c r="F659" s="122">
        <f>IF(D659&lt;&gt;"~",'Belegliste Träger'!D668,0)</f>
        <v>0</v>
      </c>
      <c r="G659" s="122">
        <f>'Belegliste Träger'!E668</f>
        <v>0</v>
      </c>
      <c r="H659" s="122">
        <f>'Belegliste Träger'!F668</f>
        <v>0</v>
      </c>
      <c r="I659" s="122">
        <f>'Belegliste Träger'!G668</f>
        <v>0</v>
      </c>
      <c r="J659" s="122">
        <f>'Belegliste Träger'!H668</f>
        <v>0</v>
      </c>
      <c r="K659" s="122">
        <f>'Belegliste Träger'!I668</f>
        <v>0</v>
      </c>
      <c r="L659" s="122">
        <f>'Belegliste Träger'!J668</f>
        <v>0</v>
      </c>
      <c r="M659" s="122">
        <f>'Belegliste Träger'!K668</f>
        <v>0</v>
      </c>
      <c r="N659" s="122">
        <f>'Belegliste Träger'!L668</f>
        <v>0</v>
      </c>
      <c r="O659" s="122">
        <f>'Belegliste Träger'!M668</f>
        <v>0</v>
      </c>
      <c r="P659" s="122" t="str">
        <f>'Belegliste Träger'!N668</f>
        <v>~</v>
      </c>
      <c r="Q659" s="122" t="str">
        <f>'Belegliste Träger'!P668</f>
        <v>~</v>
      </c>
      <c r="R659" s="122" t="str">
        <f>'Belegliste Träger'!Q668</f>
        <v>~</v>
      </c>
      <c r="S659" s="122" t="str">
        <f>'Belegliste Träger'!R668</f>
        <v>~</v>
      </c>
      <c r="T659" s="122" t="str">
        <f>'Belegliste Träger'!S668</f>
        <v>~</v>
      </c>
      <c r="U659" s="122" t="str">
        <f>'Belegliste Träger'!T668</f>
        <v>~</v>
      </c>
      <c r="V659" s="122" t="str">
        <f>'Belegliste Träger'!U668</f>
        <v>~</v>
      </c>
      <c r="W659" s="122">
        <f>'Belegliste SB'!V668</f>
        <v>0</v>
      </c>
      <c r="X659" s="122">
        <f>'Belegliste SB'!W668</f>
        <v>0</v>
      </c>
      <c r="Y659" s="122">
        <f>'Belegliste SB'!X668</f>
        <v>0</v>
      </c>
      <c r="Z659" s="122">
        <f>'Belegliste SB'!Y668</f>
        <v>0</v>
      </c>
    </row>
    <row r="660" spans="1:26" x14ac:dyDescent="0.25">
      <c r="A660" s="121">
        <f>IF(D660&lt;&gt;"~",'Belegliste SB'!$H$3,"0")</f>
        <v>0</v>
      </c>
      <c r="B660" s="121">
        <f>IF(D660&lt;&gt;"~",'Belegliste SB'!$H$4,"0")</f>
        <v>0</v>
      </c>
      <c r="C660" s="122" t="str">
        <f>IF(D660&lt;&gt;"~",'Belegliste Träger'!A669,0)</f>
        <v/>
      </c>
      <c r="D660" s="122" t="str">
        <f>'Belegliste Träger'!B669</f>
        <v/>
      </c>
      <c r="E660" s="122">
        <f>'Belegliste Träger'!C669</f>
        <v>0</v>
      </c>
      <c r="F660" s="122">
        <f>IF(D660&lt;&gt;"~",'Belegliste Träger'!D669,0)</f>
        <v>0</v>
      </c>
      <c r="G660" s="122">
        <f>'Belegliste Träger'!E669</f>
        <v>0</v>
      </c>
      <c r="H660" s="122">
        <f>'Belegliste Träger'!F669</f>
        <v>0</v>
      </c>
      <c r="I660" s="122">
        <f>'Belegliste Träger'!G669</f>
        <v>0</v>
      </c>
      <c r="J660" s="122">
        <f>'Belegliste Träger'!H669</f>
        <v>0</v>
      </c>
      <c r="K660" s="122">
        <f>'Belegliste Träger'!I669</f>
        <v>0</v>
      </c>
      <c r="L660" s="122">
        <f>'Belegliste Träger'!J669</f>
        <v>0</v>
      </c>
      <c r="M660" s="122">
        <f>'Belegliste Träger'!K669</f>
        <v>0</v>
      </c>
      <c r="N660" s="122">
        <f>'Belegliste Träger'!L669</f>
        <v>0</v>
      </c>
      <c r="O660" s="122">
        <f>'Belegliste Träger'!M669</f>
        <v>0</v>
      </c>
      <c r="P660" s="122" t="str">
        <f>'Belegliste Träger'!N669</f>
        <v>~</v>
      </c>
      <c r="Q660" s="122" t="str">
        <f>'Belegliste Träger'!P669</f>
        <v>~</v>
      </c>
      <c r="R660" s="122" t="str">
        <f>'Belegliste Träger'!Q669</f>
        <v>~</v>
      </c>
      <c r="S660" s="122" t="str">
        <f>'Belegliste Träger'!R669</f>
        <v>~</v>
      </c>
      <c r="T660" s="122" t="str">
        <f>'Belegliste Träger'!S669</f>
        <v>~</v>
      </c>
      <c r="U660" s="122" t="str">
        <f>'Belegliste Träger'!T669</f>
        <v>~</v>
      </c>
      <c r="V660" s="122" t="str">
        <f>'Belegliste Träger'!U669</f>
        <v>~</v>
      </c>
      <c r="W660" s="122">
        <f>'Belegliste SB'!V669</f>
        <v>0</v>
      </c>
      <c r="X660" s="122">
        <f>'Belegliste SB'!W669</f>
        <v>0</v>
      </c>
      <c r="Y660" s="122">
        <f>'Belegliste SB'!X669</f>
        <v>0</v>
      </c>
      <c r="Z660" s="122">
        <f>'Belegliste SB'!Y669</f>
        <v>0</v>
      </c>
    </row>
    <row r="661" spans="1:26" x14ac:dyDescent="0.25">
      <c r="A661" s="121">
        <f>IF(D661&lt;&gt;"~",'Belegliste SB'!$H$3,"0")</f>
        <v>0</v>
      </c>
      <c r="B661" s="121">
        <f>IF(D661&lt;&gt;"~",'Belegliste SB'!$H$4,"0")</f>
        <v>0</v>
      </c>
      <c r="C661" s="122" t="str">
        <f>IF(D661&lt;&gt;"~",'Belegliste Träger'!A670,0)</f>
        <v/>
      </c>
      <c r="D661" s="122" t="str">
        <f>'Belegliste Träger'!B670</f>
        <v/>
      </c>
      <c r="E661" s="122">
        <f>'Belegliste Träger'!C670</f>
        <v>0</v>
      </c>
      <c r="F661" s="122">
        <f>IF(D661&lt;&gt;"~",'Belegliste Träger'!D670,0)</f>
        <v>0</v>
      </c>
      <c r="G661" s="122">
        <f>'Belegliste Träger'!E670</f>
        <v>0</v>
      </c>
      <c r="H661" s="122">
        <f>'Belegliste Träger'!F670</f>
        <v>0</v>
      </c>
      <c r="I661" s="122">
        <f>'Belegliste Träger'!G670</f>
        <v>0</v>
      </c>
      <c r="J661" s="122">
        <f>'Belegliste Träger'!H670</f>
        <v>0</v>
      </c>
      <c r="K661" s="122">
        <f>'Belegliste Träger'!I670</f>
        <v>0</v>
      </c>
      <c r="L661" s="122">
        <f>'Belegliste Träger'!J670</f>
        <v>0</v>
      </c>
      <c r="M661" s="122">
        <f>'Belegliste Träger'!K670</f>
        <v>0</v>
      </c>
      <c r="N661" s="122">
        <f>'Belegliste Träger'!L670</f>
        <v>0</v>
      </c>
      <c r="O661" s="122">
        <f>'Belegliste Träger'!M670</f>
        <v>0</v>
      </c>
      <c r="P661" s="122" t="str">
        <f>'Belegliste Träger'!N670</f>
        <v>~</v>
      </c>
      <c r="Q661" s="122" t="str">
        <f>'Belegliste Träger'!P670</f>
        <v>~</v>
      </c>
      <c r="R661" s="122" t="str">
        <f>'Belegliste Träger'!Q670</f>
        <v>~</v>
      </c>
      <c r="S661" s="122" t="str">
        <f>'Belegliste Träger'!R670</f>
        <v>~</v>
      </c>
      <c r="T661" s="122" t="str">
        <f>'Belegliste Träger'!S670</f>
        <v>~</v>
      </c>
      <c r="U661" s="122" t="str">
        <f>'Belegliste Träger'!T670</f>
        <v>~</v>
      </c>
      <c r="V661" s="122" t="str">
        <f>'Belegliste Träger'!U670</f>
        <v>~</v>
      </c>
      <c r="W661" s="122">
        <f>'Belegliste SB'!V670</f>
        <v>0</v>
      </c>
      <c r="X661" s="122">
        <f>'Belegliste SB'!W670</f>
        <v>0</v>
      </c>
      <c r="Y661" s="122">
        <f>'Belegliste SB'!X670</f>
        <v>0</v>
      </c>
      <c r="Z661" s="122">
        <f>'Belegliste SB'!Y670</f>
        <v>0</v>
      </c>
    </row>
    <row r="662" spans="1:26" x14ac:dyDescent="0.25">
      <c r="A662" s="121">
        <f>IF(D662&lt;&gt;"~",'Belegliste SB'!$H$3,"0")</f>
        <v>0</v>
      </c>
      <c r="B662" s="121">
        <f>IF(D662&lt;&gt;"~",'Belegliste SB'!$H$4,"0")</f>
        <v>0</v>
      </c>
      <c r="C662" s="122" t="str">
        <f>IF(D662&lt;&gt;"~",'Belegliste Träger'!A671,0)</f>
        <v/>
      </c>
      <c r="D662" s="122" t="str">
        <f>'Belegliste Träger'!B671</f>
        <v/>
      </c>
      <c r="E662" s="122">
        <f>'Belegliste Träger'!C671</f>
        <v>0</v>
      </c>
      <c r="F662" s="122">
        <f>IF(D662&lt;&gt;"~",'Belegliste Träger'!D671,0)</f>
        <v>0</v>
      </c>
      <c r="G662" s="122">
        <f>'Belegliste Träger'!E671</f>
        <v>0</v>
      </c>
      <c r="H662" s="122">
        <f>'Belegliste Träger'!F671</f>
        <v>0</v>
      </c>
      <c r="I662" s="122">
        <f>'Belegliste Träger'!G671</f>
        <v>0</v>
      </c>
      <c r="J662" s="122">
        <f>'Belegliste Träger'!H671</f>
        <v>0</v>
      </c>
      <c r="K662" s="122">
        <f>'Belegliste Träger'!I671</f>
        <v>0</v>
      </c>
      <c r="L662" s="122">
        <f>'Belegliste Träger'!J671</f>
        <v>0</v>
      </c>
      <c r="M662" s="122">
        <f>'Belegliste Träger'!K671</f>
        <v>0</v>
      </c>
      <c r="N662" s="122">
        <f>'Belegliste Träger'!L671</f>
        <v>0</v>
      </c>
      <c r="O662" s="122">
        <f>'Belegliste Träger'!M671</f>
        <v>0</v>
      </c>
      <c r="P662" s="122" t="str">
        <f>'Belegliste Träger'!N671</f>
        <v>~</v>
      </c>
      <c r="Q662" s="122" t="str">
        <f>'Belegliste Träger'!P671</f>
        <v>~</v>
      </c>
      <c r="R662" s="122" t="str">
        <f>'Belegliste Träger'!Q671</f>
        <v>~</v>
      </c>
      <c r="S662" s="122" t="str">
        <f>'Belegliste Träger'!R671</f>
        <v>~</v>
      </c>
      <c r="T662" s="122" t="str">
        <f>'Belegliste Träger'!S671</f>
        <v>~</v>
      </c>
      <c r="U662" s="122" t="str">
        <f>'Belegliste Träger'!T671</f>
        <v>~</v>
      </c>
      <c r="V662" s="122" t="str">
        <f>'Belegliste Träger'!U671</f>
        <v>~</v>
      </c>
      <c r="W662" s="122">
        <f>'Belegliste SB'!V671</f>
        <v>0</v>
      </c>
      <c r="X662" s="122">
        <f>'Belegliste SB'!W671</f>
        <v>0</v>
      </c>
      <c r="Y662" s="122">
        <f>'Belegliste SB'!X671</f>
        <v>0</v>
      </c>
      <c r="Z662" s="122">
        <f>'Belegliste SB'!Y671</f>
        <v>0</v>
      </c>
    </row>
    <row r="663" spans="1:26" x14ac:dyDescent="0.25">
      <c r="A663" s="121">
        <f>IF(D663&lt;&gt;"~",'Belegliste SB'!$H$3,"0")</f>
        <v>0</v>
      </c>
      <c r="B663" s="121">
        <f>IF(D663&lt;&gt;"~",'Belegliste SB'!$H$4,"0")</f>
        <v>0</v>
      </c>
      <c r="C663" s="122" t="str">
        <f>IF(D663&lt;&gt;"~",'Belegliste Träger'!A672,0)</f>
        <v/>
      </c>
      <c r="D663" s="122" t="str">
        <f>'Belegliste Träger'!B672</f>
        <v/>
      </c>
      <c r="E663" s="122">
        <f>'Belegliste Träger'!C672</f>
        <v>0</v>
      </c>
      <c r="F663" s="122">
        <f>IF(D663&lt;&gt;"~",'Belegliste Träger'!D672,0)</f>
        <v>0</v>
      </c>
      <c r="G663" s="122">
        <f>'Belegliste Träger'!E672</f>
        <v>0</v>
      </c>
      <c r="H663" s="122">
        <f>'Belegliste Träger'!F672</f>
        <v>0</v>
      </c>
      <c r="I663" s="122">
        <f>'Belegliste Träger'!G672</f>
        <v>0</v>
      </c>
      <c r="J663" s="122">
        <f>'Belegliste Träger'!H672</f>
        <v>0</v>
      </c>
      <c r="K663" s="122">
        <f>'Belegliste Träger'!I672</f>
        <v>0</v>
      </c>
      <c r="L663" s="122">
        <f>'Belegliste Träger'!J672</f>
        <v>0</v>
      </c>
      <c r="M663" s="122">
        <f>'Belegliste Träger'!K672</f>
        <v>0</v>
      </c>
      <c r="N663" s="122">
        <f>'Belegliste Träger'!L672</f>
        <v>0</v>
      </c>
      <c r="O663" s="122">
        <f>'Belegliste Träger'!M672</f>
        <v>0</v>
      </c>
      <c r="P663" s="122" t="str">
        <f>'Belegliste Träger'!N672</f>
        <v>~</v>
      </c>
      <c r="Q663" s="122" t="str">
        <f>'Belegliste Träger'!P672</f>
        <v>~</v>
      </c>
      <c r="R663" s="122" t="str">
        <f>'Belegliste Träger'!Q672</f>
        <v>~</v>
      </c>
      <c r="S663" s="122" t="str">
        <f>'Belegliste Träger'!R672</f>
        <v>~</v>
      </c>
      <c r="T663" s="122" t="str">
        <f>'Belegliste Träger'!S672</f>
        <v>~</v>
      </c>
      <c r="U663" s="122" t="str">
        <f>'Belegliste Träger'!T672</f>
        <v>~</v>
      </c>
      <c r="V663" s="122" t="str">
        <f>'Belegliste Träger'!U672</f>
        <v>~</v>
      </c>
      <c r="W663" s="122">
        <f>'Belegliste SB'!V672</f>
        <v>0</v>
      </c>
      <c r="X663" s="122">
        <f>'Belegliste SB'!W672</f>
        <v>0</v>
      </c>
      <c r="Y663" s="122">
        <f>'Belegliste SB'!X672</f>
        <v>0</v>
      </c>
      <c r="Z663" s="122">
        <f>'Belegliste SB'!Y672</f>
        <v>0</v>
      </c>
    </row>
    <row r="664" spans="1:26" x14ac:dyDescent="0.25">
      <c r="A664" s="121">
        <f>IF(D664&lt;&gt;"~",'Belegliste SB'!$H$3,"0")</f>
        <v>0</v>
      </c>
      <c r="B664" s="121">
        <f>IF(D664&lt;&gt;"~",'Belegliste SB'!$H$4,"0")</f>
        <v>0</v>
      </c>
      <c r="C664" s="122" t="str">
        <f>IF(D664&lt;&gt;"~",'Belegliste Träger'!A673,0)</f>
        <v/>
      </c>
      <c r="D664" s="122" t="str">
        <f>'Belegliste Träger'!B673</f>
        <v/>
      </c>
      <c r="E664" s="122">
        <f>'Belegliste Träger'!C673</f>
        <v>0</v>
      </c>
      <c r="F664" s="122">
        <f>IF(D664&lt;&gt;"~",'Belegliste Träger'!D673,0)</f>
        <v>0</v>
      </c>
      <c r="G664" s="122">
        <f>'Belegliste Träger'!E673</f>
        <v>0</v>
      </c>
      <c r="H664" s="122">
        <f>'Belegliste Träger'!F673</f>
        <v>0</v>
      </c>
      <c r="I664" s="122">
        <f>'Belegliste Träger'!G673</f>
        <v>0</v>
      </c>
      <c r="J664" s="122">
        <f>'Belegliste Träger'!H673</f>
        <v>0</v>
      </c>
      <c r="K664" s="122">
        <f>'Belegliste Träger'!I673</f>
        <v>0</v>
      </c>
      <c r="L664" s="122">
        <f>'Belegliste Träger'!J673</f>
        <v>0</v>
      </c>
      <c r="M664" s="122">
        <f>'Belegliste Träger'!K673</f>
        <v>0</v>
      </c>
      <c r="N664" s="122">
        <f>'Belegliste Träger'!L673</f>
        <v>0</v>
      </c>
      <c r="O664" s="122">
        <f>'Belegliste Träger'!M673</f>
        <v>0</v>
      </c>
      <c r="P664" s="122" t="str">
        <f>'Belegliste Träger'!N673</f>
        <v>~</v>
      </c>
      <c r="Q664" s="122" t="str">
        <f>'Belegliste Träger'!P673</f>
        <v>~</v>
      </c>
      <c r="R664" s="122" t="str">
        <f>'Belegliste Träger'!Q673</f>
        <v>~</v>
      </c>
      <c r="S664" s="122" t="str">
        <f>'Belegliste Träger'!R673</f>
        <v>~</v>
      </c>
      <c r="T664" s="122" t="str">
        <f>'Belegliste Träger'!S673</f>
        <v>~</v>
      </c>
      <c r="U664" s="122" t="str">
        <f>'Belegliste Träger'!T673</f>
        <v>~</v>
      </c>
      <c r="V664" s="122" t="str">
        <f>'Belegliste Träger'!U673</f>
        <v>~</v>
      </c>
      <c r="W664" s="122">
        <f>'Belegliste SB'!V673</f>
        <v>0</v>
      </c>
      <c r="X664" s="122">
        <f>'Belegliste SB'!W673</f>
        <v>0</v>
      </c>
      <c r="Y664" s="122">
        <f>'Belegliste SB'!X673</f>
        <v>0</v>
      </c>
      <c r="Z664" s="122">
        <f>'Belegliste SB'!Y673</f>
        <v>0</v>
      </c>
    </row>
    <row r="665" spans="1:26" x14ac:dyDescent="0.25">
      <c r="A665" s="121">
        <f>IF(D665&lt;&gt;"~",'Belegliste SB'!$H$3,"0")</f>
        <v>0</v>
      </c>
      <c r="B665" s="121">
        <f>IF(D665&lt;&gt;"~",'Belegliste SB'!$H$4,"0")</f>
        <v>0</v>
      </c>
      <c r="C665" s="122" t="str">
        <f>IF(D665&lt;&gt;"~",'Belegliste Träger'!A674,0)</f>
        <v/>
      </c>
      <c r="D665" s="122" t="str">
        <f>'Belegliste Träger'!B674</f>
        <v/>
      </c>
      <c r="E665" s="122">
        <f>'Belegliste Träger'!C674</f>
        <v>0</v>
      </c>
      <c r="F665" s="122">
        <f>IF(D665&lt;&gt;"~",'Belegliste Träger'!D674,0)</f>
        <v>0</v>
      </c>
      <c r="G665" s="122">
        <f>'Belegliste Träger'!E674</f>
        <v>0</v>
      </c>
      <c r="H665" s="122">
        <f>'Belegliste Träger'!F674</f>
        <v>0</v>
      </c>
      <c r="I665" s="122">
        <f>'Belegliste Träger'!G674</f>
        <v>0</v>
      </c>
      <c r="J665" s="122">
        <f>'Belegliste Träger'!H674</f>
        <v>0</v>
      </c>
      <c r="K665" s="122">
        <f>'Belegliste Träger'!I674</f>
        <v>0</v>
      </c>
      <c r="L665" s="122">
        <f>'Belegliste Träger'!J674</f>
        <v>0</v>
      </c>
      <c r="M665" s="122">
        <f>'Belegliste Träger'!K674</f>
        <v>0</v>
      </c>
      <c r="N665" s="122">
        <f>'Belegliste Träger'!L674</f>
        <v>0</v>
      </c>
      <c r="O665" s="122">
        <f>'Belegliste Träger'!M674</f>
        <v>0</v>
      </c>
      <c r="P665" s="122" t="str">
        <f>'Belegliste Träger'!N674</f>
        <v>~</v>
      </c>
      <c r="Q665" s="122" t="str">
        <f>'Belegliste Träger'!P674</f>
        <v>~</v>
      </c>
      <c r="R665" s="122" t="str">
        <f>'Belegliste Träger'!Q674</f>
        <v>~</v>
      </c>
      <c r="S665" s="122" t="str">
        <f>'Belegliste Träger'!R674</f>
        <v>~</v>
      </c>
      <c r="T665" s="122" t="str">
        <f>'Belegliste Träger'!S674</f>
        <v>~</v>
      </c>
      <c r="U665" s="122" t="str">
        <f>'Belegliste Träger'!T674</f>
        <v>~</v>
      </c>
      <c r="V665" s="122" t="str">
        <f>'Belegliste Träger'!U674</f>
        <v>~</v>
      </c>
      <c r="W665" s="122">
        <f>'Belegliste SB'!V674</f>
        <v>0</v>
      </c>
      <c r="X665" s="122">
        <f>'Belegliste SB'!W674</f>
        <v>0</v>
      </c>
      <c r="Y665" s="122">
        <f>'Belegliste SB'!X674</f>
        <v>0</v>
      </c>
      <c r="Z665" s="122">
        <f>'Belegliste SB'!Y674</f>
        <v>0</v>
      </c>
    </row>
    <row r="666" spans="1:26" x14ac:dyDescent="0.25">
      <c r="A666" s="121">
        <f>IF(D666&lt;&gt;"~",'Belegliste SB'!$H$3,"0")</f>
        <v>0</v>
      </c>
      <c r="B666" s="121">
        <f>IF(D666&lt;&gt;"~",'Belegliste SB'!$H$4,"0")</f>
        <v>0</v>
      </c>
      <c r="C666" s="122" t="str">
        <f>IF(D666&lt;&gt;"~",'Belegliste Träger'!A675,0)</f>
        <v/>
      </c>
      <c r="D666" s="122" t="str">
        <f>'Belegliste Träger'!B675</f>
        <v/>
      </c>
      <c r="E666" s="122">
        <f>'Belegliste Träger'!C675</f>
        <v>0</v>
      </c>
      <c r="F666" s="122">
        <f>IF(D666&lt;&gt;"~",'Belegliste Träger'!D675,0)</f>
        <v>0</v>
      </c>
      <c r="G666" s="122">
        <f>'Belegliste Träger'!E675</f>
        <v>0</v>
      </c>
      <c r="H666" s="122">
        <f>'Belegliste Träger'!F675</f>
        <v>0</v>
      </c>
      <c r="I666" s="122">
        <f>'Belegliste Träger'!G675</f>
        <v>0</v>
      </c>
      <c r="J666" s="122">
        <f>'Belegliste Träger'!H675</f>
        <v>0</v>
      </c>
      <c r="K666" s="122">
        <f>'Belegliste Träger'!I675</f>
        <v>0</v>
      </c>
      <c r="L666" s="122">
        <f>'Belegliste Träger'!J675</f>
        <v>0</v>
      </c>
      <c r="M666" s="122">
        <f>'Belegliste Träger'!K675</f>
        <v>0</v>
      </c>
      <c r="N666" s="122">
        <f>'Belegliste Träger'!L675</f>
        <v>0</v>
      </c>
      <c r="O666" s="122">
        <f>'Belegliste Träger'!M675</f>
        <v>0</v>
      </c>
      <c r="P666" s="122" t="str">
        <f>'Belegliste Träger'!N675</f>
        <v>~</v>
      </c>
      <c r="Q666" s="122" t="str">
        <f>'Belegliste Träger'!P675</f>
        <v>~</v>
      </c>
      <c r="R666" s="122" t="str">
        <f>'Belegliste Träger'!Q675</f>
        <v>~</v>
      </c>
      <c r="S666" s="122" t="str">
        <f>'Belegliste Träger'!R675</f>
        <v>~</v>
      </c>
      <c r="T666" s="122" t="str">
        <f>'Belegliste Träger'!S675</f>
        <v>~</v>
      </c>
      <c r="U666" s="122" t="str">
        <f>'Belegliste Träger'!T675</f>
        <v>~</v>
      </c>
      <c r="V666" s="122" t="str">
        <f>'Belegliste Träger'!U675</f>
        <v>~</v>
      </c>
      <c r="W666" s="122">
        <f>'Belegliste SB'!V675</f>
        <v>0</v>
      </c>
      <c r="X666" s="122">
        <f>'Belegliste SB'!W675</f>
        <v>0</v>
      </c>
      <c r="Y666" s="122">
        <f>'Belegliste SB'!X675</f>
        <v>0</v>
      </c>
      <c r="Z666" s="122">
        <f>'Belegliste SB'!Y675</f>
        <v>0</v>
      </c>
    </row>
    <row r="667" spans="1:26" x14ac:dyDescent="0.25">
      <c r="A667" s="121">
        <f>IF(D667&lt;&gt;"~",'Belegliste SB'!$H$3,"0")</f>
        <v>0</v>
      </c>
      <c r="B667" s="121">
        <f>IF(D667&lt;&gt;"~",'Belegliste SB'!$H$4,"0")</f>
        <v>0</v>
      </c>
      <c r="C667" s="122" t="str">
        <f>IF(D667&lt;&gt;"~",'Belegliste Träger'!A676,0)</f>
        <v/>
      </c>
      <c r="D667" s="122" t="str">
        <f>'Belegliste Träger'!B676</f>
        <v/>
      </c>
      <c r="E667" s="122">
        <f>'Belegliste Träger'!C676</f>
        <v>0</v>
      </c>
      <c r="F667" s="122">
        <f>IF(D667&lt;&gt;"~",'Belegliste Träger'!D676,0)</f>
        <v>0</v>
      </c>
      <c r="G667" s="122">
        <f>'Belegliste Träger'!E676</f>
        <v>0</v>
      </c>
      <c r="H667" s="122">
        <f>'Belegliste Träger'!F676</f>
        <v>0</v>
      </c>
      <c r="I667" s="122">
        <f>'Belegliste Träger'!G676</f>
        <v>0</v>
      </c>
      <c r="J667" s="122">
        <f>'Belegliste Träger'!H676</f>
        <v>0</v>
      </c>
      <c r="K667" s="122">
        <f>'Belegliste Träger'!I676</f>
        <v>0</v>
      </c>
      <c r="L667" s="122">
        <f>'Belegliste Träger'!J676</f>
        <v>0</v>
      </c>
      <c r="M667" s="122">
        <f>'Belegliste Träger'!K676</f>
        <v>0</v>
      </c>
      <c r="N667" s="122">
        <f>'Belegliste Träger'!L676</f>
        <v>0</v>
      </c>
      <c r="O667" s="122">
        <f>'Belegliste Träger'!M676</f>
        <v>0</v>
      </c>
      <c r="P667" s="122" t="str">
        <f>'Belegliste Träger'!N676</f>
        <v>~</v>
      </c>
      <c r="Q667" s="122" t="str">
        <f>'Belegliste Träger'!P676</f>
        <v>~</v>
      </c>
      <c r="R667" s="122" t="str">
        <f>'Belegliste Träger'!Q676</f>
        <v>~</v>
      </c>
      <c r="S667" s="122" t="str">
        <f>'Belegliste Träger'!R676</f>
        <v>~</v>
      </c>
      <c r="T667" s="122" t="str">
        <f>'Belegliste Träger'!S676</f>
        <v>~</v>
      </c>
      <c r="U667" s="122" t="str">
        <f>'Belegliste Träger'!T676</f>
        <v>~</v>
      </c>
      <c r="V667" s="122" t="str">
        <f>'Belegliste Träger'!U676</f>
        <v>~</v>
      </c>
      <c r="W667" s="122">
        <f>'Belegliste SB'!V676</f>
        <v>0</v>
      </c>
      <c r="X667" s="122">
        <f>'Belegliste SB'!W676</f>
        <v>0</v>
      </c>
      <c r="Y667" s="122">
        <f>'Belegliste SB'!X676</f>
        <v>0</v>
      </c>
      <c r="Z667" s="122">
        <f>'Belegliste SB'!Y676</f>
        <v>0</v>
      </c>
    </row>
    <row r="668" spans="1:26" x14ac:dyDescent="0.25">
      <c r="A668" s="121">
        <f>IF(D668&lt;&gt;"~",'Belegliste SB'!$H$3,"0")</f>
        <v>0</v>
      </c>
      <c r="B668" s="121">
        <f>IF(D668&lt;&gt;"~",'Belegliste SB'!$H$4,"0")</f>
        <v>0</v>
      </c>
      <c r="C668" s="122" t="str">
        <f>IF(D668&lt;&gt;"~",'Belegliste Träger'!A677,0)</f>
        <v/>
      </c>
      <c r="D668" s="122" t="str">
        <f>'Belegliste Träger'!B677</f>
        <v/>
      </c>
      <c r="E668" s="122">
        <f>'Belegliste Träger'!C677</f>
        <v>0</v>
      </c>
      <c r="F668" s="122">
        <f>IF(D668&lt;&gt;"~",'Belegliste Träger'!D677,0)</f>
        <v>0</v>
      </c>
      <c r="G668" s="122">
        <f>'Belegliste Träger'!E677</f>
        <v>0</v>
      </c>
      <c r="H668" s="122">
        <f>'Belegliste Träger'!F677</f>
        <v>0</v>
      </c>
      <c r="I668" s="122">
        <f>'Belegliste Träger'!G677</f>
        <v>0</v>
      </c>
      <c r="J668" s="122">
        <f>'Belegliste Träger'!H677</f>
        <v>0</v>
      </c>
      <c r="K668" s="122">
        <f>'Belegliste Träger'!I677</f>
        <v>0</v>
      </c>
      <c r="L668" s="122">
        <f>'Belegliste Träger'!J677</f>
        <v>0</v>
      </c>
      <c r="M668" s="122">
        <f>'Belegliste Träger'!K677</f>
        <v>0</v>
      </c>
      <c r="N668" s="122">
        <f>'Belegliste Träger'!L677</f>
        <v>0</v>
      </c>
      <c r="O668" s="122">
        <f>'Belegliste Träger'!M677</f>
        <v>0</v>
      </c>
      <c r="P668" s="122" t="str">
        <f>'Belegliste Träger'!N677</f>
        <v>~</v>
      </c>
      <c r="Q668" s="122" t="str">
        <f>'Belegliste Träger'!P677</f>
        <v>~</v>
      </c>
      <c r="R668" s="122" t="str">
        <f>'Belegliste Träger'!Q677</f>
        <v>~</v>
      </c>
      <c r="S668" s="122" t="str">
        <f>'Belegliste Träger'!R677</f>
        <v>~</v>
      </c>
      <c r="T668" s="122" t="str">
        <f>'Belegliste Träger'!S677</f>
        <v>~</v>
      </c>
      <c r="U668" s="122" t="str">
        <f>'Belegliste Träger'!T677</f>
        <v>~</v>
      </c>
      <c r="V668" s="122" t="str">
        <f>'Belegliste Träger'!U677</f>
        <v>~</v>
      </c>
      <c r="W668" s="122">
        <f>'Belegliste SB'!V677</f>
        <v>0</v>
      </c>
      <c r="X668" s="122">
        <f>'Belegliste SB'!W677</f>
        <v>0</v>
      </c>
      <c r="Y668" s="122">
        <f>'Belegliste SB'!X677</f>
        <v>0</v>
      </c>
      <c r="Z668" s="122">
        <f>'Belegliste SB'!Y677</f>
        <v>0</v>
      </c>
    </row>
    <row r="669" spans="1:26" x14ac:dyDescent="0.25">
      <c r="A669" s="121">
        <f>IF(D669&lt;&gt;"~",'Belegliste SB'!$H$3,"0")</f>
        <v>0</v>
      </c>
      <c r="B669" s="121">
        <f>IF(D669&lt;&gt;"~",'Belegliste SB'!$H$4,"0")</f>
        <v>0</v>
      </c>
      <c r="C669" s="122" t="str">
        <f>IF(D669&lt;&gt;"~",'Belegliste Träger'!A678,0)</f>
        <v/>
      </c>
      <c r="D669" s="122" t="str">
        <f>'Belegliste Träger'!B678</f>
        <v/>
      </c>
      <c r="E669" s="122">
        <f>'Belegliste Träger'!C678</f>
        <v>0</v>
      </c>
      <c r="F669" s="122">
        <f>IF(D669&lt;&gt;"~",'Belegliste Träger'!D678,0)</f>
        <v>0</v>
      </c>
      <c r="G669" s="122">
        <f>'Belegliste Träger'!E678</f>
        <v>0</v>
      </c>
      <c r="H669" s="122">
        <f>'Belegliste Träger'!F678</f>
        <v>0</v>
      </c>
      <c r="I669" s="122">
        <f>'Belegliste Träger'!G678</f>
        <v>0</v>
      </c>
      <c r="J669" s="122">
        <f>'Belegliste Träger'!H678</f>
        <v>0</v>
      </c>
      <c r="K669" s="122">
        <f>'Belegliste Träger'!I678</f>
        <v>0</v>
      </c>
      <c r="L669" s="122">
        <f>'Belegliste Träger'!J678</f>
        <v>0</v>
      </c>
      <c r="M669" s="122">
        <f>'Belegliste Träger'!K678</f>
        <v>0</v>
      </c>
      <c r="N669" s="122">
        <f>'Belegliste Träger'!L678</f>
        <v>0</v>
      </c>
      <c r="O669" s="122">
        <f>'Belegliste Träger'!M678</f>
        <v>0</v>
      </c>
      <c r="P669" s="122" t="str">
        <f>'Belegliste Träger'!N678</f>
        <v>~</v>
      </c>
      <c r="Q669" s="122" t="str">
        <f>'Belegliste Träger'!P678</f>
        <v>~</v>
      </c>
      <c r="R669" s="122" t="str">
        <f>'Belegliste Träger'!Q678</f>
        <v>~</v>
      </c>
      <c r="S669" s="122" t="str">
        <f>'Belegliste Träger'!R678</f>
        <v>~</v>
      </c>
      <c r="T669" s="122" t="str">
        <f>'Belegliste Träger'!S678</f>
        <v>~</v>
      </c>
      <c r="U669" s="122" t="str">
        <f>'Belegliste Träger'!T678</f>
        <v>~</v>
      </c>
      <c r="V669" s="122" t="str">
        <f>'Belegliste Träger'!U678</f>
        <v>~</v>
      </c>
      <c r="W669" s="122">
        <f>'Belegliste SB'!V678</f>
        <v>0</v>
      </c>
      <c r="X669" s="122">
        <f>'Belegliste SB'!W678</f>
        <v>0</v>
      </c>
      <c r="Y669" s="122">
        <f>'Belegliste SB'!X678</f>
        <v>0</v>
      </c>
      <c r="Z669" s="122">
        <f>'Belegliste SB'!Y678</f>
        <v>0</v>
      </c>
    </row>
    <row r="670" spans="1:26" x14ac:dyDescent="0.25">
      <c r="A670" s="121">
        <f>IF(D670&lt;&gt;"~",'Belegliste SB'!$H$3,"0")</f>
        <v>0</v>
      </c>
      <c r="B670" s="121">
        <f>IF(D670&lt;&gt;"~",'Belegliste SB'!$H$4,"0")</f>
        <v>0</v>
      </c>
      <c r="C670" s="122" t="str">
        <f>IF(D670&lt;&gt;"~",'Belegliste Träger'!A679,0)</f>
        <v/>
      </c>
      <c r="D670" s="122" t="str">
        <f>'Belegliste Träger'!B679</f>
        <v/>
      </c>
      <c r="E670" s="122">
        <f>'Belegliste Träger'!C679</f>
        <v>0</v>
      </c>
      <c r="F670" s="122">
        <f>IF(D670&lt;&gt;"~",'Belegliste Träger'!D679,0)</f>
        <v>0</v>
      </c>
      <c r="G670" s="122">
        <f>'Belegliste Träger'!E679</f>
        <v>0</v>
      </c>
      <c r="H670" s="122">
        <f>'Belegliste Träger'!F679</f>
        <v>0</v>
      </c>
      <c r="I670" s="122">
        <f>'Belegliste Träger'!G679</f>
        <v>0</v>
      </c>
      <c r="J670" s="122">
        <f>'Belegliste Träger'!H679</f>
        <v>0</v>
      </c>
      <c r="K670" s="122">
        <f>'Belegliste Träger'!I679</f>
        <v>0</v>
      </c>
      <c r="L670" s="122">
        <f>'Belegliste Träger'!J679</f>
        <v>0</v>
      </c>
      <c r="M670" s="122">
        <f>'Belegliste Träger'!K679</f>
        <v>0</v>
      </c>
      <c r="N670" s="122">
        <f>'Belegliste Träger'!L679</f>
        <v>0</v>
      </c>
      <c r="O670" s="122">
        <f>'Belegliste Träger'!M679</f>
        <v>0</v>
      </c>
      <c r="P670" s="122" t="str">
        <f>'Belegliste Träger'!N679</f>
        <v>~</v>
      </c>
      <c r="Q670" s="122" t="str">
        <f>'Belegliste Träger'!P679</f>
        <v>~</v>
      </c>
      <c r="R670" s="122" t="str">
        <f>'Belegliste Träger'!Q679</f>
        <v>~</v>
      </c>
      <c r="S670" s="122" t="str">
        <f>'Belegliste Träger'!R679</f>
        <v>~</v>
      </c>
      <c r="T670" s="122" t="str">
        <f>'Belegliste Träger'!S679</f>
        <v>~</v>
      </c>
      <c r="U670" s="122" t="str">
        <f>'Belegliste Träger'!T679</f>
        <v>~</v>
      </c>
      <c r="V670" s="122" t="str">
        <f>'Belegliste Träger'!U679</f>
        <v>~</v>
      </c>
      <c r="W670" s="122">
        <f>'Belegliste SB'!V679</f>
        <v>0</v>
      </c>
      <c r="X670" s="122">
        <f>'Belegliste SB'!W679</f>
        <v>0</v>
      </c>
      <c r="Y670" s="122">
        <f>'Belegliste SB'!X679</f>
        <v>0</v>
      </c>
      <c r="Z670" s="122">
        <f>'Belegliste SB'!Y679</f>
        <v>0</v>
      </c>
    </row>
    <row r="671" spans="1:26" x14ac:dyDescent="0.25">
      <c r="A671" s="121">
        <f>IF(D671&lt;&gt;"~",'Belegliste SB'!$H$3,"0")</f>
        <v>0</v>
      </c>
      <c r="B671" s="121">
        <f>IF(D671&lt;&gt;"~",'Belegliste SB'!$H$4,"0")</f>
        <v>0</v>
      </c>
      <c r="C671" s="122" t="str">
        <f>IF(D671&lt;&gt;"~",'Belegliste Träger'!A680,0)</f>
        <v/>
      </c>
      <c r="D671" s="122" t="str">
        <f>'Belegliste Träger'!B680</f>
        <v/>
      </c>
      <c r="E671" s="122">
        <f>'Belegliste Träger'!C680</f>
        <v>0</v>
      </c>
      <c r="F671" s="122">
        <f>IF(D671&lt;&gt;"~",'Belegliste Träger'!D680,0)</f>
        <v>0</v>
      </c>
      <c r="G671" s="122">
        <f>'Belegliste Träger'!E680</f>
        <v>0</v>
      </c>
      <c r="H671" s="122">
        <f>'Belegliste Träger'!F680</f>
        <v>0</v>
      </c>
      <c r="I671" s="122">
        <f>'Belegliste Träger'!G680</f>
        <v>0</v>
      </c>
      <c r="J671" s="122">
        <f>'Belegliste Träger'!H680</f>
        <v>0</v>
      </c>
      <c r="K671" s="122">
        <f>'Belegliste Träger'!I680</f>
        <v>0</v>
      </c>
      <c r="L671" s="122">
        <f>'Belegliste Träger'!J680</f>
        <v>0</v>
      </c>
      <c r="M671" s="122">
        <f>'Belegliste Träger'!K680</f>
        <v>0</v>
      </c>
      <c r="N671" s="122">
        <f>'Belegliste Träger'!L680</f>
        <v>0</v>
      </c>
      <c r="O671" s="122">
        <f>'Belegliste Träger'!M680</f>
        <v>0</v>
      </c>
      <c r="P671" s="122" t="str">
        <f>'Belegliste Träger'!N680</f>
        <v>~</v>
      </c>
      <c r="Q671" s="122" t="str">
        <f>'Belegliste Träger'!P680</f>
        <v>~</v>
      </c>
      <c r="R671" s="122" t="str">
        <f>'Belegliste Träger'!Q680</f>
        <v>~</v>
      </c>
      <c r="S671" s="122" t="str">
        <f>'Belegliste Träger'!R680</f>
        <v>~</v>
      </c>
      <c r="T671" s="122" t="str">
        <f>'Belegliste Träger'!S680</f>
        <v>~</v>
      </c>
      <c r="U671" s="122" t="str">
        <f>'Belegliste Träger'!T680</f>
        <v>~</v>
      </c>
      <c r="V671" s="122" t="str">
        <f>'Belegliste Träger'!U680</f>
        <v>~</v>
      </c>
      <c r="W671" s="122">
        <f>'Belegliste SB'!V680</f>
        <v>0</v>
      </c>
      <c r="X671" s="122">
        <f>'Belegliste SB'!W680</f>
        <v>0</v>
      </c>
      <c r="Y671" s="122">
        <f>'Belegliste SB'!X680</f>
        <v>0</v>
      </c>
      <c r="Z671" s="122">
        <f>'Belegliste SB'!Y680</f>
        <v>0</v>
      </c>
    </row>
    <row r="672" spans="1:26" x14ac:dyDescent="0.25">
      <c r="A672" s="121">
        <f>IF(D672&lt;&gt;"~",'Belegliste SB'!$H$3,"0")</f>
        <v>0</v>
      </c>
      <c r="B672" s="121">
        <f>IF(D672&lt;&gt;"~",'Belegliste SB'!$H$4,"0")</f>
        <v>0</v>
      </c>
      <c r="C672" s="122" t="str">
        <f>IF(D672&lt;&gt;"~",'Belegliste Träger'!A681,0)</f>
        <v/>
      </c>
      <c r="D672" s="122" t="str">
        <f>'Belegliste Träger'!B681</f>
        <v/>
      </c>
      <c r="E672" s="122">
        <f>'Belegliste Träger'!C681</f>
        <v>0</v>
      </c>
      <c r="F672" s="122">
        <f>IF(D672&lt;&gt;"~",'Belegliste Träger'!D681,0)</f>
        <v>0</v>
      </c>
      <c r="G672" s="122">
        <f>'Belegliste Träger'!E681</f>
        <v>0</v>
      </c>
      <c r="H672" s="122">
        <f>'Belegliste Träger'!F681</f>
        <v>0</v>
      </c>
      <c r="I672" s="122">
        <f>'Belegliste Träger'!G681</f>
        <v>0</v>
      </c>
      <c r="J672" s="122">
        <f>'Belegliste Träger'!H681</f>
        <v>0</v>
      </c>
      <c r="K672" s="122">
        <f>'Belegliste Träger'!I681</f>
        <v>0</v>
      </c>
      <c r="L672" s="122">
        <f>'Belegliste Träger'!J681</f>
        <v>0</v>
      </c>
      <c r="M672" s="122">
        <f>'Belegliste Träger'!K681</f>
        <v>0</v>
      </c>
      <c r="N672" s="122">
        <f>'Belegliste Träger'!L681</f>
        <v>0</v>
      </c>
      <c r="O672" s="122">
        <f>'Belegliste Träger'!M681</f>
        <v>0</v>
      </c>
      <c r="P672" s="122" t="str">
        <f>'Belegliste Träger'!N681</f>
        <v>~</v>
      </c>
      <c r="Q672" s="122" t="str">
        <f>'Belegliste Träger'!P681</f>
        <v>~</v>
      </c>
      <c r="R672" s="122" t="str">
        <f>'Belegliste Träger'!Q681</f>
        <v>~</v>
      </c>
      <c r="S672" s="122" t="str">
        <f>'Belegliste Träger'!R681</f>
        <v>~</v>
      </c>
      <c r="T672" s="122" t="str">
        <f>'Belegliste Träger'!S681</f>
        <v>~</v>
      </c>
      <c r="U672" s="122" t="str">
        <f>'Belegliste Träger'!T681</f>
        <v>~</v>
      </c>
      <c r="V672" s="122" t="str">
        <f>'Belegliste Träger'!U681</f>
        <v>~</v>
      </c>
      <c r="W672" s="122">
        <f>'Belegliste SB'!V681</f>
        <v>0</v>
      </c>
      <c r="X672" s="122">
        <f>'Belegliste SB'!W681</f>
        <v>0</v>
      </c>
      <c r="Y672" s="122">
        <f>'Belegliste SB'!X681</f>
        <v>0</v>
      </c>
      <c r="Z672" s="122">
        <f>'Belegliste SB'!Y681</f>
        <v>0</v>
      </c>
    </row>
    <row r="673" spans="1:26" x14ac:dyDescent="0.25">
      <c r="A673" s="121">
        <f>IF(D673&lt;&gt;"~",'Belegliste SB'!$H$3,"0")</f>
        <v>0</v>
      </c>
      <c r="B673" s="121">
        <f>IF(D673&lt;&gt;"~",'Belegliste SB'!$H$4,"0")</f>
        <v>0</v>
      </c>
      <c r="C673" s="122" t="str">
        <f>IF(D673&lt;&gt;"~",'Belegliste Träger'!A682,0)</f>
        <v/>
      </c>
      <c r="D673" s="122" t="str">
        <f>'Belegliste Träger'!B682</f>
        <v/>
      </c>
      <c r="E673" s="122">
        <f>'Belegliste Träger'!C682</f>
        <v>0</v>
      </c>
      <c r="F673" s="122">
        <f>IF(D673&lt;&gt;"~",'Belegliste Träger'!D682,0)</f>
        <v>0</v>
      </c>
      <c r="G673" s="122">
        <f>'Belegliste Träger'!E682</f>
        <v>0</v>
      </c>
      <c r="H673" s="122">
        <f>'Belegliste Träger'!F682</f>
        <v>0</v>
      </c>
      <c r="I673" s="122">
        <f>'Belegliste Träger'!G682</f>
        <v>0</v>
      </c>
      <c r="J673" s="122">
        <f>'Belegliste Träger'!H682</f>
        <v>0</v>
      </c>
      <c r="K673" s="122">
        <f>'Belegliste Träger'!I682</f>
        <v>0</v>
      </c>
      <c r="L673" s="122">
        <f>'Belegliste Träger'!J682</f>
        <v>0</v>
      </c>
      <c r="M673" s="122">
        <f>'Belegliste Träger'!K682</f>
        <v>0</v>
      </c>
      <c r="N673" s="122">
        <f>'Belegliste Träger'!L682</f>
        <v>0</v>
      </c>
      <c r="O673" s="122">
        <f>'Belegliste Träger'!M682</f>
        <v>0</v>
      </c>
      <c r="P673" s="122" t="str">
        <f>'Belegliste Träger'!N682</f>
        <v>~</v>
      </c>
      <c r="Q673" s="122" t="str">
        <f>'Belegliste Träger'!P682</f>
        <v>~</v>
      </c>
      <c r="R673" s="122" t="str">
        <f>'Belegliste Träger'!Q682</f>
        <v>~</v>
      </c>
      <c r="S673" s="122" t="str">
        <f>'Belegliste Träger'!R682</f>
        <v>~</v>
      </c>
      <c r="T673" s="122" t="str">
        <f>'Belegliste Träger'!S682</f>
        <v>~</v>
      </c>
      <c r="U673" s="122" t="str">
        <f>'Belegliste Träger'!T682</f>
        <v>~</v>
      </c>
      <c r="V673" s="122" t="str">
        <f>'Belegliste Träger'!U682</f>
        <v>~</v>
      </c>
      <c r="W673" s="122">
        <f>'Belegliste SB'!V682</f>
        <v>0</v>
      </c>
      <c r="X673" s="122">
        <f>'Belegliste SB'!W682</f>
        <v>0</v>
      </c>
      <c r="Y673" s="122">
        <f>'Belegliste SB'!X682</f>
        <v>0</v>
      </c>
      <c r="Z673" s="122">
        <f>'Belegliste SB'!Y682</f>
        <v>0</v>
      </c>
    </row>
    <row r="674" spans="1:26" x14ac:dyDescent="0.25">
      <c r="A674" s="121">
        <f>IF(D674&lt;&gt;"~",'Belegliste SB'!$H$3,"0")</f>
        <v>0</v>
      </c>
      <c r="B674" s="121">
        <f>IF(D674&lt;&gt;"~",'Belegliste SB'!$H$4,"0")</f>
        <v>0</v>
      </c>
      <c r="C674" s="122" t="str">
        <f>IF(D674&lt;&gt;"~",'Belegliste Träger'!A683,0)</f>
        <v/>
      </c>
      <c r="D674" s="122" t="str">
        <f>'Belegliste Träger'!B683</f>
        <v/>
      </c>
      <c r="E674" s="122">
        <f>'Belegliste Träger'!C683</f>
        <v>0</v>
      </c>
      <c r="F674" s="122">
        <f>IF(D674&lt;&gt;"~",'Belegliste Träger'!D683,0)</f>
        <v>0</v>
      </c>
      <c r="G674" s="122">
        <f>'Belegliste Träger'!E683</f>
        <v>0</v>
      </c>
      <c r="H674" s="122">
        <f>'Belegliste Träger'!F683</f>
        <v>0</v>
      </c>
      <c r="I674" s="122">
        <f>'Belegliste Träger'!G683</f>
        <v>0</v>
      </c>
      <c r="J674" s="122">
        <f>'Belegliste Träger'!H683</f>
        <v>0</v>
      </c>
      <c r="K674" s="122">
        <f>'Belegliste Träger'!I683</f>
        <v>0</v>
      </c>
      <c r="L674" s="122">
        <f>'Belegliste Träger'!J683</f>
        <v>0</v>
      </c>
      <c r="M674" s="122">
        <f>'Belegliste Träger'!K683</f>
        <v>0</v>
      </c>
      <c r="N674" s="122">
        <f>'Belegliste Träger'!L683</f>
        <v>0</v>
      </c>
      <c r="O674" s="122">
        <f>'Belegliste Träger'!M683</f>
        <v>0</v>
      </c>
      <c r="P674" s="122" t="str">
        <f>'Belegliste Träger'!N683</f>
        <v>~</v>
      </c>
      <c r="Q674" s="122" t="str">
        <f>'Belegliste Träger'!P683</f>
        <v>~</v>
      </c>
      <c r="R674" s="122" t="str">
        <f>'Belegliste Träger'!Q683</f>
        <v>~</v>
      </c>
      <c r="S674" s="122" t="str">
        <f>'Belegliste Träger'!R683</f>
        <v>~</v>
      </c>
      <c r="T674" s="122" t="str">
        <f>'Belegliste Träger'!S683</f>
        <v>~</v>
      </c>
      <c r="U674" s="122" t="str">
        <f>'Belegliste Träger'!T683</f>
        <v>~</v>
      </c>
      <c r="V674" s="122" t="str">
        <f>'Belegliste Träger'!U683</f>
        <v>~</v>
      </c>
      <c r="W674" s="122">
        <f>'Belegliste SB'!V683</f>
        <v>0</v>
      </c>
      <c r="X674" s="122">
        <f>'Belegliste SB'!W683</f>
        <v>0</v>
      </c>
      <c r="Y674" s="122">
        <f>'Belegliste SB'!X683</f>
        <v>0</v>
      </c>
      <c r="Z674" s="122">
        <f>'Belegliste SB'!Y683</f>
        <v>0</v>
      </c>
    </row>
    <row r="675" spans="1:26" x14ac:dyDescent="0.25">
      <c r="A675" s="121">
        <f>IF(D675&lt;&gt;"~",'Belegliste SB'!$H$3,"0")</f>
        <v>0</v>
      </c>
      <c r="B675" s="121">
        <f>IF(D675&lt;&gt;"~",'Belegliste SB'!$H$4,"0")</f>
        <v>0</v>
      </c>
      <c r="C675" s="122" t="str">
        <f>IF(D675&lt;&gt;"~",'Belegliste Träger'!A684,0)</f>
        <v/>
      </c>
      <c r="D675" s="122" t="str">
        <f>'Belegliste Träger'!B684</f>
        <v/>
      </c>
      <c r="E675" s="122">
        <f>'Belegliste Träger'!C684</f>
        <v>0</v>
      </c>
      <c r="F675" s="122">
        <f>IF(D675&lt;&gt;"~",'Belegliste Träger'!D684,0)</f>
        <v>0</v>
      </c>
      <c r="G675" s="122">
        <f>'Belegliste Träger'!E684</f>
        <v>0</v>
      </c>
      <c r="H675" s="122">
        <f>'Belegliste Träger'!F684</f>
        <v>0</v>
      </c>
      <c r="I675" s="122">
        <f>'Belegliste Träger'!G684</f>
        <v>0</v>
      </c>
      <c r="J675" s="122">
        <f>'Belegliste Träger'!H684</f>
        <v>0</v>
      </c>
      <c r="K675" s="122">
        <f>'Belegliste Träger'!I684</f>
        <v>0</v>
      </c>
      <c r="L675" s="122">
        <f>'Belegliste Träger'!J684</f>
        <v>0</v>
      </c>
      <c r="M675" s="122">
        <f>'Belegliste Träger'!K684</f>
        <v>0</v>
      </c>
      <c r="N675" s="122">
        <f>'Belegliste Träger'!L684</f>
        <v>0</v>
      </c>
      <c r="O675" s="122">
        <f>'Belegliste Träger'!M684</f>
        <v>0</v>
      </c>
      <c r="P675" s="122" t="str">
        <f>'Belegliste Träger'!N684</f>
        <v>~</v>
      </c>
      <c r="Q675" s="122" t="str">
        <f>'Belegliste Träger'!P684</f>
        <v>~</v>
      </c>
      <c r="R675" s="122" t="str">
        <f>'Belegliste Träger'!Q684</f>
        <v>~</v>
      </c>
      <c r="S675" s="122" t="str">
        <f>'Belegliste Träger'!R684</f>
        <v>~</v>
      </c>
      <c r="T675" s="122" t="str">
        <f>'Belegliste Träger'!S684</f>
        <v>~</v>
      </c>
      <c r="U675" s="122" t="str">
        <f>'Belegliste Träger'!T684</f>
        <v>~</v>
      </c>
      <c r="V675" s="122" t="str">
        <f>'Belegliste Träger'!U684</f>
        <v>~</v>
      </c>
      <c r="W675" s="122">
        <f>'Belegliste SB'!V684</f>
        <v>0</v>
      </c>
      <c r="X675" s="122">
        <f>'Belegliste SB'!W684</f>
        <v>0</v>
      </c>
      <c r="Y675" s="122">
        <f>'Belegliste SB'!X684</f>
        <v>0</v>
      </c>
      <c r="Z675" s="122">
        <f>'Belegliste SB'!Y684</f>
        <v>0</v>
      </c>
    </row>
    <row r="676" spans="1:26" x14ac:dyDescent="0.25">
      <c r="A676" s="121">
        <f>IF(D676&lt;&gt;"~",'Belegliste SB'!$H$3,"0")</f>
        <v>0</v>
      </c>
      <c r="B676" s="121">
        <f>IF(D676&lt;&gt;"~",'Belegliste SB'!$H$4,"0")</f>
        <v>0</v>
      </c>
      <c r="C676" s="122" t="str">
        <f>IF(D676&lt;&gt;"~",'Belegliste Träger'!A685,0)</f>
        <v/>
      </c>
      <c r="D676" s="122" t="str">
        <f>'Belegliste Träger'!B685</f>
        <v/>
      </c>
      <c r="E676" s="122">
        <f>'Belegliste Träger'!C685</f>
        <v>0</v>
      </c>
      <c r="F676" s="122">
        <f>IF(D676&lt;&gt;"~",'Belegliste Träger'!D685,0)</f>
        <v>0</v>
      </c>
      <c r="G676" s="122">
        <f>'Belegliste Träger'!E685</f>
        <v>0</v>
      </c>
      <c r="H676" s="122">
        <f>'Belegliste Träger'!F685</f>
        <v>0</v>
      </c>
      <c r="I676" s="122">
        <f>'Belegliste Träger'!G685</f>
        <v>0</v>
      </c>
      <c r="J676" s="122">
        <f>'Belegliste Träger'!H685</f>
        <v>0</v>
      </c>
      <c r="K676" s="122">
        <f>'Belegliste Träger'!I685</f>
        <v>0</v>
      </c>
      <c r="L676" s="122">
        <f>'Belegliste Träger'!J685</f>
        <v>0</v>
      </c>
      <c r="M676" s="122">
        <f>'Belegliste Träger'!K685</f>
        <v>0</v>
      </c>
      <c r="N676" s="122">
        <f>'Belegliste Träger'!L685</f>
        <v>0</v>
      </c>
      <c r="O676" s="122">
        <f>'Belegliste Träger'!M685</f>
        <v>0</v>
      </c>
      <c r="P676" s="122" t="str">
        <f>'Belegliste Träger'!N685</f>
        <v>~</v>
      </c>
      <c r="Q676" s="122" t="str">
        <f>'Belegliste Träger'!P685</f>
        <v>~</v>
      </c>
      <c r="R676" s="122" t="str">
        <f>'Belegliste Träger'!Q685</f>
        <v>~</v>
      </c>
      <c r="S676" s="122" t="str">
        <f>'Belegliste Träger'!R685</f>
        <v>~</v>
      </c>
      <c r="T676" s="122" t="str">
        <f>'Belegliste Träger'!S685</f>
        <v>~</v>
      </c>
      <c r="U676" s="122" t="str">
        <f>'Belegliste Träger'!T685</f>
        <v>~</v>
      </c>
      <c r="V676" s="122" t="str">
        <f>'Belegliste Träger'!U685</f>
        <v>~</v>
      </c>
      <c r="W676" s="122">
        <f>'Belegliste SB'!V685</f>
        <v>0</v>
      </c>
      <c r="X676" s="122">
        <f>'Belegliste SB'!W685</f>
        <v>0</v>
      </c>
      <c r="Y676" s="122">
        <f>'Belegliste SB'!X685</f>
        <v>0</v>
      </c>
      <c r="Z676" s="122">
        <f>'Belegliste SB'!Y685</f>
        <v>0</v>
      </c>
    </row>
    <row r="677" spans="1:26" x14ac:dyDescent="0.25">
      <c r="A677" s="121">
        <f>IF(D677&lt;&gt;"~",'Belegliste SB'!$H$3,"0")</f>
        <v>0</v>
      </c>
      <c r="B677" s="121">
        <f>IF(D677&lt;&gt;"~",'Belegliste SB'!$H$4,"0")</f>
        <v>0</v>
      </c>
      <c r="C677" s="122" t="str">
        <f>IF(D677&lt;&gt;"~",'Belegliste Träger'!A686,0)</f>
        <v/>
      </c>
      <c r="D677" s="122" t="str">
        <f>'Belegliste Träger'!B686</f>
        <v/>
      </c>
      <c r="E677" s="122">
        <f>'Belegliste Träger'!C686</f>
        <v>0</v>
      </c>
      <c r="F677" s="122">
        <f>IF(D677&lt;&gt;"~",'Belegliste Träger'!D686,0)</f>
        <v>0</v>
      </c>
      <c r="G677" s="122">
        <f>'Belegliste Träger'!E686</f>
        <v>0</v>
      </c>
      <c r="H677" s="122">
        <f>'Belegliste Träger'!F686</f>
        <v>0</v>
      </c>
      <c r="I677" s="122">
        <f>'Belegliste Träger'!G686</f>
        <v>0</v>
      </c>
      <c r="J677" s="122">
        <f>'Belegliste Träger'!H686</f>
        <v>0</v>
      </c>
      <c r="K677" s="122">
        <f>'Belegliste Träger'!I686</f>
        <v>0</v>
      </c>
      <c r="L677" s="122">
        <f>'Belegliste Träger'!J686</f>
        <v>0</v>
      </c>
      <c r="M677" s="122">
        <f>'Belegliste Träger'!K686</f>
        <v>0</v>
      </c>
      <c r="N677" s="122">
        <f>'Belegliste Träger'!L686</f>
        <v>0</v>
      </c>
      <c r="O677" s="122">
        <f>'Belegliste Träger'!M686</f>
        <v>0</v>
      </c>
      <c r="P677" s="122" t="str">
        <f>'Belegliste Träger'!N686</f>
        <v>~</v>
      </c>
      <c r="Q677" s="122" t="str">
        <f>'Belegliste Träger'!P686</f>
        <v>~</v>
      </c>
      <c r="R677" s="122" t="str">
        <f>'Belegliste Träger'!Q686</f>
        <v>~</v>
      </c>
      <c r="S677" s="122" t="str">
        <f>'Belegliste Träger'!R686</f>
        <v>~</v>
      </c>
      <c r="T677" s="122" t="str">
        <f>'Belegliste Träger'!S686</f>
        <v>~</v>
      </c>
      <c r="U677" s="122" t="str">
        <f>'Belegliste Träger'!T686</f>
        <v>~</v>
      </c>
      <c r="V677" s="122" t="str">
        <f>'Belegliste Träger'!U686</f>
        <v>~</v>
      </c>
      <c r="W677" s="122">
        <f>'Belegliste SB'!V686</f>
        <v>0</v>
      </c>
      <c r="X677" s="122">
        <f>'Belegliste SB'!W686</f>
        <v>0</v>
      </c>
      <c r="Y677" s="122">
        <f>'Belegliste SB'!X686</f>
        <v>0</v>
      </c>
      <c r="Z677" s="122">
        <f>'Belegliste SB'!Y686</f>
        <v>0</v>
      </c>
    </row>
    <row r="678" spans="1:26" x14ac:dyDescent="0.25">
      <c r="A678" s="121">
        <f>IF(D678&lt;&gt;"~",'Belegliste SB'!$H$3,"0")</f>
        <v>0</v>
      </c>
      <c r="B678" s="121">
        <f>IF(D678&lt;&gt;"~",'Belegliste SB'!$H$4,"0")</f>
        <v>0</v>
      </c>
      <c r="C678" s="122" t="str">
        <f>IF(D678&lt;&gt;"~",'Belegliste Träger'!A687,0)</f>
        <v/>
      </c>
      <c r="D678" s="122" t="str">
        <f>'Belegliste Träger'!B687</f>
        <v/>
      </c>
      <c r="E678" s="122">
        <f>'Belegliste Träger'!C687</f>
        <v>0</v>
      </c>
      <c r="F678" s="122">
        <f>IF(D678&lt;&gt;"~",'Belegliste Träger'!D687,0)</f>
        <v>0</v>
      </c>
      <c r="G678" s="122">
        <f>'Belegliste Träger'!E687</f>
        <v>0</v>
      </c>
      <c r="H678" s="122">
        <f>'Belegliste Träger'!F687</f>
        <v>0</v>
      </c>
      <c r="I678" s="122">
        <f>'Belegliste Träger'!G687</f>
        <v>0</v>
      </c>
      <c r="J678" s="122">
        <f>'Belegliste Träger'!H687</f>
        <v>0</v>
      </c>
      <c r="K678" s="122">
        <f>'Belegliste Träger'!I687</f>
        <v>0</v>
      </c>
      <c r="L678" s="122">
        <f>'Belegliste Träger'!J687</f>
        <v>0</v>
      </c>
      <c r="M678" s="122">
        <f>'Belegliste Träger'!K687</f>
        <v>0</v>
      </c>
      <c r="N678" s="122">
        <f>'Belegliste Träger'!L687</f>
        <v>0</v>
      </c>
      <c r="O678" s="122">
        <f>'Belegliste Träger'!M687</f>
        <v>0</v>
      </c>
      <c r="P678" s="122" t="str">
        <f>'Belegliste Träger'!N687</f>
        <v>~</v>
      </c>
      <c r="Q678" s="122" t="str">
        <f>'Belegliste Träger'!P687</f>
        <v>~</v>
      </c>
      <c r="R678" s="122" t="str">
        <f>'Belegliste Träger'!Q687</f>
        <v>~</v>
      </c>
      <c r="S678" s="122" t="str">
        <f>'Belegliste Träger'!R687</f>
        <v>~</v>
      </c>
      <c r="T678" s="122" t="str">
        <f>'Belegliste Träger'!S687</f>
        <v>~</v>
      </c>
      <c r="U678" s="122" t="str">
        <f>'Belegliste Träger'!T687</f>
        <v>~</v>
      </c>
      <c r="V678" s="122" t="str">
        <f>'Belegliste Träger'!U687</f>
        <v>~</v>
      </c>
      <c r="W678" s="122">
        <f>'Belegliste SB'!V687</f>
        <v>0</v>
      </c>
      <c r="X678" s="122">
        <f>'Belegliste SB'!W687</f>
        <v>0</v>
      </c>
      <c r="Y678" s="122">
        <f>'Belegliste SB'!X687</f>
        <v>0</v>
      </c>
      <c r="Z678" s="122">
        <f>'Belegliste SB'!Y687</f>
        <v>0</v>
      </c>
    </row>
    <row r="679" spans="1:26" x14ac:dyDescent="0.25">
      <c r="A679" s="121">
        <f>IF(D679&lt;&gt;"~",'Belegliste SB'!$H$3,"0")</f>
        <v>0</v>
      </c>
      <c r="B679" s="121">
        <f>IF(D679&lt;&gt;"~",'Belegliste SB'!$H$4,"0")</f>
        <v>0</v>
      </c>
      <c r="C679" s="122" t="str">
        <f>IF(D679&lt;&gt;"~",'Belegliste Träger'!A688,0)</f>
        <v/>
      </c>
      <c r="D679" s="122" t="str">
        <f>'Belegliste Träger'!B688</f>
        <v/>
      </c>
      <c r="E679" s="122">
        <f>'Belegliste Träger'!C688</f>
        <v>0</v>
      </c>
      <c r="F679" s="122">
        <f>IF(D679&lt;&gt;"~",'Belegliste Träger'!D688,0)</f>
        <v>0</v>
      </c>
      <c r="G679" s="122">
        <f>'Belegliste Träger'!E688</f>
        <v>0</v>
      </c>
      <c r="H679" s="122">
        <f>'Belegliste Träger'!F688</f>
        <v>0</v>
      </c>
      <c r="I679" s="122">
        <f>'Belegliste Träger'!G688</f>
        <v>0</v>
      </c>
      <c r="J679" s="122">
        <f>'Belegliste Träger'!H688</f>
        <v>0</v>
      </c>
      <c r="K679" s="122">
        <f>'Belegliste Träger'!I688</f>
        <v>0</v>
      </c>
      <c r="L679" s="122">
        <f>'Belegliste Träger'!J688</f>
        <v>0</v>
      </c>
      <c r="M679" s="122">
        <f>'Belegliste Träger'!K688</f>
        <v>0</v>
      </c>
      <c r="N679" s="122">
        <f>'Belegliste Träger'!L688</f>
        <v>0</v>
      </c>
      <c r="O679" s="122">
        <f>'Belegliste Träger'!M688</f>
        <v>0</v>
      </c>
      <c r="P679" s="122" t="str">
        <f>'Belegliste Träger'!N688</f>
        <v>~</v>
      </c>
      <c r="Q679" s="122" t="str">
        <f>'Belegliste Träger'!P688</f>
        <v>~</v>
      </c>
      <c r="R679" s="122" t="str">
        <f>'Belegliste Träger'!Q688</f>
        <v>~</v>
      </c>
      <c r="S679" s="122" t="str">
        <f>'Belegliste Träger'!R688</f>
        <v>~</v>
      </c>
      <c r="T679" s="122" t="str">
        <f>'Belegliste Träger'!S688</f>
        <v>~</v>
      </c>
      <c r="U679" s="122" t="str">
        <f>'Belegliste Träger'!T688</f>
        <v>~</v>
      </c>
      <c r="V679" s="122" t="str">
        <f>'Belegliste Träger'!U688</f>
        <v>~</v>
      </c>
      <c r="W679" s="122">
        <f>'Belegliste SB'!V688</f>
        <v>0</v>
      </c>
      <c r="X679" s="122">
        <f>'Belegliste SB'!W688</f>
        <v>0</v>
      </c>
      <c r="Y679" s="122">
        <f>'Belegliste SB'!X688</f>
        <v>0</v>
      </c>
      <c r="Z679" s="122">
        <f>'Belegliste SB'!Y688</f>
        <v>0</v>
      </c>
    </row>
    <row r="680" spans="1:26" x14ac:dyDescent="0.25">
      <c r="A680" s="121">
        <f>IF(D680&lt;&gt;"~",'Belegliste SB'!$H$3,"0")</f>
        <v>0</v>
      </c>
      <c r="B680" s="121">
        <f>IF(D680&lt;&gt;"~",'Belegliste SB'!$H$4,"0")</f>
        <v>0</v>
      </c>
      <c r="C680" s="122" t="str">
        <f>IF(D680&lt;&gt;"~",'Belegliste Träger'!A689,0)</f>
        <v/>
      </c>
      <c r="D680" s="122" t="str">
        <f>'Belegliste Träger'!B689</f>
        <v/>
      </c>
      <c r="E680" s="122">
        <f>'Belegliste Träger'!C689</f>
        <v>0</v>
      </c>
      <c r="F680" s="122">
        <f>IF(D680&lt;&gt;"~",'Belegliste Träger'!D689,0)</f>
        <v>0</v>
      </c>
      <c r="G680" s="122">
        <f>'Belegliste Träger'!E689</f>
        <v>0</v>
      </c>
      <c r="H680" s="122">
        <f>'Belegliste Träger'!F689</f>
        <v>0</v>
      </c>
      <c r="I680" s="122">
        <f>'Belegliste Träger'!G689</f>
        <v>0</v>
      </c>
      <c r="J680" s="122">
        <f>'Belegliste Träger'!H689</f>
        <v>0</v>
      </c>
      <c r="K680" s="122">
        <f>'Belegliste Träger'!I689</f>
        <v>0</v>
      </c>
      <c r="L680" s="122">
        <f>'Belegliste Träger'!J689</f>
        <v>0</v>
      </c>
      <c r="M680" s="122">
        <f>'Belegliste Träger'!K689</f>
        <v>0</v>
      </c>
      <c r="N680" s="122">
        <f>'Belegliste Träger'!L689</f>
        <v>0</v>
      </c>
      <c r="O680" s="122">
        <f>'Belegliste Träger'!M689</f>
        <v>0</v>
      </c>
      <c r="P680" s="122" t="str">
        <f>'Belegliste Träger'!N689</f>
        <v>~</v>
      </c>
      <c r="Q680" s="122" t="str">
        <f>'Belegliste Träger'!P689</f>
        <v>~</v>
      </c>
      <c r="R680" s="122" t="str">
        <f>'Belegliste Träger'!Q689</f>
        <v>~</v>
      </c>
      <c r="S680" s="122" t="str">
        <f>'Belegliste Träger'!R689</f>
        <v>~</v>
      </c>
      <c r="T680" s="122" t="str">
        <f>'Belegliste Träger'!S689</f>
        <v>~</v>
      </c>
      <c r="U680" s="122" t="str">
        <f>'Belegliste Träger'!T689</f>
        <v>~</v>
      </c>
      <c r="V680" s="122" t="str">
        <f>'Belegliste Träger'!U689</f>
        <v>~</v>
      </c>
      <c r="W680" s="122">
        <f>'Belegliste SB'!V689</f>
        <v>0</v>
      </c>
      <c r="X680" s="122">
        <f>'Belegliste SB'!W689</f>
        <v>0</v>
      </c>
      <c r="Y680" s="122">
        <f>'Belegliste SB'!X689</f>
        <v>0</v>
      </c>
      <c r="Z680" s="122">
        <f>'Belegliste SB'!Y689</f>
        <v>0</v>
      </c>
    </row>
    <row r="681" spans="1:26" x14ac:dyDescent="0.25">
      <c r="A681" s="121">
        <f>IF(D681&lt;&gt;"~",'Belegliste SB'!$H$3,"0")</f>
        <v>0</v>
      </c>
      <c r="B681" s="121">
        <f>IF(D681&lt;&gt;"~",'Belegliste SB'!$H$4,"0")</f>
        <v>0</v>
      </c>
      <c r="C681" s="122" t="str">
        <f>IF(D681&lt;&gt;"~",'Belegliste Träger'!A690,0)</f>
        <v/>
      </c>
      <c r="D681" s="122" t="str">
        <f>'Belegliste Träger'!B690</f>
        <v/>
      </c>
      <c r="E681" s="122">
        <f>'Belegliste Träger'!C690</f>
        <v>0</v>
      </c>
      <c r="F681" s="122">
        <f>IF(D681&lt;&gt;"~",'Belegliste Träger'!D690,0)</f>
        <v>0</v>
      </c>
      <c r="G681" s="122">
        <f>'Belegliste Träger'!E690</f>
        <v>0</v>
      </c>
      <c r="H681" s="122">
        <f>'Belegliste Träger'!F690</f>
        <v>0</v>
      </c>
      <c r="I681" s="122">
        <f>'Belegliste Träger'!G690</f>
        <v>0</v>
      </c>
      <c r="J681" s="122">
        <f>'Belegliste Träger'!H690</f>
        <v>0</v>
      </c>
      <c r="K681" s="122">
        <f>'Belegliste Träger'!I690</f>
        <v>0</v>
      </c>
      <c r="L681" s="122">
        <f>'Belegliste Träger'!J690</f>
        <v>0</v>
      </c>
      <c r="M681" s="122">
        <f>'Belegliste Träger'!K690</f>
        <v>0</v>
      </c>
      <c r="N681" s="122">
        <f>'Belegliste Träger'!L690</f>
        <v>0</v>
      </c>
      <c r="O681" s="122">
        <f>'Belegliste Träger'!M690</f>
        <v>0</v>
      </c>
      <c r="P681" s="122" t="str">
        <f>'Belegliste Träger'!N690</f>
        <v>~</v>
      </c>
      <c r="Q681" s="122" t="str">
        <f>'Belegliste Träger'!P690</f>
        <v>~</v>
      </c>
      <c r="R681" s="122" t="str">
        <f>'Belegliste Träger'!Q690</f>
        <v>~</v>
      </c>
      <c r="S681" s="122" t="str">
        <f>'Belegliste Träger'!R690</f>
        <v>~</v>
      </c>
      <c r="T681" s="122" t="str">
        <f>'Belegliste Träger'!S690</f>
        <v>~</v>
      </c>
      <c r="U681" s="122" t="str">
        <f>'Belegliste Träger'!T690</f>
        <v>~</v>
      </c>
      <c r="V681" s="122" t="str">
        <f>'Belegliste Träger'!U690</f>
        <v>~</v>
      </c>
      <c r="W681" s="122">
        <f>'Belegliste SB'!V690</f>
        <v>0</v>
      </c>
      <c r="X681" s="122">
        <f>'Belegliste SB'!W690</f>
        <v>0</v>
      </c>
      <c r="Y681" s="122">
        <f>'Belegliste SB'!X690</f>
        <v>0</v>
      </c>
      <c r="Z681" s="122">
        <f>'Belegliste SB'!Y690</f>
        <v>0</v>
      </c>
    </row>
    <row r="682" spans="1:26" x14ac:dyDescent="0.25">
      <c r="A682" s="121">
        <f>IF(D682&lt;&gt;"~",'Belegliste SB'!$H$3,"0")</f>
        <v>0</v>
      </c>
      <c r="B682" s="121">
        <f>IF(D682&lt;&gt;"~",'Belegliste SB'!$H$4,"0")</f>
        <v>0</v>
      </c>
      <c r="C682" s="122" t="str">
        <f>IF(D682&lt;&gt;"~",'Belegliste Träger'!A691,0)</f>
        <v/>
      </c>
      <c r="D682" s="122" t="str">
        <f>'Belegliste Träger'!B691</f>
        <v/>
      </c>
      <c r="E682" s="122">
        <f>'Belegliste Träger'!C691</f>
        <v>0</v>
      </c>
      <c r="F682" s="122">
        <f>IF(D682&lt;&gt;"~",'Belegliste Träger'!D691,0)</f>
        <v>0</v>
      </c>
      <c r="G682" s="122">
        <f>'Belegliste Träger'!E691</f>
        <v>0</v>
      </c>
      <c r="H682" s="122">
        <f>'Belegliste Träger'!F691</f>
        <v>0</v>
      </c>
      <c r="I682" s="122">
        <f>'Belegliste Träger'!G691</f>
        <v>0</v>
      </c>
      <c r="J682" s="122">
        <f>'Belegliste Träger'!H691</f>
        <v>0</v>
      </c>
      <c r="K682" s="122">
        <f>'Belegliste Träger'!I691</f>
        <v>0</v>
      </c>
      <c r="L682" s="122">
        <f>'Belegliste Träger'!J691</f>
        <v>0</v>
      </c>
      <c r="M682" s="122">
        <f>'Belegliste Träger'!K691</f>
        <v>0</v>
      </c>
      <c r="N682" s="122">
        <f>'Belegliste Träger'!L691</f>
        <v>0</v>
      </c>
      <c r="O682" s="122">
        <f>'Belegliste Träger'!M691</f>
        <v>0</v>
      </c>
      <c r="P682" s="122" t="str">
        <f>'Belegliste Träger'!N691</f>
        <v>~</v>
      </c>
      <c r="Q682" s="122" t="str">
        <f>'Belegliste Träger'!P691</f>
        <v>~</v>
      </c>
      <c r="R682" s="122" t="str">
        <f>'Belegliste Träger'!Q691</f>
        <v>~</v>
      </c>
      <c r="S682" s="122" t="str">
        <f>'Belegliste Träger'!R691</f>
        <v>~</v>
      </c>
      <c r="T682" s="122" t="str">
        <f>'Belegliste Träger'!S691</f>
        <v>~</v>
      </c>
      <c r="U682" s="122" t="str">
        <f>'Belegliste Träger'!T691</f>
        <v>~</v>
      </c>
      <c r="V682" s="122" t="str">
        <f>'Belegliste Träger'!U691</f>
        <v>~</v>
      </c>
      <c r="W682" s="122">
        <f>'Belegliste SB'!V691</f>
        <v>0</v>
      </c>
      <c r="X682" s="122">
        <f>'Belegliste SB'!W691</f>
        <v>0</v>
      </c>
      <c r="Y682" s="122">
        <f>'Belegliste SB'!X691</f>
        <v>0</v>
      </c>
      <c r="Z682" s="122">
        <f>'Belegliste SB'!Y691</f>
        <v>0</v>
      </c>
    </row>
    <row r="683" spans="1:26" x14ac:dyDescent="0.25">
      <c r="A683" s="121">
        <f>IF(D683&lt;&gt;"~",'Belegliste SB'!$H$3,"0")</f>
        <v>0</v>
      </c>
      <c r="B683" s="121">
        <f>IF(D683&lt;&gt;"~",'Belegliste SB'!$H$4,"0")</f>
        <v>0</v>
      </c>
      <c r="C683" s="122" t="str">
        <f>IF(D683&lt;&gt;"~",'Belegliste Träger'!A692,0)</f>
        <v/>
      </c>
      <c r="D683" s="122" t="str">
        <f>'Belegliste Träger'!B692</f>
        <v/>
      </c>
      <c r="E683" s="122">
        <f>'Belegliste Träger'!C692</f>
        <v>0</v>
      </c>
      <c r="F683" s="122">
        <f>IF(D683&lt;&gt;"~",'Belegliste Träger'!D692,0)</f>
        <v>0</v>
      </c>
      <c r="G683" s="122">
        <f>'Belegliste Träger'!E692</f>
        <v>0</v>
      </c>
      <c r="H683" s="122">
        <f>'Belegliste Träger'!F692</f>
        <v>0</v>
      </c>
      <c r="I683" s="122">
        <f>'Belegliste Träger'!G692</f>
        <v>0</v>
      </c>
      <c r="J683" s="122">
        <f>'Belegliste Träger'!H692</f>
        <v>0</v>
      </c>
      <c r="K683" s="122">
        <f>'Belegliste Träger'!I692</f>
        <v>0</v>
      </c>
      <c r="L683" s="122">
        <f>'Belegliste Träger'!J692</f>
        <v>0</v>
      </c>
      <c r="M683" s="122">
        <f>'Belegliste Träger'!K692</f>
        <v>0</v>
      </c>
      <c r="N683" s="122">
        <f>'Belegliste Träger'!L692</f>
        <v>0</v>
      </c>
      <c r="O683" s="122">
        <f>'Belegliste Träger'!M692</f>
        <v>0</v>
      </c>
      <c r="P683" s="122" t="str">
        <f>'Belegliste Träger'!N692</f>
        <v>~</v>
      </c>
      <c r="Q683" s="122" t="str">
        <f>'Belegliste Träger'!P692</f>
        <v>~</v>
      </c>
      <c r="R683" s="122" t="str">
        <f>'Belegliste Träger'!Q692</f>
        <v>~</v>
      </c>
      <c r="S683" s="122" t="str">
        <f>'Belegliste Träger'!R692</f>
        <v>~</v>
      </c>
      <c r="T683" s="122" t="str">
        <f>'Belegliste Träger'!S692</f>
        <v>~</v>
      </c>
      <c r="U683" s="122" t="str">
        <f>'Belegliste Träger'!T692</f>
        <v>~</v>
      </c>
      <c r="V683" s="122" t="str">
        <f>'Belegliste Träger'!U692</f>
        <v>~</v>
      </c>
      <c r="W683" s="122">
        <f>'Belegliste SB'!V692</f>
        <v>0</v>
      </c>
      <c r="X683" s="122">
        <f>'Belegliste SB'!W692</f>
        <v>0</v>
      </c>
      <c r="Y683" s="122">
        <f>'Belegliste SB'!X692</f>
        <v>0</v>
      </c>
      <c r="Z683" s="122">
        <f>'Belegliste SB'!Y692</f>
        <v>0</v>
      </c>
    </row>
    <row r="684" spans="1:26" x14ac:dyDescent="0.25">
      <c r="A684" s="121">
        <f>IF(D684&lt;&gt;"~",'Belegliste SB'!$H$3,"0")</f>
        <v>0</v>
      </c>
      <c r="B684" s="121">
        <f>IF(D684&lt;&gt;"~",'Belegliste SB'!$H$4,"0")</f>
        <v>0</v>
      </c>
      <c r="C684" s="122" t="str">
        <f>IF(D684&lt;&gt;"~",'Belegliste Träger'!A693,0)</f>
        <v/>
      </c>
      <c r="D684" s="122" t="str">
        <f>'Belegliste Träger'!B693</f>
        <v/>
      </c>
      <c r="E684" s="122">
        <f>'Belegliste Träger'!C693</f>
        <v>0</v>
      </c>
      <c r="F684" s="122">
        <f>IF(D684&lt;&gt;"~",'Belegliste Träger'!D693,0)</f>
        <v>0</v>
      </c>
      <c r="G684" s="122">
        <f>'Belegliste Träger'!E693</f>
        <v>0</v>
      </c>
      <c r="H684" s="122">
        <f>'Belegliste Träger'!F693</f>
        <v>0</v>
      </c>
      <c r="I684" s="122">
        <f>'Belegliste Träger'!G693</f>
        <v>0</v>
      </c>
      <c r="J684" s="122">
        <f>'Belegliste Träger'!H693</f>
        <v>0</v>
      </c>
      <c r="K684" s="122">
        <f>'Belegliste Träger'!I693</f>
        <v>0</v>
      </c>
      <c r="L684" s="122">
        <f>'Belegliste Träger'!J693</f>
        <v>0</v>
      </c>
      <c r="M684" s="122">
        <f>'Belegliste Träger'!K693</f>
        <v>0</v>
      </c>
      <c r="N684" s="122">
        <f>'Belegliste Träger'!L693</f>
        <v>0</v>
      </c>
      <c r="O684" s="122">
        <f>'Belegliste Träger'!M693</f>
        <v>0</v>
      </c>
      <c r="P684" s="122" t="str">
        <f>'Belegliste Träger'!N693</f>
        <v>~</v>
      </c>
      <c r="Q684" s="122" t="str">
        <f>'Belegliste Träger'!P693</f>
        <v>~</v>
      </c>
      <c r="R684" s="122" t="str">
        <f>'Belegliste Träger'!Q693</f>
        <v>~</v>
      </c>
      <c r="S684" s="122" t="str">
        <f>'Belegliste Träger'!R693</f>
        <v>~</v>
      </c>
      <c r="T684" s="122" t="str">
        <f>'Belegliste Träger'!S693</f>
        <v>~</v>
      </c>
      <c r="U684" s="122" t="str">
        <f>'Belegliste Träger'!T693</f>
        <v>~</v>
      </c>
      <c r="V684" s="122" t="str">
        <f>'Belegliste Träger'!U693</f>
        <v>~</v>
      </c>
      <c r="W684" s="122">
        <f>'Belegliste SB'!V693</f>
        <v>0</v>
      </c>
      <c r="X684" s="122">
        <f>'Belegliste SB'!W693</f>
        <v>0</v>
      </c>
      <c r="Y684" s="122">
        <f>'Belegliste SB'!X693</f>
        <v>0</v>
      </c>
      <c r="Z684" s="122">
        <f>'Belegliste SB'!Y693</f>
        <v>0</v>
      </c>
    </row>
    <row r="685" spans="1:26" x14ac:dyDescent="0.25">
      <c r="A685" s="121">
        <f>IF(D685&lt;&gt;"~",'Belegliste SB'!$H$3,"0")</f>
        <v>0</v>
      </c>
      <c r="B685" s="121">
        <f>IF(D685&lt;&gt;"~",'Belegliste SB'!$H$4,"0")</f>
        <v>0</v>
      </c>
      <c r="C685" s="122" t="str">
        <f>IF(D685&lt;&gt;"~",'Belegliste Träger'!A694,0)</f>
        <v/>
      </c>
      <c r="D685" s="122" t="str">
        <f>'Belegliste Träger'!B694</f>
        <v/>
      </c>
      <c r="E685" s="122">
        <f>'Belegliste Träger'!C694</f>
        <v>0</v>
      </c>
      <c r="F685" s="122">
        <f>IF(D685&lt;&gt;"~",'Belegliste Träger'!D694,0)</f>
        <v>0</v>
      </c>
      <c r="G685" s="122">
        <f>'Belegliste Träger'!E694</f>
        <v>0</v>
      </c>
      <c r="H685" s="122">
        <f>'Belegliste Träger'!F694</f>
        <v>0</v>
      </c>
      <c r="I685" s="122">
        <f>'Belegliste Träger'!G694</f>
        <v>0</v>
      </c>
      <c r="J685" s="122">
        <f>'Belegliste Träger'!H694</f>
        <v>0</v>
      </c>
      <c r="K685" s="122">
        <f>'Belegliste Träger'!I694</f>
        <v>0</v>
      </c>
      <c r="L685" s="122">
        <f>'Belegliste Träger'!J694</f>
        <v>0</v>
      </c>
      <c r="M685" s="122">
        <f>'Belegliste Träger'!K694</f>
        <v>0</v>
      </c>
      <c r="N685" s="122">
        <f>'Belegliste Träger'!L694</f>
        <v>0</v>
      </c>
      <c r="O685" s="122">
        <f>'Belegliste Träger'!M694</f>
        <v>0</v>
      </c>
      <c r="P685" s="122" t="str">
        <f>'Belegliste Träger'!N694</f>
        <v>~</v>
      </c>
      <c r="Q685" s="122" t="str">
        <f>'Belegliste Träger'!P694</f>
        <v>~</v>
      </c>
      <c r="R685" s="122" t="str">
        <f>'Belegliste Träger'!Q694</f>
        <v>~</v>
      </c>
      <c r="S685" s="122" t="str">
        <f>'Belegliste Träger'!R694</f>
        <v>~</v>
      </c>
      <c r="T685" s="122" t="str">
        <f>'Belegliste Träger'!S694</f>
        <v>~</v>
      </c>
      <c r="U685" s="122" t="str">
        <f>'Belegliste Träger'!T694</f>
        <v>~</v>
      </c>
      <c r="V685" s="122" t="str">
        <f>'Belegliste Träger'!U694</f>
        <v>~</v>
      </c>
      <c r="W685" s="122">
        <f>'Belegliste SB'!V694</f>
        <v>0</v>
      </c>
      <c r="X685" s="122">
        <f>'Belegliste SB'!W694</f>
        <v>0</v>
      </c>
      <c r="Y685" s="122">
        <f>'Belegliste SB'!X694</f>
        <v>0</v>
      </c>
      <c r="Z685" s="122">
        <f>'Belegliste SB'!Y694</f>
        <v>0</v>
      </c>
    </row>
    <row r="686" spans="1:26" x14ac:dyDescent="0.25">
      <c r="A686" s="121">
        <f>IF(D686&lt;&gt;"~",'Belegliste SB'!$H$3,"0")</f>
        <v>0</v>
      </c>
      <c r="B686" s="121">
        <f>IF(D686&lt;&gt;"~",'Belegliste SB'!$H$4,"0")</f>
        <v>0</v>
      </c>
      <c r="C686" s="122" t="str">
        <f>IF(D686&lt;&gt;"~",'Belegliste Träger'!A695,0)</f>
        <v/>
      </c>
      <c r="D686" s="122" t="str">
        <f>'Belegliste Träger'!B695</f>
        <v/>
      </c>
      <c r="E686" s="122">
        <f>'Belegliste Träger'!C695</f>
        <v>0</v>
      </c>
      <c r="F686" s="122">
        <f>IF(D686&lt;&gt;"~",'Belegliste Träger'!D695,0)</f>
        <v>0</v>
      </c>
      <c r="G686" s="122">
        <f>'Belegliste Träger'!E695</f>
        <v>0</v>
      </c>
      <c r="H686" s="122">
        <f>'Belegliste Träger'!F695</f>
        <v>0</v>
      </c>
      <c r="I686" s="122">
        <f>'Belegliste Träger'!G695</f>
        <v>0</v>
      </c>
      <c r="J686" s="122">
        <f>'Belegliste Träger'!H695</f>
        <v>0</v>
      </c>
      <c r="K686" s="122">
        <f>'Belegliste Träger'!I695</f>
        <v>0</v>
      </c>
      <c r="L686" s="122">
        <f>'Belegliste Träger'!J695</f>
        <v>0</v>
      </c>
      <c r="M686" s="122">
        <f>'Belegliste Träger'!K695</f>
        <v>0</v>
      </c>
      <c r="N686" s="122">
        <f>'Belegliste Träger'!L695</f>
        <v>0</v>
      </c>
      <c r="O686" s="122">
        <f>'Belegliste Träger'!M695</f>
        <v>0</v>
      </c>
      <c r="P686" s="122" t="str">
        <f>'Belegliste Träger'!N695</f>
        <v>~</v>
      </c>
      <c r="Q686" s="122" t="str">
        <f>'Belegliste Träger'!P695</f>
        <v>~</v>
      </c>
      <c r="R686" s="122" t="str">
        <f>'Belegliste Träger'!Q695</f>
        <v>~</v>
      </c>
      <c r="S686" s="122" t="str">
        <f>'Belegliste Träger'!R695</f>
        <v>~</v>
      </c>
      <c r="T686" s="122" t="str">
        <f>'Belegliste Träger'!S695</f>
        <v>~</v>
      </c>
      <c r="U686" s="122" t="str">
        <f>'Belegliste Träger'!T695</f>
        <v>~</v>
      </c>
      <c r="V686" s="122" t="str">
        <f>'Belegliste Träger'!U695</f>
        <v>~</v>
      </c>
      <c r="W686" s="122">
        <f>'Belegliste SB'!V695</f>
        <v>0</v>
      </c>
      <c r="X686" s="122">
        <f>'Belegliste SB'!W695</f>
        <v>0</v>
      </c>
      <c r="Y686" s="122">
        <f>'Belegliste SB'!X695</f>
        <v>0</v>
      </c>
      <c r="Z686" s="122">
        <f>'Belegliste SB'!Y695</f>
        <v>0</v>
      </c>
    </row>
    <row r="687" spans="1:26" x14ac:dyDescent="0.25">
      <c r="A687" s="121">
        <f>IF(D687&lt;&gt;"~",'Belegliste SB'!$H$3,"0")</f>
        <v>0</v>
      </c>
      <c r="B687" s="121">
        <f>IF(D687&lt;&gt;"~",'Belegliste SB'!$H$4,"0")</f>
        <v>0</v>
      </c>
      <c r="C687" s="122" t="str">
        <f>IF(D687&lt;&gt;"~",'Belegliste Träger'!A696,0)</f>
        <v/>
      </c>
      <c r="D687" s="122" t="str">
        <f>'Belegliste Träger'!B696</f>
        <v/>
      </c>
      <c r="E687" s="122">
        <f>'Belegliste Träger'!C696</f>
        <v>0</v>
      </c>
      <c r="F687" s="122">
        <f>IF(D687&lt;&gt;"~",'Belegliste Träger'!D696,0)</f>
        <v>0</v>
      </c>
      <c r="G687" s="122">
        <f>'Belegliste Träger'!E696</f>
        <v>0</v>
      </c>
      <c r="H687" s="122">
        <f>'Belegliste Träger'!F696</f>
        <v>0</v>
      </c>
      <c r="I687" s="122">
        <f>'Belegliste Träger'!G696</f>
        <v>0</v>
      </c>
      <c r="J687" s="122">
        <f>'Belegliste Träger'!H696</f>
        <v>0</v>
      </c>
      <c r="K687" s="122">
        <f>'Belegliste Träger'!I696</f>
        <v>0</v>
      </c>
      <c r="L687" s="122">
        <f>'Belegliste Träger'!J696</f>
        <v>0</v>
      </c>
      <c r="M687" s="122">
        <f>'Belegliste Träger'!K696</f>
        <v>0</v>
      </c>
      <c r="N687" s="122">
        <f>'Belegliste Träger'!L696</f>
        <v>0</v>
      </c>
      <c r="O687" s="122">
        <f>'Belegliste Träger'!M696</f>
        <v>0</v>
      </c>
      <c r="P687" s="122" t="str">
        <f>'Belegliste Träger'!N696</f>
        <v>~</v>
      </c>
      <c r="Q687" s="122" t="str">
        <f>'Belegliste Träger'!P696</f>
        <v>~</v>
      </c>
      <c r="R687" s="122" t="str">
        <f>'Belegliste Träger'!Q696</f>
        <v>~</v>
      </c>
      <c r="S687" s="122" t="str">
        <f>'Belegliste Träger'!R696</f>
        <v>~</v>
      </c>
      <c r="T687" s="122" t="str">
        <f>'Belegliste Träger'!S696</f>
        <v>~</v>
      </c>
      <c r="U687" s="122" t="str">
        <f>'Belegliste Träger'!T696</f>
        <v>~</v>
      </c>
      <c r="V687" s="122" t="str">
        <f>'Belegliste Träger'!U696</f>
        <v>~</v>
      </c>
      <c r="W687" s="122">
        <f>'Belegliste SB'!V696</f>
        <v>0</v>
      </c>
      <c r="X687" s="122">
        <f>'Belegliste SB'!W696</f>
        <v>0</v>
      </c>
      <c r="Y687" s="122">
        <f>'Belegliste SB'!X696</f>
        <v>0</v>
      </c>
      <c r="Z687" s="122">
        <f>'Belegliste SB'!Y696</f>
        <v>0</v>
      </c>
    </row>
    <row r="688" spans="1:26" x14ac:dyDescent="0.25">
      <c r="A688" s="121">
        <f>IF(D688&lt;&gt;"~",'Belegliste SB'!$H$3,"0")</f>
        <v>0</v>
      </c>
      <c r="B688" s="121">
        <f>IF(D688&lt;&gt;"~",'Belegliste SB'!$H$4,"0")</f>
        <v>0</v>
      </c>
      <c r="C688" s="122" t="str">
        <f>IF(D688&lt;&gt;"~",'Belegliste Träger'!A697,0)</f>
        <v/>
      </c>
      <c r="D688" s="122" t="str">
        <f>'Belegliste Träger'!B697</f>
        <v/>
      </c>
      <c r="E688" s="122">
        <f>'Belegliste Träger'!C697</f>
        <v>0</v>
      </c>
      <c r="F688" s="122">
        <f>IF(D688&lt;&gt;"~",'Belegliste Träger'!D697,0)</f>
        <v>0</v>
      </c>
      <c r="G688" s="122">
        <f>'Belegliste Träger'!E697</f>
        <v>0</v>
      </c>
      <c r="H688" s="122">
        <f>'Belegliste Träger'!F697</f>
        <v>0</v>
      </c>
      <c r="I688" s="122">
        <f>'Belegliste Träger'!G697</f>
        <v>0</v>
      </c>
      <c r="J688" s="122">
        <f>'Belegliste Träger'!H697</f>
        <v>0</v>
      </c>
      <c r="K688" s="122">
        <f>'Belegliste Träger'!I697</f>
        <v>0</v>
      </c>
      <c r="L688" s="122">
        <f>'Belegliste Träger'!J697</f>
        <v>0</v>
      </c>
      <c r="M688" s="122">
        <f>'Belegliste Träger'!K697</f>
        <v>0</v>
      </c>
      <c r="N688" s="122">
        <f>'Belegliste Träger'!L697</f>
        <v>0</v>
      </c>
      <c r="O688" s="122">
        <f>'Belegliste Träger'!M697</f>
        <v>0</v>
      </c>
      <c r="P688" s="122" t="str">
        <f>'Belegliste Träger'!N697</f>
        <v>~</v>
      </c>
      <c r="Q688" s="122" t="str">
        <f>'Belegliste Träger'!P697</f>
        <v>~</v>
      </c>
      <c r="R688" s="122" t="str">
        <f>'Belegliste Träger'!Q697</f>
        <v>~</v>
      </c>
      <c r="S688" s="122" t="str">
        <f>'Belegliste Träger'!R697</f>
        <v>~</v>
      </c>
      <c r="T688" s="122" t="str">
        <f>'Belegliste Träger'!S697</f>
        <v>~</v>
      </c>
      <c r="U688" s="122" t="str">
        <f>'Belegliste Träger'!T697</f>
        <v>~</v>
      </c>
      <c r="V688" s="122" t="str">
        <f>'Belegliste Träger'!U697</f>
        <v>~</v>
      </c>
      <c r="W688" s="122">
        <f>'Belegliste SB'!V697</f>
        <v>0</v>
      </c>
      <c r="X688" s="122">
        <f>'Belegliste SB'!W697</f>
        <v>0</v>
      </c>
      <c r="Y688" s="122">
        <f>'Belegliste SB'!X697</f>
        <v>0</v>
      </c>
      <c r="Z688" s="122">
        <f>'Belegliste SB'!Y697</f>
        <v>0</v>
      </c>
    </row>
    <row r="689" spans="1:26" x14ac:dyDescent="0.25">
      <c r="A689" s="121">
        <f>IF(D689&lt;&gt;"~",'Belegliste SB'!$H$3,"0")</f>
        <v>0</v>
      </c>
      <c r="B689" s="121">
        <f>IF(D689&lt;&gt;"~",'Belegliste SB'!$H$4,"0")</f>
        <v>0</v>
      </c>
      <c r="C689" s="122" t="str">
        <f>IF(D689&lt;&gt;"~",'Belegliste Träger'!A698,0)</f>
        <v/>
      </c>
      <c r="D689" s="122" t="str">
        <f>'Belegliste Träger'!B698</f>
        <v/>
      </c>
      <c r="E689" s="122">
        <f>'Belegliste Träger'!C698</f>
        <v>0</v>
      </c>
      <c r="F689" s="122">
        <f>IF(D689&lt;&gt;"~",'Belegliste Träger'!D698,0)</f>
        <v>0</v>
      </c>
      <c r="G689" s="122">
        <f>'Belegliste Träger'!E698</f>
        <v>0</v>
      </c>
      <c r="H689" s="122">
        <f>'Belegliste Träger'!F698</f>
        <v>0</v>
      </c>
      <c r="I689" s="122">
        <f>'Belegliste Träger'!G698</f>
        <v>0</v>
      </c>
      <c r="J689" s="122">
        <f>'Belegliste Träger'!H698</f>
        <v>0</v>
      </c>
      <c r="K689" s="122">
        <f>'Belegliste Träger'!I698</f>
        <v>0</v>
      </c>
      <c r="L689" s="122">
        <f>'Belegliste Träger'!J698</f>
        <v>0</v>
      </c>
      <c r="M689" s="122">
        <f>'Belegliste Träger'!K698</f>
        <v>0</v>
      </c>
      <c r="N689" s="122">
        <f>'Belegliste Träger'!L698</f>
        <v>0</v>
      </c>
      <c r="O689" s="122">
        <f>'Belegliste Träger'!M698</f>
        <v>0</v>
      </c>
      <c r="P689" s="122" t="str">
        <f>'Belegliste Träger'!N698</f>
        <v>~</v>
      </c>
      <c r="Q689" s="122" t="str">
        <f>'Belegliste Träger'!P698</f>
        <v>~</v>
      </c>
      <c r="R689" s="122" t="str">
        <f>'Belegliste Träger'!Q698</f>
        <v>~</v>
      </c>
      <c r="S689" s="122" t="str">
        <f>'Belegliste Träger'!R698</f>
        <v>~</v>
      </c>
      <c r="T689" s="122" t="str">
        <f>'Belegliste Träger'!S698</f>
        <v>~</v>
      </c>
      <c r="U689" s="122" t="str">
        <f>'Belegliste Träger'!T698</f>
        <v>~</v>
      </c>
      <c r="V689" s="122" t="str">
        <f>'Belegliste Träger'!U698</f>
        <v>~</v>
      </c>
      <c r="W689" s="122">
        <f>'Belegliste SB'!V698</f>
        <v>0</v>
      </c>
      <c r="X689" s="122">
        <f>'Belegliste SB'!W698</f>
        <v>0</v>
      </c>
      <c r="Y689" s="122">
        <f>'Belegliste SB'!X698</f>
        <v>0</v>
      </c>
      <c r="Z689" s="122">
        <f>'Belegliste SB'!Y698</f>
        <v>0</v>
      </c>
    </row>
    <row r="690" spans="1:26" x14ac:dyDescent="0.25">
      <c r="A690" s="121">
        <f>IF(D690&lt;&gt;"~",'Belegliste SB'!$H$3,"0")</f>
        <v>0</v>
      </c>
      <c r="B690" s="121">
        <f>IF(D690&lt;&gt;"~",'Belegliste SB'!$H$4,"0")</f>
        <v>0</v>
      </c>
      <c r="C690" s="122" t="str">
        <f>IF(D690&lt;&gt;"~",'Belegliste Träger'!A699,0)</f>
        <v/>
      </c>
      <c r="D690" s="122" t="str">
        <f>'Belegliste Träger'!B699</f>
        <v/>
      </c>
      <c r="E690" s="122">
        <f>'Belegliste Träger'!C699</f>
        <v>0</v>
      </c>
      <c r="F690" s="122">
        <f>IF(D690&lt;&gt;"~",'Belegliste Träger'!D699,0)</f>
        <v>0</v>
      </c>
      <c r="G690" s="122">
        <f>'Belegliste Träger'!E699</f>
        <v>0</v>
      </c>
      <c r="H690" s="122">
        <f>'Belegliste Träger'!F699</f>
        <v>0</v>
      </c>
      <c r="I690" s="122">
        <f>'Belegliste Träger'!G699</f>
        <v>0</v>
      </c>
      <c r="J690" s="122">
        <f>'Belegliste Träger'!H699</f>
        <v>0</v>
      </c>
      <c r="K690" s="122">
        <f>'Belegliste Träger'!I699</f>
        <v>0</v>
      </c>
      <c r="L690" s="122">
        <f>'Belegliste Träger'!J699</f>
        <v>0</v>
      </c>
      <c r="M690" s="122">
        <f>'Belegliste Träger'!K699</f>
        <v>0</v>
      </c>
      <c r="N690" s="122">
        <f>'Belegliste Träger'!L699</f>
        <v>0</v>
      </c>
      <c r="O690" s="122">
        <f>'Belegliste Träger'!M699</f>
        <v>0</v>
      </c>
      <c r="P690" s="122" t="str">
        <f>'Belegliste Träger'!N699</f>
        <v>~</v>
      </c>
      <c r="Q690" s="122" t="str">
        <f>'Belegliste Träger'!P699</f>
        <v>~</v>
      </c>
      <c r="R690" s="122" t="str">
        <f>'Belegliste Träger'!Q699</f>
        <v>~</v>
      </c>
      <c r="S690" s="122" t="str">
        <f>'Belegliste Träger'!R699</f>
        <v>~</v>
      </c>
      <c r="T690" s="122" t="str">
        <f>'Belegliste Träger'!S699</f>
        <v>~</v>
      </c>
      <c r="U690" s="122" t="str">
        <f>'Belegliste Träger'!T699</f>
        <v>~</v>
      </c>
      <c r="V690" s="122" t="str">
        <f>'Belegliste Träger'!U699</f>
        <v>~</v>
      </c>
      <c r="W690" s="122">
        <f>'Belegliste SB'!V699</f>
        <v>0</v>
      </c>
      <c r="X690" s="122">
        <f>'Belegliste SB'!W699</f>
        <v>0</v>
      </c>
      <c r="Y690" s="122">
        <f>'Belegliste SB'!X699</f>
        <v>0</v>
      </c>
      <c r="Z690" s="122">
        <f>'Belegliste SB'!Y699</f>
        <v>0</v>
      </c>
    </row>
    <row r="691" spans="1:26" x14ac:dyDescent="0.25">
      <c r="A691" s="121">
        <f>IF(D691&lt;&gt;"~",'Belegliste SB'!$H$3,"0")</f>
        <v>0</v>
      </c>
      <c r="B691" s="121">
        <f>IF(D691&lt;&gt;"~",'Belegliste SB'!$H$4,"0")</f>
        <v>0</v>
      </c>
      <c r="C691" s="122" t="str">
        <f>IF(D691&lt;&gt;"~",'Belegliste Träger'!A700,0)</f>
        <v/>
      </c>
      <c r="D691" s="122" t="str">
        <f>'Belegliste Träger'!B700</f>
        <v/>
      </c>
      <c r="E691" s="122">
        <f>'Belegliste Träger'!C700</f>
        <v>0</v>
      </c>
      <c r="F691" s="122">
        <f>IF(D691&lt;&gt;"~",'Belegliste Träger'!D700,0)</f>
        <v>0</v>
      </c>
      <c r="G691" s="122">
        <f>'Belegliste Träger'!E700</f>
        <v>0</v>
      </c>
      <c r="H691" s="122">
        <f>'Belegliste Träger'!F700</f>
        <v>0</v>
      </c>
      <c r="I691" s="122">
        <f>'Belegliste Träger'!G700</f>
        <v>0</v>
      </c>
      <c r="J691" s="122">
        <f>'Belegliste Träger'!H700</f>
        <v>0</v>
      </c>
      <c r="K691" s="122">
        <f>'Belegliste Träger'!I700</f>
        <v>0</v>
      </c>
      <c r="L691" s="122">
        <f>'Belegliste Träger'!J700</f>
        <v>0</v>
      </c>
      <c r="M691" s="122">
        <f>'Belegliste Träger'!K700</f>
        <v>0</v>
      </c>
      <c r="N691" s="122">
        <f>'Belegliste Träger'!L700</f>
        <v>0</v>
      </c>
      <c r="O691" s="122">
        <f>'Belegliste Träger'!M700</f>
        <v>0</v>
      </c>
      <c r="P691" s="122" t="str">
        <f>'Belegliste Träger'!N700</f>
        <v>~</v>
      </c>
      <c r="Q691" s="122" t="str">
        <f>'Belegliste Träger'!P700</f>
        <v>~</v>
      </c>
      <c r="R691" s="122" t="str">
        <f>'Belegliste Träger'!Q700</f>
        <v>~</v>
      </c>
      <c r="S691" s="122" t="str">
        <f>'Belegliste Träger'!R700</f>
        <v>~</v>
      </c>
      <c r="T691" s="122" t="str">
        <f>'Belegliste Träger'!S700</f>
        <v>~</v>
      </c>
      <c r="U691" s="122" t="str">
        <f>'Belegliste Träger'!T700</f>
        <v>~</v>
      </c>
      <c r="V691" s="122" t="str">
        <f>'Belegliste Träger'!U700</f>
        <v>~</v>
      </c>
      <c r="W691" s="122">
        <f>'Belegliste SB'!V700</f>
        <v>0</v>
      </c>
      <c r="X691" s="122">
        <f>'Belegliste SB'!W700</f>
        <v>0</v>
      </c>
      <c r="Y691" s="122">
        <f>'Belegliste SB'!X700</f>
        <v>0</v>
      </c>
      <c r="Z691" s="122">
        <f>'Belegliste SB'!Y700</f>
        <v>0</v>
      </c>
    </row>
    <row r="692" spans="1:26" x14ac:dyDescent="0.25">
      <c r="A692" s="121">
        <f>IF(D692&lt;&gt;"~",'Belegliste SB'!$H$3,"0")</f>
        <v>0</v>
      </c>
      <c r="B692" s="121">
        <f>IF(D692&lt;&gt;"~",'Belegliste SB'!$H$4,"0")</f>
        <v>0</v>
      </c>
      <c r="C692" s="122" t="str">
        <f>IF(D692&lt;&gt;"~",'Belegliste Träger'!A701,0)</f>
        <v/>
      </c>
      <c r="D692" s="122" t="str">
        <f>'Belegliste Träger'!B701</f>
        <v/>
      </c>
      <c r="E692" s="122">
        <f>'Belegliste Träger'!C701</f>
        <v>0</v>
      </c>
      <c r="F692" s="122">
        <f>IF(D692&lt;&gt;"~",'Belegliste Träger'!D701,0)</f>
        <v>0</v>
      </c>
      <c r="G692" s="122">
        <f>'Belegliste Träger'!E701</f>
        <v>0</v>
      </c>
      <c r="H692" s="122">
        <f>'Belegliste Träger'!F701</f>
        <v>0</v>
      </c>
      <c r="I692" s="122">
        <f>'Belegliste Träger'!G701</f>
        <v>0</v>
      </c>
      <c r="J692" s="122">
        <f>'Belegliste Träger'!H701</f>
        <v>0</v>
      </c>
      <c r="K692" s="122">
        <f>'Belegliste Träger'!I701</f>
        <v>0</v>
      </c>
      <c r="L692" s="122">
        <f>'Belegliste Träger'!J701</f>
        <v>0</v>
      </c>
      <c r="M692" s="122">
        <f>'Belegliste Träger'!K701</f>
        <v>0</v>
      </c>
      <c r="N692" s="122">
        <f>'Belegliste Träger'!L701</f>
        <v>0</v>
      </c>
      <c r="O692" s="122">
        <f>'Belegliste Träger'!M701</f>
        <v>0</v>
      </c>
      <c r="P692" s="122" t="str">
        <f>'Belegliste Träger'!N701</f>
        <v>~</v>
      </c>
      <c r="Q692" s="122" t="str">
        <f>'Belegliste Träger'!P701</f>
        <v>~</v>
      </c>
      <c r="R692" s="122" t="str">
        <f>'Belegliste Träger'!Q701</f>
        <v>~</v>
      </c>
      <c r="S692" s="122" t="str">
        <f>'Belegliste Träger'!R701</f>
        <v>~</v>
      </c>
      <c r="T692" s="122" t="str">
        <f>'Belegliste Träger'!S701</f>
        <v>~</v>
      </c>
      <c r="U692" s="122" t="str">
        <f>'Belegliste Träger'!T701</f>
        <v>~</v>
      </c>
      <c r="V692" s="122" t="str">
        <f>'Belegliste Träger'!U701</f>
        <v>~</v>
      </c>
      <c r="W692" s="122">
        <f>'Belegliste SB'!V701</f>
        <v>0</v>
      </c>
      <c r="X692" s="122">
        <f>'Belegliste SB'!W701</f>
        <v>0</v>
      </c>
      <c r="Y692" s="122">
        <f>'Belegliste SB'!X701</f>
        <v>0</v>
      </c>
      <c r="Z692" s="122">
        <f>'Belegliste SB'!Y701</f>
        <v>0</v>
      </c>
    </row>
    <row r="693" spans="1:26" x14ac:dyDescent="0.25">
      <c r="A693" s="121">
        <f>IF(D693&lt;&gt;"~",'Belegliste SB'!$H$3,"0")</f>
        <v>0</v>
      </c>
      <c r="B693" s="121">
        <f>IF(D693&lt;&gt;"~",'Belegliste SB'!$H$4,"0")</f>
        <v>0</v>
      </c>
      <c r="C693" s="122" t="str">
        <f>IF(D693&lt;&gt;"~",'Belegliste Träger'!A702,0)</f>
        <v/>
      </c>
      <c r="D693" s="122" t="str">
        <f>'Belegliste Träger'!B702</f>
        <v/>
      </c>
      <c r="E693" s="122">
        <f>'Belegliste Träger'!C702</f>
        <v>0</v>
      </c>
      <c r="F693" s="122">
        <f>IF(D693&lt;&gt;"~",'Belegliste Träger'!D702,0)</f>
        <v>0</v>
      </c>
      <c r="G693" s="122">
        <f>'Belegliste Träger'!E702</f>
        <v>0</v>
      </c>
      <c r="H693" s="122">
        <f>'Belegliste Träger'!F702</f>
        <v>0</v>
      </c>
      <c r="I693" s="122">
        <f>'Belegliste Träger'!G702</f>
        <v>0</v>
      </c>
      <c r="J693" s="122">
        <f>'Belegliste Träger'!H702</f>
        <v>0</v>
      </c>
      <c r="K693" s="122">
        <f>'Belegliste Träger'!I702</f>
        <v>0</v>
      </c>
      <c r="L693" s="122">
        <f>'Belegliste Träger'!J702</f>
        <v>0</v>
      </c>
      <c r="M693" s="122">
        <f>'Belegliste Träger'!K702</f>
        <v>0</v>
      </c>
      <c r="N693" s="122">
        <f>'Belegliste Träger'!L702</f>
        <v>0</v>
      </c>
      <c r="O693" s="122">
        <f>'Belegliste Träger'!M702</f>
        <v>0</v>
      </c>
      <c r="P693" s="122" t="str">
        <f>'Belegliste Träger'!N702</f>
        <v>~</v>
      </c>
      <c r="Q693" s="122" t="str">
        <f>'Belegliste Träger'!P702</f>
        <v>~</v>
      </c>
      <c r="R693" s="122" t="str">
        <f>'Belegliste Träger'!Q702</f>
        <v>~</v>
      </c>
      <c r="S693" s="122" t="str">
        <f>'Belegliste Träger'!R702</f>
        <v>~</v>
      </c>
      <c r="T693" s="122" t="str">
        <f>'Belegliste Träger'!S702</f>
        <v>~</v>
      </c>
      <c r="U693" s="122" t="str">
        <f>'Belegliste Träger'!T702</f>
        <v>~</v>
      </c>
      <c r="V693" s="122" t="str">
        <f>'Belegliste Träger'!U702</f>
        <v>~</v>
      </c>
      <c r="W693" s="122">
        <f>'Belegliste SB'!V702</f>
        <v>0</v>
      </c>
      <c r="X693" s="122">
        <f>'Belegliste SB'!W702</f>
        <v>0</v>
      </c>
      <c r="Y693" s="122">
        <f>'Belegliste SB'!X702</f>
        <v>0</v>
      </c>
      <c r="Z693" s="122">
        <f>'Belegliste SB'!Y702</f>
        <v>0</v>
      </c>
    </row>
    <row r="694" spans="1:26" x14ac:dyDescent="0.25">
      <c r="A694" s="121">
        <f>IF(D694&lt;&gt;"~",'Belegliste SB'!$H$3,"0")</f>
        <v>0</v>
      </c>
      <c r="B694" s="121">
        <f>IF(D694&lt;&gt;"~",'Belegliste SB'!$H$4,"0")</f>
        <v>0</v>
      </c>
      <c r="C694" s="122" t="str">
        <f>IF(D694&lt;&gt;"~",'Belegliste Träger'!A703,0)</f>
        <v/>
      </c>
      <c r="D694" s="122" t="str">
        <f>'Belegliste Träger'!B703</f>
        <v/>
      </c>
      <c r="E694" s="122">
        <f>'Belegliste Träger'!C703</f>
        <v>0</v>
      </c>
      <c r="F694" s="122">
        <f>IF(D694&lt;&gt;"~",'Belegliste Träger'!D703,0)</f>
        <v>0</v>
      </c>
      <c r="G694" s="122">
        <f>'Belegliste Träger'!E703</f>
        <v>0</v>
      </c>
      <c r="H694" s="122">
        <f>'Belegliste Träger'!F703</f>
        <v>0</v>
      </c>
      <c r="I694" s="122">
        <f>'Belegliste Träger'!G703</f>
        <v>0</v>
      </c>
      <c r="J694" s="122">
        <f>'Belegliste Träger'!H703</f>
        <v>0</v>
      </c>
      <c r="K694" s="122">
        <f>'Belegliste Träger'!I703</f>
        <v>0</v>
      </c>
      <c r="L694" s="122">
        <f>'Belegliste Träger'!J703</f>
        <v>0</v>
      </c>
      <c r="M694" s="122">
        <f>'Belegliste Träger'!K703</f>
        <v>0</v>
      </c>
      <c r="N694" s="122">
        <f>'Belegliste Träger'!L703</f>
        <v>0</v>
      </c>
      <c r="O694" s="122">
        <f>'Belegliste Träger'!M703</f>
        <v>0</v>
      </c>
      <c r="P694" s="122" t="str">
        <f>'Belegliste Träger'!N703</f>
        <v>~</v>
      </c>
      <c r="Q694" s="122" t="str">
        <f>'Belegliste Träger'!P703</f>
        <v>~</v>
      </c>
      <c r="R694" s="122" t="str">
        <f>'Belegliste Träger'!Q703</f>
        <v>~</v>
      </c>
      <c r="S694" s="122" t="str">
        <f>'Belegliste Träger'!R703</f>
        <v>~</v>
      </c>
      <c r="T694" s="122" t="str">
        <f>'Belegliste Träger'!S703</f>
        <v>~</v>
      </c>
      <c r="U694" s="122" t="str">
        <f>'Belegliste Träger'!T703</f>
        <v>~</v>
      </c>
      <c r="V694" s="122" t="str">
        <f>'Belegliste Träger'!U703</f>
        <v>~</v>
      </c>
      <c r="W694" s="122">
        <f>'Belegliste SB'!V703</f>
        <v>0</v>
      </c>
      <c r="X694" s="122">
        <f>'Belegliste SB'!W703</f>
        <v>0</v>
      </c>
      <c r="Y694" s="122">
        <f>'Belegliste SB'!X703</f>
        <v>0</v>
      </c>
      <c r="Z694" s="122">
        <f>'Belegliste SB'!Y703</f>
        <v>0</v>
      </c>
    </row>
    <row r="695" spans="1:26" x14ac:dyDescent="0.25">
      <c r="A695" s="121">
        <f>IF(D695&lt;&gt;"~",'Belegliste SB'!$H$3,"0")</f>
        <v>0</v>
      </c>
      <c r="B695" s="121">
        <f>IF(D695&lt;&gt;"~",'Belegliste SB'!$H$4,"0")</f>
        <v>0</v>
      </c>
      <c r="C695" s="122" t="str">
        <f>IF(D695&lt;&gt;"~",'Belegliste Träger'!A704,0)</f>
        <v/>
      </c>
      <c r="D695" s="122" t="str">
        <f>'Belegliste Träger'!B704</f>
        <v/>
      </c>
      <c r="E695" s="122">
        <f>'Belegliste Träger'!C704</f>
        <v>0</v>
      </c>
      <c r="F695" s="122">
        <f>IF(D695&lt;&gt;"~",'Belegliste Träger'!D704,0)</f>
        <v>0</v>
      </c>
      <c r="G695" s="122">
        <f>'Belegliste Träger'!E704</f>
        <v>0</v>
      </c>
      <c r="H695" s="122">
        <f>'Belegliste Träger'!F704</f>
        <v>0</v>
      </c>
      <c r="I695" s="122">
        <f>'Belegliste Träger'!G704</f>
        <v>0</v>
      </c>
      <c r="J695" s="122">
        <f>'Belegliste Träger'!H704</f>
        <v>0</v>
      </c>
      <c r="K695" s="122">
        <f>'Belegliste Träger'!I704</f>
        <v>0</v>
      </c>
      <c r="L695" s="122">
        <f>'Belegliste Träger'!J704</f>
        <v>0</v>
      </c>
      <c r="M695" s="122">
        <f>'Belegliste Träger'!K704</f>
        <v>0</v>
      </c>
      <c r="N695" s="122">
        <f>'Belegliste Träger'!L704</f>
        <v>0</v>
      </c>
      <c r="O695" s="122">
        <f>'Belegliste Träger'!M704</f>
        <v>0</v>
      </c>
      <c r="P695" s="122" t="str">
        <f>'Belegliste Träger'!N704</f>
        <v>~</v>
      </c>
      <c r="Q695" s="122" t="str">
        <f>'Belegliste Träger'!P704</f>
        <v>~</v>
      </c>
      <c r="R695" s="122" t="str">
        <f>'Belegliste Träger'!Q704</f>
        <v>~</v>
      </c>
      <c r="S695" s="122" t="str">
        <f>'Belegliste Träger'!R704</f>
        <v>~</v>
      </c>
      <c r="T695" s="122" t="str">
        <f>'Belegliste Träger'!S704</f>
        <v>~</v>
      </c>
      <c r="U695" s="122" t="str">
        <f>'Belegliste Träger'!T704</f>
        <v>~</v>
      </c>
      <c r="V695" s="122" t="str">
        <f>'Belegliste Träger'!U704</f>
        <v>~</v>
      </c>
      <c r="W695" s="122">
        <f>'Belegliste SB'!V704</f>
        <v>0</v>
      </c>
      <c r="X695" s="122">
        <f>'Belegliste SB'!W704</f>
        <v>0</v>
      </c>
      <c r="Y695" s="122">
        <f>'Belegliste SB'!X704</f>
        <v>0</v>
      </c>
      <c r="Z695" s="122">
        <f>'Belegliste SB'!Y704</f>
        <v>0</v>
      </c>
    </row>
    <row r="696" spans="1:26" x14ac:dyDescent="0.25">
      <c r="A696" s="121">
        <f>IF(D696&lt;&gt;"~",'Belegliste SB'!$H$3,"0")</f>
        <v>0</v>
      </c>
      <c r="B696" s="121">
        <f>IF(D696&lt;&gt;"~",'Belegliste SB'!$H$4,"0")</f>
        <v>0</v>
      </c>
      <c r="C696" s="122" t="str">
        <f>IF(D696&lt;&gt;"~",'Belegliste Träger'!A705,0)</f>
        <v/>
      </c>
      <c r="D696" s="122" t="str">
        <f>'Belegliste Träger'!B705</f>
        <v/>
      </c>
      <c r="E696" s="122">
        <f>'Belegliste Träger'!C705</f>
        <v>0</v>
      </c>
      <c r="F696" s="122">
        <f>IF(D696&lt;&gt;"~",'Belegliste Träger'!D705,0)</f>
        <v>0</v>
      </c>
      <c r="G696" s="122">
        <f>'Belegliste Träger'!E705</f>
        <v>0</v>
      </c>
      <c r="H696" s="122">
        <f>'Belegliste Träger'!F705</f>
        <v>0</v>
      </c>
      <c r="I696" s="122">
        <f>'Belegliste Träger'!G705</f>
        <v>0</v>
      </c>
      <c r="J696" s="122">
        <f>'Belegliste Träger'!H705</f>
        <v>0</v>
      </c>
      <c r="K696" s="122">
        <f>'Belegliste Träger'!I705</f>
        <v>0</v>
      </c>
      <c r="L696" s="122">
        <f>'Belegliste Träger'!J705</f>
        <v>0</v>
      </c>
      <c r="M696" s="122">
        <f>'Belegliste Träger'!K705</f>
        <v>0</v>
      </c>
      <c r="N696" s="122">
        <f>'Belegliste Träger'!L705</f>
        <v>0</v>
      </c>
      <c r="O696" s="122">
        <f>'Belegliste Träger'!M705</f>
        <v>0</v>
      </c>
      <c r="P696" s="122" t="str">
        <f>'Belegliste Träger'!N705</f>
        <v>~</v>
      </c>
      <c r="Q696" s="122" t="str">
        <f>'Belegliste Träger'!P705</f>
        <v>~</v>
      </c>
      <c r="R696" s="122" t="str">
        <f>'Belegliste Träger'!Q705</f>
        <v>~</v>
      </c>
      <c r="S696" s="122" t="str">
        <f>'Belegliste Träger'!R705</f>
        <v>~</v>
      </c>
      <c r="T696" s="122" t="str">
        <f>'Belegliste Träger'!S705</f>
        <v>~</v>
      </c>
      <c r="U696" s="122" t="str">
        <f>'Belegliste Träger'!T705</f>
        <v>~</v>
      </c>
      <c r="V696" s="122" t="str">
        <f>'Belegliste Träger'!U705</f>
        <v>~</v>
      </c>
      <c r="W696" s="122">
        <f>'Belegliste SB'!V705</f>
        <v>0</v>
      </c>
      <c r="X696" s="122">
        <f>'Belegliste SB'!W705</f>
        <v>0</v>
      </c>
      <c r="Y696" s="122">
        <f>'Belegliste SB'!X705</f>
        <v>0</v>
      </c>
      <c r="Z696" s="122">
        <f>'Belegliste SB'!Y705</f>
        <v>0</v>
      </c>
    </row>
    <row r="697" spans="1:26" x14ac:dyDescent="0.25">
      <c r="A697" s="121">
        <f>IF(D697&lt;&gt;"~",'Belegliste SB'!$H$3,"0")</f>
        <v>0</v>
      </c>
      <c r="B697" s="121">
        <f>IF(D697&lt;&gt;"~",'Belegliste SB'!$H$4,"0")</f>
        <v>0</v>
      </c>
      <c r="C697" s="122" t="str">
        <f>IF(D697&lt;&gt;"~",'Belegliste Träger'!A706,0)</f>
        <v/>
      </c>
      <c r="D697" s="122" t="str">
        <f>'Belegliste Träger'!B706</f>
        <v/>
      </c>
      <c r="E697" s="122">
        <f>'Belegliste Träger'!C706</f>
        <v>0</v>
      </c>
      <c r="F697" s="122">
        <f>IF(D697&lt;&gt;"~",'Belegliste Träger'!D706,0)</f>
        <v>0</v>
      </c>
      <c r="G697" s="122">
        <f>'Belegliste Träger'!E706</f>
        <v>0</v>
      </c>
      <c r="H697" s="122">
        <f>'Belegliste Träger'!F706</f>
        <v>0</v>
      </c>
      <c r="I697" s="122">
        <f>'Belegliste Träger'!G706</f>
        <v>0</v>
      </c>
      <c r="J697" s="122">
        <f>'Belegliste Träger'!H706</f>
        <v>0</v>
      </c>
      <c r="K697" s="122">
        <f>'Belegliste Träger'!I706</f>
        <v>0</v>
      </c>
      <c r="L697" s="122">
        <f>'Belegliste Träger'!J706</f>
        <v>0</v>
      </c>
      <c r="M697" s="122">
        <f>'Belegliste Träger'!K706</f>
        <v>0</v>
      </c>
      <c r="N697" s="122">
        <f>'Belegliste Träger'!L706</f>
        <v>0</v>
      </c>
      <c r="O697" s="122">
        <f>'Belegliste Träger'!M706</f>
        <v>0</v>
      </c>
      <c r="P697" s="122" t="str">
        <f>'Belegliste Träger'!N706</f>
        <v>~</v>
      </c>
      <c r="Q697" s="122" t="str">
        <f>'Belegliste Träger'!P706</f>
        <v>~</v>
      </c>
      <c r="R697" s="122" t="str">
        <f>'Belegliste Träger'!Q706</f>
        <v>~</v>
      </c>
      <c r="S697" s="122" t="str">
        <f>'Belegliste Träger'!R706</f>
        <v>~</v>
      </c>
      <c r="T697" s="122" t="str">
        <f>'Belegliste Träger'!S706</f>
        <v>~</v>
      </c>
      <c r="U697" s="122" t="str">
        <f>'Belegliste Träger'!T706</f>
        <v>~</v>
      </c>
      <c r="V697" s="122" t="str">
        <f>'Belegliste Träger'!U706</f>
        <v>~</v>
      </c>
      <c r="W697" s="122">
        <f>'Belegliste SB'!V706</f>
        <v>0</v>
      </c>
      <c r="X697" s="122">
        <f>'Belegliste SB'!W706</f>
        <v>0</v>
      </c>
      <c r="Y697" s="122">
        <f>'Belegliste SB'!X706</f>
        <v>0</v>
      </c>
      <c r="Z697" s="122">
        <f>'Belegliste SB'!Y706</f>
        <v>0</v>
      </c>
    </row>
    <row r="698" spans="1:26" x14ac:dyDescent="0.25">
      <c r="A698" s="121">
        <f>IF(D698&lt;&gt;"~",'Belegliste SB'!$H$3,"0")</f>
        <v>0</v>
      </c>
      <c r="B698" s="121">
        <f>IF(D698&lt;&gt;"~",'Belegliste SB'!$H$4,"0")</f>
        <v>0</v>
      </c>
      <c r="C698" s="122" t="str">
        <f>IF(D698&lt;&gt;"~",'Belegliste Träger'!A707,0)</f>
        <v/>
      </c>
      <c r="D698" s="122" t="str">
        <f>'Belegliste Träger'!B707</f>
        <v/>
      </c>
      <c r="E698" s="122">
        <f>'Belegliste Träger'!C707</f>
        <v>0</v>
      </c>
      <c r="F698" s="122">
        <f>IF(D698&lt;&gt;"~",'Belegliste Träger'!D707,0)</f>
        <v>0</v>
      </c>
      <c r="G698" s="122">
        <f>'Belegliste Träger'!E707</f>
        <v>0</v>
      </c>
      <c r="H698" s="122">
        <f>'Belegliste Träger'!F707</f>
        <v>0</v>
      </c>
      <c r="I698" s="122">
        <f>'Belegliste Träger'!G707</f>
        <v>0</v>
      </c>
      <c r="J698" s="122">
        <f>'Belegliste Träger'!H707</f>
        <v>0</v>
      </c>
      <c r="K698" s="122">
        <f>'Belegliste Träger'!I707</f>
        <v>0</v>
      </c>
      <c r="L698" s="122">
        <f>'Belegliste Träger'!J707</f>
        <v>0</v>
      </c>
      <c r="M698" s="122">
        <f>'Belegliste Träger'!K707</f>
        <v>0</v>
      </c>
      <c r="N698" s="122">
        <f>'Belegliste Träger'!L707</f>
        <v>0</v>
      </c>
      <c r="O698" s="122">
        <f>'Belegliste Träger'!M707</f>
        <v>0</v>
      </c>
      <c r="P698" s="122" t="str">
        <f>'Belegliste Träger'!N707</f>
        <v>~</v>
      </c>
      <c r="Q698" s="122" t="str">
        <f>'Belegliste Träger'!P707</f>
        <v>~</v>
      </c>
      <c r="R698" s="122" t="str">
        <f>'Belegliste Träger'!Q707</f>
        <v>~</v>
      </c>
      <c r="S698" s="122" t="str">
        <f>'Belegliste Träger'!R707</f>
        <v>~</v>
      </c>
      <c r="T698" s="122" t="str">
        <f>'Belegliste Träger'!S707</f>
        <v>~</v>
      </c>
      <c r="U698" s="122" t="str">
        <f>'Belegliste Träger'!T707</f>
        <v>~</v>
      </c>
      <c r="V698" s="122" t="str">
        <f>'Belegliste Träger'!U707</f>
        <v>~</v>
      </c>
      <c r="W698" s="122">
        <f>'Belegliste SB'!V707</f>
        <v>0</v>
      </c>
      <c r="X698" s="122">
        <f>'Belegliste SB'!W707</f>
        <v>0</v>
      </c>
      <c r="Y698" s="122">
        <f>'Belegliste SB'!X707</f>
        <v>0</v>
      </c>
      <c r="Z698" s="122">
        <f>'Belegliste SB'!Y707</f>
        <v>0</v>
      </c>
    </row>
    <row r="699" spans="1:26" x14ac:dyDescent="0.25">
      <c r="A699" s="121">
        <f>IF(D699&lt;&gt;"~",'Belegliste SB'!$H$3,"0")</f>
        <v>0</v>
      </c>
      <c r="B699" s="121">
        <f>IF(D699&lt;&gt;"~",'Belegliste SB'!$H$4,"0")</f>
        <v>0</v>
      </c>
      <c r="C699" s="122" t="str">
        <f>IF(D699&lt;&gt;"~",'Belegliste Träger'!A708,0)</f>
        <v/>
      </c>
      <c r="D699" s="122" t="str">
        <f>'Belegliste Träger'!B708</f>
        <v/>
      </c>
      <c r="E699" s="122">
        <f>'Belegliste Träger'!C708</f>
        <v>0</v>
      </c>
      <c r="F699" s="122">
        <f>IF(D699&lt;&gt;"~",'Belegliste Träger'!D708,0)</f>
        <v>0</v>
      </c>
      <c r="G699" s="122">
        <f>'Belegliste Träger'!E708</f>
        <v>0</v>
      </c>
      <c r="H699" s="122">
        <f>'Belegliste Träger'!F708</f>
        <v>0</v>
      </c>
      <c r="I699" s="122">
        <f>'Belegliste Träger'!G708</f>
        <v>0</v>
      </c>
      <c r="J699" s="122">
        <f>'Belegliste Träger'!H708</f>
        <v>0</v>
      </c>
      <c r="K699" s="122">
        <f>'Belegliste Träger'!I708</f>
        <v>0</v>
      </c>
      <c r="L699" s="122">
        <f>'Belegliste Träger'!J708</f>
        <v>0</v>
      </c>
      <c r="M699" s="122">
        <f>'Belegliste Träger'!K708</f>
        <v>0</v>
      </c>
      <c r="N699" s="122">
        <f>'Belegliste Träger'!L708</f>
        <v>0</v>
      </c>
      <c r="O699" s="122">
        <f>'Belegliste Träger'!M708</f>
        <v>0</v>
      </c>
      <c r="P699" s="122" t="str">
        <f>'Belegliste Träger'!N708</f>
        <v>~</v>
      </c>
      <c r="Q699" s="122" t="str">
        <f>'Belegliste Träger'!P708</f>
        <v>~</v>
      </c>
      <c r="R699" s="122" t="str">
        <f>'Belegliste Träger'!Q708</f>
        <v>~</v>
      </c>
      <c r="S699" s="122" t="str">
        <f>'Belegliste Träger'!R708</f>
        <v>~</v>
      </c>
      <c r="T699" s="122" t="str">
        <f>'Belegliste Träger'!S708</f>
        <v>~</v>
      </c>
      <c r="U699" s="122" t="str">
        <f>'Belegliste Träger'!T708</f>
        <v>~</v>
      </c>
      <c r="V699" s="122" t="str">
        <f>'Belegliste Träger'!U708</f>
        <v>~</v>
      </c>
      <c r="W699" s="122">
        <f>'Belegliste SB'!V708</f>
        <v>0</v>
      </c>
      <c r="X699" s="122">
        <f>'Belegliste SB'!W708</f>
        <v>0</v>
      </c>
      <c r="Y699" s="122">
        <f>'Belegliste SB'!X708</f>
        <v>0</v>
      </c>
      <c r="Z699" s="122">
        <f>'Belegliste SB'!Y708</f>
        <v>0</v>
      </c>
    </row>
    <row r="700" spans="1:26" x14ac:dyDescent="0.25">
      <c r="A700" s="121">
        <f>IF(D700&lt;&gt;"~",'Belegliste SB'!$H$3,"0")</f>
        <v>0</v>
      </c>
      <c r="B700" s="121">
        <f>IF(D700&lt;&gt;"~",'Belegliste SB'!$H$4,"0")</f>
        <v>0</v>
      </c>
      <c r="C700" s="122" t="str">
        <f>IF(D700&lt;&gt;"~",'Belegliste Träger'!A709,0)</f>
        <v/>
      </c>
      <c r="D700" s="122" t="str">
        <f>'Belegliste Träger'!B709</f>
        <v/>
      </c>
      <c r="E700" s="122">
        <f>'Belegliste Träger'!C709</f>
        <v>0</v>
      </c>
      <c r="F700" s="122">
        <f>IF(D700&lt;&gt;"~",'Belegliste Träger'!D709,0)</f>
        <v>0</v>
      </c>
      <c r="G700" s="122">
        <f>'Belegliste Träger'!E709</f>
        <v>0</v>
      </c>
      <c r="H700" s="122">
        <f>'Belegliste Träger'!F709</f>
        <v>0</v>
      </c>
      <c r="I700" s="122">
        <f>'Belegliste Träger'!G709</f>
        <v>0</v>
      </c>
      <c r="J700" s="122">
        <f>'Belegliste Träger'!H709</f>
        <v>0</v>
      </c>
      <c r="K700" s="122">
        <f>'Belegliste Träger'!I709</f>
        <v>0</v>
      </c>
      <c r="L700" s="122">
        <f>'Belegliste Träger'!J709</f>
        <v>0</v>
      </c>
      <c r="M700" s="122">
        <f>'Belegliste Träger'!K709</f>
        <v>0</v>
      </c>
      <c r="N700" s="122">
        <f>'Belegliste Träger'!L709</f>
        <v>0</v>
      </c>
      <c r="O700" s="122">
        <f>'Belegliste Träger'!M709</f>
        <v>0</v>
      </c>
      <c r="P700" s="122" t="str">
        <f>'Belegliste Träger'!N709</f>
        <v>~</v>
      </c>
      <c r="Q700" s="122" t="str">
        <f>'Belegliste Träger'!P709</f>
        <v>~</v>
      </c>
      <c r="R700" s="122" t="str">
        <f>'Belegliste Träger'!Q709</f>
        <v>~</v>
      </c>
      <c r="S700" s="122" t="str">
        <f>'Belegliste Träger'!R709</f>
        <v>~</v>
      </c>
      <c r="T700" s="122" t="str">
        <f>'Belegliste Träger'!S709</f>
        <v>~</v>
      </c>
      <c r="U700" s="122" t="str">
        <f>'Belegliste Träger'!T709</f>
        <v>~</v>
      </c>
      <c r="V700" s="122" t="str">
        <f>'Belegliste Träger'!U709</f>
        <v>~</v>
      </c>
      <c r="W700" s="122">
        <f>'Belegliste SB'!V709</f>
        <v>0</v>
      </c>
      <c r="X700" s="122">
        <f>'Belegliste SB'!W709</f>
        <v>0</v>
      </c>
      <c r="Y700" s="122">
        <f>'Belegliste SB'!X709</f>
        <v>0</v>
      </c>
      <c r="Z700" s="122">
        <f>'Belegliste SB'!Y709</f>
        <v>0</v>
      </c>
    </row>
    <row r="701" spans="1:26" x14ac:dyDescent="0.25">
      <c r="A701" s="121">
        <f>IF(D701&lt;&gt;"~",'Belegliste SB'!$H$3,"0")</f>
        <v>0</v>
      </c>
      <c r="B701" s="121">
        <f>IF(D701&lt;&gt;"~",'Belegliste SB'!$H$4,"0")</f>
        <v>0</v>
      </c>
      <c r="C701" s="122" t="str">
        <f>IF(D701&lt;&gt;"~",'Belegliste Träger'!A710,0)</f>
        <v/>
      </c>
      <c r="D701" s="122" t="str">
        <f>'Belegliste Träger'!B710</f>
        <v/>
      </c>
      <c r="E701" s="122">
        <f>'Belegliste Träger'!C710</f>
        <v>0</v>
      </c>
      <c r="F701" s="122">
        <f>IF(D701&lt;&gt;"~",'Belegliste Träger'!D710,0)</f>
        <v>0</v>
      </c>
      <c r="G701" s="122">
        <f>'Belegliste Träger'!E710</f>
        <v>0</v>
      </c>
      <c r="H701" s="122">
        <f>'Belegliste Träger'!F710</f>
        <v>0</v>
      </c>
      <c r="I701" s="122">
        <f>'Belegliste Träger'!G710</f>
        <v>0</v>
      </c>
      <c r="J701" s="122">
        <f>'Belegliste Träger'!H710</f>
        <v>0</v>
      </c>
      <c r="K701" s="122">
        <f>'Belegliste Träger'!I710</f>
        <v>0</v>
      </c>
      <c r="L701" s="122">
        <f>'Belegliste Träger'!J710</f>
        <v>0</v>
      </c>
      <c r="M701" s="122">
        <f>'Belegliste Träger'!K710</f>
        <v>0</v>
      </c>
      <c r="N701" s="122">
        <f>'Belegliste Träger'!L710</f>
        <v>0</v>
      </c>
      <c r="O701" s="122">
        <f>'Belegliste Träger'!M710</f>
        <v>0</v>
      </c>
      <c r="P701" s="122" t="str">
        <f>'Belegliste Träger'!N710</f>
        <v>~</v>
      </c>
      <c r="Q701" s="122" t="str">
        <f>'Belegliste Träger'!P710</f>
        <v>~</v>
      </c>
      <c r="R701" s="122" t="str">
        <f>'Belegliste Träger'!Q710</f>
        <v>~</v>
      </c>
      <c r="S701" s="122" t="str">
        <f>'Belegliste Träger'!R710</f>
        <v>~</v>
      </c>
      <c r="T701" s="122" t="str">
        <f>'Belegliste Träger'!S710</f>
        <v>~</v>
      </c>
      <c r="U701" s="122" t="str">
        <f>'Belegliste Träger'!T710</f>
        <v>~</v>
      </c>
      <c r="V701" s="122" t="str">
        <f>'Belegliste Träger'!U710</f>
        <v>~</v>
      </c>
      <c r="W701" s="122">
        <f>'Belegliste SB'!V710</f>
        <v>0</v>
      </c>
      <c r="X701" s="122">
        <f>'Belegliste SB'!W710</f>
        <v>0</v>
      </c>
      <c r="Y701" s="122">
        <f>'Belegliste SB'!X710</f>
        <v>0</v>
      </c>
      <c r="Z701" s="122">
        <f>'Belegliste SB'!Y710</f>
        <v>0</v>
      </c>
    </row>
    <row r="702" spans="1:26" x14ac:dyDescent="0.25">
      <c r="A702" s="121">
        <f>IF(D702&lt;&gt;"~",'Belegliste SB'!$H$3,"0")</f>
        <v>0</v>
      </c>
      <c r="B702" s="121">
        <f>IF(D702&lt;&gt;"~",'Belegliste SB'!$H$4,"0")</f>
        <v>0</v>
      </c>
      <c r="C702" s="122" t="str">
        <f>IF(D702&lt;&gt;"~",'Belegliste Träger'!A711,0)</f>
        <v/>
      </c>
      <c r="D702" s="122" t="str">
        <f>'Belegliste Träger'!B711</f>
        <v/>
      </c>
      <c r="E702" s="122">
        <f>'Belegliste Träger'!C711</f>
        <v>0</v>
      </c>
      <c r="F702" s="122">
        <f>IF(D702&lt;&gt;"~",'Belegliste Träger'!D711,0)</f>
        <v>0</v>
      </c>
      <c r="G702" s="122">
        <f>'Belegliste Träger'!E711</f>
        <v>0</v>
      </c>
      <c r="H702" s="122">
        <f>'Belegliste Träger'!F711</f>
        <v>0</v>
      </c>
      <c r="I702" s="122">
        <f>'Belegliste Träger'!G711</f>
        <v>0</v>
      </c>
      <c r="J702" s="122">
        <f>'Belegliste Träger'!H711</f>
        <v>0</v>
      </c>
      <c r="K702" s="122">
        <f>'Belegliste Träger'!I711</f>
        <v>0</v>
      </c>
      <c r="L702" s="122">
        <f>'Belegliste Träger'!J711</f>
        <v>0</v>
      </c>
      <c r="M702" s="122">
        <f>'Belegliste Träger'!K711</f>
        <v>0</v>
      </c>
      <c r="N702" s="122">
        <f>'Belegliste Träger'!L711</f>
        <v>0</v>
      </c>
      <c r="O702" s="122">
        <f>'Belegliste Träger'!M711</f>
        <v>0</v>
      </c>
      <c r="P702" s="122" t="str">
        <f>'Belegliste Träger'!N711</f>
        <v>~</v>
      </c>
      <c r="Q702" s="122" t="str">
        <f>'Belegliste Träger'!P711</f>
        <v>~</v>
      </c>
      <c r="R702" s="122" t="str">
        <f>'Belegliste Träger'!Q711</f>
        <v>~</v>
      </c>
      <c r="S702" s="122" t="str">
        <f>'Belegliste Träger'!R711</f>
        <v>~</v>
      </c>
      <c r="T702" s="122" t="str">
        <f>'Belegliste Träger'!S711</f>
        <v>~</v>
      </c>
      <c r="U702" s="122" t="str">
        <f>'Belegliste Träger'!T711</f>
        <v>~</v>
      </c>
      <c r="V702" s="122" t="str">
        <f>'Belegliste Träger'!U711</f>
        <v>~</v>
      </c>
      <c r="W702" s="122">
        <f>'Belegliste SB'!V711</f>
        <v>0</v>
      </c>
      <c r="X702" s="122">
        <f>'Belegliste SB'!W711</f>
        <v>0</v>
      </c>
      <c r="Y702" s="122">
        <f>'Belegliste SB'!X711</f>
        <v>0</v>
      </c>
      <c r="Z702" s="122">
        <f>'Belegliste SB'!Y711</f>
        <v>0</v>
      </c>
    </row>
    <row r="703" spans="1:26" x14ac:dyDescent="0.25">
      <c r="A703" s="121">
        <f>IF(D703&lt;&gt;"~",'Belegliste SB'!$H$3,"0")</f>
        <v>0</v>
      </c>
      <c r="B703" s="121">
        <f>IF(D703&lt;&gt;"~",'Belegliste SB'!$H$4,"0")</f>
        <v>0</v>
      </c>
      <c r="C703" s="122" t="str">
        <f>IF(D703&lt;&gt;"~",'Belegliste Träger'!A712,0)</f>
        <v/>
      </c>
      <c r="D703" s="122" t="str">
        <f>'Belegliste Träger'!B712</f>
        <v/>
      </c>
      <c r="E703" s="122">
        <f>'Belegliste Träger'!C712</f>
        <v>0</v>
      </c>
      <c r="F703" s="122">
        <f>IF(D703&lt;&gt;"~",'Belegliste Träger'!D712,0)</f>
        <v>0</v>
      </c>
      <c r="G703" s="122">
        <f>'Belegliste Träger'!E712</f>
        <v>0</v>
      </c>
      <c r="H703" s="122">
        <f>'Belegliste Träger'!F712</f>
        <v>0</v>
      </c>
      <c r="I703" s="122">
        <f>'Belegliste Träger'!G712</f>
        <v>0</v>
      </c>
      <c r="J703" s="122">
        <f>'Belegliste Träger'!H712</f>
        <v>0</v>
      </c>
      <c r="K703" s="122">
        <f>'Belegliste Träger'!I712</f>
        <v>0</v>
      </c>
      <c r="L703" s="122">
        <f>'Belegliste Träger'!J712</f>
        <v>0</v>
      </c>
      <c r="M703" s="122">
        <f>'Belegliste Träger'!K712</f>
        <v>0</v>
      </c>
      <c r="N703" s="122">
        <f>'Belegliste Träger'!L712</f>
        <v>0</v>
      </c>
      <c r="O703" s="122">
        <f>'Belegliste Träger'!M712</f>
        <v>0</v>
      </c>
      <c r="P703" s="122" t="str">
        <f>'Belegliste Träger'!N712</f>
        <v>~</v>
      </c>
      <c r="Q703" s="122" t="str">
        <f>'Belegliste Träger'!P712</f>
        <v>~</v>
      </c>
      <c r="R703" s="122" t="str">
        <f>'Belegliste Träger'!Q712</f>
        <v>~</v>
      </c>
      <c r="S703" s="122" t="str">
        <f>'Belegliste Träger'!R712</f>
        <v>~</v>
      </c>
      <c r="T703" s="122" t="str">
        <f>'Belegliste Träger'!S712</f>
        <v>~</v>
      </c>
      <c r="U703" s="122" t="str">
        <f>'Belegliste Träger'!T712</f>
        <v>~</v>
      </c>
      <c r="V703" s="122" t="str">
        <f>'Belegliste Träger'!U712</f>
        <v>~</v>
      </c>
      <c r="W703" s="122">
        <f>'Belegliste SB'!V712</f>
        <v>0</v>
      </c>
      <c r="X703" s="122">
        <f>'Belegliste SB'!W712</f>
        <v>0</v>
      </c>
      <c r="Y703" s="122">
        <f>'Belegliste SB'!X712</f>
        <v>0</v>
      </c>
      <c r="Z703" s="122">
        <f>'Belegliste SB'!Y712</f>
        <v>0</v>
      </c>
    </row>
    <row r="704" spans="1:26" x14ac:dyDescent="0.25">
      <c r="A704" s="121">
        <f>IF(D704&lt;&gt;"~",'Belegliste SB'!$H$3,"0")</f>
        <v>0</v>
      </c>
      <c r="B704" s="121">
        <f>IF(D704&lt;&gt;"~",'Belegliste SB'!$H$4,"0")</f>
        <v>0</v>
      </c>
      <c r="C704" s="122" t="str">
        <f>IF(D704&lt;&gt;"~",'Belegliste Träger'!A713,0)</f>
        <v/>
      </c>
      <c r="D704" s="122" t="str">
        <f>'Belegliste Träger'!B713</f>
        <v/>
      </c>
      <c r="E704" s="122">
        <f>'Belegliste Träger'!C713</f>
        <v>0</v>
      </c>
      <c r="F704" s="122">
        <f>IF(D704&lt;&gt;"~",'Belegliste Träger'!D713,0)</f>
        <v>0</v>
      </c>
      <c r="G704" s="122">
        <f>'Belegliste Träger'!E713</f>
        <v>0</v>
      </c>
      <c r="H704" s="122">
        <f>'Belegliste Träger'!F713</f>
        <v>0</v>
      </c>
      <c r="I704" s="122">
        <f>'Belegliste Träger'!G713</f>
        <v>0</v>
      </c>
      <c r="J704" s="122">
        <f>'Belegliste Träger'!H713</f>
        <v>0</v>
      </c>
      <c r="K704" s="122">
        <f>'Belegliste Träger'!I713</f>
        <v>0</v>
      </c>
      <c r="L704" s="122">
        <f>'Belegliste Träger'!J713</f>
        <v>0</v>
      </c>
      <c r="M704" s="122">
        <f>'Belegliste Träger'!K713</f>
        <v>0</v>
      </c>
      <c r="N704" s="122">
        <f>'Belegliste Träger'!L713</f>
        <v>0</v>
      </c>
      <c r="O704" s="122">
        <f>'Belegliste Träger'!M713</f>
        <v>0</v>
      </c>
      <c r="P704" s="122" t="str">
        <f>'Belegliste Träger'!N713</f>
        <v>~</v>
      </c>
      <c r="Q704" s="122" t="str">
        <f>'Belegliste Träger'!P713</f>
        <v>~</v>
      </c>
      <c r="R704" s="122" t="str">
        <f>'Belegliste Träger'!Q713</f>
        <v>~</v>
      </c>
      <c r="S704" s="122" t="str">
        <f>'Belegliste Träger'!R713</f>
        <v>~</v>
      </c>
      <c r="T704" s="122" t="str">
        <f>'Belegliste Träger'!S713</f>
        <v>~</v>
      </c>
      <c r="U704" s="122" t="str">
        <f>'Belegliste Träger'!T713</f>
        <v>~</v>
      </c>
      <c r="V704" s="122" t="str">
        <f>'Belegliste Träger'!U713</f>
        <v>~</v>
      </c>
      <c r="W704" s="122">
        <f>'Belegliste SB'!V713</f>
        <v>0</v>
      </c>
      <c r="X704" s="122">
        <f>'Belegliste SB'!W713</f>
        <v>0</v>
      </c>
      <c r="Y704" s="122">
        <f>'Belegliste SB'!X713</f>
        <v>0</v>
      </c>
      <c r="Z704" s="122">
        <f>'Belegliste SB'!Y713</f>
        <v>0</v>
      </c>
    </row>
    <row r="705" spans="1:26" x14ac:dyDescent="0.25">
      <c r="A705" s="121">
        <f>IF(D705&lt;&gt;"~",'Belegliste SB'!$H$3,"0")</f>
        <v>0</v>
      </c>
      <c r="B705" s="121">
        <f>IF(D705&lt;&gt;"~",'Belegliste SB'!$H$4,"0")</f>
        <v>0</v>
      </c>
      <c r="C705" s="122" t="str">
        <f>IF(D705&lt;&gt;"~",'Belegliste Träger'!A714,0)</f>
        <v/>
      </c>
      <c r="D705" s="122" t="str">
        <f>'Belegliste Träger'!B714</f>
        <v/>
      </c>
      <c r="E705" s="122">
        <f>'Belegliste Träger'!C714</f>
        <v>0</v>
      </c>
      <c r="F705" s="122">
        <f>IF(D705&lt;&gt;"~",'Belegliste Träger'!D714,0)</f>
        <v>0</v>
      </c>
      <c r="G705" s="122">
        <f>'Belegliste Träger'!E714</f>
        <v>0</v>
      </c>
      <c r="H705" s="122">
        <f>'Belegliste Träger'!F714</f>
        <v>0</v>
      </c>
      <c r="I705" s="122">
        <f>'Belegliste Träger'!G714</f>
        <v>0</v>
      </c>
      <c r="J705" s="122">
        <f>'Belegliste Träger'!H714</f>
        <v>0</v>
      </c>
      <c r="K705" s="122">
        <f>'Belegliste Träger'!I714</f>
        <v>0</v>
      </c>
      <c r="L705" s="122">
        <f>'Belegliste Träger'!J714</f>
        <v>0</v>
      </c>
      <c r="M705" s="122">
        <f>'Belegliste Träger'!K714</f>
        <v>0</v>
      </c>
      <c r="N705" s="122">
        <f>'Belegliste Träger'!L714</f>
        <v>0</v>
      </c>
      <c r="O705" s="122">
        <f>'Belegliste Träger'!M714</f>
        <v>0</v>
      </c>
      <c r="P705" s="122" t="str">
        <f>'Belegliste Träger'!N714</f>
        <v>~</v>
      </c>
      <c r="Q705" s="122" t="str">
        <f>'Belegliste Träger'!P714</f>
        <v>~</v>
      </c>
      <c r="R705" s="122" t="str">
        <f>'Belegliste Träger'!Q714</f>
        <v>~</v>
      </c>
      <c r="S705" s="122" t="str">
        <f>'Belegliste Träger'!R714</f>
        <v>~</v>
      </c>
      <c r="T705" s="122" t="str">
        <f>'Belegliste Träger'!S714</f>
        <v>~</v>
      </c>
      <c r="U705" s="122" t="str">
        <f>'Belegliste Träger'!T714</f>
        <v>~</v>
      </c>
      <c r="V705" s="122" t="str">
        <f>'Belegliste Träger'!U714</f>
        <v>~</v>
      </c>
      <c r="W705" s="122">
        <f>'Belegliste SB'!V714</f>
        <v>0</v>
      </c>
      <c r="X705" s="122">
        <f>'Belegliste SB'!W714</f>
        <v>0</v>
      </c>
      <c r="Y705" s="122">
        <f>'Belegliste SB'!X714</f>
        <v>0</v>
      </c>
      <c r="Z705" s="122">
        <f>'Belegliste SB'!Y714</f>
        <v>0</v>
      </c>
    </row>
    <row r="706" spans="1:26" x14ac:dyDescent="0.25">
      <c r="A706" s="121">
        <f>IF(D706&lt;&gt;"~",'Belegliste SB'!$H$3,"0")</f>
        <v>0</v>
      </c>
      <c r="B706" s="121">
        <f>IF(D706&lt;&gt;"~",'Belegliste SB'!$H$4,"0")</f>
        <v>0</v>
      </c>
      <c r="C706" s="122" t="str">
        <f>IF(D706&lt;&gt;"~",'Belegliste Träger'!A715,0)</f>
        <v/>
      </c>
      <c r="D706" s="122" t="str">
        <f>'Belegliste Träger'!B715</f>
        <v/>
      </c>
      <c r="E706" s="122">
        <f>'Belegliste Träger'!C715</f>
        <v>0</v>
      </c>
      <c r="F706" s="122">
        <f>IF(D706&lt;&gt;"~",'Belegliste Träger'!D715,0)</f>
        <v>0</v>
      </c>
      <c r="G706" s="122">
        <f>'Belegliste Träger'!E715</f>
        <v>0</v>
      </c>
      <c r="H706" s="122">
        <f>'Belegliste Träger'!F715</f>
        <v>0</v>
      </c>
      <c r="I706" s="122">
        <f>'Belegliste Träger'!G715</f>
        <v>0</v>
      </c>
      <c r="J706" s="122">
        <f>'Belegliste Träger'!H715</f>
        <v>0</v>
      </c>
      <c r="K706" s="122">
        <f>'Belegliste Träger'!I715</f>
        <v>0</v>
      </c>
      <c r="L706" s="122">
        <f>'Belegliste Träger'!J715</f>
        <v>0</v>
      </c>
      <c r="M706" s="122">
        <f>'Belegliste Träger'!K715</f>
        <v>0</v>
      </c>
      <c r="N706" s="122">
        <f>'Belegliste Träger'!L715</f>
        <v>0</v>
      </c>
      <c r="O706" s="122">
        <f>'Belegliste Träger'!M715</f>
        <v>0</v>
      </c>
      <c r="P706" s="122" t="str">
        <f>'Belegliste Träger'!N715</f>
        <v>~</v>
      </c>
      <c r="Q706" s="122" t="str">
        <f>'Belegliste Träger'!P715</f>
        <v>~</v>
      </c>
      <c r="R706" s="122" t="str">
        <f>'Belegliste Träger'!Q715</f>
        <v>~</v>
      </c>
      <c r="S706" s="122" t="str">
        <f>'Belegliste Träger'!R715</f>
        <v>~</v>
      </c>
      <c r="T706" s="122" t="str">
        <f>'Belegliste Träger'!S715</f>
        <v>~</v>
      </c>
      <c r="U706" s="122" t="str">
        <f>'Belegliste Träger'!T715</f>
        <v>~</v>
      </c>
      <c r="V706" s="122" t="str">
        <f>'Belegliste Träger'!U715</f>
        <v>~</v>
      </c>
      <c r="W706" s="122">
        <f>'Belegliste SB'!V715</f>
        <v>0</v>
      </c>
      <c r="X706" s="122">
        <f>'Belegliste SB'!W715</f>
        <v>0</v>
      </c>
      <c r="Y706" s="122">
        <f>'Belegliste SB'!X715</f>
        <v>0</v>
      </c>
      <c r="Z706" s="122">
        <f>'Belegliste SB'!Y715</f>
        <v>0</v>
      </c>
    </row>
    <row r="707" spans="1:26" x14ac:dyDescent="0.25">
      <c r="A707" s="121">
        <f>IF(D707&lt;&gt;"~",'Belegliste SB'!$H$3,"0")</f>
        <v>0</v>
      </c>
      <c r="B707" s="121">
        <f>IF(D707&lt;&gt;"~",'Belegliste SB'!$H$4,"0")</f>
        <v>0</v>
      </c>
      <c r="C707" s="122" t="str">
        <f>IF(D707&lt;&gt;"~",'Belegliste Träger'!A716,0)</f>
        <v/>
      </c>
      <c r="D707" s="122" t="str">
        <f>'Belegliste Träger'!B716</f>
        <v/>
      </c>
      <c r="E707" s="122">
        <f>'Belegliste Träger'!C716</f>
        <v>0</v>
      </c>
      <c r="F707" s="122">
        <f>IF(D707&lt;&gt;"~",'Belegliste Träger'!D716,0)</f>
        <v>0</v>
      </c>
      <c r="G707" s="122">
        <f>'Belegliste Träger'!E716</f>
        <v>0</v>
      </c>
      <c r="H707" s="122">
        <f>'Belegliste Träger'!F716</f>
        <v>0</v>
      </c>
      <c r="I707" s="122">
        <f>'Belegliste Träger'!G716</f>
        <v>0</v>
      </c>
      <c r="J707" s="122">
        <f>'Belegliste Träger'!H716</f>
        <v>0</v>
      </c>
      <c r="K707" s="122">
        <f>'Belegliste Träger'!I716</f>
        <v>0</v>
      </c>
      <c r="L707" s="122">
        <f>'Belegliste Träger'!J716</f>
        <v>0</v>
      </c>
      <c r="M707" s="122">
        <f>'Belegliste Träger'!K716</f>
        <v>0</v>
      </c>
      <c r="N707" s="122">
        <f>'Belegliste Träger'!L716</f>
        <v>0</v>
      </c>
      <c r="O707" s="122">
        <f>'Belegliste Träger'!M716</f>
        <v>0</v>
      </c>
      <c r="P707" s="122" t="str">
        <f>'Belegliste Träger'!N716</f>
        <v>~</v>
      </c>
      <c r="Q707" s="122" t="str">
        <f>'Belegliste Träger'!P716</f>
        <v>~</v>
      </c>
      <c r="R707" s="122" t="str">
        <f>'Belegliste Träger'!Q716</f>
        <v>~</v>
      </c>
      <c r="S707" s="122" t="str">
        <f>'Belegliste Träger'!R716</f>
        <v>~</v>
      </c>
      <c r="T707" s="122" t="str">
        <f>'Belegliste Träger'!S716</f>
        <v>~</v>
      </c>
      <c r="U707" s="122" t="str">
        <f>'Belegliste Träger'!T716</f>
        <v>~</v>
      </c>
      <c r="V707" s="122" t="str">
        <f>'Belegliste Träger'!U716</f>
        <v>~</v>
      </c>
      <c r="W707" s="122">
        <f>'Belegliste SB'!V716</f>
        <v>0</v>
      </c>
      <c r="X707" s="122">
        <f>'Belegliste SB'!W716</f>
        <v>0</v>
      </c>
      <c r="Y707" s="122">
        <f>'Belegliste SB'!X716</f>
        <v>0</v>
      </c>
      <c r="Z707" s="122">
        <f>'Belegliste SB'!Y716</f>
        <v>0</v>
      </c>
    </row>
    <row r="708" spans="1:26" x14ac:dyDescent="0.25">
      <c r="A708" s="121">
        <f>IF(D708&lt;&gt;"~",'Belegliste SB'!$H$3,"0")</f>
        <v>0</v>
      </c>
      <c r="B708" s="121">
        <f>IF(D708&lt;&gt;"~",'Belegliste SB'!$H$4,"0")</f>
        <v>0</v>
      </c>
      <c r="C708" s="122" t="str">
        <f>IF(D708&lt;&gt;"~",'Belegliste Träger'!A717,0)</f>
        <v/>
      </c>
      <c r="D708" s="122" t="str">
        <f>'Belegliste Träger'!B717</f>
        <v/>
      </c>
      <c r="E708" s="122">
        <f>'Belegliste Träger'!C717</f>
        <v>0</v>
      </c>
      <c r="F708" s="122">
        <f>IF(D708&lt;&gt;"~",'Belegliste Träger'!D717,0)</f>
        <v>0</v>
      </c>
      <c r="G708" s="122">
        <f>'Belegliste Träger'!E717</f>
        <v>0</v>
      </c>
      <c r="H708" s="122">
        <f>'Belegliste Träger'!F717</f>
        <v>0</v>
      </c>
      <c r="I708" s="122">
        <f>'Belegliste Träger'!G717</f>
        <v>0</v>
      </c>
      <c r="J708" s="122">
        <f>'Belegliste Träger'!H717</f>
        <v>0</v>
      </c>
      <c r="K708" s="122">
        <f>'Belegliste Träger'!I717</f>
        <v>0</v>
      </c>
      <c r="L708" s="122">
        <f>'Belegliste Träger'!J717</f>
        <v>0</v>
      </c>
      <c r="M708" s="122">
        <f>'Belegliste Träger'!K717</f>
        <v>0</v>
      </c>
      <c r="N708" s="122">
        <f>'Belegliste Träger'!L717</f>
        <v>0</v>
      </c>
      <c r="O708" s="122">
        <f>'Belegliste Träger'!M717</f>
        <v>0</v>
      </c>
      <c r="P708" s="122" t="str">
        <f>'Belegliste Träger'!N717</f>
        <v>~</v>
      </c>
      <c r="Q708" s="122" t="str">
        <f>'Belegliste Träger'!P717</f>
        <v>~</v>
      </c>
      <c r="R708" s="122" t="str">
        <f>'Belegliste Träger'!Q717</f>
        <v>~</v>
      </c>
      <c r="S708" s="122" t="str">
        <f>'Belegliste Träger'!R717</f>
        <v>~</v>
      </c>
      <c r="T708" s="122" t="str">
        <f>'Belegliste Träger'!S717</f>
        <v>~</v>
      </c>
      <c r="U708" s="122" t="str">
        <f>'Belegliste Träger'!T717</f>
        <v>~</v>
      </c>
      <c r="V708" s="122" t="str">
        <f>'Belegliste Träger'!U717</f>
        <v>~</v>
      </c>
      <c r="W708" s="122">
        <f>'Belegliste SB'!V717</f>
        <v>0</v>
      </c>
      <c r="X708" s="122">
        <f>'Belegliste SB'!W717</f>
        <v>0</v>
      </c>
      <c r="Y708" s="122">
        <f>'Belegliste SB'!X717</f>
        <v>0</v>
      </c>
      <c r="Z708" s="122">
        <f>'Belegliste SB'!Y717</f>
        <v>0</v>
      </c>
    </row>
    <row r="709" spans="1:26" x14ac:dyDescent="0.25">
      <c r="A709" s="121">
        <f>IF(D709&lt;&gt;"~",'Belegliste SB'!$H$3,"0")</f>
        <v>0</v>
      </c>
      <c r="B709" s="121">
        <f>IF(D709&lt;&gt;"~",'Belegliste SB'!$H$4,"0")</f>
        <v>0</v>
      </c>
      <c r="C709" s="122" t="str">
        <f>IF(D709&lt;&gt;"~",'Belegliste Träger'!A718,0)</f>
        <v/>
      </c>
      <c r="D709" s="122" t="str">
        <f>'Belegliste Träger'!B718</f>
        <v/>
      </c>
      <c r="E709" s="122">
        <f>'Belegliste Träger'!C718</f>
        <v>0</v>
      </c>
      <c r="F709" s="122">
        <f>IF(D709&lt;&gt;"~",'Belegliste Träger'!D718,0)</f>
        <v>0</v>
      </c>
      <c r="G709" s="122">
        <f>'Belegliste Träger'!E718</f>
        <v>0</v>
      </c>
      <c r="H709" s="122">
        <f>'Belegliste Träger'!F718</f>
        <v>0</v>
      </c>
      <c r="I709" s="122">
        <f>'Belegliste Träger'!G718</f>
        <v>0</v>
      </c>
      <c r="J709" s="122">
        <f>'Belegliste Träger'!H718</f>
        <v>0</v>
      </c>
      <c r="K709" s="122">
        <f>'Belegliste Träger'!I718</f>
        <v>0</v>
      </c>
      <c r="L709" s="122">
        <f>'Belegliste Träger'!J718</f>
        <v>0</v>
      </c>
      <c r="M709" s="122">
        <f>'Belegliste Träger'!K718</f>
        <v>0</v>
      </c>
      <c r="N709" s="122">
        <f>'Belegliste Träger'!L718</f>
        <v>0</v>
      </c>
      <c r="O709" s="122">
        <f>'Belegliste Träger'!M718</f>
        <v>0</v>
      </c>
      <c r="P709" s="122" t="str">
        <f>'Belegliste Träger'!N718</f>
        <v>~</v>
      </c>
      <c r="Q709" s="122" t="str">
        <f>'Belegliste Träger'!P718</f>
        <v>~</v>
      </c>
      <c r="R709" s="122" t="str">
        <f>'Belegliste Träger'!Q718</f>
        <v>~</v>
      </c>
      <c r="S709" s="122" t="str">
        <f>'Belegliste Träger'!R718</f>
        <v>~</v>
      </c>
      <c r="T709" s="122" t="str">
        <f>'Belegliste Träger'!S718</f>
        <v>~</v>
      </c>
      <c r="U709" s="122" t="str">
        <f>'Belegliste Träger'!T718</f>
        <v>~</v>
      </c>
      <c r="V709" s="122" t="str">
        <f>'Belegliste Träger'!U718</f>
        <v>~</v>
      </c>
      <c r="W709" s="122">
        <f>'Belegliste SB'!V718</f>
        <v>0</v>
      </c>
      <c r="X709" s="122">
        <f>'Belegliste SB'!W718</f>
        <v>0</v>
      </c>
      <c r="Y709" s="122">
        <f>'Belegliste SB'!X718</f>
        <v>0</v>
      </c>
      <c r="Z709" s="122">
        <f>'Belegliste SB'!Y718</f>
        <v>0</v>
      </c>
    </row>
    <row r="710" spans="1:26" x14ac:dyDescent="0.25">
      <c r="A710" s="121">
        <f>IF(D710&lt;&gt;"~",'Belegliste SB'!$H$3,"0")</f>
        <v>0</v>
      </c>
      <c r="B710" s="121">
        <f>IF(D710&lt;&gt;"~",'Belegliste SB'!$H$4,"0")</f>
        <v>0</v>
      </c>
      <c r="C710" s="122" t="str">
        <f>IF(D710&lt;&gt;"~",'Belegliste Träger'!A719,0)</f>
        <v/>
      </c>
      <c r="D710" s="122" t="str">
        <f>'Belegliste Träger'!B719</f>
        <v/>
      </c>
      <c r="E710" s="122">
        <f>'Belegliste Träger'!C719</f>
        <v>0</v>
      </c>
      <c r="F710" s="122">
        <f>IF(D710&lt;&gt;"~",'Belegliste Träger'!D719,0)</f>
        <v>0</v>
      </c>
      <c r="G710" s="122">
        <f>'Belegliste Träger'!E719</f>
        <v>0</v>
      </c>
      <c r="H710" s="122">
        <f>'Belegliste Träger'!F719</f>
        <v>0</v>
      </c>
      <c r="I710" s="122">
        <f>'Belegliste Träger'!G719</f>
        <v>0</v>
      </c>
      <c r="J710" s="122">
        <f>'Belegliste Träger'!H719</f>
        <v>0</v>
      </c>
      <c r="K710" s="122">
        <f>'Belegliste Träger'!I719</f>
        <v>0</v>
      </c>
      <c r="L710" s="122">
        <f>'Belegliste Träger'!J719</f>
        <v>0</v>
      </c>
      <c r="M710" s="122">
        <f>'Belegliste Träger'!K719</f>
        <v>0</v>
      </c>
      <c r="N710" s="122">
        <f>'Belegliste Träger'!L719</f>
        <v>0</v>
      </c>
      <c r="O710" s="122">
        <f>'Belegliste Träger'!M719</f>
        <v>0</v>
      </c>
      <c r="P710" s="122" t="str">
        <f>'Belegliste Träger'!N719</f>
        <v>~</v>
      </c>
      <c r="Q710" s="122" t="str">
        <f>'Belegliste Träger'!P719</f>
        <v>~</v>
      </c>
      <c r="R710" s="122" t="str">
        <f>'Belegliste Träger'!Q719</f>
        <v>~</v>
      </c>
      <c r="S710" s="122" t="str">
        <f>'Belegliste Träger'!R719</f>
        <v>~</v>
      </c>
      <c r="T710" s="122" t="str">
        <f>'Belegliste Träger'!S719</f>
        <v>~</v>
      </c>
      <c r="U710" s="122" t="str">
        <f>'Belegliste Träger'!T719</f>
        <v>~</v>
      </c>
      <c r="V710" s="122" t="str">
        <f>'Belegliste Träger'!U719</f>
        <v>~</v>
      </c>
      <c r="W710" s="122">
        <f>'Belegliste SB'!V719</f>
        <v>0</v>
      </c>
      <c r="X710" s="122">
        <f>'Belegliste SB'!W719</f>
        <v>0</v>
      </c>
      <c r="Y710" s="122">
        <f>'Belegliste SB'!X719</f>
        <v>0</v>
      </c>
      <c r="Z710" s="122">
        <f>'Belegliste SB'!Y719</f>
        <v>0</v>
      </c>
    </row>
    <row r="711" spans="1:26" x14ac:dyDescent="0.25">
      <c r="A711" s="121">
        <f>IF(D711&lt;&gt;"~",'Belegliste SB'!$H$3,"0")</f>
        <v>0</v>
      </c>
      <c r="B711" s="121">
        <f>IF(D711&lt;&gt;"~",'Belegliste SB'!$H$4,"0")</f>
        <v>0</v>
      </c>
      <c r="C711" s="122" t="str">
        <f>IF(D711&lt;&gt;"~",'Belegliste Träger'!A720,0)</f>
        <v/>
      </c>
      <c r="D711" s="122" t="str">
        <f>'Belegliste Träger'!B720</f>
        <v/>
      </c>
      <c r="E711" s="122">
        <f>'Belegliste Träger'!C720</f>
        <v>0</v>
      </c>
      <c r="F711" s="122">
        <f>IF(D711&lt;&gt;"~",'Belegliste Träger'!D720,0)</f>
        <v>0</v>
      </c>
      <c r="G711" s="122">
        <f>'Belegliste Träger'!E720</f>
        <v>0</v>
      </c>
      <c r="H711" s="122">
        <f>'Belegliste Träger'!F720</f>
        <v>0</v>
      </c>
      <c r="I711" s="122">
        <f>'Belegliste Träger'!G720</f>
        <v>0</v>
      </c>
      <c r="J711" s="122">
        <f>'Belegliste Träger'!H720</f>
        <v>0</v>
      </c>
      <c r="K711" s="122">
        <f>'Belegliste Träger'!I720</f>
        <v>0</v>
      </c>
      <c r="L711" s="122">
        <f>'Belegliste Träger'!J720</f>
        <v>0</v>
      </c>
      <c r="M711" s="122">
        <f>'Belegliste Träger'!K720</f>
        <v>0</v>
      </c>
      <c r="N711" s="122">
        <f>'Belegliste Träger'!L720</f>
        <v>0</v>
      </c>
      <c r="O711" s="122">
        <f>'Belegliste Träger'!M720</f>
        <v>0</v>
      </c>
      <c r="P711" s="122" t="str">
        <f>'Belegliste Träger'!N720</f>
        <v>~</v>
      </c>
      <c r="Q711" s="122" t="str">
        <f>'Belegliste Träger'!P720</f>
        <v>~</v>
      </c>
      <c r="R711" s="122" t="str">
        <f>'Belegliste Träger'!Q720</f>
        <v>~</v>
      </c>
      <c r="S711" s="122" t="str">
        <f>'Belegliste Träger'!R720</f>
        <v>~</v>
      </c>
      <c r="T711" s="122" t="str">
        <f>'Belegliste Träger'!S720</f>
        <v>~</v>
      </c>
      <c r="U711" s="122" t="str">
        <f>'Belegliste Träger'!T720</f>
        <v>~</v>
      </c>
      <c r="V711" s="122" t="str">
        <f>'Belegliste Träger'!U720</f>
        <v>~</v>
      </c>
      <c r="W711" s="122">
        <f>'Belegliste SB'!V720</f>
        <v>0</v>
      </c>
      <c r="X711" s="122">
        <f>'Belegliste SB'!W720</f>
        <v>0</v>
      </c>
      <c r="Y711" s="122">
        <f>'Belegliste SB'!X720</f>
        <v>0</v>
      </c>
      <c r="Z711" s="122">
        <f>'Belegliste SB'!Y720</f>
        <v>0</v>
      </c>
    </row>
    <row r="712" spans="1:26" x14ac:dyDescent="0.25">
      <c r="A712" s="121">
        <f>IF(D712&lt;&gt;"~",'Belegliste SB'!$H$3,"0")</f>
        <v>0</v>
      </c>
      <c r="B712" s="121">
        <f>IF(D712&lt;&gt;"~",'Belegliste SB'!$H$4,"0")</f>
        <v>0</v>
      </c>
      <c r="C712" s="122" t="str">
        <f>IF(D712&lt;&gt;"~",'Belegliste Träger'!A721,0)</f>
        <v/>
      </c>
      <c r="D712" s="122" t="str">
        <f>'Belegliste Träger'!B721</f>
        <v/>
      </c>
      <c r="E712" s="122">
        <f>'Belegliste Träger'!C721</f>
        <v>0</v>
      </c>
      <c r="F712" s="122">
        <f>IF(D712&lt;&gt;"~",'Belegliste Träger'!D721,0)</f>
        <v>0</v>
      </c>
      <c r="G712" s="122">
        <f>'Belegliste Träger'!E721</f>
        <v>0</v>
      </c>
      <c r="H712" s="122">
        <f>'Belegliste Träger'!F721</f>
        <v>0</v>
      </c>
      <c r="I712" s="122">
        <f>'Belegliste Träger'!G721</f>
        <v>0</v>
      </c>
      <c r="J712" s="122">
        <f>'Belegliste Träger'!H721</f>
        <v>0</v>
      </c>
      <c r="K712" s="122">
        <f>'Belegliste Träger'!I721</f>
        <v>0</v>
      </c>
      <c r="L712" s="122">
        <f>'Belegliste Träger'!J721</f>
        <v>0</v>
      </c>
      <c r="M712" s="122">
        <f>'Belegliste Träger'!K721</f>
        <v>0</v>
      </c>
      <c r="N712" s="122">
        <f>'Belegliste Träger'!L721</f>
        <v>0</v>
      </c>
      <c r="O712" s="122">
        <f>'Belegliste Träger'!M721</f>
        <v>0</v>
      </c>
      <c r="P712" s="122" t="str">
        <f>'Belegliste Träger'!N721</f>
        <v>~</v>
      </c>
      <c r="Q712" s="122" t="str">
        <f>'Belegliste Träger'!P721</f>
        <v>~</v>
      </c>
      <c r="R712" s="122" t="str">
        <f>'Belegliste Träger'!Q721</f>
        <v>~</v>
      </c>
      <c r="S712" s="122" t="str">
        <f>'Belegliste Träger'!R721</f>
        <v>~</v>
      </c>
      <c r="T712" s="122" t="str">
        <f>'Belegliste Träger'!S721</f>
        <v>~</v>
      </c>
      <c r="U712" s="122" t="str">
        <f>'Belegliste Träger'!T721</f>
        <v>~</v>
      </c>
      <c r="V712" s="122" t="str">
        <f>'Belegliste Träger'!U721</f>
        <v>~</v>
      </c>
      <c r="W712" s="122">
        <f>'Belegliste SB'!V721</f>
        <v>0</v>
      </c>
      <c r="X712" s="122">
        <f>'Belegliste SB'!W721</f>
        <v>0</v>
      </c>
      <c r="Y712" s="122">
        <f>'Belegliste SB'!X721</f>
        <v>0</v>
      </c>
      <c r="Z712" s="122">
        <f>'Belegliste SB'!Y721</f>
        <v>0</v>
      </c>
    </row>
    <row r="713" spans="1:26" x14ac:dyDescent="0.25">
      <c r="A713" s="121">
        <f>IF(D713&lt;&gt;"~",'Belegliste SB'!$H$3,"0")</f>
        <v>0</v>
      </c>
      <c r="B713" s="121">
        <f>IF(D713&lt;&gt;"~",'Belegliste SB'!$H$4,"0")</f>
        <v>0</v>
      </c>
      <c r="C713" s="122" t="str">
        <f>IF(D713&lt;&gt;"~",'Belegliste Träger'!A722,0)</f>
        <v/>
      </c>
      <c r="D713" s="122" t="str">
        <f>'Belegliste Träger'!B722</f>
        <v/>
      </c>
      <c r="E713" s="122">
        <f>'Belegliste Träger'!C722</f>
        <v>0</v>
      </c>
      <c r="F713" s="122">
        <f>IF(D713&lt;&gt;"~",'Belegliste Träger'!D722,0)</f>
        <v>0</v>
      </c>
      <c r="G713" s="122">
        <f>'Belegliste Träger'!E722</f>
        <v>0</v>
      </c>
      <c r="H713" s="122">
        <f>'Belegliste Träger'!F722</f>
        <v>0</v>
      </c>
      <c r="I713" s="122">
        <f>'Belegliste Träger'!G722</f>
        <v>0</v>
      </c>
      <c r="J713" s="122">
        <f>'Belegliste Träger'!H722</f>
        <v>0</v>
      </c>
      <c r="K713" s="122">
        <f>'Belegliste Träger'!I722</f>
        <v>0</v>
      </c>
      <c r="L713" s="122">
        <f>'Belegliste Träger'!J722</f>
        <v>0</v>
      </c>
      <c r="M713" s="122">
        <f>'Belegliste Träger'!K722</f>
        <v>0</v>
      </c>
      <c r="N713" s="122">
        <f>'Belegliste Träger'!L722</f>
        <v>0</v>
      </c>
      <c r="O713" s="122">
        <f>'Belegliste Träger'!M722</f>
        <v>0</v>
      </c>
      <c r="P713" s="122" t="str">
        <f>'Belegliste Träger'!N722</f>
        <v>~</v>
      </c>
      <c r="Q713" s="122" t="str">
        <f>'Belegliste Träger'!P722</f>
        <v>~</v>
      </c>
      <c r="R713" s="122" t="str">
        <f>'Belegliste Träger'!Q722</f>
        <v>~</v>
      </c>
      <c r="S713" s="122" t="str">
        <f>'Belegliste Träger'!R722</f>
        <v>~</v>
      </c>
      <c r="T713" s="122" t="str">
        <f>'Belegliste Träger'!S722</f>
        <v>~</v>
      </c>
      <c r="U713" s="122" t="str">
        <f>'Belegliste Träger'!T722</f>
        <v>~</v>
      </c>
      <c r="V713" s="122" t="str">
        <f>'Belegliste Träger'!U722</f>
        <v>~</v>
      </c>
      <c r="W713" s="122">
        <f>'Belegliste SB'!V722</f>
        <v>0</v>
      </c>
      <c r="X713" s="122">
        <f>'Belegliste SB'!W722</f>
        <v>0</v>
      </c>
      <c r="Y713" s="122">
        <f>'Belegliste SB'!X722</f>
        <v>0</v>
      </c>
      <c r="Z713" s="122">
        <f>'Belegliste SB'!Y722</f>
        <v>0</v>
      </c>
    </row>
    <row r="714" spans="1:26" x14ac:dyDescent="0.25">
      <c r="A714" s="121">
        <f>IF(D714&lt;&gt;"~",'Belegliste SB'!$H$3,"0")</f>
        <v>0</v>
      </c>
      <c r="B714" s="121">
        <f>IF(D714&lt;&gt;"~",'Belegliste SB'!$H$4,"0")</f>
        <v>0</v>
      </c>
      <c r="C714" s="122" t="str">
        <f>IF(D714&lt;&gt;"~",'Belegliste Träger'!A723,0)</f>
        <v/>
      </c>
      <c r="D714" s="122" t="str">
        <f>'Belegliste Träger'!B723</f>
        <v/>
      </c>
      <c r="E714" s="122">
        <f>'Belegliste Träger'!C723</f>
        <v>0</v>
      </c>
      <c r="F714" s="122">
        <f>IF(D714&lt;&gt;"~",'Belegliste Träger'!D723,0)</f>
        <v>0</v>
      </c>
      <c r="G714" s="122">
        <f>'Belegliste Träger'!E723</f>
        <v>0</v>
      </c>
      <c r="H714" s="122">
        <f>'Belegliste Träger'!F723</f>
        <v>0</v>
      </c>
      <c r="I714" s="122">
        <f>'Belegliste Träger'!G723</f>
        <v>0</v>
      </c>
      <c r="J714" s="122">
        <f>'Belegliste Träger'!H723</f>
        <v>0</v>
      </c>
      <c r="K714" s="122">
        <f>'Belegliste Träger'!I723</f>
        <v>0</v>
      </c>
      <c r="L714" s="122">
        <f>'Belegliste Träger'!J723</f>
        <v>0</v>
      </c>
      <c r="M714" s="122">
        <f>'Belegliste Träger'!K723</f>
        <v>0</v>
      </c>
      <c r="N714" s="122">
        <f>'Belegliste Träger'!L723</f>
        <v>0</v>
      </c>
      <c r="O714" s="122">
        <f>'Belegliste Träger'!M723</f>
        <v>0</v>
      </c>
      <c r="P714" s="122" t="str">
        <f>'Belegliste Träger'!N723</f>
        <v>~</v>
      </c>
      <c r="Q714" s="122" t="str">
        <f>'Belegliste Träger'!P723</f>
        <v>~</v>
      </c>
      <c r="R714" s="122" t="str">
        <f>'Belegliste Träger'!Q723</f>
        <v>~</v>
      </c>
      <c r="S714" s="122" t="str">
        <f>'Belegliste Träger'!R723</f>
        <v>~</v>
      </c>
      <c r="T714" s="122" t="str">
        <f>'Belegliste Träger'!S723</f>
        <v>~</v>
      </c>
      <c r="U714" s="122" t="str">
        <f>'Belegliste Träger'!T723</f>
        <v>~</v>
      </c>
      <c r="V714" s="122" t="str">
        <f>'Belegliste Träger'!U723</f>
        <v>~</v>
      </c>
      <c r="W714" s="122">
        <f>'Belegliste SB'!V723</f>
        <v>0</v>
      </c>
      <c r="X714" s="122">
        <f>'Belegliste SB'!W723</f>
        <v>0</v>
      </c>
      <c r="Y714" s="122">
        <f>'Belegliste SB'!X723</f>
        <v>0</v>
      </c>
      <c r="Z714" s="122">
        <f>'Belegliste SB'!Y723</f>
        <v>0</v>
      </c>
    </row>
    <row r="715" spans="1:26" x14ac:dyDescent="0.25">
      <c r="A715" s="121">
        <f>IF(D715&lt;&gt;"~",'Belegliste SB'!$H$3,"0")</f>
        <v>0</v>
      </c>
      <c r="B715" s="121">
        <f>IF(D715&lt;&gt;"~",'Belegliste SB'!$H$4,"0")</f>
        <v>0</v>
      </c>
      <c r="C715" s="122" t="str">
        <f>IF(D715&lt;&gt;"~",'Belegliste Träger'!A724,0)</f>
        <v/>
      </c>
      <c r="D715" s="122" t="str">
        <f>'Belegliste Träger'!B724</f>
        <v/>
      </c>
      <c r="E715" s="122">
        <f>'Belegliste Träger'!C724</f>
        <v>0</v>
      </c>
      <c r="F715" s="122">
        <f>IF(D715&lt;&gt;"~",'Belegliste Träger'!D724,0)</f>
        <v>0</v>
      </c>
      <c r="G715" s="122">
        <f>'Belegliste Träger'!E724</f>
        <v>0</v>
      </c>
      <c r="H715" s="122">
        <f>'Belegliste Träger'!F724</f>
        <v>0</v>
      </c>
      <c r="I715" s="122">
        <f>'Belegliste Träger'!G724</f>
        <v>0</v>
      </c>
      <c r="J715" s="122">
        <f>'Belegliste Träger'!H724</f>
        <v>0</v>
      </c>
      <c r="K715" s="122">
        <f>'Belegliste Träger'!I724</f>
        <v>0</v>
      </c>
      <c r="L715" s="122">
        <f>'Belegliste Träger'!J724</f>
        <v>0</v>
      </c>
      <c r="M715" s="122">
        <f>'Belegliste Träger'!K724</f>
        <v>0</v>
      </c>
      <c r="N715" s="122">
        <f>'Belegliste Träger'!L724</f>
        <v>0</v>
      </c>
      <c r="O715" s="122">
        <f>'Belegliste Träger'!M724</f>
        <v>0</v>
      </c>
      <c r="P715" s="122" t="str">
        <f>'Belegliste Träger'!N724</f>
        <v>~</v>
      </c>
      <c r="Q715" s="122" t="str">
        <f>'Belegliste Träger'!P724</f>
        <v>~</v>
      </c>
      <c r="R715" s="122" t="str">
        <f>'Belegliste Träger'!Q724</f>
        <v>~</v>
      </c>
      <c r="S715" s="122" t="str">
        <f>'Belegliste Träger'!R724</f>
        <v>~</v>
      </c>
      <c r="T715" s="122" t="str">
        <f>'Belegliste Träger'!S724</f>
        <v>~</v>
      </c>
      <c r="U715" s="122" t="str">
        <f>'Belegliste Träger'!T724</f>
        <v>~</v>
      </c>
      <c r="V715" s="122" t="str">
        <f>'Belegliste Träger'!U724</f>
        <v>~</v>
      </c>
      <c r="W715" s="122">
        <f>'Belegliste SB'!V724</f>
        <v>0</v>
      </c>
      <c r="X715" s="122">
        <f>'Belegliste SB'!W724</f>
        <v>0</v>
      </c>
      <c r="Y715" s="122">
        <f>'Belegliste SB'!X724</f>
        <v>0</v>
      </c>
      <c r="Z715" s="122">
        <f>'Belegliste SB'!Y724</f>
        <v>0</v>
      </c>
    </row>
    <row r="716" spans="1:26" x14ac:dyDescent="0.25">
      <c r="A716" s="121">
        <f>IF(D716&lt;&gt;"~",'Belegliste SB'!$H$3,"0")</f>
        <v>0</v>
      </c>
      <c r="B716" s="121">
        <f>IF(D716&lt;&gt;"~",'Belegliste SB'!$H$4,"0")</f>
        <v>0</v>
      </c>
      <c r="C716" s="122" t="str">
        <f>IF(D716&lt;&gt;"~",'Belegliste Träger'!A725,0)</f>
        <v/>
      </c>
      <c r="D716" s="122" t="str">
        <f>'Belegliste Träger'!B725</f>
        <v/>
      </c>
      <c r="E716" s="122">
        <f>'Belegliste Träger'!C725</f>
        <v>0</v>
      </c>
      <c r="F716" s="122">
        <f>IF(D716&lt;&gt;"~",'Belegliste Träger'!D725,0)</f>
        <v>0</v>
      </c>
      <c r="G716" s="122">
        <f>'Belegliste Träger'!E725</f>
        <v>0</v>
      </c>
      <c r="H716" s="122">
        <f>'Belegliste Träger'!F725</f>
        <v>0</v>
      </c>
      <c r="I716" s="122">
        <f>'Belegliste Träger'!G725</f>
        <v>0</v>
      </c>
      <c r="J716" s="122">
        <f>'Belegliste Träger'!H725</f>
        <v>0</v>
      </c>
      <c r="K716" s="122">
        <f>'Belegliste Träger'!I725</f>
        <v>0</v>
      </c>
      <c r="L716" s="122">
        <f>'Belegliste Träger'!J725</f>
        <v>0</v>
      </c>
      <c r="M716" s="122">
        <f>'Belegliste Träger'!K725</f>
        <v>0</v>
      </c>
      <c r="N716" s="122">
        <f>'Belegliste Träger'!L725</f>
        <v>0</v>
      </c>
      <c r="O716" s="122">
        <f>'Belegliste Träger'!M725</f>
        <v>0</v>
      </c>
      <c r="P716" s="122" t="str">
        <f>'Belegliste Träger'!N725</f>
        <v>~</v>
      </c>
      <c r="Q716" s="122" t="str">
        <f>'Belegliste Träger'!P725</f>
        <v>~</v>
      </c>
      <c r="R716" s="122" t="str">
        <f>'Belegliste Träger'!Q725</f>
        <v>~</v>
      </c>
      <c r="S716" s="122" t="str">
        <f>'Belegliste Träger'!R725</f>
        <v>~</v>
      </c>
      <c r="T716" s="122" t="str">
        <f>'Belegliste Träger'!S725</f>
        <v>~</v>
      </c>
      <c r="U716" s="122" t="str">
        <f>'Belegliste Träger'!T725</f>
        <v>~</v>
      </c>
      <c r="V716" s="122" t="str">
        <f>'Belegliste Träger'!U725</f>
        <v>~</v>
      </c>
      <c r="W716" s="122">
        <f>'Belegliste SB'!V725</f>
        <v>0</v>
      </c>
      <c r="X716" s="122">
        <f>'Belegliste SB'!W725</f>
        <v>0</v>
      </c>
      <c r="Y716" s="122">
        <f>'Belegliste SB'!X725</f>
        <v>0</v>
      </c>
      <c r="Z716" s="122">
        <f>'Belegliste SB'!Y725</f>
        <v>0</v>
      </c>
    </row>
    <row r="717" spans="1:26" x14ac:dyDescent="0.25">
      <c r="A717" s="121">
        <f>IF(D717&lt;&gt;"~",'Belegliste SB'!$H$3,"0")</f>
        <v>0</v>
      </c>
      <c r="B717" s="121">
        <f>IF(D717&lt;&gt;"~",'Belegliste SB'!$H$4,"0")</f>
        <v>0</v>
      </c>
      <c r="C717" s="122" t="str">
        <f>IF(D717&lt;&gt;"~",'Belegliste Träger'!A726,0)</f>
        <v/>
      </c>
      <c r="D717" s="122" t="str">
        <f>'Belegliste Träger'!B726</f>
        <v/>
      </c>
      <c r="E717" s="122">
        <f>'Belegliste Träger'!C726</f>
        <v>0</v>
      </c>
      <c r="F717" s="122">
        <f>IF(D717&lt;&gt;"~",'Belegliste Träger'!D726,0)</f>
        <v>0</v>
      </c>
      <c r="G717" s="122">
        <f>'Belegliste Träger'!E726</f>
        <v>0</v>
      </c>
      <c r="H717" s="122">
        <f>'Belegliste Träger'!F726</f>
        <v>0</v>
      </c>
      <c r="I717" s="122">
        <f>'Belegliste Träger'!G726</f>
        <v>0</v>
      </c>
      <c r="J717" s="122">
        <f>'Belegliste Träger'!H726</f>
        <v>0</v>
      </c>
      <c r="K717" s="122">
        <f>'Belegliste Träger'!I726</f>
        <v>0</v>
      </c>
      <c r="L717" s="122">
        <f>'Belegliste Träger'!J726</f>
        <v>0</v>
      </c>
      <c r="M717" s="122">
        <f>'Belegliste Träger'!K726</f>
        <v>0</v>
      </c>
      <c r="N717" s="122">
        <f>'Belegliste Träger'!L726</f>
        <v>0</v>
      </c>
      <c r="O717" s="122">
        <f>'Belegliste Träger'!M726</f>
        <v>0</v>
      </c>
      <c r="P717" s="122" t="str">
        <f>'Belegliste Träger'!N726</f>
        <v>~</v>
      </c>
      <c r="Q717" s="122" t="str">
        <f>'Belegliste Träger'!P726</f>
        <v>~</v>
      </c>
      <c r="R717" s="122" t="str">
        <f>'Belegliste Träger'!Q726</f>
        <v>~</v>
      </c>
      <c r="S717" s="122" t="str">
        <f>'Belegliste Träger'!R726</f>
        <v>~</v>
      </c>
      <c r="T717" s="122" t="str">
        <f>'Belegliste Träger'!S726</f>
        <v>~</v>
      </c>
      <c r="U717" s="122" t="str">
        <f>'Belegliste Träger'!T726</f>
        <v>~</v>
      </c>
      <c r="V717" s="122" t="str">
        <f>'Belegliste Träger'!U726</f>
        <v>~</v>
      </c>
      <c r="W717" s="122">
        <f>'Belegliste SB'!V726</f>
        <v>0</v>
      </c>
      <c r="X717" s="122">
        <f>'Belegliste SB'!W726</f>
        <v>0</v>
      </c>
      <c r="Y717" s="122">
        <f>'Belegliste SB'!X726</f>
        <v>0</v>
      </c>
      <c r="Z717" s="122">
        <f>'Belegliste SB'!Y726</f>
        <v>0</v>
      </c>
    </row>
    <row r="718" spans="1:26" x14ac:dyDescent="0.25">
      <c r="A718" s="121">
        <f>IF(D718&lt;&gt;"~",'Belegliste SB'!$H$3,"0")</f>
        <v>0</v>
      </c>
      <c r="B718" s="121">
        <f>IF(D718&lt;&gt;"~",'Belegliste SB'!$H$4,"0")</f>
        <v>0</v>
      </c>
      <c r="C718" s="122" t="str">
        <f>IF(D718&lt;&gt;"~",'Belegliste Träger'!A727,0)</f>
        <v/>
      </c>
      <c r="D718" s="122" t="str">
        <f>'Belegliste Träger'!B727</f>
        <v/>
      </c>
      <c r="E718" s="122">
        <f>'Belegliste Träger'!C727</f>
        <v>0</v>
      </c>
      <c r="F718" s="122">
        <f>IF(D718&lt;&gt;"~",'Belegliste Träger'!D727,0)</f>
        <v>0</v>
      </c>
      <c r="G718" s="122">
        <f>'Belegliste Träger'!E727</f>
        <v>0</v>
      </c>
      <c r="H718" s="122">
        <f>'Belegliste Träger'!F727</f>
        <v>0</v>
      </c>
      <c r="I718" s="122">
        <f>'Belegliste Träger'!G727</f>
        <v>0</v>
      </c>
      <c r="J718" s="122">
        <f>'Belegliste Träger'!H727</f>
        <v>0</v>
      </c>
      <c r="K718" s="122">
        <f>'Belegliste Träger'!I727</f>
        <v>0</v>
      </c>
      <c r="L718" s="122">
        <f>'Belegliste Träger'!J727</f>
        <v>0</v>
      </c>
      <c r="M718" s="122">
        <f>'Belegliste Träger'!K727</f>
        <v>0</v>
      </c>
      <c r="N718" s="122">
        <f>'Belegliste Träger'!L727</f>
        <v>0</v>
      </c>
      <c r="O718" s="122">
        <f>'Belegliste Träger'!M727</f>
        <v>0</v>
      </c>
      <c r="P718" s="122" t="str">
        <f>'Belegliste Träger'!N727</f>
        <v>~</v>
      </c>
      <c r="Q718" s="122" t="str">
        <f>'Belegliste Träger'!P727</f>
        <v>~</v>
      </c>
      <c r="R718" s="122" t="str">
        <f>'Belegliste Träger'!Q727</f>
        <v>~</v>
      </c>
      <c r="S718" s="122" t="str">
        <f>'Belegliste Träger'!R727</f>
        <v>~</v>
      </c>
      <c r="T718" s="122" t="str">
        <f>'Belegliste Träger'!S727</f>
        <v>~</v>
      </c>
      <c r="U718" s="122" t="str">
        <f>'Belegliste Träger'!T727</f>
        <v>~</v>
      </c>
      <c r="V718" s="122" t="str">
        <f>'Belegliste Träger'!U727</f>
        <v>~</v>
      </c>
      <c r="W718" s="122">
        <f>'Belegliste SB'!V727</f>
        <v>0</v>
      </c>
      <c r="X718" s="122">
        <f>'Belegliste SB'!W727</f>
        <v>0</v>
      </c>
      <c r="Y718" s="122">
        <f>'Belegliste SB'!X727</f>
        <v>0</v>
      </c>
      <c r="Z718" s="122">
        <f>'Belegliste SB'!Y727</f>
        <v>0</v>
      </c>
    </row>
    <row r="719" spans="1:26" x14ac:dyDescent="0.25">
      <c r="A719" s="121">
        <f>IF(D719&lt;&gt;"~",'Belegliste SB'!$H$3,"0")</f>
        <v>0</v>
      </c>
      <c r="B719" s="121">
        <f>IF(D719&lt;&gt;"~",'Belegliste SB'!$H$4,"0")</f>
        <v>0</v>
      </c>
      <c r="C719" s="122" t="str">
        <f>IF(D719&lt;&gt;"~",'Belegliste Träger'!A728,0)</f>
        <v/>
      </c>
      <c r="D719" s="122" t="str">
        <f>'Belegliste Träger'!B728</f>
        <v/>
      </c>
      <c r="E719" s="122">
        <f>'Belegliste Träger'!C728</f>
        <v>0</v>
      </c>
      <c r="F719" s="122">
        <f>IF(D719&lt;&gt;"~",'Belegliste Träger'!D728,0)</f>
        <v>0</v>
      </c>
      <c r="G719" s="122">
        <f>'Belegliste Träger'!E728</f>
        <v>0</v>
      </c>
      <c r="H719" s="122">
        <f>'Belegliste Träger'!F728</f>
        <v>0</v>
      </c>
      <c r="I719" s="122">
        <f>'Belegliste Träger'!G728</f>
        <v>0</v>
      </c>
      <c r="J719" s="122">
        <f>'Belegliste Träger'!H728</f>
        <v>0</v>
      </c>
      <c r="K719" s="122">
        <f>'Belegliste Träger'!I728</f>
        <v>0</v>
      </c>
      <c r="L719" s="122">
        <f>'Belegliste Träger'!J728</f>
        <v>0</v>
      </c>
      <c r="M719" s="122">
        <f>'Belegliste Träger'!K728</f>
        <v>0</v>
      </c>
      <c r="N719" s="122">
        <f>'Belegliste Träger'!L728</f>
        <v>0</v>
      </c>
      <c r="O719" s="122">
        <f>'Belegliste Träger'!M728</f>
        <v>0</v>
      </c>
      <c r="P719" s="122" t="str">
        <f>'Belegliste Träger'!N728</f>
        <v>~</v>
      </c>
      <c r="Q719" s="122" t="str">
        <f>'Belegliste Träger'!P728</f>
        <v>~</v>
      </c>
      <c r="R719" s="122" t="str">
        <f>'Belegliste Träger'!Q728</f>
        <v>~</v>
      </c>
      <c r="S719" s="122" t="str">
        <f>'Belegliste Träger'!R728</f>
        <v>~</v>
      </c>
      <c r="T719" s="122" t="str">
        <f>'Belegliste Träger'!S728</f>
        <v>~</v>
      </c>
      <c r="U719" s="122" t="str">
        <f>'Belegliste Träger'!T728</f>
        <v>~</v>
      </c>
      <c r="V719" s="122" t="str">
        <f>'Belegliste Träger'!U728</f>
        <v>~</v>
      </c>
      <c r="W719" s="122">
        <f>'Belegliste SB'!V728</f>
        <v>0</v>
      </c>
      <c r="X719" s="122">
        <f>'Belegliste SB'!W728</f>
        <v>0</v>
      </c>
      <c r="Y719" s="122">
        <f>'Belegliste SB'!X728</f>
        <v>0</v>
      </c>
      <c r="Z719" s="122">
        <f>'Belegliste SB'!Y728</f>
        <v>0</v>
      </c>
    </row>
    <row r="720" spans="1:26" x14ac:dyDescent="0.25">
      <c r="A720" s="121">
        <f>IF(D720&lt;&gt;"~",'Belegliste SB'!$H$3,"0")</f>
        <v>0</v>
      </c>
      <c r="B720" s="121">
        <f>IF(D720&lt;&gt;"~",'Belegliste SB'!$H$4,"0")</f>
        <v>0</v>
      </c>
      <c r="C720" s="122" t="str">
        <f>IF(D720&lt;&gt;"~",'Belegliste Träger'!A729,0)</f>
        <v/>
      </c>
      <c r="D720" s="122" t="str">
        <f>'Belegliste Träger'!B729</f>
        <v/>
      </c>
      <c r="E720" s="122">
        <f>'Belegliste Träger'!C729</f>
        <v>0</v>
      </c>
      <c r="F720" s="122">
        <f>IF(D720&lt;&gt;"~",'Belegliste Träger'!D729,0)</f>
        <v>0</v>
      </c>
      <c r="G720" s="122">
        <f>'Belegliste Träger'!E729</f>
        <v>0</v>
      </c>
      <c r="H720" s="122">
        <f>'Belegliste Träger'!F729</f>
        <v>0</v>
      </c>
      <c r="I720" s="122">
        <f>'Belegliste Träger'!G729</f>
        <v>0</v>
      </c>
      <c r="J720" s="122">
        <f>'Belegliste Träger'!H729</f>
        <v>0</v>
      </c>
      <c r="K720" s="122">
        <f>'Belegliste Träger'!I729</f>
        <v>0</v>
      </c>
      <c r="L720" s="122">
        <f>'Belegliste Träger'!J729</f>
        <v>0</v>
      </c>
      <c r="M720" s="122">
        <f>'Belegliste Träger'!K729</f>
        <v>0</v>
      </c>
      <c r="N720" s="122">
        <f>'Belegliste Träger'!L729</f>
        <v>0</v>
      </c>
      <c r="O720" s="122">
        <f>'Belegliste Träger'!M729</f>
        <v>0</v>
      </c>
      <c r="P720" s="122" t="str">
        <f>'Belegliste Träger'!N729</f>
        <v>~</v>
      </c>
      <c r="Q720" s="122" t="str">
        <f>'Belegliste Träger'!P729</f>
        <v>~</v>
      </c>
      <c r="R720" s="122" t="str">
        <f>'Belegliste Träger'!Q729</f>
        <v>~</v>
      </c>
      <c r="S720" s="122" t="str">
        <f>'Belegliste Träger'!R729</f>
        <v>~</v>
      </c>
      <c r="T720" s="122" t="str">
        <f>'Belegliste Träger'!S729</f>
        <v>~</v>
      </c>
      <c r="U720" s="122" t="str">
        <f>'Belegliste Träger'!T729</f>
        <v>~</v>
      </c>
      <c r="V720" s="122" t="str">
        <f>'Belegliste Träger'!U729</f>
        <v>~</v>
      </c>
      <c r="W720" s="122">
        <f>'Belegliste SB'!V729</f>
        <v>0</v>
      </c>
      <c r="X720" s="122">
        <f>'Belegliste SB'!W729</f>
        <v>0</v>
      </c>
      <c r="Y720" s="122">
        <f>'Belegliste SB'!X729</f>
        <v>0</v>
      </c>
      <c r="Z720" s="122">
        <f>'Belegliste SB'!Y729</f>
        <v>0</v>
      </c>
    </row>
    <row r="721" spans="1:26" x14ac:dyDescent="0.25">
      <c r="A721" s="121">
        <f>IF(D721&lt;&gt;"~",'Belegliste SB'!$H$3,"0")</f>
        <v>0</v>
      </c>
      <c r="B721" s="121">
        <f>IF(D721&lt;&gt;"~",'Belegliste SB'!$H$4,"0")</f>
        <v>0</v>
      </c>
      <c r="C721" s="122" t="str">
        <f>IF(D721&lt;&gt;"~",'Belegliste Träger'!A730,0)</f>
        <v/>
      </c>
      <c r="D721" s="122" t="str">
        <f>'Belegliste Träger'!B730</f>
        <v/>
      </c>
      <c r="E721" s="122">
        <f>'Belegliste Träger'!C730</f>
        <v>0</v>
      </c>
      <c r="F721" s="122">
        <f>IF(D721&lt;&gt;"~",'Belegliste Träger'!D730,0)</f>
        <v>0</v>
      </c>
      <c r="G721" s="122">
        <f>'Belegliste Träger'!E730</f>
        <v>0</v>
      </c>
      <c r="H721" s="122">
        <f>'Belegliste Träger'!F730</f>
        <v>0</v>
      </c>
      <c r="I721" s="122">
        <f>'Belegliste Träger'!G730</f>
        <v>0</v>
      </c>
      <c r="J721" s="122">
        <f>'Belegliste Träger'!H730</f>
        <v>0</v>
      </c>
      <c r="K721" s="122">
        <f>'Belegliste Träger'!I730</f>
        <v>0</v>
      </c>
      <c r="L721" s="122">
        <f>'Belegliste Träger'!J730</f>
        <v>0</v>
      </c>
      <c r="M721" s="122">
        <f>'Belegliste Träger'!K730</f>
        <v>0</v>
      </c>
      <c r="N721" s="122">
        <f>'Belegliste Träger'!L730</f>
        <v>0</v>
      </c>
      <c r="O721" s="122">
        <f>'Belegliste Träger'!M730</f>
        <v>0</v>
      </c>
      <c r="P721" s="122" t="str">
        <f>'Belegliste Träger'!N730</f>
        <v>~</v>
      </c>
      <c r="Q721" s="122" t="str">
        <f>'Belegliste Träger'!P730</f>
        <v>~</v>
      </c>
      <c r="R721" s="122" t="str">
        <f>'Belegliste Träger'!Q730</f>
        <v>~</v>
      </c>
      <c r="S721" s="122" t="str">
        <f>'Belegliste Träger'!R730</f>
        <v>~</v>
      </c>
      <c r="T721" s="122" t="str">
        <f>'Belegliste Träger'!S730</f>
        <v>~</v>
      </c>
      <c r="U721" s="122" t="str">
        <f>'Belegliste Träger'!T730</f>
        <v>~</v>
      </c>
      <c r="V721" s="122" t="str">
        <f>'Belegliste Träger'!U730</f>
        <v>~</v>
      </c>
      <c r="W721" s="122">
        <f>'Belegliste SB'!V730</f>
        <v>0</v>
      </c>
      <c r="X721" s="122">
        <f>'Belegliste SB'!W730</f>
        <v>0</v>
      </c>
      <c r="Y721" s="122">
        <f>'Belegliste SB'!X730</f>
        <v>0</v>
      </c>
      <c r="Z721" s="122">
        <f>'Belegliste SB'!Y730</f>
        <v>0</v>
      </c>
    </row>
    <row r="722" spans="1:26" x14ac:dyDescent="0.25">
      <c r="A722" s="121">
        <f>IF(D722&lt;&gt;"~",'Belegliste SB'!$H$3,"0")</f>
        <v>0</v>
      </c>
      <c r="B722" s="121">
        <f>IF(D722&lt;&gt;"~",'Belegliste SB'!$H$4,"0")</f>
        <v>0</v>
      </c>
      <c r="C722" s="122" t="str">
        <f>IF(D722&lt;&gt;"~",'Belegliste Träger'!A731,0)</f>
        <v/>
      </c>
      <c r="D722" s="122" t="str">
        <f>'Belegliste Träger'!B731</f>
        <v/>
      </c>
      <c r="E722" s="122">
        <f>'Belegliste Träger'!C731</f>
        <v>0</v>
      </c>
      <c r="F722" s="122">
        <f>IF(D722&lt;&gt;"~",'Belegliste Träger'!D731,0)</f>
        <v>0</v>
      </c>
      <c r="G722" s="122">
        <f>'Belegliste Träger'!E731</f>
        <v>0</v>
      </c>
      <c r="H722" s="122">
        <f>'Belegliste Träger'!F731</f>
        <v>0</v>
      </c>
      <c r="I722" s="122">
        <f>'Belegliste Träger'!G731</f>
        <v>0</v>
      </c>
      <c r="J722" s="122">
        <f>'Belegliste Träger'!H731</f>
        <v>0</v>
      </c>
      <c r="K722" s="122">
        <f>'Belegliste Träger'!I731</f>
        <v>0</v>
      </c>
      <c r="L722" s="122">
        <f>'Belegliste Träger'!J731</f>
        <v>0</v>
      </c>
      <c r="M722" s="122">
        <f>'Belegliste Träger'!K731</f>
        <v>0</v>
      </c>
      <c r="N722" s="122">
        <f>'Belegliste Träger'!L731</f>
        <v>0</v>
      </c>
      <c r="O722" s="122">
        <f>'Belegliste Träger'!M731</f>
        <v>0</v>
      </c>
      <c r="P722" s="122" t="str">
        <f>'Belegliste Träger'!N731</f>
        <v>~</v>
      </c>
      <c r="Q722" s="122" t="str">
        <f>'Belegliste Träger'!P731</f>
        <v>~</v>
      </c>
      <c r="R722" s="122" t="str">
        <f>'Belegliste Träger'!Q731</f>
        <v>~</v>
      </c>
      <c r="S722" s="122" t="str">
        <f>'Belegliste Träger'!R731</f>
        <v>~</v>
      </c>
      <c r="T722" s="122" t="str">
        <f>'Belegliste Träger'!S731</f>
        <v>~</v>
      </c>
      <c r="U722" s="122" t="str">
        <f>'Belegliste Träger'!T731</f>
        <v>~</v>
      </c>
      <c r="V722" s="122" t="str">
        <f>'Belegliste Träger'!U731</f>
        <v>~</v>
      </c>
      <c r="W722" s="122">
        <f>'Belegliste SB'!V731</f>
        <v>0</v>
      </c>
      <c r="X722" s="122">
        <f>'Belegliste SB'!W731</f>
        <v>0</v>
      </c>
      <c r="Y722" s="122">
        <f>'Belegliste SB'!X731</f>
        <v>0</v>
      </c>
      <c r="Z722" s="122">
        <f>'Belegliste SB'!Y731</f>
        <v>0</v>
      </c>
    </row>
    <row r="723" spans="1:26" x14ac:dyDescent="0.25">
      <c r="A723" s="121">
        <f>IF(D723&lt;&gt;"~",'Belegliste SB'!$H$3,"0")</f>
        <v>0</v>
      </c>
      <c r="B723" s="121">
        <f>IF(D723&lt;&gt;"~",'Belegliste SB'!$H$4,"0")</f>
        <v>0</v>
      </c>
      <c r="C723" s="122" t="str">
        <f>IF(D723&lt;&gt;"~",'Belegliste Träger'!A732,0)</f>
        <v/>
      </c>
      <c r="D723" s="122" t="str">
        <f>'Belegliste Träger'!B732</f>
        <v/>
      </c>
      <c r="E723" s="122">
        <f>'Belegliste Träger'!C732</f>
        <v>0</v>
      </c>
      <c r="F723" s="122">
        <f>IF(D723&lt;&gt;"~",'Belegliste Träger'!D732,0)</f>
        <v>0</v>
      </c>
      <c r="G723" s="122">
        <f>'Belegliste Träger'!E732</f>
        <v>0</v>
      </c>
      <c r="H723" s="122">
        <f>'Belegliste Träger'!F732</f>
        <v>0</v>
      </c>
      <c r="I723" s="122">
        <f>'Belegliste Träger'!G732</f>
        <v>0</v>
      </c>
      <c r="J723" s="122">
        <f>'Belegliste Träger'!H732</f>
        <v>0</v>
      </c>
      <c r="K723" s="122">
        <f>'Belegliste Träger'!I732</f>
        <v>0</v>
      </c>
      <c r="L723" s="122">
        <f>'Belegliste Träger'!J732</f>
        <v>0</v>
      </c>
      <c r="M723" s="122">
        <f>'Belegliste Träger'!K732</f>
        <v>0</v>
      </c>
      <c r="N723" s="122">
        <f>'Belegliste Träger'!L732</f>
        <v>0</v>
      </c>
      <c r="O723" s="122">
        <f>'Belegliste Träger'!M732</f>
        <v>0</v>
      </c>
      <c r="P723" s="122" t="str">
        <f>'Belegliste Träger'!N732</f>
        <v>~</v>
      </c>
      <c r="Q723" s="122" t="str">
        <f>'Belegliste Träger'!P732</f>
        <v>~</v>
      </c>
      <c r="R723" s="122" t="str">
        <f>'Belegliste Träger'!Q732</f>
        <v>~</v>
      </c>
      <c r="S723" s="122" t="str">
        <f>'Belegliste Träger'!R732</f>
        <v>~</v>
      </c>
      <c r="T723" s="122" t="str">
        <f>'Belegliste Träger'!S732</f>
        <v>~</v>
      </c>
      <c r="U723" s="122" t="str">
        <f>'Belegliste Träger'!T732</f>
        <v>~</v>
      </c>
      <c r="V723" s="122" t="str">
        <f>'Belegliste Träger'!U732</f>
        <v>~</v>
      </c>
      <c r="W723" s="122">
        <f>'Belegliste SB'!V732</f>
        <v>0</v>
      </c>
      <c r="X723" s="122">
        <f>'Belegliste SB'!W732</f>
        <v>0</v>
      </c>
      <c r="Y723" s="122">
        <f>'Belegliste SB'!X732</f>
        <v>0</v>
      </c>
      <c r="Z723" s="122">
        <f>'Belegliste SB'!Y732</f>
        <v>0</v>
      </c>
    </row>
    <row r="724" spans="1:26" x14ac:dyDescent="0.25">
      <c r="A724" s="121">
        <f>IF(D724&lt;&gt;"~",'Belegliste SB'!$H$3,"0")</f>
        <v>0</v>
      </c>
      <c r="B724" s="121">
        <f>IF(D724&lt;&gt;"~",'Belegliste SB'!$H$4,"0")</f>
        <v>0</v>
      </c>
      <c r="C724" s="122" t="str">
        <f>IF(D724&lt;&gt;"~",'Belegliste Träger'!A733,0)</f>
        <v/>
      </c>
      <c r="D724" s="122" t="str">
        <f>'Belegliste Träger'!B733</f>
        <v/>
      </c>
      <c r="E724" s="122">
        <f>'Belegliste Träger'!C733</f>
        <v>0</v>
      </c>
      <c r="F724" s="122">
        <f>IF(D724&lt;&gt;"~",'Belegliste Träger'!D733,0)</f>
        <v>0</v>
      </c>
      <c r="G724" s="122">
        <f>'Belegliste Träger'!E733</f>
        <v>0</v>
      </c>
      <c r="H724" s="122">
        <f>'Belegliste Träger'!F733</f>
        <v>0</v>
      </c>
      <c r="I724" s="122">
        <f>'Belegliste Träger'!G733</f>
        <v>0</v>
      </c>
      <c r="J724" s="122">
        <f>'Belegliste Träger'!H733</f>
        <v>0</v>
      </c>
      <c r="K724" s="122">
        <f>'Belegliste Träger'!I733</f>
        <v>0</v>
      </c>
      <c r="L724" s="122">
        <f>'Belegliste Träger'!J733</f>
        <v>0</v>
      </c>
      <c r="M724" s="122">
        <f>'Belegliste Träger'!K733</f>
        <v>0</v>
      </c>
      <c r="N724" s="122">
        <f>'Belegliste Träger'!L733</f>
        <v>0</v>
      </c>
      <c r="O724" s="122">
        <f>'Belegliste Träger'!M733</f>
        <v>0</v>
      </c>
      <c r="P724" s="122" t="str">
        <f>'Belegliste Träger'!N733</f>
        <v>~</v>
      </c>
      <c r="Q724" s="122" t="str">
        <f>'Belegliste Träger'!P733</f>
        <v>~</v>
      </c>
      <c r="R724" s="122" t="str">
        <f>'Belegliste Träger'!Q733</f>
        <v>~</v>
      </c>
      <c r="S724" s="122" t="str">
        <f>'Belegliste Träger'!R733</f>
        <v>~</v>
      </c>
      <c r="T724" s="122" t="str">
        <f>'Belegliste Träger'!S733</f>
        <v>~</v>
      </c>
      <c r="U724" s="122" t="str">
        <f>'Belegliste Träger'!T733</f>
        <v>~</v>
      </c>
      <c r="V724" s="122" t="str">
        <f>'Belegliste Träger'!U733</f>
        <v>~</v>
      </c>
      <c r="W724" s="122">
        <f>'Belegliste SB'!V733</f>
        <v>0</v>
      </c>
      <c r="X724" s="122">
        <f>'Belegliste SB'!W733</f>
        <v>0</v>
      </c>
      <c r="Y724" s="122">
        <f>'Belegliste SB'!X733</f>
        <v>0</v>
      </c>
      <c r="Z724" s="122">
        <f>'Belegliste SB'!Y733</f>
        <v>0</v>
      </c>
    </row>
    <row r="725" spans="1:26" x14ac:dyDescent="0.25">
      <c r="A725" s="121">
        <f>IF(D725&lt;&gt;"~",'Belegliste SB'!$H$3,"0")</f>
        <v>0</v>
      </c>
      <c r="B725" s="121">
        <f>IF(D725&lt;&gt;"~",'Belegliste SB'!$H$4,"0")</f>
        <v>0</v>
      </c>
      <c r="C725" s="122" t="str">
        <f>IF(D725&lt;&gt;"~",'Belegliste Träger'!A734,0)</f>
        <v/>
      </c>
      <c r="D725" s="122" t="str">
        <f>'Belegliste Träger'!B734</f>
        <v/>
      </c>
      <c r="E725" s="122">
        <f>'Belegliste Träger'!C734</f>
        <v>0</v>
      </c>
      <c r="F725" s="122">
        <f>IF(D725&lt;&gt;"~",'Belegliste Träger'!D734,0)</f>
        <v>0</v>
      </c>
      <c r="G725" s="122">
        <f>'Belegliste Träger'!E734</f>
        <v>0</v>
      </c>
      <c r="H725" s="122">
        <f>'Belegliste Träger'!F734</f>
        <v>0</v>
      </c>
      <c r="I725" s="122">
        <f>'Belegliste Träger'!G734</f>
        <v>0</v>
      </c>
      <c r="J725" s="122">
        <f>'Belegliste Träger'!H734</f>
        <v>0</v>
      </c>
      <c r="K725" s="122">
        <f>'Belegliste Träger'!I734</f>
        <v>0</v>
      </c>
      <c r="L725" s="122">
        <f>'Belegliste Träger'!J734</f>
        <v>0</v>
      </c>
      <c r="M725" s="122">
        <f>'Belegliste Träger'!K734</f>
        <v>0</v>
      </c>
      <c r="N725" s="122">
        <f>'Belegliste Träger'!L734</f>
        <v>0</v>
      </c>
      <c r="O725" s="122">
        <f>'Belegliste Träger'!M734</f>
        <v>0</v>
      </c>
      <c r="P725" s="122" t="str">
        <f>'Belegliste Träger'!N734</f>
        <v>~</v>
      </c>
      <c r="Q725" s="122" t="str">
        <f>'Belegliste Träger'!P734</f>
        <v>~</v>
      </c>
      <c r="R725" s="122" t="str">
        <f>'Belegliste Träger'!Q734</f>
        <v>~</v>
      </c>
      <c r="S725" s="122" t="str">
        <f>'Belegliste Träger'!R734</f>
        <v>~</v>
      </c>
      <c r="T725" s="122" t="str">
        <f>'Belegliste Träger'!S734</f>
        <v>~</v>
      </c>
      <c r="U725" s="122" t="str">
        <f>'Belegliste Träger'!T734</f>
        <v>~</v>
      </c>
      <c r="V725" s="122" t="str">
        <f>'Belegliste Träger'!U734</f>
        <v>~</v>
      </c>
      <c r="W725" s="122">
        <f>'Belegliste SB'!V734</f>
        <v>0</v>
      </c>
      <c r="X725" s="122">
        <f>'Belegliste SB'!W734</f>
        <v>0</v>
      </c>
      <c r="Y725" s="122">
        <f>'Belegliste SB'!X734</f>
        <v>0</v>
      </c>
      <c r="Z725" s="122">
        <f>'Belegliste SB'!Y734</f>
        <v>0</v>
      </c>
    </row>
    <row r="726" spans="1:26" x14ac:dyDescent="0.25">
      <c r="A726" s="121">
        <f>IF(D726&lt;&gt;"~",'Belegliste SB'!$H$3,"0")</f>
        <v>0</v>
      </c>
      <c r="B726" s="121">
        <f>IF(D726&lt;&gt;"~",'Belegliste SB'!$H$4,"0")</f>
        <v>0</v>
      </c>
      <c r="C726" s="122" t="str">
        <f>IF(D726&lt;&gt;"~",'Belegliste Träger'!A735,0)</f>
        <v/>
      </c>
      <c r="D726" s="122" t="str">
        <f>'Belegliste Träger'!B735</f>
        <v/>
      </c>
      <c r="E726" s="122">
        <f>'Belegliste Träger'!C735</f>
        <v>0</v>
      </c>
      <c r="F726" s="122">
        <f>IF(D726&lt;&gt;"~",'Belegliste Träger'!D735,0)</f>
        <v>0</v>
      </c>
      <c r="G726" s="122">
        <f>'Belegliste Träger'!E735</f>
        <v>0</v>
      </c>
      <c r="H726" s="122">
        <f>'Belegliste Träger'!F735</f>
        <v>0</v>
      </c>
      <c r="I726" s="122">
        <f>'Belegliste Träger'!G735</f>
        <v>0</v>
      </c>
      <c r="J726" s="122">
        <f>'Belegliste Träger'!H735</f>
        <v>0</v>
      </c>
      <c r="K726" s="122">
        <f>'Belegliste Träger'!I735</f>
        <v>0</v>
      </c>
      <c r="L726" s="122">
        <f>'Belegliste Träger'!J735</f>
        <v>0</v>
      </c>
      <c r="M726" s="122">
        <f>'Belegliste Träger'!K735</f>
        <v>0</v>
      </c>
      <c r="N726" s="122">
        <f>'Belegliste Träger'!L735</f>
        <v>0</v>
      </c>
      <c r="O726" s="122">
        <f>'Belegliste Träger'!M735</f>
        <v>0</v>
      </c>
      <c r="P726" s="122" t="str">
        <f>'Belegliste Träger'!N735</f>
        <v>~</v>
      </c>
      <c r="Q726" s="122" t="str">
        <f>'Belegliste Träger'!P735</f>
        <v>~</v>
      </c>
      <c r="R726" s="122" t="str">
        <f>'Belegliste Träger'!Q735</f>
        <v>~</v>
      </c>
      <c r="S726" s="122" t="str">
        <f>'Belegliste Träger'!R735</f>
        <v>~</v>
      </c>
      <c r="T726" s="122" t="str">
        <f>'Belegliste Träger'!S735</f>
        <v>~</v>
      </c>
      <c r="U726" s="122" t="str">
        <f>'Belegliste Träger'!T735</f>
        <v>~</v>
      </c>
      <c r="V726" s="122" t="str">
        <f>'Belegliste Träger'!U735</f>
        <v>~</v>
      </c>
      <c r="W726" s="122">
        <f>'Belegliste SB'!V735</f>
        <v>0</v>
      </c>
      <c r="X726" s="122">
        <f>'Belegliste SB'!W735</f>
        <v>0</v>
      </c>
      <c r="Y726" s="122">
        <f>'Belegliste SB'!X735</f>
        <v>0</v>
      </c>
      <c r="Z726" s="122">
        <f>'Belegliste SB'!Y735</f>
        <v>0</v>
      </c>
    </row>
    <row r="727" spans="1:26" x14ac:dyDescent="0.25">
      <c r="A727" s="121">
        <f>IF(D727&lt;&gt;"~",'Belegliste SB'!$H$3,"0")</f>
        <v>0</v>
      </c>
      <c r="B727" s="121">
        <f>IF(D727&lt;&gt;"~",'Belegliste SB'!$H$4,"0")</f>
        <v>0</v>
      </c>
      <c r="C727" s="122" t="str">
        <f>IF(D727&lt;&gt;"~",'Belegliste Träger'!A736,0)</f>
        <v/>
      </c>
      <c r="D727" s="122" t="str">
        <f>'Belegliste Träger'!B736</f>
        <v/>
      </c>
      <c r="E727" s="122">
        <f>'Belegliste Träger'!C736</f>
        <v>0</v>
      </c>
      <c r="F727" s="122">
        <f>IF(D727&lt;&gt;"~",'Belegliste Träger'!D736,0)</f>
        <v>0</v>
      </c>
      <c r="G727" s="122">
        <f>'Belegliste Träger'!E736</f>
        <v>0</v>
      </c>
      <c r="H727" s="122">
        <f>'Belegliste Träger'!F736</f>
        <v>0</v>
      </c>
      <c r="I727" s="122">
        <f>'Belegliste Träger'!G736</f>
        <v>0</v>
      </c>
      <c r="J727" s="122">
        <f>'Belegliste Träger'!H736</f>
        <v>0</v>
      </c>
      <c r="K727" s="122">
        <f>'Belegliste Träger'!I736</f>
        <v>0</v>
      </c>
      <c r="L727" s="122">
        <f>'Belegliste Träger'!J736</f>
        <v>0</v>
      </c>
      <c r="M727" s="122">
        <f>'Belegliste Träger'!K736</f>
        <v>0</v>
      </c>
      <c r="N727" s="122">
        <f>'Belegliste Träger'!L736</f>
        <v>0</v>
      </c>
      <c r="O727" s="122">
        <f>'Belegliste Träger'!M736</f>
        <v>0</v>
      </c>
      <c r="P727" s="122" t="str">
        <f>'Belegliste Träger'!N736</f>
        <v>~</v>
      </c>
      <c r="Q727" s="122" t="str">
        <f>'Belegliste Träger'!P736</f>
        <v>~</v>
      </c>
      <c r="R727" s="122" t="str">
        <f>'Belegliste Träger'!Q736</f>
        <v>~</v>
      </c>
      <c r="S727" s="122" t="str">
        <f>'Belegliste Träger'!R736</f>
        <v>~</v>
      </c>
      <c r="T727" s="122" t="str">
        <f>'Belegliste Träger'!S736</f>
        <v>~</v>
      </c>
      <c r="U727" s="122" t="str">
        <f>'Belegliste Träger'!T736</f>
        <v>~</v>
      </c>
      <c r="V727" s="122" t="str">
        <f>'Belegliste Träger'!U736</f>
        <v>~</v>
      </c>
      <c r="W727" s="122">
        <f>'Belegliste SB'!V736</f>
        <v>0</v>
      </c>
      <c r="X727" s="122">
        <f>'Belegliste SB'!W736</f>
        <v>0</v>
      </c>
      <c r="Y727" s="122">
        <f>'Belegliste SB'!X736</f>
        <v>0</v>
      </c>
      <c r="Z727" s="122">
        <f>'Belegliste SB'!Y736</f>
        <v>0</v>
      </c>
    </row>
    <row r="728" spans="1:26" x14ac:dyDescent="0.25">
      <c r="A728" s="121">
        <f>IF(D728&lt;&gt;"~",'Belegliste SB'!$H$3,"0")</f>
        <v>0</v>
      </c>
      <c r="B728" s="121">
        <f>IF(D728&lt;&gt;"~",'Belegliste SB'!$H$4,"0")</f>
        <v>0</v>
      </c>
      <c r="C728" s="122" t="str">
        <f>IF(D728&lt;&gt;"~",'Belegliste Träger'!A737,0)</f>
        <v/>
      </c>
      <c r="D728" s="122" t="str">
        <f>'Belegliste Träger'!B737</f>
        <v/>
      </c>
      <c r="E728" s="122">
        <f>'Belegliste Träger'!C737</f>
        <v>0</v>
      </c>
      <c r="F728" s="122">
        <f>IF(D728&lt;&gt;"~",'Belegliste Träger'!D737,0)</f>
        <v>0</v>
      </c>
      <c r="G728" s="122">
        <f>'Belegliste Träger'!E737</f>
        <v>0</v>
      </c>
      <c r="H728" s="122">
        <f>'Belegliste Träger'!F737</f>
        <v>0</v>
      </c>
      <c r="I728" s="122">
        <f>'Belegliste Träger'!G737</f>
        <v>0</v>
      </c>
      <c r="J728" s="122">
        <f>'Belegliste Träger'!H737</f>
        <v>0</v>
      </c>
      <c r="K728" s="122">
        <f>'Belegliste Träger'!I737</f>
        <v>0</v>
      </c>
      <c r="L728" s="122">
        <f>'Belegliste Träger'!J737</f>
        <v>0</v>
      </c>
      <c r="M728" s="122">
        <f>'Belegliste Träger'!K737</f>
        <v>0</v>
      </c>
      <c r="N728" s="122">
        <f>'Belegliste Träger'!L737</f>
        <v>0</v>
      </c>
      <c r="O728" s="122">
        <f>'Belegliste Träger'!M737</f>
        <v>0</v>
      </c>
      <c r="P728" s="122" t="str">
        <f>'Belegliste Träger'!N737</f>
        <v>~</v>
      </c>
      <c r="Q728" s="122" t="str">
        <f>'Belegliste Träger'!P737</f>
        <v>~</v>
      </c>
      <c r="R728" s="122" t="str">
        <f>'Belegliste Träger'!Q737</f>
        <v>~</v>
      </c>
      <c r="S728" s="122" t="str">
        <f>'Belegliste Träger'!R737</f>
        <v>~</v>
      </c>
      <c r="T728" s="122" t="str">
        <f>'Belegliste Träger'!S737</f>
        <v>~</v>
      </c>
      <c r="U728" s="122" t="str">
        <f>'Belegliste Träger'!T737</f>
        <v>~</v>
      </c>
      <c r="V728" s="122" t="str">
        <f>'Belegliste Träger'!U737</f>
        <v>~</v>
      </c>
      <c r="W728" s="122">
        <f>'Belegliste SB'!V737</f>
        <v>0</v>
      </c>
      <c r="X728" s="122">
        <f>'Belegliste SB'!W737</f>
        <v>0</v>
      </c>
      <c r="Y728" s="122">
        <f>'Belegliste SB'!X737</f>
        <v>0</v>
      </c>
      <c r="Z728" s="122">
        <f>'Belegliste SB'!Y737</f>
        <v>0</v>
      </c>
    </row>
    <row r="729" spans="1:26" x14ac:dyDescent="0.25">
      <c r="A729" s="121">
        <f>IF(D729&lt;&gt;"~",'Belegliste SB'!$H$3,"0")</f>
        <v>0</v>
      </c>
      <c r="B729" s="121">
        <f>IF(D729&lt;&gt;"~",'Belegliste SB'!$H$4,"0")</f>
        <v>0</v>
      </c>
      <c r="C729" s="122" t="str">
        <f>IF(D729&lt;&gt;"~",'Belegliste Träger'!A738,0)</f>
        <v/>
      </c>
      <c r="D729" s="122" t="str">
        <f>'Belegliste Träger'!B738</f>
        <v/>
      </c>
      <c r="E729" s="122">
        <f>'Belegliste Träger'!C738</f>
        <v>0</v>
      </c>
      <c r="F729" s="122">
        <f>IF(D729&lt;&gt;"~",'Belegliste Träger'!D738,0)</f>
        <v>0</v>
      </c>
      <c r="G729" s="122">
        <f>'Belegliste Träger'!E738</f>
        <v>0</v>
      </c>
      <c r="H729" s="122">
        <f>'Belegliste Träger'!F738</f>
        <v>0</v>
      </c>
      <c r="I729" s="122">
        <f>'Belegliste Träger'!G738</f>
        <v>0</v>
      </c>
      <c r="J729" s="122">
        <f>'Belegliste Träger'!H738</f>
        <v>0</v>
      </c>
      <c r="K729" s="122">
        <f>'Belegliste Träger'!I738</f>
        <v>0</v>
      </c>
      <c r="L729" s="122">
        <f>'Belegliste Träger'!J738</f>
        <v>0</v>
      </c>
      <c r="M729" s="122">
        <f>'Belegliste Träger'!K738</f>
        <v>0</v>
      </c>
      <c r="N729" s="122">
        <f>'Belegliste Träger'!L738</f>
        <v>0</v>
      </c>
      <c r="O729" s="122">
        <f>'Belegliste Träger'!M738</f>
        <v>0</v>
      </c>
      <c r="P729" s="122" t="str">
        <f>'Belegliste Träger'!N738</f>
        <v>~</v>
      </c>
      <c r="Q729" s="122" t="str">
        <f>'Belegliste Träger'!P738</f>
        <v>~</v>
      </c>
      <c r="R729" s="122" t="str">
        <f>'Belegliste Träger'!Q738</f>
        <v>~</v>
      </c>
      <c r="S729" s="122" t="str">
        <f>'Belegliste Träger'!R738</f>
        <v>~</v>
      </c>
      <c r="T729" s="122" t="str">
        <f>'Belegliste Träger'!S738</f>
        <v>~</v>
      </c>
      <c r="U729" s="122" t="str">
        <f>'Belegliste Träger'!T738</f>
        <v>~</v>
      </c>
      <c r="V729" s="122" t="str">
        <f>'Belegliste Träger'!U738</f>
        <v>~</v>
      </c>
      <c r="W729" s="122">
        <f>'Belegliste SB'!V738</f>
        <v>0</v>
      </c>
      <c r="X729" s="122">
        <f>'Belegliste SB'!W738</f>
        <v>0</v>
      </c>
      <c r="Y729" s="122">
        <f>'Belegliste SB'!X738</f>
        <v>0</v>
      </c>
      <c r="Z729" s="122">
        <f>'Belegliste SB'!Y738</f>
        <v>0</v>
      </c>
    </row>
    <row r="730" spans="1:26" x14ac:dyDescent="0.25">
      <c r="A730" s="121">
        <f>IF(D730&lt;&gt;"~",'Belegliste SB'!$H$3,"0")</f>
        <v>0</v>
      </c>
      <c r="B730" s="121">
        <f>IF(D730&lt;&gt;"~",'Belegliste SB'!$H$4,"0")</f>
        <v>0</v>
      </c>
      <c r="C730" s="122" t="str">
        <f>IF(D730&lt;&gt;"~",'Belegliste Träger'!A739,0)</f>
        <v/>
      </c>
      <c r="D730" s="122" t="str">
        <f>'Belegliste Träger'!B739</f>
        <v/>
      </c>
      <c r="E730" s="122">
        <f>'Belegliste Träger'!C739</f>
        <v>0</v>
      </c>
      <c r="F730" s="122">
        <f>IF(D730&lt;&gt;"~",'Belegliste Träger'!D739,0)</f>
        <v>0</v>
      </c>
      <c r="G730" s="122">
        <f>'Belegliste Träger'!E739</f>
        <v>0</v>
      </c>
      <c r="H730" s="122">
        <f>'Belegliste Träger'!F739</f>
        <v>0</v>
      </c>
      <c r="I730" s="122">
        <f>'Belegliste Träger'!G739</f>
        <v>0</v>
      </c>
      <c r="J730" s="122">
        <f>'Belegliste Träger'!H739</f>
        <v>0</v>
      </c>
      <c r="K730" s="122">
        <f>'Belegliste Träger'!I739</f>
        <v>0</v>
      </c>
      <c r="L730" s="122">
        <f>'Belegliste Träger'!J739</f>
        <v>0</v>
      </c>
      <c r="M730" s="122">
        <f>'Belegliste Träger'!K739</f>
        <v>0</v>
      </c>
      <c r="N730" s="122">
        <f>'Belegliste Träger'!L739</f>
        <v>0</v>
      </c>
      <c r="O730" s="122">
        <f>'Belegliste Träger'!M739</f>
        <v>0</v>
      </c>
      <c r="P730" s="122" t="str">
        <f>'Belegliste Träger'!N739</f>
        <v>~</v>
      </c>
      <c r="Q730" s="122" t="str">
        <f>'Belegliste Träger'!P739</f>
        <v>~</v>
      </c>
      <c r="R730" s="122" t="str">
        <f>'Belegliste Träger'!Q739</f>
        <v>~</v>
      </c>
      <c r="S730" s="122" t="str">
        <f>'Belegliste Träger'!R739</f>
        <v>~</v>
      </c>
      <c r="T730" s="122" t="str">
        <f>'Belegliste Träger'!S739</f>
        <v>~</v>
      </c>
      <c r="U730" s="122" t="str">
        <f>'Belegliste Träger'!T739</f>
        <v>~</v>
      </c>
      <c r="V730" s="122" t="str">
        <f>'Belegliste Träger'!U739</f>
        <v>~</v>
      </c>
      <c r="W730" s="122">
        <f>'Belegliste SB'!V739</f>
        <v>0</v>
      </c>
      <c r="X730" s="122">
        <f>'Belegliste SB'!W739</f>
        <v>0</v>
      </c>
      <c r="Y730" s="122">
        <f>'Belegliste SB'!X739</f>
        <v>0</v>
      </c>
      <c r="Z730" s="122">
        <f>'Belegliste SB'!Y739</f>
        <v>0</v>
      </c>
    </row>
    <row r="731" spans="1:26" x14ac:dyDescent="0.25">
      <c r="A731" s="121">
        <f>IF(D731&lt;&gt;"~",'Belegliste SB'!$H$3,"0")</f>
        <v>0</v>
      </c>
      <c r="B731" s="121">
        <f>IF(D731&lt;&gt;"~",'Belegliste SB'!$H$4,"0")</f>
        <v>0</v>
      </c>
      <c r="C731" s="122" t="str">
        <f>IF(D731&lt;&gt;"~",'Belegliste Träger'!A740,0)</f>
        <v/>
      </c>
      <c r="D731" s="122" t="str">
        <f>'Belegliste Träger'!B740</f>
        <v/>
      </c>
      <c r="E731" s="122">
        <f>'Belegliste Träger'!C740</f>
        <v>0</v>
      </c>
      <c r="F731" s="122">
        <f>IF(D731&lt;&gt;"~",'Belegliste Träger'!D740,0)</f>
        <v>0</v>
      </c>
      <c r="G731" s="122">
        <f>'Belegliste Träger'!E740</f>
        <v>0</v>
      </c>
      <c r="H731" s="122">
        <f>'Belegliste Träger'!F740</f>
        <v>0</v>
      </c>
      <c r="I731" s="122">
        <f>'Belegliste Träger'!G740</f>
        <v>0</v>
      </c>
      <c r="J731" s="122">
        <f>'Belegliste Träger'!H740</f>
        <v>0</v>
      </c>
      <c r="K731" s="122">
        <f>'Belegliste Träger'!I740</f>
        <v>0</v>
      </c>
      <c r="L731" s="122">
        <f>'Belegliste Träger'!J740</f>
        <v>0</v>
      </c>
      <c r="M731" s="122">
        <f>'Belegliste Träger'!K740</f>
        <v>0</v>
      </c>
      <c r="N731" s="122">
        <f>'Belegliste Träger'!L740</f>
        <v>0</v>
      </c>
      <c r="O731" s="122">
        <f>'Belegliste Träger'!M740</f>
        <v>0</v>
      </c>
      <c r="P731" s="122" t="str">
        <f>'Belegliste Träger'!N740</f>
        <v>~</v>
      </c>
      <c r="Q731" s="122" t="str">
        <f>'Belegliste Träger'!P740</f>
        <v>~</v>
      </c>
      <c r="R731" s="122" t="str">
        <f>'Belegliste Träger'!Q740</f>
        <v>~</v>
      </c>
      <c r="S731" s="122" t="str">
        <f>'Belegliste Träger'!R740</f>
        <v>~</v>
      </c>
      <c r="T731" s="122" t="str">
        <f>'Belegliste Träger'!S740</f>
        <v>~</v>
      </c>
      <c r="U731" s="122" t="str">
        <f>'Belegliste Träger'!T740</f>
        <v>~</v>
      </c>
      <c r="V731" s="122" t="str">
        <f>'Belegliste Träger'!U740</f>
        <v>~</v>
      </c>
      <c r="W731" s="122">
        <f>'Belegliste SB'!V740</f>
        <v>0</v>
      </c>
      <c r="X731" s="122">
        <f>'Belegliste SB'!W740</f>
        <v>0</v>
      </c>
      <c r="Y731" s="122">
        <f>'Belegliste SB'!X740</f>
        <v>0</v>
      </c>
      <c r="Z731" s="122">
        <f>'Belegliste SB'!Y740</f>
        <v>0</v>
      </c>
    </row>
    <row r="732" spans="1:26" x14ac:dyDescent="0.25">
      <c r="A732" s="121">
        <f>IF(D732&lt;&gt;"~",'Belegliste SB'!$H$3,"0")</f>
        <v>0</v>
      </c>
      <c r="B732" s="121">
        <f>IF(D732&lt;&gt;"~",'Belegliste SB'!$H$4,"0")</f>
        <v>0</v>
      </c>
      <c r="C732" s="122" t="str">
        <f>IF(D732&lt;&gt;"~",'Belegliste Träger'!A741,0)</f>
        <v/>
      </c>
      <c r="D732" s="122" t="str">
        <f>'Belegliste Träger'!B741</f>
        <v/>
      </c>
      <c r="E732" s="122">
        <f>'Belegliste Träger'!C741</f>
        <v>0</v>
      </c>
      <c r="F732" s="122">
        <f>IF(D732&lt;&gt;"~",'Belegliste Träger'!D741,0)</f>
        <v>0</v>
      </c>
      <c r="G732" s="122">
        <f>'Belegliste Träger'!E741</f>
        <v>0</v>
      </c>
      <c r="H732" s="122">
        <f>'Belegliste Träger'!F741</f>
        <v>0</v>
      </c>
      <c r="I732" s="122">
        <f>'Belegliste Träger'!G741</f>
        <v>0</v>
      </c>
      <c r="J732" s="122">
        <f>'Belegliste Träger'!H741</f>
        <v>0</v>
      </c>
      <c r="K732" s="122">
        <f>'Belegliste Träger'!I741</f>
        <v>0</v>
      </c>
      <c r="L732" s="122">
        <f>'Belegliste Träger'!J741</f>
        <v>0</v>
      </c>
      <c r="M732" s="122">
        <f>'Belegliste Träger'!K741</f>
        <v>0</v>
      </c>
      <c r="N732" s="122">
        <f>'Belegliste Träger'!L741</f>
        <v>0</v>
      </c>
      <c r="O732" s="122">
        <f>'Belegliste Träger'!M741</f>
        <v>0</v>
      </c>
      <c r="P732" s="122" t="str">
        <f>'Belegliste Träger'!N741</f>
        <v>~</v>
      </c>
      <c r="Q732" s="122" t="str">
        <f>'Belegliste Träger'!P741</f>
        <v>~</v>
      </c>
      <c r="R732" s="122" t="str">
        <f>'Belegliste Träger'!Q741</f>
        <v>~</v>
      </c>
      <c r="S732" s="122" t="str">
        <f>'Belegliste Träger'!R741</f>
        <v>~</v>
      </c>
      <c r="T732" s="122" t="str">
        <f>'Belegliste Träger'!S741</f>
        <v>~</v>
      </c>
      <c r="U732" s="122" t="str">
        <f>'Belegliste Träger'!T741</f>
        <v>~</v>
      </c>
      <c r="V732" s="122" t="str">
        <f>'Belegliste Träger'!U741</f>
        <v>~</v>
      </c>
      <c r="W732" s="122">
        <f>'Belegliste SB'!V741</f>
        <v>0</v>
      </c>
      <c r="X732" s="122">
        <f>'Belegliste SB'!W741</f>
        <v>0</v>
      </c>
      <c r="Y732" s="122">
        <f>'Belegliste SB'!X741</f>
        <v>0</v>
      </c>
      <c r="Z732" s="122">
        <f>'Belegliste SB'!Y741</f>
        <v>0</v>
      </c>
    </row>
    <row r="733" spans="1:26" x14ac:dyDescent="0.25">
      <c r="A733" s="121">
        <f>IF(D733&lt;&gt;"~",'Belegliste SB'!$H$3,"0")</f>
        <v>0</v>
      </c>
      <c r="B733" s="121">
        <f>IF(D733&lt;&gt;"~",'Belegliste SB'!$H$4,"0")</f>
        <v>0</v>
      </c>
      <c r="C733" s="122" t="str">
        <f>IF(D733&lt;&gt;"~",'Belegliste Träger'!A742,0)</f>
        <v/>
      </c>
      <c r="D733" s="122" t="str">
        <f>'Belegliste Träger'!B742</f>
        <v/>
      </c>
      <c r="E733" s="122">
        <f>'Belegliste Träger'!C742</f>
        <v>0</v>
      </c>
      <c r="F733" s="122">
        <f>IF(D733&lt;&gt;"~",'Belegliste Träger'!D742,0)</f>
        <v>0</v>
      </c>
      <c r="G733" s="122">
        <f>'Belegliste Träger'!E742</f>
        <v>0</v>
      </c>
      <c r="H733" s="122">
        <f>'Belegliste Träger'!F742</f>
        <v>0</v>
      </c>
      <c r="I733" s="122">
        <f>'Belegliste Träger'!G742</f>
        <v>0</v>
      </c>
      <c r="J733" s="122">
        <f>'Belegliste Träger'!H742</f>
        <v>0</v>
      </c>
      <c r="K733" s="122">
        <f>'Belegliste Träger'!I742</f>
        <v>0</v>
      </c>
      <c r="L733" s="122">
        <f>'Belegliste Träger'!J742</f>
        <v>0</v>
      </c>
      <c r="M733" s="122">
        <f>'Belegliste Träger'!K742</f>
        <v>0</v>
      </c>
      <c r="N733" s="122">
        <f>'Belegliste Träger'!L742</f>
        <v>0</v>
      </c>
      <c r="O733" s="122">
        <f>'Belegliste Träger'!M742</f>
        <v>0</v>
      </c>
      <c r="P733" s="122" t="str">
        <f>'Belegliste Träger'!N742</f>
        <v>~</v>
      </c>
      <c r="Q733" s="122" t="str">
        <f>'Belegliste Träger'!P742</f>
        <v>~</v>
      </c>
      <c r="R733" s="122" t="str">
        <f>'Belegliste Träger'!Q742</f>
        <v>~</v>
      </c>
      <c r="S733" s="122" t="str">
        <f>'Belegliste Träger'!R742</f>
        <v>~</v>
      </c>
      <c r="T733" s="122" t="str">
        <f>'Belegliste Träger'!S742</f>
        <v>~</v>
      </c>
      <c r="U733" s="122" t="str">
        <f>'Belegliste Träger'!T742</f>
        <v>~</v>
      </c>
      <c r="V733" s="122" t="str">
        <f>'Belegliste Träger'!U742</f>
        <v>~</v>
      </c>
      <c r="W733" s="122">
        <f>'Belegliste SB'!V742</f>
        <v>0</v>
      </c>
      <c r="X733" s="122">
        <f>'Belegliste SB'!W742</f>
        <v>0</v>
      </c>
      <c r="Y733" s="122">
        <f>'Belegliste SB'!X742</f>
        <v>0</v>
      </c>
      <c r="Z733" s="122">
        <f>'Belegliste SB'!Y742</f>
        <v>0</v>
      </c>
    </row>
    <row r="734" spans="1:26" x14ac:dyDescent="0.25">
      <c r="A734" s="121">
        <f>IF(D734&lt;&gt;"~",'Belegliste SB'!$H$3,"0")</f>
        <v>0</v>
      </c>
      <c r="B734" s="121">
        <f>IF(D734&lt;&gt;"~",'Belegliste SB'!$H$4,"0")</f>
        <v>0</v>
      </c>
      <c r="C734" s="122" t="str">
        <f>IF(D734&lt;&gt;"~",'Belegliste Träger'!A743,0)</f>
        <v/>
      </c>
      <c r="D734" s="122" t="str">
        <f>'Belegliste Träger'!B743</f>
        <v/>
      </c>
      <c r="E734" s="122">
        <f>'Belegliste Träger'!C743</f>
        <v>0</v>
      </c>
      <c r="F734" s="122">
        <f>IF(D734&lt;&gt;"~",'Belegliste Träger'!D743,0)</f>
        <v>0</v>
      </c>
      <c r="G734" s="122">
        <f>'Belegliste Träger'!E743</f>
        <v>0</v>
      </c>
      <c r="H734" s="122">
        <f>'Belegliste Träger'!F743</f>
        <v>0</v>
      </c>
      <c r="I734" s="122">
        <f>'Belegliste Träger'!G743</f>
        <v>0</v>
      </c>
      <c r="J734" s="122">
        <f>'Belegliste Träger'!H743</f>
        <v>0</v>
      </c>
      <c r="K734" s="122">
        <f>'Belegliste Träger'!I743</f>
        <v>0</v>
      </c>
      <c r="L734" s="122">
        <f>'Belegliste Träger'!J743</f>
        <v>0</v>
      </c>
      <c r="M734" s="122">
        <f>'Belegliste Träger'!K743</f>
        <v>0</v>
      </c>
      <c r="N734" s="122">
        <f>'Belegliste Träger'!L743</f>
        <v>0</v>
      </c>
      <c r="O734" s="122">
        <f>'Belegliste Träger'!M743</f>
        <v>0</v>
      </c>
      <c r="P734" s="122" t="str">
        <f>'Belegliste Träger'!N743</f>
        <v>~</v>
      </c>
      <c r="Q734" s="122" t="str">
        <f>'Belegliste Träger'!P743</f>
        <v>~</v>
      </c>
      <c r="R734" s="122" t="str">
        <f>'Belegliste Träger'!Q743</f>
        <v>~</v>
      </c>
      <c r="S734" s="122" t="str">
        <f>'Belegliste Träger'!R743</f>
        <v>~</v>
      </c>
      <c r="T734" s="122" t="str">
        <f>'Belegliste Träger'!S743</f>
        <v>~</v>
      </c>
      <c r="U734" s="122" t="str">
        <f>'Belegliste Träger'!T743</f>
        <v>~</v>
      </c>
      <c r="V734" s="122" t="str">
        <f>'Belegliste Träger'!U743</f>
        <v>~</v>
      </c>
      <c r="W734" s="122">
        <f>'Belegliste SB'!V743</f>
        <v>0</v>
      </c>
      <c r="X734" s="122">
        <f>'Belegliste SB'!W743</f>
        <v>0</v>
      </c>
      <c r="Y734" s="122">
        <f>'Belegliste SB'!X743</f>
        <v>0</v>
      </c>
      <c r="Z734" s="122">
        <f>'Belegliste SB'!Y743</f>
        <v>0</v>
      </c>
    </row>
    <row r="735" spans="1:26" x14ac:dyDescent="0.25">
      <c r="A735" s="121">
        <f>IF(D735&lt;&gt;"~",'Belegliste SB'!$H$3,"0")</f>
        <v>0</v>
      </c>
      <c r="B735" s="121">
        <f>IF(D735&lt;&gt;"~",'Belegliste SB'!$H$4,"0")</f>
        <v>0</v>
      </c>
      <c r="C735" s="122" t="str">
        <f>IF(D735&lt;&gt;"~",'Belegliste Träger'!A744,0)</f>
        <v/>
      </c>
      <c r="D735" s="122" t="str">
        <f>'Belegliste Träger'!B744</f>
        <v/>
      </c>
      <c r="E735" s="122">
        <f>'Belegliste Träger'!C744</f>
        <v>0</v>
      </c>
      <c r="F735" s="122">
        <f>IF(D735&lt;&gt;"~",'Belegliste Träger'!D744,0)</f>
        <v>0</v>
      </c>
      <c r="G735" s="122">
        <f>'Belegliste Träger'!E744</f>
        <v>0</v>
      </c>
      <c r="H735" s="122">
        <f>'Belegliste Träger'!F744</f>
        <v>0</v>
      </c>
      <c r="I735" s="122">
        <f>'Belegliste Träger'!G744</f>
        <v>0</v>
      </c>
      <c r="J735" s="122">
        <f>'Belegliste Träger'!H744</f>
        <v>0</v>
      </c>
      <c r="K735" s="122">
        <f>'Belegliste Träger'!I744</f>
        <v>0</v>
      </c>
      <c r="L735" s="122">
        <f>'Belegliste Träger'!J744</f>
        <v>0</v>
      </c>
      <c r="M735" s="122">
        <f>'Belegliste Träger'!K744</f>
        <v>0</v>
      </c>
      <c r="N735" s="122">
        <f>'Belegliste Träger'!L744</f>
        <v>0</v>
      </c>
      <c r="O735" s="122">
        <f>'Belegliste Träger'!M744</f>
        <v>0</v>
      </c>
      <c r="P735" s="122" t="str">
        <f>'Belegliste Träger'!N744</f>
        <v>~</v>
      </c>
      <c r="Q735" s="122" t="str">
        <f>'Belegliste Träger'!P744</f>
        <v>~</v>
      </c>
      <c r="R735" s="122" t="str">
        <f>'Belegliste Träger'!Q744</f>
        <v>~</v>
      </c>
      <c r="S735" s="122" t="str">
        <f>'Belegliste Träger'!R744</f>
        <v>~</v>
      </c>
      <c r="T735" s="122" t="str">
        <f>'Belegliste Träger'!S744</f>
        <v>~</v>
      </c>
      <c r="U735" s="122" t="str">
        <f>'Belegliste Träger'!T744</f>
        <v>~</v>
      </c>
      <c r="V735" s="122" t="str">
        <f>'Belegliste Träger'!U744</f>
        <v>~</v>
      </c>
      <c r="W735" s="122">
        <f>'Belegliste SB'!V744</f>
        <v>0</v>
      </c>
      <c r="X735" s="122">
        <f>'Belegliste SB'!W744</f>
        <v>0</v>
      </c>
      <c r="Y735" s="122">
        <f>'Belegliste SB'!X744</f>
        <v>0</v>
      </c>
      <c r="Z735" s="122">
        <f>'Belegliste SB'!Y744</f>
        <v>0</v>
      </c>
    </row>
    <row r="736" spans="1:26" x14ac:dyDescent="0.25">
      <c r="A736" s="121">
        <f>IF(D736&lt;&gt;"~",'Belegliste SB'!$H$3,"0")</f>
        <v>0</v>
      </c>
      <c r="B736" s="121">
        <f>IF(D736&lt;&gt;"~",'Belegliste SB'!$H$4,"0")</f>
        <v>0</v>
      </c>
      <c r="C736" s="122" t="str">
        <f>IF(D736&lt;&gt;"~",'Belegliste Träger'!A745,0)</f>
        <v/>
      </c>
      <c r="D736" s="122" t="str">
        <f>'Belegliste Träger'!B745</f>
        <v/>
      </c>
      <c r="E736" s="122">
        <f>'Belegliste Träger'!C745</f>
        <v>0</v>
      </c>
      <c r="F736" s="122">
        <f>IF(D736&lt;&gt;"~",'Belegliste Träger'!D745,0)</f>
        <v>0</v>
      </c>
      <c r="G736" s="122">
        <f>'Belegliste Träger'!E745</f>
        <v>0</v>
      </c>
      <c r="H736" s="122">
        <f>'Belegliste Träger'!F745</f>
        <v>0</v>
      </c>
      <c r="I736" s="122">
        <f>'Belegliste Träger'!G745</f>
        <v>0</v>
      </c>
      <c r="J736" s="122">
        <f>'Belegliste Träger'!H745</f>
        <v>0</v>
      </c>
      <c r="K736" s="122">
        <f>'Belegliste Träger'!I745</f>
        <v>0</v>
      </c>
      <c r="L736" s="122">
        <f>'Belegliste Träger'!J745</f>
        <v>0</v>
      </c>
      <c r="M736" s="122">
        <f>'Belegliste Träger'!K745</f>
        <v>0</v>
      </c>
      <c r="N736" s="122">
        <f>'Belegliste Träger'!L745</f>
        <v>0</v>
      </c>
      <c r="O736" s="122">
        <f>'Belegliste Träger'!M745</f>
        <v>0</v>
      </c>
      <c r="P736" s="122" t="str">
        <f>'Belegliste Träger'!N745</f>
        <v>~</v>
      </c>
      <c r="Q736" s="122" t="str">
        <f>'Belegliste Träger'!P745</f>
        <v>~</v>
      </c>
      <c r="R736" s="122" t="str">
        <f>'Belegliste Träger'!Q745</f>
        <v>~</v>
      </c>
      <c r="S736" s="122" t="str">
        <f>'Belegliste Träger'!R745</f>
        <v>~</v>
      </c>
      <c r="T736" s="122" t="str">
        <f>'Belegliste Träger'!S745</f>
        <v>~</v>
      </c>
      <c r="U736" s="122" t="str">
        <f>'Belegliste Träger'!T745</f>
        <v>~</v>
      </c>
      <c r="V736" s="122" t="str">
        <f>'Belegliste Träger'!U745</f>
        <v>~</v>
      </c>
      <c r="W736" s="122">
        <f>'Belegliste SB'!V745</f>
        <v>0</v>
      </c>
      <c r="X736" s="122">
        <f>'Belegliste SB'!W745</f>
        <v>0</v>
      </c>
      <c r="Y736" s="122">
        <f>'Belegliste SB'!X745</f>
        <v>0</v>
      </c>
      <c r="Z736" s="122">
        <f>'Belegliste SB'!Y745</f>
        <v>0</v>
      </c>
    </row>
    <row r="737" spans="1:26" x14ac:dyDescent="0.25">
      <c r="A737" s="121">
        <f>IF(D737&lt;&gt;"~",'Belegliste SB'!$H$3,"0")</f>
        <v>0</v>
      </c>
      <c r="B737" s="121">
        <f>IF(D737&lt;&gt;"~",'Belegliste SB'!$H$4,"0")</f>
        <v>0</v>
      </c>
      <c r="C737" s="122" t="str">
        <f>IF(D737&lt;&gt;"~",'Belegliste Träger'!A746,0)</f>
        <v/>
      </c>
      <c r="D737" s="122" t="str">
        <f>'Belegliste Träger'!B746</f>
        <v/>
      </c>
      <c r="E737" s="122">
        <f>'Belegliste Träger'!C746</f>
        <v>0</v>
      </c>
      <c r="F737" s="122">
        <f>IF(D737&lt;&gt;"~",'Belegliste Träger'!D746,0)</f>
        <v>0</v>
      </c>
      <c r="G737" s="122">
        <f>'Belegliste Träger'!E746</f>
        <v>0</v>
      </c>
      <c r="H737" s="122">
        <f>'Belegliste Träger'!F746</f>
        <v>0</v>
      </c>
      <c r="I737" s="122">
        <f>'Belegliste Träger'!G746</f>
        <v>0</v>
      </c>
      <c r="J737" s="122">
        <f>'Belegliste Träger'!H746</f>
        <v>0</v>
      </c>
      <c r="K737" s="122">
        <f>'Belegliste Träger'!I746</f>
        <v>0</v>
      </c>
      <c r="L737" s="122">
        <f>'Belegliste Träger'!J746</f>
        <v>0</v>
      </c>
      <c r="M737" s="122">
        <f>'Belegliste Träger'!K746</f>
        <v>0</v>
      </c>
      <c r="N737" s="122">
        <f>'Belegliste Träger'!L746</f>
        <v>0</v>
      </c>
      <c r="O737" s="122">
        <f>'Belegliste Träger'!M746</f>
        <v>0</v>
      </c>
      <c r="P737" s="122" t="str">
        <f>'Belegliste Träger'!N746</f>
        <v>~</v>
      </c>
      <c r="Q737" s="122" t="str">
        <f>'Belegliste Träger'!P746</f>
        <v>~</v>
      </c>
      <c r="R737" s="122" t="str">
        <f>'Belegliste Träger'!Q746</f>
        <v>~</v>
      </c>
      <c r="S737" s="122" t="str">
        <f>'Belegliste Träger'!R746</f>
        <v>~</v>
      </c>
      <c r="T737" s="122" t="str">
        <f>'Belegliste Träger'!S746</f>
        <v>~</v>
      </c>
      <c r="U737" s="122" t="str">
        <f>'Belegliste Träger'!T746</f>
        <v>~</v>
      </c>
      <c r="V737" s="122" t="str">
        <f>'Belegliste Träger'!U746</f>
        <v>~</v>
      </c>
      <c r="W737" s="122">
        <f>'Belegliste SB'!V746</f>
        <v>0</v>
      </c>
      <c r="X737" s="122">
        <f>'Belegliste SB'!W746</f>
        <v>0</v>
      </c>
      <c r="Y737" s="122">
        <f>'Belegliste SB'!X746</f>
        <v>0</v>
      </c>
      <c r="Z737" s="122">
        <f>'Belegliste SB'!Y746</f>
        <v>0</v>
      </c>
    </row>
    <row r="738" spans="1:26" x14ac:dyDescent="0.25">
      <c r="A738" s="121">
        <f>IF(D738&lt;&gt;"~",'Belegliste SB'!$H$3,"0")</f>
        <v>0</v>
      </c>
      <c r="B738" s="121">
        <f>IF(D738&lt;&gt;"~",'Belegliste SB'!$H$4,"0")</f>
        <v>0</v>
      </c>
      <c r="C738" s="122" t="str">
        <f>IF(D738&lt;&gt;"~",'Belegliste Träger'!A747,0)</f>
        <v/>
      </c>
      <c r="D738" s="122" t="str">
        <f>'Belegliste Träger'!B747</f>
        <v/>
      </c>
      <c r="E738" s="122">
        <f>'Belegliste Träger'!C747</f>
        <v>0</v>
      </c>
      <c r="F738" s="122">
        <f>IF(D738&lt;&gt;"~",'Belegliste Träger'!D747,0)</f>
        <v>0</v>
      </c>
      <c r="G738" s="122">
        <f>'Belegliste Träger'!E747</f>
        <v>0</v>
      </c>
      <c r="H738" s="122">
        <f>'Belegliste Träger'!F747</f>
        <v>0</v>
      </c>
      <c r="I738" s="122">
        <f>'Belegliste Träger'!G747</f>
        <v>0</v>
      </c>
      <c r="J738" s="122">
        <f>'Belegliste Träger'!H747</f>
        <v>0</v>
      </c>
      <c r="K738" s="122">
        <f>'Belegliste Träger'!I747</f>
        <v>0</v>
      </c>
      <c r="L738" s="122">
        <f>'Belegliste Träger'!J747</f>
        <v>0</v>
      </c>
      <c r="M738" s="122">
        <f>'Belegliste Träger'!K747</f>
        <v>0</v>
      </c>
      <c r="N738" s="122">
        <f>'Belegliste Träger'!L747</f>
        <v>0</v>
      </c>
      <c r="O738" s="122">
        <f>'Belegliste Träger'!M747</f>
        <v>0</v>
      </c>
      <c r="P738" s="122" t="str">
        <f>'Belegliste Träger'!N747</f>
        <v>~</v>
      </c>
      <c r="Q738" s="122" t="str">
        <f>'Belegliste Träger'!P747</f>
        <v>~</v>
      </c>
      <c r="R738" s="122" t="str">
        <f>'Belegliste Träger'!Q747</f>
        <v>~</v>
      </c>
      <c r="S738" s="122" t="str">
        <f>'Belegliste Träger'!R747</f>
        <v>~</v>
      </c>
      <c r="T738" s="122" t="str">
        <f>'Belegliste Träger'!S747</f>
        <v>~</v>
      </c>
      <c r="U738" s="122" t="str">
        <f>'Belegliste Träger'!T747</f>
        <v>~</v>
      </c>
      <c r="V738" s="122" t="str">
        <f>'Belegliste Träger'!U747</f>
        <v>~</v>
      </c>
      <c r="W738" s="122">
        <f>'Belegliste SB'!V747</f>
        <v>0</v>
      </c>
      <c r="X738" s="122">
        <f>'Belegliste SB'!W747</f>
        <v>0</v>
      </c>
      <c r="Y738" s="122">
        <f>'Belegliste SB'!X747</f>
        <v>0</v>
      </c>
      <c r="Z738" s="122">
        <f>'Belegliste SB'!Y747</f>
        <v>0</v>
      </c>
    </row>
    <row r="739" spans="1:26" x14ac:dyDescent="0.25">
      <c r="A739" s="121">
        <f>IF(D739&lt;&gt;"~",'Belegliste SB'!$H$3,"0")</f>
        <v>0</v>
      </c>
      <c r="B739" s="121">
        <f>IF(D739&lt;&gt;"~",'Belegliste SB'!$H$4,"0")</f>
        <v>0</v>
      </c>
      <c r="C739" s="122" t="str">
        <f>IF(D739&lt;&gt;"~",'Belegliste Träger'!A748,0)</f>
        <v/>
      </c>
      <c r="D739" s="122" t="str">
        <f>'Belegliste Träger'!B748</f>
        <v/>
      </c>
      <c r="E739" s="122">
        <f>'Belegliste Träger'!C748</f>
        <v>0</v>
      </c>
      <c r="F739" s="122">
        <f>IF(D739&lt;&gt;"~",'Belegliste Träger'!D748,0)</f>
        <v>0</v>
      </c>
      <c r="G739" s="122">
        <f>'Belegliste Träger'!E748</f>
        <v>0</v>
      </c>
      <c r="H739" s="122">
        <f>'Belegliste Träger'!F748</f>
        <v>0</v>
      </c>
      <c r="I739" s="122">
        <f>'Belegliste Träger'!G748</f>
        <v>0</v>
      </c>
      <c r="J739" s="122">
        <f>'Belegliste Träger'!H748</f>
        <v>0</v>
      </c>
      <c r="K739" s="122">
        <f>'Belegliste Träger'!I748</f>
        <v>0</v>
      </c>
      <c r="L739" s="122">
        <f>'Belegliste Träger'!J748</f>
        <v>0</v>
      </c>
      <c r="M739" s="122">
        <f>'Belegliste Träger'!K748</f>
        <v>0</v>
      </c>
      <c r="N739" s="122">
        <f>'Belegliste Träger'!L748</f>
        <v>0</v>
      </c>
      <c r="O739" s="122">
        <f>'Belegliste Träger'!M748</f>
        <v>0</v>
      </c>
      <c r="P739" s="122" t="str">
        <f>'Belegliste Träger'!N748</f>
        <v>~</v>
      </c>
      <c r="Q739" s="122" t="str">
        <f>'Belegliste Träger'!P748</f>
        <v>~</v>
      </c>
      <c r="R739" s="122" t="str">
        <f>'Belegliste Träger'!Q748</f>
        <v>~</v>
      </c>
      <c r="S739" s="122" t="str">
        <f>'Belegliste Träger'!R748</f>
        <v>~</v>
      </c>
      <c r="T739" s="122" t="str">
        <f>'Belegliste Träger'!S748</f>
        <v>~</v>
      </c>
      <c r="U739" s="122" t="str">
        <f>'Belegliste Träger'!T748</f>
        <v>~</v>
      </c>
      <c r="V739" s="122" t="str">
        <f>'Belegliste Träger'!U748</f>
        <v>~</v>
      </c>
      <c r="W739" s="122">
        <f>'Belegliste SB'!V748</f>
        <v>0</v>
      </c>
      <c r="X739" s="122">
        <f>'Belegliste SB'!W748</f>
        <v>0</v>
      </c>
      <c r="Y739" s="122">
        <f>'Belegliste SB'!X748</f>
        <v>0</v>
      </c>
      <c r="Z739" s="122">
        <f>'Belegliste SB'!Y748</f>
        <v>0</v>
      </c>
    </row>
    <row r="740" spans="1:26" x14ac:dyDescent="0.25">
      <c r="A740" s="121">
        <f>IF(D740&lt;&gt;"~",'Belegliste SB'!$H$3,"0")</f>
        <v>0</v>
      </c>
      <c r="B740" s="121">
        <f>IF(D740&lt;&gt;"~",'Belegliste SB'!$H$4,"0")</f>
        <v>0</v>
      </c>
      <c r="C740" s="122" t="str">
        <f>IF(D740&lt;&gt;"~",'Belegliste Träger'!A749,0)</f>
        <v/>
      </c>
      <c r="D740" s="122" t="str">
        <f>'Belegliste Träger'!B749</f>
        <v/>
      </c>
      <c r="E740" s="122">
        <f>'Belegliste Träger'!C749</f>
        <v>0</v>
      </c>
      <c r="F740" s="122">
        <f>IF(D740&lt;&gt;"~",'Belegliste Träger'!D749,0)</f>
        <v>0</v>
      </c>
      <c r="G740" s="122">
        <f>'Belegliste Träger'!E749</f>
        <v>0</v>
      </c>
      <c r="H740" s="122">
        <f>'Belegliste Träger'!F749</f>
        <v>0</v>
      </c>
      <c r="I740" s="122">
        <f>'Belegliste Träger'!G749</f>
        <v>0</v>
      </c>
      <c r="J740" s="122">
        <f>'Belegliste Träger'!H749</f>
        <v>0</v>
      </c>
      <c r="K740" s="122">
        <f>'Belegliste Träger'!I749</f>
        <v>0</v>
      </c>
      <c r="L740" s="122">
        <f>'Belegliste Träger'!J749</f>
        <v>0</v>
      </c>
      <c r="M740" s="122">
        <f>'Belegliste Träger'!K749</f>
        <v>0</v>
      </c>
      <c r="N740" s="122">
        <f>'Belegliste Träger'!L749</f>
        <v>0</v>
      </c>
      <c r="O740" s="122">
        <f>'Belegliste Träger'!M749</f>
        <v>0</v>
      </c>
      <c r="P740" s="122" t="str">
        <f>'Belegliste Träger'!N749</f>
        <v>~</v>
      </c>
      <c r="Q740" s="122" t="str">
        <f>'Belegliste Träger'!P749</f>
        <v>~</v>
      </c>
      <c r="R740" s="122" t="str">
        <f>'Belegliste Träger'!Q749</f>
        <v>~</v>
      </c>
      <c r="S740" s="122" t="str">
        <f>'Belegliste Träger'!R749</f>
        <v>~</v>
      </c>
      <c r="T740" s="122" t="str">
        <f>'Belegliste Träger'!S749</f>
        <v>~</v>
      </c>
      <c r="U740" s="122" t="str">
        <f>'Belegliste Träger'!T749</f>
        <v>~</v>
      </c>
      <c r="V740" s="122" t="str">
        <f>'Belegliste Träger'!U749</f>
        <v>~</v>
      </c>
      <c r="W740" s="122">
        <f>'Belegliste SB'!V749</f>
        <v>0</v>
      </c>
      <c r="X740" s="122">
        <f>'Belegliste SB'!W749</f>
        <v>0</v>
      </c>
      <c r="Y740" s="122">
        <f>'Belegliste SB'!X749</f>
        <v>0</v>
      </c>
      <c r="Z740" s="122">
        <f>'Belegliste SB'!Y749</f>
        <v>0</v>
      </c>
    </row>
    <row r="741" spans="1:26" x14ac:dyDescent="0.25">
      <c r="A741" s="121">
        <f>IF(D741&lt;&gt;"~",'Belegliste SB'!$H$3,"0")</f>
        <v>0</v>
      </c>
      <c r="B741" s="121">
        <f>IF(D741&lt;&gt;"~",'Belegliste SB'!$H$4,"0")</f>
        <v>0</v>
      </c>
      <c r="C741" s="122" t="str">
        <f>IF(D741&lt;&gt;"~",'Belegliste Träger'!A750,0)</f>
        <v/>
      </c>
      <c r="D741" s="122" t="str">
        <f>'Belegliste Träger'!B750</f>
        <v/>
      </c>
      <c r="E741" s="122">
        <f>'Belegliste Träger'!C750</f>
        <v>0</v>
      </c>
      <c r="F741" s="122">
        <f>IF(D741&lt;&gt;"~",'Belegliste Träger'!D750,0)</f>
        <v>0</v>
      </c>
      <c r="G741" s="122">
        <f>'Belegliste Träger'!E750</f>
        <v>0</v>
      </c>
      <c r="H741" s="122">
        <f>'Belegliste Träger'!F750</f>
        <v>0</v>
      </c>
      <c r="I741" s="122">
        <f>'Belegliste Träger'!G750</f>
        <v>0</v>
      </c>
      <c r="J741" s="122">
        <f>'Belegliste Träger'!H750</f>
        <v>0</v>
      </c>
      <c r="K741" s="122">
        <f>'Belegliste Träger'!I750</f>
        <v>0</v>
      </c>
      <c r="L741" s="122">
        <f>'Belegliste Träger'!J750</f>
        <v>0</v>
      </c>
      <c r="M741" s="122">
        <f>'Belegliste Träger'!K750</f>
        <v>0</v>
      </c>
      <c r="N741" s="122">
        <f>'Belegliste Träger'!L750</f>
        <v>0</v>
      </c>
      <c r="O741" s="122">
        <f>'Belegliste Träger'!M750</f>
        <v>0</v>
      </c>
      <c r="P741" s="122" t="str">
        <f>'Belegliste Träger'!N750</f>
        <v>~</v>
      </c>
      <c r="Q741" s="122" t="str">
        <f>'Belegliste Träger'!P750</f>
        <v>~</v>
      </c>
      <c r="R741" s="122" t="str">
        <f>'Belegliste Träger'!Q750</f>
        <v>~</v>
      </c>
      <c r="S741" s="122" t="str">
        <f>'Belegliste Träger'!R750</f>
        <v>~</v>
      </c>
      <c r="T741" s="122" t="str">
        <f>'Belegliste Träger'!S750</f>
        <v>~</v>
      </c>
      <c r="U741" s="122" t="str">
        <f>'Belegliste Träger'!T750</f>
        <v>~</v>
      </c>
      <c r="V741" s="122" t="str">
        <f>'Belegliste Träger'!U750</f>
        <v>~</v>
      </c>
      <c r="W741" s="122">
        <f>'Belegliste SB'!V750</f>
        <v>0</v>
      </c>
      <c r="X741" s="122">
        <f>'Belegliste SB'!W750</f>
        <v>0</v>
      </c>
      <c r="Y741" s="122">
        <f>'Belegliste SB'!X750</f>
        <v>0</v>
      </c>
      <c r="Z741" s="122">
        <f>'Belegliste SB'!Y750</f>
        <v>0</v>
      </c>
    </row>
    <row r="742" spans="1:26" x14ac:dyDescent="0.25">
      <c r="A742" s="121">
        <f>IF(D742&lt;&gt;"~",'Belegliste SB'!$H$3,"0")</f>
        <v>0</v>
      </c>
      <c r="B742" s="121">
        <f>IF(D742&lt;&gt;"~",'Belegliste SB'!$H$4,"0")</f>
        <v>0</v>
      </c>
      <c r="C742" s="122" t="str">
        <f>IF(D742&lt;&gt;"~",'Belegliste Träger'!A751,0)</f>
        <v/>
      </c>
      <c r="D742" s="122" t="str">
        <f>'Belegliste Träger'!B751</f>
        <v/>
      </c>
      <c r="E742" s="122">
        <f>'Belegliste Träger'!C751</f>
        <v>0</v>
      </c>
      <c r="F742" s="122">
        <f>IF(D742&lt;&gt;"~",'Belegliste Träger'!D751,0)</f>
        <v>0</v>
      </c>
      <c r="G742" s="122">
        <f>'Belegliste Träger'!E751</f>
        <v>0</v>
      </c>
      <c r="H742" s="122">
        <f>'Belegliste Träger'!F751</f>
        <v>0</v>
      </c>
      <c r="I742" s="122">
        <f>'Belegliste Träger'!G751</f>
        <v>0</v>
      </c>
      <c r="J742" s="122">
        <f>'Belegliste Träger'!H751</f>
        <v>0</v>
      </c>
      <c r="K742" s="122">
        <f>'Belegliste Träger'!I751</f>
        <v>0</v>
      </c>
      <c r="L742" s="122">
        <f>'Belegliste Träger'!J751</f>
        <v>0</v>
      </c>
      <c r="M742" s="122">
        <f>'Belegliste Träger'!K751</f>
        <v>0</v>
      </c>
      <c r="N742" s="122">
        <f>'Belegliste Träger'!L751</f>
        <v>0</v>
      </c>
      <c r="O742" s="122">
        <f>'Belegliste Träger'!M751</f>
        <v>0</v>
      </c>
      <c r="P742" s="122" t="str">
        <f>'Belegliste Träger'!N751</f>
        <v>~</v>
      </c>
      <c r="Q742" s="122" t="str">
        <f>'Belegliste Träger'!P751</f>
        <v>~</v>
      </c>
      <c r="R742" s="122" t="str">
        <f>'Belegliste Träger'!Q751</f>
        <v>~</v>
      </c>
      <c r="S742" s="122" t="str">
        <f>'Belegliste Träger'!R751</f>
        <v>~</v>
      </c>
      <c r="T742" s="122" t="str">
        <f>'Belegliste Träger'!S751</f>
        <v>~</v>
      </c>
      <c r="U742" s="122" t="str">
        <f>'Belegliste Träger'!T751</f>
        <v>~</v>
      </c>
      <c r="V742" s="122" t="str">
        <f>'Belegliste Träger'!U751</f>
        <v>~</v>
      </c>
      <c r="W742" s="122">
        <f>'Belegliste SB'!V751</f>
        <v>0</v>
      </c>
      <c r="X742" s="122">
        <f>'Belegliste SB'!W751</f>
        <v>0</v>
      </c>
      <c r="Y742" s="122">
        <f>'Belegliste SB'!X751</f>
        <v>0</v>
      </c>
      <c r="Z742" s="122">
        <f>'Belegliste SB'!Y751</f>
        <v>0</v>
      </c>
    </row>
    <row r="743" spans="1:26" x14ac:dyDescent="0.25">
      <c r="A743" s="121">
        <f>IF(D743&lt;&gt;"~",'Belegliste SB'!$H$3,"0")</f>
        <v>0</v>
      </c>
      <c r="B743" s="121">
        <f>IF(D743&lt;&gt;"~",'Belegliste SB'!$H$4,"0")</f>
        <v>0</v>
      </c>
      <c r="C743" s="122" t="str">
        <f>IF(D743&lt;&gt;"~",'Belegliste Träger'!A752,0)</f>
        <v/>
      </c>
      <c r="D743" s="122" t="str">
        <f>'Belegliste Träger'!B752</f>
        <v/>
      </c>
      <c r="E743" s="122">
        <f>'Belegliste Träger'!C752</f>
        <v>0</v>
      </c>
      <c r="F743" s="122">
        <f>IF(D743&lt;&gt;"~",'Belegliste Träger'!D752,0)</f>
        <v>0</v>
      </c>
      <c r="G743" s="122">
        <f>'Belegliste Träger'!E752</f>
        <v>0</v>
      </c>
      <c r="H743" s="122">
        <f>'Belegliste Träger'!F752</f>
        <v>0</v>
      </c>
      <c r="I743" s="122">
        <f>'Belegliste Träger'!G752</f>
        <v>0</v>
      </c>
      <c r="J743" s="122">
        <f>'Belegliste Träger'!H752</f>
        <v>0</v>
      </c>
      <c r="K743" s="122">
        <f>'Belegliste Träger'!I752</f>
        <v>0</v>
      </c>
      <c r="L743" s="122">
        <f>'Belegliste Träger'!J752</f>
        <v>0</v>
      </c>
      <c r="M743" s="122">
        <f>'Belegliste Träger'!K752</f>
        <v>0</v>
      </c>
      <c r="N743" s="122">
        <f>'Belegliste Träger'!L752</f>
        <v>0</v>
      </c>
      <c r="O743" s="122">
        <f>'Belegliste Träger'!M752</f>
        <v>0</v>
      </c>
      <c r="P743" s="122" t="str">
        <f>'Belegliste Träger'!N752</f>
        <v>~</v>
      </c>
      <c r="Q743" s="122" t="str">
        <f>'Belegliste Träger'!P752</f>
        <v>~</v>
      </c>
      <c r="R743" s="122" t="str">
        <f>'Belegliste Träger'!Q752</f>
        <v>~</v>
      </c>
      <c r="S743" s="122" t="str">
        <f>'Belegliste Träger'!R752</f>
        <v>~</v>
      </c>
      <c r="T743" s="122" t="str">
        <f>'Belegliste Träger'!S752</f>
        <v>~</v>
      </c>
      <c r="U743" s="122" t="str">
        <f>'Belegliste Träger'!T752</f>
        <v>~</v>
      </c>
      <c r="V743" s="122" t="str">
        <f>'Belegliste Träger'!U752</f>
        <v>~</v>
      </c>
      <c r="W743" s="122">
        <f>'Belegliste SB'!V752</f>
        <v>0</v>
      </c>
      <c r="X743" s="122">
        <f>'Belegliste SB'!W752</f>
        <v>0</v>
      </c>
      <c r="Y743" s="122">
        <f>'Belegliste SB'!X752</f>
        <v>0</v>
      </c>
      <c r="Z743" s="122">
        <f>'Belegliste SB'!Y752</f>
        <v>0</v>
      </c>
    </row>
    <row r="744" spans="1:26" x14ac:dyDescent="0.25">
      <c r="A744" s="121">
        <f>IF(D744&lt;&gt;"~",'Belegliste SB'!$H$3,"0")</f>
        <v>0</v>
      </c>
      <c r="B744" s="121">
        <f>IF(D744&lt;&gt;"~",'Belegliste SB'!$H$4,"0")</f>
        <v>0</v>
      </c>
      <c r="C744" s="122" t="str">
        <f>IF(D744&lt;&gt;"~",'Belegliste Träger'!A753,0)</f>
        <v/>
      </c>
      <c r="D744" s="122" t="str">
        <f>'Belegliste Träger'!B753</f>
        <v/>
      </c>
      <c r="E744" s="122">
        <f>'Belegliste Träger'!C753</f>
        <v>0</v>
      </c>
      <c r="F744" s="122">
        <f>IF(D744&lt;&gt;"~",'Belegliste Träger'!D753,0)</f>
        <v>0</v>
      </c>
      <c r="G744" s="122">
        <f>'Belegliste Träger'!E753</f>
        <v>0</v>
      </c>
      <c r="H744" s="122">
        <f>'Belegliste Träger'!F753</f>
        <v>0</v>
      </c>
      <c r="I744" s="122">
        <f>'Belegliste Träger'!G753</f>
        <v>0</v>
      </c>
      <c r="J744" s="122">
        <f>'Belegliste Träger'!H753</f>
        <v>0</v>
      </c>
      <c r="K744" s="122">
        <f>'Belegliste Träger'!I753</f>
        <v>0</v>
      </c>
      <c r="L744" s="122">
        <f>'Belegliste Träger'!J753</f>
        <v>0</v>
      </c>
      <c r="M744" s="122">
        <f>'Belegliste Träger'!K753</f>
        <v>0</v>
      </c>
      <c r="N744" s="122">
        <f>'Belegliste Träger'!L753</f>
        <v>0</v>
      </c>
      <c r="O744" s="122">
        <f>'Belegliste Träger'!M753</f>
        <v>0</v>
      </c>
      <c r="P744" s="122" t="str">
        <f>'Belegliste Träger'!N753</f>
        <v>~</v>
      </c>
      <c r="Q744" s="122" t="str">
        <f>'Belegliste Träger'!P753</f>
        <v>~</v>
      </c>
      <c r="R744" s="122" t="str">
        <f>'Belegliste Träger'!Q753</f>
        <v>~</v>
      </c>
      <c r="S744" s="122" t="str">
        <f>'Belegliste Träger'!R753</f>
        <v>~</v>
      </c>
      <c r="T744" s="122" t="str">
        <f>'Belegliste Träger'!S753</f>
        <v>~</v>
      </c>
      <c r="U744" s="122" t="str">
        <f>'Belegliste Träger'!T753</f>
        <v>~</v>
      </c>
      <c r="V744" s="122" t="str">
        <f>'Belegliste Träger'!U753</f>
        <v>~</v>
      </c>
      <c r="W744" s="122">
        <f>'Belegliste SB'!V753</f>
        <v>0</v>
      </c>
      <c r="X744" s="122">
        <f>'Belegliste SB'!W753</f>
        <v>0</v>
      </c>
      <c r="Y744" s="122">
        <f>'Belegliste SB'!X753</f>
        <v>0</v>
      </c>
      <c r="Z744" s="122">
        <f>'Belegliste SB'!Y753</f>
        <v>0</v>
      </c>
    </row>
    <row r="745" spans="1:26" x14ac:dyDescent="0.25">
      <c r="A745" s="121">
        <f>IF(D745&lt;&gt;"~",'Belegliste SB'!$H$3,"0")</f>
        <v>0</v>
      </c>
      <c r="B745" s="121">
        <f>IF(D745&lt;&gt;"~",'Belegliste SB'!$H$4,"0")</f>
        <v>0</v>
      </c>
      <c r="C745" s="122" t="str">
        <f>IF(D745&lt;&gt;"~",'Belegliste Träger'!A754,0)</f>
        <v/>
      </c>
      <c r="D745" s="122" t="str">
        <f>'Belegliste Träger'!B754</f>
        <v/>
      </c>
      <c r="E745" s="122">
        <f>'Belegliste Träger'!C754</f>
        <v>0</v>
      </c>
      <c r="F745" s="122">
        <f>IF(D745&lt;&gt;"~",'Belegliste Träger'!D754,0)</f>
        <v>0</v>
      </c>
      <c r="G745" s="122">
        <f>'Belegliste Träger'!E754</f>
        <v>0</v>
      </c>
      <c r="H745" s="122">
        <f>'Belegliste Träger'!F754</f>
        <v>0</v>
      </c>
      <c r="I745" s="122">
        <f>'Belegliste Träger'!G754</f>
        <v>0</v>
      </c>
      <c r="J745" s="122">
        <f>'Belegliste Träger'!H754</f>
        <v>0</v>
      </c>
      <c r="K745" s="122">
        <f>'Belegliste Träger'!I754</f>
        <v>0</v>
      </c>
      <c r="L745" s="122">
        <f>'Belegliste Träger'!J754</f>
        <v>0</v>
      </c>
      <c r="M745" s="122">
        <f>'Belegliste Träger'!K754</f>
        <v>0</v>
      </c>
      <c r="N745" s="122">
        <f>'Belegliste Träger'!L754</f>
        <v>0</v>
      </c>
      <c r="O745" s="122">
        <f>'Belegliste Träger'!M754</f>
        <v>0</v>
      </c>
      <c r="P745" s="122" t="str">
        <f>'Belegliste Träger'!N754</f>
        <v>~</v>
      </c>
      <c r="Q745" s="122" t="str">
        <f>'Belegliste Träger'!P754</f>
        <v>~</v>
      </c>
      <c r="R745" s="122" t="str">
        <f>'Belegliste Träger'!Q754</f>
        <v>~</v>
      </c>
      <c r="S745" s="122" t="str">
        <f>'Belegliste Träger'!R754</f>
        <v>~</v>
      </c>
      <c r="T745" s="122" t="str">
        <f>'Belegliste Träger'!S754</f>
        <v>~</v>
      </c>
      <c r="U745" s="122" t="str">
        <f>'Belegliste Träger'!T754</f>
        <v>~</v>
      </c>
      <c r="V745" s="122" t="str">
        <f>'Belegliste Träger'!U754</f>
        <v>~</v>
      </c>
      <c r="W745" s="122">
        <f>'Belegliste SB'!V754</f>
        <v>0</v>
      </c>
      <c r="X745" s="122">
        <f>'Belegliste SB'!W754</f>
        <v>0</v>
      </c>
      <c r="Y745" s="122">
        <f>'Belegliste SB'!X754</f>
        <v>0</v>
      </c>
      <c r="Z745" s="122">
        <f>'Belegliste SB'!Y754</f>
        <v>0</v>
      </c>
    </row>
    <row r="746" spans="1:26" x14ac:dyDescent="0.25">
      <c r="A746" s="121">
        <f>IF(D746&lt;&gt;"~",'Belegliste SB'!$H$3,"0")</f>
        <v>0</v>
      </c>
      <c r="B746" s="121">
        <f>IF(D746&lt;&gt;"~",'Belegliste SB'!$H$4,"0")</f>
        <v>0</v>
      </c>
      <c r="C746" s="122" t="str">
        <f>IF(D746&lt;&gt;"~",'Belegliste Träger'!A755,0)</f>
        <v/>
      </c>
      <c r="D746" s="122" t="str">
        <f>'Belegliste Träger'!B755</f>
        <v/>
      </c>
      <c r="E746" s="122">
        <f>'Belegliste Träger'!C755</f>
        <v>0</v>
      </c>
      <c r="F746" s="122">
        <f>IF(D746&lt;&gt;"~",'Belegliste Träger'!D755,0)</f>
        <v>0</v>
      </c>
      <c r="G746" s="122">
        <f>'Belegliste Träger'!E755</f>
        <v>0</v>
      </c>
      <c r="H746" s="122">
        <f>'Belegliste Träger'!F755</f>
        <v>0</v>
      </c>
      <c r="I746" s="122">
        <f>'Belegliste Träger'!G755</f>
        <v>0</v>
      </c>
      <c r="J746" s="122">
        <f>'Belegliste Träger'!H755</f>
        <v>0</v>
      </c>
      <c r="K746" s="122">
        <f>'Belegliste Träger'!I755</f>
        <v>0</v>
      </c>
      <c r="L746" s="122">
        <f>'Belegliste Träger'!J755</f>
        <v>0</v>
      </c>
      <c r="M746" s="122">
        <f>'Belegliste Träger'!K755</f>
        <v>0</v>
      </c>
      <c r="N746" s="122">
        <f>'Belegliste Träger'!L755</f>
        <v>0</v>
      </c>
      <c r="O746" s="122">
        <f>'Belegliste Träger'!M755</f>
        <v>0</v>
      </c>
      <c r="P746" s="122" t="str">
        <f>'Belegliste Träger'!N755</f>
        <v>~</v>
      </c>
      <c r="Q746" s="122" t="str">
        <f>'Belegliste Träger'!P755</f>
        <v>~</v>
      </c>
      <c r="R746" s="122" t="str">
        <f>'Belegliste Träger'!Q755</f>
        <v>~</v>
      </c>
      <c r="S746" s="122" t="str">
        <f>'Belegliste Träger'!R755</f>
        <v>~</v>
      </c>
      <c r="T746" s="122" t="str">
        <f>'Belegliste Träger'!S755</f>
        <v>~</v>
      </c>
      <c r="U746" s="122" t="str">
        <f>'Belegliste Träger'!T755</f>
        <v>~</v>
      </c>
      <c r="V746" s="122" t="str">
        <f>'Belegliste Träger'!U755</f>
        <v>~</v>
      </c>
      <c r="W746" s="122">
        <f>'Belegliste SB'!V755</f>
        <v>0</v>
      </c>
      <c r="X746" s="122">
        <f>'Belegliste SB'!W755</f>
        <v>0</v>
      </c>
      <c r="Y746" s="122">
        <f>'Belegliste SB'!X755</f>
        <v>0</v>
      </c>
      <c r="Z746" s="122">
        <f>'Belegliste SB'!Y755</f>
        <v>0</v>
      </c>
    </row>
    <row r="747" spans="1:26" x14ac:dyDescent="0.25">
      <c r="A747" s="121">
        <f>IF(D747&lt;&gt;"~",'Belegliste SB'!$H$3,"0")</f>
        <v>0</v>
      </c>
      <c r="B747" s="121">
        <f>IF(D747&lt;&gt;"~",'Belegliste SB'!$H$4,"0")</f>
        <v>0</v>
      </c>
      <c r="C747" s="122" t="str">
        <f>IF(D747&lt;&gt;"~",'Belegliste Träger'!A756,0)</f>
        <v/>
      </c>
      <c r="D747" s="122" t="str">
        <f>'Belegliste Träger'!B756</f>
        <v/>
      </c>
      <c r="E747" s="122">
        <f>'Belegliste Träger'!C756</f>
        <v>0</v>
      </c>
      <c r="F747" s="122">
        <f>IF(D747&lt;&gt;"~",'Belegliste Träger'!D756,0)</f>
        <v>0</v>
      </c>
      <c r="G747" s="122">
        <f>'Belegliste Träger'!E756</f>
        <v>0</v>
      </c>
      <c r="H747" s="122">
        <f>'Belegliste Träger'!F756</f>
        <v>0</v>
      </c>
      <c r="I747" s="122">
        <f>'Belegliste Träger'!G756</f>
        <v>0</v>
      </c>
      <c r="J747" s="122">
        <f>'Belegliste Träger'!H756</f>
        <v>0</v>
      </c>
      <c r="K747" s="122">
        <f>'Belegliste Träger'!I756</f>
        <v>0</v>
      </c>
      <c r="L747" s="122">
        <f>'Belegliste Träger'!J756</f>
        <v>0</v>
      </c>
      <c r="M747" s="122">
        <f>'Belegliste Träger'!K756</f>
        <v>0</v>
      </c>
      <c r="N747" s="122">
        <f>'Belegliste Träger'!L756</f>
        <v>0</v>
      </c>
      <c r="O747" s="122">
        <f>'Belegliste Träger'!M756</f>
        <v>0</v>
      </c>
      <c r="P747" s="122" t="str">
        <f>'Belegliste Träger'!N756</f>
        <v>~</v>
      </c>
      <c r="Q747" s="122" t="str">
        <f>'Belegliste Träger'!P756</f>
        <v>~</v>
      </c>
      <c r="R747" s="122" t="str">
        <f>'Belegliste Träger'!Q756</f>
        <v>~</v>
      </c>
      <c r="S747" s="122" t="str">
        <f>'Belegliste Träger'!R756</f>
        <v>~</v>
      </c>
      <c r="T747" s="122" t="str">
        <f>'Belegliste Träger'!S756</f>
        <v>~</v>
      </c>
      <c r="U747" s="122" t="str">
        <f>'Belegliste Träger'!T756</f>
        <v>~</v>
      </c>
      <c r="V747" s="122" t="str">
        <f>'Belegliste Träger'!U756</f>
        <v>~</v>
      </c>
      <c r="W747" s="122">
        <f>'Belegliste SB'!V756</f>
        <v>0</v>
      </c>
      <c r="X747" s="122">
        <f>'Belegliste SB'!W756</f>
        <v>0</v>
      </c>
      <c r="Y747" s="122">
        <f>'Belegliste SB'!X756</f>
        <v>0</v>
      </c>
      <c r="Z747" s="122">
        <f>'Belegliste SB'!Y756</f>
        <v>0</v>
      </c>
    </row>
    <row r="748" spans="1:26" x14ac:dyDescent="0.25">
      <c r="A748" s="121">
        <f>IF(D748&lt;&gt;"~",'Belegliste SB'!$H$3,"0")</f>
        <v>0</v>
      </c>
      <c r="B748" s="121">
        <f>IF(D748&lt;&gt;"~",'Belegliste SB'!$H$4,"0")</f>
        <v>0</v>
      </c>
      <c r="C748" s="122" t="str">
        <f>IF(D748&lt;&gt;"~",'Belegliste Träger'!A757,0)</f>
        <v/>
      </c>
      <c r="D748" s="122" t="str">
        <f>'Belegliste Träger'!B757</f>
        <v/>
      </c>
      <c r="E748" s="122">
        <f>'Belegliste Träger'!C757</f>
        <v>0</v>
      </c>
      <c r="F748" s="122">
        <f>IF(D748&lt;&gt;"~",'Belegliste Träger'!D757,0)</f>
        <v>0</v>
      </c>
      <c r="G748" s="122">
        <f>'Belegliste Träger'!E757</f>
        <v>0</v>
      </c>
      <c r="H748" s="122">
        <f>'Belegliste Träger'!F757</f>
        <v>0</v>
      </c>
      <c r="I748" s="122">
        <f>'Belegliste Träger'!G757</f>
        <v>0</v>
      </c>
      <c r="J748" s="122">
        <f>'Belegliste Träger'!H757</f>
        <v>0</v>
      </c>
      <c r="K748" s="122">
        <f>'Belegliste Träger'!I757</f>
        <v>0</v>
      </c>
      <c r="L748" s="122">
        <f>'Belegliste Träger'!J757</f>
        <v>0</v>
      </c>
      <c r="M748" s="122">
        <f>'Belegliste Träger'!K757</f>
        <v>0</v>
      </c>
      <c r="N748" s="122">
        <f>'Belegliste Träger'!L757</f>
        <v>0</v>
      </c>
      <c r="O748" s="122">
        <f>'Belegliste Träger'!M757</f>
        <v>0</v>
      </c>
      <c r="P748" s="122" t="str">
        <f>'Belegliste Träger'!N757</f>
        <v>~</v>
      </c>
      <c r="Q748" s="122" t="str">
        <f>'Belegliste Träger'!P757</f>
        <v>~</v>
      </c>
      <c r="R748" s="122" t="str">
        <f>'Belegliste Träger'!Q757</f>
        <v>~</v>
      </c>
      <c r="S748" s="122" t="str">
        <f>'Belegliste Träger'!R757</f>
        <v>~</v>
      </c>
      <c r="T748" s="122" t="str">
        <f>'Belegliste Träger'!S757</f>
        <v>~</v>
      </c>
      <c r="U748" s="122" t="str">
        <f>'Belegliste Träger'!T757</f>
        <v>~</v>
      </c>
      <c r="V748" s="122" t="str">
        <f>'Belegliste Träger'!U757</f>
        <v>~</v>
      </c>
      <c r="W748" s="122">
        <f>'Belegliste SB'!V757</f>
        <v>0</v>
      </c>
      <c r="X748" s="122">
        <f>'Belegliste SB'!W757</f>
        <v>0</v>
      </c>
      <c r="Y748" s="122">
        <f>'Belegliste SB'!X757</f>
        <v>0</v>
      </c>
      <c r="Z748" s="122">
        <f>'Belegliste SB'!Y757</f>
        <v>0</v>
      </c>
    </row>
    <row r="749" spans="1:26" x14ac:dyDescent="0.25">
      <c r="A749" s="121">
        <f>IF(D749&lt;&gt;"~",'Belegliste SB'!$H$3,"0")</f>
        <v>0</v>
      </c>
      <c r="B749" s="121">
        <f>IF(D749&lt;&gt;"~",'Belegliste SB'!$H$4,"0")</f>
        <v>0</v>
      </c>
      <c r="C749" s="122" t="str">
        <f>IF(D749&lt;&gt;"~",'Belegliste Träger'!A758,0)</f>
        <v/>
      </c>
      <c r="D749" s="122" t="str">
        <f>'Belegliste Träger'!B758</f>
        <v/>
      </c>
      <c r="E749" s="122">
        <f>'Belegliste Träger'!C758</f>
        <v>0</v>
      </c>
      <c r="F749" s="122">
        <f>IF(D749&lt;&gt;"~",'Belegliste Träger'!D758,0)</f>
        <v>0</v>
      </c>
      <c r="G749" s="122">
        <f>'Belegliste Träger'!E758</f>
        <v>0</v>
      </c>
      <c r="H749" s="122">
        <f>'Belegliste Träger'!F758</f>
        <v>0</v>
      </c>
      <c r="I749" s="122">
        <f>'Belegliste Träger'!G758</f>
        <v>0</v>
      </c>
      <c r="J749" s="122">
        <f>'Belegliste Träger'!H758</f>
        <v>0</v>
      </c>
      <c r="K749" s="122">
        <f>'Belegliste Träger'!I758</f>
        <v>0</v>
      </c>
      <c r="L749" s="122">
        <f>'Belegliste Träger'!J758</f>
        <v>0</v>
      </c>
      <c r="M749" s="122">
        <f>'Belegliste Träger'!K758</f>
        <v>0</v>
      </c>
      <c r="N749" s="122">
        <f>'Belegliste Träger'!L758</f>
        <v>0</v>
      </c>
      <c r="O749" s="122">
        <f>'Belegliste Träger'!M758</f>
        <v>0</v>
      </c>
      <c r="P749" s="122" t="str">
        <f>'Belegliste Träger'!N758</f>
        <v>~</v>
      </c>
      <c r="Q749" s="122" t="str">
        <f>'Belegliste Träger'!P758</f>
        <v>~</v>
      </c>
      <c r="R749" s="122" t="str">
        <f>'Belegliste Träger'!Q758</f>
        <v>~</v>
      </c>
      <c r="S749" s="122" t="str">
        <f>'Belegliste Träger'!R758</f>
        <v>~</v>
      </c>
      <c r="T749" s="122" t="str">
        <f>'Belegliste Träger'!S758</f>
        <v>~</v>
      </c>
      <c r="U749" s="122" t="str">
        <f>'Belegliste Träger'!T758</f>
        <v>~</v>
      </c>
      <c r="V749" s="122" t="str">
        <f>'Belegliste Träger'!U758</f>
        <v>~</v>
      </c>
      <c r="W749" s="122">
        <f>'Belegliste SB'!V758</f>
        <v>0</v>
      </c>
      <c r="X749" s="122">
        <f>'Belegliste SB'!W758</f>
        <v>0</v>
      </c>
      <c r="Y749" s="122">
        <f>'Belegliste SB'!X758</f>
        <v>0</v>
      </c>
      <c r="Z749" s="122">
        <f>'Belegliste SB'!Y758</f>
        <v>0</v>
      </c>
    </row>
    <row r="750" spans="1:26" x14ac:dyDescent="0.25">
      <c r="A750" s="121">
        <f>IF(D750&lt;&gt;"~",'Belegliste SB'!$H$3,"0")</f>
        <v>0</v>
      </c>
      <c r="B750" s="121">
        <f>IF(D750&lt;&gt;"~",'Belegliste SB'!$H$4,"0")</f>
        <v>0</v>
      </c>
      <c r="C750" s="122" t="str">
        <f>IF(D750&lt;&gt;"~",'Belegliste Träger'!A759,0)</f>
        <v/>
      </c>
      <c r="D750" s="122" t="str">
        <f>'Belegliste Träger'!B759</f>
        <v/>
      </c>
      <c r="E750" s="122">
        <f>'Belegliste Träger'!C759</f>
        <v>0</v>
      </c>
      <c r="F750" s="122">
        <f>IF(D750&lt;&gt;"~",'Belegliste Träger'!D759,0)</f>
        <v>0</v>
      </c>
      <c r="G750" s="122">
        <f>'Belegliste Träger'!E759</f>
        <v>0</v>
      </c>
      <c r="H750" s="122">
        <f>'Belegliste Träger'!F759</f>
        <v>0</v>
      </c>
      <c r="I750" s="122">
        <f>'Belegliste Träger'!G759</f>
        <v>0</v>
      </c>
      <c r="J750" s="122">
        <f>'Belegliste Träger'!H759</f>
        <v>0</v>
      </c>
      <c r="K750" s="122">
        <f>'Belegliste Träger'!I759</f>
        <v>0</v>
      </c>
      <c r="L750" s="122">
        <f>'Belegliste Träger'!J759</f>
        <v>0</v>
      </c>
      <c r="M750" s="122">
        <f>'Belegliste Träger'!K759</f>
        <v>0</v>
      </c>
      <c r="N750" s="122">
        <f>'Belegliste Träger'!L759</f>
        <v>0</v>
      </c>
      <c r="O750" s="122">
        <f>'Belegliste Träger'!M759</f>
        <v>0</v>
      </c>
      <c r="P750" s="122" t="str">
        <f>'Belegliste Träger'!N759</f>
        <v>~</v>
      </c>
      <c r="Q750" s="122" t="str">
        <f>'Belegliste Träger'!P759</f>
        <v>~</v>
      </c>
      <c r="R750" s="122" t="str">
        <f>'Belegliste Träger'!Q759</f>
        <v>~</v>
      </c>
      <c r="S750" s="122" t="str">
        <f>'Belegliste Träger'!R759</f>
        <v>~</v>
      </c>
      <c r="T750" s="122" t="str">
        <f>'Belegliste Träger'!S759</f>
        <v>~</v>
      </c>
      <c r="U750" s="122" t="str">
        <f>'Belegliste Träger'!T759</f>
        <v>~</v>
      </c>
      <c r="V750" s="122" t="str">
        <f>'Belegliste Träger'!U759</f>
        <v>~</v>
      </c>
      <c r="W750" s="122">
        <f>'Belegliste SB'!V759</f>
        <v>0</v>
      </c>
      <c r="X750" s="122">
        <f>'Belegliste SB'!W759</f>
        <v>0</v>
      </c>
      <c r="Y750" s="122">
        <f>'Belegliste SB'!X759</f>
        <v>0</v>
      </c>
      <c r="Z750" s="122">
        <f>'Belegliste SB'!Y759</f>
        <v>0</v>
      </c>
    </row>
    <row r="751" spans="1:26" x14ac:dyDescent="0.25">
      <c r="A751" s="121">
        <f>IF(D751&lt;&gt;"~",'Belegliste SB'!$H$3,"0")</f>
        <v>0</v>
      </c>
      <c r="B751" s="121">
        <f>IF(D751&lt;&gt;"~",'Belegliste SB'!$H$4,"0")</f>
        <v>0</v>
      </c>
      <c r="C751" s="122" t="str">
        <f>IF(D751&lt;&gt;"~",'Belegliste Träger'!A760,0)</f>
        <v/>
      </c>
      <c r="D751" s="122" t="str">
        <f>'Belegliste Träger'!B760</f>
        <v/>
      </c>
      <c r="E751" s="122">
        <f>'Belegliste Träger'!C760</f>
        <v>0</v>
      </c>
      <c r="F751" s="122">
        <f>IF(D751&lt;&gt;"~",'Belegliste Träger'!D760,0)</f>
        <v>0</v>
      </c>
      <c r="G751" s="122">
        <f>'Belegliste Träger'!E760</f>
        <v>0</v>
      </c>
      <c r="H751" s="122">
        <f>'Belegliste Träger'!F760</f>
        <v>0</v>
      </c>
      <c r="I751" s="122">
        <f>'Belegliste Träger'!G760</f>
        <v>0</v>
      </c>
      <c r="J751" s="122">
        <f>'Belegliste Träger'!H760</f>
        <v>0</v>
      </c>
      <c r="K751" s="122">
        <f>'Belegliste Träger'!I760</f>
        <v>0</v>
      </c>
      <c r="L751" s="122">
        <f>'Belegliste Träger'!J760</f>
        <v>0</v>
      </c>
      <c r="M751" s="122">
        <f>'Belegliste Träger'!K760</f>
        <v>0</v>
      </c>
      <c r="N751" s="122">
        <f>'Belegliste Träger'!L760</f>
        <v>0</v>
      </c>
      <c r="O751" s="122">
        <f>'Belegliste Träger'!M760</f>
        <v>0</v>
      </c>
      <c r="P751" s="122" t="str">
        <f>'Belegliste Träger'!N760</f>
        <v>~</v>
      </c>
      <c r="Q751" s="122" t="str">
        <f>'Belegliste Träger'!P760</f>
        <v>~</v>
      </c>
      <c r="R751" s="122" t="str">
        <f>'Belegliste Träger'!Q760</f>
        <v>~</v>
      </c>
      <c r="S751" s="122" t="str">
        <f>'Belegliste Träger'!R760</f>
        <v>~</v>
      </c>
      <c r="T751" s="122" t="str">
        <f>'Belegliste Träger'!S760</f>
        <v>~</v>
      </c>
      <c r="U751" s="122" t="str">
        <f>'Belegliste Träger'!T760</f>
        <v>~</v>
      </c>
      <c r="V751" s="122" t="str">
        <f>'Belegliste Träger'!U760</f>
        <v>~</v>
      </c>
      <c r="W751" s="122">
        <f>'Belegliste SB'!V760</f>
        <v>0</v>
      </c>
      <c r="X751" s="122">
        <f>'Belegliste SB'!W760</f>
        <v>0</v>
      </c>
      <c r="Y751" s="122">
        <f>'Belegliste SB'!X760</f>
        <v>0</v>
      </c>
      <c r="Z751" s="122">
        <f>'Belegliste SB'!Y760</f>
        <v>0</v>
      </c>
    </row>
    <row r="752" spans="1:26" x14ac:dyDescent="0.25">
      <c r="A752" s="121">
        <f>IF(D752&lt;&gt;"~",'Belegliste SB'!$H$3,"0")</f>
        <v>0</v>
      </c>
      <c r="B752" s="121">
        <f>IF(D752&lt;&gt;"~",'Belegliste SB'!$H$4,"0")</f>
        <v>0</v>
      </c>
      <c r="C752" s="122" t="str">
        <f>IF(D752&lt;&gt;"~",'Belegliste Träger'!A761,0)</f>
        <v/>
      </c>
      <c r="D752" s="122" t="str">
        <f>'Belegliste Träger'!B761</f>
        <v/>
      </c>
      <c r="E752" s="122">
        <f>'Belegliste Träger'!C761</f>
        <v>0</v>
      </c>
      <c r="F752" s="122">
        <f>IF(D752&lt;&gt;"~",'Belegliste Träger'!D761,0)</f>
        <v>0</v>
      </c>
      <c r="G752" s="122">
        <f>'Belegliste Träger'!E761</f>
        <v>0</v>
      </c>
      <c r="H752" s="122">
        <f>'Belegliste Träger'!F761</f>
        <v>0</v>
      </c>
      <c r="I752" s="122">
        <f>'Belegliste Träger'!G761</f>
        <v>0</v>
      </c>
      <c r="J752" s="122">
        <f>'Belegliste Träger'!H761</f>
        <v>0</v>
      </c>
      <c r="K752" s="122">
        <f>'Belegliste Träger'!I761</f>
        <v>0</v>
      </c>
      <c r="L752" s="122">
        <f>'Belegliste Träger'!J761</f>
        <v>0</v>
      </c>
      <c r="M752" s="122">
        <f>'Belegliste Träger'!K761</f>
        <v>0</v>
      </c>
      <c r="N752" s="122">
        <f>'Belegliste Träger'!L761</f>
        <v>0</v>
      </c>
      <c r="O752" s="122">
        <f>'Belegliste Träger'!M761</f>
        <v>0</v>
      </c>
      <c r="P752" s="122" t="str">
        <f>'Belegliste Träger'!N761</f>
        <v>~</v>
      </c>
      <c r="Q752" s="122" t="str">
        <f>'Belegliste Träger'!P761</f>
        <v>~</v>
      </c>
      <c r="R752" s="122" t="str">
        <f>'Belegliste Träger'!Q761</f>
        <v>~</v>
      </c>
      <c r="S752" s="122" t="str">
        <f>'Belegliste Träger'!R761</f>
        <v>~</v>
      </c>
      <c r="T752" s="122" t="str">
        <f>'Belegliste Träger'!S761</f>
        <v>~</v>
      </c>
      <c r="U752" s="122" t="str">
        <f>'Belegliste Träger'!T761</f>
        <v>~</v>
      </c>
      <c r="V752" s="122" t="str">
        <f>'Belegliste Träger'!U761</f>
        <v>~</v>
      </c>
      <c r="W752" s="122">
        <f>'Belegliste SB'!V761</f>
        <v>0</v>
      </c>
      <c r="X752" s="122">
        <f>'Belegliste SB'!W761</f>
        <v>0</v>
      </c>
      <c r="Y752" s="122">
        <f>'Belegliste SB'!X761</f>
        <v>0</v>
      </c>
      <c r="Z752" s="122">
        <f>'Belegliste SB'!Y761</f>
        <v>0</v>
      </c>
    </row>
    <row r="753" spans="1:26" x14ac:dyDescent="0.25">
      <c r="A753" s="121">
        <f>IF(D753&lt;&gt;"~",'Belegliste SB'!$H$3,"0")</f>
        <v>0</v>
      </c>
      <c r="B753" s="121">
        <f>IF(D753&lt;&gt;"~",'Belegliste SB'!$H$4,"0")</f>
        <v>0</v>
      </c>
      <c r="C753" s="122" t="str">
        <f>IF(D753&lt;&gt;"~",'Belegliste Träger'!A762,0)</f>
        <v/>
      </c>
      <c r="D753" s="122" t="str">
        <f>'Belegliste Träger'!B762</f>
        <v/>
      </c>
      <c r="E753" s="122">
        <f>'Belegliste Träger'!C762</f>
        <v>0</v>
      </c>
      <c r="F753" s="122">
        <f>IF(D753&lt;&gt;"~",'Belegliste Träger'!D762,0)</f>
        <v>0</v>
      </c>
      <c r="G753" s="122">
        <f>'Belegliste Träger'!E762</f>
        <v>0</v>
      </c>
      <c r="H753" s="122">
        <f>'Belegliste Träger'!F762</f>
        <v>0</v>
      </c>
      <c r="I753" s="122">
        <f>'Belegliste Träger'!G762</f>
        <v>0</v>
      </c>
      <c r="J753" s="122">
        <f>'Belegliste Träger'!H762</f>
        <v>0</v>
      </c>
      <c r="K753" s="122">
        <f>'Belegliste Träger'!I762</f>
        <v>0</v>
      </c>
      <c r="L753" s="122">
        <f>'Belegliste Träger'!J762</f>
        <v>0</v>
      </c>
      <c r="M753" s="122">
        <f>'Belegliste Träger'!K762</f>
        <v>0</v>
      </c>
      <c r="N753" s="122">
        <f>'Belegliste Träger'!L762</f>
        <v>0</v>
      </c>
      <c r="O753" s="122">
        <f>'Belegliste Träger'!M762</f>
        <v>0</v>
      </c>
      <c r="P753" s="122" t="str">
        <f>'Belegliste Träger'!N762</f>
        <v>~</v>
      </c>
      <c r="Q753" s="122" t="str">
        <f>'Belegliste Träger'!P762</f>
        <v>~</v>
      </c>
      <c r="R753" s="122" t="str">
        <f>'Belegliste Träger'!Q762</f>
        <v>~</v>
      </c>
      <c r="S753" s="122" t="str">
        <f>'Belegliste Träger'!R762</f>
        <v>~</v>
      </c>
      <c r="T753" s="122" t="str">
        <f>'Belegliste Träger'!S762</f>
        <v>~</v>
      </c>
      <c r="U753" s="122" t="str">
        <f>'Belegliste Träger'!T762</f>
        <v>~</v>
      </c>
      <c r="V753" s="122" t="str">
        <f>'Belegliste Träger'!U762</f>
        <v>~</v>
      </c>
      <c r="W753" s="122">
        <f>'Belegliste SB'!V762</f>
        <v>0</v>
      </c>
      <c r="X753" s="122">
        <f>'Belegliste SB'!W762</f>
        <v>0</v>
      </c>
      <c r="Y753" s="122">
        <f>'Belegliste SB'!X762</f>
        <v>0</v>
      </c>
      <c r="Z753" s="122">
        <f>'Belegliste SB'!Y762</f>
        <v>0</v>
      </c>
    </row>
    <row r="754" spans="1:26" x14ac:dyDescent="0.25">
      <c r="A754" s="121">
        <f>IF(D754&lt;&gt;"~",'Belegliste SB'!$H$3,"0")</f>
        <v>0</v>
      </c>
      <c r="B754" s="121">
        <f>IF(D754&lt;&gt;"~",'Belegliste SB'!$H$4,"0")</f>
        <v>0</v>
      </c>
      <c r="C754" s="122" t="str">
        <f>IF(D754&lt;&gt;"~",'Belegliste Träger'!A763,0)</f>
        <v/>
      </c>
      <c r="D754" s="122" t="str">
        <f>'Belegliste Träger'!B763</f>
        <v/>
      </c>
      <c r="E754" s="122">
        <f>'Belegliste Träger'!C763</f>
        <v>0</v>
      </c>
      <c r="F754" s="122">
        <f>IF(D754&lt;&gt;"~",'Belegliste Träger'!D763,0)</f>
        <v>0</v>
      </c>
      <c r="G754" s="122">
        <f>'Belegliste Träger'!E763</f>
        <v>0</v>
      </c>
      <c r="H754" s="122">
        <f>'Belegliste Träger'!F763</f>
        <v>0</v>
      </c>
      <c r="I754" s="122">
        <f>'Belegliste Träger'!G763</f>
        <v>0</v>
      </c>
      <c r="J754" s="122">
        <f>'Belegliste Träger'!H763</f>
        <v>0</v>
      </c>
      <c r="K754" s="122">
        <f>'Belegliste Träger'!I763</f>
        <v>0</v>
      </c>
      <c r="L754" s="122">
        <f>'Belegliste Träger'!J763</f>
        <v>0</v>
      </c>
      <c r="M754" s="122">
        <f>'Belegliste Träger'!K763</f>
        <v>0</v>
      </c>
      <c r="N754" s="122">
        <f>'Belegliste Träger'!L763</f>
        <v>0</v>
      </c>
      <c r="O754" s="122">
        <f>'Belegliste Träger'!M763</f>
        <v>0</v>
      </c>
      <c r="P754" s="122" t="str">
        <f>'Belegliste Träger'!N763</f>
        <v>~</v>
      </c>
      <c r="Q754" s="122" t="str">
        <f>'Belegliste Träger'!P763</f>
        <v>~</v>
      </c>
      <c r="R754" s="122" t="str">
        <f>'Belegliste Träger'!Q763</f>
        <v>~</v>
      </c>
      <c r="S754" s="122" t="str">
        <f>'Belegliste Träger'!R763</f>
        <v>~</v>
      </c>
      <c r="T754" s="122" t="str">
        <f>'Belegliste Träger'!S763</f>
        <v>~</v>
      </c>
      <c r="U754" s="122" t="str">
        <f>'Belegliste Träger'!T763</f>
        <v>~</v>
      </c>
      <c r="V754" s="122" t="str">
        <f>'Belegliste Träger'!U763</f>
        <v>~</v>
      </c>
      <c r="W754" s="122">
        <f>'Belegliste SB'!V763</f>
        <v>0</v>
      </c>
      <c r="X754" s="122">
        <f>'Belegliste SB'!W763</f>
        <v>0</v>
      </c>
      <c r="Y754" s="122">
        <f>'Belegliste SB'!X763</f>
        <v>0</v>
      </c>
      <c r="Z754" s="122">
        <f>'Belegliste SB'!Y763</f>
        <v>0</v>
      </c>
    </row>
    <row r="755" spans="1:26" x14ac:dyDescent="0.25">
      <c r="A755" s="121">
        <f>IF(D755&lt;&gt;"~",'Belegliste SB'!$H$3,"0")</f>
        <v>0</v>
      </c>
      <c r="B755" s="121">
        <f>IF(D755&lt;&gt;"~",'Belegliste SB'!$H$4,"0")</f>
        <v>0</v>
      </c>
      <c r="C755" s="122" t="str">
        <f>IF(D755&lt;&gt;"~",'Belegliste Träger'!A764,0)</f>
        <v/>
      </c>
      <c r="D755" s="122" t="str">
        <f>'Belegliste Träger'!B764</f>
        <v/>
      </c>
      <c r="E755" s="122">
        <f>'Belegliste Träger'!C764</f>
        <v>0</v>
      </c>
      <c r="F755" s="122">
        <f>IF(D755&lt;&gt;"~",'Belegliste Träger'!D764,0)</f>
        <v>0</v>
      </c>
      <c r="G755" s="122">
        <f>'Belegliste Träger'!E764</f>
        <v>0</v>
      </c>
      <c r="H755" s="122">
        <f>'Belegliste Träger'!F764</f>
        <v>0</v>
      </c>
      <c r="I755" s="122">
        <f>'Belegliste Träger'!G764</f>
        <v>0</v>
      </c>
      <c r="J755" s="122">
        <f>'Belegliste Träger'!H764</f>
        <v>0</v>
      </c>
      <c r="K755" s="122">
        <f>'Belegliste Träger'!I764</f>
        <v>0</v>
      </c>
      <c r="L755" s="122">
        <f>'Belegliste Träger'!J764</f>
        <v>0</v>
      </c>
      <c r="M755" s="122">
        <f>'Belegliste Träger'!K764</f>
        <v>0</v>
      </c>
      <c r="N755" s="122">
        <f>'Belegliste Träger'!L764</f>
        <v>0</v>
      </c>
      <c r="O755" s="122">
        <f>'Belegliste Träger'!M764</f>
        <v>0</v>
      </c>
      <c r="P755" s="122" t="str">
        <f>'Belegliste Träger'!N764</f>
        <v>~</v>
      </c>
      <c r="Q755" s="122" t="str">
        <f>'Belegliste Träger'!P764</f>
        <v>~</v>
      </c>
      <c r="R755" s="122" t="str">
        <f>'Belegliste Träger'!Q764</f>
        <v>~</v>
      </c>
      <c r="S755" s="122" t="str">
        <f>'Belegliste Träger'!R764</f>
        <v>~</v>
      </c>
      <c r="T755" s="122" t="str">
        <f>'Belegliste Träger'!S764</f>
        <v>~</v>
      </c>
      <c r="U755" s="122" t="str">
        <f>'Belegliste Träger'!T764</f>
        <v>~</v>
      </c>
      <c r="V755" s="122" t="str">
        <f>'Belegliste Träger'!U764</f>
        <v>~</v>
      </c>
      <c r="W755" s="122">
        <f>'Belegliste SB'!V764</f>
        <v>0</v>
      </c>
      <c r="X755" s="122">
        <f>'Belegliste SB'!W764</f>
        <v>0</v>
      </c>
      <c r="Y755" s="122">
        <f>'Belegliste SB'!X764</f>
        <v>0</v>
      </c>
      <c r="Z755" s="122">
        <f>'Belegliste SB'!Y764</f>
        <v>0</v>
      </c>
    </row>
    <row r="756" spans="1:26" x14ac:dyDescent="0.25">
      <c r="A756" s="121">
        <f>IF(D756&lt;&gt;"~",'Belegliste SB'!$H$3,"0")</f>
        <v>0</v>
      </c>
      <c r="B756" s="121">
        <f>IF(D756&lt;&gt;"~",'Belegliste SB'!$H$4,"0")</f>
        <v>0</v>
      </c>
      <c r="C756" s="122" t="str">
        <f>IF(D756&lt;&gt;"~",'Belegliste Träger'!A765,0)</f>
        <v/>
      </c>
      <c r="D756" s="122" t="str">
        <f>'Belegliste Träger'!B765</f>
        <v/>
      </c>
      <c r="E756" s="122">
        <f>'Belegliste Träger'!C765</f>
        <v>0</v>
      </c>
      <c r="F756" s="122">
        <f>IF(D756&lt;&gt;"~",'Belegliste Träger'!D765,0)</f>
        <v>0</v>
      </c>
      <c r="G756" s="122">
        <f>'Belegliste Träger'!E765</f>
        <v>0</v>
      </c>
      <c r="H756" s="122">
        <f>'Belegliste Träger'!F765</f>
        <v>0</v>
      </c>
      <c r="I756" s="122">
        <f>'Belegliste Träger'!G765</f>
        <v>0</v>
      </c>
      <c r="J756" s="122">
        <f>'Belegliste Träger'!H765</f>
        <v>0</v>
      </c>
      <c r="K756" s="122">
        <f>'Belegliste Träger'!I765</f>
        <v>0</v>
      </c>
      <c r="L756" s="122">
        <f>'Belegliste Träger'!J765</f>
        <v>0</v>
      </c>
      <c r="M756" s="122">
        <f>'Belegliste Träger'!K765</f>
        <v>0</v>
      </c>
      <c r="N756" s="122">
        <f>'Belegliste Träger'!L765</f>
        <v>0</v>
      </c>
      <c r="O756" s="122">
        <f>'Belegliste Träger'!M765</f>
        <v>0</v>
      </c>
      <c r="P756" s="122" t="str">
        <f>'Belegliste Träger'!N765</f>
        <v>~</v>
      </c>
      <c r="Q756" s="122" t="str">
        <f>'Belegliste Träger'!P765</f>
        <v>~</v>
      </c>
      <c r="R756" s="122" t="str">
        <f>'Belegliste Träger'!Q765</f>
        <v>~</v>
      </c>
      <c r="S756" s="122" t="str">
        <f>'Belegliste Träger'!R765</f>
        <v>~</v>
      </c>
      <c r="T756" s="122" t="str">
        <f>'Belegliste Träger'!S765</f>
        <v>~</v>
      </c>
      <c r="U756" s="122" t="str">
        <f>'Belegliste Träger'!T765</f>
        <v>~</v>
      </c>
      <c r="V756" s="122" t="str">
        <f>'Belegliste Träger'!U765</f>
        <v>~</v>
      </c>
      <c r="W756" s="122">
        <f>'Belegliste SB'!V765</f>
        <v>0</v>
      </c>
      <c r="X756" s="122">
        <f>'Belegliste SB'!W765</f>
        <v>0</v>
      </c>
      <c r="Y756" s="122">
        <f>'Belegliste SB'!X765</f>
        <v>0</v>
      </c>
      <c r="Z756" s="122">
        <f>'Belegliste SB'!Y765</f>
        <v>0</v>
      </c>
    </row>
    <row r="757" spans="1:26" x14ac:dyDescent="0.25">
      <c r="A757" s="121">
        <f>IF(D757&lt;&gt;"~",'Belegliste SB'!$H$3,"0")</f>
        <v>0</v>
      </c>
      <c r="B757" s="121">
        <f>IF(D757&lt;&gt;"~",'Belegliste SB'!$H$4,"0")</f>
        <v>0</v>
      </c>
      <c r="C757" s="122" t="str">
        <f>IF(D757&lt;&gt;"~",'Belegliste Träger'!A766,0)</f>
        <v/>
      </c>
      <c r="D757" s="122" t="str">
        <f>'Belegliste Träger'!B766</f>
        <v/>
      </c>
      <c r="E757" s="122">
        <f>'Belegliste Träger'!C766</f>
        <v>0</v>
      </c>
      <c r="F757" s="122">
        <f>IF(D757&lt;&gt;"~",'Belegliste Träger'!D766,0)</f>
        <v>0</v>
      </c>
      <c r="G757" s="122">
        <f>'Belegliste Träger'!E766</f>
        <v>0</v>
      </c>
      <c r="H757" s="122">
        <f>'Belegliste Träger'!F766</f>
        <v>0</v>
      </c>
      <c r="I757" s="122">
        <f>'Belegliste Träger'!G766</f>
        <v>0</v>
      </c>
      <c r="J757" s="122">
        <f>'Belegliste Träger'!H766</f>
        <v>0</v>
      </c>
      <c r="K757" s="122">
        <f>'Belegliste Träger'!I766</f>
        <v>0</v>
      </c>
      <c r="L757" s="122">
        <f>'Belegliste Träger'!J766</f>
        <v>0</v>
      </c>
      <c r="M757" s="122">
        <f>'Belegliste Träger'!K766</f>
        <v>0</v>
      </c>
      <c r="N757" s="122">
        <f>'Belegliste Träger'!L766</f>
        <v>0</v>
      </c>
      <c r="O757" s="122">
        <f>'Belegliste Träger'!M766</f>
        <v>0</v>
      </c>
      <c r="P757" s="122" t="str">
        <f>'Belegliste Träger'!N766</f>
        <v>~</v>
      </c>
      <c r="Q757" s="122" t="str">
        <f>'Belegliste Träger'!P766</f>
        <v>~</v>
      </c>
      <c r="R757" s="122" t="str">
        <f>'Belegliste Träger'!Q766</f>
        <v>~</v>
      </c>
      <c r="S757" s="122" t="str">
        <f>'Belegliste Träger'!R766</f>
        <v>~</v>
      </c>
      <c r="T757" s="122" t="str">
        <f>'Belegliste Träger'!S766</f>
        <v>~</v>
      </c>
      <c r="U757" s="122" t="str">
        <f>'Belegliste Träger'!T766</f>
        <v>~</v>
      </c>
      <c r="V757" s="122" t="str">
        <f>'Belegliste Träger'!U766</f>
        <v>~</v>
      </c>
      <c r="W757" s="122">
        <f>'Belegliste SB'!V766</f>
        <v>0</v>
      </c>
      <c r="X757" s="122">
        <f>'Belegliste SB'!W766</f>
        <v>0</v>
      </c>
      <c r="Y757" s="122">
        <f>'Belegliste SB'!X766</f>
        <v>0</v>
      </c>
      <c r="Z757" s="122">
        <f>'Belegliste SB'!Y766</f>
        <v>0</v>
      </c>
    </row>
    <row r="758" spans="1:26" x14ac:dyDescent="0.25">
      <c r="A758" s="121">
        <f>IF(D758&lt;&gt;"~",'Belegliste SB'!$H$3,"0")</f>
        <v>0</v>
      </c>
      <c r="B758" s="121">
        <f>IF(D758&lt;&gt;"~",'Belegliste SB'!$H$4,"0")</f>
        <v>0</v>
      </c>
      <c r="C758" s="122" t="str">
        <f>IF(D758&lt;&gt;"~",'Belegliste Träger'!A767,0)</f>
        <v/>
      </c>
      <c r="D758" s="122" t="str">
        <f>'Belegliste Träger'!B767</f>
        <v/>
      </c>
      <c r="E758" s="122">
        <f>'Belegliste Träger'!C767</f>
        <v>0</v>
      </c>
      <c r="F758" s="122">
        <f>IF(D758&lt;&gt;"~",'Belegliste Träger'!D767,0)</f>
        <v>0</v>
      </c>
      <c r="G758" s="122">
        <f>'Belegliste Träger'!E767</f>
        <v>0</v>
      </c>
      <c r="H758" s="122">
        <f>'Belegliste Träger'!F767</f>
        <v>0</v>
      </c>
      <c r="I758" s="122">
        <f>'Belegliste Träger'!G767</f>
        <v>0</v>
      </c>
      <c r="J758" s="122">
        <f>'Belegliste Träger'!H767</f>
        <v>0</v>
      </c>
      <c r="K758" s="122">
        <f>'Belegliste Träger'!I767</f>
        <v>0</v>
      </c>
      <c r="L758" s="122">
        <f>'Belegliste Träger'!J767</f>
        <v>0</v>
      </c>
      <c r="M758" s="122">
        <f>'Belegliste Träger'!K767</f>
        <v>0</v>
      </c>
      <c r="N758" s="122">
        <f>'Belegliste Träger'!L767</f>
        <v>0</v>
      </c>
      <c r="O758" s="122">
        <f>'Belegliste Träger'!M767</f>
        <v>0</v>
      </c>
      <c r="P758" s="122" t="str">
        <f>'Belegliste Träger'!N767</f>
        <v>~</v>
      </c>
      <c r="Q758" s="122" t="str">
        <f>'Belegliste Träger'!P767</f>
        <v>~</v>
      </c>
      <c r="R758" s="122" t="str">
        <f>'Belegliste Träger'!Q767</f>
        <v>~</v>
      </c>
      <c r="S758" s="122" t="str">
        <f>'Belegliste Träger'!R767</f>
        <v>~</v>
      </c>
      <c r="T758" s="122" t="str">
        <f>'Belegliste Träger'!S767</f>
        <v>~</v>
      </c>
      <c r="U758" s="122" t="str">
        <f>'Belegliste Träger'!T767</f>
        <v>~</v>
      </c>
      <c r="V758" s="122" t="str">
        <f>'Belegliste Träger'!U767</f>
        <v>~</v>
      </c>
      <c r="W758" s="122">
        <f>'Belegliste SB'!V767</f>
        <v>0</v>
      </c>
      <c r="X758" s="122">
        <f>'Belegliste SB'!W767</f>
        <v>0</v>
      </c>
      <c r="Y758" s="122">
        <f>'Belegliste SB'!X767</f>
        <v>0</v>
      </c>
      <c r="Z758" s="122">
        <f>'Belegliste SB'!Y767</f>
        <v>0</v>
      </c>
    </row>
    <row r="759" spans="1:26" x14ac:dyDescent="0.25">
      <c r="A759" s="121">
        <f>IF(D759&lt;&gt;"~",'Belegliste SB'!$H$3,"0")</f>
        <v>0</v>
      </c>
      <c r="B759" s="121">
        <f>IF(D759&lt;&gt;"~",'Belegliste SB'!$H$4,"0")</f>
        <v>0</v>
      </c>
      <c r="C759" s="122" t="str">
        <f>IF(D759&lt;&gt;"~",'Belegliste Träger'!A768,0)</f>
        <v/>
      </c>
      <c r="D759" s="122" t="str">
        <f>'Belegliste Träger'!B768</f>
        <v/>
      </c>
      <c r="E759" s="122">
        <f>'Belegliste Träger'!C768</f>
        <v>0</v>
      </c>
      <c r="F759" s="122">
        <f>IF(D759&lt;&gt;"~",'Belegliste Träger'!D768,0)</f>
        <v>0</v>
      </c>
      <c r="G759" s="122">
        <f>'Belegliste Träger'!E768</f>
        <v>0</v>
      </c>
      <c r="H759" s="122">
        <f>'Belegliste Träger'!F768</f>
        <v>0</v>
      </c>
      <c r="I759" s="122">
        <f>'Belegliste Träger'!G768</f>
        <v>0</v>
      </c>
      <c r="J759" s="122">
        <f>'Belegliste Träger'!H768</f>
        <v>0</v>
      </c>
      <c r="K759" s="122">
        <f>'Belegliste Träger'!I768</f>
        <v>0</v>
      </c>
      <c r="L759" s="122">
        <f>'Belegliste Träger'!J768</f>
        <v>0</v>
      </c>
      <c r="M759" s="122">
        <f>'Belegliste Träger'!K768</f>
        <v>0</v>
      </c>
      <c r="N759" s="122">
        <f>'Belegliste Träger'!L768</f>
        <v>0</v>
      </c>
      <c r="O759" s="122">
        <f>'Belegliste Träger'!M768</f>
        <v>0</v>
      </c>
      <c r="P759" s="122" t="str">
        <f>'Belegliste Träger'!N768</f>
        <v>~</v>
      </c>
      <c r="Q759" s="122" t="str">
        <f>'Belegliste Träger'!P768</f>
        <v>~</v>
      </c>
      <c r="R759" s="122" t="str">
        <f>'Belegliste Träger'!Q768</f>
        <v>~</v>
      </c>
      <c r="S759" s="122" t="str">
        <f>'Belegliste Träger'!R768</f>
        <v>~</v>
      </c>
      <c r="T759" s="122" t="str">
        <f>'Belegliste Träger'!S768</f>
        <v>~</v>
      </c>
      <c r="U759" s="122" t="str">
        <f>'Belegliste Träger'!T768</f>
        <v>~</v>
      </c>
      <c r="V759" s="122" t="str">
        <f>'Belegliste Träger'!U768</f>
        <v>~</v>
      </c>
      <c r="W759" s="122">
        <f>'Belegliste SB'!V768</f>
        <v>0</v>
      </c>
      <c r="X759" s="122">
        <f>'Belegliste SB'!W768</f>
        <v>0</v>
      </c>
      <c r="Y759" s="122">
        <f>'Belegliste SB'!X768</f>
        <v>0</v>
      </c>
      <c r="Z759" s="122">
        <f>'Belegliste SB'!Y768</f>
        <v>0</v>
      </c>
    </row>
    <row r="760" spans="1:26" x14ac:dyDescent="0.25">
      <c r="A760" s="121">
        <f>IF(D760&lt;&gt;"~",'Belegliste SB'!$H$3,"0")</f>
        <v>0</v>
      </c>
      <c r="B760" s="121">
        <f>IF(D760&lt;&gt;"~",'Belegliste SB'!$H$4,"0")</f>
        <v>0</v>
      </c>
      <c r="C760" s="122" t="str">
        <f>IF(D760&lt;&gt;"~",'Belegliste Träger'!A769,0)</f>
        <v/>
      </c>
      <c r="D760" s="122" t="str">
        <f>'Belegliste Träger'!B769</f>
        <v/>
      </c>
      <c r="E760" s="122">
        <f>'Belegliste Träger'!C769</f>
        <v>0</v>
      </c>
      <c r="F760" s="122">
        <f>IF(D760&lt;&gt;"~",'Belegliste Träger'!D769,0)</f>
        <v>0</v>
      </c>
      <c r="G760" s="122">
        <f>'Belegliste Träger'!E769</f>
        <v>0</v>
      </c>
      <c r="H760" s="122">
        <f>'Belegliste Träger'!F769</f>
        <v>0</v>
      </c>
      <c r="I760" s="122">
        <f>'Belegliste Träger'!G769</f>
        <v>0</v>
      </c>
      <c r="J760" s="122">
        <f>'Belegliste Träger'!H769</f>
        <v>0</v>
      </c>
      <c r="K760" s="122">
        <f>'Belegliste Träger'!I769</f>
        <v>0</v>
      </c>
      <c r="L760" s="122">
        <f>'Belegliste Träger'!J769</f>
        <v>0</v>
      </c>
      <c r="M760" s="122">
        <f>'Belegliste Träger'!K769</f>
        <v>0</v>
      </c>
      <c r="N760" s="122">
        <f>'Belegliste Träger'!L769</f>
        <v>0</v>
      </c>
      <c r="O760" s="122">
        <f>'Belegliste Träger'!M769</f>
        <v>0</v>
      </c>
      <c r="P760" s="122" t="str">
        <f>'Belegliste Träger'!N769</f>
        <v>~</v>
      </c>
      <c r="Q760" s="122" t="str">
        <f>'Belegliste Träger'!P769</f>
        <v>~</v>
      </c>
      <c r="R760" s="122" t="str">
        <f>'Belegliste Träger'!Q769</f>
        <v>~</v>
      </c>
      <c r="S760" s="122" t="str">
        <f>'Belegliste Träger'!R769</f>
        <v>~</v>
      </c>
      <c r="T760" s="122" t="str">
        <f>'Belegliste Träger'!S769</f>
        <v>~</v>
      </c>
      <c r="U760" s="122" t="str">
        <f>'Belegliste Träger'!T769</f>
        <v>~</v>
      </c>
      <c r="V760" s="122" t="str">
        <f>'Belegliste Träger'!U769</f>
        <v>~</v>
      </c>
      <c r="W760" s="122">
        <f>'Belegliste SB'!V769</f>
        <v>0</v>
      </c>
      <c r="X760" s="122">
        <f>'Belegliste SB'!W769</f>
        <v>0</v>
      </c>
      <c r="Y760" s="122">
        <f>'Belegliste SB'!X769</f>
        <v>0</v>
      </c>
      <c r="Z760" s="122">
        <f>'Belegliste SB'!Y769</f>
        <v>0</v>
      </c>
    </row>
    <row r="761" spans="1:26" x14ac:dyDescent="0.25">
      <c r="A761" s="121">
        <f>IF(D761&lt;&gt;"~",'Belegliste SB'!$H$3,"0")</f>
        <v>0</v>
      </c>
      <c r="B761" s="121">
        <f>IF(D761&lt;&gt;"~",'Belegliste SB'!$H$4,"0")</f>
        <v>0</v>
      </c>
      <c r="C761" s="122" t="str">
        <f>IF(D761&lt;&gt;"~",'Belegliste Träger'!A770,0)</f>
        <v/>
      </c>
      <c r="D761" s="122" t="str">
        <f>'Belegliste Träger'!B770</f>
        <v/>
      </c>
      <c r="E761" s="122">
        <f>'Belegliste Träger'!C770</f>
        <v>0</v>
      </c>
      <c r="F761" s="122">
        <f>IF(D761&lt;&gt;"~",'Belegliste Träger'!D770,0)</f>
        <v>0</v>
      </c>
      <c r="G761" s="122">
        <f>'Belegliste Träger'!E770</f>
        <v>0</v>
      </c>
      <c r="H761" s="122">
        <f>'Belegliste Träger'!F770</f>
        <v>0</v>
      </c>
      <c r="I761" s="122">
        <f>'Belegliste Träger'!G770</f>
        <v>0</v>
      </c>
      <c r="J761" s="122">
        <f>'Belegliste Träger'!H770</f>
        <v>0</v>
      </c>
      <c r="K761" s="122">
        <f>'Belegliste Träger'!I770</f>
        <v>0</v>
      </c>
      <c r="L761" s="122">
        <f>'Belegliste Träger'!J770</f>
        <v>0</v>
      </c>
      <c r="M761" s="122">
        <f>'Belegliste Träger'!K770</f>
        <v>0</v>
      </c>
      <c r="N761" s="122">
        <f>'Belegliste Träger'!L770</f>
        <v>0</v>
      </c>
      <c r="O761" s="122">
        <f>'Belegliste Träger'!M770</f>
        <v>0</v>
      </c>
      <c r="P761" s="122" t="str">
        <f>'Belegliste Träger'!N770</f>
        <v>~</v>
      </c>
      <c r="Q761" s="122" t="str">
        <f>'Belegliste Träger'!P770</f>
        <v>~</v>
      </c>
      <c r="R761" s="122" t="str">
        <f>'Belegliste Träger'!Q770</f>
        <v>~</v>
      </c>
      <c r="S761" s="122" t="str">
        <f>'Belegliste Träger'!R770</f>
        <v>~</v>
      </c>
      <c r="T761" s="122" t="str">
        <f>'Belegliste Träger'!S770</f>
        <v>~</v>
      </c>
      <c r="U761" s="122" t="str">
        <f>'Belegliste Träger'!T770</f>
        <v>~</v>
      </c>
      <c r="V761" s="122" t="str">
        <f>'Belegliste Träger'!U770</f>
        <v>~</v>
      </c>
      <c r="W761" s="122">
        <f>'Belegliste SB'!V770</f>
        <v>0</v>
      </c>
      <c r="X761" s="122">
        <f>'Belegliste SB'!W770</f>
        <v>0</v>
      </c>
      <c r="Y761" s="122">
        <f>'Belegliste SB'!X770</f>
        <v>0</v>
      </c>
      <c r="Z761" s="122">
        <f>'Belegliste SB'!Y770</f>
        <v>0</v>
      </c>
    </row>
    <row r="762" spans="1:26" x14ac:dyDescent="0.25">
      <c r="A762" s="121">
        <f>IF(D762&lt;&gt;"~",'Belegliste SB'!$H$3,"0")</f>
        <v>0</v>
      </c>
      <c r="B762" s="121">
        <f>IF(D762&lt;&gt;"~",'Belegliste SB'!$H$4,"0")</f>
        <v>0</v>
      </c>
      <c r="C762" s="122" t="str">
        <f>IF(D762&lt;&gt;"~",'Belegliste Träger'!A771,0)</f>
        <v/>
      </c>
      <c r="D762" s="122" t="str">
        <f>'Belegliste Träger'!B771</f>
        <v/>
      </c>
      <c r="E762" s="122">
        <f>'Belegliste Träger'!C771</f>
        <v>0</v>
      </c>
      <c r="F762" s="122">
        <f>IF(D762&lt;&gt;"~",'Belegliste Träger'!D771,0)</f>
        <v>0</v>
      </c>
      <c r="G762" s="122">
        <f>'Belegliste Träger'!E771</f>
        <v>0</v>
      </c>
      <c r="H762" s="122">
        <f>'Belegliste Träger'!F771</f>
        <v>0</v>
      </c>
      <c r="I762" s="122">
        <f>'Belegliste Träger'!G771</f>
        <v>0</v>
      </c>
      <c r="J762" s="122">
        <f>'Belegliste Träger'!H771</f>
        <v>0</v>
      </c>
      <c r="K762" s="122">
        <f>'Belegliste Träger'!I771</f>
        <v>0</v>
      </c>
      <c r="L762" s="122">
        <f>'Belegliste Träger'!J771</f>
        <v>0</v>
      </c>
      <c r="M762" s="122">
        <f>'Belegliste Träger'!K771</f>
        <v>0</v>
      </c>
      <c r="N762" s="122">
        <f>'Belegliste Träger'!L771</f>
        <v>0</v>
      </c>
      <c r="O762" s="122">
        <f>'Belegliste Träger'!M771</f>
        <v>0</v>
      </c>
      <c r="P762" s="122" t="str">
        <f>'Belegliste Träger'!N771</f>
        <v>~</v>
      </c>
      <c r="Q762" s="122" t="str">
        <f>'Belegliste Träger'!P771</f>
        <v>~</v>
      </c>
      <c r="R762" s="122" t="str">
        <f>'Belegliste Träger'!Q771</f>
        <v>~</v>
      </c>
      <c r="S762" s="122" t="str">
        <f>'Belegliste Träger'!R771</f>
        <v>~</v>
      </c>
      <c r="T762" s="122" t="str">
        <f>'Belegliste Träger'!S771</f>
        <v>~</v>
      </c>
      <c r="U762" s="122" t="str">
        <f>'Belegliste Träger'!T771</f>
        <v>~</v>
      </c>
      <c r="V762" s="122" t="str">
        <f>'Belegliste Träger'!U771</f>
        <v>~</v>
      </c>
      <c r="W762" s="122">
        <f>'Belegliste SB'!V771</f>
        <v>0</v>
      </c>
      <c r="X762" s="122">
        <f>'Belegliste SB'!W771</f>
        <v>0</v>
      </c>
      <c r="Y762" s="122">
        <f>'Belegliste SB'!X771</f>
        <v>0</v>
      </c>
      <c r="Z762" s="122">
        <f>'Belegliste SB'!Y771</f>
        <v>0</v>
      </c>
    </row>
    <row r="763" spans="1:26" x14ac:dyDescent="0.25">
      <c r="A763" s="121">
        <f>IF(D763&lt;&gt;"~",'Belegliste SB'!$H$3,"0")</f>
        <v>0</v>
      </c>
      <c r="B763" s="121">
        <f>IF(D763&lt;&gt;"~",'Belegliste SB'!$H$4,"0")</f>
        <v>0</v>
      </c>
      <c r="C763" s="122" t="str">
        <f>IF(D763&lt;&gt;"~",'Belegliste Träger'!A772,0)</f>
        <v/>
      </c>
      <c r="D763" s="122" t="str">
        <f>'Belegliste Träger'!B772</f>
        <v/>
      </c>
      <c r="E763" s="122">
        <f>'Belegliste Träger'!C772</f>
        <v>0</v>
      </c>
      <c r="F763" s="122">
        <f>IF(D763&lt;&gt;"~",'Belegliste Träger'!D772,0)</f>
        <v>0</v>
      </c>
      <c r="G763" s="122">
        <f>'Belegliste Träger'!E772</f>
        <v>0</v>
      </c>
      <c r="H763" s="122">
        <f>'Belegliste Träger'!F772</f>
        <v>0</v>
      </c>
      <c r="I763" s="122">
        <f>'Belegliste Träger'!G772</f>
        <v>0</v>
      </c>
      <c r="J763" s="122">
        <f>'Belegliste Träger'!H772</f>
        <v>0</v>
      </c>
      <c r="K763" s="122">
        <f>'Belegliste Träger'!I772</f>
        <v>0</v>
      </c>
      <c r="L763" s="122">
        <f>'Belegliste Träger'!J772</f>
        <v>0</v>
      </c>
      <c r="M763" s="122">
        <f>'Belegliste Träger'!K772</f>
        <v>0</v>
      </c>
      <c r="N763" s="122">
        <f>'Belegliste Träger'!L772</f>
        <v>0</v>
      </c>
      <c r="O763" s="122">
        <f>'Belegliste Träger'!M772</f>
        <v>0</v>
      </c>
      <c r="P763" s="122" t="str">
        <f>'Belegliste Träger'!N772</f>
        <v>~</v>
      </c>
      <c r="Q763" s="122" t="str">
        <f>'Belegliste Träger'!P772</f>
        <v>~</v>
      </c>
      <c r="R763" s="122" t="str">
        <f>'Belegliste Träger'!Q772</f>
        <v>~</v>
      </c>
      <c r="S763" s="122" t="str">
        <f>'Belegliste Träger'!R772</f>
        <v>~</v>
      </c>
      <c r="T763" s="122" t="str">
        <f>'Belegliste Träger'!S772</f>
        <v>~</v>
      </c>
      <c r="U763" s="122" t="str">
        <f>'Belegliste Träger'!T772</f>
        <v>~</v>
      </c>
      <c r="V763" s="122" t="str">
        <f>'Belegliste Träger'!U772</f>
        <v>~</v>
      </c>
      <c r="W763" s="122">
        <f>'Belegliste SB'!V772</f>
        <v>0</v>
      </c>
      <c r="X763" s="122">
        <f>'Belegliste SB'!W772</f>
        <v>0</v>
      </c>
      <c r="Y763" s="122">
        <f>'Belegliste SB'!X772</f>
        <v>0</v>
      </c>
      <c r="Z763" s="122">
        <f>'Belegliste SB'!Y772</f>
        <v>0</v>
      </c>
    </row>
    <row r="764" spans="1:26" x14ac:dyDescent="0.25">
      <c r="A764" s="121">
        <f>IF(D764&lt;&gt;"~",'Belegliste SB'!$H$3,"0")</f>
        <v>0</v>
      </c>
      <c r="B764" s="121">
        <f>IF(D764&lt;&gt;"~",'Belegliste SB'!$H$4,"0")</f>
        <v>0</v>
      </c>
      <c r="C764" s="122" t="str">
        <f>IF(D764&lt;&gt;"~",'Belegliste Träger'!A773,0)</f>
        <v/>
      </c>
      <c r="D764" s="122" t="str">
        <f>'Belegliste Träger'!B773</f>
        <v/>
      </c>
      <c r="E764" s="122">
        <f>'Belegliste Träger'!C773</f>
        <v>0</v>
      </c>
      <c r="F764" s="122">
        <f>IF(D764&lt;&gt;"~",'Belegliste Träger'!D773,0)</f>
        <v>0</v>
      </c>
      <c r="G764" s="122">
        <f>'Belegliste Träger'!E773</f>
        <v>0</v>
      </c>
      <c r="H764" s="122">
        <f>'Belegliste Träger'!F773</f>
        <v>0</v>
      </c>
      <c r="I764" s="122">
        <f>'Belegliste Träger'!G773</f>
        <v>0</v>
      </c>
      <c r="J764" s="122">
        <f>'Belegliste Träger'!H773</f>
        <v>0</v>
      </c>
      <c r="K764" s="122">
        <f>'Belegliste Träger'!I773</f>
        <v>0</v>
      </c>
      <c r="L764" s="122">
        <f>'Belegliste Träger'!J773</f>
        <v>0</v>
      </c>
      <c r="M764" s="122">
        <f>'Belegliste Träger'!K773</f>
        <v>0</v>
      </c>
      <c r="N764" s="122">
        <f>'Belegliste Träger'!L773</f>
        <v>0</v>
      </c>
      <c r="O764" s="122">
        <f>'Belegliste Träger'!M773</f>
        <v>0</v>
      </c>
      <c r="P764" s="122" t="str">
        <f>'Belegliste Träger'!N773</f>
        <v>~</v>
      </c>
      <c r="Q764" s="122" t="str">
        <f>'Belegliste Träger'!P773</f>
        <v>~</v>
      </c>
      <c r="R764" s="122" t="str">
        <f>'Belegliste Träger'!Q773</f>
        <v>~</v>
      </c>
      <c r="S764" s="122" t="str">
        <f>'Belegliste Träger'!R773</f>
        <v>~</v>
      </c>
      <c r="T764" s="122" t="str">
        <f>'Belegliste Träger'!S773</f>
        <v>~</v>
      </c>
      <c r="U764" s="122" t="str">
        <f>'Belegliste Träger'!T773</f>
        <v>~</v>
      </c>
      <c r="V764" s="122" t="str">
        <f>'Belegliste Träger'!U773</f>
        <v>~</v>
      </c>
      <c r="W764" s="122">
        <f>'Belegliste SB'!V773</f>
        <v>0</v>
      </c>
      <c r="X764" s="122">
        <f>'Belegliste SB'!W773</f>
        <v>0</v>
      </c>
      <c r="Y764" s="122">
        <f>'Belegliste SB'!X773</f>
        <v>0</v>
      </c>
      <c r="Z764" s="122">
        <f>'Belegliste SB'!Y773</f>
        <v>0</v>
      </c>
    </row>
    <row r="765" spans="1:26" x14ac:dyDescent="0.25">
      <c r="A765" s="121">
        <f>IF(D765&lt;&gt;"~",'Belegliste SB'!$H$3,"0")</f>
        <v>0</v>
      </c>
      <c r="B765" s="121">
        <f>IF(D765&lt;&gt;"~",'Belegliste SB'!$H$4,"0")</f>
        <v>0</v>
      </c>
      <c r="C765" s="122" t="str">
        <f>IF(D765&lt;&gt;"~",'Belegliste Träger'!A774,0)</f>
        <v/>
      </c>
      <c r="D765" s="122" t="str">
        <f>'Belegliste Träger'!B774</f>
        <v/>
      </c>
      <c r="E765" s="122">
        <f>'Belegliste Träger'!C774</f>
        <v>0</v>
      </c>
      <c r="F765" s="122">
        <f>IF(D765&lt;&gt;"~",'Belegliste Träger'!D774,0)</f>
        <v>0</v>
      </c>
      <c r="G765" s="122">
        <f>'Belegliste Träger'!E774</f>
        <v>0</v>
      </c>
      <c r="H765" s="122">
        <f>'Belegliste Träger'!F774</f>
        <v>0</v>
      </c>
      <c r="I765" s="122">
        <f>'Belegliste Träger'!G774</f>
        <v>0</v>
      </c>
      <c r="J765" s="122">
        <f>'Belegliste Träger'!H774</f>
        <v>0</v>
      </c>
      <c r="K765" s="122">
        <f>'Belegliste Träger'!I774</f>
        <v>0</v>
      </c>
      <c r="L765" s="122">
        <f>'Belegliste Träger'!J774</f>
        <v>0</v>
      </c>
      <c r="M765" s="122">
        <f>'Belegliste Träger'!K774</f>
        <v>0</v>
      </c>
      <c r="N765" s="122">
        <f>'Belegliste Träger'!L774</f>
        <v>0</v>
      </c>
      <c r="O765" s="122">
        <f>'Belegliste Träger'!M774</f>
        <v>0</v>
      </c>
      <c r="P765" s="122" t="str">
        <f>'Belegliste Träger'!N774</f>
        <v>~</v>
      </c>
      <c r="Q765" s="122" t="str">
        <f>'Belegliste Träger'!P774</f>
        <v>~</v>
      </c>
      <c r="R765" s="122" t="str">
        <f>'Belegliste Träger'!Q774</f>
        <v>~</v>
      </c>
      <c r="S765" s="122" t="str">
        <f>'Belegliste Träger'!R774</f>
        <v>~</v>
      </c>
      <c r="T765" s="122" t="str">
        <f>'Belegliste Träger'!S774</f>
        <v>~</v>
      </c>
      <c r="U765" s="122" t="str">
        <f>'Belegliste Träger'!T774</f>
        <v>~</v>
      </c>
      <c r="V765" s="122" t="str">
        <f>'Belegliste Träger'!U774</f>
        <v>~</v>
      </c>
      <c r="W765" s="122">
        <f>'Belegliste SB'!V774</f>
        <v>0</v>
      </c>
      <c r="X765" s="122">
        <f>'Belegliste SB'!W774</f>
        <v>0</v>
      </c>
      <c r="Y765" s="122">
        <f>'Belegliste SB'!X774</f>
        <v>0</v>
      </c>
      <c r="Z765" s="122">
        <f>'Belegliste SB'!Y774</f>
        <v>0</v>
      </c>
    </row>
    <row r="766" spans="1:26" x14ac:dyDescent="0.25">
      <c r="A766" s="121">
        <f>IF(D766&lt;&gt;"~",'Belegliste SB'!$H$3,"0")</f>
        <v>0</v>
      </c>
      <c r="B766" s="121">
        <f>IF(D766&lt;&gt;"~",'Belegliste SB'!$H$4,"0")</f>
        <v>0</v>
      </c>
      <c r="C766" s="122" t="str">
        <f>IF(D766&lt;&gt;"~",'Belegliste Träger'!A775,0)</f>
        <v/>
      </c>
      <c r="D766" s="122" t="str">
        <f>'Belegliste Träger'!B775</f>
        <v/>
      </c>
      <c r="E766" s="122">
        <f>'Belegliste Träger'!C775</f>
        <v>0</v>
      </c>
      <c r="F766" s="122">
        <f>IF(D766&lt;&gt;"~",'Belegliste Träger'!D775,0)</f>
        <v>0</v>
      </c>
      <c r="G766" s="122">
        <f>'Belegliste Träger'!E775</f>
        <v>0</v>
      </c>
      <c r="H766" s="122">
        <f>'Belegliste Träger'!F775</f>
        <v>0</v>
      </c>
      <c r="I766" s="122">
        <f>'Belegliste Träger'!G775</f>
        <v>0</v>
      </c>
      <c r="J766" s="122">
        <f>'Belegliste Träger'!H775</f>
        <v>0</v>
      </c>
      <c r="K766" s="122">
        <f>'Belegliste Träger'!I775</f>
        <v>0</v>
      </c>
      <c r="L766" s="122">
        <f>'Belegliste Träger'!J775</f>
        <v>0</v>
      </c>
      <c r="M766" s="122">
        <f>'Belegliste Träger'!K775</f>
        <v>0</v>
      </c>
      <c r="N766" s="122">
        <f>'Belegliste Träger'!L775</f>
        <v>0</v>
      </c>
      <c r="O766" s="122">
        <f>'Belegliste Träger'!M775</f>
        <v>0</v>
      </c>
      <c r="P766" s="122" t="str">
        <f>'Belegliste Träger'!N775</f>
        <v>~</v>
      </c>
      <c r="Q766" s="122" t="str">
        <f>'Belegliste Träger'!P775</f>
        <v>~</v>
      </c>
      <c r="R766" s="122" t="str">
        <f>'Belegliste Träger'!Q775</f>
        <v>~</v>
      </c>
      <c r="S766" s="122" t="str">
        <f>'Belegliste Träger'!R775</f>
        <v>~</v>
      </c>
      <c r="T766" s="122" t="str">
        <f>'Belegliste Träger'!S775</f>
        <v>~</v>
      </c>
      <c r="U766" s="122" t="str">
        <f>'Belegliste Träger'!T775</f>
        <v>~</v>
      </c>
      <c r="V766" s="122" t="str">
        <f>'Belegliste Träger'!U775</f>
        <v>~</v>
      </c>
      <c r="W766" s="122">
        <f>'Belegliste SB'!V775</f>
        <v>0</v>
      </c>
      <c r="X766" s="122">
        <f>'Belegliste SB'!W775</f>
        <v>0</v>
      </c>
      <c r="Y766" s="122">
        <f>'Belegliste SB'!X775</f>
        <v>0</v>
      </c>
      <c r="Z766" s="122">
        <f>'Belegliste SB'!Y775</f>
        <v>0</v>
      </c>
    </row>
    <row r="767" spans="1:26" x14ac:dyDescent="0.25">
      <c r="A767" s="121">
        <f>IF(D767&lt;&gt;"~",'Belegliste SB'!$H$3,"0")</f>
        <v>0</v>
      </c>
      <c r="B767" s="121">
        <f>IF(D767&lt;&gt;"~",'Belegliste SB'!$H$4,"0")</f>
        <v>0</v>
      </c>
      <c r="C767" s="122" t="str">
        <f>IF(D767&lt;&gt;"~",'Belegliste Träger'!A776,0)</f>
        <v/>
      </c>
      <c r="D767" s="122" t="str">
        <f>'Belegliste Träger'!B776</f>
        <v/>
      </c>
      <c r="E767" s="122">
        <f>'Belegliste Träger'!C776</f>
        <v>0</v>
      </c>
      <c r="F767" s="122">
        <f>IF(D767&lt;&gt;"~",'Belegliste Träger'!D776,0)</f>
        <v>0</v>
      </c>
      <c r="G767" s="122">
        <f>'Belegliste Träger'!E776</f>
        <v>0</v>
      </c>
      <c r="H767" s="122">
        <f>'Belegliste Träger'!F776</f>
        <v>0</v>
      </c>
      <c r="I767" s="122">
        <f>'Belegliste Träger'!G776</f>
        <v>0</v>
      </c>
      <c r="J767" s="122">
        <f>'Belegliste Träger'!H776</f>
        <v>0</v>
      </c>
      <c r="K767" s="122">
        <f>'Belegliste Träger'!I776</f>
        <v>0</v>
      </c>
      <c r="L767" s="122">
        <f>'Belegliste Träger'!J776</f>
        <v>0</v>
      </c>
      <c r="M767" s="122">
        <f>'Belegliste Träger'!K776</f>
        <v>0</v>
      </c>
      <c r="N767" s="122">
        <f>'Belegliste Träger'!L776</f>
        <v>0</v>
      </c>
      <c r="O767" s="122">
        <f>'Belegliste Träger'!M776</f>
        <v>0</v>
      </c>
      <c r="P767" s="122" t="str">
        <f>'Belegliste Träger'!N776</f>
        <v>~</v>
      </c>
      <c r="Q767" s="122" t="str">
        <f>'Belegliste Träger'!P776</f>
        <v>~</v>
      </c>
      <c r="R767" s="122" t="str">
        <f>'Belegliste Träger'!Q776</f>
        <v>~</v>
      </c>
      <c r="S767" s="122" t="str">
        <f>'Belegliste Träger'!R776</f>
        <v>~</v>
      </c>
      <c r="T767" s="122" t="str">
        <f>'Belegliste Träger'!S776</f>
        <v>~</v>
      </c>
      <c r="U767" s="122" t="str">
        <f>'Belegliste Träger'!T776</f>
        <v>~</v>
      </c>
      <c r="V767" s="122" t="str">
        <f>'Belegliste Träger'!U776</f>
        <v>~</v>
      </c>
      <c r="W767" s="122">
        <f>'Belegliste SB'!V776</f>
        <v>0</v>
      </c>
      <c r="X767" s="122">
        <f>'Belegliste SB'!W776</f>
        <v>0</v>
      </c>
      <c r="Y767" s="122">
        <f>'Belegliste SB'!X776</f>
        <v>0</v>
      </c>
      <c r="Z767" s="122">
        <f>'Belegliste SB'!Y776</f>
        <v>0</v>
      </c>
    </row>
    <row r="768" spans="1:26" x14ac:dyDescent="0.25">
      <c r="A768" s="121">
        <f>IF(D768&lt;&gt;"~",'Belegliste SB'!$H$3,"0")</f>
        <v>0</v>
      </c>
      <c r="B768" s="121">
        <f>IF(D768&lt;&gt;"~",'Belegliste SB'!$H$4,"0")</f>
        <v>0</v>
      </c>
      <c r="C768" s="122" t="str">
        <f>IF(D768&lt;&gt;"~",'Belegliste Träger'!A777,0)</f>
        <v/>
      </c>
      <c r="D768" s="122" t="str">
        <f>'Belegliste Träger'!B777</f>
        <v/>
      </c>
      <c r="E768" s="122">
        <f>'Belegliste Träger'!C777</f>
        <v>0</v>
      </c>
      <c r="F768" s="122">
        <f>IF(D768&lt;&gt;"~",'Belegliste Träger'!D777,0)</f>
        <v>0</v>
      </c>
      <c r="G768" s="122">
        <f>'Belegliste Träger'!E777</f>
        <v>0</v>
      </c>
      <c r="H768" s="122">
        <f>'Belegliste Träger'!F777</f>
        <v>0</v>
      </c>
      <c r="I768" s="122">
        <f>'Belegliste Träger'!G777</f>
        <v>0</v>
      </c>
      <c r="J768" s="122">
        <f>'Belegliste Träger'!H777</f>
        <v>0</v>
      </c>
      <c r="K768" s="122">
        <f>'Belegliste Träger'!I777</f>
        <v>0</v>
      </c>
      <c r="L768" s="122">
        <f>'Belegliste Träger'!J777</f>
        <v>0</v>
      </c>
      <c r="M768" s="122">
        <f>'Belegliste Träger'!K777</f>
        <v>0</v>
      </c>
      <c r="N768" s="122">
        <f>'Belegliste Träger'!L777</f>
        <v>0</v>
      </c>
      <c r="O768" s="122">
        <f>'Belegliste Träger'!M777</f>
        <v>0</v>
      </c>
      <c r="P768" s="122" t="str">
        <f>'Belegliste Träger'!N777</f>
        <v>~</v>
      </c>
      <c r="Q768" s="122" t="str">
        <f>'Belegliste Träger'!P777</f>
        <v>~</v>
      </c>
      <c r="R768" s="122" t="str">
        <f>'Belegliste Träger'!Q777</f>
        <v>~</v>
      </c>
      <c r="S768" s="122" t="str">
        <f>'Belegliste Träger'!R777</f>
        <v>~</v>
      </c>
      <c r="T768" s="122" t="str">
        <f>'Belegliste Träger'!S777</f>
        <v>~</v>
      </c>
      <c r="U768" s="122" t="str">
        <f>'Belegliste Träger'!T777</f>
        <v>~</v>
      </c>
      <c r="V768" s="122" t="str">
        <f>'Belegliste Träger'!U777</f>
        <v>~</v>
      </c>
      <c r="W768" s="122">
        <f>'Belegliste SB'!V777</f>
        <v>0</v>
      </c>
      <c r="X768" s="122">
        <f>'Belegliste SB'!W777</f>
        <v>0</v>
      </c>
      <c r="Y768" s="122">
        <f>'Belegliste SB'!X777</f>
        <v>0</v>
      </c>
      <c r="Z768" s="122">
        <f>'Belegliste SB'!Y777</f>
        <v>0</v>
      </c>
    </row>
    <row r="769" spans="1:26" x14ac:dyDescent="0.25">
      <c r="A769" s="121">
        <f>IF(D769&lt;&gt;"~",'Belegliste SB'!$H$3,"0")</f>
        <v>0</v>
      </c>
      <c r="B769" s="121">
        <f>IF(D769&lt;&gt;"~",'Belegliste SB'!$H$4,"0")</f>
        <v>0</v>
      </c>
      <c r="C769" s="122" t="str">
        <f>IF(D769&lt;&gt;"~",'Belegliste Träger'!A778,0)</f>
        <v/>
      </c>
      <c r="D769" s="122" t="str">
        <f>'Belegliste Träger'!B778</f>
        <v/>
      </c>
      <c r="E769" s="122">
        <f>'Belegliste Träger'!C778</f>
        <v>0</v>
      </c>
      <c r="F769" s="122">
        <f>IF(D769&lt;&gt;"~",'Belegliste Träger'!D778,0)</f>
        <v>0</v>
      </c>
      <c r="G769" s="122">
        <f>'Belegliste Träger'!E778</f>
        <v>0</v>
      </c>
      <c r="H769" s="122">
        <f>'Belegliste Träger'!F778</f>
        <v>0</v>
      </c>
      <c r="I769" s="122">
        <f>'Belegliste Träger'!G778</f>
        <v>0</v>
      </c>
      <c r="J769" s="122">
        <f>'Belegliste Träger'!H778</f>
        <v>0</v>
      </c>
      <c r="K769" s="122">
        <f>'Belegliste Träger'!I778</f>
        <v>0</v>
      </c>
      <c r="L769" s="122">
        <f>'Belegliste Träger'!J778</f>
        <v>0</v>
      </c>
      <c r="M769" s="122">
        <f>'Belegliste Träger'!K778</f>
        <v>0</v>
      </c>
      <c r="N769" s="122">
        <f>'Belegliste Träger'!L778</f>
        <v>0</v>
      </c>
      <c r="O769" s="122">
        <f>'Belegliste Träger'!M778</f>
        <v>0</v>
      </c>
      <c r="P769" s="122" t="str">
        <f>'Belegliste Träger'!N778</f>
        <v>~</v>
      </c>
      <c r="Q769" s="122" t="str">
        <f>'Belegliste Träger'!P778</f>
        <v>~</v>
      </c>
      <c r="R769" s="122" t="str">
        <f>'Belegliste Träger'!Q778</f>
        <v>~</v>
      </c>
      <c r="S769" s="122" t="str">
        <f>'Belegliste Träger'!R778</f>
        <v>~</v>
      </c>
      <c r="T769" s="122" t="str">
        <f>'Belegliste Träger'!S778</f>
        <v>~</v>
      </c>
      <c r="U769" s="122" t="str">
        <f>'Belegliste Träger'!T778</f>
        <v>~</v>
      </c>
      <c r="V769" s="122" t="str">
        <f>'Belegliste Träger'!U778</f>
        <v>~</v>
      </c>
      <c r="W769" s="122">
        <f>'Belegliste SB'!V778</f>
        <v>0</v>
      </c>
      <c r="X769" s="122">
        <f>'Belegliste SB'!W778</f>
        <v>0</v>
      </c>
      <c r="Y769" s="122">
        <f>'Belegliste SB'!X778</f>
        <v>0</v>
      </c>
      <c r="Z769" s="122">
        <f>'Belegliste SB'!Y778</f>
        <v>0</v>
      </c>
    </row>
    <row r="770" spans="1:26" x14ac:dyDescent="0.25">
      <c r="A770" s="121">
        <f>IF(D770&lt;&gt;"~",'Belegliste SB'!$H$3,"0")</f>
        <v>0</v>
      </c>
      <c r="B770" s="121">
        <f>IF(D770&lt;&gt;"~",'Belegliste SB'!$H$4,"0")</f>
        <v>0</v>
      </c>
      <c r="C770" s="122" t="str">
        <f>IF(D770&lt;&gt;"~",'Belegliste Träger'!A779,0)</f>
        <v/>
      </c>
      <c r="D770" s="122" t="str">
        <f>'Belegliste Träger'!B779</f>
        <v/>
      </c>
      <c r="E770" s="122">
        <f>'Belegliste Träger'!C779</f>
        <v>0</v>
      </c>
      <c r="F770" s="122">
        <f>IF(D770&lt;&gt;"~",'Belegliste Träger'!D779,0)</f>
        <v>0</v>
      </c>
      <c r="G770" s="122">
        <f>'Belegliste Träger'!E779</f>
        <v>0</v>
      </c>
      <c r="H770" s="122">
        <f>'Belegliste Träger'!F779</f>
        <v>0</v>
      </c>
      <c r="I770" s="122">
        <f>'Belegliste Träger'!G779</f>
        <v>0</v>
      </c>
      <c r="J770" s="122">
        <f>'Belegliste Träger'!H779</f>
        <v>0</v>
      </c>
      <c r="K770" s="122">
        <f>'Belegliste Träger'!I779</f>
        <v>0</v>
      </c>
      <c r="L770" s="122">
        <f>'Belegliste Träger'!J779</f>
        <v>0</v>
      </c>
      <c r="M770" s="122">
        <f>'Belegliste Träger'!K779</f>
        <v>0</v>
      </c>
      <c r="N770" s="122">
        <f>'Belegliste Träger'!L779</f>
        <v>0</v>
      </c>
      <c r="O770" s="122">
        <f>'Belegliste Träger'!M779</f>
        <v>0</v>
      </c>
      <c r="P770" s="122" t="str">
        <f>'Belegliste Träger'!N779</f>
        <v>~</v>
      </c>
      <c r="Q770" s="122" t="str">
        <f>'Belegliste Träger'!P779</f>
        <v>~</v>
      </c>
      <c r="R770" s="122" t="str">
        <f>'Belegliste Träger'!Q779</f>
        <v>~</v>
      </c>
      <c r="S770" s="122" t="str">
        <f>'Belegliste Träger'!R779</f>
        <v>~</v>
      </c>
      <c r="T770" s="122" t="str">
        <f>'Belegliste Träger'!S779</f>
        <v>~</v>
      </c>
      <c r="U770" s="122" t="str">
        <f>'Belegliste Träger'!T779</f>
        <v>~</v>
      </c>
      <c r="V770" s="122" t="str">
        <f>'Belegliste Träger'!U779</f>
        <v>~</v>
      </c>
      <c r="W770" s="122">
        <f>'Belegliste SB'!V779</f>
        <v>0</v>
      </c>
      <c r="X770" s="122">
        <f>'Belegliste SB'!W779</f>
        <v>0</v>
      </c>
      <c r="Y770" s="122">
        <f>'Belegliste SB'!X779</f>
        <v>0</v>
      </c>
      <c r="Z770" s="122">
        <f>'Belegliste SB'!Y779</f>
        <v>0</v>
      </c>
    </row>
    <row r="771" spans="1:26" x14ac:dyDescent="0.25">
      <c r="A771" s="121">
        <f>IF(D771&lt;&gt;"~",'Belegliste SB'!$H$3,"0")</f>
        <v>0</v>
      </c>
      <c r="B771" s="121">
        <f>IF(D771&lt;&gt;"~",'Belegliste SB'!$H$4,"0")</f>
        <v>0</v>
      </c>
      <c r="C771" s="122" t="str">
        <f>IF(D771&lt;&gt;"~",'Belegliste Träger'!A780,0)</f>
        <v/>
      </c>
      <c r="D771" s="122" t="str">
        <f>'Belegliste Träger'!B780</f>
        <v/>
      </c>
      <c r="E771" s="122">
        <f>'Belegliste Träger'!C780</f>
        <v>0</v>
      </c>
      <c r="F771" s="122">
        <f>IF(D771&lt;&gt;"~",'Belegliste Träger'!D780,0)</f>
        <v>0</v>
      </c>
      <c r="G771" s="122">
        <f>'Belegliste Träger'!E780</f>
        <v>0</v>
      </c>
      <c r="H771" s="122">
        <f>'Belegliste Träger'!F780</f>
        <v>0</v>
      </c>
      <c r="I771" s="122">
        <f>'Belegliste Träger'!G780</f>
        <v>0</v>
      </c>
      <c r="J771" s="122">
        <f>'Belegliste Träger'!H780</f>
        <v>0</v>
      </c>
      <c r="K771" s="122">
        <f>'Belegliste Träger'!I780</f>
        <v>0</v>
      </c>
      <c r="L771" s="122">
        <f>'Belegliste Träger'!J780</f>
        <v>0</v>
      </c>
      <c r="M771" s="122">
        <f>'Belegliste Träger'!K780</f>
        <v>0</v>
      </c>
      <c r="N771" s="122">
        <f>'Belegliste Träger'!L780</f>
        <v>0</v>
      </c>
      <c r="O771" s="122">
        <f>'Belegliste Träger'!M780</f>
        <v>0</v>
      </c>
      <c r="P771" s="122" t="str">
        <f>'Belegliste Träger'!N780</f>
        <v>~</v>
      </c>
      <c r="Q771" s="122" t="str">
        <f>'Belegliste Träger'!P780</f>
        <v>~</v>
      </c>
      <c r="R771" s="122" t="str">
        <f>'Belegliste Träger'!Q780</f>
        <v>~</v>
      </c>
      <c r="S771" s="122" t="str">
        <f>'Belegliste Träger'!R780</f>
        <v>~</v>
      </c>
      <c r="T771" s="122" t="str">
        <f>'Belegliste Träger'!S780</f>
        <v>~</v>
      </c>
      <c r="U771" s="122" t="str">
        <f>'Belegliste Träger'!T780</f>
        <v>~</v>
      </c>
      <c r="V771" s="122" t="str">
        <f>'Belegliste Träger'!U780</f>
        <v>~</v>
      </c>
      <c r="W771" s="122">
        <f>'Belegliste SB'!V780</f>
        <v>0</v>
      </c>
      <c r="X771" s="122">
        <f>'Belegliste SB'!W780</f>
        <v>0</v>
      </c>
      <c r="Y771" s="122">
        <f>'Belegliste SB'!X780</f>
        <v>0</v>
      </c>
      <c r="Z771" s="122">
        <f>'Belegliste SB'!Y780</f>
        <v>0</v>
      </c>
    </row>
    <row r="772" spans="1:26" x14ac:dyDescent="0.25">
      <c r="A772" s="121">
        <f>IF(D772&lt;&gt;"~",'Belegliste SB'!$H$3,"0")</f>
        <v>0</v>
      </c>
      <c r="B772" s="121">
        <f>IF(D772&lt;&gt;"~",'Belegliste SB'!$H$4,"0")</f>
        <v>0</v>
      </c>
      <c r="C772" s="122" t="str">
        <f>IF(D772&lt;&gt;"~",'Belegliste Träger'!A781,0)</f>
        <v/>
      </c>
      <c r="D772" s="122" t="str">
        <f>'Belegliste Träger'!B781</f>
        <v/>
      </c>
      <c r="E772" s="122">
        <f>'Belegliste Träger'!C781</f>
        <v>0</v>
      </c>
      <c r="F772" s="122">
        <f>IF(D772&lt;&gt;"~",'Belegliste Träger'!D781,0)</f>
        <v>0</v>
      </c>
      <c r="G772" s="122">
        <f>'Belegliste Träger'!E781</f>
        <v>0</v>
      </c>
      <c r="H772" s="122">
        <f>'Belegliste Träger'!F781</f>
        <v>0</v>
      </c>
      <c r="I772" s="122">
        <f>'Belegliste Träger'!G781</f>
        <v>0</v>
      </c>
      <c r="J772" s="122">
        <f>'Belegliste Träger'!H781</f>
        <v>0</v>
      </c>
      <c r="K772" s="122">
        <f>'Belegliste Träger'!I781</f>
        <v>0</v>
      </c>
      <c r="L772" s="122">
        <f>'Belegliste Träger'!J781</f>
        <v>0</v>
      </c>
      <c r="M772" s="122">
        <f>'Belegliste Träger'!K781</f>
        <v>0</v>
      </c>
      <c r="N772" s="122">
        <f>'Belegliste Träger'!L781</f>
        <v>0</v>
      </c>
      <c r="O772" s="122">
        <f>'Belegliste Träger'!M781</f>
        <v>0</v>
      </c>
      <c r="P772" s="122" t="str">
        <f>'Belegliste Träger'!N781</f>
        <v>~</v>
      </c>
      <c r="Q772" s="122" t="str">
        <f>'Belegliste Träger'!P781</f>
        <v>~</v>
      </c>
      <c r="R772" s="122" t="str">
        <f>'Belegliste Träger'!Q781</f>
        <v>~</v>
      </c>
      <c r="S772" s="122" t="str">
        <f>'Belegliste Träger'!R781</f>
        <v>~</v>
      </c>
      <c r="T772" s="122" t="str">
        <f>'Belegliste Träger'!S781</f>
        <v>~</v>
      </c>
      <c r="U772" s="122" t="str">
        <f>'Belegliste Träger'!T781</f>
        <v>~</v>
      </c>
      <c r="V772" s="122" t="str">
        <f>'Belegliste Träger'!U781</f>
        <v>~</v>
      </c>
      <c r="W772" s="122">
        <f>'Belegliste SB'!V781</f>
        <v>0</v>
      </c>
      <c r="X772" s="122">
        <f>'Belegliste SB'!W781</f>
        <v>0</v>
      </c>
      <c r="Y772" s="122">
        <f>'Belegliste SB'!X781</f>
        <v>0</v>
      </c>
      <c r="Z772" s="122">
        <f>'Belegliste SB'!Y781</f>
        <v>0</v>
      </c>
    </row>
    <row r="773" spans="1:26" x14ac:dyDescent="0.25">
      <c r="A773" s="121">
        <f>IF(D773&lt;&gt;"~",'Belegliste SB'!$H$3,"0")</f>
        <v>0</v>
      </c>
      <c r="B773" s="121">
        <f>IF(D773&lt;&gt;"~",'Belegliste SB'!$H$4,"0")</f>
        <v>0</v>
      </c>
      <c r="C773" s="122" t="str">
        <f>IF(D773&lt;&gt;"~",'Belegliste Träger'!A782,0)</f>
        <v/>
      </c>
      <c r="D773" s="122" t="str">
        <f>'Belegliste Träger'!B782</f>
        <v/>
      </c>
      <c r="E773" s="122">
        <f>'Belegliste Träger'!C782</f>
        <v>0</v>
      </c>
      <c r="F773" s="122">
        <f>IF(D773&lt;&gt;"~",'Belegliste Träger'!D782,0)</f>
        <v>0</v>
      </c>
      <c r="G773" s="122">
        <f>'Belegliste Träger'!E782</f>
        <v>0</v>
      </c>
      <c r="H773" s="122">
        <f>'Belegliste Träger'!F782</f>
        <v>0</v>
      </c>
      <c r="I773" s="122">
        <f>'Belegliste Träger'!G782</f>
        <v>0</v>
      </c>
      <c r="J773" s="122">
        <f>'Belegliste Träger'!H782</f>
        <v>0</v>
      </c>
      <c r="K773" s="122">
        <f>'Belegliste Träger'!I782</f>
        <v>0</v>
      </c>
      <c r="L773" s="122">
        <f>'Belegliste Träger'!J782</f>
        <v>0</v>
      </c>
      <c r="M773" s="122">
        <f>'Belegliste Träger'!K782</f>
        <v>0</v>
      </c>
      <c r="N773" s="122">
        <f>'Belegliste Träger'!L782</f>
        <v>0</v>
      </c>
      <c r="O773" s="122">
        <f>'Belegliste Träger'!M782</f>
        <v>0</v>
      </c>
      <c r="P773" s="122" t="str">
        <f>'Belegliste Träger'!N782</f>
        <v>~</v>
      </c>
      <c r="Q773" s="122" t="str">
        <f>'Belegliste Träger'!P782</f>
        <v>~</v>
      </c>
      <c r="R773" s="122" t="str">
        <f>'Belegliste Träger'!Q782</f>
        <v>~</v>
      </c>
      <c r="S773" s="122" t="str">
        <f>'Belegliste Träger'!R782</f>
        <v>~</v>
      </c>
      <c r="T773" s="122" t="str">
        <f>'Belegliste Träger'!S782</f>
        <v>~</v>
      </c>
      <c r="U773" s="122" t="str">
        <f>'Belegliste Träger'!T782</f>
        <v>~</v>
      </c>
      <c r="V773" s="122" t="str">
        <f>'Belegliste Träger'!U782</f>
        <v>~</v>
      </c>
      <c r="W773" s="122">
        <f>'Belegliste SB'!V782</f>
        <v>0</v>
      </c>
      <c r="X773" s="122">
        <f>'Belegliste SB'!W782</f>
        <v>0</v>
      </c>
      <c r="Y773" s="122">
        <f>'Belegliste SB'!X782</f>
        <v>0</v>
      </c>
      <c r="Z773" s="122">
        <f>'Belegliste SB'!Y782</f>
        <v>0</v>
      </c>
    </row>
    <row r="774" spans="1:26" x14ac:dyDescent="0.25">
      <c r="A774" s="121">
        <f>IF(D774&lt;&gt;"~",'Belegliste SB'!$H$3,"0")</f>
        <v>0</v>
      </c>
      <c r="B774" s="121">
        <f>IF(D774&lt;&gt;"~",'Belegliste SB'!$H$4,"0")</f>
        <v>0</v>
      </c>
      <c r="C774" s="122" t="str">
        <f>IF(D774&lt;&gt;"~",'Belegliste Träger'!A783,0)</f>
        <v/>
      </c>
      <c r="D774" s="122" t="str">
        <f>'Belegliste Träger'!B783</f>
        <v/>
      </c>
      <c r="E774" s="122">
        <f>'Belegliste Träger'!C783</f>
        <v>0</v>
      </c>
      <c r="F774" s="122">
        <f>IF(D774&lt;&gt;"~",'Belegliste Träger'!D783,0)</f>
        <v>0</v>
      </c>
      <c r="G774" s="122">
        <f>'Belegliste Träger'!E783</f>
        <v>0</v>
      </c>
      <c r="H774" s="122">
        <f>'Belegliste Träger'!F783</f>
        <v>0</v>
      </c>
      <c r="I774" s="122">
        <f>'Belegliste Träger'!G783</f>
        <v>0</v>
      </c>
      <c r="J774" s="122">
        <f>'Belegliste Träger'!H783</f>
        <v>0</v>
      </c>
      <c r="K774" s="122">
        <f>'Belegliste Träger'!I783</f>
        <v>0</v>
      </c>
      <c r="L774" s="122">
        <f>'Belegliste Träger'!J783</f>
        <v>0</v>
      </c>
      <c r="M774" s="122">
        <f>'Belegliste Träger'!K783</f>
        <v>0</v>
      </c>
      <c r="N774" s="122">
        <f>'Belegliste Träger'!L783</f>
        <v>0</v>
      </c>
      <c r="O774" s="122">
        <f>'Belegliste Träger'!M783</f>
        <v>0</v>
      </c>
      <c r="P774" s="122" t="str">
        <f>'Belegliste Träger'!N783</f>
        <v>~</v>
      </c>
      <c r="Q774" s="122" t="str">
        <f>'Belegliste Träger'!P783</f>
        <v>~</v>
      </c>
      <c r="R774" s="122" t="str">
        <f>'Belegliste Träger'!Q783</f>
        <v>~</v>
      </c>
      <c r="S774" s="122" t="str">
        <f>'Belegliste Träger'!R783</f>
        <v>~</v>
      </c>
      <c r="T774" s="122" t="str">
        <f>'Belegliste Träger'!S783</f>
        <v>~</v>
      </c>
      <c r="U774" s="122" t="str">
        <f>'Belegliste Träger'!T783</f>
        <v>~</v>
      </c>
      <c r="V774" s="122" t="str">
        <f>'Belegliste Träger'!U783</f>
        <v>~</v>
      </c>
      <c r="W774" s="122">
        <f>'Belegliste SB'!V783</f>
        <v>0</v>
      </c>
      <c r="X774" s="122">
        <f>'Belegliste SB'!W783</f>
        <v>0</v>
      </c>
      <c r="Y774" s="122">
        <f>'Belegliste SB'!X783</f>
        <v>0</v>
      </c>
      <c r="Z774" s="122">
        <f>'Belegliste SB'!Y783</f>
        <v>0</v>
      </c>
    </row>
    <row r="775" spans="1:26" x14ac:dyDescent="0.25">
      <c r="A775" s="121">
        <f>IF(D775&lt;&gt;"~",'Belegliste SB'!$H$3,"0")</f>
        <v>0</v>
      </c>
      <c r="B775" s="121">
        <f>IF(D775&lt;&gt;"~",'Belegliste SB'!$H$4,"0")</f>
        <v>0</v>
      </c>
      <c r="C775" s="122" t="str">
        <f>IF(D775&lt;&gt;"~",'Belegliste Träger'!A784,0)</f>
        <v/>
      </c>
      <c r="D775" s="122" t="str">
        <f>'Belegliste Träger'!B784</f>
        <v/>
      </c>
      <c r="E775" s="122">
        <f>'Belegliste Träger'!C784</f>
        <v>0</v>
      </c>
      <c r="F775" s="122">
        <f>IF(D775&lt;&gt;"~",'Belegliste Träger'!D784,0)</f>
        <v>0</v>
      </c>
      <c r="G775" s="122">
        <f>'Belegliste Träger'!E784</f>
        <v>0</v>
      </c>
      <c r="H775" s="122">
        <f>'Belegliste Träger'!F784</f>
        <v>0</v>
      </c>
      <c r="I775" s="122">
        <f>'Belegliste Träger'!G784</f>
        <v>0</v>
      </c>
      <c r="J775" s="122">
        <f>'Belegliste Träger'!H784</f>
        <v>0</v>
      </c>
      <c r="K775" s="122">
        <f>'Belegliste Träger'!I784</f>
        <v>0</v>
      </c>
      <c r="L775" s="122">
        <f>'Belegliste Träger'!J784</f>
        <v>0</v>
      </c>
      <c r="M775" s="122">
        <f>'Belegliste Träger'!K784</f>
        <v>0</v>
      </c>
      <c r="N775" s="122">
        <f>'Belegliste Träger'!L784</f>
        <v>0</v>
      </c>
      <c r="O775" s="122">
        <f>'Belegliste Träger'!M784</f>
        <v>0</v>
      </c>
      <c r="P775" s="122" t="str">
        <f>'Belegliste Träger'!N784</f>
        <v>~</v>
      </c>
      <c r="Q775" s="122" t="str">
        <f>'Belegliste Träger'!P784</f>
        <v>~</v>
      </c>
      <c r="R775" s="122" t="str">
        <f>'Belegliste Träger'!Q784</f>
        <v>~</v>
      </c>
      <c r="S775" s="122" t="str">
        <f>'Belegliste Träger'!R784</f>
        <v>~</v>
      </c>
      <c r="T775" s="122" t="str">
        <f>'Belegliste Träger'!S784</f>
        <v>~</v>
      </c>
      <c r="U775" s="122" t="str">
        <f>'Belegliste Träger'!T784</f>
        <v>~</v>
      </c>
      <c r="V775" s="122" t="str">
        <f>'Belegliste Träger'!U784</f>
        <v>~</v>
      </c>
      <c r="W775" s="122">
        <f>'Belegliste SB'!V784</f>
        <v>0</v>
      </c>
      <c r="X775" s="122">
        <f>'Belegliste SB'!W784</f>
        <v>0</v>
      </c>
      <c r="Y775" s="122">
        <f>'Belegliste SB'!X784</f>
        <v>0</v>
      </c>
      <c r="Z775" s="122">
        <f>'Belegliste SB'!Y784</f>
        <v>0</v>
      </c>
    </row>
    <row r="776" spans="1:26" x14ac:dyDescent="0.25">
      <c r="A776" s="121">
        <f>IF(D776&lt;&gt;"~",'Belegliste SB'!$H$3,"0")</f>
        <v>0</v>
      </c>
      <c r="B776" s="121">
        <f>IF(D776&lt;&gt;"~",'Belegliste SB'!$H$4,"0")</f>
        <v>0</v>
      </c>
      <c r="C776" s="122" t="str">
        <f>IF(D776&lt;&gt;"~",'Belegliste Träger'!A785,0)</f>
        <v/>
      </c>
      <c r="D776" s="122" t="str">
        <f>'Belegliste Träger'!B785</f>
        <v/>
      </c>
      <c r="E776" s="122">
        <f>'Belegliste Träger'!C785</f>
        <v>0</v>
      </c>
      <c r="F776" s="122">
        <f>IF(D776&lt;&gt;"~",'Belegliste Träger'!D785,0)</f>
        <v>0</v>
      </c>
      <c r="G776" s="122">
        <f>'Belegliste Träger'!E785</f>
        <v>0</v>
      </c>
      <c r="H776" s="122">
        <f>'Belegliste Träger'!F785</f>
        <v>0</v>
      </c>
      <c r="I776" s="122">
        <f>'Belegliste Träger'!G785</f>
        <v>0</v>
      </c>
      <c r="J776" s="122">
        <f>'Belegliste Träger'!H785</f>
        <v>0</v>
      </c>
      <c r="K776" s="122">
        <f>'Belegliste Träger'!I785</f>
        <v>0</v>
      </c>
      <c r="L776" s="122">
        <f>'Belegliste Träger'!J785</f>
        <v>0</v>
      </c>
      <c r="M776" s="122">
        <f>'Belegliste Träger'!K785</f>
        <v>0</v>
      </c>
      <c r="N776" s="122">
        <f>'Belegliste Träger'!L785</f>
        <v>0</v>
      </c>
      <c r="O776" s="122">
        <f>'Belegliste Träger'!M785</f>
        <v>0</v>
      </c>
      <c r="P776" s="122" t="str">
        <f>'Belegliste Träger'!N785</f>
        <v>~</v>
      </c>
      <c r="Q776" s="122" t="str">
        <f>'Belegliste Träger'!P785</f>
        <v>~</v>
      </c>
      <c r="R776" s="122" t="str">
        <f>'Belegliste Träger'!Q785</f>
        <v>~</v>
      </c>
      <c r="S776" s="122" t="str">
        <f>'Belegliste Träger'!R785</f>
        <v>~</v>
      </c>
      <c r="T776" s="122" t="str">
        <f>'Belegliste Träger'!S785</f>
        <v>~</v>
      </c>
      <c r="U776" s="122" t="str">
        <f>'Belegliste Träger'!T785</f>
        <v>~</v>
      </c>
      <c r="V776" s="122" t="str">
        <f>'Belegliste Träger'!U785</f>
        <v>~</v>
      </c>
      <c r="W776" s="122">
        <f>'Belegliste SB'!V785</f>
        <v>0</v>
      </c>
      <c r="X776" s="122">
        <f>'Belegliste SB'!W785</f>
        <v>0</v>
      </c>
      <c r="Y776" s="122">
        <f>'Belegliste SB'!X785</f>
        <v>0</v>
      </c>
      <c r="Z776" s="122">
        <f>'Belegliste SB'!Y785</f>
        <v>0</v>
      </c>
    </row>
    <row r="777" spans="1:26" x14ac:dyDescent="0.25">
      <c r="A777" s="121">
        <f>IF(D777&lt;&gt;"~",'Belegliste SB'!$H$3,"0")</f>
        <v>0</v>
      </c>
      <c r="B777" s="121">
        <f>IF(D777&lt;&gt;"~",'Belegliste SB'!$H$4,"0")</f>
        <v>0</v>
      </c>
      <c r="C777" s="122" t="str">
        <f>IF(D777&lt;&gt;"~",'Belegliste Träger'!A786,0)</f>
        <v/>
      </c>
      <c r="D777" s="122" t="str">
        <f>'Belegliste Träger'!B786</f>
        <v/>
      </c>
      <c r="E777" s="122">
        <f>'Belegliste Träger'!C786</f>
        <v>0</v>
      </c>
      <c r="F777" s="122">
        <f>IF(D777&lt;&gt;"~",'Belegliste Träger'!D786,0)</f>
        <v>0</v>
      </c>
      <c r="G777" s="122">
        <f>'Belegliste Träger'!E786</f>
        <v>0</v>
      </c>
      <c r="H777" s="122">
        <f>'Belegliste Träger'!F786</f>
        <v>0</v>
      </c>
      <c r="I777" s="122">
        <f>'Belegliste Träger'!G786</f>
        <v>0</v>
      </c>
      <c r="J777" s="122">
        <f>'Belegliste Träger'!H786</f>
        <v>0</v>
      </c>
      <c r="K777" s="122">
        <f>'Belegliste Träger'!I786</f>
        <v>0</v>
      </c>
      <c r="L777" s="122">
        <f>'Belegliste Träger'!J786</f>
        <v>0</v>
      </c>
      <c r="M777" s="122">
        <f>'Belegliste Träger'!K786</f>
        <v>0</v>
      </c>
      <c r="N777" s="122">
        <f>'Belegliste Träger'!L786</f>
        <v>0</v>
      </c>
      <c r="O777" s="122">
        <f>'Belegliste Träger'!M786</f>
        <v>0</v>
      </c>
      <c r="P777" s="122" t="str">
        <f>'Belegliste Träger'!N786</f>
        <v>~</v>
      </c>
      <c r="Q777" s="122" t="str">
        <f>'Belegliste Träger'!P786</f>
        <v>~</v>
      </c>
      <c r="R777" s="122" t="str">
        <f>'Belegliste Träger'!Q786</f>
        <v>~</v>
      </c>
      <c r="S777" s="122" t="str">
        <f>'Belegliste Träger'!R786</f>
        <v>~</v>
      </c>
      <c r="T777" s="122" t="str">
        <f>'Belegliste Träger'!S786</f>
        <v>~</v>
      </c>
      <c r="U777" s="122" t="str">
        <f>'Belegliste Träger'!T786</f>
        <v>~</v>
      </c>
      <c r="V777" s="122" t="str">
        <f>'Belegliste Träger'!U786</f>
        <v>~</v>
      </c>
      <c r="W777" s="122">
        <f>'Belegliste SB'!V786</f>
        <v>0</v>
      </c>
      <c r="X777" s="122">
        <f>'Belegliste SB'!W786</f>
        <v>0</v>
      </c>
      <c r="Y777" s="122">
        <f>'Belegliste SB'!X786</f>
        <v>0</v>
      </c>
      <c r="Z777" s="122">
        <f>'Belegliste SB'!Y786</f>
        <v>0</v>
      </c>
    </row>
    <row r="778" spans="1:26" x14ac:dyDescent="0.25">
      <c r="A778" s="121">
        <f>IF(D778&lt;&gt;"~",'Belegliste SB'!$H$3,"0")</f>
        <v>0</v>
      </c>
      <c r="B778" s="121">
        <f>IF(D778&lt;&gt;"~",'Belegliste SB'!$H$4,"0")</f>
        <v>0</v>
      </c>
      <c r="C778" s="122" t="str">
        <f>IF(D778&lt;&gt;"~",'Belegliste Träger'!A787,0)</f>
        <v/>
      </c>
      <c r="D778" s="122" t="str">
        <f>'Belegliste Träger'!B787</f>
        <v/>
      </c>
      <c r="E778" s="122">
        <f>'Belegliste Träger'!C787</f>
        <v>0</v>
      </c>
      <c r="F778" s="122">
        <f>IF(D778&lt;&gt;"~",'Belegliste Träger'!D787,0)</f>
        <v>0</v>
      </c>
      <c r="G778" s="122">
        <f>'Belegliste Träger'!E787</f>
        <v>0</v>
      </c>
      <c r="H778" s="122">
        <f>'Belegliste Träger'!F787</f>
        <v>0</v>
      </c>
      <c r="I778" s="122">
        <f>'Belegliste Träger'!G787</f>
        <v>0</v>
      </c>
      <c r="J778" s="122">
        <f>'Belegliste Träger'!H787</f>
        <v>0</v>
      </c>
      <c r="K778" s="122">
        <f>'Belegliste Träger'!I787</f>
        <v>0</v>
      </c>
      <c r="L778" s="122">
        <f>'Belegliste Träger'!J787</f>
        <v>0</v>
      </c>
      <c r="M778" s="122">
        <f>'Belegliste Träger'!K787</f>
        <v>0</v>
      </c>
      <c r="N778" s="122">
        <f>'Belegliste Träger'!L787</f>
        <v>0</v>
      </c>
      <c r="O778" s="122">
        <f>'Belegliste Träger'!M787</f>
        <v>0</v>
      </c>
      <c r="P778" s="122" t="str">
        <f>'Belegliste Träger'!N787</f>
        <v>~</v>
      </c>
      <c r="Q778" s="122" t="str">
        <f>'Belegliste Träger'!P787</f>
        <v>~</v>
      </c>
      <c r="R778" s="122" t="str">
        <f>'Belegliste Träger'!Q787</f>
        <v>~</v>
      </c>
      <c r="S778" s="122" t="str">
        <f>'Belegliste Träger'!R787</f>
        <v>~</v>
      </c>
      <c r="T778" s="122" t="str">
        <f>'Belegliste Träger'!S787</f>
        <v>~</v>
      </c>
      <c r="U778" s="122" t="str">
        <f>'Belegliste Träger'!T787</f>
        <v>~</v>
      </c>
      <c r="V778" s="122" t="str">
        <f>'Belegliste Träger'!U787</f>
        <v>~</v>
      </c>
      <c r="W778" s="122">
        <f>'Belegliste SB'!V787</f>
        <v>0</v>
      </c>
      <c r="X778" s="122">
        <f>'Belegliste SB'!W787</f>
        <v>0</v>
      </c>
      <c r="Y778" s="122">
        <f>'Belegliste SB'!X787</f>
        <v>0</v>
      </c>
      <c r="Z778" s="122">
        <f>'Belegliste SB'!Y787</f>
        <v>0</v>
      </c>
    </row>
    <row r="779" spans="1:26" x14ac:dyDescent="0.25">
      <c r="A779" s="121">
        <f>IF(D779&lt;&gt;"~",'Belegliste SB'!$H$3,"0")</f>
        <v>0</v>
      </c>
      <c r="B779" s="121">
        <f>IF(D779&lt;&gt;"~",'Belegliste SB'!$H$4,"0")</f>
        <v>0</v>
      </c>
      <c r="C779" s="122" t="str">
        <f>IF(D779&lt;&gt;"~",'Belegliste Träger'!A788,0)</f>
        <v/>
      </c>
      <c r="D779" s="122" t="str">
        <f>'Belegliste Träger'!B788</f>
        <v/>
      </c>
      <c r="E779" s="122">
        <f>'Belegliste Träger'!C788</f>
        <v>0</v>
      </c>
      <c r="F779" s="122">
        <f>IF(D779&lt;&gt;"~",'Belegliste Träger'!D788,0)</f>
        <v>0</v>
      </c>
      <c r="G779" s="122">
        <f>'Belegliste Träger'!E788</f>
        <v>0</v>
      </c>
      <c r="H779" s="122">
        <f>'Belegliste Träger'!F788</f>
        <v>0</v>
      </c>
      <c r="I779" s="122">
        <f>'Belegliste Träger'!G788</f>
        <v>0</v>
      </c>
      <c r="J779" s="122">
        <f>'Belegliste Träger'!H788</f>
        <v>0</v>
      </c>
      <c r="K779" s="122">
        <f>'Belegliste Träger'!I788</f>
        <v>0</v>
      </c>
      <c r="L779" s="122">
        <f>'Belegliste Träger'!J788</f>
        <v>0</v>
      </c>
      <c r="M779" s="122">
        <f>'Belegliste Träger'!K788</f>
        <v>0</v>
      </c>
      <c r="N779" s="122">
        <f>'Belegliste Träger'!L788</f>
        <v>0</v>
      </c>
      <c r="O779" s="122">
        <f>'Belegliste Träger'!M788</f>
        <v>0</v>
      </c>
      <c r="P779" s="122" t="str">
        <f>'Belegliste Träger'!N788</f>
        <v>~</v>
      </c>
      <c r="Q779" s="122" t="str">
        <f>'Belegliste Träger'!P788</f>
        <v>~</v>
      </c>
      <c r="R779" s="122" t="str">
        <f>'Belegliste Träger'!Q788</f>
        <v>~</v>
      </c>
      <c r="S779" s="122" t="str">
        <f>'Belegliste Träger'!R788</f>
        <v>~</v>
      </c>
      <c r="T779" s="122" t="str">
        <f>'Belegliste Träger'!S788</f>
        <v>~</v>
      </c>
      <c r="U779" s="122" t="str">
        <f>'Belegliste Träger'!T788</f>
        <v>~</v>
      </c>
      <c r="V779" s="122" t="str">
        <f>'Belegliste Träger'!U788</f>
        <v>~</v>
      </c>
      <c r="W779" s="122">
        <f>'Belegliste SB'!V788</f>
        <v>0</v>
      </c>
      <c r="X779" s="122">
        <f>'Belegliste SB'!W788</f>
        <v>0</v>
      </c>
      <c r="Y779" s="122">
        <f>'Belegliste SB'!X788</f>
        <v>0</v>
      </c>
      <c r="Z779" s="122">
        <f>'Belegliste SB'!Y788</f>
        <v>0</v>
      </c>
    </row>
    <row r="780" spans="1:26" x14ac:dyDescent="0.25">
      <c r="A780" s="121">
        <f>IF(D780&lt;&gt;"~",'Belegliste SB'!$H$3,"0")</f>
        <v>0</v>
      </c>
      <c r="B780" s="121">
        <f>IF(D780&lt;&gt;"~",'Belegliste SB'!$H$4,"0")</f>
        <v>0</v>
      </c>
      <c r="C780" s="122" t="str">
        <f>IF(D780&lt;&gt;"~",'Belegliste Träger'!A789,0)</f>
        <v/>
      </c>
      <c r="D780" s="122" t="str">
        <f>'Belegliste Träger'!B789</f>
        <v/>
      </c>
      <c r="E780" s="122">
        <f>'Belegliste Träger'!C789</f>
        <v>0</v>
      </c>
      <c r="F780" s="122">
        <f>IF(D780&lt;&gt;"~",'Belegliste Träger'!D789,0)</f>
        <v>0</v>
      </c>
      <c r="G780" s="122">
        <f>'Belegliste Träger'!E789</f>
        <v>0</v>
      </c>
      <c r="H780" s="122">
        <f>'Belegliste Träger'!F789</f>
        <v>0</v>
      </c>
      <c r="I780" s="122">
        <f>'Belegliste Träger'!G789</f>
        <v>0</v>
      </c>
      <c r="J780" s="122">
        <f>'Belegliste Träger'!H789</f>
        <v>0</v>
      </c>
      <c r="K780" s="122">
        <f>'Belegliste Träger'!I789</f>
        <v>0</v>
      </c>
      <c r="L780" s="122">
        <f>'Belegliste Träger'!J789</f>
        <v>0</v>
      </c>
      <c r="M780" s="122">
        <f>'Belegliste Träger'!K789</f>
        <v>0</v>
      </c>
      <c r="N780" s="122">
        <f>'Belegliste Träger'!L789</f>
        <v>0</v>
      </c>
      <c r="O780" s="122">
        <f>'Belegliste Träger'!M789</f>
        <v>0</v>
      </c>
      <c r="P780" s="122" t="str">
        <f>'Belegliste Träger'!N789</f>
        <v>~</v>
      </c>
      <c r="Q780" s="122" t="str">
        <f>'Belegliste Träger'!P789</f>
        <v>~</v>
      </c>
      <c r="R780" s="122" t="str">
        <f>'Belegliste Träger'!Q789</f>
        <v>~</v>
      </c>
      <c r="S780" s="122" t="str">
        <f>'Belegliste Träger'!R789</f>
        <v>~</v>
      </c>
      <c r="T780" s="122" t="str">
        <f>'Belegliste Träger'!S789</f>
        <v>~</v>
      </c>
      <c r="U780" s="122" t="str">
        <f>'Belegliste Träger'!T789</f>
        <v>~</v>
      </c>
      <c r="V780" s="122" t="str">
        <f>'Belegliste Träger'!U789</f>
        <v>~</v>
      </c>
      <c r="W780" s="122">
        <f>'Belegliste SB'!V789</f>
        <v>0</v>
      </c>
      <c r="X780" s="122">
        <f>'Belegliste SB'!W789</f>
        <v>0</v>
      </c>
      <c r="Y780" s="122">
        <f>'Belegliste SB'!X789</f>
        <v>0</v>
      </c>
      <c r="Z780" s="122">
        <f>'Belegliste SB'!Y789</f>
        <v>0</v>
      </c>
    </row>
    <row r="781" spans="1:26" x14ac:dyDescent="0.25">
      <c r="A781" s="121">
        <f>IF(D781&lt;&gt;"~",'Belegliste SB'!$H$3,"0")</f>
        <v>0</v>
      </c>
      <c r="B781" s="121">
        <f>IF(D781&lt;&gt;"~",'Belegliste SB'!$H$4,"0")</f>
        <v>0</v>
      </c>
      <c r="C781" s="122" t="str">
        <f>IF(D781&lt;&gt;"~",'Belegliste Träger'!A790,0)</f>
        <v/>
      </c>
      <c r="D781" s="122" t="str">
        <f>'Belegliste Träger'!B790</f>
        <v/>
      </c>
      <c r="E781" s="122">
        <f>'Belegliste Träger'!C790</f>
        <v>0</v>
      </c>
      <c r="F781" s="122">
        <f>IF(D781&lt;&gt;"~",'Belegliste Träger'!D790,0)</f>
        <v>0</v>
      </c>
      <c r="G781" s="122">
        <f>'Belegliste Träger'!E790</f>
        <v>0</v>
      </c>
      <c r="H781" s="122">
        <f>'Belegliste Träger'!F790</f>
        <v>0</v>
      </c>
      <c r="I781" s="122">
        <f>'Belegliste Träger'!G790</f>
        <v>0</v>
      </c>
      <c r="J781" s="122">
        <f>'Belegliste Träger'!H790</f>
        <v>0</v>
      </c>
      <c r="K781" s="122">
        <f>'Belegliste Träger'!I790</f>
        <v>0</v>
      </c>
      <c r="L781" s="122">
        <f>'Belegliste Träger'!J790</f>
        <v>0</v>
      </c>
      <c r="M781" s="122">
        <f>'Belegliste Träger'!K790</f>
        <v>0</v>
      </c>
      <c r="N781" s="122">
        <f>'Belegliste Träger'!L790</f>
        <v>0</v>
      </c>
      <c r="O781" s="122">
        <f>'Belegliste Träger'!M790</f>
        <v>0</v>
      </c>
      <c r="P781" s="122" t="str">
        <f>'Belegliste Träger'!N790</f>
        <v>~</v>
      </c>
      <c r="Q781" s="122" t="str">
        <f>'Belegliste Träger'!P790</f>
        <v>~</v>
      </c>
      <c r="R781" s="122" t="str">
        <f>'Belegliste Träger'!Q790</f>
        <v>~</v>
      </c>
      <c r="S781" s="122" t="str">
        <f>'Belegliste Träger'!R790</f>
        <v>~</v>
      </c>
      <c r="T781" s="122" t="str">
        <f>'Belegliste Träger'!S790</f>
        <v>~</v>
      </c>
      <c r="U781" s="122" t="str">
        <f>'Belegliste Träger'!T790</f>
        <v>~</v>
      </c>
      <c r="V781" s="122" t="str">
        <f>'Belegliste Träger'!U790</f>
        <v>~</v>
      </c>
      <c r="W781" s="122">
        <f>'Belegliste SB'!V790</f>
        <v>0</v>
      </c>
      <c r="X781" s="122">
        <f>'Belegliste SB'!W790</f>
        <v>0</v>
      </c>
      <c r="Y781" s="122">
        <f>'Belegliste SB'!X790</f>
        <v>0</v>
      </c>
      <c r="Z781" s="122">
        <f>'Belegliste SB'!Y790</f>
        <v>0</v>
      </c>
    </row>
    <row r="782" spans="1:26" x14ac:dyDescent="0.25">
      <c r="A782" s="121">
        <f>IF(D782&lt;&gt;"~",'Belegliste SB'!$H$3,"0")</f>
        <v>0</v>
      </c>
      <c r="B782" s="121">
        <f>IF(D782&lt;&gt;"~",'Belegliste SB'!$H$4,"0")</f>
        <v>0</v>
      </c>
      <c r="C782" s="122" t="str">
        <f>IF(D782&lt;&gt;"~",'Belegliste Träger'!A791,0)</f>
        <v/>
      </c>
      <c r="D782" s="122" t="str">
        <f>'Belegliste Träger'!B791</f>
        <v/>
      </c>
      <c r="E782" s="122">
        <f>'Belegliste Träger'!C791</f>
        <v>0</v>
      </c>
      <c r="F782" s="122">
        <f>IF(D782&lt;&gt;"~",'Belegliste Träger'!D791,0)</f>
        <v>0</v>
      </c>
      <c r="G782" s="122">
        <f>'Belegliste Träger'!E791</f>
        <v>0</v>
      </c>
      <c r="H782" s="122">
        <f>'Belegliste Träger'!F791</f>
        <v>0</v>
      </c>
      <c r="I782" s="122">
        <f>'Belegliste Träger'!G791</f>
        <v>0</v>
      </c>
      <c r="J782" s="122">
        <f>'Belegliste Träger'!H791</f>
        <v>0</v>
      </c>
      <c r="K782" s="122">
        <f>'Belegliste Träger'!I791</f>
        <v>0</v>
      </c>
      <c r="L782" s="122">
        <f>'Belegliste Träger'!J791</f>
        <v>0</v>
      </c>
      <c r="M782" s="122">
        <f>'Belegliste Träger'!K791</f>
        <v>0</v>
      </c>
      <c r="N782" s="122">
        <f>'Belegliste Träger'!L791</f>
        <v>0</v>
      </c>
      <c r="O782" s="122">
        <f>'Belegliste Träger'!M791</f>
        <v>0</v>
      </c>
      <c r="P782" s="122" t="str">
        <f>'Belegliste Träger'!N791</f>
        <v>~</v>
      </c>
      <c r="Q782" s="122" t="str">
        <f>'Belegliste Träger'!P791</f>
        <v>~</v>
      </c>
      <c r="R782" s="122" t="str">
        <f>'Belegliste Träger'!Q791</f>
        <v>~</v>
      </c>
      <c r="S782" s="122" t="str">
        <f>'Belegliste Träger'!R791</f>
        <v>~</v>
      </c>
      <c r="T782" s="122" t="str">
        <f>'Belegliste Träger'!S791</f>
        <v>~</v>
      </c>
      <c r="U782" s="122" t="str">
        <f>'Belegliste Träger'!T791</f>
        <v>~</v>
      </c>
      <c r="V782" s="122" t="str">
        <f>'Belegliste Träger'!U791</f>
        <v>~</v>
      </c>
      <c r="W782" s="122">
        <f>'Belegliste SB'!V791</f>
        <v>0</v>
      </c>
      <c r="X782" s="122">
        <f>'Belegliste SB'!W791</f>
        <v>0</v>
      </c>
      <c r="Y782" s="122">
        <f>'Belegliste SB'!X791</f>
        <v>0</v>
      </c>
      <c r="Z782" s="122">
        <f>'Belegliste SB'!Y791</f>
        <v>0</v>
      </c>
    </row>
    <row r="783" spans="1:26" x14ac:dyDescent="0.25">
      <c r="A783" s="121">
        <f>IF(D783&lt;&gt;"~",'Belegliste SB'!$H$3,"0")</f>
        <v>0</v>
      </c>
      <c r="B783" s="121">
        <f>IF(D783&lt;&gt;"~",'Belegliste SB'!$H$4,"0")</f>
        <v>0</v>
      </c>
      <c r="C783" s="122" t="str">
        <f>IF(D783&lt;&gt;"~",'Belegliste Träger'!A792,0)</f>
        <v/>
      </c>
      <c r="D783" s="122" t="str">
        <f>'Belegliste Träger'!B792</f>
        <v/>
      </c>
      <c r="E783" s="122">
        <f>'Belegliste Träger'!C792</f>
        <v>0</v>
      </c>
      <c r="F783" s="122">
        <f>IF(D783&lt;&gt;"~",'Belegliste Träger'!D792,0)</f>
        <v>0</v>
      </c>
      <c r="G783" s="122">
        <f>'Belegliste Träger'!E792</f>
        <v>0</v>
      </c>
      <c r="H783" s="122">
        <f>'Belegliste Träger'!F792</f>
        <v>0</v>
      </c>
      <c r="I783" s="122">
        <f>'Belegliste Träger'!G792</f>
        <v>0</v>
      </c>
      <c r="J783" s="122">
        <f>'Belegliste Träger'!H792</f>
        <v>0</v>
      </c>
      <c r="K783" s="122">
        <f>'Belegliste Träger'!I792</f>
        <v>0</v>
      </c>
      <c r="L783" s="122">
        <f>'Belegliste Träger'!J792</f>
        <v>0</v>
      </c>
      <c r="M783" s="122">
        <f>'Belegliste Träger'!K792</f>
        <v>0</v>
      </c>
      <c r="N783" s="122">
        <f>'Belegliste Träger'!L792</f>
        <v>0</v>
      </c>
      <c r="O783" s="122">
        <f>'Belegliste Träger'!M792</f>
        <v>0</v>
      </c>
      <c r="P783" s="122" t="str">
        <f>'Belegliste Träger'!N792</f>
        <v>~</v>
      </c>
      <c r="Q783" s="122" t="str">
        <f>'Belegliste Träger'!P792</f>
        <v>~</v>
      </c>
      <c r="R783" s="122" t="str">
        <f>'Belegliste Träger'!Q792</f>
        <v>~</v>
      </c>
      <c r="S783" s="122" t="str">
        <f>'Belegliste Träger'!R792</f>
        <v>~</v>
      </c>
      <c r="T783" s="122" t="str">
        <f>'Belegliste Träger'!S792</f>
        <v>~</v>
      </c>
      <c r="U783" s="122" t="str">
        <f>'Belegliste Träger'!T792</f>
        <v>~</v>
      </c>
      <c r="V783" s="122" t="str">
        <f>'Belegliste Träger'!U792</f>
        <v>~</v>
      </c>
      <c r="W783" s="122">
        <f>'Belegliste SB'!V792</f>
        <v>0</v>
      </c>
      <c r="X783" s="122">
        <f>'Belegliste SB'!W792</f>
        <v>0</v>
      </c>
      <c r="Y783" s="122">
        <f>'Belegliste SB'!X792</f>
        <v>0</v>
      </c>
      <c r="Z783" s="122">
        <f>'Belegliste SB'!Y792</f>
        <v>0</v>
      </c>
    </row>
    <row r="784" spans="1:26" x14ac:dyDescent="0.25">
      <c r="A784" s="121">
        <f>IF(D784&lt;&gt;"~",'Belegliste SB'!$H$3,"0")</f>
        <v>0</v>
      </c>
      <c r="B784" s="121">
        <f>IF(D784&lt;&gt;"~",'Belegliste SB'!$H$4,"0")</f>
        <v>0</v>
      </c>
      <c r="C784" s="122" t="str">
        <f>IF(D784&lt;&gt;"~",'Belegliste Träger'!A793,0)</f>
        <v/>
      </c>
      <c r="D784" s="122" t="str">
        <f>'Belegliste Träger'!B793</f>
        <v/>
      </c>
      <c r="E784" s="122">
        <f>'Belegliste Träger'!C793</f>
        <v>0</v>
      </c>
      <c r="F784" s="122">
        <f>IF(D784&lt;&gt;"~",'Belegliste Träger'!D793,0)</f>
        <v>0</v>
      </c>
      <c r="G784" s="122">
        <f>'Belegliste Träger'!E793</f>
        <v>0</v>
      </c>
      <c r="H784" s="122">
        <f>'Belegliste Träger'!F793</f>
        <v>0</v>
      </c>
      <c r="I784" s="122">
        <f>'Belegliste Träger'!G793</f>
        <v>0</v>
      </c>
      <c r="J784" s="122">
        <f>'Belegliste Träger'!H793</f>
        <v>0</v>
      </c>
      <c r="K784" s="122">
        <f>'Belegliste Träger'!I793</f>
        <v>0</v>
      </c>
      <c r="L784" s="122">
        <f>'Belegliste Träger'!J793</f>
        <v>0</v>
      </c>
      <c r="M784" s="122">
        <f>'Belegliste Träger'!K793</f>
        <v>0</v>
      </c>
      <c r="N784" s="122">
        <f>'Belegliste Träger'!L793</f>
        <v>0</v>
      </c>
      <c r="O784" s="122">
        <f>'Belegliste Träger'!M793</f>
        <v>0</v>
      </c>
      <c r="P784" s="122" t="str">
        <f>'Belegliste Träger'!N793</f>
        <v>~</v>
      </c>
      <c r="Q784" s="122" t="str">
        <f>'Belegliste Träger'!P793</f>
        <v>~</v>
      </c>
      <c r="R784" s="122" t="str">
        <f>'Belegliste Träger'!Q793</f>
        <v>~</v>
      </c>
      <c r="S784" s="122" t="str">
        <f>'Belegliste Träger'!R793</f>
        <v>~</v>
      </c>
      <c r="T784" s="122" t="str">
        <f>'Belegliste Träger'!S793</f>
        <v>~</v>
      </c>
      <c r="U784" s="122" t="str">
        <f>'Belegliste Träger'!T793</f>
        <v>~</v>
      </c>
      <c r="V784" s="122" t="str">
        <f>'Belegliste Träger'!U793</f>
        <v>~</v>
      </c>
      <c r="W784" s="122">
        <f>'Belegliste SB'!V793</f>
        <v>0</v>
      </c>
      <c r="X784" s="122">
        <f>'Belegliste SB'!W793</f>
        <v>0</v>
      </c>
      <c r="Y784" s="122">
        <f>'Belegliste SB'!X793</f>
        <v>0</v>
      </c>
      <c r="Z784" s="122">
        <f>'Belegliste SB'!Y793</f>
        <v>0</v>
      </c>
    </row>
    <row r="785" spans="1:26" x14ac:dyDescent="0.25">
      <c r="A785" s="121">
        <f>IF(D785&lt;&gt;"~",'Belegliste SB'!$H$3,"0")</f>
        <v>0</v>
      </c>
      <c r="B785" s="121">
        <f>IF(D785&lt;&gt;"~",'Belegliste SB'!$H$4,"0")</f>
        <v>0</v>
      </c>
      <c r="C785" s="122" t="str">
        <f>IF(D785&lt;&gt;"~",'Belegliste Träger'!A794,0)</f>
        <v/>
      </c>
      <c r="D785" s="122" t="str">
        <f>'Belegliste Träger'!B794</f>
        <v/>
      </c>
      <c r="E785" s="122">
        <f>'Belegliste Träger'!C794</f>
        <v>0</v>
      </c>
      <c r="F785" s="122">
        <f>IF(D785&lt;&gt;"~",'Belegliste Träger'!D794,0)</f>
        <v>0</v>
      </c>
      <c r="G785" s="122">
        <f>'Belegliste Träger'!E794</f>
        <v>0</v>
      </c>
      <c r="H785" s="122">
        <f>'Belegliste Träger'!F794</f>
        <v>0</v>
      </c>
      <c r="I785" s="122">
        <f>'Belegliste Träger'!G794</f>
        <v>0</v>
      </c>
      <c r="J785" s="122">
        <f>'Belegliste Träger'!H794</f>
        <v>0</v>
      </c>
      <c r="K785" s="122">
        <f>'Belegliste Träger'!I794</f>
        <v>0</v>
      </c>
      <c r="L785" s="122">
        <f>'Belegliste Träger'!J794</f>
        <v>0</v>
      </c>
      <c r="M785" s="122">
        <f>'Belegliste Träger'!K794</f>
        <v>0</v>
      </c>
      <c r="N785" s="122">
        <f>'Belegliste Träger'!L794</f>
        <v>0</v>
      </c>
      <c r="O785" s="122">
        <f>'Belegliste Träger'!M794</f>
        <v>0</v>
      </c>
      <c r="P785" s="122" t="str">
        <f>'Belegliste Träger'!N794</f>
        <v>~</v>
      </c>
      <c r="Q785" s="122" t="str">
        <f>'Belegliste Träger'!P794</f>
        <v>~</v>
      </c>
      <c r="R785" s="122" t="str">
        <f>'Belegliste Träger'!Q794</f>
        <v>~</v>
      </c>
      <c r="S785" s="122" t="str">
        <f>'Belegliste Träger'!R794</f>
        <v>~</v>
      </c>
      <c r="T785" s="122" t="str">
        <f>'Belegliste Träger'!S794</f>
        <v>~</v>
      </c>
      <c r="U785" s="122" t="str">
        <f>'Belegliste Träger'!T794</f>
        <v>~</v>
      </c>
      <c r="V785" s="122" t="str">
        <f>'Belegliste Träger'!U794</f>
        <v>~</v>
      </c>
      <c r="W785" s="122">
        <f>'Belegliste SB'!V794</f>
        <v>0</v>
      </c>
      <c r="X785" s="122">
        <f>'Belegliste SB'!W794</f>
        <v>0</v>
      </c>
      <c r="Y785" s="122">
        <f>'Belegliste SB'!X794</f>
        <v>0</v>
      </c>
      <c r="Z785" s="122">
        <f>'Belegliste SB'!Y794</f>
        <v>0</v>
      </c>
    </row>
    <row r="786" spans="1:26" x14ac:dyDescent="0.25">
      <c r="A786" s="121">
        <f>IF(D786&lt;&gt;"~",'Belegliste SB'!$H$3,"0")</f>
        <v>0</v>
      </c>
      <c r="B786" s="121">
        <f>IF(D786&lt;&gt;"~",'Belegliste SB'!$H$4,"0")</f>
        <v>0</v>
      </c>
      <c r="C786" s="122" t="str">
        <f>IF(D786&lt;&gt;"~",'Belegliste Träger'!A795,0)</f>
        <v/>
      </c>
      <c r="D786" s="122" t="str">
        <f>'Belegliste Träger'!B795</f>
        <v/>
      </c>
      <c r="E786" s="122">
        <f>'Belegliste Träger'!C795</f>
        <v>0</v>
      </c>
      <c r="F786" s="122">
        <f>IF(D786&lt;&gt;"~",'Belegliste Träger'!D795,0)</f>
        <v>0</v>
      </c>
      <c r="G786" s="122">
        <f>'Belegliste Träger'!E795</f>
        <v>0</v>
      </c>
      <c r="H786" s="122">
        <f>'Belegliste Träger'!F795</f>
        <v>0</v>
      </c>
      <c r="I786" s="122">
        <f>'Belegliste Träger'!G795</f>
        <v>0</v>
      </c>
      <c r="J786" s="122">
        <f>'Belegliste Träger'!H795</f>
        <v>0</v>
      </c>
      <c r="K786" s="122">
        <f>'Belegliste Träger'!I795</f>
        <v>0</v>
      </c>
      <c r="L786" s="122">
        <f>'Belegliste Träger'!J795</f>
        <v>0</v>
      </c>
      <c r="M786" s="122">
        <f>'Belegliste Träger'!K795</f>
        <v>0</v>
      </c>
      <c r="N786" s="122">
        <f>'Belegliste Träger'!L795</f>
        <v>0</v>
      </c>
      <c r="O786" s="122">
        <f>'Belegliste Träger'!M795</f>
        <v>0</v>
      </c>
      <c r="P786" s="122" t="str">
        <f>'Belegliste Träger'!N795</f>
        <v>~</v>
      </c>
      <c r="Q786" s="122" t="str">
        <f>'Belegliste Träger'!P795</f>
        <v>~</v>
      </c>
      <c r="R786" s="122" t="str">
        <f>'Belegliste Träger'!Q795</f>
        <v>~</v>
      </c>
      <c r="S786" s="122" t="str">
        <f>'Belegliste Träger'!R795</f>
        <v>~</v>
      </c>
      <c r="T786" s="122" t="str">
        <f>'Belegliste Träger'!S795</f>
        <v>~</v>
      </c>
      <c r="U786" s="122" t="str">
        <f>'Belegliste Träger'!T795</f>
        <v>~</v>
      </c>
      <c r="V786" s="122" t="str">
        <f>'Belegliste Träger'!U795</f>
        <v>~</v>
      </c>
      <c r="W786" s="122">
        <f>'Belegliste SB'!V795</f>
        <v>0</v>
      </c>
      <c r="X786" s="122">
        <f>'Belegliste SB'!W795</f>
        <v>0</v>
      </c>
      <c r="Y786" s="122">
        <f>'Belegliste SB'!X795</f>
        <v>0</v>
      </c>
      <c r="Z786" s="122">
        <f>'Belegliste SB'!Y795</f>
        <v>0</v>
      </c>
    </row>
    <row r="787" spans="1:26" x14ac:dyDescent="0.25">
      <c r="A787" s="121">
        <f>IF(D787&lt;&gt;"~",'Belegliste SB'!$H$3,"0")</f>
        <v>0</v>
      </c>
      <c r="B787" s="121">
        <f>IF(D787&lt;&gt;"~",'Belegliste SB'!$H$4,"0")</f>
        <v>0</v>
      </c>
      <c r="C787" s="122" t="str">
        <f>IF(D787&lt;&gt;"~",'Belegliste Träger'!A796,0)</f>
        <v/>
      </c>
      <c r="D787" s="122" t="str">
        <f>'Belegliste Träger'!B796</f>
        <v/>
      </c>
      <c r="E787" s="122">
        <f>'Belegliste Träger'!C796</f>
        <v>0</v>
      </c>
      <c r="F787" s="122">
        <f>IF(D787&lt;&gt;"~",'Belegliste Träger'!D796,0)</f>
        <v>0</v>
      </c>
      <c r="G787" s="122">
        <f>'Belegliste Träger'!E796</f>
        <v>0</v>
      </c>
      <c r="H787" s="122">
        <f>'Belegliste Träger'!F796</f>
        <v>0</v>
      </c>
      <c r="I787" s="122">
        <f>'Belegliste Träger'!G796</f>
        <v>0</v>
      </c>
      <c r="J787" s="122">
        <f>'Belegliste Träger'!H796</f>
        <v>0</v>
      </c>
      <c r="K787" s="122">
        <f>'Belegliste Träger'!I796</f>
        <v>0</v>
      </c>
      <c r="L787" s="122">
        <f>'Belegliste Träger'!J796</f>
        <v>0</v>
      </c>
      <c r="M787" s="122">
        <f>'Belegliste Träger'!K796</f>
        <v>0</v>
      </c>
      <c r="N787" s="122">
        <f>'Belegliste Träger'!L796</f>
        <v>0</v>
      </c>
      <c r="O787" s="122">
        <f>'Belegliste Träger'!M796</f>
        <v>0</v>
      </c>
      <c r="P787" s="122" t="str">
        <f>'Belegliste Träger'!N796</f>
        <v>~</v>
      </c>
      <c r="Q787" s="122" t="str">
        <f>'Belegliste Träger'!P796</f>
        <v>~</v>
      </c>
      <c r="R787" s="122" t="str">
        <f>'Belegliste Träger'!Q796</f>
        <v>~</v>
      </c>
      <c r="S787" s="122" t="str">
        <f>'Belegliste Träger'!R796</f>
        <v>~</v>
      </c>
      <c r="T787" s="122" t="str">
        <f>'Belegliste Träger'!S796</f>
        <v>~</v>
      </c>
      <c r="U787" s="122" t="str">
        <f>'Belegliste Träger'!T796</f>
        <v>~</v>
      </c>
      <c r="V787" s="122" t="str">
        <f>'Belegliste Träger'!U796</f>
        <v>~</v>
      </c>
      <c r="W787" s="122">
        <f>'Belegliste SB'!V796</f>
        <v>0</v>
      </c>
      <c r="X787" s="122">
        <f>'Belegliste SB'!W796</f>
        <v>0</v>
      </c>
      <c r="Y787" s="122">
        <f>'Belegliste SB'!X796</f>
        <v>0</v>
      </c>
      <c r="Z787" s="122">
        <f>'Belegliste SB'!Y796</f>
        <v>0</v>
      </c>
    </row>
    <row r="788" spans="1:26" x14ac:dyDescent="0.25">
      <c r="A788" s="121">
        <f>IF(D788&lt;&gt;"~",'Belegliste SB'!$H$3,"0")</f>
        <v>0</v>
      </c>
      <c r="B788" s="121">
        <f>IF(D788&lt;&gt;"~",'Belegliste SB'!$H$4,"0")</f>
        <v>0</v>
      </c>
      <c r="C788" s="122" t="str">
        <f>IF(D788&lt;&gt;"~",'Belegliste Träger'!A797,0)</f>
        <v/>
      </c>
      <c r="D788" s="122" t="str">
        <f>'Belegliste Träger'!B797</f>
        <v/>
      </c>
      <c r="E788" s="122">
        <f>'Belegliste Träger'!C797</f>
        <v>0</v>
      </c>
      <c r="F788" s="122">
        <f>IF(D788&lt;&gt;"~",'Belegliste Träger'!D797,0)</f>
        <v>0</v>
      </c>
      <c r="G788" s="122">
        <f>'Belegliste Träger'!E797</f>
        <v>0</v>
      </c>
      <c r="H788" s="122">
        <f>'Belegliste Träger'!F797</f>
        <v>0</v>
      </c>
      <c r="I788" s="122">
        <f>'Belegliste Träger'!G797</f>
        <v>0</v>
      </c>
      <c r="J788" s="122">
        <f>'Belegliste Träger'!H797</f>
        <v>0</v>
      </c>
      <c r="K788" s="122">
        <f>'Belegliste Träger'!I797</f>
        <v>0</v>
      </c>
      <c r="L788" s="122">
        <f>'Belegliste Träger'!J797</f>
        <v>0</v>
      </c>
      <c r="M788" s="122">
        <f>'Belegliste Träger'!K797</f>
        <v>0</v>
      </c>
      <c r="N788" s="122">
        <f>'Belegliste Träger'!L797</f>
        <v>0</v>
      </c>
      <c r="O788" s="122">
        <f>'Belegliste Träger'!M797</f>
        <v>0</v>
      </c>
      <c r="P788" s="122" t="str">
        <f>'Belegliste Träger'!N797</f>
        <v>~</v>
      </c>
      <c r="Q788" s="122" t="str">
        <f>'Belegliste Träger'!P797</f>
        <v>~</v>
      </c>
      <c r="R788" s="122" t="str">
        <f>'Belegliste Träger'!Q797</f>
        <v>~</v>
      </c>
      <c r="S788" s="122" t="str">
        <f>'Belegliste Träger'!R797</f>
        <v>~</v>
      </c>
      <c r="T788" s="122" t="str">
        <f>'Belegliste Träger'!S797</f>
        <v>~</v>
      </c>
      <c r="U788" s="122" t="str">
        <f>'Belegliste Träger'!T797</f>
        <v>~</v>
      </c>
      <c r="V788" s="122" t="str">
        <f>'Belegliste Träger'!U797</f>
        <v>~</v>
      </c>
      <c r="W788" s="122">
        <f>'Belegliste SB'!V797</f>
        <v>0</v>
      </c>
      <c r="X788" s="122">
        <f>'Belegliste SB'!W797</f>
        <v>0</v>
      </c>
      <c r="Y788" s="122">
        <f>'Belegliste SB'!X797</f>
        <v>0</v>
      </c>
      <c r="Z788" s="122">
        <f>'Belegliste SB'!Y797</f>
        <v>0</v>
      </c>
    </row>
    <row r="789" spans="1:26" x14ac:dyDescent="0.25">
      <c r="A789" s="121">
        <f>IF(D789&lt;&gt;"~",'Belegliste SB'!$H$3,"0")</f>
        <v>0</v>
      </c>
      <c r="B789" s="121">
        <f>IF(D789&lt;&gt;"~",'Belegliste SB'!$H$4,"0")</f>
        <v>0</v>
      </c>
      <c r="C789" s="122" t="str">
        <f>IF(D789&lt;&gt;"~",'Belegliste Träger'!A798,0)</f>
        <v/>
      </c>
      <c r="D789" s="122" t="str">
        <f>'Belegliste Träger'!B798</f>
        <v/>
      </c>
      <c r="E789" s="122">
        <f>'Belegliste Träger'!C798</f>
        <v>0</v>
      </c>
      <c r="F789" s="122">
        <f>IF(D789&lt;&gt;"~",'Belegliste Träger'!D798,0)</f>
        <v>0</v>
      </c>
      <c r="G789" s="122">
        <f>'Belegliste Träger'!E798</f>
        <v>0</v>
      </c>
      <c r="H789" s="122">
        <f>'Belegliste Träger'!F798</f>
        <v>0</v>
      </c>
      <c r="I789" s="122">
        <f>'Belegliste Träger'!G798</f>
        <v>0</v>
      </c>
      <c r="J789" s="122">
        <f>'Belegliste Träger'!H798</f>
        <v>0</v>
      </c>
      <c r="K789" s="122">
        <f>'Belegliste Träger'!I798</f>
        <v>0</v>
      </c>
      <c r="L789" s="122">
        <f>'Belegliste Träger'!J798</f>
        <v>0</v>
      </c>
      <c r="M789" s="122">
        <f>'Belegliste Träger'!K798</f>
        <v>0</v>
      </c>
      <c r="N789" s="122">
        <f>'Belegliste Träger'!L798</f>
        <v>0</v>
      </c>
      <c r="O789" s="122">
        <f>'Belegliste Träger'!M798</f>
        <v>0</v>
      </c>
      <c r="P789" s="122" t="str">
        <f>'Belegliste Träger'!N798</f>
        <v>~</v>
      </c>
      <c r="Q789" s="122" t="str">
        <f>'Belegliste Träger'!P798</f>
        <v>~</v>
      </c>
      <c r="R789" s="122" t="str">
        <f>'Belegliste Träger'!Q798</f>
        <v>~</v>
      </c>
      <c r="S789" s="122" t="str">
        <f>'Belegliste Träger'!R798</f>
        <v>~</v>
      </c>
      <c r="T789" s="122" t="str">
        <f>'Belegliste Träger'!S798</f>
        <v>~</v>
      </c>
      <c r="U789" s="122" t="str">
        <f>'Belegliste Träger'!T798</f>
        <v>~</v>
      </c>
      <c r="V789" s="122" t="str">
        <f>'Belegliste Träger'!U798</f>
        <v>~</v>
      </c>
      <c r="W789" s="122">
        <f>'Belegliste SB'!V798</f>
        <v>0</v>
      </c>
      <c r="X789" s="122">
        <f>'Belegliste SB'!W798</f>
        <v>0</v>
      </c>
      <c r="Y789" s="122">
        <f>'Belegliste SB'!X798</f>
        <v>0</v>
      </c>
      <c r="Z789" s="122">
        <f>'Belegliste SB'!Y798</f>
        <v>0</v>
      </c>
    </row>
    <row r="790" spans="1:26" x14ac:dyDescent="0.25">
      <c r="A790" s="121">
        <f>IF(D790&lt;&gt;"~",'Belegliste SB'!$H$3,"0")</f>
        <v>0</v>
      </c>
      <c r="B790" s="121">
        <f>IF(D790&lt;&gt;"~",'Belegliste SB'!$H$4,"0")</f>
        <v>0</v>
      </c>
      <c r="C790" s="122" t="str">
        <f>IF(D790&lt;&gt;"~",'Belegliste Träger'!A799,0)</f>
        <v/>
      </c>
      <c r="D790" s="122" t="str">
        <f>'Belegliste Träger'!B799</f>
        <v/>
      </c>
      <c r="E790" s="122">
        <f>'Belegliste Träger'!C799</f>
        <v>0</v>
      </c>
      <c r="F790" s="122">
        <f>IF(D790&lt;&gt;"~",'Belegliste Träger'!D799,0)</f>
        <v>0</v>
      </c>
      <c r="G790" s="122">
        <f>'Belegliste Träger'!E799</f>
        <v>0</v>
      </c>
      <c r="H790" s="122">
        <f>'Belegliste Träger'!F799</f>
        <v>0</v>
      </c>
      <c r="I790" s="122">
        <f>'Belegliste Träger'!G799</f>
        <v>0</v>
      </c>
      <c r="J790" s="122">
        <f>'Belegliste Träger'!H799</f>
        <v>0</v>
      </c>
      <c r="K790" s="122">
        <f>'Belegliste Träger'!I799</f>
        <v>0</v>
      </c>
      <c r="L790" s="122">
        <f>'Belegliste Träger'!J799</f>
        <v>0</v>
      </c>
      <c r="M790" s="122">
        <f>'Belegliste Träger'!K799</f>
        <v>0</v>
      </c>
      <c r="N790" s="122">
        <f>'Belegliste Träger'!L799</f>
        <v>0</v>
      </c>
      <c r="O790" s="122">
        <f>'Belegliste Träger'!M799</f>
        <v>0</v>
      </c>
      <c r="P790" s="122" t="str">
        <f>'Belegliste Träger'!N799</f>
        <v>~</v>
      </c>
      <c r="Q790" s="122" t="str">
        <f>'Belegliste Träger'!P799</f>
        <v>~</v>
      </c>
      <c r="R790" s="122" t="str">
        <f>'Belegliste Träger'!Q799</f>
        <v>~</v>
      </c>
      <c r="S790" s="122" t="str">
        <f>'Belegliste Träger'!R799</f>
        <v>~</v>
      </c>
      <c r="T790" s="122" t="str">
        <f>'Belegliste Träger'!S799</f>
        <v>~</v>
      </c>
      <c r="U790" s="122" t="str">
        <f>'Belegliste Träger'!T799</f>
        <v>~</v>
      </c>
      <c r="V790" s="122" t="str">
        <f>'Belegliste Träger'!U799</f>
        <v>~</v>
      </c>
      <c r="W790" s="122">
        <f>'Belegliste SB'!V799</f>
        <v>0</v>
      </c>
      <c r="X790" s="122">
        <f>'Belegliste SB'!W799</f>
        <v>0</v>
      </c>
      <c r="Y790" s="122">
        <f>'Belegliste SB'!X799</f>
        <v>0</v>
      </c>
      <c r="Z790" s="122">
        <f>'Belegliste SB'!Y799</f>
        <v>0</v>
      </c>
    </row>
    <row r="791" spans="1:26" x14ac:dyDescent="0.25">
      <c r="A791" s="121">
        <f>IF(D791&lt;&gt;"~",'Belegliste SB'!$H$3,"0")</f>
        <v>0</v>
      </c>
      <c r="B791" s="121">
        <f>IF(D791&lt;&gt;"~",'Belegliste SB'!$H$4,"0")</f>
        <v>0</v>
      </c>
      <c r="C791" s="122" t="str">
        <f>IF(D791&lt;&gt;"~",'Belegliste Träger'!A800,0)</f>
        <v/>
      </c>
      <c r="D791" s="122" t="str">
        <f>'Belegliste Träger'!B800</f>
        <v/>
      </c>
      <c r="E791" s="122">
        <f>'Belegliste Träger'!C800</f>
        <v>0</v>
      </c>
      <c r="F791" s="122">
        <f>IF(D791&lt;&gt;"~",'Belegliste Träger'!D800,0)</f>
        <v>0</v>
      </c>
      <c r="G791" s="122">
        <f>'Belegliste Träger'!E800</f>
        <v>0</v>
      </c>
      <c r="H791" s="122">
        <f>'Belegliste Träger'!F800</f>
        <v>0</v>
      </c>
      <c r="I791" s="122">
        <f>'Belegliste Träger'!G800</f>
        <v>0</v>
      </c>
      <c r="J791" s="122">
        <f>'Belegliste Träger'!H800</f>
        <v>0</v>
      </c>
      <c r="K791" s="122">
        <f>'Belegliste Träger'!I800</f>
        <v>0</v>
      </c>
      <c r="L791" s="122">
        <f>'Belegliste Träger'!J800</f>
        <v>0</v>
      </c>
      <c r="M791" s="122">
        <f>'Belegliste Träger'!K800</f>
        <v>0</v>
      </c>
      <c r="N791" s="122">
        <f>'Belegliste Träger'!L800</f>
        <v>0</v>
      </c>
      <c r="O791" s="122">
        <f>'Belegliste Träger'!M800</f>
        <v>0</v>
      </c>
      <c r="P791" s="122" t="str">
        <f>'Belegliste Träger'!N800</f>
        <v>~</v>
      </c>
      <c r="Q791" s="122" t="str">
        <f>'Belegliste Träger'!P800</f>
        <v>~</v>
      </c>
      <c r="R791" s="122" t="str">
        <f>'Belegliste Träger'!Q800</f>
        <v>~</v>
      </c>
      <c r="S791" s="122" t="str">
        <f>'Belegliste Träger'!R800</f>
        <v>~</v>
      </c>
      <c r="T791" s="122" t="str">
        <f>'Belegliste Träger'!S800</f>
        <v>~</v>
      </c>
      <c r="U791" s="122" t="str">
        <f>'Belegliste Träger'!T800</f>
        <v>~</v>
      </c>
      <c r="V791" s="122" t="str">
        <f>'Belegliste Träger'!U800</f>
        <v>~</v>
      </c>
      <c r="W791" s="122">
        <f>'Belegliste SB'!V800</f>
        <v>0</v>
      </c>
      <c r="X791" s="122">
        <f>'Belegliste SB'!W800</f>
        <v>0</v>
      </c>
      <c r="Y791" s="122">
        <f>'Belegliste SB'!X800</f>
        <v>0</v>
      </c>
      <c r="Z791" s="122">
        <f>'Belegliste SB'!Y800</f>
        <v>0</v>
      </c>
    </row>
    <row r="792" spans="1:26" x14ac:dyDescent="0.25">
      <c r="A792" s="121">
        <f>IF(D792&lt;&gt;"~",'Belegliste SB'!$H$3,"0")</f>
        <v>0</v>
      </c>
      <c r="B792" s="121">
        <f>IF(D792&lt;&gt;"~",'Belegliste SB'!$H$4,"0")</f>
        <v>0</v>
      </c>
      <c r="C792" s="122" t="str">
        <f>IF(D792&lt;&gt;"~",'Belegliste Träger'!A801,0)</f>
        <v/>
      </c>
      <c r="D792" s="122" t="str">
        <f>'Belegliste Träger'!B801</f>
        <v/>
      </c>
      <c r="E792" s="122">
        <f>'Belegliste Träger'!C801</f>
        <v>0</v>
      </c>
      <c r="F792" s="122">
        <f>IF(D792&lt;&gt;"~",'Belegliste Träger'!D801,0)</f>
        <v>0</v>
      </c>
      <c r="G792" s="122">
        <f>'Belegliste Träger'!E801</f>
        <v>0</v>
      </c>
      <c r="H792" s="122">
        <f>'Belegliste Träger'!F801</f>
        <v>0</v>
      </c>
      <c r="I792" s="122">
        <f>'Belegliste Träger'!G801</f>
        <v>0</v>
      </c>
      <c r="J792" s="122">
        <f>'Belegliste Träger'!H801</f>
        <v>0</v>
      </c>
      <c r="K792" s="122">
        <f>'Belegliste Träger'!I801</f>
        <v>0</v>
      </c>
      <c r="L792" s="122">
        <f>'Belegliste Träger'!J801</f>
        <v>0</v>
      </c>
      <c r="M792" s="122">
        <f>'Belegliste Träger'!K801</f>
        <v>0</v>
      </c>
      <c r="N792" s="122">
        <f>'Belegliste Träger'!L801</f>
        <v>0</v>
      </c>
      <c r="O792" s="122">
        <f>'Belegliste Träger'!M801</f>
        <v>0</v>
      </c>
      <c r="P792" s="122" t="str">
        <f>'Belegliste Träger'!N801</f>
        <v>~</v>
      </c>
      <c r="Q792" s="122" t="str">
        <f>'Belegliste Träger'!P801</f>
        <v>~</v>
      </c>
      <c r="R792" s="122" t="str">
        <f>'Belegliste Träger'!Q801</f>
        <v>~</v>
      </c>
      <c r="S792" s="122" t="str">
        <f>'Belegliste Träger'!R801</f>
        <v>~</v>
      </c>
      <c r="T792" s="122" t="str">
        <f>'Belegliste Träger'!S801</f>
        <v>~</v>
      </c>
      <c r="U792" s="122" t="str">
        <f>'Belegliste Träger'!T801</f>
        <v>~</v>
      </c>
      <c r="V792" s="122" t="str">
        <f>'Belegliste Träger'!U801</f>
        <v>~</v>
      </c>
      <c r="W792" s="122">
        <f>'Belegliste SB'!V801</f>
        <v>0</v>
      </c>
      <c r="X792" s="122">
        <f>'Belegliste SB'!W801</f>
        <v>0</v>
      </c>
      <c r="Y792" s="122">
        <f>'Belegliste SB'!X801</f>
        <v>0</v>
      </c>
      <c r="Z792" s="122">
        <f>'Belegliste SB'!Y801</f>
        <v>0</v>
      </c>
    </row>
    <row r="793" spans="1:26" x14ac:dyDescent="0.25">
      <c r="A793" s="121">
        <f>IF(D793&lt;&gt;"~",'Belegliste SB'!$H$3,"0")</f>
        <v>0</v>
      </c>
      <c r="B793" s="121">
        <f>IF(D793&lt;&gt;"~",'Belegliste SB'!$H$4,"0")</f>
        <v>0</v>
      </c>
      <c r="C793" s="122" t="str">
        <f>IF(D793&lt;&gt;"~",'Belegliste Träger'!A802,0)</f>
        <v/>
      </c>
      <c r="D793" s="122" t="str">
        <f>'Belegliste Träger'!B802</f>
        <v/>
      </c>
      <c r="E793" s="122">
        <f>'Belegliste Träger'!C802</f>
        <v>0</v>
      </c>
      <c r="F793" s="122">
        <f>IF(D793&lt;&gt;"~",'Belegliste Träger'!D802,0)</f>
        <v>0</v>
      </c>
      <c r="G793" s="122">
        <f>'Belegliste Träger'!E802</f>
        <v>0</v>
      </c>
      <c r="H793" s="122">
        <f>'Belegliste Träger'!F802</f>
        <v>0</v>
      </c>
      <c r="I793" s="122">
        <f>'Belegliste Träger'!G802</f>
        <v>0</v>
      </c>
      <c r="J793" s="122">
        <f>'Belegliste Träger'!H802</f>
        <v>0</v>
      </c>
      <c r="K793" s="122">
        <f>'Belegliste Träger'!I802</f>
        <v>0</v>
      </c>
      <c r="L793" s="122">
        <f>'Belegliste Träger'!J802</f>
        <v>0</v>
      </c>
      <c r="M793" s="122">
        <f>'Belegliste Träger'!K802</f>
        <v>0</v>
      </c>
      <c r="N793" s="122">
        <f>'Belegliste Träger'!L802</f>
        <v>0</v>
      </c>
      <c r="O793" s="122">
        <f>'Belegliste Träger'!M802</f>
        <v>0</v>
      </c>
      <c r="P793" s="122" t="str">
        <f>'Belegliste Träger'!N802</f>
        <v>~</v>
      </c>
      <c r="Q793" s="122" t="str">
        <f>'Belegliste Träger'!P802</f>
        <v>~</v>
      </c>
      <c r="R793" s="122" t="str">
        <f>'Belegliste Träger'!Q802</f>
        <v>~</v>
      </c>
      <c r="S793" s="122" t="str">
        <f>'Belegliste Träger'!R802</f>
        <v>~</v>
      </c>
      <c r="T793" s="122" t="str">
        <f>'Belegliste Träger'!S802</f>
        <v>~</v>
      </c>
      <c r="U793" s="122" t="str">
        <f>'Belegliste Träger'!T802</f>
        <v>~</v>
      </c>
      <c r="V793" s="122" t="str">
        <f>'Belegliste Träger'!U802</f>
        <v>~</v>
      </c>
      <c r="W793" s="122">
        <f>'Belegliste SB'!V802</f>
        <v>0</v>
      </c>
      <c r="X793" s="122">
        <f>'Belegliste SB'!W802</f>
        <v>0</v>
      </c>
      <c r="Y793" s="122">
        <f>'Belegliste SB'!X802</f>
        <v>0</v>
      </c>
      <c r="Z793" s="122">
        <f>'Belegliste SB'!Y802</f>
        <v>0</v>
      </c>
    </row>
    <row r="794" spans="1:26" x14ac:dyDescent="0.25">
      <c r="A794" s="121">
        <f>IF(D794&lt;&gt;"~",'Belegliste SB'!$H$3,"0")</f>
        <v>0</v>
      </c>
      <c r="B794" s="121">
        <f>IF(D794&lt;&gt;"~",'Belegliste SB'!$H$4,"0")</f>
        <v>0</v>
      </c>
      <c r="C794" s="122" t="str">
        <f>IF(D794&lt;&gt;"~",'Belegliste Träger'!A803,0)</f>
        <v/>
      </c>
      <c r="D794" s="122" t="str">
        <f>'Belegliste Träger'!B803</f>
        <v/>
      </c>
      <c r="E794" s="122">
        <f>'Belegliste Träger'!C803</f>
        <v>0</v>
      </c>
      <c r="F794" s="122">
        <f>IF(D794&lt;&gt;"~",'Belegliste Träger'!D803,0)</f>
        <v>0</v>
      </c>
      <c r="G794" s="122">
        <f>'Belegliste Träger'!E803</f>
        <v>0</v>
      </c>
      <c r="H794" s="122">
        <f>'Belegliste Träger'!F803</f>
        <v>0</v>
      </c>
      <c r="I794" s="122">
        <f>'Belegliste Träger'!G803</f>
        <v>0</v>
      </c>
      <c r="J794" s="122">
        <f>'Belegliste Träger'!H803</f>
        <v>0</v>
      </c>
      <c r="K794" s="122">
        <f>'Belegliste Träger'!I803</f>
        <v>0</v>
      </c>
      <c r="L794" s="122">
        <f>'Belegliste Träger'!J803</f>
        <v>0</v>
      </c>
      <c r="M794" s="122">
        <f>'Belegliste Träger'!K803</f>
        <v>0</v>
      </c>
      <c r="N794" s="122">
        <f>'Belegliste Träger'!L803</f>
        <v>0</v>
      </c>
      <c r="O794" s="122">
        <f>'Belegliste Träger'!M803</f>
        <v>0</v>
      </c>
      <c r="P794" s="122" t="str">
        <f>'Belegliste Träger'!N803</f>
        <v>~</v>
      </c>
      <c r="Q794" s="122" t="str">
        <f>'Belegliste Träger'!P803</f>
        <v>~</v>
      </c>
      <c r="R794" s="122" t="str">
        <f>'Belegliste Träger'!Q803</f>
        <v>~</v>
      </c>
      <c r="S794" s="122" t="str">
        <f>'Belegliste Träger'!R803</f>
        <v>~</v>
      </c>
      <c r="T794" s="122" t="str">
        <f>'Belegliste Träger'!S803</f>
        <v>~</v>
      </c>
      <c r="U794" s="122" t="str">
        <f>'Belegliste Träger'!T803</f>
        <v>~</v>
      </c>
      <c r="V794" s="122" t="str">
        <f>'Belegliste Träger'!U803</f>
        <v>~</v>
      </c>
      <c r="W794" s="122">
        <f>'Belegliste SB'!V803</f>
        <v>0</v>
      </c>
      <c r="X794" s="122">
        <f>'Belegliste SB'!W803</f>
        <v>0</v>
      </c>
      <c r="Y794" s="122">
        <f>'Belegliste SB'!X803</f>
        <v>0</v>
      </c>
      <c r="Z794" s="122">
        <f>'Belegliste SB'!Y803</f>
        <v>0</v>
      </c>
    </row>
    <row r="795" spans="1:26" x14ac:dyDescent="0.25">
      <c r="A795" s="121">
        <f>IF(D795&lt;&gt;"~",'Belegliste SB'!$H$3,"0")</f>
        <v>0</v>
      </c>
      <c r="B795" s="121">
        <f>IF(D795&lt;&gt;"~",'Belegliste SB'!$H$4,"0")</f>
        <v>0</v>
      </c>
      <c r="C795" s="122" t="str">
        <f>IF(D795&lt;&gt;"~",'Belegliste Träger'!A804,0)</f>
        <v/>
      </c>
      <c r="D795" s="122" t="str">
        <f>'Belegliste Träger'!B804</f>
        <v/>
      </c>
      <c r="E795" s="122">
        <f>'Belegliste Träger'!C804</f>
        <v>0</v>
      </c>
      <c r="F795" s="122">
        <f>IF(D795&lt;&gt;"~",'Belegliste Träger'!D804,0)</f>
        <v>0</v>
      </c>
      <c r="G795" s="122">
        <f>'Belegliste Träger'!E804</f>
        <v>0</v>
      </c>
      <c r="H795" s="122">
        <f>'Belegliste Träger'!F804</f>
        <v>0</v>
      </c>
      <c r="I795" s="122">
        <f>'Belegliste Träger'!G804</f>
        <v>0</v>
      </c>
      <c r="J795" s="122">
        <f>'Belegliste Träger'!H804</f>
        <v>0</v>
      </c>
      <c r="K795" s="122">
        <f>'Belegliste Träger'!I804</f>
        <v>0</v>
      </c>
      <c r="L795" s="122">
        <f>'Belegliste Träger'!J804</f>
        <v>0</v>
      </c>
      <c r="M795" s="122">
        <f>'Belegliste Träger'!K804</f>
        <v>0</v>
      </c>
      <c r="N795" s="122">
        <f>'Belegliste Träger'!L804</f>
        <v>0</v>
      </c>
      <c r="O795" s="122">
        <f>'Belegliste Träger'!M804</f>
        <v>0</v>
      </c>
      <c r="P795" s="122" t="str">
        <f>'Belegliste Träger'!N804</f>
        <v>~</v>
      </c>
      <c r="Q795" s="122" t="str">
        <f>'Belegliste Träger'!P804</f>
        <v>~</v>
      </c>
      <c r="R795" s="122" t="str">
        <f>'Belegliste Träger'!Q804</f>
        <v>~</v>
      </c>
      <c r="S795" s="122" t="str">
        <f>'Belegliste Träger'!R804</f>
        <v>~</v>
      </c>
      <c r="T795" s="122" t="str">
        <f>'Belegliste Träger'!S804</f>
        <v>~</v>
      </c>
      <c r="U795" s="122" t="str">
        <f>'Belegliste Träger'!T804</f>
        <v>~</v>
      </c>
      <c r="V795" s="122" t="str">
        <f>'Belegliste Träger'!U804</f>
        <v>~</v>
      </c>
      <c r="W795" s="122">
        <f>'Belegliste SB'!V804</f>
        <v>0</v>
      </c>
      <c r="X795" s="122">
        <f>'Belegliste SB'!W804</f>
        <v>0</v>
      </c>
      <c r="Y795" s="122">
        <f>'Belegliste SB'!X804</f>
        <v>0</v>
      </c>
      <c r="Z795" s="122">
        <f>'Belegliste SB'!Y804</f>
        <v>0</v>
      </c>
    </row>
    <row r="796" spans="1:26" x14ac:dyDescent="0.25">
      <c r="A796" s="121">
        <f>IF(D796&lt;&gt;"~",'Belegliste SB'!$H$3,"0")</f>
        <v>0</v>
      </c>
      <c r="B796" s="121">
        <f>IF(D796&lt;&gt;"~",'Belegliste SB'!$H$4,"0")</f>
        <v>0</v>
      </c>
      <c r="C796" s="122" t="str">
        <f>IF(D796&lt;&gt;"~",'Belegliste Träger'!A805,0)</f>
        <v/>
      </c>
      <c r="D796" s="122" t="str">
        <f>'Belegliste Träger'!B805</f>
        <v/>
      </c>
      <c r="E796" s="122">
        <f>'Belegliste Träger'!C805</f>
        <v>0</v>
      </c>
      <c r="F796" s="122">
        <f>IF(D796&lt;&gt;"~",'Belegliste Träger'!D805,0)</f>
        <v>0</v>
      </c>
      <c r="G796" s="122">
        <f>'Belegliste Träger'!E805</f>
        <v>0</v>
      </c>
      <c r="H796" s="122">
        <f>'Belegliste Träger'!F805</f>
        <v>0</v>
      </c>
      <c r="I796" s="122">
        <f>'Belegliste Träger'!G805</f>
        <v>0</v>
      </c>
      <c r="J796" s="122">
        <f>'Belegliste Träger'!H805</f>
        <v>0</v>
      </c>
      <c r="K796" s="122">
        <f>'Belegliste Träger'!I805</f>
        <v>0</v>
      </c>
      <c r="L796" s="122">
        <f>'Belegliste Träger'!J805</f>
        <v>0</v>
      </c>
      <c r="M796" s="122">
        <f>'Belegliste Träger'!K805</f>
        <v>0</v>
      </c>
      <c r="N796" s="122">
        <f>'Belegliste Träger'!L805</f>
        <v>0</v>
      </c>
      <c r="O796" s="122">
        <f>'Belegliste Träger'!M805</f>
        <v>0</v>
      </c>
      <c r="P796" s="122" t="str">
        <f>'Belegliste Träger'!N805</f>
        <v>~</v>
      </c>
      <c r="Q796" s="122" t="str">
        <f>'Belegliste Träger'!P805</f>
        <v>~</v>
      </c>
      <c r="R796" s="122" t="str">
        <f>'Belegliste Träger'!Q805</f>
        <v>~</v>
      </c>
      <c r="S796" s="122" t="str">
        <f>'Belegliste Träger'!R805</f>
        <v>~</v>
      </c>
      <c r="T796" s="122" t="str">
        <f>'Belegliste Träger'!S805</f>
        <v>~</v>
      </c>
      <c r="U796" s="122" t="str">
        <f>'Belegliste Träger'!T805</f>
        <v>~</v>
      </c>
      <c r="V796" s="122" t="str">
        <f>'Belegliste Träger'!U805</f>
        <v>~</v>
      </c>
      <c r="W796" s="122">
        <f>'Belegliste SB'!V805</f>
        <v>0</v>
      </c>
      <c r="X796" s="122">
        <f>'Belegliste SB'!W805</f>
        <v>0</v>
      </c>
      <c r="Y796" s="122">
        <f>'Belegliste SB'!X805</f>
        <v>0</v>
      </c>
      <c r="Z796" s="122">
        <f>'Belegliste SB'!Y805</f>
        <v>0</v>
      </c>
    </row>
    <row r="797" spans="1:26" x14ac:dyDescent="0.25">
      <c r="A797" s="121">
        <f>IF(D797&lt;&gt;"~",'Belegliste SB'!$H$3,"0")</f>
        <v>0</v>
      </c>
      <c r="B797" s="121">
        <f>IF(D797&lt;&gt;"~",'Belegliste SB'!$H$4,"0")</f>
        <v>0</v>
      </c>
      <c r="C797" s="122" t="str">
        <f>IF(D797&lt;&gt;"~",'Belegliste Träger'!A806,0)</f>
        <v/>
      </c>
      <c r="D797" s="122" t="str">
        <f>'Belegliste Träger'!B806</f>
        <v/>
      </c>
      <c r="E797" s="122">
        <f>'Belegliste Träger'!C806</f>
        <v>0</v>
      </c>
      <c r="F797" s="122">
        <f>IF(D797&lt;&gt;"~",'Belegliste Träger'!D806,0)</f>
        <v>0</v>
      </c>
      <c r="G797" s="122">
        <f>'Belegliste Träger'!E806</f>
        <v>0</v>
      </c>
      <c r="H797" s="122">
        <f>'Belegliste Träger'!F806</f>
        <v>0</v>
      </c>
      <c r="I797" s="122">
        <f>'Belegliste Träger'!G806</f>
        <v>0</v>
      </c>
      <c r="J797" s="122">
        <f>'Belegliste Träger'!H806</f>
        <v>0</v>
      </c>
      <c r="K797" s="122">
        <f>'Belegliste Träger'!I806</f>
        <v>0</v>
      </c>
      <c r="L797" s="122">
        <f>'Belegliste Träger'!J806</f>
        <v>0</v>
      </c>
      <c r="M797" s="122">
        <f>'Belegliste Träger'!K806</f>
        <v>0</v>
      </c>
      <c r="N797" s="122">
        <f>'Belegliste Träger'!L806</f>
        <v>0</v>
      </c>
      <c r="O797" s="122">
        <f>'Belegliste Träger'!M806</f>
        <v>0</v>
      </c>
      <c r="P797" s="122" t="str">
        <f>'Belegliste Träger'!N806</f>
        <v>~</v>
      </c>
      <c r="Q797" s="122" t="str">
        <f>'Belegliste Träger'!P806</f>
        <v>~</v>
      </c>
      <c r="R797" s="122" t="str">
        <f>'Belegliste Träger'!Q806</f>
        <v>~</v>
      </c>
      <c r="S797" s="122" t="str">
        <f>'Belegliste Träger'!R806</f>
        <v>~</v>
      </c>
      <c r="T797" s="122" t="str">
        <f>'Belegliste Träger'!S806</f>
        <v>~</v>
      </c>
      <c r="U797" s="122" t="str">
        <f>'Belegliste Träger'!T806</f>
        <v>~</v>
      </c>
      <c r="V797" s="122" t="str">
        <f>'Belegliste Träger'!U806</f>
        <v>~</v>
      </c>
      <c r="W797" s="122">
        <f>'Belegliste SB'!V806</f>
        <v>0</v>
      </c>
      <c r="X797" s="122">
        <f>'Belegliste SB'!W806</f>
        <v>0</v>
      </c>
      <c r="Y797" s="122">
        <f>'Belegliste SB'!X806</f>
        <v>0</v>
      </c>
      <c r="Z797" s="122">
        <f>'Belegliste SB'!Y806</f>
        <v>0</v>
      </c>
    </row>
    <row r="798" spans="1:26" x14ac:dyDescent="0.25">
      <c r="A798" s="121">
        <f>IF(D798&lt;&gt;"~",'Belegliste SB'!$H$3,"0")</f>
        <v>0</v>
      </c>
      <c r="B798" s="121">
        <f>IF(D798&lt;&gt;"~",'Belegliste SB'!$H$4,"0")</f>
        <v>0</v>
      </c>
      <c r="C798" s="122" t="str">
        <f>IF(D798&lt;&gt;"~",'Belegliste Träger'!A807,0)</f>
        <v/>
      </c>
      <c r="D798" s="122" t="str">
        <f>'Belegliste Träger'!B807</f>
        <v/>
      </c>
      <c r="E798" s="122">
        <f>'Belegliste Träger'!C807</f>
        <v>0</v>
      </c>
      <c r="F798" s="122">
        <f>IF(D798&lt;&gt;"~",'Belegliste Träger'!D807,0)</f>
        <v>0</v>
      </c>
      <c r="G798" s="122">
        <f>'Belegliste Träger'!E807</f>
        <v>0</v>
      </c>
      <c r="H798" s="122">
        <f>'Belegliste Träger'!F807</f>
        <v>0</v>
      </c>
      <c r="I798" s="122">
        <f>'Belegliste Träger'!G807</f>
        <v>0</v>
      </c>
      <c r="J798" s="122">
        <f>'Belegliste Träger'!H807</f>
        <v>0</v>
      </c>
      <c r="K798" s="122">
        <f>'Belegliste Träger'!I807</f>
        <v>0</v>
      </c>
      <c r="L798" s="122">
        <f>'Belegliste Träger'!J807</f>
        <v>0</v>
      </c>
      <c r="M798" s="122">
        <f>'Belegliste Träger'!K807</f>
        <v>0</v>
      </c>
      <c r="N798" s="122">
        <f>'Belegliste Träger'!L807</f>
        <v>0</v>
      </c>
      <c r="O798" s="122">
        <f>'Belegliste Träger'!M807</f>
        <v>0</v>
      </c>
      <c r="P798" s="122" t="str">
        <f>'Belegliste Träger'!N807</f>
        <v>~</v>
      </c>
      <c r="Q798" s="122" t="str">
        <f>'Belegliste Träger'!P807</f>
        <v>~</v>
      </c>
      <c r="R798" s="122" t="str">
        <f>'Belegliste Träger'!Q807</f>
        <v>~</v>
      </c>
      <c r="S798" s="122" t="str">
        <f>'Belegliste Träger'!R807</f>
        <v>~</v>
      </c>
      <c r="T798" s="122" t="str">
        <f>'Belegliste Träger'!S807</f>
        <v>~</v>
      </c>
      <c r="U798" s="122" t="str">
        <f>'Belegliste Träger'!T807</f>
        <v>~</v>
      </c>
      <c r="V798" s="122" t="str">
        <f>'Belegliste Träger'!U807</f>
        <v>~</v>
      </c>
      <c r="W798" s="122">
        <f>'Belegliste SB'!V807</f>
        <v>0</v>
      </c>
      <c r="X798" s="122">
        <f>'Belegliste SB'!W807</f>
        <v>0</v>
      </c>
      <c r="Y798" s="122">
        <f>'Belegliste SB'!X807</f>
        <v>0</v>
      </c>
      <c r="Z798" s="122">
        <f>'Belegliste SB'!Y807</f>
        <v>0</v>
      </c>
    </row>
    <row r="799" spans="1:26" x14ac:dyDescent="0.25">
      <c r="A799" s="121">
        <f>IF(D799&lt;&gt;"~",'Belegliste SB'!$H$3,"0")</f>
        <v>0</v>
      </c>
      <c r="B799" s="121">
        <f>IF(D799&lt;&gt;"~",'Belegliste SB'!$H$4,"0")</f>
        <v>0</v>
      </c>
      <c r="C799" s="122" t="str">
        <f>IF(D799&lt;&gt;"~",'Belegliste Träger'!A808,0)</f>
        <v/>
      </c>
      <c r="D799" s="122" t="str">
        <f>'Belegliste Träger'!B808</f>
        <v/>
      </c>
      <c r="E799" s="122">
        <f>'Belegliste Träger'!C808</f>
        <v>0</v>
      </c>
      <c r="F799" s="122">
        <f>IF(D799&lt;&gt;"~",'Belegliste Träger'!D808,0)</f>
        <v>0</v>
      </c>
      <c r="G799" s="122">
        <f>'Belegliste Träger'!E808</f>
        <v>0</v>
      </c>
      <c r="H799" s="122">
        <f>'Belegliste Träger'!F808</f>
        <v>0</v>
      </c>
      <c r="I799" s="122">
        <f>'Belegliste Träger'!G808</f>
        <v>0</v>
      </c>
      <c r="J799" s="122">
        <f>'Belegliste Träger'!H808</f>
        <v>0</v>
      </c>
      <c r="K799" s="122">
        <f>'Belegliste Träger'!I808</f>
        <v>0</v>
      </c>
      <c r="L799" s="122">
        <f>'Belegliste Träger'!J808</f>
        <v>0</v>
      </c>
      <c r="M799" s="122">
        <f>'Belegliste Träger'!K808</f>
        <v>0</v>
      </c>
      <c r="N799" s="122">
        <f>'Belegliste Träger'!L808</f>
        <v>0</v>
      </c>
      <c r="O799" s="122">
        <f>'Belegliste Träger'!M808</f>
        <v>0</v>
      </c>
      <c r="P799" s="122" t="str">
        <f>'Belegliste Träger'!N808</f>
        <v>~</v>
      </c>
      <c r="Q799" s="122" t="str">
        <f>'Belegliste Träger'!P808</f>
        <v>~</v>
      </c>
      <c r="R799" s="122" t="str">
        <f>'Belegliste Träger'!Q808</f>
        <v>~</v>
      </c>
      <c r="S799" s="122" t="str">
        <f>'Belegliste Träger'!R808</f>
        <v>~</v>
      </c>
      <c r="T799" s="122" t="str">
        <f>'Belegliste Träger'!S808</f>
        <v>~</v>
      </c>
      <c r="U799" s="122" t="str">
        <f>'Belegliste Träger'!T808</f>
        <v>~</v>
      </c>
      <c r="V799" s="122" t="str">
        <f>'Belegliste Träger'!U808</f>
        <v>~</v>
      </c>
      <c r="W799" s="122">
        <f>'Belegliste SB'!V808</f>
        <v>0</v>
      </c>
      <c r="X799" s="122">
        <f>'Belegliste SB'!W808</f>
        <v>0</v>
      </c>
      <c r="Y799" s="122">
        <f>'Belegliste SB'!X808</f>
        <v>0</v>
      </c>
      <c r="Z799" s="122">
        <f>'Belegliste SB'!Y808</f>
        <v>0</v>
      </c>
    </row>
    <row r="800" spans="1:26" x14ac:dyDescent="0.25">
      <c r="A800" s="121">
        <f>IF(D800&lt;&gt;"~",'Belegliste SB'!$H$3,"0")</f>
        <v>0</v>
      </c>
      <c r="B800" s="121">
        <f>IF(D800&lt;&gt;"~",'Belegliste SB'!$H$4,"0")</f>
        <v>0</v>
      </c>
      <c r="C800" s="122" t="str">
        <f>IF(D800&lt;&gt;"~",'Belegliste Träger'!A809,0)</f>
        <v/>
      </c>
      <c r="D800" s="122" t="str">
        <f>'Belegliste Träger'!B809</f>
        <v/>
      </c>
      <c r="E800" s="122">
        <f>'Belegliste Träger'!C809</f>
        <v>0</v>
      </c>
      <c r="F800" s="122">
        <f>IF(D800&lt;&gt;"~",'Belegliste Träger'!D809,0)</f>
        <v>0</v>
      </c>
      <c r="G800" s="122">
        <f>'Belegliste Träger'!E809</f>
        <v>0</v>
      </c>
      <c r="H800" s="122">
        <f>'Belegliste Träger'!F809</f>
        <v>0</v>
      </c>
      <c r="I800" s="122">
        <f>'Belegliste Träger'!G809</f>
        <v>0</v>
      </c>
      <c r="J800" s="122">
        <f>'Belegliste Träger'!H809</f>
        <v>0</v>
      </c>
      <c r="K800" s="122">
        <f>'Belegliste Träger'!I809</f>
        <v>0</v>
      </c>
      <c r="L800" s="122">
        <f>'Belegliste Träger'!J809</f>
        <v>0</v>
      </c>
      <c r="M800" s="122">
        <f>'Belegliste Träger'!K809</f>
        <v>0</v>
      </c>
      <c r="N800" s="122">
        <f>'Belegliste Träger'!L809</f>
        <v>0</v>
      </c>
      <c r="O800" s="122">
        <f>'Belegliste Träger'!M809</f>
        <v>0</v>
      </c>
      <c r="P800" s="122" t="str">
        <f>'Belegliste Träger'!N809</f>
        <v>~</v>
      </c>
      <c r="Q800" s="122" t="str">
        <f>'Belegliste Träger'!P809</f>
        <v>~</v>
      </c>
      <c r="R800" s="122" t="str">
        <f>'Belegliste Träger'!Q809</f>
        <v>~</v>
      </c>
      <c r="S800" s="122" t="str">
        <f>'Belegliste Träger'!R809</f>
        <v>~</v>
      </c>
      <c r="T800" s="122" t="str">
        <f>'Belegliste Träger'!S809</f>
        <v>~</v>
      </c>
      <c r="U800" s="122" t="str">
        <f>'Belegliste Träger'!T809</f>
        <v>~</v>
      </c>
      <c r="V800" s="122" t="str">
        <f>'Belegliste Träger'!U809</f>
        <v>~</v>
      </c>
      <c r="W800" s="122">
        <f>'Belegliste SB'!V809</f>
        <v>0</v>
      </c>
      <c r="X800" s="122">
        <f>'Belegliste SB'!W809</f>
        <v>0</v>
      </c>
      <c r="Y800" s="122">
        <f>'Belegliste SB'!X809</f>
        <v>0</v>
      </c>
      <c r="Z800" s="122">
        <f>'Belegliste SB'!Y809</f>
        <v>0</v>
      </c>
    </row>
    <row r="801" spans="1:26" x14ac:dyDescent="0.25">
      <c r="A801" s="121">
        <f>IF(D801&lt;&gt;"~",'Belegliste SB'!$H$3,"0")</f>
        <v>0</v>
      </c>
      <c r="B801" s="121">
        <f>IF(D801&lt;&gt;"~",'Belegliste SB'!$H$4,"0")</f>
        <v>0</v>
      </c>
      <c r="C801" s="122" t="str">
        <f>IF(D801&lt;&gt;"~",'Belegliste Träger'!A810,0)</f>
        <v/>
      </c>
      <c r="D801" s="122" t="str">
        <f>'Belegliste Träger'!B810</f>
        <v/>
      </c>
      <c r="E801" s="122">
        <f>'Belegliste Träger'!C810</f>
        <v>0</v>
      </c>
      <c r="F801" s="122">
        <f>IF(D801&lt;&gt;"~",'Belegliste Träger'!D810,0)</f>
        <v>0</v>
      </c>
      <c r="G801" s="122">
        <f>'Belegliste Träger'!E810</f>
        <v>0</v>
      </c>
      <c r="H801" s="122">
        <f>'Belegliste Träger'!F810</f>
        <v>0</v>
      </c>
      <c r="I801" s="122">
        <f>'Belegliste Träger'!G810</f>
        <v>0</v>
      </c>
      <c r="J801" s="122">
        <f>'Belegliste Träger'!H810</f>
        <v>0</v>
      </c>
      <c r="K801" s="122">
        <f>'Belegliste Träger'!I810</f>
        <v>0</v>
      </c>
      <c r="L801" s="122">
        <f>'Belegliste Träger'!J810</f>
        <v>0</v>
      </c>
      <c r="M801" s="122">
        <f>'Belegliste Träger'!K810</f>
        <v>0</v>
      </c>
      <c r="N801" s="122">
        <f>'Belegliste Träger'!L810</f>
        <v>0</v>
      </c>
      <c r="O801" s="122">
        <f>'Belegliste Träger'!M810</f>
        <v>0</v>
      </c>
      <c r="P801" s="122" t="str">
        <f>'Belegliste Träger'!N810</f>
        <v>~</v>
      </c>
      <c r="Q801" s="122" t="str">
        <f>'Belegliste Träger'!P810</f>
        <v>~</v>
      </c>
      <c r="R801" s="122" t="str">
        <f>'Belegliste Träger'!Q810</f>
        <v>~</v>
      </c>
      <c r="S801" s="122" t="str">
        <f>'Belegliste Träger'!R810</f>
        <v>~</v>
      </c>
      <c r="T801" s="122" t="str">
        <f>'Belegliste Träger'!S810</f>
        <v>~</v>
      </c>
      <c r="U801" s="122" t="str">
        <f>'Belegliste Träger'!T810</f>
        <v>~</v>
      </c>
      <c r="V801" s="122" t="str">
        <f>'Belegliste Träger'!U810</f>
        <v>~</v>
      </c>
      <c r="W801" s="122">
        <f>'Belegliste SB'!V810</f>
        <v>0</v>
      </c>
      <c r="X801" s="122">
        <f>'Belegliste SB'!W810</f>
        <v>0</v>
      </c>
      <c r="Y801" s="122">
        <f>'Belegliste SB'!X810</f>
        <v>0</v>
      </c>
      <c r="Z801" s="122">
        <f>'Belegliste SB'!Y810</f>
        <v>0</v>
      </c>
    </row>
    <row r="802" spans="1:26" x14ac:dyDescent="0.25">
      <c r="A802" s="121">
        <f>IF(D802&lt;&gt;"~",'Belegliste SB'!$H$3,"0")</f>
        <v>0</v>
      </c>
      <c r="B802" s="121">
        <f>IF(D802&lt;&gt;"~",'Belegliste SB'!$H$4,"0")</f>
        <v>0</v>
      </c>
      <c r="C802" s="122" t="str">
        <f>IF(D802&lt;&gt;"~",'Belegliste Träger'!A811,0)</f>
        <v/>
      </c>
      <c r="D802" s="122" t="str">
        <f>'Belegliste Träger'!B811</f>
        <v/>
      </c>
      <c r="E802" s="122">
        <f>'Belegliste Träger'!C811</f>
        <v>0</v>
      </c>
      <c r="F802" s="122">
        <f>IF(D802&lt;&gt;"~",'Belegliste Träger'!D811,0)</f>
        <v>0</v>
      </c>
      <c r="G802" s="122">
        <f>'Belegliste Träger'!E811</f>
        <v>0</v>
      </c>
      <c r="H802" s="122">
        <f>'Belegliste Träger'!F811</f>
        <v>0</v>
      </c>
      <c r="I802" s="122">
        <f>'Belegliste Träger'!G811</f>
        <v>0</v>
      </c>
      <c r="J802" s="122">
        <f>'Belegliste Träger'!H811</f>
        <v>0</v>
      </c>
      <c r="K802" s="122">
        <f>'Belegliste Träger'!I811</f>
        <v>0</v>
      </c>
      <c r="L802" s="122">
        <f>'Belegliste Träger'!J811</f>
        <v>0</v>
      </c>
      <c r="M802" s="122">
        <f>'Belegliste Träger'!K811</f>
        <v>0</v>
      </c>
      <c r="N802" s="122">
        <f>'Belegliste Träger'!L811</f>
        <v>0</v>
      </c>
      <c r="O802" s="122">
        <f>'Belegliste Träger'!M811</f>
        <v>0</v>
      </c>
      <c r="P802" s="122" t="str">
        <f>'Belegliste Träger'!N811</f>
        <v>~</v>
      </c>
      <c r="Q802" s="122" t="str">
        <f>'Belegliste Träger'!P811</f>
        <v>~</v>
      </c>
      <c r="R802" s="122" t="str">
        <f>'Belegliste Träger'!Q811</f>
        <v>~</v>
      </c>
      <c r="S802" s="122" t="str">
        <f>'Belegliste Träger'!R811</f>
        <v>~</v>
      </c>
      <c r="T802" s="122" t="str">
        <f>'Belegliste Träger'!S811</f>
        <v>~</v>
      </c>
      <c r="U802" s="122" t="str">
        <f>'Belegliste Träger'!T811</f>
        <v>~</v>
      </c>
      <c r="V802" s="122" t="str">
        <f>'Belegliste Träger'!U811</f>
        <v>~</v>
      </c>
      <c r="W802" s="122">
        <f>'Belegliste SB'!V811</f>
        <v>0</v>
      </c>
      <c r="X802" s="122">
        <f>'Belegliste SB'!W811</f>
        <v>0</v>
      </c>
      <c r="Y802" s="122">
        <f>'Belegliste SB'!X811</f>
        <v>0</v>
      </c>
      <c r="Z802" s="122">
        <f>'Belegliste SB'!Y811</f>
        <v>0</v>
      </c>
    </row>
    <row r="803" spans="1:26" x14ac:dyDescent="0.25">
      <c r="A803" s="121">
        <f>IF(D803&lt;&gt;"~",'Belegliste SB'!$H$3,"0")</f>
        <v>0</v>
      </c>
      <c r="B803" s="121">
        <f>IF(D803&lt;&gt;"~",'Belegliste SB'!$H$4,"0")</f>
        <v>0</v>
      </c>
      <c r="C803" s="122" t="str">
        <f>IF(D803&lt;&gt;"~",'Belegliste Träger'!A812,0)</f>
        <v/>
      </c>
      <c r="D803" s="122" t="str">
        <f>'Belegliste Träger'!B812</f>
        <v/>
      </c>
      <c r="E803" s="122">
        <f>'Belegliste Träger'!C812</f>
        <v>0</v>
      </c>
      <c r="F803" s="122">
        <f>IF(D803&lt;&gt;"~",'Belegliste Träger'!D812,0)</f>
        <v>0</v>
      </c>
      <c r="G803" s="122">
        <f>'Belegliste Träger'!E812</f>
        <v>0</v>
      </c>
      <c r="H803" s="122">
        <f>'Belegliste Träger'!F812</f>
        <v>0</v>
      </c>
      <c r="I803" s="122">
        <f>'Belegliste Träger'!G812</f>
        <v>0</v>
      </c>
      <c r="J803" s="122">
        <f>'Belegliste Träger'!H812</f>
        <v>0</v>
      </c>
      <c r="K803" s="122">
        <f>'Belegliste Träger'!I812</f>
        <v>0</v>
      </c>
      <c r="L803" s="122">
        <f>'Belegliste Träger'!J812</f>
        <v>0</v>
      </c>
      <c r="M803" s="122">
        <f>'Belegliste Träger'!K812</f>
        <v>0</v>
      </c>
      <c r="N803" s="122">
        <f>'Belegliste Träger'!L812</f>
        <v>0</v>
      </c>
      <c r="O803" s="122">
        <f>'Belegliste Träger'!M812</f>
        <v>0</v>
      </c>
      <c r="P803" s="122" t="str">
        <f>'Belegliste Träger'!N812</f>
        <v>~</v>
      </c>
      <c r="Q803" s="122" t="str">
        <f>'Belegliste Träger'!P812</f>
        <v>~</v>
      </c>
      <c r="R803" s="122" t="str">
        <f>'Belegliste Träger'!Q812</f>
        <v>~</v>
      </c>
      <c r="S803" s="122" t="str">
        <f>'Belegliste Träger'!R812</f>
        <v>~</v>
      </c>
      <c r="T803" s="122" t="str">
        <f>'Belegliste Träger'!S812</f>
        <v>~</v>
      </c>
      <c r="U803" s="122" t="str">
        <f>'Belegliste Träger'!T812</f>
        <v>~</v>
      </c>
      <c r="V803" s="122" t="str">
        <f>'Belegliste Träger'!U812</f>
        <v>~</v>
      </c>
      <c r="W803" s="122">
        <f>'Belegliste SB'!V812</f>
        <v>0</v>
      </c>
      <c r="X803" s="122">
        <f>'Belegliste SB'!W812</f>
        <v>0</v>
      </c>
      <c r="Y803" s="122">
        <f>'Belegliste SB'!X812</f>
        <v>0</v>
      </c>
      <c r="Z803" s="122">
        <f>'Belegliste SB'!Y812</f>
        <v>0</v>
      </c>
    </row>
    <row r="804" spans="1:26" x14ac:dyDescent="0.25">
      <c r="A804" s="121">
        <f>IF(D804&lt;&gt;"~",'Belegliste SB'!$H$3,"0")</f>
        <v>0</v>
      </c>
      <c r="B804" s="121">
        <f>IF(D804&lt;&gt;"~",'Belegliste SB'!$H$4,"0")</f>
        <v>0</v>
      </c>
      <c r="C804" s="122" t="str">
        <f>IF(D804&lt;&gt;"~",'Belegliste Träger'!A813,0)</f>
        <v/>
      </c>
      <c r="D804" s="122" t="str">
        <f>'Belegliste Träger'!B813</f>
        <v/>
      </c>
      <c r="E804" s="122">
        <f>'Belegliste Träger'!C813</f>
        <v>0</v>
      </c>
      <c r="F804" s="122">
        <f>IF(D804&lt;&gt;"~",'Belegliste Träger'!D813,0)</f>
        <v>0</v>
      </c>
      <c r="G804" s="122">
        <f>'Belegliste Träger'!E813</f>
        <v>0</v>
      </c>
      <c r="H804" s="122">
        <f>'Belegliste Träger'!F813</f>
        <v>0</v>
      </c>
      <c r="I804" s="122">
        <f>'Belegliste Träger'!G813</f>
        <v>0</v>
      </c>
      <c r="J804" s="122">
        <f>'Belegliste Träger'!H813</f>
        <v>0</v>
      </c>
      <c r="K804" s="122">
        <f>'Belegliste Träger'!I813</f>
        <v>0</v>
      </c>
      <c r="L804" s="122">
        <f>'Belegliste Träger'!J813</f>
        <v>0</v>
      </c>
      <c r="M804" s="122">
        <f>'Belegliste Träger'!K813</f>
        <v>0</v>
      </c>
      <c r="N804" s="122">
        <f>'Belegliste Träger'!L813</f>
        <v>0</v>
      </c>
      <c r="O804" s="122">
        <f>'Belegliste Träger'!M813</f>
        <v>0</v>
      </c>
      <c r="P804" s="122" t="str">
        <f>'Belegliste Träger'!N813</f>
        <v>~</v>
      </c>
      <c r="Q804" s="122" t="str">
        <f>'Belegliste Träger'!P813</f>
        <v>~</v>
      </c>
      <c r="R804" s="122" t="str">
        <f>'Belegliste Träger'!Q813</f>
        <v>~</v>
      </c>
      <c r="S804" s="122" t="str">
        <f>'Belegliste Träger'!R813</f>
        <v>~</v>
      </c>
      <c r="T804" s="122" t="str">
        <f>'Belegliste Träger'!S813</f>
        <v>~</v>
      </c>
      <c r="U804" s="122" t="str">
        <f>'Belegliste Träger'!T813</f>
        <v>~</v>
      </c>
      <c r="V804" s="122" t="str">
        <f>'Belegliste Träger'!U813</f>
        <v>~</v>
      </c>
      <c r="W804" s="122">
        <f>'Belegliste SB'!V813</f>
        <v>0</v>
      </c>
      <c r="X804" s="122">
        <f>'Belegliste SB'!W813</f>
        <v>0</v>
      </c>
      <c r="Y804" s="122">
        <f>'Belegliste SB'!X813</f>
        <v>0</v>
      </c>
      <c r="Z804" s="122">
        <f>'Belegliste SB'!Y813</f>
        <v>0</v>
      </c>
    </row>
    <row r="805" spans="1:26" x14ac:dyDescent="0.25">
      <c r="A805" s="121">
        <f>IF(D805&lt;&gt;"~",'Belegliste SB'!$H$3,"0")</f>
        <v>0</v>
      </c>
      <c r="B805" s="121">
        <f>IF(D805&lt;&gt;"~",'Belegliste SB'!$H$4,"0")</f>
        <v>0</v>
      </c>
      <c r="C805" s="122" t="str">
        <f>IF(D805&lt;&gt;"~",'Belegliste Träger'!A814,0)</f>
        <v/>
      </c>
      <c r="D805" s="122" t="str">
        <f>'Belegliste Träger'!B814</f>
        <v/>
      </c>
      <c r="E805" s="122">
        <f>'Belegliste Träger'!C814</f>
        <v>0</v>
      </c>
      <c r="F805" s="122">
        <f>IF(D805&lt;&gt;"~",'Belegliste Träger'!D814,0)</f>
        <v>0</v>
      </c>
      <c r="G805" s="122">
        <f>'Belegliste Träger'!E814</f>
        <v>0</v>
      </c>
      <c r="H805" s="122">
        <f>'Belegliste Träger'!F814</f>
        <v>0</v>
      </c>
      <c r="I805" s="122">
        <f>'Belegliste Träger'!G814</f>
        <v>0</v>
      </c>
      <c r="J805" s="122">
        <f>'Belegliste Träger'!H814</f>
        <v>0</v>
      </c>
      <c r="K805" s="122">
        <f>'Belegliste Träger'!I814</f>
        <v>0</v>
      </c>
      <c r="L805" s="122">
        <f>'Belegliste Träger'!J814</f>
        <v>0</v>
      </c>
      <c r="M805" s="122">
        <f>'Belegliste Träger'!K814</f>
        <v>0</v>
      </c>
      <c r="N805" s="122">
        <f>'Belegliste Träger'!L814</f>
        <v>0</v>
      </c>
      <c r="O805" s="122">
        <f>'Belegliste Träger'!M814</f>
        <v>0</v>
      </c>
      <c r="P805" s="122" t="str">
        <f>'Belegliste Träger'!N814</f>
        <v>~</v>
      </c>
      <c r="Q805" s="122" t="str">
        <f>'Belegliste Träger'!P814</f>
        <v>~</v>
      </c>
      <c r="R805" s="122" t="str">
        <f>'Belegliste Träger'!Q814</f>
        <v>~</v>
      </c>
      <c r="S805" s="122" t="str">
        <f>'Belegliste Träger'!R814</f>
        <v>~</v>
      </c>
      <c r="T805" s="122" t="str">
        <f>'Belegliste Träger'!S814</f>
        <v>~</v>
      </c>
      <c r="U805" s="122" t="str">
        <f>'Belegliste Träger'!T814</f>
        <v>~</v>
      </c>
      <c r="V805" s="122" t="str">
        <f>'Belegliste Träger'!U814</f>
        <v>~</v>
      </c>
      <c r="W805" s="122">
        <f>'Belegliste SB'!V814</f>
        <v>0</v>
      </c>
      <c r="X805" s="122">
        <f>'Belegliste SB'!W814</f>
        <v>0</v>
      </c>
      <c r="Y805" s="122">
        <f>'Belegliste SB'!X814</f>
        <v>0</v>
      </c>
      <c r="Z805" s="122">
        <f>'Belegliste SB'!Y814</f>
        <v>0</v>
      </c>
    </row>
    <row r="806" spans="1:26" x14ac:dyDescent="0.25">
      <c r="A806" s="121">
        <f>IF(D806&lt;&gt;"~",'Belegliste SB'!$H$3,"0")</f>
        <v>0</v>
      </c>
      <c r="B806" s="121">
        <f>IF(D806&lt;&gt;"~",'Belegliste SB'!$H$4,"0")</f>
        <v>0</v>
      </c>
      <c r="C806" s="122" t="str">
        <f>IF(D806&lt;&gt;"~",'Belegliste Träger'!A815,0)</f>
        <v/>
      </c>
      <c r="D806" s="122" t="str">
        <f>'Belegliste Träger'!B815</f>
        <v/>
      </c>
      <c r="E806" s="122">
        <f>'Belegliste Träger'!C815</f>
        <v>0</v>
      </c>
      <c r="F806" s="122">
        <f>IF(D806&lt;&gt;"~",'Belegliste Träger'!D815,0)</f>
        <v>0</v>
      </c>
      <c r="G806" s="122">
        <f>'Belegliste Träger'!E815</f>
        <v>0</v>
      </c>
      <c r="H806" s="122">
        <f>'Belegliste Träger'!F815</f>
        <v>0</v>
      </c>
      <c r="I806" s="122">
        <f>'Belegliste Träger'!G815</f>
        <v>0</v>
      </c>
      <c r="J806" s="122">
        <f>'Belegliste Träger'!H815</f>
        <v>0</v>
      </c>
      <c r="K806" s="122">
        <f>'Belegliste Träger'!I815</f>
        <v>0</v>
      </c>
      <c r="L806" s="122">
        <f>'Belegliste Träger'!J815</f>
        <v>0</v>
      </c>
      <c r="M806" s="122">
        <f>'Belegliste Träger'!K815</f>
        <v>0</v>
      </c>
      <c r="N806" s="122">
        <f>'Belegliste Träger'!L815</f>
        <v>0</v>
      </c>
      <c r="O806" s="122">
        <f>'Belegliste Träger'!M815</f>
        <v>0</v>
      </c>
      <c r="P806" s="122" t="str">
        <f>'Belegliste Träger'!N815</f>
        <v>~</v>
      </c>
      <c r="Q806" s="122" t="str">
        <f>'Belegliste Träger'!P815</f>
        <v>~</v>
      </c>
      <c r="R806" s="122" t="str">
        <f>'Belegliste Träger'!Q815</f>
        <v>~</v>
      </c>
      <c r="S806" s="122" t="str">
        <f>'Belegliste Träger'!R815</f>
        <v>~</v>
      </c>
      <c r="T806" s="122" t="str">
        <f>'Belegliste Träger'!S815</f>
        <v>~</v>
      </c>
      <c r="U806" s="122" t="str">
        <f>'Belegliste Träger'!T815</f>
        <v>~</v>
      </c>
      <c r="V806" s="122" t="str">
        <f>'Belegliste Träger'!U815</f>
        <v>~</v>
      </c>
      <c r="W806" s="122">
        <f>'Belegliste SB'!V815</f>
        <v>0</v>
      </c>
      <c r="X806" s="122">
        <f>'Belegliste SB'!W815</f>
        <v>0</v>
      </c>
      <c r="Y806" s="122">
        <f>'Belegliste SB'!X815</f>
        <v>0</v>
      </c>
      <c r="Z806" s="122">
        <f>'Belegliste SB'!Y815</f>
        <v>0</v>
      </c>
    </row>
    <row r="807" spans="1:26" x14ac:dyDescent="0.25">
      <c r="A807" s="121">
        <f>IF(D807&lt;&gt;"~",'Belegliste SB'!$H$3,"0")</f>
        <v>0</v>
      </c>
      <c r="B807" s="121">
        <f>IF(D807&lt;&gt;"~",'Belegliste SB'!$H$4,"0")</f>
        <v>0</v>
      </c>
      <c r="C807" s="122" t="str">
        <f>IF(D807&lt;&gt;"~",'Belegliste Träger'!A816,0)</f>
        <v/>
      </c>
      <c r="D807" s="122" t="str">
        <f>'Belegliste Träger'!B816</f>
        <v/>
      </c>
      <c r="E807" s="122">
        <f>'Belegliste Träger'!C816</f>
        <v>0</v>
      </c>
      <c r="F807" s="122">
        <f>IF(D807&lt;&gt;"~",'Belegliste Träger'!D816,0)</f>
        <v>0</v>
      </c>
      <c r="G807" s="122">
        <f>'Belegliste Träger'!E816</f>
        <v>0</v>
      </c>
      <c r="H807" s="122">
        <f>'Belegliste Träger'!F816</f>
        <v>0</v>
      </c>
      <c r="I807" s="122">
        <f>'Belegliste Träger'!G816</f>
        <v>0</v>
      </c>
      <c r="J807" s="122">
        <f>'Belegliste Träger'!H816</f>
        <v>0</v>
      </c>
      <c r="K807" s="122">
        <f>'Belegliste Träger'!I816</f>
        <v>0</v>
      </c>
      <c r="L807" s="122">
        <f>'Belegliste Träger'!J816</f>
        <v>0</v>
      </c>
      <c r="M807" s="122">
        <f>'Belegliste Träger'!K816</f>
        <v>0</v>
      </c>
      <c r="N807" s="122">
        <f>'Belegliste Träger'!L816</f>
        <v>0</v>
      </c>
      <c r="O807" s="122">
        <f>'Belegliste Träger'!M816</f>
        <v>0</v>
      </c>
      <c r="P807" s="122" t="str">
        <f>'Belegliste Träger'!N816</f>
        <v>~</v>
      </c>
      <c r="Q807" s="122" t="str">
        <f>'Belegliste Träger'!P816</f>
        <v>~</v>
      </c>
      <c r="R807" s="122" t="str">
        <f>'Belegliste Träger'!Q816</f>
        <v>~</v>
      </c>
      <c r="S807" s="122" t="str">
        <f>'Belegliste Träger'!R816</f>
        <v>~</v>
      </c>
      <c r="T807" s="122" t="str">
        <f>'Belegliste Träger'!S816</f>
        <v>~</v>
      </c>
      <c r="U807" s="122" t="str">
        <f>'Belegliste Träger'!T816</f>
        <v>~</v>
      </c>
      <c r="V807" s="122" t="str">
        <f>'Belegliste Träger'!U816</f>
        <v>~</v>
      </c>
      <c r="W807" s="122">
        <f>'Belegliste SB'!V816</f>
        <v>0</v>
      </c>
      <c r="X807" s="122">
        <f>'Belegliste SB'!W816</f>
        <v>0</v>
      </c>
      <c r="Y807" s="122">
        <f>'Belegliste SB'!X816</f>
        <v>0</v>
      </c>
      <c r="Z807" s="122">
        <f>'Belegliste SB'!Y816</f>
        <v>0</v>
      </c>
    </row>
    <row r="808" spans="1:26" x14ac:dyDescent="0.25">
      <c r="A808" s="121">
        <f>IF(D808&lt;&gt;"~",'Belegliste SB'!$H$3,"0")</f>
        <v>0</v>
      </c>
      <c r="B808" s="121">
        <f>IF(D808&lt;&gt;"~",'Belegliste SB'!$H$4,"0")</f>
        <v>0</v>
      </c>
      <c r="C808" s="122" t="str">
        <f>IF(D808&lt;&gt;"~",'Belegliste Träger'!A817,0)</f>
        <v/>
      </c>
      <c r="D808" s="122" t="str">
        <f>'Belegliste Träger'!B817</f>
        <v/>
      </c>
      <c r="E808" s="122">
        <f>'Belegliste Träger'!C817</f>
        <v>0</v>
      </c>
      <c r="F808" s="122">
        <f>IF(D808&lt;&gt;"~",'Belegliste Träger'!D817,0)</f>
        <v>0</v>
      </c>
      <c r="G808" s="122">
        <f>'Belegliste Träger'!E817</f>
        <v>0</v>
      </c>
      <c r="H808" s="122">
        <f>'Belegliste Träger'!F817</f>
        <v>0</v>
      </c>
      <c r="I808" s="122">
        <f>'Belegliste Träger'!G817</f>
        <v>0</v>
      </c>
      <c r="J808" s="122">
        <f>'Belegliste Träger'!H817</f>
        <v>0</v>
      </c>
      <c r="K808" s="122">
        <f>'Belegliste Träger'!I817</f>
        <v>0</v>
      </c>
      <c r="L808" s="122">
        <f>'Belegliste Träger'!J817</f>
        <v>0</v>
      </c>
      <c r="M808" s="122">
        <f>'Belegliste Träger'!K817</f>
        <v>0</v>
      </c>
      <c r="N808" s="122">
        <f>'Belegliste Träger'!L817</f>
        <v>0</v>
      </c>
      <c r="O808" s="122">
        <f>'Belegliste Träger'!M817</f>
        <v>0</v>
      </c>
      <c r="P808" s="122" t="str">
        <f>'Belegliste Träger'!N817</f>
        <v>~</v>
      </c>
      <c r="Q808" s="122" t="str">
        <f>'Belegliste Träger'!P817</f>
        <v>~</v>
      </c>
      <c r="R808" s="122" t="str">
        <f>'Belegliste Träger'!Q817</f>
        <v>~</v>
      </c>
      <c r="S808" s="122" t="str">
        <f>'Belegliste Träger'!R817</f>
        <v>~</v>
      </c>
      <c r="T808" s="122" t="str">
        <f>'Belegliste Träger'!S817</f>
        <v>~</v>
      </c>
      <c r="U808" s="122" t="str">
        <f>'Belegliste Träger'!T817</f>
        <v>~</v>
      </c>
      <c r="V808" s="122" t="str">
        <f>'Belegliste Träger'!U817</f>
        <v>~</v>
      </c>
      <c r="W808" s="122">
        <f>'Belegliste SB'!V817</f>
        <v>0</v>
      </c>
      <c r="X808" s="122">
        <f>'Belegliste SB'!W817</f>
        <v>0</v>
      </c>
      <c r="Y808" s="122">
        <f>'Belegliste SB'!X817</f>
        <v>0</v>
      </c>
      <c r="Z808" s="122">
        <f>'Belegliste SB'!Y817</f>
        <v>0</v>
      </c>
    </row>
    <row r="809" spans="1:26" x14ac:dyDescent="0.25">
      <c r="A809" s="121">
        <f>IF(D809&lt;&gt;"~",'Belegliste SB'!$H$3,"0")</f>
        <v>0</v>
      </c>
      <c r="B809" s="121">
        <f>IF(D809&lt;&gt;"~",'Belegliste SB'!$H$4,"0")</f>
        <v>0</v>
      </c>
      <c r="C809" s="122" t="str">
        <f>IF(D809&lt;&gt;"~",'Belegliste Träger'!A818,0)</f>
        <v/>
      </c>
      <c r="D809" s="122" t="str">
        <f>'Belegliste Träger'!B818</f>
        <v/>
      </c>
      <c r="E809" s="122">
        <f>'Belegliste Träger'!C818</f>
        <v>0</v>
      </c>
      <c r="F809" s="122">
        <f>IF(D809&lt;&gt;"~",'Belegliste Träger'!D818,0)</f>
        <v>0</v>
      </c>
      <c r="G809" s="122">
        <f>'Belegliste Träger'!E818</f>
        <v>0</v>
      </c>
      <c r="H809" s="122">
        <f>'Belegliste Träger'!F818</f>
        <v>0</v>
      </c>
      <c r="I809" s="122">
        <f>'Belegliste Träger'!G818</f>
        <v>0</v>
      </c>
      <c r="J809" s="122">
        <f>'Belegliste Träger'!H818</f>
        <v>0</v>
      </c>
      <c r="K809" s="122">
        <f>'Belegliste Träger'!I818</f>
        <v>0</v>
      </c>
      <c r="L809" s="122">
        <f>'Belegliste Träger'!J818</f>
        <v>0</v>
      </c>
      <c r="M809" s="122">
        <f>'Belegliste Träger'!K818</f>
        <v>0</v>
      </c>
      <c r="N809" s="122">
        <f>'Belegliste Träger'!L818</f>
        <v>0</v>
      </c>
      <c r="O809" s="122">
        <f>'Belegliste Träger'!M818</f>
        <v>0</v>
      </c>
      <c r="P809" s="122" t="str">
        <f>'Belegliste Träger'!N818</f>
        <v>~</v>
      </c>
      <c r="Q809" s="122" t="str">
        <f>'Belegliste Träger'!P818</f>
        <v>~</v>
      </c>
      <c r="R809" s="122" t="str">
        <f>'Belegliste Träger'!Q818</f>
        <v>~</v>
      </c>
      <c r="S809" s="122" t="str">
        <f>'Belegliste Träger'!R818</f>
        <v>~</v>
      </c>
      <c r="T809" s="122" t="str">
        <f>'Belegliste Träger'!S818</f>
        <v>~</v>
      </c>
      <c r="U809" s="122" t="str">
        <f>'Belegliste Träger'!T818</f>
        <v>~</v>
      </c>
      <c r="V809" s="122" t="str">
        <f>'Belegliste Träger'!U818</f>
        <v>~</v>
      </c>
      <c r="W809" s="122">
        <f>'Belegliste SB'!V818</f>
        <v>0</v>
      </c>
      <c r="X809" s="122">
        <f>'Belegliste SB'!W818</f>
        <v>0</v>
      </c>
      <c r="Y809" s="122">
        <f>'Belegliste SB'!X818</f>
        <v>0</v>
      </c>
      <c r="Z809" s="122">
        <f>'Belegliste SB'!Y818</f>
        <v>0</v>
      </c>
    </row>
    <row r="810" spans="1:26" x14ac:dyDescent="0.25">
      <c r="A810" s="121">
        <f>IF(D810&lt;&gt;"~",'Belegliste SB'!$H$3,"0")</f>
        <v>0</v>
      </c>
      <c r="B810" s="121">
        <f>IF(D810&lt;&gt;"~",'Belegliste SB'!$H$4,"0")</f>
        <v>0</v>
      </c>
      <c r="C810" s="122" t="str">
        <f>IF(D810&lt;&gt;"~",'Belegliste Träger'!A819,0)</f>
        <v/>
      </c>
      <c r="D810" s="122" t="str">
        <f>'Belegliste Träger'!B819</f>
        <v/>
      </c>
      <c r="E810" s="122">
        <f>'Belegliste Träger'!C819</f>
        <v>0</v>
      </c>
      <c r="F810" s="122">
        <f>IF(D810&lt;&gt;"~",'Belegliste Träger'!D819,0)</f>
        <v>0</v>
      </c>
      <c r="G810" s="122">
        <f>'Belegliste Träger'!E819</f>
        <v>0</v>
      </c>
      <c r="H810" s="122">
        <f>'Belegliste Träger'!F819</f>
        <v>0</v>
      </c>
      <c r="I810" s="122">
        <f>'Belegliste Träger'!G819</f>
        <v>0</v>
      </c>
      <c r="J810" s="122">
        <f>'Belegliste Träger'!H819</f>
        <v>0</v>
      </c>
      <c r="K810" s="122">
        <f>'Belegliste Träger'!I819</f>
        <v>0</v>
      </c>
      <c r="L810" s="122">
        <f>'Belegliste Träger'!J819</f>
        <v>0</v>
      </c>
      <c r="M810" s="122">
        <f>'Belegliste Träger'!K819</f>
        <v>0</v>
      </c>
      <c r="N810" s="122">
        <f>'Belegliste Träger'!L819</f>
        <v>0</v>
      </c>
      <c r="O810" s="122">
        <f>'Belegliste Träger'!M819</f>
        <v>0</v>
      </c>
      <c r="P810" s="122" t="str">
        <f>'Belegliste Träger'!N819</f>
        <v>~</v>
      </c>
      <c r="Q810" s="122" t="str">
        <f>'Belegliste Träger'!P819</f>
        <v>~</v>
      </c>
      <c r="R810" s="122" t="str">
        <f>'Belegliste Träger'!Q819</f>
        <v>~</v>
      </c>
      <c r="S810" s="122" t="str">
        <f>'Belegliste Träger'!R819</f>
        <v>~</v>
      </c>
      <c r="T810" s="122" t="str">
        <f>'Belegliste Träger'!S819</f>
        <v>~</v>
      </c>
      <c r="U810" s="122" t="str">
        <f>'Belegliste Träger'!T819</f>
        <v>~</v>
      </c>
      <c r="V810" s="122" t="str">
        <f>'Belegliste Träger'!U819</f>
        <v>~</v>
      </c>
      <c r="W810" s="122">
        <f>'Belegliste SB'!V819</f>
        <v>0</v>
      </c>
      <c r="X810" s="122">
        <f>'Belegliste SB'!W819</f>
        <v>0</v>
      </c>
      <c r="Y810" s="122">
        <f>'Belegliste SB'!X819</f>
        <v>0</v>
      </c>
      <c r="Z810" s="122">
        <f>'Belegliste SB'!Y819</f>
        <v>0</v>
      </c>
    </row>
    <row r="811" spans="1:26" x14ac:dyDescent="0.25">
      <c r="A811" s="121">
        <f>IF(D811&lt;&gt;"~",'Belegliste SB'!$H$3,"0")</f>
        <v>0</v>
      </c>
      <c r="B811" s="121">
        <f>IF(D811&lt;&gt;"~",'Belegliste SB'!$H$4,"0")</f>
        <v>0</v>
      </c>
      <c r="C811" s="122" t="str">
        <f>IF(D811&lt;&gt;"~",'Belegliste Träger'!A820,0)</f>
        <v/>
      </c>
      <c r="D811" s="122" t="str">
        <f>'Belegliste Träger'!B820</f>
        <v/>
      </c>
      <c r="E811" s="122">
        <f>'Belegliste Träger'!C820</f>
        <v>0</v>
      </c>
      <c r="F811" s="122">
        <f>IF(D811&lt;&gt;"~",'Belegliste Träger'!D820,0)</f>
        <v>0</v>
      </c>
      <c r="G811" s="122">
        <f>'Belegliste Träger'!E820</f>
        <v>0</v>
      </c>
      <c r="H811" s="122">
        <f>'Belegliste Träger'!F820</f>
        <v>0</v>
      </c>
      <c r="I811" s="122">
        <f>'Belegliste Träger'!G820</f>
        <v>0</v>
      </c>
      <c r="J811" s="122">
        <f>'Belegliste Träger'!H820</f>
        <v>0</v>
      </c>
      <c r="K811" s="122">
        <f>'Belegliste Träger'!I820</f>
        <v>0</v>
      </c>
      <c r="L811" s="122">
        <f>'Belegliste Träger'!J820</f>
        <v>0</v>
      </c>
      <c r="M811" s="122">
        <f>'Belegliste Träger'!K820</f>
        <v>0</v>
      </c>
      <c r="N811" s="122">
        <f>'Belegliste Träger'!L820</f>
        <v>0</v>
      </c>
      <c r="O811" s="122">
        <f>'Belegliste Träger'!M820</f>
        <v>0</v>
      </c>
      <c r="P811" s="122" t="str">
        <f>'Belegliste Träger'!N820</f>
        <v>~</v>
      </c>
      <c r="Q811" s="122" t="str">
        <f>'Belegliste Träger'!P820</f>
        <v>~</v>
      </c>
      <c r="R811" s="122" t="str">
        <f>'Belegliste Träger'!Q820</f>
        <v>~</v>
      </c>
      <c r="S811" s="122" t="str">
        <f>'Belegliste Träger'!R820</f>
        <v>~</v>
      </c>
      <c r="T811" s="122" t="str">
        <f>'Belegliste Träger'!S820</f>
        <v>~</v>
      </c>
      <c r="U811" s="122" t="str">
        <f>'Belegliste Träger'!T820</f>
        <v>~</v>
      </c>
      <c r="V811" s="122" t="str">
        <f>'Belegliste Träger'!U820</f>
        <v>~</v>
      </c>
      <c r="W811" s="122">
        <f>'Belegliste SB'!V820</f>
        <v>0</v>
      </c>
      <c r="X811" s="122">
        <f>'Belegliste SB'!W820</f>
        <v>0</v>
      </c>
      <c r="Y811" s="122">
        <f>'Belegliste SB'!X820</f>
        <v>0</v>
      </c>
      <c r="Z811" s="122">
        <f>'Belegliste SB'!Y820</f>
        <v>0</v>
      </c>
    </row>
    <row r="812" spans="1:26" x14ac:dyDescent="0.25">
      <c r="A812" s="121">
        <f>IF(D812&lt;&gt;"~",'Belegliste SB'!$H$3,"0")</f>
        <v>0</v>
      </c>
      <c r="B812" s="121">
        <f>IF(D812&lt;&gt;"~",'Belegliste SB'!$H$4,"0")</f>
        <v>0</v>
      </c>
      <c r="C812" s="122" t="str">
        <f>IF(D812&lt;&gt;"~",'Belegliste Träger'!A821,0)</f>
        <v/>
      </c>
      <c r="D812" s="122" t="str">
        <f>'Belegliste Träger'!B821</f>
        <v/>
      </c>
      <c r="E812" s="122">
        <f>'Belegliste Träger'!C821</f>
        <v>0</v>
      </c>
      <c r="F812" s="122">
        <f>IF(D812&lt;&gt;"~",'Belegliste Träger'!D821,0)</f>
        <v>0</v>
      </c>
      <c r="G812" s="122">
        <f>'Belegliste Träger'!E821</f>
        <v>0</v>
      </c>
      <c r="H812" s="122">
        <f>'Belegliste Träger'!F821</f>
        <v>0</v>
      </c>
      <c r="I812" s="122">
        <f>'Belegliste Träger'!G821</f>
        <v>0</v>
      </c>
      <c r="J812" s="122">
        <f>'Belegliste Träger'!H821</f>
        <v>0</v>
      </c>
      <c r="K812" s="122">
        <f>'Belegliste Träger'!I821</f>
        <v>0</v>
      </c>
      <c r="L812" s="122">
        <f>'Belegliste Träger'!J821</f>
        <v>0</v>
      </c>
      <c r="M812" s="122">
        <f>'Belegliste Träger'!K821</f>
        <v>0</v>
      </c>
      <c r="N812" s="122">
        <f>'Belegliste Träger'!L821</f>
        <v>0</v>
      </c>
      <c r="O812" s="122">
        <f>'Belegliste Träger'!M821</f>
        <v>0</v>
      </c>
      <c r="P812" s="122" t="str">
        <f>'Belegliste Träger'!N821</f>
        <v>~</v>
      </c>
      <c r="Q812" s="122" t="str">
        <f>'Belegliste Träger'!P821</f>
        <v>~</v>
      </c>
      <c r="R812" s="122" t="str">
        <f>'Belegliste Träger'!Q821</f>
        <v>~</v>
      </c>
      <c r="S812" s="122" t="str">
        <f>'Belegliste Träger'!R821</f>
        <v>~</v>
      </c>
      <c r="T812" s="122" t="str">
        <f>'Belegliste Träger'!S821</f>
        <v>~</v>
      </c>
      <c r="U812" s="122" t="str">
        <f>'Belegliste Träger'!T821</f>
        <v>~</v>
      </c>
      <c r="V812" s="122" t="str">
        <f>'Belegliste Träger'!U821</f>
        <v>~</v>
      </c>
      <c r="W812" s="122">
        <f>'Belegliste SB'!V821</f>
        <v>0</v>
      </c>
      <c r="X812" s="122">
        <f>'Belegliste SB'!W821</f>
        <v>0</v>
      </c>
      <c r="Y812" s="122">
        <f>'Belegliste SB'!X821</f>
        <v>0</v>
      </c>
      <c r="Z812" s="122">
        <f>'Belegliste SB'!Y821</f>
        <v>0</v>
      </c>
    </row>
    <row r="813" spans="1:26" x14ac:dyDescent="0.25">
      <c r="A813" s="121">
        <f>IF(D813&lt;&gt;"~",'Belegliste SB'!$H$3,"0")</f>
        <v>0</v>
      </c>
      <c r="B813" s="121">
        <f>IF(D813&lt;&gt;"~",'Belegliste SB'!$H$4,"0")</f>
        <v>0</v>
      </c>
      <c r="C813" s="122" t="str">
        <f>IF(D813&lt;&gt;"~",'Belegliste Träger'!A822,0)</f>
        <v/>
      </c>
      <c r="D813" s="122" t="str">
        <f>'Belegliste Träger'!B822</f>
        <v/>
      </c>
      <c r="E813" s="122">
        <f>'Belegliste Träger'!C822</f>
        <v>0</v>
      </c>
      <c r="F813" s="122">
        <f>IF(D813&lt;&gt;"~",'Belegliste Träger'!D822,0)</f>
        <v>0</v>
      </c>
      <c r="G813" s="122">
        <f>'Belegliste Träger'!E822</f>
        <v>0</v>
      </c>
      <c r="H813" s="122">
        <f>'Belegliste Träger'!F822</f>
        <v>0</v>
      </c>
      <c r="I813" s="122">
        <f>'Belegliste Träger'!G822</f>
        <v>0</v>
      </c>
      <c r="J813" s="122">
        <f>'Belegliste Träger'!H822</f>
        <v>0</v>
      </c>
      <c r="K813" s="122">
        <f>'Belegliste Träger'!I822</f>
        <v>0</v>
      </c>
      <c r="L813" s="122">
        <f>'Belegliste Träger'!J822</f>
        <v>0</v>
      </c>
      <c r="M813" s="122">
        <f>'Belegliste Träger'!K822</f>
        <v>0</v>
      </c>
      <c r="N813" s="122">
        <f>'Belegliste Träger'!L822</f>
        <v>0</v>
      </c>
      <c r="O813" s="122">
        <f>'Belegliste Träger'!M822</f>
        <v>0</v>
      </c>
      <c r="P813" s="122" t="str">
        <f>'Belegliste Träger'!N822</f>
        <v>~</v>
      </c>
      <c r="Q813" s="122" t="str">
        <f>'Belegliste Träger'!P822</f>
        <v>~</v>
      </c>
      <c r="R813" s="122" t="str">
        <f>'Belegliste Träger'!Q822</f>
        <v>~</v>
      </c>
      <c r="S813" s="122" t="str">
        <f>'Belegliste Träger'!R822</f>
        <v>~</v>
      </c>
      <c r="T813" s="122" t="str">
        <f>'Belegliste Träger'!S822</f>
        <v>~</v>
      </c>
      <c r="U813" s="122" t="str">
        <f>'Belegliste Träger'!T822</f>
        <v>~</v>
      </c>
      <c r="V813" s="122" t="str">
        <f>'Belegliste Träger'!U822</f>
        <v>~</v>
      </c>
      <c r="W813" s="122">
        <f>'Belegliste SB'!V822</f>
        <v>0</v>
      </c>
      <c r="X813" s="122">
        <f>'Belegliste SB'!W822</f>
        <v>0</v>
      </c>
      <c r="Y813" s="122">
        <f>'Belegliste SB'!X822</f>
        <v>0</v>
      </c>
      <c r="Z813" s="122">
        <f>'Belegliste SB'!Y822</f>
        <v>0</v>
      </c>
    </row>
    <row r="814" spans="1:26" x14ac:dyDescent="0.25">
      <c r="A814" s="121">
        <f>IF(D814&lt;&gt;"~",'Belegliste SB'!$H$3,"0")</f>
        <v>0</v>
      </c>
      <c r="B814" s="121">
        <f>IF(D814&lt;&gt;"~",'Belegliste SB'!$H$4,"0")</f>
        <v>0</v>
      </c>
      <c r="C814" s="122" t="str">
        <f>IF(D814&lt;&gt;"~",'Belegliste Träger'!A823,0)</f>
        <v/>
      </c>
      <c r="D814" s="122" t="str">
        <f>'Belegliste Träger'!B823</f>
        <v/>
      </c>
      <c r="E814" s="122">
        <f>'Belegliste Träger'!C823</f>
        <v>0</v>
      </c>
      <c r="F814" s="122">
        <f>IF(D814&lt;&gt;"~",'Belegliste Träger'!D823,0)</f>
        <v>0</v>
      </c>
      <c r="G814" s="122">
        <f>'Belegliste Träger'!E823</f>
        <v>0</v>
      </c>
      <c r="H814" s="122">
        <f>'Belegliste Träger'!F823</f>
        <v>0</v>
      </c>
      <c r="I814" s="122">
        <f>'Belegliste Träger'!G823</f>
        <v>0</v>
      </c>
      <c r="J814" s="122">
        <f>'Belegliste Träger'!H823</f>
        <v>0</v>
      </c>
      <c r="K814" s="122">
        <f>'Belegliste Träger'!I823</f>
        <v>0</v>
      </c>
      <c r="L814" s="122">
        <f>'Belegliste Träger'!J823</f>
        <v>0</v>
      </c>
      <c r="M814" s="122">
        <f>'Belegliste Träger'!K823</f>
        <v>0</v>
      </c>
      <c r="N814" s="122">
        <f>'Belegliste Träger'!L823</f>
        <v>0</v>
      </c>
      <c r="O814" s="122">
        <f>'Belegliste Träger'!M823</f>
        <v>0</v>
      </c>
      <c r="P814" s="122" t="str">
        <f>'Belegliste Träger'!N823</f>
        <v>~</v>
      </c>
      <c r="Q814" s="122" t="str">
        <f>'Belegliste Träger'!P823</f>
        <v>~</v>
      </c>
      <c r="R814" s="122" t="str">
        <f>'Belegliste Träger'!Q823</f>
        <v>~</v>
      </c>
      <c r="S814" s="122" t="str">
        <f>'Belegliste Träger'!R823</f>
        <v>~</v>
      </c>
      <c r="T814" s="122" t="str">
        <f>'Belegliste Träger'!S823</f>
        <v>~</v>
      </c>
      <c r="U814" s="122" t="str">
        <f>'Belegliste Träger'!T823</f>
        <v>~</v>
      </c>
      <c r="V814" s="122" t="str">
        <f>'Belegliste Träger'!U823</f>
        <v>~</v>
      </c>
      <c r="W814" s="122">
        <f>'Belegliste SB'!V823</f>
        <v>0</v>
      </c>
      <c r="X814" s="122">
        <f>'Belegliste SB'!W823</f>
        <v>0</v>
      </c>
      <c r="Y814" s="122">
        <f>'Belegliste SB'!X823</f>
        <v>0</v>
      </c>
      <c r="Z814" s="122">
        <f>'Belegliste SB'!Y823</f>
        <v>0</v>
      </c>
    </row>
    <row r="815" spans="1:26" x14ac:dyDescent="0.25">
      <c r="A815" s="121">
        <f>IF(D815&lt;&gt;"~",'Belegliste SB'!$H$3,"0")</f>
        <v>0</v>
      </c>
      <c r="B815" s="121">
        <f>IF(D815&lt;&gt;"~",'Belegliste SB'!$H$4,"0")</f>
        <v>0</v>
      </c>
      <c r="C815" s="122" t="str">
        <f>IF(D815&lt;&gt;"~",'Belegliste Träger'!A824,0)</f>
        <v/>
      </c>
      <c r="D815" s="122" t="str">
        <f>'Belegliste Träger'!B824</f>
        <v/>
      </c>
      <c r="E815" s="122">
        <f>'Belegliste Träger'!C824</f>
        <v>0</v>
      </c>
      <c r="F815" s="122">
        <f>IF(D815&lt;&gt;"~",'Belegliste Träger'!D824,0)</f>
        <v>0</v>
      </c>
      <c r="G815" s="122">
        <f>'Belegliste Träger'!E824</f>
        <v>0</v>
      </c>
      <c r="H815" s="122">
        <f>'Belegliste Träger'!F824</f>
        <v>0</v>
      </c>
      <c r="I815" s="122">
        <f>'Belegliste Träger'!G824</f>
        <v>0</v>
      </c>
      <c r="J815" s="122">
        <f>'Belegliste Träger'!H824</f>
        <v>0</v>
      </c>
      <c r="K815" s="122">
        <f>'Belegliste Träger'!I824</f>
        <v>0</v>
      </c>
      <c r="L815" s="122">
        <f>'Belegliste Träger'!J824</f>
        <v>0</v>
      </c>
      <c r="M815" s="122">
        <f>'Belegliste Träger'!K824</f>
        <v>0</v>
      </c>
      <c r="N815" s="122">
        <f>'Belegliste Träger'!L824</f>
        <v>0</v>
      </c>
      <c r="O815" s="122">
        <f>'Belegliste Träger'!M824</f>
        <v>0</v>
      </c>
      <c r="P815" s="122" t="str">
        <f>'Belegliste Träger'!N824</f>
        <v>~</v>
      </c>
      <c r="Q815" s="122" t="str">
        <f>'Belegliste Träger'!P824</f>
        <v>~</v>
      </c>
      <c r="R815" s="122" t="str">
        <f>'Belegliste Träger'!Q824</f>
        <v>~</v>
      </c>
      <c r="S815" s="122" t="str">
        <f>'Belegliste Träger'!R824</f>
        <v>~</v>
      </c>
      <c r="T815" s="122" t="str">
        <f>'Belegliste Träger'!S824</f>
        <v>~</v>
      </c>
      <c r="U815" s="122" t="str">
        <f>'Belegliste Träger'!T824</f>
        <v>~</v>
      </c>
      <c r="V815" s="122" t="str">
        <f>'Belegliste Träger'!U824</f>
        <v>~</v>
      </c>
      <c r="W815" s="122">
        <f>'Belegliste SB'!V824</f>
        <v>0</v>
      </c>
      <c r="X815" s="122">
        <f>'Belegliste SB'!W824</f>
        <v>0</v>
      </c>
      <c r="Y815" s="122">
        <f>'Belegliste SB'!X824</f>
        <v>0</v>
      </c>
      <c r="Z815" s="122">
        <f>'Belegliste SB'!Y824</f>
        <v>0</v>
      </c>
    </row>
    <row r="816" spans="1:26" x14ac:dyDescent="0.25">
      <c r="A816" s="121">
        <f>IF(D816&lt;&gt;"~",'Belegliste SB'!$H$3,"0")</f>
        <v>0</v>
      </c>
      <c r="B816" s="121">
        <f>IF(D816&lt;&gt;"~",'Belegliste SB'!$H$4,"0")</f>
        <v>0</v>
      </c>
      <c r="C816" s="122" t="str">
        <f>IF(D816&lt;&gt;"~",'Belegliste Träger'!A825,0)</f>
        <v/>
      </c>
      <c r="D816" s="122" t="str">
        <f>'Belegliste Träger'!B825</f>
        <v/>
      </c>
      <c r="E816" s="122">
        <f>'Belegliste Träger'!C825</f>
        <v>0</v>
      </c>
      <c r="F816" s="122">
        <f>IF(D816&lt;&gt;"~",'Belegliste Träger'!D825,0)</f>
        <v>0</v>
      </c>
      <c r="G816" s="122">
        <f>'Belegliste Träger'!E825</f>
        <v>0</v>
      </c>
      <c r="H816" s="122">
        <f>'Belegliste Träger'!F825</f>
        <v>0</v>
      </c>
      <c r="I816" s="122">
        <f>'Belegliste Träger'!G825</f>
        <v>0</v>
      </c>
      <c r="J816" s="122">
        <f>'Belegliste Träger'!H825</f>
        <v>0</v>
      </c>
      <c r="K816" s="122">
        <f>'Belegliste Träger'!I825</f>
        <v>0</v>
      </c>
      <c r="L816" s="122">
        <f>'Belegliste Träger'!J825</f>
        <v>0</v>
      </c>
      <c r="M816" s="122">
        <f>'Belegliste Träger'!K825</f>
        <v>0</v>
      </c>
      <c r="N816" s="122">
        <f>'Belegliste Träger'!L825</f>
        <v>0</v>
      </c>
      <c r="O816" s="122">
        <f>'Belegliste Träger'!M825</f>
        <v>0</v>
      </c>
      <c r="P816" s="122" t="str">
        <f>'Belegliste Träger'!N825</f>
        <v>~</v>
      </c>
      <c r="Q816" s="122" t="str">
        <f>'Belegliste Träger'!P825</f>
        <v>~</v>
      </c>
      <c r="R816" s="122" t="str">
        <f>'Belegliste Träger'!Q825</f>
        <v>~</v>
      </c>
      <c r="S816" s="122" t="str">
        <f>'Belegliste Träger'!R825</f>
        <v>~</v>
      </c>
      <c r="T816" s="122" t="str">
        <f>'Belegliste Träger'!S825</f>
        <v>~</v>
      </c>
      <c r="U816" s="122" t="str">
        <f>'Belegliste Träger'!T825</f>
        <v>~</v>
      </c>
      <c r="V816" s="122" t="str">
        <f>'Belegliste Träger'!U825</f>
        <v>~</v>
      </c>
      <c r="W816" s="122">
        <f>'Belegliste SB'!V825</f>
        <v>0</v>
      </c>
      <c r="X816" s="122">
        <f>'Belegliste SB'!W825</f>
        <v>0</v>
      </c>
      <c r="Y816" s="122">
        <f>'Belegliste SB'!X825</f>
        <v>0</v>
      </c>
      <c r="Z816" s="122">
        <f>'Belegliste SB'!Y825</f>
        <v>0</v>
      </c>
    </row>
    <row r="817" spans="1:26" x14ac:dyDescent="0.25">
      <c r="A817" s="121">
        <f>IF(D817&lt;&gt;"~",'Belegliste SB'!$H$3,"0")</f>
        <v>0</v>
      </c>
      <c r="B817" s="121">
        <f>IF(D817&lt;&gt;"~",'Belegliste SB'!$H$4,"0")</f>
        <v>0</v>
      </c>
      <c r="C817" s="122" t="str">
        <f>IF(D817&lt;&gt;"~",'Belegliste Träger'!A826,0)</f>
        <v/>
      </c>
      <c r="D817" s="122" t="str">
        <f>'Belegliste Träger'!B826</f>
        <v/>
      </c>
      <c r="E817" s="122">
        <f>'Belegliste Träger'!C826</f>
        <v>0</v>
      </c>
      <c r="F817" s="122">
        <f>IF(D817&lt;&gt;"~",'Belegliste Träger'!D826,0)</f>
        <v>0</v>
      </c>
      <c r="G817" s="122">
        <f>'Belegliste Träger'!E826</f>
        <v>0</v>
      </c>
      <c r="H817" s="122">
        <f>'Belegliste Träger'!F826</f>
        <v>0</v>
      </c>
      <c r="I817" s="122">
        <f>'Belegliste Träger'!G826</f>
        <v>0</v>
      </c>
      <c r="J817" s="122">
        <f>'Belegliste Träger'!H826</f>
        <v>0</v>
      </c>
      <c r="K817" s="122">
        <f>'Belegliste Träger'!I826</f>
        <v>0</v>
      </c>
      <c r="L817" s="122">
        <f>'Belegliste Träger'!J826</f>
        <v>0</v>
      </c>
      <c r="M817" s="122">
        <f>'Belegliste Träger'!K826</f>
        <v>0</v>
      </c>
      <c r="N817" s="122">
        <f>'Belegliste Träger'!L826</f>
        <v>0</v>
      </c>
      <c r="O817" s="122">
        <f>'Belegliste Träger'!M826</f>
        <v>0</v>
      </c>
      <c r="P817" s="122" t="str">
        <f>'Belegliste Träger'!N826</f>
        <v>~</v>
      </c>
      <c r="Q817" s="122" t="str">
        <f>'Belegliste Träger'!P826</f>
        <v>~</v>
      </c>
      <c r="R817" s="122" t="str">
        <f>'Belegliste Träger'!Q826</f>
        <v>~</v>
      </c>
      <c r="S817" s="122" t="str">
        <f>'Belegliste Träger'!R826</f>
        <v>~</v>
      </c>
      <c r="T817" s="122" t="str">
        <f>'Belegliste Träger'!S826</f>
        <v>~</v>
      </c>
      <c r="U817" s="122" t="str">
        <f>'Belegliste Träger'!T826</f>
        <v>~</v>
      </c>
      <c r="V817" s="122" t="str">
        <f>'Belegliste Träger'!U826</f>
        <v>~</v>
      </c>
      <c r="W817" s="122">
        <f>'Belegliste SB'!V826</f>
        <v>0</v>
      </c>
      <c r="X817" s="122">
        <f>'Belegliste SB'!W826</f>
        <v>0</v>
      </c>
      <c r="Y817" s="122">
        <f>'Belegliste SB'!X826</f>
        <v>0</v>
      </c>
      <c r="Z817" s="122">
        <f>'Belegliste SB'!Y826</f>
        <v>0</v>
      </c>
    </row>
    <row r="818" spans="1:26" x14ac:dyDescent="0.25">
      <c r="A818" s="121">
        <f>IF(D818&lt;&gt;"~",'Belegliste SB'!$H$3,"0")</f>
        <v>0</v>
      </c>
      <c r="B818" s="121">
        <f>IF(D818&lt;&gt;"~",'Belegliste SB'!$H$4,"0")</f>
        <v>0</v>
      </c>
      <c r="C818" s="122" t="str">
        <f>IF(D818&lt;&gt;"~",'Belegliste Träger'!A827,0)</f>
        <v/>
      </c>
      <c r="D818" s="122" t="str">
        <f>'Belegliste Träger'!B827</f>
        <v/>
      </c>
      <c r="E818" s="122">
        <f>'Belegliste Träger'!C827</f>
        <v>0</v>
      </c>
      <c r="F818" s="122">
        <f>IF(D818&lt;&gt;"~",'Belegliste Träger'!D827,0)</f>
        <v>0</v>
      </c>
      <c r="G818" s="122">
        <f>'Belegliste Träger'!E827</f>
        <v>0</v>
      </c>
      <c r="H818" s="122">
        <f>'Belegliste Träger'!F827</f>
        <v>0</v>
      </c>
      <c r="I818" s="122">
        <f>'Belegliste Träger'!G827</f>
        <v>0</v>
      </c>
      <c r="J818" s="122">
        <f>'Belegliste Träger'!H827</f>
        <v>0</v>
      </c>
      <c r="K818" s="122">
        <f>'Belegliste Träger'!I827</f>
        <v>0</v>
      </c>
      <c r="L818" s="122">
        <f>'Belegliste Träger'!J827</f>
        <v>0</v>
      </c>
      <c r="M818" s="122">
        <f>'Belegliste Träger'!K827</f>
        <v>0</v>
      </c>
      <c r="N818" s="122">
        <f>'Belegliste Träger'!L827</f>
        <v>0</v>
      </c>
      <c r="O818" s="122">
        <f>'Belegliste Träger'!M827</f>
        <v>0</v>
      </c>
      <c r="P818" s="122" t="str">
        <f>'Belegliste Träger'!N827</f>
        <v>~</v>
      </c>
      <c r="Q818" s="122" t="str">
        <f>'Belegliste Träger'!P827</f>
        <v>~</v>
      </c>
      <c r="R818" s="122" t="str">
        <f>'Belegliste Träger'!Q827</f>
        <v>~</v>
      </c>
      <c r="S818" s="122" t="str">
        <f>'Belegliste Träger'!R827</f>
        <v>~</v>
      </c>
      <c r="T818" s="122" t="str">
        <f>'Belegliste Träger'!S827</f>
        <v>~</v>
      </c>
      <c r="U818" s="122" t="str">
        <f>'Belegliste Träger'!T827</f>
        <v>~</v>
      </c>
      <c r="V818" s="122" t="str">
        <f>'Belegliste Träger'!U827</f>
        <v>~</v>
      </c>
      <c r="W818" s="122">
        <f>'Belegliste SB'!V827</f>
        <v>0</v>
      </c>
      <c r="X818" s="122">
        <f>'Belegliste SB'!W827</f>
        <v>0</v>
      </c>
      <c r="Y818" s="122">
        <f>'Belegliste SB'!X827</f>
        <v>0</v>
      </c>
      <c r="Z818" s="122">
        <f>'Belegliste SB'!Y827</f>
        <v>0</v>
      </c>
    </row>
    <row r="819" spans="1:26" x14ac:dyDescent="0.25">
      <c r="A819" s="121">
        <f>IF(D819&lt;&gt;"~",'Belegliste SB'!$H$3,"0")</f>
        <v>0</v>
      </c>
      <c r="B819" s="121">
        <f>IF(D819&lt;&gt;"~",'Belegliste SB'!$H$4,"0")</f>
        <v>0</v>
      </c>
      <c r="C819" s="122" t="str">
        <f>IF(D819&lt;&gt;"~",'Belegliste Träger'!A828,0)</f>
        <v/>
      </c>
      <c r="D819" s="122" t="str">
        <f>'Belegliste Träger'!B828</f>
        <v/>
      </c>
      <c r="E819" s="122">
        <f>'Belegliste Träger'!C828</f>
        <v>0</v>
      </c>
      <c r="F819" s="122">
        <f>IF(D819&lt;&gt;"~",'Belegliste Träger'!D828,0)</f>
        <v>0</v>
      </c>
      <c r="G819" s="122">
        <f>'Belegliste Träger'!E828</f>
        <v>0</v>
      </c>
      <c r="H819" s="122">
        <f>'Belegliste Träger'!F828</f>
        <v>0</v>
      </c>
      <c r="I819" s="122">
        <f>'Belegliste Träger'!G828</f>
        <v>0</v>
      </c>
      <c r="J819" s="122">
        <f>'Belegliste Träger'!H828</f>
        <v>0</v>
      </c>
      <c r="K819" s="122">
        <f>'Belegliste Träger'!I828</f>
        <v>0</v>
      </c>
      <c r="L819" s="122">
        <f>'Belegliste Träger'!J828</f>
        <v>0</v>
      </c>
      <c r="M819" s="122">
        <f>'Belegliste Träger'!K828</f>
        <v>0</v>
      </c>
      <c r="N819" s="122">
        <f>'Belegliste Träger'!L828</f>
        <v>0</v>
      </c>
      <c r="O819" s="122">
        <f>'Belegliste Träger'!M828</f>
        <v>0</v>
      </c>
      <c r="P819" s="122" t="str">
        <f>'Belegliste Träger'!N828</f>
        <v>~</v>
      </c>
      <c r="Q819" s="122" t="str">
        <f>'Belegliste Träger'!P828</f>
        <v>~</v>
      </c>
      <c r="R819" s="122" t="str">
        <f>'Belegliste Träger'!Q828</f>
        <v>~</v>
      </c>
      <c r="S819" s="122" t="str">
        <f>'Belegliste Träger'!R828</f>
        <v>~</v>
      </c>
      <c r="T819" s="122" t="str">
        <f>'Belegliste Träger'!S828</f>
        <v>~</v>
      </c>
      <c r="U819" s="122" t="str">
        <f>'Belegliste Träger'!T828</f>
        <v>~</v>
      </c>
      <c r="V819" s="122" t="str">
        <f>'Belegliste Träger'!U828</f>
        <v>~</v>
      </c>
      <c r="W819" s="122">
        <f>'Belegliste SB'!V828</f>
        <v>0</v>
      </c>
      <c r="X819" s="122">
        <f>'Belegliste SB'!W828</f>
        <v>0</v>
      </c>
      <c r="Y819" s="122">
        <f>'Belegliste SB'!X828</f>
        <v>0</v>
      </c>
      <c r="Z819" s="122">
        <f>'Belegliste SB'!Y828</f>
        <v>0</v>
      </c>
    </row>
    <row r="820" spans="1:26" x14ac:dyDescent="0.25">
      <c r="A820" s="121">
        <f>IF(D820&lt;&gt;"~",'Belegliste SB'!$H$3,"0")</f>
        <v>0</v>
      </c>
      <c r="B820" s="121">
        <f>IF(D820&lt;&gt;"~",'Belegliste SB'!$H$4,"0")</f>
        <v>0</v>
      </c>
      <c r="C820" s="122" t="str">
        <f>IF(D820&lt;&gt;"~",'Belegliste Träger'!A829,0)</f>
        <v/>
      </c>
      <c r="D820" s="122" t="str">
        <f>'Belegliste Träger'!B829</f>
        <v/>
      </c>
      <c r="E820" s="122">
        <f>'Belegliste Träger'!C829</f>
        <v>0</v>
      </c>
      <c r="F820" s="122">
        <f>IF(D820&lt;&gt;"~",'Belegliste Träger'!D829,0)</f>
        <v>0</v>
      </c>
      <c r="G820" s="122">
        <f>'Belegliste Träger'!E829</f>
        <v>0</v>
      </c>
      <c r="H820" s="122">
        <f>'Belegliste Träger'!F829</f>
        <v>0</v>
      </c>
      <c r="I820" s="122">
        <f>'Belegliste Träger'!G829</f>
        <v>0</v>
      </c>
      <c r="J820" s="122">
        <f>'Belegliste Träger'!H829</f>
        <v>0</v>
      </c>
      <c r="K820" s="122">
        <f>'Belegliste Träger'!I829</f>
        <v>0</v>
      </c>
      <c r="L820" s="122">
        <f>'Belegliste Träger'!J829</f>
        <v>0</v>
      </c>
      <c r="M820" s="122">
        <f>'Belegliste Träger'!K829</f>
        <v>0</v>
      </c>
      <c r="N820" s="122">
        <f>'Belegliste Träger'!L829</f>
        <v>0</v>
      </c>
      <c r="O820" s="122">
        <f>'Belegliste Träger'!M829</f>
        <v>0</v>
      </c>
      <c r="P820" s="122" t="str">
        <f>'Belegliste Träger'!N829</f>
        <v>~</v>
      </c>
      <c r="Q820" s="122" t="str">
        <f>'Belegliste Träger'!P829</f>
        <v>~</v>
      </c>
      <c r="R820" s="122" t="str">
        <f>'Belegliste Träger'!Q829</f>
        <v>~</v>
      </c>
      <c r="S820" s="122" t="str">
        <f>'Belegliste Träger'!R829</f>
        <v>~</v>
      </c>
      <c r="T820" s="122" t="str">
        <f>'Belegliste Träger'!S829</f>
        <v>~</v>
      </c>
      <c r="U820" s="122" t="str">
        <f>'Belegliste Träger'!T829</f>
        <v>~</v>
      </c>
      <c r="V820" s="122" t="str">
        <f>'Belegliste Träger'!U829</f>
        <v>~</v>
      </c>
      <c r="W820" s="122">
        <f>'Belegliste SB'!V829</f>
        <v>0</v>
      </c>
      <c r="X820" s="122">
        <f>'Belegliste SB'!W829</f>
        <v>0</v>
      </c>
      <c r="Y820" s="122">
        <f>'Belegliste SB'!X829</f>
        <v>0</v>
      </c>
      <c r="Z820" s="122">
        <f>'Belegliste SB'!Y829</f>
        <v>0</v>
      </c>
    </row>
    <row r="821" spans="1:26" x14ac:dyDescent="0.25">
      <c r="A821" s="121">
        <f>IF(D821&lt;&gt;"~",'Belegliste SB'!$H$3,"0")</f>
        <v>0</v>
      </c>
      <c r="B821" s="121">
        <f>IF(D821&lt;&gt;"~",'Belegliste SB'!$H$4,"0")</f>
        <v>0</v>
      </c>
      <c r="C821" s="122" t="str">
        <f>IF(D821&lt;&gt;"~",'Belegliste Träger'!A830,0)</f>
        <v/>
      </c>
      <c r="D821" s="122" t="str">
        <f>'Belegliste Träger'!B830</f>
        <v/>
      </c>
      <c r="E821" s="122">
        <f>'Belegliste Träger'!C830</f>
        <v>0</v>
      </c>
      <c r="F821" s="122">
        <f>IF(D821&lt;&gt;"~",'Belegliste Träger'!D830,0)</f>
        <v>0</v>
      </c>
      <c r="G821" s="122">
        <f>'Belegliste Träger'!E830</f>
        <v>0</v>
      </c>
      <c r="H821" s="122">
        <f>'Belegliste Träger'!F830</f>
        <v>0</v>
      </c>
      <c r="I821" s="122">
        <f>'Belegliste Träger'!G830</f>
        <v>0</v>
      </c>
      <c r="J821" s="122">
        <f>'Belegliste Träger'!H830</f>
        <v>0</v>
      </c>
      <c r="K821" s="122">
        <f>'Belegliste Träger'!I830</f>
        <v>0</v>
      </c>
      <c r="L821" s="122">
        <f>'Belegliste Träger'!J830</f>
        <v>0</v>
      </c>
      <c r="M821" s="122">
        <f>'Belegliste Träger'!K830</f>
        <v>0</v>
      </c>
      <c r="N821" s="122">
        <f>'Belegliste Träger'!L830</f>
        <v>0</v>
      </c>
      <c r="O821" s="122">
        <f>'Belegliste Träger'!M830</f>
        <v>0</v>
      </c>
      <c r="P821" s="122" t="str">
        <f>'Belegliste Träger'!N830</f>
        <v>~</v>
      </c>
      <c r="Q821" s="122" t="str">
        <f>'Belegliste Träger'!P830</f>
        <v>~</v>
      </c>
      <c r="R821" s="122" t="str">
        <f>'Belegliste Träger'!Q830</f>
        <v>~</v>
      </c>
      <c r="S821" s="122" t="str">
        <f>'Belegliste Träger'!R830</f>
        <v>~</v>
      </c>
      <c r="T821" s="122" t="str">
        <f>'Belegliste Träger'!S830</f>
        <v>~</v>
      </c>
      <c r="U821" s="122" t="str">
        <f>'Belegliste Träger'!T830</f>
        <v>~</v>
      </c>
      <c r="V821" s="122" t="str">
        <f>'Belegliste Träger'!U830</f>
        <v>~</v>
      </c>
      <c r="W821" s="122">
        <f>'Belegliste SB'!V830</f>
        <v>0</v>
      </c>
      <c r="X821" s="122">
        <f>'Belegliste SB'!W830</f>
        <v>0</v>
      </c>
      <c r="Y821" s="122">
        <f>'Belegliste SB'!X830</f>
        <v>0</v>
      </c>
      <c r="Z821" s="122">
        <f>'Belegliste SB'!Y830</f>
        <v>0</v>
      </c>
    </row>
    <row r="822" spans="1:26" x14ac:dyDescent="0.25">
      <c r="A822" s="121">
        <f>IF(D822&lt;&gt;"~",'Belegliste SB'!$H$3,"0")</f>
        <v>0</v>
      </c>
      <c r="B822" s="121">
        <f>IF(D822&lt;&gt;"~",'Belegliste SB'!$H$4,"0")</f>
        <v>0</v>
      </c>
      <c r="C822" s="122" t="str">
        <f>IF(D822&lt;&gt;"~",'Belegliste Träger'!A831,0)</f>
        <v/>
      </c>
      <c r="D822" s="122" t="str">
        <f>'Belegliste Träger'!B831</f>
        <v/>
      </c>
      <c r="E822" s="122">
        <f>'Belegliste Träger'!C831</f>
        <v>0</v>
      </c>
      <c r="F822" s="122">
        <f>IF(D822&lt;&gt;"~",'Belegliste Träger'!D831,0)</f>
        <v>0</v>
      </c>
      <c r="G822" s="122">
        <f>'Belegliste Träger'!E831</f>
        <v>0</v>
      </c>
      <c r="H822" s="122">
        <f>'Belegliste Träger'!F831</f>
        <v>0</v>
      </c>
      <c r="I822" s="122">
        <f>'Belegliste Träger'!G831</f>
        <v>0</v>
      </c>
      <c r="J822" s="122">
        <f>'Belegliste Träger'!H831</f>
        <v>0</v>
      </c>
      <c r="K822" s="122">
        <f>'Belegliste Träger'!I831</f>
        <v>0</v>
      </c>
      <c r="L822" s="122">
        <f>'Belegliste Träger'!J831</f>
        <v>0</v>
      </c>
      <c r="M822" s="122">
        <f>'Belegliste Träger'!K831</f>
        <v>0</v>
      </c>
      <c r="N822" s="122">
        <f>'Belegliste Träger'!L831</f>
        <v>0</v>
      </c>
      <c r="O822" s="122">
        <f>'Belegliste Träger'!M831</f>
        <v>0</v>
      </c>
      <c r="P822" s="122" t="str">
        <f>'Belegliste Träger'!N831</f>
        <v>~</v>
      </c>
      <c r="Q822" s="122" t="str">
        <f>'Belegliste Träger'!P831</f>
        <v>~</v>
      </c>
      <c r="R822" s="122" t="str">
        <f>'Belegliste Träger'!Q831</f>
        <v>~</v>
      </c>
      <c r="S822" s="122" t="str">
        <f>'Belegliste Träger'!R831</f>
        <v>~</v>
      </c>
      <c r="T822" s="122" t="str">
        <f>'Belegliste Träger'!S831</f>
        <v>~</v>
      </c>
      <c r="U822" s="122" t="str">
        <f>'Belegliste Träger'!T831</f>
        <v>~</v>
      </c>
      <c r="V822" s="122" t="str">
        <f>'Belegliste Träger'!U831</f>
        <v>~</v>
      </c>
      <c r="W822" s="122">
        <f>'Belegliste SB'!V831</f>
        <v>0</v>
      </c>
      <c r="X822" s="122">
        <f>'Belegliste SB'!W831</f>
        <v>0</v>
      </c>
      <c r="Y822" s="122">
        <f>'Belegliste SB'!X831</f>
        <v>0</v>
      </c>
      <c r="Z822" s="122">
        <f>'Belegliste SB'!Y831</f>
        <v>0</v>
      </c>
    </row>
    <row r="823" spans="1:26" x14ac:dyDescent="0.25">
      <c r="A823" s="121">
        <f>IF(D823&lt;&gt;"~",'Belegliste SB'!$H$3,"0")</f>
        <v>0</v>
      </c>
      <c r="B823" s="121">
        <f>IF(D823&lt;&gt;"~",'Belegliste SB'!$H$4,"0")</f>
        <v>0</v>
      </c>
      <c r="C823" s="122" t="str">
        <f>IF(D823&lt;&gt;"~",'Belegliste Träger'!A832,0)</f>
        <v/>
      </c>
      <c r="D823" s="122" t="str">
        <f>'Belegliste Träger'!B832</f>
        <v/>
      </c>
      <c r="E823" s="122">
        <f>'Belegliste Träger'!C832</f>
        <v>0</v>
      </c>
      <c r="F823" s="122">
        <f>IF(D823&lt;&gt;"~",'Belegliste Träger'!D832,0)</f>
        <v>0</v>
      </c>
      <c r="G823" s="122">
        <f>'Belegliste Träger'!E832</f>
        <v>0</v>
      </c>
      <c r="H823" s="122">
        <f>'Belegliste Träger'!F832</f>
        <v>0</v>
      </c>
      <c r="I823" s="122">
        <f>'Belegliste Träger'!G832</f>
        <v>0</v>
      </c>
      <c r="J823" s="122">
        <f>'Belegliste Träger'!H832</f>
        <v>0</v>
      </c>
      <c r="K823" s="122">
        <f>'Belegliste Träger'!I832</f>
        <v>0</v>
      </c>
      <c r="L823" s="122">
        <f>'Belegliste Träger'!J832</f>
        <v>0</v>
      </c>
      <c r="M823" s="122">
        <f>'Belegliste Träger'!K832</f>
        <v>0</v>
      </c>
      <c r="N823" s="122">
        <f>'Belegliste Träger'!L832</f>
        <v>0</v>
      </c>
      <c r="O823" s="122">
        <f>'Belegliste Träger'!M832</f>
        <v>0</v>
      </c>
      <c r="P823" s="122" t="str">
        <f>'Belegliste Träger'!N832</f>
        <v>~</v>
      </c>
      <c r="Q823" s="122" t="str">
        <f>'Belegliste Träger'!P832</f>
        <v>~</v>
      </c>
      <c r="R823" s="122" t="str">
        <f>'Belegliste Träger'!Q832</f>
        <v>~</v>
      </c>
      <c r="S823" s="122" t="str">
        <f>'Belegliste Träger'!R832</f>
        <v>~</v>
      </c>
      <c r="T823" s="122" t="str">
        <f>'Belegliste Träger'!S832</f>
        <v>~</v>
      </c>
      <c r="U823" s="122" t="str">
        <f>'Belegliste Träger'!T832</f>
        <v>~</v>
      </c>
      <c r="V823" s="122" t="str">
        <f>'Belegliste Träger'!U832</f>
        <v>~</v>
      </c>
      <c r="W823" s="122">
        <f>'Belegliste SB'!V832</f>
        <v>0</v>
      </c>
      <c r="X823" s="122">
        <f>'Belegliste SB'!W832</f>
        <v>0</v>
      </c>
      <c r="Y823" s="122">
        <f>'Belegliste SB'!X832</f>
        <v>0</v>
      </c>
      <c r="Z823" s="122">
        <f>'Belegliste SB'!Y832</f>
        <v>0</v>
      </c>
    </row>
    <row r="824" spans="1:26" x14ac:dyDescent="0.25">
      <c r="A824" s="121">
        <f>IF(D824&lt;&gt;"~",'Belegliste SB'!$H$3,"0")</f>
        <v>0</v>
      </c>
      <c r="B824" s="121">
        <f>IF(D824&lt;&gt;"~",'Belegliste SB'!$H$4,"0")</f>
        <v>0</v>
      </c>
      <c r="C824" s="122" t="str">
        <f>IF(D824&lt;&gt;"~",'Belegliste Träger'!A833,0)</f>
        <v/>
      </c>
      <c r="D824" s="122" t="str">
        <f>'Belegliste Träger'!B833</f>
        <v/>
      </c>
      <c r="E824" s="122">
        <f>'Belegliste Träger'!C833</f>
        <v>0</v>
      </c>
      <c r="F824" s="122">
        <f>IF(D824&lt;&gt;"~",'Belegliste Träger'!D833,0)</f>
        <v>0</v>
      </c>
      <c r="G824" s="122">
        <f>'Belegliste Träger'!E833</f>
        <v>0</v>
      </c>
      <c r="H824" s="122">
        <f>'Belegliste Träger'!F833</f>
        <v>0</v>
      </c>
      <c r="I824" s="122">
        <f>'Belegliste Träger'!G833</f>
        <v>0</v>
      </c>
      <c r="J824" s="122">
        <f>'Belegliste Träger'!H833</f>
        <v>0</v>
      </c>
      <c r="K824" s="122">
        <f>'Belegliste Träger'!I833</f>
        <v>0</v>
      </c>
      <c r="L824" s="122">
        <f>'Belegliste Träger'!J833</f>
        <v>0</v>
      </c>
      <c r="M824" s="122">
        <f>'Belegliste Träger'!K833</f>
        <v>0</v>
      </c>
      <c r="N824" s="122">
        <f>'Belegliste Träger'!L833</f>
        <v>0</v>
      </c>
      <c r="O824" s="122">
        <f>'Belegliste Träger'!M833</f>
        <v>0</v>
      </c>
      <c r="P824" s="122" t="str">
        <f>'Belegliste Träger'!N833</f>
        <v>~</v>
      </c>
      <c r="Q824" s="122" t="str">
        <f>'Belegliste Träger'!P833</f>
        <v>~</v>
      </c>
      <c r="R824" s="122" t="str">
        <f>'Belegliste Träger'!Q833</f>
        <v>~</v>
      </c>
      <c r="S824" s="122" t="str">
        <f>'Belegliste Träger'!R833</f>
        <v>~</v>
      </c>
      <c r="T824" s="122" t="str">
        <f>'Belegliste Träger'!S833</f>
        <v>~</v>
      </c>
      <c r="U824" s="122" t="str">
        <f>'Belegliste Träger'!T833</f>
        <v>~</v>
      </c>
      <c r="V824" s="122" t="str">
        <f>'Belegliste Träger'!U833</f>
        <v>~</v>
      </c>
      <c r="W824" s="122">
        <f>'Belegliste SB'!V833</f>
        <v>0</v>
      </c>
      <c r="X824" s="122">
        <f>'Belegliste SB'!W833</f>
        <v>0</v>
      </c>
      <c r="Y824" s="122">
        <f>'Belegliste SB'!X833</f>
        <v>0</v>
      </c>
      <c r="Z824" s="122">
        <f>'Belegliste SB'!Y833</f>
        <v>0</v>
      </c>
    </row>
    <row r="825" spans="1:26" x14ac:dyDescent="0.25">
      <c r="A825" s="121">
        <f>IF(D825&lt;&gt;"~",'Belegliste SB'!$H$3,"0")</f>
        <v>0</v>
      </c>
      <c r="B825" s="121">
        <f>IF(D825&lt;&gt;"~",'Belegliste SB'!$H$4,"0")</f>
        <v>0</v>
      </c>
      <c r="C825" s="122" t="str">
        <f>IF(D825&lt;&gt;"~",'Belegliste Träger'!A834,0)</f>
        <v/>
      </c>
      <c r="D825" s="122" t="str">
        <f>'Belegliste Träger'!B834</f>
        <v/>
      </c>
      <c r="E825" s="122">
        <f>'Belegliste Träger'!C834</f>
        <v>0</v>
      </c>
      <c r="F825" s="122">
        <f>IF(D825&lt;&gt;"~",'Belegliste Träger'!D834,0)</f>
        <v>0</v>
      </c>
      <c r="G825" s="122">
        <f>'Belegliste Träger'!E834</f>
        <v>0</v>
      </c>
      <c r="H825" s="122">
        <f>'Belegliste Träger'!F834</f>
        <v>0</v>
      </c>
      <c r="I825" s="122">
        <f>'Belegliste Träger'!G834</f>
        <v>0</v>
      </c>
      <c r="J825" s="122">
        <f>'Belegliste Träger'!H834</f>
        <v>0</v>
      </c>
      <c r="K825" s="122">
        <f>'Belegliste Träger'!I834</f>
        <v>0</v>
      </c>
      <c r="L825" s="122">
        <f>'Belegliste Träger'!J834</f>
        <v>0</v>
      </c>
      <c r="M825" s="122">
        <f>'Belegliste Träger'!K834</f>
        <v>0</v>
      </c>
      <c r="N825" s="122">
        <f>'Belegliste Träger'!L834</f>
        <v>0</v>
      </c>
      <c r="O825" s="122">
        <f>'Belegliste Träger'!M834</f>
        <v>0</v>
      </c>
      <c r="P825" s="122" t="str">
        <f>'Belegliste Träger'!N834</f>
        <v>~</v>
      </c>
      <c r="Q825" s="122" t="str">
        <f>'Belegliste Träger'!P834</f>
        <v>~</v>
      </c>
      <c r="R825" s="122" t="str">
        <f>'Belegliste Träger'!Q834</f>
        <v>~</v>
      </c>
      <c r="S825" s="122" t="str">
        <f>'Belegliste Träger'!R834</f>
        <v>~</v>
      </c>
      <c r="T825" s="122" t="str">
        <f>'Belegliste Träger'!S834</f>
        <v>~</v>
      </c>
      <c r="U825" s="122" t="str">
        <f>'Belegliste Träger'!T834</f>
        <v>~</v>
      </c>
      <c r="V825" s="122" t="str">
        <f>'Belegliste Träger'!U834</f>
        <v>~</v>
      </c>
      <c r="W825" s="122">
        <f>'Belegliste SB'!V834</f>
        <v>0</v>
      </c>
      <c r="X825" s="122">
        <f>'Belegliste SB'!W834</f>
        <v>0</v>
      </c>
      <c r="Y825" s="122">
        <f>'Belegliste SB'!X834</f>
        <v>0</v>
      </c>
      <c r="Z825" s="122">
        <f>'Belegliste SB'!Y834</f>
        <v>0</v>
      </c>
    </row>
    <row r="826" spans="1:26" x14ac:dyDescent="0.25">
      <c r="A826" s="121">
        <f>IF(D826&lt;&gt;"~",'Belegliste SB'!$H$3,"0")</f>
        <v>0</v>
      </c>
      <c r="B826" s="121">
        <f>IF(D826&lt;&gt;"~",'Belegliste SB'!$H$4,"0")</f>
        <v>0</v>
      </c>
      <c r="C826" s="122" t="str">
        <f>IF(D826&lt;&gt;"~",'Belegliste Träger'!A835,0)</f>
        <v/>
      </c>
      <c r="D826" s="122" t="str">
        <f>'Belegliste Träger'!B835</f>
        <v/>
      </c>
      <c r="E826" s="122">
        <f>'Belegliste Träger'!C835</f>
        <v>0</v>
      </c>
      <c r="F826" s="122">
        <f>IF(D826&lt;&gt;"~",'Belegliste Träger'!D835,0)</f>
        <v>0</v>
      </c>
      <c r="G826" s="122">
        <f>'Belegliste Träger'!E835</f>
        <v>0</v>
      </c>
      <c r="H826" s="122">
        <f>'Belegliste Träger'!F835</f>
        <v>0</v>
      </c>
      <c r="I826" s="122">
        <f>'Belegliste Träger'!G835</f>
        <v>0</v>
      </c>
      <c r="J826" s="122">
        <f>'Belegliste Träger'!H835</f>
        <v>0</v>
      </c>
      <c r="K826" s="122">
        <f>'Belegliste Träger'!I835</f>
        <v>0</v>
      </c>
      <c r="L826" s="122">
        <f>'Belegliste Träger'!J835</f>
        <v>0</v>
      </c>
      <c r="M826" s="122">
        <f>'Belegliste Träger'!K835</f>
        <v>0</v>
      </c>
      <c r="N826" s="122">
        <f>'Belegliste Träger'!L835</f>
        <v>0</v>
      </c>
      <c r="O826" s="122">
        <f>'Belegliste Träger'!M835</f>
        <v>0</v>
      </c>
      <c r="P826" s="122" t="str">
        <f>'Belegliste Träger'!N835</f>
        <v>~</v>
      </c>
      <c r="Q826" s="122" t="str">
        <f>'Belegliste Träger'!P835</f>
        <v>~</v>
      </c>
      <c r="R826" s="122" t="str">
        <f>'Belegliste Träger'!Q835</f>
        <v>~</v>
      </c>
      <c r="S826" s="122" t="str">
        <f>'Belegliste Träger'!R835</f>
        <v>~</v>
      </c>
      <c r="T826" s="122" t="str">
        <f>'Belegliste Träger'!S835</f>
        <v>~</v>
      </c>
      <c r="U826" s="122" t="str">
        <f>'Belegliste Träger'!T835</f>
        <v>~</v>
      </c>
      <c r="V826" s="122" t="str">
        <f>'Belegliste Träger'!U835</f>
        <v>~</v>
      </c>
      <c r="W826" s="122">
        <f>'Belegliste SB'!V835</f>
        <v>0</v>
      </c>
      <c r="X826" s="122">
        <f>'Belegliste SB'!W835</f>
        <v>0</v>
      </c>
      <c r="Y826" s="122">
        <f>'Belegliste SB'!X835</f>
        <v>0</v>
      </c>
      <c r="Z826" s="122">
        <f>'Belegliste SB'!Y835</f>
        <v>0</v>
      </c>
    </row>
    <row r="827" spans="1:26" x14ac:dyDescent="0.25">
      <c r="A827" s="121">
        <f>IF(D827&lt;&gt;"~",'Belegliste SB'!$H$3,"0")</f>
        <v>0</v>
      </c>
      <c r="B827" s="121">
        <f>IF(D827&lt;&gt;"~",'Belegliste SB'!$H$4,"0")</f>
        <v>0</v>
      </c>
      <c r="C827" s="122" t="str">
        <f>IF(D827&lt;&gt;"~",'Belegliste Träger'!A836,0)</f>
        <v/>
      </c>
      <c r="D827" s="122" t="str">
        <f>'Belegliste Träger'!B836</f>
        <v/>
      </c>
      <c r="E827" s="122">
        <f>'Belegliste Träger'!C836</f>
        <v>0</v>
      </c>
      <c r="F827" s="122">
        <f>IF(D827&lt;&gt;"~",'Belegliste Träger'!D836,0)</f>
        <v>0</v>
      </c>
      <c r="G827" s="122">
        <f>'Belegliste Träger'!E836</f>
        <v>0</v>
      </c>
      <c r="H827" s="122">
        <f>'Belegliste Träger'!F836</f>
        <v>0</v>
      </c>
      <c r="I827" s="122">
        <f>'Belegliste Träger'!G836</f>
        <v>0</v>
      </c>
      <c r="J827" s="122">
        <f>'Belegliste Träger'!H836</f>
        <v>0</v>
      </c>
      <c r="K827" s="122">
        <f>'Belegliste Träger'!I836</f>
        <v>0</v>
      </c>
      <c r="L827" s="122">
        <f>'Belegliste Träger'!J836</f>
        <v>0</v>
      </c>
      <c r="M827" s="122">
        <f>'Belegliste Träger'!K836</f>
        <v>0</v>
      </c>
      <c r="N827" s="122">
        <f>'Belegliste Träger'!L836</f>
        <v>0</v>
      </c>
      <c r="O827" s="122">
        <f>'Belegliste Träger'!M836</f>
        <v>0</v>
      </c>
      <c r="P827" s="122" t="str">
        <f>'Belegliste Träger'!N836</f>
        <v>~</v>
      </c>
      <c r="Q827" s="122" t="str">
        <f>'Belegliste Träger'!P836</f>
        <v>~</v>
      </c>
      <c r="R827" s="122" t="str">
        <f>'Belegliste Träger'!Q836</f>
        <v>~</v>
      </c>
      <c r="S827" s="122" t="str">
        <f>'Belegliste Träger'!R836</f>
        <v>~</v>
      </c>
      <c r="T827" s="122" t="str">
        <f>'Belegliste Träger'!S836</f>
        <v>~</v>
      </c>
      <c r="U827" s="122" t="str">
        <f>'Belegliste Träger'!T836</f>
        <v>~</v>
      </c>
      <c r="V827" s="122" t="str">
        <f>'Belegliste Träger'!U836</f>
        <v>~</v>
      </c>
      <c r="W827" s="122">
        <f>'Belegliste SB'!V836</f>
        <v>0</v>
      </c>
      <c r="X827" s="122">
        <f>'Belegliste SB'!W836</f>
        <v>0</v>
      </c>
      <c r="Y827" s="122">
        <f>'Belegliste SB'!X836</f>
        <v>0</v>
      </c>
      <c r="Z827" s="122">
        <f>'Belegliste SB'!Y836</f>
        <v>0</v>
      </c>
    </row>
    <row r="828" spans="1:26" x14ac:dyDescent="0.25">
      <c r="A828" s="121">
        <f>IF(D828&lt;&gt;"~",'Belegliste SB'!$H$3,"0")</f>
        <v>0</v>
      </c>
      <c r="B828" s="121">
        <f>IF(D828&lt;&gt;"~",'Belegliste SB'!$H$4,"0")</f>
        <v>0</v>
      </c>
      <c r="C828" s="122" t="str">
        <f>IF(D828&lt;&gt;"~",'Belegliste Träger'!A837,0)</f>
        <v/>
      </c>
      <c r="D828" s="122" t="str">
        <f>'Belegliste Träger'!B837</f>
        <v/>
      </c>
      <c r="E828" s="122">
        <f>'Belegliste Träger'!C837</f>
        <v>0</v>
      </c>
      <c r="F828" s="122">
        <f>IF(D828&lt;&gt;"~",'Belegliste Träger'!D837,0)</f>
        <v>0</v>
      </c>
      <c r="G828" s="122">
        <f>'Belegliste Träger'!E837</f>
        <v>0</v>
      </c>
      <c r="H828" s="122">
        <f>'Belegliste Träger'!F837</f>
        <v>0</v>
      </c>
      <c r="I828" s="122">
        <f>'Belegliste Träger'!G837</f>
        <v>0</v>
      </c>
      <c r="J828" s="122">
        <f>'Belegliste Träger'!H837</f>
        <v>0</v>
      </c>
      <c r="K828" s="122">
        <f>'Belegliste Träger'!I837</f>
        <v>0</v>
      </c>
      <c r="L828" s="122">
        <f>'Belegliste Träger'!J837</f>
        <v>0</v>
      </c>
      <c r="M828" s="122">
        <f>'Belegliste Träger'!K837</f>
        <v>0</v>
      </c>
      <c r="N828" s="122">
        <f>'Belegliste Träger'!L837</f>
        <v>0</v>
      </c>
      <c r="O828" s="122">
        <f>'Belegliste Träger'!M837</f>
        <v>0</v>
      </c>
      <c r="P828" s="122" t="str">
        <f>'Belegliste Träger'!N837</f>
        <v>~</v>
      </c>
      <c r="Q828" s="122" t="str">
        <f>'Belegliste Träger'!P837</f>
        <v>~</v>
      </c>
      <c r="R828" s="122" t="str">
        <f>'Belegliste Träger'!Q837</f>
        <v>~</v>
      </c>
      <c r="S828" s="122" t="str">
        <f>'Belegliste Träger'!R837</f>
        <v>~</v>
      </c>
      <c r="T828" s="122" t="str">
        <f>'Belegliste Träger'!S837</f>
        <v>~</v>
      </c>
      <c r="U828" s="122" t="str">
        <f>'Belegliste Träger'!T837</f>
        <v>~</v>
      </c>
      <c r="V828" s="122" t="str">
        <f>'Belegliste Träger'!U837</f>
        <v>~</v>
      </c>
      <c r="W828" s="122">
        <f>'Belegliste SB'!V837</f>
        <v>0</v>
      </c>
      <c r="X828" s="122">
        <f>'Belegliste SB'!W837</f>
        <v>0</v>
      </c>
      <c r="Y828" s="122">
        <f>'Belegliste SB'!X837</f>
        <v>0</v>
      </c>
      <c r="Z828" s="122">
        <f>'Belegliste SB'!Y837</f>
        <v>0</v>
      </c>
    </row>
    <row r="829" spans="1:26" x14ac:dyDescent="0.25">
      <c r="A829" s="121">
        <f>IF(D829&lt;&gt;"~",'Belegliste SB'!$H$3,"0")</f>
        <v>0</v>
      </c>
      <c r="B829" s="121">
        <f>IF(D829&lt;&gt;"~",'Belegliste SB'!$H$4,"0")</f>
        <v>0</v>
      </c>
      <c r="C829" s="122" t="str">
        <f>IF(D829&lt;&gt;"~",'Belegliste Träger'!A838,0)</f>
        <v/>
      </c>
      <c r="D829" s="122" t="str">
        <f>'Belegliste Träger'!B838</f>
        <v/>
      </c>
      <c r="E829" s="122">
        <f>'Belegliste Träger'!C838</f>
        <v>0</v>
      </c>
      <c r="F829" s="122">
        <f>IF(D829&lt;&gt;"~",'Belegliste Träger'!D838,0)</f>
        <v>0</v>
      </c>
      <c r="G829" s="122">
        <f>'Belegliste Träger'!E838</f>
        <v>0</v>
      </c>
      <c r="H829" s="122">
        <f>'Belegliste Träger'!F838</f>
        <v>0</v>
      </c>
      <c r="I829" s="122">
        <f>'Belegliste Träger'!G838</f>
        <v>0</v>
      </c>
      <c r="J829" s="122">
        <f>'Belegliste Träger'!H838</f>
        <v>0</v>
      </c>
      <c r="K829" s="122">
        <f>'Belegliste Träger'!I838</f>
        <v>0</v>
      </c>
      <c r="L829" s="122">
        <f>'Belegliste Träger'!J838</f>
        <v>0</v>
      </c>
      <c r="M829" s="122">
        <f>'Belegliste Träger'!K838</f>
        <v>0</v>
      </c>
      <c r="N829" s="122">
        <f>'Belegliste Träger'!L838</f>
        <v>0</v>
      </c>
      <c r="O829" s="122">
        <f>'Belegliste Träger'!M838</f>
        <v>0</v>
      </c>
      <c r="P829" s="122" t="str">
        <f>'Belegliste Träger'!N838</f>
        <v>~</v>
      </c>
      <c r="Q829" s="122" t="str">
        <f>'Belegliste Träger'!P838</f>
        <v>~</v>
      </c>
      <c r="R829" s="122" t="str">
        <f>'Belegliste Träger'!Q838</f>
        <v>~</v>
      </c>
      <c r="S829" s="122" t="str">
        <f>'Belegliste Träger'!R838</f>
        <v>~</v>
      </c>
      <c r="T829" s="122" t="str">
        <f>'Belegliste Träger'!S838</f>
        <v>~</v>
      </c>
      <c r="U829" s="122" t="str">
        <f>'Belegliste Träger'!T838</f>
        <v>~</v>
      </c>
      <c r="V829" s="122" t="str">
        <f>'Belegliste Träger'!U838</f>
        <v>~</v>
      </c>
      <c r="W829" s="122">
        <f>'Belegliste SB'!V838</f>
        <v>0</v>
      </c>
      <c r="X829" s="122">
        <f>'Belegliste SB'!W838</f>
        <v>0</v>
      </c>
      <c r="Y829" s="122">
        <f>'Belegliste SB'!X838</f>
        <v>0</v>
      </c>
      <c r="Z829" s="122">
        <f>'Belegliste SB'!Y838</f>
        <v>0</v>
      </c>
    </row>
    <row r="830" spans="1:26" x14ac:dyDescent="0.25">
      <c r="A830" s="121">
        <f>IF(D830&lt;&gt;"~",'Belegliste SB'!$H$3,"0")</f>
        <v>0</v>
      </c>
      <c r="B830" s="121">
        <f>IF(D830&lt;&gt;"~",'Belegliste SB'!$H$4,"0")</f>
        <v>0</v>
      </c>
      <c r="C830" s="122" t="str">
        <f>IF(D830&lt;&gt;"~",'Belegliste Träger'!A839,0)</f>
        <v/>
      </c>
      <c r="D830" s="122" t="str">
        <f>'Belegliste Träger'!B839</f>
        <v/>
      </c>
      <c r="E830" s="122">
        <f>'Belegliste Träger'!C839</f>
        <v>0</v>
      </c>
      <c r="F830" s="122">
        <f>IF(D830&lt;&gt;"~",'Belegliste Träger'!D839,0)</f>
        <v>0</v>
      </c>
      <c r="G830" s="122">
        <f>'Belegliste Träger'!E839</f>
        <v>0</v>
      </c>
      <c r="H830" s="122">
        <f>'Belegliste Träger'!F839</f>
        <v>0</v>
      </c>
      <c r="I830" s="122">
        <f>'Belegliste Träger'!G839</f>
        <v>0</v>
      </c>
      <c r="J830" s="122">
        <f>'Belegliste Träger'!H839</f>
        <v>0</v>
      </c>
      <c r="K830" s="122">
        <f>'Belegliste Träger'!I839</f>
        <v>0</v>
      </c>
      <c r="L830" s="122">
        <f>'Belegliste Träger'!J839</f>
        <v>0</v>
      </c>
      <c r="M830" s="122">
        <f>'Belegliste Träger'!K839</f>
        <v>0</v>
      </c>
      <c r="N830" s="122">
        <f>'Belegliste Träger'!L839</f>
        <v>0</v>
      </c>
      <c r="O830" s="122">
        <f>'Belegliste Träger'!M839</f>
        <v>0</v>
      </c>
      <c r="P830" s="122" t="str">
        <f>'Belegliste Träger'!N839</f>
        <v>~</v>
      </c>
      <c r="Q830" s="122" t="str">
        <f>'Belegliste Träger'!P839</f>
        <v>~</v>
      </c>
      <c r="R830" s="122" t="str">
        <f>'Belegliste Träger'!Q839</f>
        <v>~</v>
      </c>
      <c r="S830" s="122" t="str">
        <f>'Belegliste Träger'!R839</f>
        <v>~</v>
      </c>
      <c r="T830" s="122" t="str">
        <f>'Belegliste Träger'!S839</f>
        <v>~</v>
      </c>
      <c r="U830" s="122" t="str">
        <f>'Belegliste Träger'!T839</f>
        <v>~</v>
      </c>
      <c r="V830" s="122" t="str">
        <f>'Belegliste Träger'!U839</f>
        <v>~</v>
      </c>
      <c r="W830" s="122">
        <f>'Belegliste SB'!V839</f>
        <v>0</v>
      </c>
      <c r="X830" s="122">
        <f>'Belegliste SB'!W839</f>
        <v>0</v>
      </c>
      <c r="Y830" s="122">
        <f>'Belegliste SB'!X839</f>
        <v>0</v>
      </c>
      <c r="Z830" s="122">
        <f>'Belegliste SB'!Y839</f>
        <v>0</v>
      </c>
    </row>
    <row r="831" spans="1:26" x14ac:dyDescent="0.25">
      <c r="A831" s="121">
        <f>IF(D831&lt;&gt;"~",'Belegliste SB'!$H$3,"0")</f>
        <v>0</v>
      </c>
      <c r="B831" s="121">
        <f>IF(D831&lt;&gt;"~",'Belegliste SB'!$H$4,"0")</f>
        <v>0</v>
      </c>
      <c r="C831" s="122" t="str">
        <f>IF(D831&lt;&gt;"~",'Belegliste Träger'!A840,0)</f>
        <v/>
      </c>
      <c r="D831" s="122" t="str">
        <f>'Belegliste Träger'!B840</f>
        <v/>
      </c>
      <c r="E831" s="122">
        <f>'Belegliste Träger'!C840</f>
        <v>0</v>
      </c>
      <c r="F831" s="122">
        <f>IF(D831&lt;&gt;"~",'Belegliste Träger'!D840,0)</f>
        <v>0</v>
      </c>
      <c r="G831" s="122">
        <f>'Belegliste Träger'!E840</f>
        <v>0</v>
      </c>
      <c r="H831" s="122">
        <f>'Belegliste Träger'!F840</f>
        <v>0</v>
      </c>
      <c r="I831" s="122">
        <f>'Belegliste Träger'!G840</f>
        <v>0</v>
      </c>
      <c r="J831" s="122">
        <f>'Belegliste Träger'!H840</f>
        <v>0</v>
      </c>
      <c r="K831" s="122">
        <f>'Belegliste Träger'!I840</f>
        <v>0</v>
      </c>
      <c r="L831" s="122">
        <f>'Belegliste Träger'!J840</f>
        <v>0</v>
      </c>
      <c r="M831" s="122">
        <f>'Belegliste Träger'!K840</f>
        <v>0</v>
      </c>
      <c r="N831" s="122">
        <f>'Belegliste Träger'!L840</f>
        <v>0</v>
      </c>
      <c r="O831" s="122">
        <f>'Belegliste Träger'!M840</f>
        <v>0</v>
      </c>
      <c r="P831" s="122" t="str">
        <f>'Belegliste Träger'!N840</f>
        <v>~</v>
      </c>
      <c r="Q831" s="122" t="str">
        <f>'Belegliste Träger'!P840</f>
        <v>~</v>
      </c>
      <c r="R831" s="122" t="str">
        <f>'Belegliste Träger'!Q840</f>
        <v>~</v>
      </c>
      <c r="S831" s="122" t="str">
        <f>'Belegliste Träger'!R840</f>
        <v>~</v>
      </c>
      <c r="T831" s="122" t="str">
        <f>'Belegliste Träger'!S840</f>
        <v>~</v>
      </c>
      <c r="U831" s="122" t="str">
        <f>'Belegliste Träger'!T840</f>
        <v>~</v>
      </c>
      <c r="V831" s="122" t="str">
        <f>'Belegliste Träger'!U840</f>
        <v>~</v>
      </c>
      <c r="W831" s="122">
        <f>'Belegliste SB'!V840</f>
        <v>0</v>
      </c>
      <c r="X831" s="122">
        <f>'Belegliste SB'!W840</f>
        <v>0</v>
      </c>
      <c r="Y831" s="122">
        <f>'Belegliste SB'!X840</f>
        <v>0</v>
      </c>
      <c r="Z831" s="122">
        <f>'Belegliste SB'!Y840</f>
        <v>0</v>
      </c>
    </row>
    <row r="832" spans="1:26" x14ac:dyDescent="0.25">
      <c r="A832" s="121">
        <f>IF(D832&lt;&gt;"~",'Belegliste SB'!$H$3,"0")</f>
        <v>0</v>
      </c>
      <c r="B832" s="121">
        <f>IF(D832&lt;&gt;"~",'Belegliste SB'!$H$4,"0")</f>
        <v>0</v>
      </c>
      <c r="C832" s="122" t="str">
        <f>IF(D832&lt;&gt;"~",'Belegliste Träger'!A841,0)</f>
        <v/>
      </c>
      <c r="D832" s="122" t="str">
        <f>'Belegliste Träger'!B841</f>
        <v/>
      </c>
      <c r="E832" s="122">
        <f>'Belegliste Träger'!C841</f>
        <v>0</v>
      </c>
      <c r="F832" s="122">
        <f>IF(D832&lt;&gt;"~",'Belegliste Träger'!D841,0)</f>
        <v>0</v>
      </c>
      <c r="G832" s="122">
        <f>'Belegliste Träger'!E841</f>
        <v>0</v>
      </c>
      <c r="H832" s="122">
        <f>'Belegliste Träger'!F841</f>
        <v>0</v>
      </c>
      <c r="I832" s="122">
        <f>'Belegliste Träger'!G841</f>
        <v>0</v>
      </c>
      <c r="J832" s="122">
        <f>'Belegliste Träger'!H841</f>
        <v>0</v>
      </c>
      <c r="K832" s="122">
        <f>'Belegliste Träger'!I841</f>
        <v>0</v>
      </c>
      <c r="L832" s="122">
        <f>'Belegliste Träger'!J841</f>
        <v>0</v>
      </c>
      <c r="M832" s="122">
        <f>'Belegliste Träger'!K841</f>
        <v>0</v>
      </c>
      <c r="N832" s="122">
        <f>'Belegliste Träger'!L841</f>
        <v>0</v>
      </c>
      <c r="O832" s="122">
        <f>'Belegliste Träger'!M841</f>
        <v>0</v>
      </c>
      <c r="P832" s="122" t="str">
        <f>'Belegliste Träger'!N841</f>
        <v>~</v>
      </c>
      <c r="Q832" s="122" t="str">
        <f>'Belegliste Träger'!P841</f>
        <v>~</v>
      </c>
      <c r="R832" s="122" t="str">
        <f>'Belegliste Träger'!Q841</f>
        <v>~</v>
      </c>
      <c r="S832" s="122" t="str">
        <f>'Belegliste Träger'!R841</f>
        <v>~</v>
      </c>
      <c r="T832" s="122" t="str">
        <f>'Belegliste Träger'!S841</f>
        <v>~</v>
      </c>
      <c r="U832" s="122" t="str">
        <f>'Belegliste Träger'!T841</f>
        <v>~</v>
      </c>
      <c r="V832" s="122" t="str">
        <f>'Belegliste Träger'!U841</f>
        <v>~</v>
      </c>
      <c r="W832" s="122">
        <f>'Belegliste SB'!V841</f>
        <v>0</v>
      </c>
      <c r="X832" s="122">
        <f>'Belegliste SB'!W841</f>
        <v>0</v>
      </c>
      <c r="Y832" s="122">
        <f>'Belegliste SB'!X841</f>
        <v>0</v>
      </c>
      <c r="Z832" s="122">
        <f>'Belegliste SB'!Y841</f>
        <v>0</v>
      </c>
    </row>
    <row r="833" spans="1:26" x14ac:dyDescent="0.25">
      <c r="A833" s="121">
        <f>IF(D833&lt;&gt;"~",'Belegliste SB'!$H$3,"0")</f>
        <v>0</v>
      </c>
      <c r="B833" s="121">
        <f>IF(D833&lt;&gt;"~",'Belegliste SB'!$H$4,"0")</f>
        <v>0</v>
      </c>
      <c r="C833" s="122" t="str">
        <f>IF(D833&lt;&gt;"~",'Belegliste Träger'!A842,0)</f>
        <v/>
      </c>
      <c r="D833" s="122" t="str">
        <f>'Belegliste Träger'!B842</f>
        <v/>
      </c>
      <c r="E833" s="122">
        <f>'Belegliste Träger'!C842</f>
        <v>0</v>
      </c>
      <c r="F833" s="122">
        <f>IF(D833&lt;&gt;"~",'Belegliste Träger'!D842,0)</f>
        <v>0</v>
      </c>
      <c r="G833" s="122">
        <f>'Belegliste Träger'!E842</f>
        <v>0</v>
      </c>
      <c r="H833" s="122">
        <f>'Belegliste Träger'!F842</f>
        <v>0</v>
      </c>
      <c r="I833" s="122">
        <f>'Belegliste Träger'!G842</f>
        <v>0</v>
      </c>
      <c r="J833" s="122">
        <f>'Belegliste Träger'!H842</f>
        <v>0</v>
      </c>
      <c r="K833" s="122">
        <f>'Belegliste Träger'!I842</f>
        <v>0</v>
      </c>
      <c r="L833" s="122">
        <f>'Belegliste Träger'!J842</f>
        <v>0</v>
      </c>
      <c r="M833" s="122">
        <f>'Belegliste Träger'!K842</f>
        <v>0</v>
      </c>
      <c r="N833" s="122">
        <f>'Belegliste Träger'!L842</f>
        <v>0</v>
      </c>
      <c r="O833" s="122">
        <f>'Belegliste Träger'!M842</f>
        <v>0</v>
      </c>
      <c r="P833" s="122" t="str">
        <f>'Belegliste Träger'!N842</f>
        <v>~</v>
      </c>
      <c r="Q833" s="122" t="str">
        <f>'Belegliste Träger'!P842</f>
        <v>~</v>
      </c>
      <c r="R833" s="122" t="str">
        <f>'Belegliste Träger'!Q842</f>
        <v>~</v>
      </c>
      <c r="S833" s="122" t="str">
        <f>'Belegliste Träger'!R842</f>
        <v>~</v>
      </c>
      <c r="T833" s="122" t="str">
        <f>'Belegliste Träger'!S842</f>
        <v>~</v>
      </c>
      <c r="U833" s="122" t="str">
        <f>'Belegliste Träger'!T842</f>
        <v>~</v>
      </c>
      <c r="V833" s="122" t="str">
        <f>'Belegliste Träger'!U842</f>
        <v>~</v>
      </c>
      <c r="W833" s="122">
        <f>'Belegliste SB'!V842</f>
        <v>0</v>
      </c>
      <c r="X833" s="122">
        <f>'Belegliste SB'!W842</f>
        <v>0</v>
      </c>
      <c r="Y833" s="122">
        <f>'Belegliste SB'!X842</f>
        <v>0</v>
      </c>
      <c r="Z833" s="122">
        <f>'Belegliste SB'!Y842</f>
        <v>0</v>
      </c>
    </row>
    <row r="834" spans="1:26" x14ac:dyDescent="0.25">
      <c r="A834" s="121">
        <f>IF(D834&lt;&gt;"~",'Belegliste SB'!$H$3,"0")</f>
        <v>0</v>
      </c>
      <c r="B834" s="121">
        <f>IF(D834&lt;&gt;"~",'Belegliste SB'!$H$4,"0")</f>
        <v>0</v>
      </c>
      <c r="C834" s="122" t="str">
        <f>IF(D834&lt;&gt;"~",'Belegliste Träger'!A843,0)</f>
        <v/>
      </c>
      <c r="D834" s="122" t="str">
        <f>'Belegliste Träger'!B843</f>
        <v/>
      </c>
      <c r="E834" s="122">
        <f>'Belegliste Träger'!C843</f>
        <v>0</v>
      </c>
      <c r="F834" s="122">
        <f>IF(D834&lt;&gt;"~",'Belegliste Träger'!D843,0)</f>
        <v>0</v>
      </c>
      <c r="G834" s="122">
        <f>'Belegliste Träger'!E843</f>
        <v>0</v>
      </c>
      <c r="H834" s="122">
        <f>'Belegliste Träger'!F843</f>
        <v>0</v>
      </c>
      <c r="I834" s="122">
        <f>'Belegliste Träger'!G843</f>
        <v>0</v>
      </c>
      <c r="J834" s="122">
        <f>'Belegliste Träger'!H843</f>
        <v>0</v>
      </c>
      <c r="K834" s="122">
        <f>'Belegliste Träger'!I843</f>
        <v>0</v>
      </c>
      <c r="L834" s="122">
        <f>'Belegliste Träger'!J843</f>
        <v>0</v>
      </c>
      <c r="M834" s="122">
        <f>'Belegliste Träger'!K843</f>
        <v>0</v>
      </c>
      <c r="N834" s="122">
        <f>'Belegliste Träger'!L843</f>
        <v>0</v>
      </c>
      <c r="O834" s="122">
        <f>'Belegliste Träger'!M843</f>
        <v>0</v>
      </c>
      <c r="P834" s="122" t="str">
        <f>'Belegliste Träger'!N843</f>
        <v>~</v>
      </c>
      <c r="Q834" s="122" t="str">
        <f>'Belegliste Träger'!P843</f>
        <v>~</v>
      </c>
      <c r="R834" s="122" t="str">
        <f>'Belegliste Träger'!Q843</f>
        <v>~</v>
      </c>
      <c r="S834" s="122" t="str">
        <f>'Belegliste Träger'!R843</f>
        <v>~</v>
      </c>
      <c r="T834" s="122" t="str">
        <f>'Belegliste Träger'!S843</f>
        <v>~</v>
      </c>
      <c r="U834" s="122" t="str">
        <f>'Belegliste Träger'!T843</f>
        <v>~</v>
      </c>
      <c r="V834" s="122" t="str">
        <f>'Belegliste Träger'!U843</f>
        <v>~</v>
      </c>
      <c r="W834" s="122">
        <f>'Belegliste SB'!V843</f>
        <v>0</v>
      </c>
      <c r="X834" s="122">
        <f>'Belegliste SB'!W843</f>
        <v>0</v>
      </c>
      <c r="Y834" s="122">
        <f>'Belegliste SB'!X843</f>
        <v>0</v>
      </c>
      <c r="Z834" s="122">
        <f>'Belegliste SB'!Y843</f>
        <v>0</v>
      </c>
    </row>
    <row r="835" spans="1:26" x14ac:dyDescent="0.25">
      <c r="A835" s="121">
        <f>IF(D835&lt;&gt;"~",'Belegliste SB'!$H$3,"0")</f>
        <v>0</v>
      </c>
      <c r="B835" s="121">
        <f>IF(D835&lt;&gt;"~",'Belegliste SB'!$H$4,"0")</f>
        <v>0</v>
      </c>
      <c r="C835" s="122" t="str">
        <f>IF(D835&lt;&gt;"~",'Belegliste Träger'!A844,0)</f>
        <v/>
      </c>
      <c r="D835" s="122" t="str">
        <f>'Belegliste Träger'!B844</f>
        <v/>
      </c>
      <c r="E835" s="122">
        <f>'Belegliste Träger'!C844</f>
        <v>0</v>
      </c>
      <c r="F835" s="122">
        <f>IF(D835&lt;&gt;"~",'Belegliste Träger'!D844,0)</f>
        <v>0</v>
      </c>
      <c r="G835" s="122">
        <f>'Belegliste Träger'!E844</f>
        <v>0</v>
      </c>
      <c r="H835" s="122">
        <f>'Belegliste Träger'!F844</f>
        <v>0</v>
      </c>
      <c r="I835" s="122">
        <f>'Belegliste Träger'!G844</f>
        <v>0</v>
      </c>
      <c r="J835" s="122">
        <f>'Belegliste Träger'!H844</f>
        <v>0</v>
      </c>
      <c r="K835" s="122">
        <f>'Belegliste Träger'!I844</f>
        <v>0</v>
      </c>
      <c r="L835" s="122">
        <f>'Belegliste Träger'!J844</f>
        <v>0</v>
      </c>
      <c r="M835" s="122">
        <f>'Belegliste Träger'!K844</f>
        <v>0</v>
      </c>
      <c r="N835" s="122">
        <f>'Belegliste Träger'!L844</f>
        <v>0</v>
      </c>
      <c r="O835" s="122">
        <f>'Belegliste Träger'!M844</f>
        <v>0</v>
      </c>
      <c r="P835" s="122" t="str">
        <f>'Belegliste Träger'!N844</f>
        <v>~</v>
      </c>
      <c r="Q835" s="122" t="str">
        <f>'Belegliste Träger'!P844</f>
        <v>~</v>
      </c>
      <c r="R835" s="122" t="str">
        <f>'Belegliste Träger'!Q844</f>
        <v>~</v>
      </c>
      <c r="S835" s="122" t="str">
        <f>'Belegliste Träger'!R844</f>
        <v>~</v>
      </c>
      <c r="T835" s="122" t="str">
        <f>'Belegliste Träger'!S844</f>
        <v>~</v>
      </c>
      <c r="U835" s="122" t="str">
        <f>'Belegliste Träger'!T844</f>
        <v>~</v>
      </c>
      <c r="V835" s="122" t="str">
        <f>'Belegliste Träger'!U844</f>
        <v>~</v>
      </c>
      <c r="W835" s="122">
        <f>'Belegliste SB'!V844</f>
        <v>0</v>
      </c>
      <c r="X835" s="122">
        <f>'Belegliste SB'!W844</f>
        <v>0</v>
      </c>
      <c r="Y835" s="122">
        <f>'Belegliste SB'!X844</f>
        <v>0</v>
      </c>
      <c r="Z835" s="122">
        <f>'Belegliste SB'!Y844</f>
        <v>0</v>
      </c>
    </row>
    <row r="836" spans="1:26" x14ac:dyDescent="0.25">
      <c r="A836" s="121">
        <f>IF(D836&lt;&gt;"~",'Belegliste SB'!$H$3,"0")</f>
        <v>0</v>
      </c>
      <c r="B836" s="121">
        <f>IF(D836&lt;&gt;"~",'Belegliste SB'!$H$4,"0")</f>
        <v>0</v>
      </c>
      <c r="C836" s="122" t="str">
        <f>IF(D836&lt;&gt;"~",'Belegliste Träger'!A845,0)</f>
        <v/>
      </c>
      <c r="D836" s="122" t="str">
        <f>'Belegliste Träger'!B845</f>
        <v/>
      </c>
      <c r="E836" s="122">
        <f>'Belegliste Träger'!C845</f>
        <v>0</v>
      </c>
      <c r="F836" s="122">
        <f>IF(D836&lt;&gt;"~",'Belegliste Träger'!D845,0)</f>
        <v>0</v>
      </c>
      <c r="G836" s="122">
        <f>'Belegliste Träger'!E845</f>
        <v>0</v>
      </c>
      <c r="H836" s="122">
        <f>'Belegliste Träger'!F845</f>
        <v>0</v>
      </c>
      <c r="I836" s="122">
        <f>'Belegliste Träger'!G845</f>
        <v>0</v>
      </c>
      <c r="J836" s="122">
        <f>'Belegliste Träger'!H845</f>
        <v>0</v>
      </c>
      <c r="K836" s="122">
        <f>'Belegliste Träger'!I845</f>
        <v>0</v>
      </c>
      <c r="L836" s="122">
        <f>'Belegliste Träger'!J845</f>
        <v>0</v>
      </c>
      <c r="M836" s="122">
        <f>'Belegliste Träger'!K845</f>
        <v>0</v>
      </c>
      <c r="N836" s="122">
        <f>'Belegliste Träger'!L845</f>
        <v>0</v>
      </c>
      <c r="O836" s="122">
        <f>'Belegliste Träger'!M845</f>
        <v>0</v>
      </c>
      <c r="P836" s="122" t="str">
        <f>'Belegliste Träger'!N845</f>
        <v>~</v>
      </c>
      <c r="Q836" s="122" t="str">
        <f>'Belegliste Träger'!P845</f>
        <v>~</v>
      </c>
      <c r="R836" s="122" t="str">
        <f>'Belegliste Träger'!Q845</f>
        <v>~</v>
      </c>
      <c r="S836" s="122" t="str">
        <f>'Belegliste Träger'!R845</f>
        <v>~</v>
      </c>
      <c r="T836" s="122" t="str">
        <f>'Belegliste Träger'!S845</f>
        <v>~</v>
      </c>
      <c r="U836" s="122" t="str">
        <f>'Belegliste Träger'!T845</f>
        <v>~</v>
      </c>
      <c r="V836" s="122" t="str">
        <f>'Belegliste Träger'!U845</f>
        <v>~</v>
      </c>
      <c r="W836" s="122">
        <f>'Belegliste SB'!V845</f>
        <v>0</v>
      </c>
      <c r="X836" s="122">
        <f>'Belegliste SB'!W845</f>
        <v>0</v>
      </c>
      <c r="Y836" s="122">
        <f>'Belegliste SB'!X845</f>
        <v>0</v>
      </c>
      <c r="Z836" s="122">
        <f>'Belegliste SB'!Y845</f>
        <v>0</v>
      </c>
    </row>
    <row r="837" spans="1:26" x14ac:dyDescent="0.25">
      <c r="A837" s="121">
        <f>IF(D837&lt;&gt;"~",'Belegliste SB'!$H$3,"0")</f>
        <v>0</v>
      </c>
      <c r="B837" s="121">
        <f>IF(D837&lt;&gt;"~",'Belegliste SB'!$H$4,"0")</f>
        <v>0</v>
      </c>
      <c r="C837" s="122" t="str">
        <f>IF(D837&lt;&gt;"~",'Belegliste Träger'!A846,0)</f>
        <v/>
      </c>
      <c r="D837" s="122" t="str">
        <f>'Belegliste Träger'!B846</f>
        <v/>
      </c>
      <c r="E837" s="122">
        <f>'Belegliste Träger'!C846</f>
        <v>0</v>
      </c>
      <c r="F837" s="122">
        <f>IF(D837&lt;&gt;"~",'Belegliste Träger'!D846,0)</f>
        <v>0</v>
      </c>
      <c r="G837" s="122">
        <f>'Belegliste Träger'!E846</f>
        <v>0</v>
      </c>
      <c r="H837" s="122">
        <f>'Belegliste Träger'!F846</f>
        <v>0</v>
      </c>
      <c r="I837" s="122">
        <f>'Belegliste Träger'!G846</f>
        <v>0</v>
      </c>
      <c r="J837" s="122">
        <f>'Belegliste Träger'!H846</f>
        <v>0</v>
      </c>
      <c r="K837" s="122">
        <f>'Belegliste Träger'!I846</f>
        <v>0</v>
      </c>
      <c r="L837" s="122">
        <f>'Belegliste Träger'!J846</f>
        <v>0</v>
      </c>
      <c r="M837" s="122">
        <f>'Belegliste Träger'!K846</f>
        <v>0</v>
      </c>
      <c r="N837" s="122">
        <f>'Belegliste Träger'!L846</f>
        <v>0</v>
      </c>
      <c r="O837" s="122">
        <f>'Belegliste Träger'!M846</f>
        <v>0</v>
      </c>
      <c r="P837" s="122" t="str">
        <f>'Belegliste Träger'!N846</f>
        <v>~</v>
      </c>
      <c r="Q837" s="122" t="str">
        <f>'Belegliste Träger'!P846</f>
        <v>~</v>
      </c>
      <c r="R837" s="122" t="str">
        <f>'Belegliste Träger'!Q846</f>
        <v>~</v>
      </c>
      <c r="S837" s="122" t="str">
        <f>'Belegliste Träger'!R846</f>
        <v>~</v>
      </c>
      <c r="T837" s="122" t="str">
        <f>'Belegliste Träger'!S846</f>
        <v>~</v>
      </c>
      <c r="U837" s="122" t="str">
        <f>'Belegliste Träger'!T846</f>
        <v>~</v>
      </c>
      <c r="V837" s="122" t="str">
        <f>'Belegliste Träger'!U846</f>
        <v>~</v>
      </c>
      <c r="W837" s="122">
        <f>'Belegliste SB'!V846</f>
        <v>0</v>
      </c>
      <c r="X837" s="122">
        <f>'Belegliste SB'!W846</f>
        <v>0</v>
      </c>
      <c r="Y837" s="122">
        <f>'Belegliste SB'!X846</f>
        <v>0</v>
      </c>
      <c r="Z837" s="122">
        <f>'Belegliste SB'!Y846</f>
        <v>0</v>
      </c>
    </row>
    <row r="838" spans="1:26" x14ac:dyDescent="0.25">
      <c r="A838" s="121">
        <f>IF(D838&lt;&gt;"~",'Belegliste SB'!$H$3,"0")</f>
        <v>0</v>
      </c>
      <c r="B838" s="121">
        <f>IF(D838&lt;&gt;"~",'Belegliste SB'!$H$4,"0")</f>
        <v>0</v>
      </c>
      <c r="C838" s="122" t="str">
        <f>IF(D838&lt;&gt;"~",'Belegliste Träger'!A847,0)</f>
        <v/>
      </c>
      <c r="D838" s="122" t="str">
        <f>'Belegliste Träger'!B847</f>
        <v/>
      </c>
      <c r="E838" s="122">
        <f>'Belegliste Träger'!C847</f>
        <v>0</v>
      </c>
      <c r="F838" s="122">
        <f>IF(D838&lt;&gt;"~",'Belegliste Träger'!D847,0)</f>
        <v>0</v>
      </c>
      <c r="G838" s="122">
        <f>'Belegliste Träger'!E847</f>
        <v>0</v>
      </c>
      <c r="H838" s="122">
        <f>'Belegliste Träger'!F847</f>
        <v>0</v>
      </c>
      <c r="I838" s="122">
        <f>'Belegliste Träger'!G847</f>
        <v>0</v>
      </c>
      <c r="J838" s="122">
        <f>'Belegliste Träger'!H847</f>
        <v>0</v>
      </c>
      <c r="K838" s="122">
        <f>'Belegliste Träger'!I847</f>
        <v>0</v>
      </c>
      <c r="L838" s="122">
        <f>'Belegliste Träger'!J847</f>
        <v>0</v>
      </c>
      <c r="M838" s="122">
        <f>'Belegliste Träger'!K847</f>
        <v>0</v>
      </c>
      <c r="N838" s="122">
        <f>'Belegliste Träger'!L847</f>
        <v>0</v>
      </c>
      <c r="O838" s="122">
        <f>'Belegliste Träger'!M847</f>
        <v>0</v>
      </c>
      <c r="P838" s="122" t="str">
        <f>'Belegliste Träger'!N847</f>
        <v>~</v>
      </c>
      <c r="Q838" s="122" t="str">
        <f>'Belegliste Träger'!P847</f>
        <v>~</v>
      </c>
      <c r="R838" s="122" t="str">
        <f>'Belegliste Träger'!Q847</f>
        <v>~</v>
      </c>
      <c r="S838" s="122" t="str">
        <f>'Belegliste Träger'!R847</f>
        <v>~</v>
      </c>
      <c r="T838" s="122" t="str">
        <f>'Belegliste Träger'!S847</f>
        <v>~</v>
      </c>
      <c r="U838" s="122" t="str">
        <f>'Belegliste Träger'!T847</f>
        <v>~</v>
      </c>
      <c r="V838" s="122" t="str">
        <f>'Belegliste Träger'!U847</f>
        <v>~</v>
      </c>
      <c r="W838" s="122">
        <f>'Belegliste SB'!V847</f>
        <v>0</v>
      </c>
      <c r="X838" s="122">
        <f>'Belegliste SB'!W847</f>
        <v>0</v>
      </c>
      <c r="Y838" s="122">
        <f>'Belegliste SB'!X847</f>
        <v>0</v>
      </c>
      <c r="Z838" s="122">
        <f>'Belegliste SB'!Y847</f>
        <v>0</v>
      </c>
    </row>
    <row r="839" spans="1:26" x14ac:dyDescent="0.25">
      <c r="A839" s="121">
        <f>IF(D839&lt;&gt;"~",'Belegliste SB'!$H$3,"0")</f>
        <v>0</v>
      </c>
      <c r="B839" s="121">
        <f>IF(D839&lt;&gt;"~",'Belegliste SB'!$H$4,"0")</f>
        <v>0</v>
      </c>
      <c r="C839" s="122" t="str">
        <f>IF(D839&lt;&gt;"~",'Belegliste Träger'!A848,0)</f>
        <v/>
      </c>
      <c r="D839" s="122" t="str">
        <f>'Belegliste Träger'!B848</f>
        <v/>
      </c>
      <c r="E839" s="122">
        <f>'Belegliste Träger'!C848</f>
        <v>0</v>
      </c>
      <c r="F839" s="122">
        <f>IF(D839&lt;&gt;"~",'Belegliste Träger'!D848,0)</f>
        <v>0</v>
      </c>
      <c r="G839" s="122">
        <f>'Belegliste Träger'!E848</f>
        <v>0</v>
      </c>
      <c r="H839" s="122">
        <f>'Belegliste Träger'!F848</f>
        <v>0</v>
      </c>
      <c r="I839" s="122">
        <f>'Belegliste Träger'!G848</f>
        <v>0</v>
      </c>
      <c r="J839" s="122">
        <f>'Belegliste Träger'!H848</f>
        <v>0</v>
      </c>
      <c r="K839" s="122">
        <f>'Belegliste Träger'!I848</f>
        <v>0</v>
      </c>
      <c r="L839" s="122">
        <f>'Belegliste Träger'!J848</f>
        <v>0</v>
      </c>
      <c r="M839" s="122">
        <f>'Belegliste Träger'!K848</f>
        <v>0</v>
      </c>
      <c r="N839" s="122">
        <f>'Belegliste Träger'!L848</f>
        <v>0</v>
      </c>
      <c r="O839" s="122">
        <f>'Belegliste Träger'!M848</f>
        <v>0</v>
      </c>
      <c r="P839" s="122" t="str">
        <f>'Belegliste Träger'!N848</f>
        <v>~</v>
      </c>
      <c r="Q839" s="122" t="str">
        <f>'Belegliste Träger'!P848</f>
        <v>~</v>
      </c>
      <c r="R839" s="122" t="str">
        <f>'Belegliste Träger'!Q848</f>
        <v>~</v>
      </c>
      <c r="S839" s="122" t="str">
        <f>'Belegliste Träger'!R848</f>
        <v>~</v>
      </c>
      <c r="T839" s="122" t="str">
        <f>'Belegliste Träger'!S848</f>
        <v>~</v>
      </c>
      <c r="U839" s="122" t="str">
        <f>'Belegliste Träger'!T848</f>
        <v>~</v>
      </c>
      <c r="V839" s="122" t="str">
        <f>'Belegliste Träger'!U848</f>
        <v>~</v>
      </c>
      <c r="W839" s="122">
        <f>'Belegliste SB'!V848</f>
        <v>0</v>
      </c>
      <c r="X839" s="122">
        <f>'Belegliste SB'!W848</f>
        <v>0</v>
      </c>
      <c r="Y839" s="122">
        <f>'Belegliste SB'!X848</f>
        <v>0</v>
      </c>
      <c r="Z839" s="122">
        <f>'Belegliste SB'!Y848</f>
        <v>0</v>
      </c>
    </row>
    <row r="840" spans="1:26" x14ac:dyDescent="0.25">
      <c r="A840" s="121">
        <f>IF(D840&lt;&gt;"~",'Belegliste SB'!$H$3,"0")</f>
        <v>0</v>
      </c>
      <c r="B840" s="121">
        <f>IF(D840&lt;&gt;"~",'Belegliste SB'!$H$4,"0")</f>
        <v>0</v>
      </c>
      <c r="C840" s="122" t="str">
        <f>IF(D840&lt;&gt;"~",'Belegliste Träger'!A849,0)</f>
        <v/>
      </c>
      <c r="D840" s="122" t="str">
        <f>'Belegliste Träger'!B849</f>
        <v/>
      </c>
      <c r="E840" s="122">
        <f>'Belegliste Träger'!C849</f>
        <v>0</v>
      </c>
      <c r="F840" s="122">
        <f>IF(D840&lt;&gt;"~",'Belegliste Träger'!D849,0)</f>
        <v>0</v>
      </c>
      <c r="G840" s="122">
        <f>'Belegliste Träger'!E849</f>
        <v>0</v>
      </c>
      <c r="H840" s="122">
        <f>'Belegliste Träger'!F849</f>
        <v>0</v>
      </c>
      <c r="I840" s="122">
        <f>'Belegliste Träger'!G849</f>
        <v>0</v>
      </c>
      <c r="J840" s="122">
        <f>'Belegliste Träger'!H849</f>
        <v>0</v>
      </c>
      <c r="K840" s="122">
        <f>'Belegliste Träger'!I849</f>
        <v>0</v>
      </c>
      <c r="L840" s="122">
        <f>'Belegliste Träger'!J849</f>
        <v>0</v>
      </c>
      <c r="M840" s="122">
        <f>'Belegliste Träger'!K849</f>
        <v>0</v>
      </c>
      <c r="N840" s="122">
        <f>'Belegliste Träger'!L849</f>
        <v>0</v>
      </c>
      <c r="O840" s="122">
        <f>'Belegliste Träger'!M849</f>
        <v>0</v>
      </c>
      <c r="P840" s="122" t="str">
        <f>'Belegliste Träger'!N849</f>
        <v>~</v>
      </c>
      <c r="Q840" s="122" t="str">
        <f>'Belegliste Träger'!P849</f>
        <v>~</v>
      </c>
      <c r="R840" s="122" t="str">
        <f>'Belegliste Träger'!Q849</f>
        <v>~</v>
      </c>
      <c r="S840" s="122" t="str">
        <f>'Belegliste Träger'!R849</f>
        <v>~</v>
      </c>
      <c r="T840" s="122" t="str">
        <f>'Belegliste Träger'!S849</f>
        <v>~</v>
      </c>
      <c r="U840" s="122" t="str">
        <f>'Belegliste Träger'!T849</f>
        <v>~</v>
      </c>
      <c r="V840" s="122" t="str">
        <f>'Belegliste Träger'!U849</f>
        <v>~</v>
      </c>
      <c r="W840" s="122">
        <f>'Belegliste SB'!V849</f>
        <v>0</v>
      </c>
      <c r="X840" s="122">
        <f>'Belegliste SB'!W849</f>
        <v>0</v>
      </c>
      <c r="Y840" s="122">
        <f>'Belegliste SB'!X849</f>
        <v>0</v>
      </c>
      <c r="Z840" s="122">
        <f>'Belegliste SB'!Y849</f>
        <v>0</v>
      </c>
    </row>
    <row r="841" spans="1:26" x14ac:dyDescent="0.25">
      <c r="A841" s="121">
        <f>IF(D841&lt;&gt;"~",'Belegliste SB'!$H$3,"0")</f>
        <v>0</v>
      </c>
      <c r="B841" s="121">
        <f>IF(D841&lt;&gt;"~",'Belegliste SB'!$H$4,"0")</f>
        <v>0</v>
      </c>
      <c r="C841" s="122" t="str">
        <f>IF(D841&lt;&gt;"~",'Belegliste Träger'!A850,0)</f>
        <v/>
      </c>
      <c r="D841" s="122" t="str">
        <f>'Belegliste Träger'!B850</f>
        <v/>
      </c>
      <c r="E841" s="122">
        <f>'Belegliste Träger'!C850</f>
        <v>0</v>
      </c>
      <c r="F841" s="122">
        <f>IF(D841&lt;&gt;"~",'Belegliste Träger'!D850,0)</f>
        <v>0</v>
      </c>
      <c r="G841" s="122">
        <f>'Belegliste Träger'!E850</f>
        <v>0</v>
      </c>
      <c r="H841" s="122">
        <f>'Belegliste Träger'!F850</f>
        <v>0</v>
      </c>
      <c r="I841" s="122">
        <f>'Belegliste Träger'!G850</f>
        <v>0</v>
      </c>
      <c r="J841" s="122">
        <f>'Belegliste Träger'!H850</f>
        <v>0</v>
      </c>
      <c r="K841" s="122">
        <f>'Belegliste Träger'!I850</f>
        <v>0</v>
      </c>
      <c r="L841" s="122">
        <f>'Belegliste Träger'!J850</f>
        <v>0</v>
      </c>
      <c r="M841" s="122">
        <f>'Belegliste Träger'!K850</f>
        <v>0</v>
      </c>
      <c r="N841" s="122">
        <f>'Belegliste Träger'!L850</f>
        <v>0</v>
      </c>
      <c r="O841" s="122">
        <f>'Belegliste Träger'!M850</f>
        <v>0</v>
      </c>
      <c r="P841" s="122" t="str">
        <f>'Belegliste Träger'!N850</f>
        <v>~</v>
      </c>
      <c r="Q841" s="122" t="str">
        <f>'Belegliste Träger'!P850</f>
        <v>~</v>
      </c>
      <c r="R841" s="122" t="str">
        <f>'Belegliste Träger'!Q850</f>
        <v>~</v>
      </c>
      <c r="S841" s="122" t="str">
        <f>'Belegliste Träger'!R850</f>
        <v>~</v>
      </c>
      <c r="T841" s="122" t="str">
        <f>'Belegliste Träger'!S850</f>
        <v>~</v>
      </c>
      <c r="U841" s="122" t="str">
        <f>'Belegliste Träger'!T850</f>
        <v>~</v>
      </c>
      <c r="V841" s="122" t="str">
        <f>'Belegliste Träger'!U850</f>
        <v>~</v>
      </c>
      <c r="W841" s="122">
        <f>'Belegliste SB'!V850</f>
        <v>0</v>
      </c>
      <c r="X841" s="122">
        <f>'Belegliste SB'!W850</f>
        <v>0</v>
      </c>
      <c r="Y841" s="122">
        <f>'Belegliste SB'!X850</f>
        <v>0</v>
      </c>
      <c r="Z841" s="122">
        <f>'Belegliste SB'!Y850</f>
        <v>0</v>
      </c>
    </row>
    <row r="842" spans="1:26" x14ac:dyDescent="0.25">
      <c r="A842" s="121">
        <f>IF(D842&lt;&gt;"~",'Belegliste SB'!$H$3,"0")</f>
        <v>0</v>
      </c>
      <c r="B842" s="121">
        <f>IF(D842&lt;&gt;"~",'Belegliste SB'!$H$4,"0")</f>
        <v>0</v>
      </c>
      <c r="C842" s="122" t="str">
        <f>IF(D842&lt;&gt;"~",'Belegliste Träger'!A851,0)</f>
        <v/>
      </c>
      <c r="D842" s="122" t="str">
        <f>'Belegliste Träger'!B851</f>
        <v/>
      </c>
      <c r="E842" s="122">
        <f>'Belegliste Träger'!C851</f>
        <v>0</v>
      </c>
      <c r="F842" s="122">
        <f>IF(D842&lt;&gt;"~",'Belegliste Träger'!D851,0)</f>
        <v>0</v>
      </c>
      <c r="G842" s="122">
        <f>'Belegliste Träger'!E851</f>
        <v>0</v>
      </c>
      <c r="H842" s="122">
        <f>'Belegliste Träger'!F851</f>
        <v>0</v>
      </c>
      <c r="I842" s="122">
        <f>'Belegliste Träger'!G851</f>
        <v>0</v>
      </c>
      <c r="J842" s="122">
        <f>'Belegliste Träger'!H851</f>
        <v>0</v>
      </c>
      <c r="K842" s="122">
        <f>'Belegliste Träger'!I851</f>
        <v>0</v>
      </c>
      <c r="L842" s="122">
        <f>'Belegliste Träger'!J851</f>
        <v>0</v>
      </c>
      <c r="M842" s="122">
        <f>'Belegliste Träger'!K851</f>
        <v>0</v>
      </c>
      <c r="N842" s="122">
        <f>'Belegliste Träger'!L851</f>
        <v>0</v>
      </c>
      <c r="O842" s="122">
        <f>'Belegliste Träger'!M851</f>
        <v>0</v>
      </c>
      <c r="P842" s="122" t="str">
        <f>'Belegliste Träger'!N851</f>
        <v>~</v>
      </c>
      <c r="Q842" s="122" t="str">
        <f>'Belegliste Träger'!P851</f>
        <v>~</v>
      </c>
      <c r="R842" s="122" t="str">
        <f>'Belegliste Träger'!Q851</f>
        <v>~</v>
      </c>
      <c r="S842" s="122" t="str">
        <f>'Belegliste Träger'!R851</f>
        <v>~</v>
      </c>
      <c r="T842" s="122" t="str">
        <f>'Belegliste Träger'!S851</f>
        <v>~</v>
      </c>
      <c r="U842" s="122" t="str">
        <f>'Belegliste Träger'!T851</f>
        <v>~</v>
      </c>
      <c r="V842" s="122" t="str">
        <f>'Belegliste Träger'!U851</f>
        <v>~</v>
      </c>
      <c r="W842" s="122">
        <f>'Belegliste SB'!V851</f>
        <v>0</v>
      </c>
      <c r="X842" s="122">
        <f>'Belegliste SB'!W851</f>
        <v>0</v>
      </c>
      <c r="Y842" s="122">
        <f>'Belegliste SB'!X851</f>
        <v>0</v>
      </c>
      <c r="Z842" s="122">
        <f>'Belegliste SB'!Y851</f>
        <v>0</v>
      </c>
    </row>
    <row r="843" spans="1:26" x14ac:dyDescent="0.25">
      <c r="A843" s="121">
        <f>IF(D843&lt;&gt;"~",'Belegliste SB'!$H$3,"0")</f>
        <v>0</v>
      </c>
      <c r="B843" s="121">
        <f>IF(D843&lt;&gt;"~",'Belegliste SB'!$H$4,"0")</f>
        <v>0</v>
      </c>
      <c r="C843" s="122" t="str">
        <f>IF(D843&lt;&gt;"~",'Belegliste Träger'!A852,0)</f>
        <v/>
      </c>
      <c r="D843" s="122" t="str">
        <f>'Belegliste Träger'!B852</f>
        <v/>
      </c>
      <c r="E843" s="122">
        <f>'Belegliste Träger'!C852</f>
        <v>0</v>
      </c>
      <c r="F843" s="122">
        <f>IF(D843&lt;&gt;"~",'Belegliste Träger'!D852,0)</f>
        <v>0</v>
      </c>
      <c r="G843" s="122">
        <f>'Belegliste Träger'!E852</f>
        <v>0</v>
      </c>
      <c r="H843" s="122">
        <f>'Belegliste Träger'!F852</f>
        <v>0</v>
      </c>
      <c r="I843" s="122">
        <f>'Belegliste Träger'!G852</f>
        <v>0</v>
      </c>
      <c r="J843" s="122">
        <f>'Belegliste Träger'!H852</f>
        <v>0</v>
      </c>
      <c r="K843" s="122">
        <f>'Belegliste Träger'!I852</f>
        <v>0</v>
      </c>
      <c r="L843" s="122">
        <f>'Belegliste Träger'!J852</f>
        <v>0</v>
      </c>
      <c r="M843" s="122">
        <f>'Belegliste Träger'!K852</f>
        <v>0</v>
      </c>
      <c r="N843" s="122">
        <f>'Belegliste Träger'!L852</f>
        <v>0</v>
      </c>
      <c r="O843" s="122">
        <f>'Belegliste Träger'!M852</f>
        <v>0</v>
      </c>
      <c r="P843" s="122" t="str">
        <f>'Belegliste Träger'!N852</f>
        <v>~</v>
      </c>
      <c r="Q843" s="122" t="str">
        <f>'Belegliste Träger'!P852</f>
        <v>~</v>
      </c>
      <c r="R843" s="122" t="str">
        <f>'Belegliste Träger'!Q852</f>
        <v>~</v>
      </c>
      <c r="S843" s="122" t="str">
        <f>'Belegliste Träger'!R852</f>
        <v>~</v>
      </c>
      <c r="T843" s="122" t="str">
        <f>'Belegliste Träger'!S852</f>
        <v>~</v>
      </c>
      <c r="U843" s="122" t="str">
        <f>'Belegliste Träger'!T852</f>
        <v>~</v>
      </c>
      <c r="V843" s="122" t="str">
        <f>'Belegliste Träger'!U852</f>
        <v>~</v>
      </c>
      <c r="W843" s="122">
        <f>'Belegliste SB'!V852</f>
        <v>0</v>
      </c>
      <c r="X843" s="122">
        <f>'Belegliste SB'!W852</f>
        <v>0</v>
      </c>
      <c r="Y843" s="122">
        <f>'Belegliste SB'!X852</f>
        <v>0</v>
      </c>
      <c r="Z843" s="122">
        <f>'Belegliste SB'!Y852</f>
        <v>0</v>
      </c>
    </row>
    <row r="844" spans="1:26" x14ac:dyDescent="0.25">
      <c r="A844" s="121">
        <f>IF(D844&lt;&gt;"~",'Belegliste SB'!$H$3,"0")</f>
        <v>0</v>
      </c>
      <c r="B844" s="121">
        <f>IF(D844&lt;&gt;"~",'Belegliste SB'!$H$4,"0")</f>
        <v>0</v>
      </c>
      <c r="C844" s="122" t="str">
        <f>IF(D844&lt;&gt;"~",'Belegliste Träger'!A853,0)</f>
        <v/>
      </c>
      <c r="D844" s="122" t="str">
        <f>'Belegliste Träger'!B853</f>
        <v/>
      </c>
      <c r="E844" s="122">
        <f>'Belegliste Träger'!C853</f>
        <v>0</v>
      </c>
      <c r="F844" s="122">
        <f>IF(D844&lt;&gt;"~",'Belegliste Träger'!D853,0)</f>
        <v>0</v>
      </c>
      <c r="G844" s="122">
        <f>'Belegliste Träger'!E853</f>
        <v>0</v>
      </c>
      <c r="H844" s="122">
        <f>'Belegliste Träger'!F853</f>
        <v>0</v>
      </c>
      <c r="I844" s="122">
        <f>'Belegliste Träger'!G853</f>
        <v>0</v>
      </c>
      <c r="J844" s="122">
        <f>'Belegliste Träger'!H853</f>
        <v>0</v>
      </c>
      <c r="K844" s="122">
        <f>'Belegliste Träger'!I853</f>
        <v>0</v>
      </c>
      <c r="L844" s="122">
        <f>'Belegliste Träger'!J853</f>
        <v>0</v>
      </c>
      <c r="M844" s="122">
        <f>'Belegliste Träger'!K853</f>
        <v>0</v>
      </c>
      <c r="N844" s="122">
        <f>'Belegliste Träger'!L853</f>
        <v>0</v>
      </c>
      <c r="O844" s="122">
        <f>'Belegliste Träger'!M853</f>
        <v>0</v>
      </c>
      <c r="P844" s="122" t="str">
        <f>'Belegliste Träger'!N853</f>
        <v>~</v>
      </c>
      <c r="Q844" s="122" t="str">
        <f>'Belegliste Träger'!P853</f>
        <v>~</v>
      </c>
      <c r="R844" s="122" t="str">
        <f>'Belegliste Träger'!Q853</f>
        <v>~</v>
      </c>
      <c r="S844" s="122" t="str">
        <f>'Belegliste Träger'!R853</f>
        <v>~</v>
      </c>
      <c r="T844" s="122" t="str">
        <f>'Belegliste Träger'!S853</f>
        <v>~</v>
      </c>
      <c r="U844" s="122" t="str">
        <f>'Belegliste Träger'!T853</f>
        <v>~</v>
      </c>
      <c r="V844" s="122" t="str">
        <f>'Belegliste Träger'!U853</f>
        <v>~</v>
      </c>
      <c r="W844" s="122">
        <f>'Belegliste SB'!V853</f>
        <v>0</v>
      </c>
      <c r="X844" s="122">
        <f>'Belegliste SB'!W853</f>
        <v>0</v>
      </c>
      <c r="Y844" s="122">
        <f>'Belegliste SB'!X853</f>
        <v>0</v>
      </c>
      <c r="Z844" s="122">
        <f>'Belegliste SB'!Y853</f>
        <v>0</v>
      </c>
    </row>
    <row r="845" spans="1:26" x14ac:dyDescent="0.25">
      <c r="A845" s="121">
        <f>IF(D845&lt;&gt;"~",'Belegliste SB'!$H$3,"0")</f>
        <v>0</v>
      </c>
      <c r="B845" s="121">
        <f>IF(D845&lt;&gt;"~",'Belegliste SB'!$H$4,"0")</f>
        <v>0</v>
      </c>
      <c r="C845" s="122" t="str">
        <f>IF(D845&lt;&gt;"~",'Belegliste Träger'!A854,0)</f>
        <v/>
      </c>
      <c r="D845" s="122" t="str">
        <f>'Belegliste Träger'!B854</f>
        <v/>
      </c>
      <c r="E845" s="122">
        <f>'Belegliste Träger'!C854</f>
        <v>0</v>
      </c>
      <c r="F845" s="122">
        <f>IF(D845&lt;&gt;"~",'Belegliste Träger'!D854,0)</f>
        <v>0</v>
      </c>
      <c r="G845" s="122">
        <f>'Belegliste Träger'!E854</f>
        <v>0</v>
      </c>
      <c r="H845" s="122">
        <f>'Belegliste Träger'!F854</f>
        <v>0</v>
      </c>
      <c r="I845" s="122">
        <f>'Belegliste Träger'!G854</f>
        <v>0</v>
      </c>
      <c r="J845" s="122">
        <f>'Belegliste Träger'!H854</f>
        <v>0</v>
      </c>
      <c r="K845" s="122">
        <f>'Belegliste Träger'!I854</f>
        <v>0</v>
      </c>
      <c r="L845" s="122">
        <f>'Belegliste Träger'!J854</f>
        <v>0</v>
      </c>
      <c r="M845" s="122">
        <f>'Belegliste Träger'!K854</f>
        <v>0</v>
      </c>
      <c r="N845" s="122">
        <f>'Belegliste Träger'!L854</f>
        <v>0</v>
      </c>
      <c r="O845" s="122">
        <f>'Belegliste Träger'!M854</f>
        <v>0</v>
      </c>
      <c r="P845" s="122" t="str">
        <f>'Belegliste Träger'!N854</f>
        <v>~</v>
      </c>
      <c r="Q845" s="122" t="str">
        <f>'Belegliste Träger'!P854</f>
        <v>~</v>
      </c>
      <c r="R845" s="122" t="str">
        <f>'Belegliste Träger'!Q854</f>
        <v>~</v>
      </c>
      <c r="S845" s="122" t="str">
        <f>'Belegliste Träger'!R854</f>
        <v>~</v>
      </c>
      <c r="T845" s="122" t="str">
        <f>'Belegliste Träger'!S854</f>
        <v>~</v>
      </c>
      <c r="U845" s="122" t="str">
        <f>'Belegliste Träger'!T854</f>
        <v>~</v>
      </c>
      <c r="V845" s="122" t="str">
        <f>'Belegliste Träger'!U854</f>
        <v>~</v>
      </c>
      <c r="W845" s="122">
        <f>'Belegliste SB'!V854</f>
        <v>0</v>
      </c>
      <c r="X845" s="122">
        <f>'Belegliste SB'!W854</f>
        <v>0</v>
      </c>
      <c r="Y845" s="122">
        <f>'Belegliste SB'!X854</f>
        <v>0</v>
      </c>
      <c r="Z845" s="122">
        <f>'Belegliste SB'!Y854</f>
        <v>0</v>
      </c>
    </row>
    <row r="846" spans="1:26" x14ac:dyDescent="0.25">
      <c r="A846" s="121">
        <f>IF(D846&lt;&gt;"~",'Belegliste SB'!$H$3,"0")</f>
        <v>0</v>
      </c>
      <c r="B846" s="121">
        <f>IF(D846&lt;&gt;"~",'Belegliste SB'!$H$4,"0")</f>
        <v>0</v>
      </c>
      <c r="C846" s="122" t="str">
        <f>IF(D846&lt;&gt;"~",'Belegliste Träger'!A855,0)</f>
        <v/>
      </c>
      <c r="D846" s="122" t="str">
        <f>'Belegliste Träger'!B855</f>
        <v/>
      </c>
      <c r="E846" s="122">
        <f>'Belegliste Träger'!C855</f>
        <v>0</v>
      </c>
      <c r="F846" s="122">
        <f>IF(D846&lt;&gt;"~",'Belegliste Träger'!D855,0)</f>
        <v>0</v>
      </c>
      <c r="G846" s="122">
        <f>'Belegliste Träger'!E855</f>
        <v>0</v>
      </c>
      <c r="H846" s="122">
        <f>'Belegliste Träger'!F855</f>
        <v>0</v>
      </c>
      <c r="I846" s="122">
        <f>'Belegliste Träger'!G855</f>
        <v>0</v>
      </c>
      <c r="J846" s="122">
        <f>'Belegliste Träger'!H855</f>
        <v>0</v>
      </c>
      <c r="K846" s="122">
        <f>'Belegliste Träger'!I855</f>
        <v>0</v>
      </c>
      <c r="L846" s="122">
        <f>'Belegliste Träger'!J855</f>
        <v>0</v>
      </c>
      <c r="M846" s="122">
        <f>'Belegliste Träger'!K855</f>
        <v>0</v>
      </c>
      <c r="N846" s="122">
        <f>'Belegliste Träger'!L855</f>
        <v>0</v>
      </c>
      <c r="O846" s="122">
        <f>'Belegliste Träger'!M855</f>
        <v>0</v>
      </c>
      <c r="P846" s="122" t="str">
        <f>'Belegliste Träger'!N855</f>
        <v>~</v>
      </c>
      <c r="Q846" s="122" t="str">
        <f>'Belegliste Träger'!P855</f>
        <v>~</v>
      </c>
      <c r="R846" s="122" t="str">
        <f>'Belegliste Träger'!Q855</f>
        <v>~</v>
      </c>
      <c r="S846" s="122" t="str">
        <f>'Belegliste Träger'!R855</f>
        <v>~</v>
      </c>
      <c r="T846" s="122" t="str">
        <f>'Belegliste Träger'!S855</f>
        <v>~</v>
      </c>
      <c r="U846" s="122" t="str">
        <f>'Belegliste Träger'!T855</f>
        <v>~</v>
      </c>
      <c r="V846" s="122" t="str">
        <f>'Belegliste Träger'!U855</f>
        <v>~</v>
      </c>
      <c r="W846" s="122">
        <f>'Belegliste SB'!V855</f>
        <v>0</v>
      </c>
      <c r="X846" s="122">
        <f>'Belegliste SB'!W855</f>
        <v>0</v>
      </c>
      <c r="Y846" s="122">
        <f>'Belegliste SB'!X855</f>
        <v>0</v>
      </c>
      <c r="Z846" s="122">
        <f>'Belegliste SB'!Y855</f>
        <v>0</v>
      </c>
    </row>
    <row r="847" spans="1:26" x14ac:dyDescent="0.25">
      <c r="A847" s="121">
        <f>IF(D847&lt;&gt;"~",'Belegliste SB'!$H$3,"0")</f>
        <v>0</v>
      </c>
      <c r="B847" s="121">
        <f>IF(D847&lt;&gt;"~",'Belegliste SB'!$H$4,"0")</f>
        <v>0</v>
      </c>
      <c r="C847" s="122" t="str">
        <f>IF(D847&lt;&gt;"~",'Belegliste Träger'!A856,0)</f>
        <v/>
      </c>
      <c r="D847" s="122" t="str">
        <f>'Belegliste Träger'!B856</f>
        <v/>
      </c>
      <c r="E847" s="122">
        <f>'Belegliste Träger'!C856</f>
        <v>0</v>
      </c>
      <c r="F847" s="122">
        <f>IF(D847&lt;&gt;"~",'Belegliste Träger'!D856,0)</f>
        <v>0</v>
      </c>
      <c r="G847" s="122">
        <f>'Belegliste Träger'!E856</f>
        <v>0</v>
      </c>
      <c r="H847" s="122">
        <f>'Belegliste Träger'!F856</f>
        <v>0</v>
      </c>
      <c r="I847" s="122">
        <f>'Belegliste Träger'!G856</f>
        <v>0</v>
      </c>
      <c r="J847" s="122">
        <f>'Belegliste Träger'!H856</f>
        <v>0</v>
      </c>
      <c r="K847" s="122">
        <f>'Belegliste Träger'!I856</f>
        <v>0</v>
      </c>
      <c r="L847" s="122">
        <f>'Belegliste Träger'!J856</f>
        <v>0</v>
      </c>
      <c r="M847" s="122">
        <f>'Belegliste Träger'!K856</f>
        <v>0</v>
      </c>
      <c r="N847" s="122">
        <f>'Belegliste Träger'!L856</f>
        <v>0</v>
      </c>
      <c r="O847" s="122">
        <f>'Belegliste Träger'!M856</f>
        <v>0</v>
      </c>
      <c r="P847" s="122" t="str">
        <f>'Belegliste Träger'!N856</f>
        <v>~</v>
      </c>
      <c r="Q847" s="122" t="str">
        <f>'Belegliste Träger'!P856</f>
        <v>~</v>
      </c>
      <c r="R847" s="122" t="str">
        <f>'Belegliste Träger'!Q856</f>
        <v>~</v>
      </c>
      <c r="S847" s="122" t="str">
        <f>'Belegliste Träger'!R856</f>
        <v>~</v>
      </c>
      <c r="T847" s="122" t="str">
        <f>'Belegliste Träger'!S856</f>
        <v>~</v>
      </c>
      <c r="U847" s="122" t="str">
        <f>'Belegliste Träger'!T856</f>
        <v>~</v>
      </c>
      <c r="V847" s="122" t="str">
        <f>'Belegliste Träger'!U856</f>
        <v>~</v>
      </c>
      <c r="W847" s="122">
        <f>'Belegliste SB'!V856</f>
        <v>0</v>
      </c>
      <c r="X847" s="122">
        <f>'Belegliste SB'!W856</f>
        <v>0</v>
      </c>
      <c r="Y847" s="122">
        <f>'Belegliste SB'!X856</f>
        <v>0</v>
      </c>
      <c r="Z847" s="122">
        <f>'Belegliste SB'!Y856</f>
        <v>0</v>
      </c>
    </row>
    <row r="848" spans="1:26" x14ac:dyDescent="0.25">
      <c r="A848" s="121">
        <f>IF(D848&lt;&gt;"~",'Belegliste SB'!$H$3,"0")</f>
        <v>0</v>
      </c>
      <c r="B848" s="121">
        <f>IF(D848&lt;&gt;"~",'Belegliste SB'!$H$4,"0")</f>
        <v>0</v>
      </c>
      <c r="C848" s="122" t="str">
        <f>IF(D848&lt;&gt;"~",'Belegliste Träger'!A857,0)</f>
        <v/>
      </c>
      <c r="D848" s="122" t="str">
        <f>'Belegliste Träger'!B857</f>
        <v/>
      </c>
      <c r="E848" s="122">
        <f>'Belegliste Träger'!C857</f>
        <v>0</v>
      </c>
      <c r="F848" s="122">
        <f>IF(D848&lt;&gt;"~",'Belegliste Träger'!D857,0)</f>
        <v>0</v>
      </c>
      <c r="G848" s="122">
        <f>'Belegliste Träger'!E857</f>
        <v>0</v>
      </c>
      <c r="H848" s="122">
        <f>'Belegliste Träger'!F857</f>
        <v>0</v>
      </c>
      <c r="I848" s="122">
        <f>'Belegliste Träger'!G857</f>
        <v>0</v>
      </c>
      <c r="J848" s="122">
        <f>'Belegliste Träger'!H857</f>
        <v>0</v>
      </c>
      <c r="K848" s="122">
        <f>'Belegliste Träger'!I857</f>
        <v>0</v>
      </c>
      <c r="L848" s="122">
        <f>'Belegliste Träger'!J857</f>
        <v>0</v>
      </c>
      <c r="M848" s="122">
        <f>'Belegliste Träger'!K857</f>
        <v>0</v>
      </c>
      <c r="N848" s="122">
        <f>'Belegliste Träger'!L857</f>
        <v>0</v>
      </c>
      <c r="O848" s="122">
        <f>'Belegliste Träger'!M857</f>
        <v>0</v>
      </c>
      <c r="P848" s="122" t="str">
        <f>'Belegliste Träger'!N857</f>
        <v>~</v>
      </c>
      <c r="Q848" s="122" t="str">
        <f>'Belegliste Träger'!P857</f>
        <v>~</v>
      </c>
      <c r="R848" s="122" t="str">
        <f>'Belegliste Träger'!Q857</f>
        <v>~</v>
      </c>
      <c r="S848" s="122" t="str">
        <f>'Belegliste Träger'!R857</f>
        <v>~</v>
      </c>
      <c r="T848" s="122" t="str">
        <f>'Belegliste Träger'!S857</f>
        <v>~</v>
      </c>
      <c r="U848" s="122" t="str">
        <f>'Belegliste Träger'!T857</f>
        <v>~</v>
      </c>
      <c r="V848" s="122" t="str">
        <f>'Belegliste Träger'!U857</f>
        <v>~</v>
      </c>
      <c r="W848" s="122">
        <f>'Belegliste SB'!V857</f>
        <v>0</v>
      </c>
      <c r="X848" s="122">
        <f>'Belegliste SB'!W857</f>
        <v>0</v>
      </c>
      <c r="Y848" s="122">
        <f>'Belegliste SB'!X857</f>
        <v>0</v>
      </c>
      <c r="Z848" s="122">
        <f>'Belegliste SB'!Y857</f>
        <v>0</v>
      </c>
    </row>
    <row r="849" spans="1:26" x14ac:dyDescent="0.25">
      <c r="A849" s="121">
        <f>IF(D849&lt;&gt;"~",'Belegliste SB'!$H$3,"0")</f>
        <v>0</v>
      </c>
      <c r="B849" s="121">
        <f>IF(D849&lt;&gt;"~",'Belegliste SB'!$H$4,"0")</f>
        <v>0</v>
      </c>
      <c r="C849" s="122" t="str">
        <f>IF(D849&lt;&gt;"~",'Belegliste Träger'!A858,0)</f>
        <v/>
      </c>
      <c r="D849" s="122" t="str">
        <f>'Belegliste Träger'!B858</f>
        <v/>
      </c>
      <c r="E849" s="122">
        <f>'Belegliste Träger'!C858</f>
        <v>0</v>
      </c>
      <c r="F849" s="122">
        <f>IF(D849&lt;&gt;"~",'Belegliste Träger'!D858,0)</f>
        <v>0</v>
      </c>
      <c r="G849" s="122">
        <f>'Belegliste Träger'!E858</f>
        <v>0</v>
      </c>
      <c r="H849" s="122">
        <f>'Belegliste Träger'!F858</f>
        <v>0</v>
      </c>
      <c r="I849" s="122">
        <f>'Belegliste Träger'!G858</f>
        <v>0</v>
      </c>
      <c r="J849" s="122">
        <f>'Belegliste Träger'!H858</f>
        <v>0</v>
      </c>
      <c r="K849" s="122">
        <f>'Belegliste Träger'!I858</f>
        <v>0</v>
      </c>
      <c r="L849" s="122">
        <f>'Belegliste Träger'!J858</f>
        <v>0</v>
      </c>
      <c r="M849" s="122">
        <f>'Belegliste Träger'!K858</f>
        <v>0</v>
      </c>
      <c r="N849" s="122">
        <f>'Belegliste Träger'!L858</f>
        <v>0</v>
      </c>
      <c r="O849" s="122">
        <f>'Belegliste Träger'!M858</f>
        <v>0</v>
      </c>
      <c r="P849" s="122" t="str">
        <f>'Belegliste Träger'!N858</f>
        <v>~</v>
      </c>
      <c r="Q849" s="122" t="str">
        <f>'Belegliste Träger'!P858</f>
        <v>~</v>
      </c>
      <c r="R849" s="122" t="str">
        <f>'Belegliste Träger'!Q858</f>
        <v>~</v>
      </c>
      <c r="S849" s="122" t="str">
        <f>'Belegliste Träger'!R858</f>
        <v>~</v>
      </c>
      <c r="T849" s="122" t="str">
        <f>'Belegliste Träger'!S858</f>
        <v>~</v>
      </c>
      <c r="U849" s="122" t="str">
        <f>'Belegliste Träger'!T858</f>
        <v>~</v>
      </c>
      <c r="V849" s="122" t="str">
        <f>'Belegliste Träger'!U858</f>
        <v>~</v>
      </c>
      <c r="W849" s="122">
        <f>'Belegliste SB'!V858</f>
        <v>0</v>
      </c>
      <c r="X849" s="122">
        <f>'Belegliste SB'!W858</f>
        <v>0</v>
      </c>
      <c r="Y849" s="122">
        <f>'Belegliste SB'!X858</f>
        <v>0</v>
      </c>
      <c r="Z849" s="122">
        <f>'Belegliste SB'!Y858</f>
        <v>0</v>
      </c>
    </row>
    <row r="850" spans="1:26" x14ac:dyDescent="0.25">
      <c r="A850" s="121">
        <f>IF(D850&lt;&gt;"~",'Belegliste SB'!$H$3,"0")</f>
        <v>0</v>
      </c>
      <c r="B850" s="121">
        <f>IF(D850&lt;&gt;"~",'Belegliste SB'!$H$4,"0")</f>
        <v>0</v>
      </c>
      <c r="C850" s="122" t="str">
        <f>IF(D850&lt;&gt;"~",'Belegliste Träger'!A859,0)</f>
        <v/>
      </c>
      <c r="D850" s="122" t="str">
        <f>'Belegliste Träger'!B859</f>
        <v/>
      </c>
      <c r="E850" s="122">
        <f>'Belegliste Träger'!C859</f>
        <v>0</v>
      </c>
      <c r="F850" s="122">
        <f>IF(D850&lt;&gt;"~",'Belegliste Träger'!D859,0)</f>
        <v>0</v>
      </c>
      <c r="G850" s="122">
        <f>'Belegliste Träger'!E859</f>
        <v>0</v>
      </c>
      <c r="H850" s="122">
        <f>'Belegliste Träger'!F859</f>
        <v>0</v>
      </c>
      <c r="I850" s="122">
        <f>'Belegliste Träger'!G859</f>
        <v>0</v>
      </c>
      <c r="J850" s="122">
        <f>'Belegliste Träger'!H859</f>
        <v>0</v>
      </c>
      <c r="K850" s="122">
        <f>'Belegliste Träger'!I859</f>
        <v>0</v>
      </c>
      <c r="L850" s="122">
        <f>'Belegliste Träger'!J859</f>
        <v>0</v>
      </c>
      <c r="M850" s="122">
        <f>'Belegliste Träger'!K859</f>
        <v>0</v>
      </c>
      <c r="N850" s="122">
        <f>'Belegliste Träger'!L859</f>
        <v>0</v>
      </c>
      <c r="O850" s="122">
        <f>'Belegliste Träger'!M859</f>
        <v>0</v>
      </c>
      <c r="P850" s="122" t="str">
        <f>'Belegliste Träger'!N859</f>
        <v>~</v>
      </c>
      <c r="Q850" s="122" t="str">
        <f>'Belegliste Träger'!P859</f>
        <v>~</v>
      </c>
      <c r="R850" s="122" t="str">
        <f>'Belegliste Träger'!Q859</f>
        <v>~</v>
      </c>
      <c r="S850" s="122" t="str">
        <f>'Belegliste Träger'!R859</f>
        <v>~</v>
      </c>
      <c r="T850" s="122" t="str">
        <f>'Belegliste Träger'!S859</f>
        <v>~</v>
      </c>
      <c r="U850" s="122" t="str">
        <f>'Belegliste Träger'!T859</f>
        <v>~</v>
      </c>
      <c r="V850" s="122" t="str">
        <f>'Belegliste Träger'!U859</f>
        <v>~</v>
      </c>
      <c r="W850" s="122">
        <f>'Belegliste SB'!V859</f>
        <v>0</v>
      </c>
      <c r="X850" s="122">
        <f>'Belegliste SB'!W859</f>
        <v>0</v>
      </c>
      <c r="Y850" s="122">
        <f>'Belegliste SB'!X859</f>
        <v>0</v>
      </c>
      <c r="Z850" s="122">
        <f>'Belegliste SB'!Y859</f>
        <v>0</v>
      </c>
    </row>
    <row r="851" spans="1:26" x14ac:dyDescent="0.25">
      <c r="A851" s="121">
        <f>IF(D851&lt;&gt;"~",'Belegliste SB'!$H$3,"0")</f>
        <v>0</v>
      </c>
      <c r="B851" s="121">
        <f>IF(D851&lt;&gt;"~",'Belegliste SB'!$H$4,"0")</f>
        <v>0</v>
      </c>
      <c r="C851" s="122" t="str">
        <f>IF(D851&lt;&gt;"~",'Belegliste Träger'!A860,0)</f>
        <v/>
      </c>
      <c r="D851" s="122" t="str">
        <f>'Belegliste Träger'!B860</f>
        <v/>
      </c>
      <c r="E851" s="122">
        <f>'Belegliste Träger'!C860</f>
        <v>0</v>
      </c>
      <c r="F851" s="122">
        <f>IF(D851&lt;&gt;"~",'Belegliste Träger'!D860,0)</f>
        <v>0</v>
      </c>
      <c r="G851" s="122">
        <f>'Belegliste Träger'!E860</f>
        <v>0</v>
      </c>
      <c r="H851" s="122">
        <f>'Belegliste Träger'!F860</f>
        <v>0</v>
      </c>
      <c r="I851" s="122">
        <f>'Belegliste Träger'!G860</f>
        <v>0</v>
      </c>
      <c r="J851" s="122">
        <f>'Belegliste Träger'!H860</f>
        <v>0</v>
      </c>
      <c r="K851" s="122">
        <f>'Belegliste Träger'!I860</f>
        <v>0</v>
      </c>
      <c r="L851" s="122">
        <f>'Belegliste Träger'!J860</f>
        <v>0</v>
      </c>
      <c r="M851" s="122">
        <f>'Belegliste Träger'!K860</f>
        <v>0</v>
      </c>
      <c r="N851" s="122">
        <f>'Belegliste Träger'!L860</f>
        <v>0</v>
      </c>
      <c r="O851" s="122">
        <f>'Belegliste Träger'!M860</f>
        <v>0</v>
      </c>
      <c r="P851" s="122" t="str">
        <f>'Belegliste Träger'!N860</f>
        <v>~</v>
      </c>
      <c r="Q851" s="122" t="str">
        <f>'Belegliste Träger'!P860</f>
        <v>~</v>
      </c>
      <c r="R851" s="122" t="str">
        <f>'Belegliste Träger'!Q860</f>
        <v>~</v>
      </c>
      <c r="S851" s="122" t="str">
        <f>'Belegliste Träger'!R860</f>
        <v>~</v>
      </c>
      <c r="T851" s="122" t="str">
        <f>'Belegliste Träger'!S860</f>
        <v>~</v>
      </c>
      <c r="U851" s="122" t="str">
        <f>'Belegliste Träger'!T860</f>
        <v>~</v>
      </c>
      <c r="V851" s="122" t="str">
        <f>'Belegliste Träger'!U860</f>
        <v>~</v>
      </c>
      <c r="W851" s="122">
        <f>'Belegliste SB'!V860</f>
        <v>0</v>
      </c>
      <c r="X851" s="122">
        <f>'Belegliste SB'!W860</f>
        <v>0</v>
      </c>
      <c r="Y851" s="122">
        <f>'Belegliste SB'!X860</f>
        <v>0</v>
      </c>
      <c r="Z851" s="122">
        <f>'Belegliste SB'!Y860</f>
        <v>0</v>
      </c>
    </row>
    <row r="852" spans="1:26" x14ac:dyDescent="0.25">
      <c r="A852" s="121">
        <f>IF(D852&lt;&gt;"~",'Belegliste SB'!$H$3,"0")</f>
        <v>0</v>
      </c>
      <c r="B852" s="121">
        <f>IF(D852&lt;&gt;"~",'Belegliste SB'!$H$4,"0")</f>
        <v>0</v>
      </c>
      <c r="C852" s="122" t="str">
        <f>IF(D852&lt;&gt;"~",'Belegliste Träger'!A861,0)</f>
        <v/>
      </c>
      <c r="D852" s="122" t="str">
        <f>'Belegliste Träger'!B861</f>
        <v/>
      </c>
      <c r="E852" s="122">
        <f>'Belegliste Träger'!C861</f>
        <v>0</v>
      </c>
      <c r="F852" s="122">
        <f>IF(D852&lt;&gt;"~",'Belegliste Träger'!D861,0)</f>
        <v>0</v>
      </c>
      <c r="G852" s="122">
        <f>'Belegliste Träger'!E861</f>
        <v>0</v>
      </c>
      <c r="H852" s="122">
        <f>'Belegliste Träger'!F861</f>
        <v>0</v>
      </c>
      <c r="I852" s="122">
        <f>'Belegliste Träger'!G861</f>
        <v>0</v>
      </c>
      <c r="J852" s="122">
        <f>'Belegliste Träger'!H861</f>
        <v>0</v>
      </c>
      <c r="K852" s="122">
        <f>'Belegliste Träger'!I861</f>
        <v>0</v>
      </c>
      <c r="L852" s="122">
        <f>'Belegliste Träger'!J861</f>
        <v>0</v>
      </c>
      <c r="M852" s="122">
        <f>'Belegliste Träger'!K861</f>
        <v>0</v>
      </c>
      <c r="N852" s="122">
        <f>'Belegliste Träger'!L861</f>
        <v>0</v>
      </c>
      <c r="O852" s="122">
        <f>'Belegliste Träger'!M861</f>
        <v>0</v>
      </c>
      <c r="P852" s="122" t="str">
        <f>'Belegliste Träger'!N861</f>
        <v>~</v>
      </c>
      <c r="Q852" s="122" t="str">
        <f>'Belegliste Träger'!P861</f>
        <v>~</v>
      </c>
      <c r="R852" s="122" t="str">
        <f>'Belegliste Träger'!Q861</f>
        <v>~</v>
      </c>
      <c r="S852" s="122" t="str">
        <f>'Belegliste Träger'!R861</f>
        <v>~</v>
      </c>
      <c r="T852" s="122" t="str">
        <f>'Belegliste Träger'!S861</f>
        <v>~</v>
      </c>
      <c r="U852" s="122" t="str">
        <f>'Belegliste Träger'!T861</f>
        <v>~</v>
      </c>
      <c r="V852" s="122" t="str">
        <f>'Belegliste Träger'!U861</f>
        <v>~</v>
      </c>
      <c r="W852" s="122">
        <f>'Belegliste SB'!V861</f>
        <v>0</v>
      </c>
      <c r="X852" s="122">
        <f>'Belegliste SB'!W861</f>
        <v>0</v>
      </c>
      <c r="Y852" s="122">
        <f>'Belegliste SB'!X861</f>
        <v>0</v>
      </c>
      <c r="Z852" s="122">
        <f>'Belegliste SB'!Y861</f>
        <v>0</v>
      </c>
    </row>
    <row r="853" spans="1:26" x14ac:dyDescent="0.25">
      <c r="A853" s="121">
        <f>IF(D853&lt;&gt;"~",'Belegliste SB'!$H$3,"0")</f>
        <v>0</v>
      </c>
      <c r="B853" s="121">
        <f>IF(D853&lt;&gt;"~",'Belegliste SB'!$H$4,"0")</f>
        <v>0</v>
      </c>
      <c r="C853" s="122" t="str">
        <f>IF(D853&lt;&gt;"~",'Belegliste Träger'!A862,0)</f>
        <v/>
      </c>
      <c r="D853" s="122" t="str">
        <f>'Belegliste Träger'!B862</f>
        <v/>
      </c>
      <c r="E853" s="122">
        <f>'Belegliste Träger'!C862</f>
        <v>0</v>
      </c>
      <c r="F853" s="122">
        <f>IF(D853&lt;&gt;"~",'Belegliste Träger'!D862,0)</f>
        <v>0</v>
      </c>
      <c r="G853" s="122">
        <f>'Belegliste Träger'!E862</f>
        <v>0</v>
      </c>
      <c r="H853" s="122">
        <f>'Belegliste Träger'!F862</f>
        <v>0</v>
      </c>
      <c r="I853" s="122">
        <f>'Belegliste Träger'!G862</f>
        <v>0</v>
      </c>
      <c r="J853" s="122">
        <f>'Belegliste Träger'!H862</f>
        <v>0</v>
      </c>
      <c r="K853" s="122">
        <f>'Belegliste Träger'!I862</f>
        <v>0</v>
      </c>
      <c r="L853" s="122">
        <f>'Belegliste Träger'!J862</f>
        <v>0</v>
      </c>
      <c r="M853" s="122">
        <f>'Belegliste Träger'!K862</f>
        <v>0</v>
      </c>
      <c r="N853" s="122">
        <f>'Belegliste Träger'!L862</f>
        <v>0</v>
      </c>
      <c r="O853" s="122">
        <f>'Belegliste Träger'!M862</f>
        <v>0</v>
      </c>
      <c r="P853" s="122" t="str">
        <f>'Belegliste Träger'!N862</f>
        <v>~</v>
      </c>
      <c r="Q853" s="122" t="str">
        <f>'Belegliste Träger'!P862</f>
        <v>~</v>
      </c>
      <c r="R853" s="122" t="str">
        <f>'Belegliste Träger'!Q862</f>
        <v>~</v>
      </c>
      <c r="S853" s="122" t="str">
        <f>'Belegliste Träger'!R862</f>
        <v>~</v>
      </c>
      <c r="T853" s="122" t="str">
        <f>'Belegliste Träger'!S862</f>
        <v>~</v>
      </c>
      <c r="U853" s="122" t="str">
        <f>'Belegliste Träger'!T862</f>
        <v>~</v>
      </c>
      <c r="V853" s="122" t="str">
        <f>'Belegliste Träger'!U862</f>
        <v>~</v>
      </c>
      <c r="W853" s="122">
        <f>'Belegliste SB'!V862</f>
        <v>0</v>
      </c>
      <c r="X853" s="122">
        <f>'Belegliste SB'!W862</f>
        <v>0</v>
      </c>
      <c r="Y853" s="122">
        <f>'Belegliste SB'!X862</f>
        <v>0</v>
      </c>
      <c r="Z853" s="122">
        <f>'Belegliste SB'!Y862</f>
        <v>0</v>
      </c>
    </row>
    <row r="854" spans="1:26" x14ac:dyDescent="0.25">
      <c r="A854" s="121">
        <f>IF(D854&lt;&gt;"~",'Belegliste SB'!$H$3,"0")</f>
        <v>0</v>
      </c>
      <c r="B854" s="121">
        <f>IF(D854&lt;&gt;"~",'Belegliste SB'!$H$4,"0")</f>
        <v>0</v>
      </c>
      <c r="C854" s="122" t="str">
        <f>IF(D854&lt;&gt;"~",'Belegliste Träger'!A863,0)</f>
        <v/>
      </c>
      <c r="D854" s="122" t="str">
        <f>'Belegliste Träger'!B863</f>
        <v/>
      </c>
      <c r="E854" s="122">
        <f>'Belegliste Träger'!C863</f>
        <v>0</v>
      </c>
      <c r="F854" s="122">
        <f>IF(D854&lt;&gt;"~",'Belegliste Träger'!D863,0)</f>
        <v>0</v>
      </c>
      <c r="G854" s="122">
        <f>'Belegliste Träger'!E863</f>
        <v>0</v>
      </c>
      <c r="H854" s="122">
        <f>'Belegliste Träger'!F863</f>
        <v>0</v>
      </c>
      <c r="I854" s="122">
        <f>'Belegliste Träger'!G863</f>
        <v>0</v>
      </c>
      <c r="J854" s="122">
        <f>'Belegliste Träger'!H863</f>
        <v>0</v>
      </c>
      <c r="K854" s="122">
        <f>'Belegliste Träger'!I863</f>
        <v>0</v>
      </c>
      <c r="L854" s="122">
        <f>'Belegliste Träger'!J863</f>
        <v>0</v>
      </c>
      <c r="M854" s="122">
        <f>'Belegliste Träger'!K863</f>
        <v>0</v>
      </c>
      <c r="N854" s="122">
        <f>'Belegliste Träger'!L863</f>
        <v>0</v>
      </c>
      <c r="O854" s="122">
        <f>'Belegliste Träger'!M863</f>
        <v>0</v>
      </c>
      <c r="P854" s="122" t="str">
        <f>'Belegliste Träger'!N863</f>
        <v>~</v>
      </c>
      <c r="Q854" s="122" t="str">
        <f>'Belegliste Träger'!P863</f>
        <v>~</v>
      </c>
      <c r="R854" s="122" t="str">
        <f>'Belegliste Träger'!Q863</f>
        <v>~</v>
      </c>
      <c r="S854" s="122" t="str">
        <f>'Belegliste Träger'!R863</f>
        <v>~</v>
      </c>
      <c r="T854" s="122" t="str">
        <f>'Belegliste Träger'!S863</f>
        <v>~</v>
      </c>
      <c r="U854" s="122" t="str">
        <f>'Belegliste Träger'!T863</f>
        <v>~</v>
      </c>
      <c r="V854" s="122" t="str">
        <f>'Belegliste Träger'!U863</f>
        <v>~</v>
      </c>
      <c r="W854" s="122">
        <f>'Belegliste SB'!V863</f>
        <v>0</v>
      </c>
      <c r="X854" s="122">
        <f>'Belegliste SB'!W863</f>
        <v>0</v>
      </c>
      <c r="Y854" s="122">
        <f>'Belegliste SB'!X863</f>
        <v>0</v>
      </c>
      <c r="Z854" s="122">
        <f>'Belegliste SB'!Y863</f>
        <v>0</v>
      </c>
    </row>
    <row r="855" spans="1:26" x14ac:dyDescent="0.25">
      <c r="A855" s="121">
        <f>IF(D855&lt;&gt;"~",'Belegliste SB'!$H$3,"0")</f>
        <v>0</v>
      </c>
      <c r="B855" s="121">
        <f>IF(D855&lt;&gt;"~",'Belegliste SB'!$H$4,"0")</f>
        <v>0</v>
      </c>
      <c r="C855" s="122" t="str">
        <f>IF(D855&lt;&gt;"~",'Belegliste Träger'!A864,0)</f>
        <v/>
      </c>
      <c r="D855" s="122" t="str">
        <f>'Belegliste Träger'!B864</f>
        <v/>
      </c>
      <c r="E855" s="122">
        <f>'Belegliste Träger'!C864</f>
        <v>0</v>
      </c>
      <c r="F855" s="122">
        <f>IF(D855&lt;&gt;"~",'Belegliste Träger'!D864,0)</f>
        <v>0</v>
      </c>
      <c r="G855" s="122">
        <f>'Belegliste Träger'!E864</f>
        <v>0</v>
      </c>
      <c r="H855" s="122">
        <f>'Belegliste Träger'!F864</f>
        <v>0</v>
      </c>
      <c r="I855" s="122">
        <f>'Belegliste Träger'!G864</f>
        <v>0</v>
      </c>
      <c r="J855" s="122">
        <f>'Belegliste Träger'!H864</f>
        <v>0</v>
      </c>
      <c r="K855" s="122">
        <f>'Belegliste Träger'!I864</f>
        <v>0</v>
      </c>
      <c r="L855" s="122">
        <f>'Belegliste Träger'!J864</f>
        <v>0</v>
      </c>
      <c r="M855" s="122">
        <f>'Belegliste Träger'!K864</f>
        <v>0</v>
      </c>
      <c r="N855" s="122">
        <f>'Belegliste Träger'!L864</f>
        <v>0</v>
      </c>
      <c r="O855" s="122">
        <f>'Belegliste Träger'!M864</f>
        <v>0</v>
      </c>
      <c r="P855" s="122" t="str">
        <f>'Belegliste Träger'!N864</f>
        <v>~</v>
      </c>
      <c r="Q855" s="122" t="str">
        <f>'Belegliste Träger'!P864</f>
        <v>~</v>
      </c>
      <c r="R855" s="122" t="str">
        <f>'Belegliste Träger'!Q864</f>
        <v>~</v>
      </c>
      <c r="S855" s="122" t="str">
        <f>'Belegliste Träger'!R864</f>
        <v>~</v>
      </c>
      <c r="T855" s="122" t="str">
        <f>'Belegliste Träger'!S864</f>
        <v>~</v>
      </c>
      <c r="U855" s="122" t="str">
        <f>'Belegliste Träger'!T864</f>
        <v>~</v>
      </c>
      <c r="V855" s="122" t="str">
        <f>'Belegliste Träger'!U864</f>
        <v>~</v>
      </c>
      <c r="W855" s="122">
        <f>'Belegliste SB'!V864</f>
        <v>0</v>
      </c>
      <c r="X855" s="122">
        <f>'Belegliste SB'!W864</f>
        <v>0</v>
      </c>
      <c r="Y855" s="122">
        <f>'Belegliste SB'!X864</f>
        <v>0</v>
      </c>
      <c r="Z855" s="122">
        <f>'Belegliste SB'!Y864</f>
        <v>0</v>
      </c>
    </row>
    <row r="856" spans="1:26" x14ac:dyDescent="0.25">
      <c r="A856" s="121">
        <f>IF(D856&lt;&gt;"~",'Belegliste SB'!$H$3,"0")</f>
        <v>0</v>
      </c>
      <c r="B856" s="121">
        <f>IF(D856&lt;&gt;"~",'Belegliste SB'!$H$4,"0")</f>
        <v>0</v>
      </c>
      <c r="C856" s="122" t="str">
        <f>IF(D856&lt;&gt;"~",'Belegliste Träger'!A865,0)</f>
        <v/>
      </c>
      <c r="D856" s="122" t="str">
        <f>'Belegliste Träger'!B865</f>
        <v/>
      </c>
      <c r="E856" s="122">
        <f>'Belegliste Träger'!C865</f>
        <v>0</v>
      </c>
      <c r="F856" s="122">
        <f>IF(D856&lt;&gt;"~",'Belegliste Träger'!D865,0)</f>
        <v>0</v>
      </c>
      <c r="G856" s="122">
        <f>'Belegliste Träger'!E865</f>
        <v>0</v>
      </c>
      <c r="H856" s="122">
        <f>'Belegliste Träger'!F865</f>
        <v>0</v>
      </c>
      <c r="I856" s="122">
        <f>'Belegliste Träger'!G865</f>
        <v>0</v>
      </c>
      <c r="J856" s="122">
        <f>'Belegliste Träger'!H865</f>
        <v>0</v>
      </c>
      <c r="K856" s="122">
        <f>'Belegliste Träger'!I865</f>
        <v>0</v>
      </c>
      <c r="L856" s="122">
        <f>'Belegliste Träger'!J865</f>
        <v>0</v>
      </c>
      <c r="M856" s="122">
        <f>'Belegliste Träger'!K865</f>
        <v>0</v>
      </c>
      <c r="N856" s="122">
        <f>'Belegliste Träger'!L865</f>
        <v>0</v>
      </c>
      <c r="O856" s="122">
        <f>'Belegliste Träger'!M865</f>
        <v>0</v>
      </c>
      <c r="P856" s="122" t="str">
        <f>'Belegliste Träger'!N865</f>
        <v>~</v>
      </c>
      <c r="Q856" s="122" t="str">
        <f>'Belegliste Träger'!P865</f>
        <v>~</v>
      </c>
      <c r="R856" s="122" t="str">
        <f>'Belegliste Träger'!Q865</f>
        <v>~</v>
      </c>
      <c r="S856" s="122" t="str">
        <f>'Belegliste Träger'!R865</f>
        <v>~</v>
      </c>
      <c r="T856" s="122" t="str">
        <f>'Belegliste Träger'!S865</f>
        <v>~</v>
      </c>
      <c r="U856" s="122" t="str">
        <f>'Belegliste Träger'!T865</f>
        <v>~</v>
      </c>
      <c r="V856" s="122" t="str">
        <f>'Belegliste Träger'!U865</f>
        <v>~</v>
      </c>
      <c r="W856" s="122">
        <f>'Belegliste SB'!V865</f>
        <v>0</v>
      </c>
      <c r="X856" s="122">
        <f>'Belegliste SB'!W865</f>
        <v>0</v>
      </c>
      <c r="Y856" s="122">
        <f>'Belegliste SB'!X865</f>
        <v>0</v>
      </c>
      <c r="Z856" s="122">
        <f>'Belegliste SB'!Y865</f>
        <v>0</v>
      </c>
    </row>
    <row r="857" spans="1:26" x14ac:dyDescent="0.25">
      <c r="A857" s="121">
        <f>IF(D857&lt;&gt;"~",'Belegliste SB'!$H$3,"0")</f>
        <v>0</v>
      </c>
      <c r="B857" s="121">
        <f>IF(D857&lt;&gt;"~",'Belegliste SB'!$H$4,"0")</f>
        <v>0</v>
      </c>
      <c r="C857" s="122" t="str">
        <f>IF(D857&lt;&gt;"~",'Belegliste Träger'!A866,0)</f>
        <v/>
      </c>
      <c r="D857" s="122" t="str">
        <f>'Belegliste Träger'!B866</f>
        <v/>
      </c>
      <c r="E857" s="122">
        <f>'Belegliste Träger'!C866</f>
        <v>0</v>
      </c>
      <c r="F857" s="122">
        <f>IF(D857&lt;&gt;"~",'Belegliste Träger'!D866,0)</f>
        <v>0</v>
      </c>
      <c r="G857" s="122">
        <f>'Belegliste Träger'!E866</f>
        <v>0</v>
      </c>
      <c r="H857" s="122">
        <f>'Belegliste Träger'!F866</f>
        <v>0</v>
      </c>
      <c r="I857" s="122">
        <f>'Belegliste Träger'!G866</f>
        <v>0</v>
      </c>
      <c r="J857" s="122">
        <f>'Belegliste Träger'!H866</f>
        <v>0</v>
      </c>
      <c r="K857" s="122">
        <f>'Belegliste Träger'!I866</f>
        <v>0</v>
      </c>
      <c r="L857" s="122">
        <f>'Belegliste Träger'!J866</f>
        <v>0</v>
      </c>
      <c r="M857" s="122">
        <f>'Belegliste Träger'!K866</f>
        <v>0</v>
      </c>
      <c r="N857" s="122">
        <f>'Belegliste Träger'!L866</f>
        <v>0</v>
      </c>
      <c r="O857" s="122">
        <f>'Belegliste Träger'!M866</f>
        <v>0</v>
      </c>
      <c r="P857" s="122" t="str">
        <f>'Belegliste Träger'!N866</f>
        <v>~</v>
      </c>
      <c r="Q857" s="122" t="str">
        <f>'Belegliste Träger'!P866</f>
        <v>~</v>
      </c>
      <c r="R857" s="122" t="str">
        <f>'Belegliste Träger'!Q866</f>
        <v>~</v>
      </c>
      <c r="S857" s="122" t="str">
        <f>'Belegliste Träger'!R866</f>
        <v>~</v>
      </c>
      <c r="T857" s="122" t="str">
        <f>'Belegliste Träger'!S866</f>
        <v>~</v>
      </c>
      <c r="U857" s="122" t="str">
        <f>'Belegliste Träger'!T866</f>
        <v>~</v>
      </c>
      <c r="V857" s="122" t="str">
        <f>'Belegliste Träger'!U866</f>
        <v>~</v>
      </c>
      <c r="W857" s="122">
        <f>'Belegliste SB'!V866</f>
        <v>0</v>
      </c>
      <c r="X857" s="122">
        <f>'Belegliste SB'!W866</f>
        <v>0</v>
      </c>
      <c r="Y857" s="122">
        <f>'Belegliste SB'!X866</f>
        <v>0</v>
      </c>
      <c r="Z857" s="122">
        <f>'Belegliste SB'!Y866</f>
        <v>0</v>
      </c>
    </row>
    <row r="858" spans="1:26" x14ac:dyDescent="0.25">
      <c r="A858" s="121">
        <f>IF(D858&lt;&gt;"~",'Belegliste SB'!$H$3,"0")</f>
        <v>0</v>
      </c>
      <c r="B858" s="121">
        <f>IF(D858&lt;&gt;"~",'Belegliste SB'!$H$4,"0")</f>
        <v>0</v>
      </c>
      <c r="C858" s="122" t="str">
        <f>IF(D858&lt;&gt;"~",'Belegliste Träger'!A867,0)</f>
        <v/>
      </c>
      <c r="D858" s="122" t="str">
        <f>'Belegliste Träger'!B867</f>
        <v/>
      </c>
      <c r="E858" s="122">
        <f>'Belegliste Träger'!C867</f>
        <v>0</v>
      </c>
      <c r="F858" s="122">
        <f>IF(D858&lt;&gt;"~",'Belegliste Träger'!D867,0)</f>
        <v>0</v>
      </c>
      <c r="G858" s="122">
        <f>'Belegliste Träger'!E867</f>
        <v>0</v>
      </c>
      <c r="H858" s="122">
        <f>'Belegliste Träger'!F867</f>
        <v>0</v>
      </c>
      <c r="I858" s="122">
        <f>'Belegliste Träger'!G867</f>
        <v>0</v>
      </c>
      <c r="J858" s="122">
        <f>'Belegliste Träger'!H867</f>
        <v>0</v>
      </c>
      <c r="K858" s="122">
        <f>'Belegliste Träger'!I867</f>
        <v>0</v>
      </c>
      <c r="L858" s="122">
        <f>'Belegliste Träger'!J867</f>
        <v>0</v>
      </c>
      <c r="M858" s="122">
        <f>'Belegliste Träger'!K867</f>
        <v>0</v>
      </c>
      <c r="N858" s="122">
        <f>'Belegliste Träger'!L867</f>
        <v>0</v>
      </c>
      <c r="O858" s="122">
        <f>'Belegliste Träger'!M867</f>
        <v>0</v>
      </c>
      <c r="P858" s="122" t="str">
        <f>'Belegliste Träger'!N867</f>
        <v>~</v>
      </c>
      <c r="Q858" s="122" t="str">
        <f>'Belegliste Träger'!P867</f>
        <v>~</v>
      </c>
      <c r="R858" s="122" t="str">
        <f>'Belegliste Träger'!Q867</f>
        <v>~</v>
      </c>
      <c r="S858" s="122" t="str">
        <f>'Belegliste Träger'!R867</f>
        <v>~</v>
      </c>
      <c r="T858" s="122" t="str">
        <f>'Belegliste Träger'!S867</f>
        <v>~</v>
      </c>
      <c r="U858" s="122" t="str">
        <f>'Belegliste Träger'!T867</f>
        <v>~</v>
      </c>
      <c r="V858" s="122" t="str">
        <f>'Belegliste Träger'!U867</f>
        <v>~</v>
      </c>
      <c r="W858" s="122">
        <f>'Belegliste SB'!V867</f>
        <v>0</v>
      </c>
      <c r="X858" s="122">
        <f>'Belegliste SB'!W867</f>
        <v>0</v>
      </c>
      <c r="Y858" s="122">
        <f>'Belegliste SB'!X867</f>
        <v>0</v>
      </c>
      <c r="Z858" s="122">
        <f>'Belegliste SB'!Y867</f>
        <v>0</v>
      </c>
    </row>
    <row r="859" spans="1:26" x14ac:dyDescent="0.25">
      <c r="A859" s="121">
        <f>IF(D859&lt;&gt;"~",'Belegliste SB'!$H$3,"0")</f>
        <v>0</v>
      </c>
      <c r="B859" s="121">
        <f>IF(D859&lt;&gt;"~",'Belegliste SB'!$H$4,"0")</f>
        <v>0</v>
      </c>
      <c r="C859" s="122" t="str">
        <f>IF(D859&lt;&gt;"~",'Belegliste Träger'!A868,0)</f>
        <v/>
      </c>
      <c r="D859" s="122" t="str">
        <f>'Belegliste Träger'!B868</f>
        <v/>
      </c>
      <c r="E859" s="122">
        <f>'Belegliste Träger'!C868</f>
        <v>0</v>
      </c>
      <c r="F859" s="122">
        <f>IF(D859&lt;&gt;"~",'Belegliste Träger'!D868,0)</f>
        <v>0</v>
      </c>
      <c r="G859" s="122">
        <f>'Belegliste Träger'!E868</f>
        <v>0</v>
      </c>
      <c r="H859" s="122">
        <f>'Belegliste Träger'!F868</f>
        <v>0</v>
      </c>
      <c r="I859" s="122">
        <f>'Belegliste Träger'!G868</f>
        <v>0</v>
      </c>
      <c r="J859" s="122">
        <f>'Belegliste Träger'!H868</f>
        <v>0</v>
      </c>
      <c r="K859" s="122">
        <f>'Belegliste Träger'!I868</f>
        <v>0</v>
      </c>
      <c r="L859" s="122">
        <f>'Belegliste Träger'!J868</f>
        <v>0</v>
      </c>
      <c r="M859" s="122">
        <f>'Belegliste Träger'!K868</f>
        <v>0</v>
      </c>
      <c r="N859" s="122">
        <f>'Belegliste Träger'!L868</f>
        <v>0</v>
      </c>
      <c r="O859" s="122">
        <f>'Belegliste Träger'!M868</f>
        <v>0</v>
      </c>
      <c r="P859" s="122" t="str">
        <f>'Belegliste Träger'!N868</f>
        <v>~</v>
      </c>
      <c r="Q859" s="122" t="str">
        <f>'Belegliste Träger'!P868</f>
        <v>~</v>
      </c>
      <c r="R859" s="122" t="str">
        <f>'Belegliste Träger'!Q868</f>
        <v>~</v>
      </c>
      <c r="S859" s="122" t="str">
        <f>'Belegliste Träger'!R868</f>
        <v>~</v>
      </c>
      <c r="T859" s="122" t="str">
        <f>'Belegliste Träger'!S868</f>
        <v>~</v>
      </c>
      <c r="U859" s="122" t="str">
        <f>'Belegliste Träger'!T868</f>
        <v>~</v>
      </c>
      <c r="V859" s="122" t="str">
        <f>'Belegliste Träger'!U868</f>
        <v>~</v>
      </c>
      <c r="W859" s="122">
        <f>'Belegliste SB'!V868</f>
        <v>0</v>
      </c>
      <c r="X859" s="122">
        <f>'Belegliste SB'!W868</f>
        <v>0</v>
      </c>
      <c r="Y859" s="122">
        <f>'Belegliste SB'!X868</f>
        <v>0</v>
      </c>
      <c r="Z859" s="122">
        <f>'Belegliste SB'!Y868</f>
        <v>0</v>
      </c>
    </row>
    <row r="860" spans="1:26" x14ac:dyDescent="0.25">
      <c r="A860" s="121">
        <f>IF(D860&lt;&gt;"~",'Belegliste SB'!$H$3,"0")</f>
        <v>0</v>
      </c>
      <c r="B860" s="121">
        <f>IF(D860&lt;&gt;"~",'Belegliste SB'!$H$4,"0")</f>
        <v>0</v>
      </c>
      <c r="C860" s="122" t="str">
        <f>IF(D860&lt;&gt;"~",'Belegliste Träger'!A869,0)</f>
        <v/>
      </c>
      <c r="D860" s="122" t="str">
        <f>'Belegliste Träger'!B869</f>
        <v/>
      </c>
      <c r="E860" s="122">
        <f>'Belegliste Träger'!C869</f>
        <v>0</v>
      </c>
      <c r="F860" s="122">
        <f>IF(D860&lt;&gt;"~",'Belegliste Träger'!D869,0)</f>
        <v>0</v>
      </c>
      <c r="G860" s="122">
        <f>'Belegliste Träger'!E869</f>
        <v>0</v>
      </c>
      <c r="H860" s="122">
        <f>'Belegliste Träger'!F869</f>
        <v>0</v>
      </c>
      <c r="I860" s="122">
        <f>'Belegliste Träger'!G869</f>
        <v>0</v>
      </c>
      <c r="J860" s="122">
        <f>'Belegliste Träger'!H869</f>
        <v>0</v>
      </c>
      <c r="K860" s="122">
        <f>'Belegliste Träger'!I869</f>
        <v>0</v>
      </c>
      <c r="L860" s="122">
        <f>'Belegliste Träger'!J869</f>
        <v>0</v>
      </c>
      <c r="M860" s="122">
        <f>'Belegliste Träger'!K869</f>
        <v>0</v>
      </c>
      <c r="N860" s="122">
        <f>'Belegliste Träger'!L869</f>
        <v>0</v>
      </c>
      <c r="O860" s="122">
        <f>'Belegliste Träger'!M869</f>
        <v>0</v>
      </c>
      <c r="P860" s="122" t="str">
        <f>'Belegliste Träger'!N869</f>
        <v>~</v>
      </c>
      <c r="Q860" s="122" t="str">
        <f>'Belegliste Träger'!P869</f>
        <v>~</v>
      </c>
      <c r="R860" s="122" t="str">
        <f>'Belegliste Träger'!Q869</f>
        <v>~</v>
      </c>
      <c r="S860" s="122" t="str">
        <f>'Belegliste Träger'!R869</f>
        <v>~</v>
      </c>
      <c r="T860" s="122" t="str">
        <f>'Belegliste Träger'!S869</f>
        <v>~</v>
      </c>
      <c r="U860" s="122" t="str">
        <f>'Belegliste Träger'!T869</f>
        <v>~</v>
      </c>
      <c r="V860" s="122" t="str">
        <f>'Belegliste Träger'!U869</f>
        <v>~</v>
      </c>
      <c r="W860" s="122">
        <f>'Belegliste SB'!V869</f>
        <v>0</v>
      </c>
      <c r="X860" s="122">
        <f>'Belegliste SB'!W869</f>
        <v>0</v>
      </c>
      <c r="Y860" s="122">
        <f>'Belegliste SB'!X869</f>
        <v>0</v>
      </c>
      <c r="Z860" s="122">
        <f>'Belegliste SB'!Y869</f>
        <v>0</v>
      </c>
    </row>
    <row r="861" spans="1:26" x14ac:dyDescent="0.25">
      <c r="A861" s="121">
        <f>IF(D861&lt;&gt;"~",'Belegliste SB'!$H$3,"0")</f>
        <v>0</v>
      </c>
      <c r="B861" s="121">
        <f>IF(D861&lt;&gt;"~",'Belegliste SB'!$H$4,"0")</f>
        <v>0</v>
      </c>
      <c r="C861" s="122" t="str">
        <f>IF(D861&lt;&gt;"~",'Belegliste Träger'!A870,0)</f>
        <v/>
      </c>
      <c r="D861" s="122" t="str">
        <f>'Belegliste Träger'!B870</f>
        <v/>
      </c>
      <c r="E861" s="122">
        <f>'Belegliste Träger'!C870</f>
        <v>0</v>
      </c>
      <c r="F861" s="122">
        <f>IF(D861&lt;&gt;"~",'Belegliste Träger'!D870,0)</f>
        <v>0</v>
      </c>
      <c r="G861" s="122">
        <f>'Belegliste Träger'!E870</f>
        <v>0</v>
      </c>
      <c r="H861" s="122">
        <f>'Belegliste Träger'!F870</f>
        <v>0</v>
      </c>
      <c r="I861" s="122">
        <f>'Belegliste Träger'!G870</f>
        <v>0</v>
      </c>
      <c r="J861" s="122">
        <f>'Belegliste Träger'!H870</f>
        <v>0</v>
      </c>
      <c r="K861" s="122">
        <f>'Belegliste Träger'!I870</f>
        <v>0</v>
      </c>
      <c r="L861" s="122">
        <f>'Belegliste Träger'!J870</f>
        <v>0</v>
      </c>
      <c r="M861" s="122">
        <f>'Belegliste Träger'!K870</f>
        <v>0</v>
      </c>
      <c r="N861" s="122">
        <f>'Belegliste Träger'!L870</f>
        <v>0</v>
      </c>
      <c r="O861" s="122">
        <f>'Belegliste Träger'!M870</f>
        <v>0</v>
      </c>
      <c r="P861" s="122" t="str">
        <f>'Belegliste Träger'!N870</f>
        <v>~</v>
      </c>
      <c r="Q861" s="122" t="str">
        <f>'Belegliste Träger'!P870</f>
        <v>~</v>
      </c>
      <c r="R861" s="122" t="str">
        <f>'Belegliste Träger'!Q870</f>
        <v>~</v>
      </c>
      <c r="S861" s="122" t="str">
        <f>'Belegliste Träger'!R870</f>
        <v>~</v>
      </c>
      <c r="T861" s="122" t="str">
        <f>'Belegliste Träger'!S870</f>
        <v>~</v>
      </c>
      <c r="U861" s="122" t="str">
        <f>'Belegliste Träger'!T870</f>
        <v>~</v>
      </c>
      <c r="V861" s="122" t="str">
        <f>'Belegliste Träger'!U870</f>
        <v>~</v>
      </c>
      <c r="W861" s="122">
        <f>'Belegliste SB'!V870</f>
        <v>0</v>
      </c>
      <c r="X861" s="122">
        <f>'Belegliste SB'!W870</f>
        <v>0</v>
      </c>
      <c r="Y861" s="122">
        <f>'Belegliste SB'!X870</f>
        <v>0</v>
      </c>
      <c r="Z861" s="122">
        <f>'Belegliste SB'!Y870</f>
        <v>0</v>
      </c>
    </row>
    <row r="862" spans="1:26" x14ac:dyDescent="0.25">
      <c r="A862" s="121">
        <f>IF(D862&lt;&gt;"~",'Belegliste SB'!$H$3,"0")</f>
        <v>0</v>
      </c>
      <c r="B862" s="121">
        <f>IF(D862&lt;&gt;"~",'Belegliste SB'!$H$4,"0")</f>
        <v>0</v>
      </c>
      <c r="C862" s="122" t="str">
        <f>IF(D862&lt;&gt;"~",'Belegliste Träger'!A871,0)</f>
        <v/>
      </c>
      <c r="D862" s="122" t="str">
        <f>'Belegliste Träger'!B871</f>
        <v/>
      </c>
      <c r="E862" s="122">
        <f>'Belegliste Träger'!C871</f>
        <v>0</v>
      </c>
      <c r="F862" s="122">
        <f>IF(D862&lt;&gt;"~",'Belegliste Träger'!D871,0)</f>
        <v>0</v>
      </c>
      <c r="G862" s="122">
        <f>'Belegliste Träger'!E871</f>
        <v>0</v>
      </c>
      <c r="H862" s="122">
        <f>'Belegliste Träger'!F871</f>
        <v>0</v>
      </c>
      <c r="I862" s="122">
        <f>'Belegliste Träger'!G871</f>
        <v>0</v>
      </c>
      <c r="J862" s="122">
        <f>'Belegliste Träger'!H871</f>
        <v>0</v>
      </c>
      <c r="K862" s="122">
        <f>'Belegliste Träger'!I871</f>
        <v>0</v>
      </c>
      <c r="L862" s="122">
        <f>'Belegliste Träger'!J871</f>
        <v>0</v>
      </c>
      <c r="M862" s="122">
        <f>'Belegliste Träger'!K871</f>
        <v>0</v>
      </c>
      <c r="N862" s="122">
        <f>'Belegliste Träger'!L871</f>
        <v>0</v>
      </c>
      <c r="O862" s="122">
        <f>'Belegliste Träger'!M871</f>
        <v>0</v>
      </c>
      <c r="P862" s="122" t="str">
        <f>'Belegliste Träger'!N871</f>
        <v>~</v>
      </c>
      <c r="Q862" s="122" t="str">
        <f>'Belegliste Träger'!P871</f>
        <v>~</v>
      </c>
      <c r="R862" s="122" t="str">
        <f>'Belegliste Träger'!Q871</f>
        <v>~</v>
      </c>
      <c r="S862" s="122" t="str">
        <f>'Belegliste Träger'!R871</f>
        <v>~</v>
      </c>
      <c r="T862" s="122" t="str">
        <f>'Belegliste Träger'!S871</f>
        <v>~</v>
      </c>
      <c r="U862" s="122" t="str">
        <f>'Belegliste Träger'!T871</f>
        <v>~</v>
      </c>
      <c r="V862" s="122" t="str">
        <f>'Belegliste Träger'!U871</f>
        <v>~</v>
      </c>
      <c r="W862" s="122">
        <f>'Belegliste SB'!V871</f>
        <v>0</v>
      </c>
      <c r="X862" s="122">
        <f>'Belegliste SB'!W871</f>
        <v>0</v>
      </c>
      <c r="Y862" s="122">
        <f>'Belegliste SB'!X871</f>
        <v>0</v>
      </c>
      <c r="Z862" s="122">
        <f>'Belegliste SB'!Y871</f>
        <v>0</v>
      </c>
    </row>
    <row r="863" spans="1:26" x14ac:dyDescent="0.25">
      <c r="A863" s="121">
        <f>IF(D863&lt;&gt;"~",'Belegliste SB'!$H$3,"0")</f>
        <v>0</v>
      </c>
      <c r="B863" s="121">
        <f>IF(D863&lt;&gt;"~",'Belegliste SB'!$H$4,"0")</f>
        <v>0</v>
      </c>
      <c r="C863" s="122" t="str">
        <f>IF(D863&lt;&gt;"~",'Belegliste Träger'!A872,0)</f>
        <v/>
      </c>
      <c r="D863" s="122" t="str">
        <f>'Belegliste Träger'!B872</f>
        <v/>
      </c>
      <c r="E863" s="122">
        <f>'Belegliste Träger'!C872</f>
        <v>0</v>
      </c>
      <c r="F863" s="122">
        <f>IF(D863&lt;&gt;"~",'Belegliste Träger'!D872,0)</f>
        <v>0</v>
      </c>
      <c r="G863" s="122">
        <f>'Belegliste Träger'!E872</f>
        <v>0</v>
      </c>
      <c r="H863" s="122">
        <f>'Belegliste Träger'!F872</f>
        <v>0</v>
      </c>
      <c r="I863" s="122">
        <f>'Belegliste Träger'!G872</f>
        <v>0</v>
      </c>
      <c r="J863" s="122">
        <f>'Belegliste Träger'!H872</f>
        <v>0</v>
      </c>
      <c r="K863" s="122">
        <f>'Belegliste Träger'!I872</f>
        <v>0</v>
      </c>
      <c r="L863" s="122">
        <f>'Belegliste Träger'!J872</f>
        <v>0</v>
      </c>
      <c r="M863" s="122">
        <f>'Belegliste Träger'!K872</f>
        <v>0</v>
      </c>
      <c r="N863" s="122">
        <f>'Belegliste Träger'!L872</f>
        <v>0</v>
      </c>
      <c r="O863" s="122">
        <f>'Belegliste Träger'!M872</f>
        <v>0</v>
      </c>
      <c r="P863" s="122" t="str">
        <f>'Belegliste Träger'!N872</f>
        <v>~</v>
      </c>
      <c r="Q863" s="122" t="str">
        <f>'Belegliste Träger'!P872</f>
        <v>~</v>
      </c>
      <c r="R863" s="122" t="str">
        <f>'Belegliste Träger'!Q872</f>
        <v>~</v>
      </c>
      <c r="S863" s="122" t="str">
        <f>'Belegliste Träger'!R872</f>
        <v>~</v>
      </c>
      <c r="T863" s="122" t="str">
        <f>'Belegliste Träger'!S872</f>
        <v>~</v>
      </c>
      <c r="U863" s="122" t="str">
        <f>'Belegliste Träger'!T872</f>
        <v>~</v>
      </c>
      <c r="V863" s="122" t="str">
        <f>'Belegliste Träger'!U872</f>
        <v>~</v>
      </c>
      <c r="W863" s="122">
        <f>'Belegliste SB'!V872</f>
        <v>0</v>
      </c>
      <c r="X863" s="122">
        <f>'Belegliste SB'!W872</f>
        <v>0</v>
      </c>
      <c r="Y863" s="122">
        <f>'Belegliste SB'!X872</f>
        <v>0</v>
      </c>
      <c r="Z863" s="122">
        <f>'Belegliste SB'!Y872</f>
        <v>0</v>
      </c>
    </row>
    <row r="864" spans="1:26" x14ac:dyDescent="0.25">
      <c r="A864" s="121">
        <f>IF(D864&lt;&gt;"~",'Belegliste SB'!$H$3,"0")</f>
        <v>0</v>
      </c>
      <c r="B864" s="121">
        <f>IF(D864&lt;&gt;"~",'Belegliste SB'!$H$4,"0")</f>
        <v>0</v>
      </c>
      <c r="C864" s="122" t="str">
        <f>IF(D864&lt;&gt;"~",'Belegliste Träger'!A873,0)</f>
        <v/>
      </c>
      <c r="D864" s="122" t="str">
        <f>'Belegliste Träger'!B873</f>
        <v/>
      </c>
      <c r="E864" s="122">
        <f>'Belegliste Träger'!C873</f>
        <v>0</v>
      </c>
      <c r="F864" s="122">
        <f>IF(D864&lt;&gt;"~",'Belegliste Träger'!D873,0)</f>
        <v>0</v>
      </c>
      <c r="G864" s="122">
        <f>'Belegliste Träger'!E873</f>
        <v>0</v>
      </c>
      <c r="H864" s="122">
        <f>'Belegliste Träger'!F873</f>
        <v>0</v>
      </c>
      <c r="I864" s="122">
        <f>'Belegliste Träger'!G873</f>
        <v>0</v>
      </c>
      <c r="J864" s="122">
        <f>'Belegliste Träger'!H873</f>
        <v>0</v>
      </c>
      <c r="K864" s="122">
        <f>'Belegliste Träger'!I873</f>
        <v>0</v>
      </c>
      <c r="L864" s="122">
        <f>'Belegliste Träger'!J873</f>
        <v>0</v>
      </c>
      <c r="M864" s="122">
        <f>'Belegliste Träger'!K873</f>
        <v>0</v>
      </c>
      <c r="N864" s="122">
        <f>'Belegliste Träger'!L873</f>
        <v>0</v>
      </c>
      <c r="O864" s="122">
        <f>'Belegliste Träger'!M873</f>
        <v>0</v>
      </c>
      <c r="P864" s="122" t="str">
        <f>'Belegliste Träger'!N873</f>
        <v>~</v>
      </c>
      <c r="Q864" s="122" t="str">
        <f>'Belegliste Träger'!P873</f>
        <v>~</v>
      </c>
      <c r="R864" s="122" t="str">
        <f>'Belegliste Träger'!Q873</f>
        <v>~</v>
      </c>
      <c r="S864" s="122" t="str">
        <f>'Belegliste Träger'!R873</f>
        <v>~</v>
      </c>
      <c r="T864" s="122" t="str">
        <f>'Belegliste Träger'!S873</f>
        <v>~</v>
      </c>
      <c r="U864" s="122" t="str">
        <f>'Belegliste Träger'!T873</f>
        <v>~</v>
      </c>
      <c r="V864" s="122" t="str">
        <f>'Belegliste Träger'!U873</f>
        <v>~</v>
      </c>
      <c r="W864" s="122">
        <f>'Belegliste SB'!V873</f>
        <v>0</v>
      </c>
      <c r="X864" s="122">
        <f>'Belegliste SB'!W873</f>
        <v>0</v>
      </c>
      <c r="Y864" s="122">
        <f>'Belegliste SB'!X873</f>
        <v>0</v>
      </c>
      <c r="Z864" s="122">
        <f>'Belegliste SB'!Y873</f>
        <v>0</v>
      </c>
    </row>
    <row r="865" spans="1:26" x14ac:dyDescent="0.25">
      <c r="A865" s="121">
        <f>IF(D865&lt;&gt;"~",'Belegliste SB'!$H$3,"0")</f>
        <v>0</v>
      </c>
      <c r="B865" s="121">
        <f>IF(D865&lt;&gt;"~",'Belegliste SB'!$H$4,"0")</f>
        <v>0</v>
      </c>
      <c r="C865" s="122" t="str">
        <f>IF(D865&lt;&gt;"~",'Belegliste Träger'!A874,0)</f>
        <v/>
      </c>
      <c r="D865" s="122" t="str">
        <f>'Belegliste Träger'!B874</f>
        <v/>
      </c>
      <c r="E865" s="122">
        <f>'Belegliste Träger'!C874</f>
        <v>0</v>
      </c>
      <c r="F865" s="122">
        <f>IF(D865&lt;&gt;"~",'Belegliste Träger'!D874,0)</f>
        <v>0</v>
      </c>
      <c r="G865" s="122">
        <f>'Belegliste Träger'!E874</f>
        <v>0</v>
      </c>
      <c r="H865" s="122">
        <f>'Belegliste Träger'!F874</f>
        <v>0</v>
      </c>
      <c r="I865" s="122">
        <f>'Belegliste Träger'!G874</f>
        <v>0</v>
      </c>
      <c r="J865" s="122">
        <f>'Belegliste Träger'!H874</f>
        <v>0</v>
      </c>
      <c r="K865" s="122">
        <f>'Belegliste Träger'!I874</f>
        <v>0</v>
      </c>
      <c r="L865" s="122">
        <f>'Belegliste Träger'!J874</f>
        <v>0</v>
      </c>
      <c r="M865" s="122">
        <f>'Belegliste Träger'!K874</f>
        <v>0</v>
      </c>
      <c r="N865" s="122">
        <f>'Belegliste Träger'!L874</f>
        <v>0</v>
      </c>
      <c r="O865" s="122">
        <f>'Belegliste Träger'!M874</f>
        <v>0</v>
      </c>
      <c r="P865" s="122" t="str">
        <f>'Belegliste Träger'!N874</f>
        <v>~</v>
      </c>
      <c r="Q865" s="122" t="str">
        <f>'Belegliste Träger'!P874</f>
        <v>~</v>
      </c>
      <c r="R865" s="122" t="str">
        <f>'Belegliste Träger'!Q874</f>
        <v>~</v>
      </c>
      <c r="S865" s="122" t="str">
        <f>'Belegliste Träger'!R874</f>
        <v>~</v>
      </c>
      <c r="T865" s="122" t="str">
        <f>'Belegliste Träger'!S874</f>
        <v>~</v>
      </c>
      <c r="U865" s="122" t="str">
        <f>'Belegliste Träger'!T874</f>
        <v>~</v>
      </c>
      <c r="V865" s="122" t="str">
        <f>'Belegliste Träger'!U874</f>
        <v>~</v>
      </c>
      <c r="W865" s="122">
        <f>'Belegliste SB'!V874</f>
        <v>0</v>
      </c>
      <c r="X865" s="122">
        <f>'Belegliste SB'!W874</f>
        <v>0</v>
      </c>
      <c r="Y865" s="122">
        <f>'Belegliste SB'!X874</f>
        <v>0</v>
      </c>
      <c r="Z865" s="122">
        <f>'Belegliste SB'!Y874</f>
        <v>0</v>
      </c>
    </row>
    <row r="866" spans="1:26" x14ac:dyDescent="0.25">
      <c r="A866" s="121">
        <f>IF(D866&lt;&gt;"~",'Belegliste SB'!$H$3,"0")</f>
        <v>0</v>
      </c>
      <c r="B866" s="121">
        <f>IF(D866&lt;&gt;"~",'Belegliste SB'!$H$4,"0")</f>
        <v>0</v>
      </c>
      <c r="C866" s="122" t="str">
        <f>IF(D866&lt;&gt;"~",'Belegliste Träger'!A875,0)</f>
        <v/>
      </c>
      <c r="D866" s="122" t="str">
        <f>'Belegliste Träger'!B875</f>
        <v/>
      </c>
      <c r="E866" s="122">
        <f>'Belegliste Träger'!C875</f>
        <v>0</v>
      </c>
      <c r="F866" s="122">
        <f>IF(D866&lt;&gt;"~",'Belegliste Träger'!D875,0)</f>
        <v>0</v>
      </c>
      <c r="G866" s="122">
        <f>'Belegliste Träger'!E875</f>
        <v>0</v>
      </c>
      <c r="H866" s="122">
        <f>'Belegliste Träger'!F875</f>
        <v>0</v>
      </c>
      <c r="I866" s="122">
        <f>'Belegliste Träger'!G875</f>
        <v>0</v>
      </c>
      <c r="J866" s="122">
        <f>'Belegliste Träger'!H875</f>
        <v>0</v>
      </c>
      <c r="K866" s="122">
        <f>'Belegliste Träger'!I875</f>
        <v>0</v>
      </c>
      <c r="L866" s="122">
        <f>'Belegliste Träger'!J875</f>
        <v>0</v>
      </c>
      <c r="M866" s="122">
        <f>'Belegliste Träger'!K875</f>
        <v>0</v>
      </c>
      <c r="N866" s="122">
        <f>'Belegliste Träger'!L875</f>
        <v>0</v>
      </c>
      <c r="O866" s="122">
        <f>'Belegliste Träger'!M875</f>
        <v>0</v>
      </c>
      <c r="P866" s="122" t="str">
        <f>'Belegliste Träger'!N875</f>
        <v>~</v>
      </c>
      <c r="Q866" s="122" t="str">
        <f>'Belegliste Träger'!P875</f>
        <v>~</v>
      </c>
      <c r="R866" s="122" t="str">
        <f>'Belegliste Träger'!Q875</f>
        <v>~</v>
      </c>
      <c r="S866" s="122" t="str">
        <f>'Belegliste Träger'!R875</f>
        <v>~</v>
      </c>
      <c r="T866" s="122" t="str">
        <f>'Belegliste Träger'!S875</f>
        <v>~</v>
      </c>
      <c r="U866" s="122" t="str">
        <f>'Belegliste Träger'!T875</f>
        <v>~</v>
      </c>
      <c r="V866" s="122" t="str">
        <f>'Belegliste Träger'!U875</f>
        <v>~</v>
      </c>
      <c r="W866" s="122">
        <f>'Belegliste SB'!V875</f>
        <v>0</v>
      </c>
      <c r="X866" s="122">
        <f>'Belegliste SB'!W875</f>
        <v>0</v>
      </c>
      <c r="Y866" s="122">
        <f>'Belegliste SB'!X875</f>
        <v>0</v>
      </c>
      <c r="Z866" s="122">
        <f>'Belegliste SB'!Y875</f>
        <v>0</v>
      </c>
    </row>
    <row r="867" spans="1:26" x14ac:dyDescent="0.25">
      <c r="A867" s="121">
        <f>IF(D867&lt;&gt;"~",'Belegliste SB'!$H$3,"0")</f>
        <v>0</v>
      </c>
      <c r="B867" s="121">
        <f>IF(D867&lt;&gt;"~",'Belegliste SB'!$H$4,"0")</f>
        <v>0</v>
      </c>
      <c r="C867" s="122" t="str">
        <f>IF(D867&lt;&gt;"~",'Belegliste Träger'!A876,0)</f>
        <v/>
      </c>
      <c r="D867" s="122" t="str">
        <f>'Belegliste Träger'!B876</f>
        <v/>
      </c>
      <c r="E867" s="122">
        <f>'Belegliste Träger'!C876</f>
        <v>0</v>
      </c>
      <c r="F867" s="122">
        <f>IF(D867&lt;&gt;"~",'Belegliste Träger'!D876,0)</f>
        <v>0</v>
      </c>
      <c r="G867" s="122">
        <f>'Belegliste Träger'!E876</f>
        <v>0</v>
      </c>
      <c r="H867" s="122">
        <f>'Belegliste Träger'!F876</f>
        <v>0</v>
      </c>
      <c r="I867" s="122">
        <f>'Belegliste Träger'!G876</f>
        <v>0</v>
      </c>
      <c r="J867" s="122">
        <f>'Belegliste Träger'!H876</f>
        <v>0</v>
      </c>
      <c r="K867" s="122">
        <f>'Belegliste Träger'!I876</f>
        <v>0</v>
      </c>
      <c r="L867" s="122">
        <f>'Belegliste Träger'!J876</f>
        <v>0</v>
      </c>
      <c r="M867" s="122">
        <f>'Belegliste Träger'!K876</f>
        <v>0</v>
      </c>
      <c r="N867" s="122">
        <f>'Belegliste Träger'!L876</f>
        <v>0</v>
      </c>
      <c r="O867" s="122">
        <f>'Belegliste Träger'!M876</f>
        <v>0</v>
      </c>
      <c r="P867" s="122" t="str">
        <f>'Belegliste Träger'!N876</f>
        <v>~</v>
      </c>
      <c r="Q867" s="122" t="str">
        <f>'Belegliste Träger'!P876</f>
        <v>~</v>
      </c>
      <c r="R867" s="122" t="str">
        <f>'Belegliste Träger'!Q876</f>
        <v>~</v>
      </c>
      <c r="S867" s="122" t="str">
        <f>'Belegliste Träger'!R876</f>
        <v>~</v>
      </c>
      <c r="T867" s="122" t="str">
        <f>'Belegliste Träger'!S876</f>
        <v>~</v>
      </c>
      <c r="U867" s="122" t="str">
        <f>'Belegliste Träger'!T876</f>
        <v>~</v>
      </c>
      <c r="V867" s="122" t="str">
        <f>'Belegliste Träger'!U876</f>
        <v>~</v>
      </c>
      <c r="W867" s="122">
        <f>'Belegliste SB'!V876</f>
        <v>0</v>
      </c>
      <c r="X867" s="122">
        <f>'Belegliste SB'!W876</f>
        <v>0</v>
      </c>
      <c r="Y867" s="122">
        <f>'Belegliste SB'!X876</f>
        <v>0</v>
      </c>
      <c r="Z867" s="122">
        <f>'Belegliste SB'!Y876</f>
        <v>0</v>
      </c>
    </row>
    <row r="868" spans="1:26" x14ac:dyDescent="0.25">
      <c r="A868" s="121">
        <f>IF(D868&lt;&gt;"~",'Belegliste SB'!$H$3,"0")</f>
        <v>0</v>
      </c>
      <c r="B868" s="121">
        <f>IF(D868&lt;&gt;"~",'Belegliste SB'!$H$4,"0")</f>
        <v>0</v>
      </c>
      <c r="C868" s="122" t="str">
        <f>IF(D868&lt;&gt;"~",'Belegliste Träger'!A877,0)</f>
        <v/>
      </c>
      <c r="D868" s="122" t="str">
        <f>'Belegliste Träger'!B877</f>
        <v/>
      </c>
      <c r="E868" s="122">
        <f>'Belegliste Träger'!C877</f>
        <v>0</v>
      </c>
      <c r="F868" s="122">
        <f>IF(D868&lt;&gt;"~",'Belegliste Träger'!D877,0)</f>
        <v>0</v>
      </c>
      <c r="G868" s="122">
        <f>'Belegliste Träger'!E877</f>
        <v>0</v>
      </c>
      <c r="H868" s="122">
        <f>'Belegliste Träger'!F877</f>
        <v>0</v>
      </c>
      <c r="I868" s="122">
        <f>'Belegliste Träger'!G877</f>
        <v>0</v>
      </c>
      <c r="J868" s="122">
        <f>'Belegliste Träger'!H877</f>
        <v>0</v>
      </c>
      <c r="K868" s="122">
        <f>'Belegliste Träger'!I877</f>
        <v>0</v>
      </c>
      <c r="L868" s="122">
        <f>'Belegliste Träger'!J877</f>
        <v>0</v>
      </c>
      <c r="M868" s="122">
        <f>'Belegliste Träger'!K877</f>
        <v>0</v>
      </c>
      <c r="N868" s="122">
        <f>'Belegliste Träger'!L877</f>
        <v>0</v>
      </c>
      <c r="O868" s="122">
        <f>'Belegliste Träger'!M877</f>
        <v>0</v>
      </c>
      <c r="P868" s="122" t="str">
        <f>'Belegliste Träger'!N877</f>
        <v>~</v>
      </c>
      <c r="Q868" s="122" t="str">
        <f>'Belegliste Träger'!P877</f>
        <v>~</v>
      </c>
      <c r="R868" s="122" t="str">
        <f>'Belegliste Träger'!Q877</f>
        <v>~</v>
      </c>
      <c r="S868" s="122" t="str">
        <f>'Belegliste Träger'!R877</f>
        <v>~</v>
      </c>
      <c r="T868" s="122" t="str">
        <f>'Belegliste Träger'!S877</f>
        <v>~</v>
      </c>
      <c r="U868" s="122" t="str">
        <f>'Belegliste Träger'!T877</f>
        <v>~</v>
      </c>
      <c r="V868" s="122" t="str">
        <f>'Belegliste Träger'!U877</f>
        <v>~</v>
      </c>
      <c r="W868" s="122">
        <f>'Belegliste SB'!V877</f>
        <v>0</v>
      </c>
      <c r="X868" s="122">
        <f>'Belegliste SB'!W877</f>
        <v>0</v>
      </c>
      <c r="Y868" s="122">
        <f>'Belegliste SB'!X877</f>
        <v>0</v>
      </c>
      <c r="Z868" s="122">
        <f>'Belegliste SB'!Y877</f>
        <v>0</v>
      </c>
    </row>
    <row r="869" spans="1:26" x14ac:dyDescent="0.25">
      <c r="A869" s="121">
        <f>IF(D869&lt;&gt;"~",'Belegliste SB'!$H$3,"0")</f>
        <v>0</v>
      </c>
      <c r="B869" s="121">
        <f>IF(D869&lt;&gt;"~",'Belegliste SB'!$H$4,"0")</f>
        <v>0</v>
      </c>
      <c r="C869" s="122" t="str">
        <f>IF(D869&lt;&gt;"~",'Belegliste Träger'!A878,0)</f>
        <v/>
      </c>
      <c r="D869" s="122" t="str">
        <f>'Belegliste Träger'!B878</f>
        <v/>
      </c>
      <c r="E869" s="122">
        <f>'Belegliste Träger'!C878</f>
        <v>0</v>
      </c>
      <c r="F869" s="122">
        <f>IF(D869&lt;&gt;"~",'Belegliste Träger'!D878,0)</f>
        <v>0</v>
      </c>
      <c r="G869" s="122">
        <f>'Belegliste Träger'!E878</f>
        <v>0</v>
      </c>
      <c r="H869" s="122">
        <f>'Belegliste Träger'!F878</f>
        <v>0</v>
      </c>
      <c r="I869" s="122">
        <f>'Belegliste Träger'!G878</f>
        <v>0</v>
      </c>
      <c r="J869" s="122">
        <f>'Belegliste Träger'!H878</f>
        <v>0</v>
      </c>
      <c r="K869" s="122">
        <f>'Belegliste Träger'!I878</f>
        <v>0</v>
      </c>
      <c r="L869" s="122">
        <f>'Belegliste Träger'!J878</f>
        <v>0</v>
      </c>
      <c r="M869" s="122">
        <f>'Belegliste Träger'!K878</f>
        <v>0</v>
      </c>
      <c r="N869" s="122">
        <f>'Belegliste Träger'!L878</f>
        <v>0</v>
      </c>
      <c r="O869" s="122">
        <f>'Belegliste Träger'!M878</f>
        <v>0</v>
      </c>
      <c r="P869" s="122" t="str">
        <f>'Belegliste Träger'!N878</f>
        <v>~</v>
      </c>
      <c r="Q869" s="122" t="str">
        <f>'Belegliste Träger'!P878</f>
        <v>~</v>
      </c>
      <c r="R869" s="122" t="str">
        <f>'Belegliste Träger'!Q878</f>
        <v>~</v>
      </c>
      <c r="S869" s="122" t="str">
        <f>'Belegliste Träger'!R878</f>
        <v>~</v>
      </c>
      <c r="T869" s="122" t="str">
        <f>'Belegliste Träger'!S878</f>
        <v>~</v>
      </c>
      <c r="U869" s="122" t="str">
        <f>'Belegliste Träger'!T878</f>
        <v>~</v>
      </c>
      <c r="V869" s="122" t="str">
        <f>'Belegliste Träger'!U878</f>
        <v>~</v>
      </c>
      <c r="W869" s="122">
        <f>'Belegliste SB'!V878</f>
        <v>0</v>
      </c>
      <c r="X869" s="122">
        <f>'Belegliste SB'!W878</f>
        <v>0</v>
      </c>
      <c r="Y869" s="122">
        <f>'Belegliste SB'!X878</f>
        <v>0</v>
      </c>
      <c r="Z869" s="122">
        <f>'Belegliste SB'!Y878</f>
        <v>0</v>
      </c>
    </row>
    <row r="870" spans="1:26" x14ac:dyDescent="0.25">
      <c r="A870" s="121">
        <f>IF(D870&lt;&gt;"~",'Belegliste SB'!$H$3,"0")</f>
        <v>0</v>
      </c>
      <c r="B870" s="121">
        <f>IF(D870&lt;&gt;"~",'Belegliste SB'!$H$4,"0")</f>
        <v>0</v>
      </c>
      <c r="C870" s="122" t="str">
        <f>IF(D870&lt;&gt;"~",'Belegliste Träger'!A879,0)</f>
        <v/>
      </c>
      <c r="D870" s="122" t="str">
        <f>'Belegliste Träger'!B879</f>
        <v/>
      </c>
      <c r="E870" s="122">
        <f>'Belegliste Träger'!C879</f>
        <v>0</v>
      </c>
      <c r="F870" s="122">
        <f>IF(D870&lt;&gt;"~",'Belegliste Träger'!D879,0)</f>
        <v>0</v>
      </c>
      <c r="G870" s="122">
        <f>'Belegliste Träger'!E879</f>
        <v>0</v>
      </c>
      <c r="H870" s="122">
        <f>'Belegliste Träger'!F879</f>
        <v>0</v>
      </c>
      <c r="I870" s="122">
        <f>'Belegliste Träger'!G879</f>
        <v>0</v>
      </c>
      <c r="J870" s="122">
        <f>'Belegliste Träger'!H879</f>
        <v>0</v>
      </c>
      <c r="K870" s="122">
        <f>'Belegliste Träger'!I879</f>
        <v>0</v>
      </c>
      <c r="L870" s="122">
        <f>'Belegliste Träger'!J879</f>
        <v>0</v>
      </c>
      <c r="M870" s="122">
        <f>'Belegliste Träger'!K879</f>
        <v>0</v>
      </c>
      <c r="N870" s="122">
        <f>'Belegliste Träger'!L879</f>
        <v>0</v>
      </c>
      <c r="O870" s="122">
        <f>'Belegliste Träger'!M879</f>
        <v>0</v>
      </c>
      <c r="P870" s="122" t="str">
        <f>'Belegliste Träger'!N879</f>
        <v>~</v>
      </c>
      <c r="Q870" s="122" t="str">
        <f>'Belegliste Träger'!P879</f>
        <v>~</v>
      </c>
      <c r="R870" s="122" t="str">
        <f>'Belegliste Träger'!Q879</f>
        <v>~</v>
      </c>
      <c r="S870" s="122" t="str">
        <f>'Belegliste Träger'!R879</f>
        <v>~</v>
      </c>
      <c r="T870" s="122" t="str">
        <f>'Belegliste Träger'!S879</f>
        <v>~</v>
      </c>
      <c r="U870" s="122" t="str">
        <f>'Belegliste Träger'!T879</f>
        <v>~</v>
      </c>
      <c r="V870" s="122" t="str">
        <f>'Belegliste Träger'!U879</f>
        <v>~</v>
      </c>
      <c r="W870" s="122">
        <f>'Belegliste SB'!V879</f>
        <v>0</v>
      </c>
      <c r="X870" s="122">
        <f>'Belegliste SB'!W879</f>
        <v>0</v>
      </c>
      <c r="Y870" s="122">
        <f>'Belegliste SB'!X879</f>
        <v>0</v>
      </c>
      <c r="Z870" s="122">
        <f>'Belegliste SB'!Y879</f>
        <v>0</v>
      </c>
    </row>
    <row r="871" spans="1:26" x14ac:dyDescent="0.25">
      <c r="A871" s="121">
        <f>IF(D871&lt;&gt;"~",'Belegliste SB'!$H$3,"0")</f>
        <v>0</v>
      </c>
      <c r="B871" s="121">
        <f>IF(D871&lt;&gt;"~",'Belegliste SB'!$H$4,"0")</f>
        <v>0</v>
      </c>
      <c r="C871" s="122" t="str">
        <f>IF(D871&lt;&gt;"~",'Belegliste Träger'!A880,0)</f>
        <v/>
      </c>
      <c r="D871" s="122" t="str">
        <f>'Belegliste Träger'!B880</f>
        <v/>
      </c>
      <c r="E871" s="122">
        <f>'Belegliste Träger'!C880</f>
        <v>0</v>
      </c>
      <c r="F871" s="122">
        <f>IF(D871&lt;&gt;"~",'Belegliste Träger'!D880,0)</f>
        <v>0</v>
      </c>
      <c r="G871" s="122">
        <f>'Belegliste Träger'!E880</f>
        <v>0</v>
      </c>
      <c r="H871" s="122">
        <f>'Belegliste Träger'!F880</f>
        <v>0</v>
      </c>
      <c r="I871" s="122">
        <f>'Belegliste Träger'!G880</f>
        <v>0</v>
      </c>
      <c r="J871" s="122">
        <f>'Belegliste Träger'!H880</f>
        <v>0</v>
      </c>
      <c r="K871" s="122">
        <f>'Belegliste Träger'!I880</f>
        <v>0</v>
      </c>
      <c r="L871" s="122">
        <f>'Belegliste Träger'!J880</f>
        <v>0</v>
      </c>
      <c r="M871" s="122">
        <f>'Belegliste Träger'!K880</f>
        <v>0</v>
      </c>
      <c r="N871" s="122">
        <f>'Belegliste Träger'!L880</f>
        <v>0</v>
      </c>
      <c r="O871" s="122">
        <f>'Belegliste Träger'!M880</f>
        <v>0</v>
      </c>
      <c r="P871" s="122" t="str">
        <f>'Belegliste Träger'!N880</f>
        <v>~</v>
      </c>
      <c r="Q871" s="122" t="str">
        <f>'Belegliste Träger'!P880</f>
        <v>~</v>
      </c>
      <c r="R871" s="122" t="str">
        <f>'Belegliste Träger'!Q880</f>
        <v>~</v>
      </c>
      <c r="S871" s="122" t="str">
        <f>'Belegliste Träger'!R880</f>
        <v>~</v>
      </c>
      <c r="T871" s="122" t="str">
        <f>'Belegliste Träger'!S880</f>
        <v>~</v>
      </c>
      <c r="U871" s="122" t="str">
        <f>'Belegliste Träger'!T880</f>
        <v>~</v>
      </c>
      <c r="V871" s="122" t="str">
        <f>'Belegliste Träger'!U880</f>
        <v>~</v>
      </c>
      <c r="W871" s="122">
        <f>'Belegliste SB'!V880</f>
        <v>0</v>
      </c>
      <c r="X871" s="122">
        <f>'Belegliste SB'!W880</f>
        <v>0</v>
      </c>
      <c r="Y871" s="122">
        <f>'Belegliste SB'!X880</f>
        <v>0</v>
      </c>
      <c r="Z871" s="122">
        <f>'Belegliste SB'!Y880</f>
        <v>0</v>
      </c>
    </row>
    <row r="872" spans="1:26" x14ac:dyDescent="0.25">
      <c r="A872" s="121">
        <f>IF(D872&lt;&gt;"~",'Belegliste SB'!$H$3,"0")</f>
        <v>0</v>
      </c>
      <c r="B872" s="121">
        <f>IF(D872&lt;&gt;"~",'Belegliste SB'!$H$4,"0")</f>
        <v>0</v>
      </c>
      <c r="C872" s="122" t="str">
        <f>IF(D872&lt;&gt;"~",'Belegliste Träger'!A881,0)</f>
        <v/>
      </c>
      <c r="D872" s="122" t="str">
        <f>'Belegliste Träger'!B881</f>
        <v/>
      </c>
      <c r="E872" s="122">
        <f>'Belegliste Träger'!C881</f>
        <v>0</v>
      </c>
      <c r="F872" s="122">
        <f>IF(D872&lt;&gt;"~",'Belegliste Träger'!D881,0)</f>
        <v>0</v>
      </c>
      <c r="G872" s="122">
        <f>'Belegliste Träger'!E881</f>
        <v>0</v>
      </c>
      <c r="H872" s="122">
        <f>'Belegliste Träger'!F881</f>
        <v>0</v>
      </c>
      <c r="I872" s="122">
        <f>'Belegliste Träger'!G881</f>
        <v>0</v>
      </c>
      <c r="J872" s="122">
        <f>'Belegliste Träger'!H881</f>
        <v>0</v>
      </c>
      <c r="K872" s="122">
        <f>'Belegliste Träger'!I881</f>
        <v>0</v>
      </c>
      <c r="L872" s="122">
        <f>'Belegliste Träger'!J881</f>
        <v>0</v>
      </c>
      <c r="M872" s="122">
        <f>'Belegliste Träger'!K881</f>
        <v>0</v>
      </c>
      <c r="N872" s="122">
        <f>'Belegliste Träger'!L881</f>
        <v>0</v>
      </c>
      <c r="O872" s="122">
        <f>'Belegliste Träger'!M881</f>
        <v>0</v>
      </c>
      <c r="P872" s="122" t="str">
        <f>'Belegliste Träger'!N881</f>
        <v>~</v>
      </c>
      <c r="Q872" s="122" t="str">
        <f>'Belegliste Träger'!P881</f>
        <v>~</v>
      </c>
      <c r="R872" s="122" t="str">
        <f>'Belegliste Träger'!Q881</f>
        <v>~</v>
      </c>
      <c r="S872" s="122" t="str">
        <f>'Belegliste Träger'!R881</f>
        <v>~</v>
      </c>
      <c r="T872" s="122" t="str">
        <f>'Belegliste Träger'!S881</f>
        <v>~</v>
      </c>
      <c r="U872" s="122" t="str">
        <f>'Belegliste Träger'!T881</f>
        <v>~</v>
      </c>
      <c r="V872" s="122" t="str">
        <f>'Belegliste Träger'!U881</f>
        <v>~</v>
      </c>
      <c r="W872" s="122">
        <f>'Belegliste SB'!V881</f>
        <v>0</v>
      </c>
      <c r="X872" s="122">
        <f>'Belegliste SB'!W881</f>
        <v>0</v>
      </c>
      <c r="Y872" s="122">
        <f>'Belegliste SB'!X881</f>
        <v>0</v>
      </c>
      <c r="Z872" s="122">
        <f>'Belegliste SB'!Y881</f>
        <v>0</v>
      </c>
    </row>
    <row r="873" spans="1:26" x14ac:dyDescent="0.25">
      <c r="A873" s="121">
        <f>IF(D873&lt;&gt;"~",'Belegliste SB'!$H$3,"0")</f>
        <v>0</v>
      </c>
      <c r="B873" s="121">
        <f>IF(D873&lt;&gt;"~",'Belegliste SB'!$H$4,"0")</f>
        <v>0</v>
      </c>
      <c r="C873" s="122" t="str">
        <f>IF(D873&lt;&gt;"~",'Belegliste Träger'!A882,0)</f>
        <v/>
      </c>
      <c r="D873" s="122" t="str">
        <f>'Belegliste Träger'!B882</f>
        <v/>
      </c>
      <c r="E873" s="122">
        <f>'Belegliste Träger'!C882</f>
        <v>0</v>
      </c>
      <c r="F873" s="122">
        <f>IF(D873&lt;&gt;"~",'Belegliste Träger'!D882,0)</f>
        <v>0</v>
      </c>
      <c r="G873" s="122">
        <f>'Belegliste Träger'!E882</f>
        <v>0</v>
      </c>
      <c r="H873" s="122">
        <f>'Belegliste Träger'!F882</f>
        <v>0</v>
      </c>
      <c r="I873" s="122">
        <f>'Belegliste Träger'!G882</f>
        <v>0</v>
      </c>
      <c r="J873" s="122">
        <f>'Belegliste Träger'!H882</f>
        <v>0</v>
      </c>
      <c r="K873" s="122">
        <f>'Belegliste Träger'!I882</f>
        <v>0</v>
      </c>
      <c r="L873" s="122">
        <f>'Belegliste Träger'!J882</f>
        <v>0</v>
      </c>
      <c r="M873" s="122">
        <f>'Belegliste Träger'!K882</f>
        <v>0</v>
      </c>
      <c r="N873" s="122">
        <f>'Belegliste Träger'!L882</f>
        <v>0</v>
      </c>
      <c r="O873" s="122">
        <f>'Belegliste Träger'!M882</f>
        <v>0</v>
      </c>
      <c r="P873" s="122" t="str">
        <f>'Belegliste Träger'!N882</f>
        <v>~</v>
      </c>
      <c r="Q873" s="122" t="str">
        <f>'Belegliste Träger'!P882</f>
        <v>~</v>
      </c>
      <c r="R873" s="122" t="str">
        <f>'Belegliste Träger'!Q882</f>
        <v>~</v>
      </c>
      <c r="S873" s="122" t="str">
        <f>'Belegliste Träger'!R882</f>
        <v>~</v>
      </c>
      <c r="T873" s="122" t="str">
        <f>'Belegliste Träger'!S882</f>
        <v>~</v>
      </c>
      <c r="U873" s="122" t="str">
        <f>'Belegliste Träger'!T882</f>
        <v>~</v>
      </c>
      <c r="V873" s="122" t="str">
        <f>'Belegliste Träger'!U882</f>
        <v>~</v>
      </c>
      <c r="W873" s="122">
        <f>'Belegliste SB'!V882</f>
        <v>0</v>
      </c>
      <c r="X873" s="122">
        <f>'Belegliste SB'!W882</f>
        <v>0</v>
      </c>
      <c r="Y873" s="122">
        <f>'Belegliste SB'!X882</f>
        <v>0</v>
      </c>
      <c r="Z873" s="122">
        <f>'Belegliste SB'!Y882</f>
        <v>0</v>
      </c>
    </row>
    <row r="874" spans="1:26" x14ac:dyDescent="0.25">
      <c r="A874" s="121">
        <f>IF(D874&lt;&gt;"~",'Belegliste SB'!$H$3,"0")</f>
        <v>0</v>
      </c>
      <c r="B874" s="121">
        <f>IF(D874&lt;&gt;"~",'Belegliste SB'!$H$4,"0")</f>
        <v>0</v>
      </c>
      <c r="C874" s="122" t="str">
        <f>IF(D874&lt;&gt;"~",'Belegliste Träger'!A883,0)</f>
        <v/>
      </c>
      <c r="D874" s="122" t="str">
        <f>'Belegliste Träger'!B883</f>
        <v/>
      </c>
      <c r="E874" s="122">
        <f>'Belegliste Träger'!C883</f>
        <v>0</v>
      </c>
      <c r="F874" s="122">
        <f>IF(D874&lt;&gt;"~",'Belegliste Träger'!D883,0)</f>
        <v>0</v>
      </c>
      <c r="G874" s="122">
        <f>'Belegliste Träger'!E883</f>
        <v>0</v>
      </c>
      <c r="H874" s="122">
        <f>'Belegliste Träger'!F883</f>
        <v>0</v>
      </c>
      <c r="I874" s="122">
        <f>'Belegliste Träger'!G883</f>
        <v>0</v>
      </c>
      <c r="J874" s="122">
        <f>'Belegliste Träger'!H883</f>
        <v>0</v>
      </c>
      <c r="K874" s="122">
        <f>'Belegliste Träger'!I883</f>
        <v>0</v>
      </c>
      <c r="L874" s="122">
        <f>'Belegliste Träger'!J883</f>
        <v>0</v>
      </c>
      <c r="M874" s="122">
        <f>'Belegliste Träger'!K883</f>
        <v>0</v>
      </c>
      <c r="N874" s="122">
        <f>'Belegliste Träger'!L883</f>
        <v>0</v>
      </c>
      <c r="O874" s="122">
        <f>'Belegliste Träger'!M883</f>
        <v>0</v>
      </c>
      <c r="P874" s="122" t="str">
        <f>'Belegliste Träger'!N883</f>
        <v>~</v>
      </c>
      <c r="Q874" s="122" t="str">
        <f>'Belegliste Träger'!P883</f>
        <v>~</v>
      </c>
      <c r="R874" s="122" t="str">
        <f>'Belegliste Träger'!Q883</f>
        <v>~</v>
      </c>
      <c r="S874" s="122" t="str">
        <f>'Belegliste Träger'!R883</f>
        <v>~</v>
      </c>
      <c r="T874" s="122" t="str">
        <f>'Belegliste Träger'!S883</f>
        <v>~</v>
      </c>
      <c r="U874" s="122" t="str">
        <f>'Belegliste Träger'!T883</f>
        <v>~</v>
      </c>
      <c r="V874" s="122" t="str">
        <f>'Belegliste Träger'!U883</f>
        <v>~</v>
      </c>
      <c r="W874" s="122">
        <f>'Belegliste SB'!V883</f>
        <v>0</v>
      </c>
      <c r="X874" s="122">
        <f>'Belegliste SB'!W883</f>
        <v>0</v>
      </c>
      <c r="Y874" s="122">
        <f>'Belegliste SB'!X883</f>
        <v>0</v>
      </c>
      <c r="Z874" s="122">
        <f>'Belegliste SB'!Y883</f>
        <v>0</v>
      </c>
    </row>
    <row r="875" spans="1:26" x14ac:dyDescent="0.25">
      <c r="A875" s="121">
        <f>IF(D875&lt;&gt;"~",'Belegliste SB'!$H$3,"0")</f>
        <v>0</v>
      </c>
      <c r="B875" s="121">
        <f>IF(D875&lt;&gt;"~",'Belegliste SB'!$H$4,"0")</f>
        <v>0</v>
      </c>
      <c r="C875" s="122" t="str">
        <f>IF(D875&lt;&gt;"~",'Belegliste Träger'!A884,0)</f>
        <v/>
      </c>
      <c r="D875" s="122" t="str">
        <f>'Belegliste Träger'!B884</f>
        <v/>
      </c>
      <c r="E875" s="122">
        <f>'Belegliste Träger'!C884</f>
        <v>0</v>
      </c>
      <c r="F875" s="122">
        <f>IF(D875&lt;&gt;"~",'Belegliste Träger'!D884,0)</f>
        <v>0</v>
      </c>
      <c r="G875" s="122">
        <f>'Belegliste Träger'!E884</f>
        <v>0</v>
      </c>
      <c r="H875" s="122">
        <f>'Belegliste Träger'!F884</f>
        <v>0</v>
      </c>
      <c r="I875" s="122">
        <f>'Belegliste Träger'!G884</f>
        <v>0</v>
      </c>
      <c r="J875" s="122">
        <f>'Belegliste Träger'!H884</f>
        <v>0</v>
      </c>
      <c r="K875" s="122">
        <f>'Belegliste Träger'!I884</f>
        <v>0</v>
      </c>
      <c r="L875" s="122">
        <f>'Belegliste Träger'!J884</f>
        <v>0</v>
      </c>
      <c r="M875" s="122">
        <f>'Belegliste Träger'!K884</f>
        <v>0</v>
      </c>
      <c r="N875" s="122">
        <f>'Belegliste Träger'!L884</f>
        <v>0</v>
      </c>
      <c r="O875" s="122">
        <f>'Belegliste Träger'!M884</f>
        <v>0</v>
      </c>
      <c r="P875" s="122" t="str">
        <f>'Belegliste Träger'!N884</f>
        <v>~</v>
      </c>
      <c r="Q875" s="122" t="str">
        <f>'Belegliste Träger'!P884</f>
        <v>~</v>
      </c>
      <c r="R875" s="122" t="str">
        <f>'Belegliste Träger'!Q884</f>
        <v>~</v>
      </c>
      <c r="S875" s="122" t="str">
        <f>'Belegliste Träger'!R884</f>
        <v>~</v>
      </c>
      <c r="T875" s="122" t="str">
        <f>'Belegliste Träger'!S884</f>
        <v>~</v>
      </c>
      <c r="U875" s="122" t="str">
        <f>'Belegliste Träger'!T884</f>
        <v>~</v>
      </c>
      <c r="V875" s="122" t="str">
        <f>'Belegliste Träger'!U884</f>
        <v>~</v>
      </c>
      <c r="W875" s="122">
        <f>'Belegliste SB'!V884</f>
        <v>0</v>
      </c>
      <c r="X875" s="122">
        <f>'Belegliste SB'!W884</f>
        <v>0</v>
      </c>
      <c r="Y875" s="122">
        <f>'Belegliste SB'!X884</f>
        <v>0</v>
      </c>
      <c r="Z875" s="122">
        <f>'Belegliste SB'!Y884</f>
        <v>0</v>
      </c>
    </row>
    <row r="876" spans="1:26" x14ac:dyDescent="0.25">
      <c r="A876" s="121">
        <f>IF(D876&lt;&gt;"~",'Belegliste SB'!$H$3,"0")</f>
        <v>0</v>
      </c>
      <c r="B876" s="121">
        <f>IF(D876&lt;&gt;"~",'Belegliste SB'!$H$4,"0")</f>
        <v>0</v>
      </c>
      <c r="C876" s="122" t="str">
        <f>IF(D876&lt;&gt;"~",'Belegliste Träger'!A885,0)</f>
        <v/>
      </c>
      <c r="D876" s="122" t="str">
        <f>'Belegliste Träger'!B885</f>
        <v/>
      </c>
      <c r="E876" s="122">
        <f>'Belegliste Träger'!C885</f>
        <v>0</v>
      </c>
      <c r="F876" s="122">
        <f>IF(D876&lt;&gt;"~",'Belegliste Träger'!D885,0)</f>
        <v>0</v>
      </c>
      <c r="G876" s="122">
        <f>'Belegliste Träger'!E885</f>
        <v>0</v>
      </c>
      <c r="H876" s="122">
        <f>'Belegliste Träger'!F885</f>
        <v>0</v>
      </c>
      <c r="I876" s="122">
        <f>'Belegliste Träger'!G885</f>
        <v>0</v>
      </c>
      <c r="J876" s="122">
        <f>'Belegliste Träger'!H885</f>
        <v>0</v>
      </c>
      <c r="K876" s="122">
        <f>'Belegliste Träger'!I885</f>
        <v>0</v>
      </c>
      <c r="L876" s="122">
        <f>'Belegliste Träger'!J885</f>
        <v>0</v>
      </c>
      <c r="M876" s="122">
        <f>'Belegliste Träger'!K885</f>
        <v>0</v>
      </c>
      <c r="N876" s="122">
        <f>'Belegliste Träger'!L885</f>
        <v>0</v>
      </c>
      <c r="O876" s="122">
        <f>'Belegliste Träger'!M885</f>
        <v>0</v>
      </c>
      <c r="P876" s="122" t="str">
        <f>'Belegliste Träger'!N885</f>
        <v>~</v>
      </c>
      <c r="Q876" s="122" t="str">
        <f>'Belegliste Träger'!P885</f>
        <v>~</v>
      </c>
      <c r="R876" s="122" t="str">
        <f>'Belegliste Träger'!Q885</f>
        <v>~</v>
      </c>
      <c r="S876" s="122" t="str">
        <f>'Belegliste Träger'!R885</f>
        <v>~</v>
      </c>
      <c r="T876" s="122" t="str">
        <f>'Belegliste Träger'!S885</f>
        <v>~</v>
      </c>
      <c r="U876" s="122" t="str">
        <f>'Belegliste Träger'!T885</f>
        <v>~</v>
      </c>
      <c r="V876" s="122" t="str">
        <f>'Belegliste Träger'!U885</f>
        <v>~</v>
      </c>
      <c r="W876" s="122">
        <f>'Belegliste SB'!V885</f>
        <v>0</v>
      </c>
      <c r="X876" s="122">
        <f>'Belegliste SB'!W885</f>
        <v>0</v>
      </c>
      <c r="Y876" s="122">
        <f>'Belegliste SB'!X885</f>
        <v>0</v>
      </c>
      <c r="Z876" s="122">
        <f>'Belegliste SB'!Y885</f>
        <v>0</v>
      </c>
    </row>
    <row r="877" spans="1:26" x14ac:dyDescent="0.25">
      <c r="A877" s="121">
        <f>IF(D877&lt;&gt;"~",'Belegliste SB'!$H$3,"0")</f>
        <v>0</v>
      </c>
      <c r="B877" s="121">
        <f>IF(D877&lt;&gt;"~",'Belegliste SB'!$H$4,"0")</f>
        <v>0</v>
      </c>
      <c r="C877" s="122" t="str">
        <f>IF(D877&lt;&gt;"~",'Belegliste Träger'!A886,0)</f>
        <v/>
      </c>
      <c r="D877" s="122" t="str">
        <f>'Belegliste Träger'!B886</f>
        <v/>
      </c>
      <c r="E877" s="122">
        <f>'Belegliste Träger'!C886</f>
        <v>0</v>
      </c>
      <c r="F877" s="122">
        <f>IF(D877&lt;&gt;"~",'Belegliste Träger'!D886,0)</f>
        <v>0</v>
      </c>
      <c r="G877" s="122">
        <f>'Belegliste Träger'!E886</f>
        <v>0</v>
      </c>
      <c r="H877" s="122">
        <f>'Belegliste Träger'!F886</f>
        <v>0</v>
      </c>
      <c r="I877" s="122">
        <f>'Belegliste Träger'!G886</f>
        <v>0</v>
      </c>
      <c r="J877" s="122">
        <f>'Belegliste Träger'!H886</f>
        <v>0</v>
      </c>
      <c r="K877" s="122">
        <f>'Belegliste Träger'!I886</f>
        <v>0</v>
      </c>
      <c r="L877" s="122">
        <f>'Belegliste Träger'!J886</f>
        <v>0</v>
      </c>
      <c r="M877" s="122">
        <f>'Belegliste Träger'!K886</f>
        <v>0</v>
      </c>
      <c r="N877" s="122">
        <f>'Belegliste Träger'!L886</f>
        <v>0</v>
      </c>
      <c r="O877" s="122">
        <f>'Belegliste Träger'!M886</f>
        <v>0</v>
      </c>
      <c r="P877" s="122" t="str">
        <f>'Belegliste Träger'!N886</f>
        <v>~</v>
      </c>
      <c r="Q877" s="122" t="str">
        <f>'Belegliste Träger'!P886</f>
        <v>~</v>
      </c>
      <c r="R877" s="122" t="str">
        <f>'Belegliste Träger'!Q886</f>
        <v>~</v>
      </c>
      <c r="S877" s="122" t="str">
        <f>'Belegliste Träger'!R886</f>
        <v>~</v>
      </c>
      <c r="T877" s="122" t="str">
        <f>'Belegliste Träger'!S886</f>
        <v>~</v>
      </c>
      <c r="U877" s="122" t="str">
        <f>'Belegliste Träger'!T886</f>
        <v>~</v>
      </c>
      <c r="V877" s="122" t="str">
        <f>'Belegliste Träger'!U886</f>
        <v>~</v>
      </c>
      <c r="W877" s="122">
        <f>'Belegliste SB'!V886</f>
        <v>0</v>
      </c>
      <c r="X877" s="122">
        <f>'Belegliste SB'!W886</f>
        <v>0</v>
      </c>
      <c r="Y877" s="122">
        <f>'Belegliste SB'!X886</f>
        <v>0</v>
      </c>
      <c r="Z877" s="122">
        <f>'Belegliste SB'!Y886</f>
        <v>0</v>
      </c>
    </row>
    <row r="878" spans="1:26" x14ac:dyDescent="0.25">
      <c r="A878" s="121">
        <f>IF(D878&lt;&gt;"~",'Belegliste SB'!$H$3,"0")</f>
        <v>0</v>
      </c>
      <c r="B878" s="121">
        <f>IF(D878&lt;&gt;"~",'Belegliste SB'!$H$4,"0")</f>
        <v>0</v>
      </c>
      <c r="C878" s="122" t="str">
        <f>IF(D878&lt;&gt;"~",'Belegliste Träger'!A887,0)</f>
        <v/>
      </c>
      <c r="D878" s="122" t="str">
        <f>'Belegliste Träger'!B887</f>
        <v/>
      </c>
      <c r="E878" s="122">
        <f>'Belegliste Träger'!C887</f>
        <v>0</v>
      </c>
      <c r="F878" s="122">
        <f>IF(D878&lt;&gt;"~",'Belegliste Träger'!D887,0)</f>
        <v>0</v>
      </c>
      <c r="G878" s="122">
        <f>'Belegliste Träger'!E887</f>
        <v>0</v>
      </c>
      <c r="H878" s="122">
        <f>'Belegliste Träger'!F887</f>
        <v>0</v>
      </c>
      <c r="I878" s="122">
        <f>'Belegliste Träger'!G887</f>
        <v>0</v>
      </c>
      <c r="J878" s="122">
        <f>'Belegliste Träger'!H887</f>
        <v>0</v>
      </c>
      <c r="K878" s="122">
        <f>'Belegliste Träger'!I887</f>
        <v>0</v>
      </c>
      <c r="L878" s="122">
        <f>'Belegliste Träger'!J887</f>
        <v>0</v>
      </c>
      <c r="M878" s="122">
        <f>'Belegliste Träger'!K887</f>
        <v>0</v>
      </c>
      <c r="N878" s="122">
        <f>'Belegliste Träger'!L887</f>
        <v>0</v>
      </c>
      <c r="O878" s="122">
        <f>'Belegliste Träger'!M887</f>
        <v>0</v>
      </c>
      <c r="P878" s="122" t="str">
        <f>'Belegliste Träger'!N887</f>
        <v>~</v>
      </c>
      <c r="Q878" s="122" t="str">
        <f>'Belegliste Träger'!P887</f>
        <v>~</v>
      </c>
      <c r="R878" s="122" t="str">
        <f>'Belegliste Träger'!Q887</f>
        <v>~</v>
      </c>
      <c r="S878" s="122" t="str">
        <f>'Belegliste Träger'!R887</f>
        <v>~</v>
      </c>
      <c r="T878" s="122" t="str">
        <f>'Belegliste Träger'!S887</f>
        <v>~</v>
      </c>
      <c r="U878" s="122" t="str">
        <f>'Belegliste Träger'!T887</f>
        <v>~</v>
      </c>
      <c r="V878" s="122" t="str">
        <f>'Belegliste Träger'!U887</f>
        <v>~</v>
      </c>
      <c r="W878" s="122">
        <f>'Belegliste SB'!V887</f>
        <v>0</v>
      </c>
      <c r="X878" s="122">
        <f>'Belegliste SB'!W887</f>
        <v>0</v>
      </c>
      <c r="Y878" s="122">
        <f>'Belegliste SB'!X887</f>
        <v>0</v>
      </c>
      <c r="Z878" s="122">
        <f>'Belegliste SB'!Y887</f>
        <v>0</v>
      </c>
    </row>
    <row r="879" spans="1:26" x14ac:dyDescent="0.25">
      <c r="A879" s="121">
        <f>IF(D879&lt;&gt;"~",'Belegliste SB'!$H$3,"0")</f>
        <v>0</v>
      </c>
      <c r="B879" s="121">
        <f>IF(D879&lt;&gt;"~",'Belegliste SB'!$H$4,"0")</f>
        <v>0</v>
      </c>
      <c r="C879" s="122" t="str">
        <f>IF(D879&lt;&gt;"~",'Belegliste Träger'!A888,0)</f>
        <v/>
      </c>
      <c r="D879" s="122" t="str">
        <f>'Belegliste Träger'!B888</f>
        <v/>
      </c>
      <c r="E879" s="122">
        <f>'Belegliste Träger'!C888</f>
        <v>0</v>
      </c>
      <c r="F879" s="122">
        <f>IF(D879&lt;&gt;"~",'Belegliste Träger'!D888,0)</f>
        <v>0</v>
      </c>
      <c r="G879" s="122">
        <f>'Belegliste Träger'!E888</f>
        <v>0</v>
      </c>
      <c r="H879" s="122">
        <f>'Belegliste Träger'!F888</f>
        <v>0</v>
      </c>
      <c r="I879" s="122">
        <f>'Belegliste Träger'!G888</f>
        <v>0</v>
      </c>
      <c r="J879" s="122">
        <f>'Belegliste Träger'!H888</f>
        <v>0</v>
      </c>
      <c r="K879" s="122">
        <f>'Belegliste Träger'!I888</f>
        <v>0</v>
      </c>
      <c r="L879" s="122">
        <f>'Belegliste Träger'!J888</f>
        <v>0</v>
      </c>
      <c r="M879" s="122">
        <f>'Belegliste Träger'!K888</f>
        <v>0</v>
      </c>
      <c r="N879" s="122">
        <f>'Belegliste Träger'!L888</f>
        <v>0</v>
      </c>
      <c r="O879" s="122">
        <f>'Belegliste Träger'!M888</f>
        <v>0</v>
      </c>
      <c r="P879" s="122" t="str">
        <f>'Belegliste Träger'!N888</f>
        <v>~</v>
      </c>
      <c r="Q879" s="122" t="str">
        <f>'Belegliste Träger'!P888</f>
        <v>~</v>
      </c>
      <c r="R879" s="122" t="str">
        <f>'Belegliste Träger'!Q888</f>
        <v>~</v>
      </c>
      <c r="S879" s="122" t="str">
        <f>'Belegliste Träger'!R888</f>
        <v>~</v>
      </c>
      <c r="T879" s="122" t="str">
        <f>'Belegliste Träger'!S888</f>
        <v>~</v>
      </c>
      <c r="U879" s="122" t="str">
        <f>'Belegliste Träger'!T888</f>
        <v>~</v>
      </c>
      <c r="V879" s="122" t="str">
        <f>'Belegliste Träger'!U888</f>
        <v>~</v>
      </c>
      <c r="W879" s="122">
        <f>'Belegliste SB'!V888</f>
        <v>0</v>
      </c>
      <c r="X879" s="122">
        <f>'Belegliste SB'!W888</f>
        <v>0</v>
      </c>
      <c r="Y879" s="122">
        <f>'Belegliste SB'!X888</f>
        <v>0</v>
      </c>
      <c r="Z879" s="122">
        <f>'Belegliste SB'!Y888</f>
        <v>0</v>
      </c>
    </row>
    <row r="880" spans="1:26" x14ac:dyDescent="0.25">
      <c r="A880" s="121">
        <f>IF(D880&lt;&gt;"~",'Belegliste SB'!$H$3,"0")</f>
        <v>0</v>
      </c>
      <c r="B880" s="121">
        <f>IF(D880&lt;&gt;"~",'Belegliste SB'!$H$4,"0")</f>
        <v>0</v>
      </c>
      <c r="C880" s="122" t="str">
        <f>IF(D880&lt;&gt;"~",'Belegliste Träger'!A889,0)</f>
        <v/>
      </c>
      <c r="D880" s="122" t="str">
        <f>'Belegliste Träger'!B889</f>
        <v/>
      </c>
      <c r="E880" s="122">
        <f>'Belegliste Träger'!C889</f>
        <v>0</v>
      </c>
      <c r="F880" s="122">
        <f>IF(D880&lt;&gt;"~",'Belegliste Träger'!D889,0)</f>
        <v>0</v>
      </c>
      <c r="G880" s="122">
        <f>'Belegliste Träger'!E889</f>
        <v>0</v>
      </c>
      <c r="H880" s="122">
        <f>'Belegliste Träger'!F889</f>
        <v>0</v>
      </c>
      <c r="I880" s="122">
        <f>'Belegliste Träger'!G889</f>
        <v>0</v>
      </c>
      <c r="J880" s="122">
        <f>'Belegliste Träger'!H889</f>
        <v>0</v>
      </c>
      <c r="K880" s="122">
        <f>'Belegliste Träger'!I889</f>
        <v>0</v>
      </c>
      <c r="L880" s="122">
        <f>'Belegliste Träger'!J889</f>
        <v>0</v>
      </c>
      <c r="M880" s="122">
        <f>'Belegliste Träger'!K889</f>
        <v>0</v>
      </c>
      <c r="N880" s="122">
        <f>'Belegliste Träger'!L889</f>
        <v>0</v>
      </c>
      <c r="O880" s="122">
        <f>'Belegliste Träger'!M889</f>
        <v>0</v>
      </c>
      <c r="P880" s="122" t="str">
        <f>'Belegliste Träger'!N889</f>
        <v>~</v>
      </c>
      <c r="Q880" s="122" t="str">
        <f>'Belegliste Träger'!P889</f>
        <v>~</v>
      </c>
      <c r="R880" s="122" t="str">
        <f>'Belegliste Träger'!Q889</f>
        <v>~</v>
      </c>
      <c r="S880" s="122" t="str">
        <f>'Belegliste Träger'!R889</f>
        <v>~</v>
      </c>
      <c r="T880" s="122" t="str">
        <f>'Belegliste Träger'!S889</f>
        <v>~</v>
      </c>
      <c r="U880" s="122" t="str">
        <f>'Belegliste Träger'!T889</f>
        <v>~</v>
      </c>
      <c r="V880" s="122" t="str">
        <f>'Belegliste Träger'!U889</f>
        <v>~</v>
      </c>
      <c r="W880" s="122">
        <f>'Belegliste SB'!V889</f>
        <v>0</v>
      </c>
      <c r="X880" s="122">
        <f>'Belegliste SB'!W889</f>
        <v>0</v>
      </c>
      <c r="Y880" s="122">
        <f>'Belegliste SB'!X889</f>
        <v>0</v>
      </c>
      <c r="Z880" s="122">
        <f>'Belegliste SB'!Y889</f>
        <v>0</v>
      </c>
    </row>
    <row r="881" spans="1:26" x14ac:dyDescent="0.25">
      <c r="A881" s="121">
        <f>IF(D881&lt;&gt;"~",'Belegliste SB'!$H$3,"0")</f>
        <v>0</v>
      </c>
      <c r="B881" s="121">
        <f>IF(D881&lt;&gt;"~",'Belegliste SB'!$H$4,"0")</f>
        <v>0</v>
      </c>
      <c r="C881" s="122" t="str">
        <f>IF(D881&lt;&gt;"~",'Belegliste Träger'!A890,0)</f>
        <v/>
      </c>
      <c r="D881" s="122" t="str">
        <f>'Belegliste Träger'!B890</f>
        <v/>
      </c>
      <c r="E881" s="122">
        <f>'Belegliste Träger'!C890</f>
        <v>0</v>
      </c>
      <c r="F881" s="122">
        <f>IF(D881&lt;&gt;"~",'Belegliste Träger'!D890,0)</f>
        <v>0</v>
      </c>
      <c r="G881" s="122">
        <f>'Belegliste Träger'!E890</f>
        <v>0</v>
      </c>
      <c r="H881" s="122">
        <f>'Belegliste Träger'!F890</f>
        <v>0</v>
      </c>
      <c r="I881" s="122">
        <f>'Belegliste Träger'!G890</f>
        <v>0</v>
      </c>
      <c r="J881" s="122">
        <f>'Belegliste Träger'!H890</f>
        <v>0</v>
      </c>
      <c r="K881" s="122">
        <f>'Belegliste Träger'!I890</f>
        <v>0</v>
      </c>
      <c r="L881" s="122">
        <f>'Belegliste Träger'!J890</f>
        <v>0</v>
      </c>
      <c r="M881" s="122">
        <f>'Belegliste Träger'!K890</f>
        <v>0</v>
      </c>
      <c r="N881" s="122">
        <f>'Belegliste Träger'!L890</f>
        <v>0</v>
      </c>
      <c r="O881" s="122">
        <f>'Belegliste Träger'!M890</f>
        <v>0</v>
      </c>
      <c r="P881" s="122" t="str">
        <f>'Belegliste Träger'!N890</f>
        <v>~</v>
      </c>
      <c r="Q881" s="122" t="str">
        <f>'Belegliste Träger'!P890</f>
        <v>~</v>
      </c>
      <c r="R881" s="122" t="str">
        <f>'Belegliste Träger'!Q890</f>
        <v>~</v>
      </c>
      <c r="S881" s="122" t="str">
        <f>'Belegliste Träger'!R890</f>
        <v>~</v>
      </c>
      <c r="T881" s="122" t="str">
        <f>'Belegliste Träger'!S890</f>
        <v>~</v>
      </c>
      <c r="U881" s="122" t="str">
        <f>'Belegliste Träger'!T890</f>
        <v>~</v>
      </c>
      <c r="V881" s="122" t="str">
        <f>'Belegliste Träger'!U890</f>
        <v>~</v>
      </c>
      <c r="W881" s="122">
        <f>'Belegliste SB'!V890</f>
        <v>0</v>
      </c>
      <c r="X881" s="122">
        <f>'Belegliste SB'!W890</f>
        <v>0</v>
      </c>
      <c r="Y881" s="122">
        <f>'Belegliste SB'!X890</f>
        <v>0</v>
      </c>
      <c r="Z881" s="122">
        <f>'Belegliste SB'!Y890</f>
        <v>0</v>
      </c>
    </row>
    <row r="882" spans="1:26" x14ac:dyDescent="0.25">
      <c r="A882" s="121">
        <f>IF(D882&lt;&gt;"~",'Belegliste SB'!$H$3,"0")</f>
        <v>0</v>
      </c>
      <c r="B882" s="121">
        <f>IF(D882&lt;&gt;"~",'Belegliste SB'!$H$4,"0")</f>
        <v>0</v>
      </c>
      <c r="C882" s="122" t="str">
        <f>IF(D882&lt;&gt;"~",'Belegliste Träger'!A891,0)</f>
        <v/>
      </c>
      <c r="D882" s="122" t="str">
        <f>'Belegliste Träger'!B891</f>
        <v/>
      </c>
      <c r="E882" s="122">
        <f>'Belegliste Träger'!C891</f>
        <v>0</v>
      </c>
      <c r="F882" s="122">
        <f>IF(D882&lt;&gt;"~",'Belegliste Träger'!D891,0)</f>
        <v>0</v>
      </c>
      <c r="G882" s="122">
        <f>'Belegliste Träger'!E891</f>
        <v>0</v>
      </c>
      <c r="H882" s="122">
        <f>'Belegliste Träger'!F891</f>
        <v>0</v>
      </c>
      <c r="I882" s="122">
        <f>'Belegliste Träger'!G891</f>
        <v>0</v>
      </c>
      <c r="J882" s="122">
        <f>'Belegliste Träger'!H891</f>
        <v>0</v>
      </c>
      <c r="K882" s="122">
        <f>'Belegliste Träger'!I891</f>
        <v>0</v>
      </c>
      <c r="L882" s="122">
        <f>'Belegliste Träger'!J891</f>
        <v>0</v>
      </c>
      <c r="M882" s="122">
        <f>'Belegliste Träger'!K891</f>
        <v>0</v>
      </c>
      <c r="N882" s="122">
        <f>'Belegliste Träger'!L891</f>
        <v>0</v>
      </c>
      <c r="O882" s="122">
        <f>'Belegliste Träger'!M891</f>
        <v>0</v>
      </c>
      <c r="P882" s="122" t="str">
        <f>'Belegliste Träger'!N891</f>
        <v>~</v>
      </c>
      <c r="Q882" s="122" t="str">
        <f>'Belegliste Träger'!P891</f>
        <v>~</v>
      </c>
      <c r="R882" s="122" t="str">
        <f>'Belegliste Träger'!Q891</f>
        <v>~</v>
      </c>
      <c r="S882" s="122" t="str">
        <f>'Belegliste Träger'!R891</f>
        <v>~</v>
      </c>
      <c r="T882" s="122" t="str">
        <f>'Belegliste Träger'!S891</f>
        <v>~</v>
      </c>
      <c r="U882" s="122" t="str">
        <f>'Belegliste Träger'!T891</f>
        <v>~</v>
      </c>
      <c r="V882" s="122" t="str">
        <f>'Belegliste Träger'!U891</f>
        <v>~</v>
      </c>
      <c r="W882" s="122">
        <f>'Belegliste SB'!V891</f>
        <v>0</v>
      </c>
      <c r="X882" s="122">
        <f>'Belegliste SB'!W891</f>
        <v>0</v>
      </c>
      <c r="Y882" s="122">
        <f>'Belegliste SB'!X891</f>
        <v>0</v>
      </c>
      <c r="Z882" s="122">
        <f>'Belegliste SB'!Y891</f>
        <v>0</v>
      </c>
    </row>
    <row r="883" spans="1:26" x14ac:dyDescent="0.25">
      <c r="A883" s="121">
        <f>IF(D883&lt;&gt;"~",'Belegliste SB'!$H$3,"0")</f>
        <v>0</v>
      </c>
      <c r="B883" s="121">
        <f>IF(D883&lt;&gt;"~",'Belegliste SB'!$H$4,"0")</f>
        <v>0</v>
      </c>
      <c r="C883" s="122" t="str">
        <f>IF(D883&lt;&gt;"~",'Belegliste Träger'!A892,0)</f>
        <v/>
      </c>
      <c r="D883" s="122" t="str">
        <f>'Belegliste Träger'!B892</f>
        <v/>
      </c>
      <c r="E883" s="122">
        <f>'Belegliste Träger'!C892</f>
        <v>0</v>
      </c>
      <c r="F883" s="122">
        <f>IF(D883&lt;&gt;"~",'Belegliste Träger'!D892,0)</f>
        <v>0</v>
      </c>
      <c r="G883" s="122">
        <f>'Belegliste Träger'!E892</f>
        <v>0</v>
      </c>
      <c r="H883" s="122">
        <f>'Belegliste Träger'!F892</f>
        <v>0</v>
      </c>
      <c r="I883" s="122">
        <f>'Belegliste Träger'!G892</f>
        <v>0</v>
      </c>
      <c r="J883" s="122">
        <f>'Belegliste Träger'!H892</f>
        <v>0</v>
      </c>
      <c r="K883" s="122">
        <f>'Belegliste Träger'!I892</f>
        <v>0</v>
      </c>
      <c r="L883" s="122">
        <f>'Belegliste Träger'!J892</f>
        <v>0</v>
      </c>
      <c r="M883" s="122">
        <f>'Belegliste Träger'!K892</f>
        <v>0</v>
      </c>
      <c r="N883" s="122">
        <f>'Belegliste Träger'!L892</f>
        <v>0</v>
      </c>
      <c r="O883" s="122">
        <f>'Belegliste Träger'!M892</f>
        <v>0</v>
      </c>
      <c r="P883" s="122" t="str">
        <f>'Belegliste Träger'!N892</f>
        <v>~</v>
      </c>
      <c r="Q883" s="122" t="str">
        <f>'Belegliste Träger'!P892</f>
        <v>~</v>
      </c>
      <c r="R883" s="122" t="str">
        <f>'Belegliste Träger'!Q892</f>
        <v>~</v>
      </c>
      <c r="S883" s="122" t="str">
        <f>'Belegliste Träger'!R892</f>
        <v>~</v>
      </c>
      <c r="T883" s="122" t="str">
        <f>'Belegliste Träger'!S892</f>
        <v>~</v>
      </c>
      <c r="U883" s="122" t="str">
        <f>'Belegliste Träger'!T892</f>
        <v>~</v>
      </c>
      <c r="V883" s="122" t="str">
        <f>'Belegliste Träger'!U892</f>
        <v>~</v>
      </c>
      <c r="W883" s="122">
        <f>'Belegliste SB'!V892</f>
        <v>0</v>
      </c>
      <c r="X883" s="122">
        <f>'Belegliste SB'!W892</f>
        <v>0</v>
      </c>
      <c r="Y883" s="122">
        <f>'Belegliste SB'!X892</f>
        <v>0</v>
      </c>
      <c r="Z883" s="122">
        <f>'Belegliste SB'!Y892</f>
        <v>0</v>
      </c>
    </row>
    <row r="884" spans="1:26" x14ac:dyDescent="0.25">
      <c r="A884" s="121">
        <f>IF(D884&lt;&gt;"~",'Belegliste SB'!$H$3,"0")</f>
        <v>0</v>
      </c>
      <c r="B884" s="121">
        <f>IF(D884&lt;&gt;"~",'Belegliste SB'!$H$4,"0")</f>
        <v>0</v>
      </c>
      <c r="C884" s="122" t="str">
        <f>IF(D884&lt;&gt;"~",'Belegliste Träger'!A893,0)</f>
        <v/>
      </c>
      <c r="D884" s="122" t="str">
        <f>'Belegliste Träger'!B893</f>
        <v/>
      </c>
      <c r="E884" s="122">
        <f>'Belegliste Träger'!C893</f>
        <v>0</v>
      </c>
      <c r="F884" s="122">
        <f>IF(D884&lt;&gt;"~",'Belegliste Träger'!D893,0)</f>
        <v>0</v>
      </c>
      <c r="G884" s="122">
        <f>'Belegliste Träger'!E893</f>
        <v>0</v>
      </c>
      <c r="H884" s="122">
        <f>'Belegliste Träger'!F893</f>
        <v>0</v>
      </c>
      <c r="I884" s="122">
        <f>'Belegliste Träger'!G893</f>
        <v>0</v>
      </c>
      <c r="J884" s="122">
        <f>'Belegliste Träger'!H893</f>
        <v>0</v>
      </c>
      <c r="K884" s="122">
        <f>'Belegliste Träger'!I893</f>
        <v>0</v>
      </c>
      <c r="L884" s="122">
        <f>'Belegliste Träger'!J893</f>
        <v>0</v>
      </c>
      <c r="M884" s="122">
        <f>'Belegliste Träger'!K893</f>
        <v>0</v>
      </c>
      <c r="N884" s="122">
        <f>'Belegliste Träger'!L893</f>
        <v>0</v>
      </c>
      <c r="O884" s="122">
        <f>'Belegliste Träger'!M893</f>
        <v>0</v>
      </c>
      <c r="P884" s="122" t="str">
        <f>'Belegliste Träger'!N893</f>
        <v>~</v>
      </c>
      <c r="Q884" s="122" t="str">
        <f>'Belegliste Träger'!P893</f>
        <v>~</v>
      </c>
      <c r="R884" s="122" t="str">
        <f>'Belegliste Träger'!Q893</f>
        <v>~</v>
      </c>
      <c r="S884" s="122" t="str">
        <f>'Belegliste Träger'!R893</f>
        <v>~</v>
      </c>
      <c r="T884" s="122" t="str">
        <f>'Belegliste Träger'!S893</f>
        <v>~</v>
      </c>
      <c r="U884" s="122" t="str">
        <f>'Belegliste Träger'!T893</f>
        <v>~</v>
      </c>
      <c r="V884" s="122" t="str">
        <f>'Belegliste Träger'!U893</f>
        <v>~</v>
      </c>
      <c r="W884" s="122">
        <f>'Belegliste SB'!V893</f>
        <v>0</v>
      </c>
      <c r="X884" s="122">
        <f>'Belegliste SB'!W893</f>
        <v>0</v>
      </c>
      <c r="Y884" s="122">
        <f>'Belegliste SB'!X893</f>
        <v>0</v>
      </c>
      <c r="Z884" s="122">
        <f>'Belegliste SB'!Y893</f>
        <v>0</v>
      </c>
    </row>
    <row r="885" spans="1:26" x14ac:dyDescent="0.25">
      <c r="A885" s="121">
        <f>IF(D885&lt;&gt;"~",'Belegliste SB'!$H$3,"0")</f>
        <v>0</v>
      </c>
      <c r="B885" s="121">
        <f>IF(D885&lt;&gt;"~",'Belegliste SB'!$H$4,"0")</f>
        <v>0</v>
      </c>
      <c r="C885" s="122" t="str">
        <f>IF(D885&lt;&gt;"~",'Belegliste Träger'!A894,0)</f>
        <v/>
      </c>
      <c r="D885" s="122" t="str">
        <f>'Belegliste Träger'!B894</f>
        <v/>
      </c>
      <c r="E885" s="122">
        <f>'Belegliste Träger'!C894</f>
        <v>0</v>
      </c>
      <c r="F885" s="122">
        <f>IF(D885&lt;&gt;"~",'Belegliste Träger'!D894,0)</f>
        <v>0</v>
      </c>
      <c r="G885" s="122">
        <f>'Belegliste Träger'!E894</f>
        <v>0</v>
      </c>
      <c r="H885" s="122">
        <f>'Belegliste Träger'!F894</f>
        <v>0</v>
      </c>
      <c r="I885" s="122">
        <f>'Belegliste Träger'!G894</f>
        <v>0</v>
      </c>
      <c r="J885" s="122">
        <f>'Belegliste Träger'!H894</f>
        <v>0</v>
      </c>
      <c r="K885" s="122">
        <f>'Belegliste Träger'!I894</f>
        <v>0</v>
      </c>
      <c r="L885" s="122">
        <f>'Belegliste Träger'!J894</f>
        <v>0</v>
      </c>
      <c r="M885" s="122">
        <f>'Belegliste Träger'!K894</f>
        <v>0</v>
      </c>
      <c r="N885" s="122">
        <f>'Belegliste Träger'!L894</f>
        <v>0</v>
      </c>
      <c r="O885" s="122">
        <f>'Belegliste Träger'!M894</f>
        <v>0</v>
      </c>
      <c r="P885" s="122" t="str">
        <f>'Belegliste Träger'!N894</f>
        <v>~</v>
      </c>
      <c r="Q885" s="122" t="str">
        <f>'Belegliste Träger'!P894</f>
        <v>~</v>
      </c>
      <c r="R885" s="122" t="str">
        <f>'Belegliste Träger'!Q894</f>
        <v>~</v>
      </c>
      <c r="S885" s="122" t="str">
        <f>'Belegliste Träger'!R894</f>
        <v>~</v>
      </c>
      <c r="T885" s="122" t="str">
        <f>'Belegliste Träger'!S894</f>
        <v>~</v>
      </c>
      <c r="U885" s="122" t="str">
        <f>'Belegliste Träger'!T894</f>
        <v>~</v>
      </c>
      <c r="V885" s="122" t="str">
        <f>'Belegliste Träger'!U894</f>
        <v>~</v>
      </c>
      <c r="W885" s="122">
        <f>'Belegliste SB'!V894</f>
        <v>0</v>
      </c>
      <c r="X885" s="122">
        <f>'Belegliste SB'!W894</f>
        <v>0</v>
      </c>
      <c r="Y885" s="122">
        <f>'Belegliste SB'!X894</f>
        <v>0</v>
      </c>
      <c r="Z885" s="122">
        <f>'Belegliste SB'!Y894</f>
        <v>0</v>
      </c>
    </row>
    <row r="886" spans="1:26" x14ac:dyDescent="0.25">
      <c r="A886" s="121">
        <f>IF(D886&lt;&gt;"~",'Belegliste SB'!$H$3,"0")</f>
        <v>0</v>
      </c>
      <c r="B886" s="121">
        <f>IF(D886&lt;&gt;"~",'Belegliste SB'!$H$4,"0")</f>
        <v>0</v>
      </c>
      <c r="C886" s="122" t="str">
        <f>IF(D886&lt;&gt;"~",'Belegliste Träger'!A895,0)</f>
        <v/>
      </c>
      <c r="D886" s="122" t="str">
        <f>'Belegliste Träger'!B895</f>
        <v/>
      </c>
      <c r="E886" s="122">
        <f>'Belegliste Träger'!C895</f>
        <v>0</v>
      </c>
      <c r="F886" s="122">
        <f>IF(D886&lt;&gt;"~",'Belegliste Träger'!D895,0)</f>
        <v>0</v>
      </c>
      <c r="G886" s="122">
        <f>'Belegliste Träger'!E895</f>
        <v>0</v>
      </c>
      <c r="H886" s="122">
        <f>'Belegliste Träger'!F895</f>
        <v>0</v>
      </c>
      <c r="I886" s="122">
        <f>'Belegliste Träger'!G895</f>
        <v>0</v>
      </c>
      <c r="J886" s="122">
        <f>'Belegliste Träger'!H895</f>
        <v>0</v>
      </c>
      <c r="K886" s="122">
        <f>'Belegliste Träger'!I895</f>
        <v>0</v>
      </c>
      <c r="L886" s="122">
        <f>'Belegliste Träger'!J895</f>
        <v>0</v>
      </c>
      <c r="M886" s="122">
        <f>'Belegliste Träger'!K895</f>
        <v>0</v>
      </c>
      <c r="N886" s="122">
        <f>'Belegliste Träger'!L895</f>
        <v>0</v>
      </c>
      <c r="O886" s="122">
        <f>'Belegliste Träger'!M895</f>
        <v>0</v>
      </c>
      <c r="P886" s="122" t="str">
        <f>'Belegliste Träger'!N895</f>
        <v>~</v>
      </c>
      <c r="Q886" s="122" t="str">
        <f>'Belegliste Träger'!P895</f>
        <v>~</v>
      </c>
      <c r="R886" s="122" t="str">
        <f>'Belegliste Träger'!Q895</f>
        <v>~</v>
      </c>
      <c r="S886" s="122" t="str">
        <f>'Belegliste Träger'!R895</f>
        <v>~</v>
      </c>
      <c r="T886" s="122" t="str">
        <f>'Belegliste Träger'!S895</f>
        <v>~</v>
      </c>
      <c r="U886" s="122" t="str">
        <f>'Belegliste Träger'!T895</f>
        <v>~</v>
      </c>
      <c r="V886" s="122" t="str">
        <f>'Belegliste Träger'!U895</f>
        <v>~</v>
      </c>
      <c r="W886" s="122">
        <f>'Belegliste SB'!V895</f>
        <v>0</v>
      </c>
      <c r="X886" s="122">
        <f>'Belegliste SB'!W895</f>
        <v>0</v>
      </c>
      <c r="Y886" s="122">
        <f>'Belegliste SB'!X895</f>
        <v>0</v>
      </c>
      <c r="Z886" s="122">
        <f>'Belegliste SB'!Y895</f>
        <v>0</v>
      </c>
    </row>
    <row r="887" spans="1:26" x14ac:dyDescent="0.25">
      <c r="A887" s="121">
        <f>IF(D887&lt;&gt;"~",'Belegliste SB'!$H$3,"0")</f>
        <v>0</v>
      </c>
      <c r="B887" s="121">
        <f>IF(D887&lt;&gt;"~",'Belegliste SB'!$H$4,"0")</f>
        <v>0</v>
      </c>
      <c r="C887" s="122" t="str">
        <f>IF(D887&lt;&gt;"~",'Belegliste Träger'!A896,0)</f>
        <v/>
      </c>
      <c r="D887" s="122" t="str">
        <f>'Belegliste Träger'!B896</f>
        <v/>
      </c>
      <c r="E887" s="122">
        <f>'Belegliste Träger'!C896</f>
        <v>0</v>
      </c>
      <c r="F887" s="122">
        <f>IF(D887&lt;&gt;"~",'Belegliste Träger'!D896,0)</f>
        <v>0</v>
      </c>
      <c r="G887" s="122">
        <f>'Belegliste Träger'!E896</f>
        <v>0</v>
      </c>
      <c r="H887" s="122">
        <f>'Belegliste Träger'!F896</f>
        <v>0</v>
      </c>
      <c r="I887" s="122">
        <f>'Belegliste Träger'!G896</f>
        <v>0</v>
      </c>
      <c r="J887" s="122">
        <f>'Belegliste Träger'!H896</f>
        <v>0</v>
      </c>
      <c r="K887" s="122">
        <f>'Belegliste Träger'!I896</f>
        <v>0</v>
      </c>
      <c r="L887" s="122">
        <f>'Belegliste Träger'!J896</f>
        <v>0</v>
      </c>
      <c r="M887" s="122">
        <f>'Belegliste Träger'!K896</f>
        <v>0</v>
      </c>
      <c r="N887" s="122">
        <f>'Belegliste Träger'!L896</f>
        <v>0</v>
      </c>
      <c r="O887" s="122">
        <f>'Belegliste Träger'!M896</f>
        <v>0</v>
      </c>
      <c r="P887" s="122" t="str">
        <f>'Belegliste Träger'!N896</f>
        <v>~</v>
      </c>
      <c r="Q887" s="122" t="str">
        <f>'Belegliste Träger'!P896</f>
        <v>~</v>
      </c>
      <c r="R887" s="122" t="str">
        <f>'Belegliste Träger'!Q896</f>
        <v>~</v>
      </c>
      <c r="S887" s="122" t="str">
        <f>'Belegliste Träger'!R896</f>
        <v>~</v>
      </c>
      <c r="T887" s="122" t="str">
        <f>'Belegliste Träger'!S896</f>
        <v>~</v>
      </c>
      <c r="U887" s="122" t="str">
        <f>'Belegliste Träger'!T896</f>
        <v>~</v>
      </c>
      <c r="V887" s="122" t="str">
        <f>'Belegliste Träger'!U896</f>
        <v>~</v>
      </c>
      <c r="W887" s="122">
        <f>'Belegliste SB'!V896</f>
        <v>0</v>
      </c>
      <c r="X887" s="122">
        <f>'Belegliste SB'!W896</f>
        <v>0</v>
      </c>
      <c r="Y887" s="122">
        <f>'Belegliste SB'!X896</f>
        <v>0</v>
      </c>
      <c r="Z887" s="122">
        <f>'Belegliste SB'!Y896</f>
        <v>0</v>
      </c>
    </row>
    <row r="888" spans="1:26" x14ac:dyDescent="0.25">
      <c r="A888" s="121">
        <f>IF(D888&lt;&gt;"~",'Belegliste SB'!$H$3,"0")</f>
        <v>0</v>
      </c>
      <c r="B888" s="121">
        <f>IF(D888&lt;&gt;"~",'Belegliste SB'!$H$4,"0")</f>
        <v>0</v>
      </c>
      <c r="C888" s="122" t="str">
        <f>IF(D888&lt;&gt;"~",'Belegliste Träger'!A897,0)</f>
        <v/>
      </c>
      <c r="D888" s="122" t="str">
        <f>'Belegliste Träger'!B897</f>
        <v/>
      </c>
      <c r="E888" s="122">
        <f>'Belegliste Träger'!C897</f>
        <v>0</v>
      </c>
      <c r="F888" s="122">
        <f>IF(D888&lt;&gt;"~",'Belegliste Träger'!D897,0)</f>
        <v>0</v>
      </c>
      <c r="G888" s="122">
        <f>'Belegliste Träger'!E897</f>
        <v>0</v>
      </c>
      <c r="H888" s="122">
        <f>'Belegliste Träger'!F897</f>
        <v>0</v>
      </c>
      <c r="I888" s="122">
        <f>'Belegliste Träger'!G897</f>
        <v>0</v>
      </c>
      <c r="J888" s="122">
        <f>'Belegliste Träger'!H897</f>
        <v>0</v>
      </c>
      <c r="K888" s="122">
        <f>'Belegliste Träger'!I897</f>
        <v>0</v>
      </c>
      <c r="L888" s="122">
        <f>'Belegliste Träger'!J897</f>
        <v>0</v>
      </c>
      <c r="M888" s="122">
        <f>'Belegliste Träger'!K897</f>
        <v>0</v>
      </c>
      <c r="N888" s="122">
        <f>'Belegliste Träger'!L897</f>
        <v>0</v>
      </c>
      <c r="O888" s="122">
        <f>'Belegliste Träger'!M897</f>
        <v>0</v>
      </c>
      <c r="P888" s="122" t="str">
        <f>'Belegliste Träger'!N897</f>
        <v>~</v>
      </c>
      <c r="Q888" s="122" t="str">
        <f>'Belegliste Träger'!P897</f>
        <v>~</v>
      </c>
      <c r="R888" s="122" t="str">
        <f>'Belegliste Träger'!Q897</f>
        <v>~</v>
      </c>
      <c r="S888" s="122" t="str">
        <f>'Belegliste Träger'!R897</f>
        <v>~</v>
      </c>
      <c r="T888" s="122" t="str">
        <f>'Belegliste Träger'!S897</f>
        <v>~</v>
      </c>
      <c r="U888" s="122" t="str">
        <f>'Belegliste Träger'!T897</f>
        <v>~</v>
      </c>
      <c r="V888" s="122" t="str">
        <f>'Belegliste Träger'!U897</f>
        <v>~</v>
      </c>
      <c r="W888" s="122">
        <f>'Belegliste SB'!V897</f>
        <v>0</v>
      </c>
      <c r="X888" s="122">
        <f>'Belegliste SB'!W897</f>
        <v>0</v>
      </c>
      <c r="Y888" s="122">
        <f>'Belegliste SB'!X897</f>
        <v>0</v>
      </c>
      <c r="Z888" s="122">
        <f>'Belegliste SB'!Y897</f>
        <v>0</v>
      </c>
    </row>
    <row r="889" spans="1:26" x14ac:dyDescent="0.25">
      <c r="A889" s="121">
        <f>IF(D889&lt;&gt;"~",'Belegliste SB'!$H$3,"0")</f>
        <v>0</v>
      </c>
      <c r="B889" s="121">
        <f>IF(D889&lt;&gt;"~",'Belegliste SB'!$H$4,"0")</f>
        <v>0</v>
      </c>
      <c r="C889" s="122" t="str">
        <f>IF(D889&lt;&gt;"~",'Belegliste Träger'!A898,0)</f>
        <v/>
      </c>
      <c r="D889" s="122" t="str">
        <f>'Belegliste Träger'!B898</f>
        <v/>
      </c>
      <c r="E889" s="122">
        <f>'Belegliste Träger'!C898</f>
        <v>0</v>
      </c>
      <c r="F889" s="122">
        <f>IF(D889&lt;&gt;"~",'Belegliste Träger'!D898,0)</f>
        <v>0</v>
      </c>
      <c r="G889" s="122">
        <f>'Belegliste Träger'!E898</f>
        <v>0</v>
      </c>
      <c r="H889" s="122">
        <f>'Belegliste Träger'!F898</f>
        <v>0</v>
      </c>
      <c r="I889" s="122">
        <f>'Belegliste Träger'!G898</f>
        <v>0</v>
      </c>
      <c r="J889" s="122">
        <f>'Belegliste Träger'!H898</f>
        <v>0</v>
      </c>
      <c r="K889" s="122">
        <f>'Belegliste Träger'!I898</f>
        <v>0</v>
      </c>
      <c r="L889" s="122">
        <f>'Belegliste Träger'!J898</f>
        <v>0</v>
      </c>
      <c r="M889" s="122">
        <f>'Belegliste Träger'!K898</f>
        <v>0</v>
      </c>
      <c r="N889" s="122">
        <f>'Belegliste Träger'!L898</f>
        <v>0</v>
      </c>
      <c r="O889" s="122">
        <f>'Belegliste Träger'!M898</f>
        <v>0</v>
      </c>
      <c r="P889" s="122" t="str">
        <f>'Belegliste Träger'!N898</f>
        <v>~</v>
      </c>
      <c r="Q889" s="122" t="str">
        <f>'Belegliste Träger'!P898</f>
        <v>~</v>
      </c>
      <c r="R889" s="122" t="str">
        <f>'Belegliste Träger'!Q898</f>
        <v>~</v>
      </c>
      <c r="S889" s="122" t="str">
        <f>'Belegliste Träger'!R898</f>
        <v>~</v>
      </c>
      <c r="T889" s="122" t="str">
        <f>'Belegliste Träger'!S898</f>
        <v>~</v>
      </c>
      <c r="U889" s="122" t="str">
        <f>'Belegliste Träger'!T898</f>
        <v>~</v>
      </c>
      <c r="V889" s="122" t="str">
        <f>'Belegliste Träger'!U898</f>
        <v>~</v>
      </c>
      <c r="W889" s="122">
        <f>'Belegliste SB'!V898</f>
        <v>0</v>
      </c>
      <c r="X889" s="122">
        <f>'Belegliste SB'!W898</f>
        <v>0</v>
      </c>
      <c r="Y889" s="122">
        <f>'Belegliste SB'!X898</f>
        <v>0</v>
      </c>
      <c r="Z889" s="122">
        <f>'Belegliste SB'!Y898</f>
        <v>0</v>
      </c>
    </row>
    <row r="890" spans="1:26" x14ac:dyDescent="0.25">
      <c r="A890" s="121">
        <f>IF(D890&lt;&gt;"~",'Belegliste SB'!$H$3,"0")</f>
        <v>0</v>
      </c>
      <c r="B890" s="121">
        <f>IF(D890&lt;&gt;"~",'Belegliste SB'!$H$4,"0")</f>
        <v>0</v>
      </c>
      <c r="C890" s="122" t="str">
        <f>IF(D890&lt;&gt;"~",'Belegliste Träger'!A899,0)</f>
        <v/>
      </c>
      <c r="D890" s="122" t="str">
        <f>'Belegliste Träger'!B899</f>
        <v/>
      </c>
      <c r="E890" s="122">
        <f>'Belegliste Träger'!C899</f>
        <v>0</v>
      </c>
      <c r="F890" s="122">
        <f>IF(D890&lt;&gt;"~",'Belegliste Träger'!D899,0)</f>
        <v>0</v>
      </c>
      <c r="G890" s="122">
        <f>'Belegliste Träger'!E899</f>
        <v>0</v>
      </c>
      <c r="H890" s="122">
        <f>'Belegliste Träger'!F899</f>
        <v>0</v>
      </c>
      <c r="I890" s="122">
        <f>'Belegliste Träger'!G899</f>
        <v>0</v>
      </c>
      <c r="J890" s="122">
        <f>'Belegliste Träger'!H899</f>
        <v>0</v>
      </c>
      <c r="K890" s="122">
        <f>'Belegliste Träger'!I899</f>
        <v>0</v>
      </c>
      <c r="L890" s="122">
        <f>'Belegliste Träger'!J899</f>
        <v>0</v>
      </c>
      <c r="M890" s="122">
        <f>'Belegliste Träger'!K899</f>
        <v>0</v>
      </c>
      <c r="N890" s="122">
        <f>'Belegliste Träger'!L899</f>
        <v>0</v>
      </c>
      <c r="O890" s="122">
        <f>'Belegliste Träger'!M899</f>
        <v>0</v>
      </c>
      <c r="P890" s="122" t="str">
        <f>'Belegliste Träger'!N899</f>
        <v>~</v>
      </c>
      <c r="Q890" s="122" t="str">
        <f>'Belegliste Träger'!P899</f>
        <v>~</v>
      </c>
      <c r="R890" s="122" t="str">
        <f>'Belegliste Träger'!Q899</f>
        <v>~</v>
      </c>
      <c r="S890" s="122" t="str">
        <f>'Belegliste Träger'!R899</f>
        <v>~</v>
      </c>
      <c r="T890" s="122" t="str">
        <f>'Belegliste Träger'!S899</f>
        <v>~</v>
      </c>
      <c r="U890" s="122" t="str">
        <f>'Belegliste Träger'!T899</f>
        <v>~</v>
      </c>
      <c r="V890" s="122" t="str">
        <f>'Belegliste Träger'!U899</f>
        <v>~</v>
      </c>
      <c r="W890" s="122">
        <f>'Belegliste SB'!V899</f>
        <v>0</v>
      </c>
      <c r="X890" s="122">
        <f>'Belegliste SB'!W899</f>
        <v>0</v>
      </c>
      <c r="Y890" s="122">
        <f>'Belegliste SB'!X899</f>
        <v>0</v>
      </c>
      <c r="Z890" s="122">
        <f>'Belegliste SB'!Y899</f>
        <v>0</v>
      </c>
    </row>
    <row r="891" spans="1:26" x14ac:dyDescent="0.25">
      <c r="A891" s="121">
        <f>IF(D891&lt;&gt;"~",'Belegliste SB'!$H$3,"0")</f>
        <v>0</v>
      </c>
      <c r="B891" s="121">
        <f>IF(D891&lt;&gt;"~",'Belegliste SB'!$H$4,"0")</f>
        <v>0</v>
      </c>
      <c r="C891" s="122" t="str">
        <f>IF(D891&lt;&gt;"~",'Belegliste Träger'!A900,0)</f>
        <v/>
      </c>
      <c r="D891" s="122" t="str">
        <f>'Belegliste Träger'!B900</f>
        <v/>
      </c>
      <c r="E891" s="122">
        <f>'Belegliste Träger'!C900</f>
        <v>0</v>
      </c>
      <c r="F891" s="122">
        <f>IF(D891&lt;&gt;"~",'Belegliste Träger'!D900,0)</f>
        <v>0</v>
      </c>
      <c r="G891" s="122">
        <f>'Belegliste Träger'!E900</f>
        <v>0</v>
      </c>
      <c r="H891" s="122">
        <f>'Belegliste Träger'!F900</f>
        <v>0</v>
      </c>
      <c r="I891" s="122">
        <f>'Belegliste Träger'!G900</f>
        <v>0</v>
      </c>
      <c r="J891" s="122">
        <f>'Belegliste Träger'!H900</f>
        <v>0</v>
      </c>
      <c r="K891" s="122">
        <f>'Belegliste Träger'!I900</f>
        <v>0</v>
      </c>
      <c r="L891" s="122">
        <f>'Belegliste Träger'!J900</f>
        <v>0</v>
      </c>
      <c r="M891" s="122">
        <f>'Belegliste Träger'!K900</f>
        <v>0</v>
      </c>
      <c r="N891" s="122">
        <f>'Belegliste Träger'!L900</f>
        <v>0</v>
      </c>
      <c r="O891" s="122">
        <f>'Belegliste Träger'!M900</f>
        <v>0</v>
      </c>
      <c r="P891" s="122" t="str">
        <f>'Belegliste Träger'!N900</f>
        <v>~</v>
      </c>
      <c r="Q891" s="122" t="str">
        <f>'Belegliste Träger'!P900</f>
        <v>~</v>
      </c>
      <c r="R891" s="122" t="str">
        <f>'Belegliste Träger'!Q900</f>
        <v>~</v>
      </c>
      <c r="S891" s="122" t="str">
        <f>'Belegliste Träger'!R900</f>
        <v>~</v>
      </c>
      <c r="T891" s="122" t="str">
        <f>'Belegliste Träger'!S900</f>
        <v>~</v>
      </c>
      <c r="U891" s="122" t="str">
        <f>'Belegliste Träger'!T900</f>
        <v>~</v>
      </c>
      <c r="V891" s="122" t="str">
        <f>'Belegliste Träger'!U900</f>
        <v>~</v>
      </c>
      <c r="W891" s="122">
        <f>'Belegliste SB'!V900</f>
        <v>0</v>
      </c>
      <c r="X891" s="122">
        <f>'Belegliste SB'!W900</f>
        <v>0</v>
      </c>
      <c r="Y891" s="122">
        <f>'Belegliste SB'!X900</f>
        <v>0</v>
      </c>
      <c r="Z891" s="122">
        <f>'Belegliste SB'!Y900</f>
        <v>0</v>
      </c>
    </row>
    <row r="892" spans="1:26" x14ac:dyDescent="0.25">
      <c r="A892" s="121">
        <f>IF(D892&lt;&gt;"~",'Belegliste SB'!$H$3,"0")</f>
        <v>0</v>
      </c>
      <c r="B892" s="121">
        <f>IF(D892&lt;&gt;"~",'Belegliste SB'!$H$4,"0")</f>
        <v>0</v>
      </c>
      <c r="C892" s="122" t="str">
        <f>IF(D892&lt;&gt;"~",'Belegliste Träger'!A901,0)</f>
        <v/>
      </c>
      <c r="D892" s="122" t="str">
        <f>'Belegliste Träger'!B901</f>
        <v/>
      </c>
      <c r="E892" s="122">
        <f>'Belegliste Träger'!C901</f>
        <v>0</v>
      </c>
      <c r="F892" s="122">
        <f>IF(D892&lt;&gt;"~",'Belegliste Träger'!D901,0)</f>
        <v>0</v>
      </c>
      <c r="G892" s="122">
        <f>'Belegliste Träger'!E901</f>
        <v>0</v>
      </c>
      <c r="H892" s="122">
        <f>'Belegliste Träger'!F901</f>
        <v>0</v>
      </c>
      <c r="I892" s="122">
        <f>'Belegliste Träger'!G901</f>
        <v>0</v>
      </c>
      <c r="J892" s="122">
        <f>'Belegliste Träger'!H901</f>
        <v>0</v>
      </c>
      <c r="K892" s="122">
        <f>'Belegliste Träger'!I901</f>
        <v>0</v>
      </c>
      <c r="L892" s="122">
        <f>'Belegliste Träger'!J901</f>
        <v>0</v>
      </c>
      <c r="M892" s="122">
        <f>'Belegliste Träger'!K901</f>
        <v>0</v>
      </c>
      <c r="N892" s="122">
        <f>'Belegliste Träger'!L901</f>
        <v>0</v>
      </c>
      <c r="O892" s="122">
        <f>'Belegliste Träger'!M901</f>
        <v>0</v>
      </c>
      <c r="P892" s="122" t="str">
        <f>'Belegliste Träger'!N901</f>
        <v>~</v>
      </c>
      <c r="Q892" s="122" t="str">
        <f>'Belegliste Träger'!P901</f>
        <v>~</v>
      </c>
      <c r="R892" s="122" t="str">
        <f>'Belegliste Träger'!Q901</f>
        <v>~</v>
      </c>
      <c r="S892" s="122" t="str">
        <f>'Belegliste Träger'!R901</f>
        <v>~</v>
      </c>
      <c r="T892" s="122" t="str">
        <f>'Belegliste Träger'!S901</f>
        <v>~</v>
      </c>
      <c r="U892" s="122" t="str">
        <f>'Belegliste Träger'!T901</f>
        <v>~</v>
      </c>
      <c r="V892" s="122" t="str">
        <f>'Belegliste Träger'!U901</f>
        <v>~</v>
      </c>
      <c r="W892" s="122">
        <f>'Belegliste SB'!V901</f>
        <v>0</v>
      </c>
      <c r="X892" s="122">
        <f>'Belegliste SB'!W901</f>
        <v>0</v>
      </c>
      <c r="Y892" s="122">
        <f>'Belegliste SB'!X901</f>
        <v>0</v>
      </c>
      <c r="Z892" s="122">
        <f>'Belegliste SB'!Y901</f>
        <v>0</v>
      </c>
    </row>
    <row r="893" spans="1:26" x14ac:dyDescent="0.25">
      <c r="A893" s="121">
        <f>IF(D893&lt;&gt;"~",'Belegliste SB'!$H$3,"0")</f>
        <v>0</v>
      </c>
      <c r="B893" s="121">
        <f>IF(D893&lt;&gt;"~",'Belegliste SB'!$H$4,"0")</f>
        <v>0</v>
      </c>
      <c r="C893" s="122" t="str">
        <f>IF(D893&lt;&gt;"~",'Belegliste Träger'!A902,0)</f>
        <v/>
      </c>
      <c r="D893" s="122" t="str">
        <f>'Belegliste Träger'!B902</f>
        <v/>
      </c>
      <c r="E893" s="122">
        <f>'Belegliste Träger'!C902</f>
        <v>0</v>
      </c>
      <c r="F893" s="122">
        <f>IF(D893&lt;&gt;"~",'Belegliste Träger'!D902,0)</f>
        <v>0</v>
      </c>
      <c r="G893" s="122">
        <f>'Belegliste Träger'!E902</f>
        <v>0</v>
      </c>
      <c r="H893" s="122">
        <f>'Belegliste Träger'!F902</f>
        <v>0</v>
      </c>
      <c r="I893" s="122">
        <f>'Belegliste Träger'!G902</f>
        <v>0</v>
      </c>
      <c r="J893" s="122">
        <f>'Belegliste Träger'!H902</f>
        <v>0</v>
      </c>
      <c r="K893" s="122">
        <f>'Belegliste Träger'!I902</f>
        <v>0</v>
      </c>
      <c r="L893" s="122">
        <f>'Belegliste Träger'!J902</f>
        <v>0</v>
      </c>
      <c r="M893" s="122">
        <f>'Belegliste Träger'!K902</f>
        <v>0</v>
      </c>
      <c r="N893" s="122">
        <f>'Belegliste Träger'!L902</f>
        <v>0</v>
      </c>
      <c r="O893" s="122">
        <f>'Belegliste Träger'!M902</f>
        <v>0</v>
      </c>
      <c r="P893" s="122" t="str">
        <f>'Belegliste Träger'!N902</f>
        <v>~</v>
      </c>
      <c r="Q893" s="122" t="str">
        <f>'Belegliste Träger'!P902</f>
        <v>~</v>
      </c>
      <c r="R893" s="122" t="str">
        <f>'Belegliste Träger'!Q902</f>
        <v>~</v>
      </c>
      <c r="S893" s="122" t="str">
        <f>'Belegliste Träger'!R902</f>
        <v>~</v>
      </c>
      <c r="T893" s="122" t="str">
        <f>'Belegliste Träger'!S902</f>
        <v>~</v>
      </c>
      <c r="U893" s="122" t="str">
        <f>'Belegliste Träger'!T902</f>
        <v>~</v>
      </c>
      <c r="V893" s="122" t="str">
        <f>'Belegliste Träger'!U902</f>
        <v>~</v>
      </c>
      <c r="W893" s="122">
        <f>'Belegliste SB'!V902</f>
        <v>0</v>
      </c>
      <c r="X893" s="122">
        <f>'Belegliste SB'!W902</f>
        <v>0</v>
      </c>
      <c r="Y893" s="122">
        <f>'Belegliste SB'!X902</f>
        <v>0</v>
      </c>
      <c r="Z893" s="122">
        <f>'Belegliste SB'!Y902</f>
        <v>0</v>
      </c>
    </row>
    <row r="894" spans="1:26" x14ac:dyDescent="0.25">
      <c r="A894" s="121">
        <f>IF(D894&lt;&gt;"~",'Belegliste SB'!$H$3,"0")</f>
        <v>0</v>
      </c>
      <c r="B894" s="121">
        <f>IF(D894&lt;&gt;"~",'Belegliste SB'!$H$4,"0")</f>
        <v>0</v>
      </c>
      <c r="C894" s="122" t="str">
        <f>IF(D894&lt;&gt;"~",'Belegliste Träger'!A903,0)</f>
        <v/>
      </c>
      <c r="D894" s="122" t="str">
        <f>'Belegliste Träger'!B903</f>
        <v/>
      </c>
      <c r="E894" s="122">
        <f>'Belegliste Träger'!C903</f>
        <v>0</v>
      </c>
      <c r="F894" s="122">
        <f>IF(D894&lt;&gt;"~",'Belegliste Träger'!D903,0)</f>
        <v>0</v>
      </c>
      <c r="G894" s="122">
        <f>'Belegliste Träger'!E903</f>
        <v>0</v>
      </c>
      <c r="H894" s="122">
        <f>'Belegliste Träger'!F903</f>
        <v>0</v>
      </c>
      <c r="I894" s="122">
        <f>'Belegliste Träger'!G903</f>
        <v>0</v>
      </c>
      <c r="J894" s="122">
        <f>'Belegliste Träger'!H903</f>
        <v>0</v>
      </c>
      <c r="K894" s="122">
        <f>'Belegliste Träger'!I903</f>
        <v>0</v>
      </c>
      <c r="L894" s="122">
        <f>'Belegliste Träger'!J903</f>
        <v>0</v>
      </c>
      <c r="M894" s="122">
        <f>'Belegliste Träger'!K903</f>
        <v>0</v>
      </c>
      <c r="N894" s="122">
        <f>'Belegliste Träger'!L903</f>
        <v>0</v>
      </c>
      <c r="O894" s="122">
        <f>'Belegliste Träger'!M903</f>
        <v>0</v>
      </c>
      <c r="P894" s="122" t="str">
        <f>'Belegliste Träger'!N903</f>
        <v>~</v>
      </c>
      <c r="Q894" s="122" t="str">
        <f>'Belegliste Träger'!P903</f>
        <v>~</v>
      </c>
      <c r="R894" s="122" t="str">
        <f>'Belegliste Träger'!Q903</f>
        <v>~</v>
      </c>
      <c r="S894" s="122" t="str">
        <f>'Belegliste Träger'!R903</f>
        <v>~</v>
      </c>
      <c r="T894" s="122" t="str">
        <f>'Belegliste Träger'!S903</f>
        <v>~</v>
      </c>
      <c r="U894" s="122" t="str">
        <f>'Belegliste Träger'!T903</f>
        <v>~</v>
      </c>
      <c r="V894" s="122" t="str">
        <f>'Belegliste Träger'!U903</f>
        <v>~</v>
      </c>
      <c r="W894" s="122">
        <f>'Belegliste SB'!V903</f>
        <v>0</v>
      </c>
      <c r="X894" s="122">
        <f>'Belegliste SB'!W903</f>
        <v>0</v>
      </c>
      <c r="Y894" s="122">
        <f>'Belegliste SB'!X903</f>
        <v>0</v>
      </c>
      <c r="Z894" s="122">
        <f>'Belegliste SB'!Y903</f>
        <v>0</v>
      </c>
    </row>
    <row r="895" spans="1:26" x14ac:dyDescent="0.25">
      <c r="A895" s="121">
        <f>IF(D895&lt;&gt;"~",'Belegliste SB'!$H$3,"0")</f>
        <v>0</v>
      </c>
      <c r="B895" s="121">
        <f>IF(D895&lt;&gt;"~",'Belegliste SB'!$H$4,"0")</f>
        <v>0</v>
      </c>
      <c r="C895" s="122" t="str">
        <f>IF(D895&lt;&gt;"~",'Belegliste Träger'!A904,0)</f>
        <v/>
      </c>
      <c r="D895" s="122" t="str">
        <f>'Belegliste Träger'!B904</f>
        <v/>
      </c>
      <c r="E895" s="122">
        <f>'Belegliste Träger'!C904</f>
        <v>0</v>
      </c>
      <c r="F895" s="122">
        <f>IF(D895&lt;&gt;"~",'Belegliste Träger'!D904,0)</f>
        <v>0</v>
      </c>
      <c r="G895" s="122">
        <f>'Belegliste Träger'!E904</f>
        <v>0</v>
      </c>
      <c r="H895" s="122">
        <f>'Belegliste Träger'!F904</f>
        <v>0</v>
      </c>
      <c r="I895" s="122">
        <f>'Belegliste Träger'!G904</f>
        <v>0</v>
      </c>
      <c r="J895" s="122">
        <f>'Belegliste Träger'!H904</f>
        <v>0</v>
      </c>
      <c r="K895" s="122">
        <f>'Belegliste Träger'!I904</f>
        <v>0</v>
      </c>
      <c r="L895" s="122">
        <f>'Belegliste Träger'!J904</f>
        <v>0</v>
      </c>
      <c r="M895" s="122">
        <f>'Belegliste Träger'!K904</f>
        <v>0</v>
      </c>
      <c r="N895" s="122">
        <f>'Belegliste Träger'!L904</f>
        <v>0</v>
      </c>
      <c r="O895" s="122">
        <f>'Belegliste Träger'!M904</f>
        <v>0</v>
      </c>
      <c r="P895" s="122" t="str">
        <f>'Belegliste Träger'!N904</f>
        <v>~</v>
      </c>
      <c r="Q895" s="122" t="str">
        <f>'Belegliste Träger'!P904</f>
        <v>~</v>
      </c>
      <c r="R895" s="122" t="str">
        <f>'Belegliste Träger'!Q904</f>
        <v>~</v>
      </c>
      <c r="S895" s="122" t="str">
        <f>'Belegliste Träger'!R904</f>
        <v>~</v>
      </c>
      <c r="T895" s="122" t="str">
        <f>'Belegliste Träger'!S904</f>
        <v>~</v>
      </c>
      <c r="U895" s="122" t="str">
        <f>'Belegliste Träger'!T904</f>
        <v>~</v>
      </c>
      <c r="V895" s="122" t="str">
        <f>'Belegliste Träger'!U904</f>
        <v>~</v>
      </c>
      <c r="W895" s="122">
        <f>'Belegliste SB'!V904</f>
        <v>0</v>
      </c>
      <c r="X895" s="122">
        <f>'Belegliste SB'!W904</f>
        <v>0</v>
      </c>
      <c r="Y895" s="122">
        <f>'Belegliste SB'!X904</f>
        <v>0</v>
      </c>
      <c r="Z895" s="122">
        <f>'Belegliste SB'!Y904</f>
        <v>0</v>
      </c>
    </row>
    <row r="896" spans="1:26" x14ac:dyDescent="0.25">
      <c r="A896" s="121">
        <f>IF(D896&lt;&gt;"~",'Belegliste SB'!$H$3,"0")</f>
        <v>0</v>
      </c>
      <c r="B896" s="121">
        <f>IF(D896&lt;&gt;"~",'Belegliste SB'!$H$4,"0")</f>
        <v>0</v>
      </c>
      <c r="C896" s="122" t="str">
        <f>IF(D896&lt;&gt;"~",'Belegliste Träger'!A905,0)</f>
        <v/>
      </c>
      <c r="D896" s="122" t="str">
        <f>'Belegliste Träger'!B905</f>
        <v/>
      </c>
      <c r="E896" s="122">
        <f>'Belegliste Träger'!C905</f>
        <v>0</v>
      </c>
      <c r="F896" s="122">
        <f>IF(D896&lt;&gt;"~",'Belegliste Träger'!D905,0)</f>
        <v>0</v>
      </c>
      <c r="G896" s="122">
        <f>'Belegliste Träger'!E905</f>
        <v>0</v>
      </c>
      <c r="H896" s="122">
        <f>'Belegliste Träger'!F905</f>
        <v>0</v>
      </c>
      <c r="I896" s="122">
        <f>'Belegliste Träger'!G905</f>
        <v>0</v>
      </c>
      <c r="J896" s="122">
        <f>'Belegliste Träger'!H905</f>
        <v>0</v>
      </c>
      <c r="K896" s="122">
        <f>'Belegliste Träger'!I905</f>
        <v>0</v>
      </c>
      <c r="L896" s="122">
        <f>'Belegliste Träger'!J905</f>
        <v>0</v>
      </c>
      <c r="M896" s="122">
        <f>'Belegliste Träger'!K905</f>
        <v>0</v>
      </c>
      <c r="N896" s="122">
        <f>'Belegliste Träger'!L905</f>
        <v>0</v>
      </c>
      <c r="O896" s="122">
        <f>'Belegliste Träger'!M905</f>
        <v>0</v>
      </c>
      <c r="P896" s="122" t="str">
        <f>'Belegliste Träger'!N905</f>
        <v>~</v>
      </c>
      <c r="Q896" s="122" t="str">
        <f>'Belegliste Träger'!P905</f>
        <v>~</v>
      </c>
      <c r="R896" s="122" t="str">
        <f>'Belegliste Träger'!Q905</f>
        <v>~</v>
      </c>
      <c r="S896" s="122" t="str">
        <f>'Belegliste Träger'!R905</f>
        <v>~</v>
      </c>
      <c r="T896" s="122" t="str">
        <f>'Belegliste Träger'!S905</f>
        <v>~</v>
      </c>
      <c r="U896" s="122" t="str">
        <f>'Belegliste Träger'!T905</f>
        <v>~</v>
      </c>
      <c r="V896" s="122" t="str">
        <f>'Belegliste Träger'!U905</f>
        <v>~</v>
      </c>
      <c r="W896" s="122">
        <f>'Belegliste SB'!V905</f>
        <v>0</v>
      </c>
      <c r="X896" s="122">
        <f>'Belegliste SB'!W905</f>
        <v>0</v>
      </c>
      <c r="Y896" s="122">
        <f>'Belegliste SB'!X905</f>
        <v>0</v>
      </c>
      <c r="Z896" s="122">
        <f>'Belegliste SB'!Y905</f>
        <v>0</v>
      </c>
    </row>
    <row r="897" spans="1:26" x14ac:dyDescent="0.25">
      <c r="A897" s="121">
        <f>IF(D897&lt;&gt;"~",'Belegliste SB'!$H$3,"0")</f>
        <v>0</v>
      </c>
      <c r="B897" s="121">
        <f>IF(D897&lt;&gt;"~",'Belegliste SB'!$H$4,"0")</f>
        <v>0</v>
      </c>
      <c r="C897" s="122" t="str">
        <f>IF(D897&lt;&gt;"~",'Belegliste Träger'!A906,0)</f>
        <v/>
      </c>
      <c r="D897" s="122" t="str">
        <f>'Belegliste Träger'!B906</f>
        <v/>
      </c>
      <c r="E897" s="122">
        <f>'Belegliste Träger'!C906</f>
        <v>0</v>
      </c>
      <c r="F897" s="122">
        <f>IF(D897&lt;&gt;"~",'Belegliste Träger'!D906,0)</f>
        <v>0</v>
      </c>
      <c r="G897" s="122">
        <f>'Belegliste Träger'!E906</f>
        <v>0</v>
      </c>
      <c r="H897" s="122">
        <f>'Belegliste Träger'!F906</f>
        <v>0</v>
      </c>
      <c r="I897" s="122">
        <f>'Belegliste Träger'!G906</f>
        <v>0</v>
      </c>
      <c r="J897" s="122">
        <f>'Belegliste Träger'!H906</f>
        <v>0</v>
      </c>
      <c r="K897" s="122">
        <f>'Belegliste Träger'!I906</f>
        <v>0</v>
      </c>
      <c r="L897" s="122">
        <f>'Belegliste Träger'!J906</f>
        <v>0</v>
      </c>
      <c r="M897" s="122">
        <f>'Belegliste Träger'!K906</f>
        <v>0</v>
      </c>
      <c r="N897" s="122">
        <f>'Belegliste Träger'!L906</f>
        <v>0</v>
      </c>
      <c r="O897" s="122">
        <f>'Belegliste Träger'!M906</f>
        <v>0</v>
      </c>
      <c r="P897" s="122" t="str">
        <f>'Belegliste Träger'!N906</f>
        <v>~</v>
      </c>
      <c r="Q897" s="122" t="str">
        <f>'Belegliste Träger'!P906</f>
        <v>~</v>
      </c>
      <c r="R897" s="122" t="str">
        <f>'Belegliste Träger'!Q906</f>
        <v>~</v>
      </c>
      <c r="S897" s="122" t="str">
        <f>'Belegliste Träger'!R906</f>
        <v>~</v>
      </c>
      <c r="T897" s="122" t="str">
        <f>'Belegliste Träger'!S906</f>
        <v>~</v>
      </c>
      <c r="U897" s="122" t="str">
        <f>'Belegliste Träger'!T906</f>
        <v>~</v>
      </c>
      <c r="V897" s="122" t="str">
        <f>'Belegliste Träger'!U906</f>
        <v>~</v>
      </c>
      <c r="W897" s="122">
        <f>'Belegliste SB'!V906</f>
        <v>0</v>
      </c>
      <c r="X897" s="122">
        <f>'Belegliste SB'!W906</f>
        <v>0</v>
      </c>
      <c r="Y897" s="122">
        <f>'Belegliste SB'!X906</f>
        <v>0</v>
      </c>
      <c r="Z897" s="122">
        <f>'Belegliste SB'!Y906</f>
        <v>0</v>
      </c>
    </row>
    <row r="898" spans="1:26" x14ac:dyDescent="0.25">
      <c r="A898" s="121">
        <f>IF(D898&lt;&gt;"~",'Belegliste SB'!$H$3,"0")</f>
        <v>0</v>
      </c>
      <c r="B898" s="121">
        <f>IF(D898&lt;&gt;"~",'Belegliste SB'!$H$4,"0")</f>
        <v>0</v>
      </c>
      <c r="C898" s="122" t="str">
        <f>IF(D898&lt;&gt;"~",'Belegliste Träger'!A907,0)</f>
        <v/>
      </c>
      <c r="D898" s="122" t="str">
        <f>'Belegliste Träger'!B907</f>
        <v/>
      </c>
      <c r="E898" s="122">
        <f>'Belegliste Träger'!C907</f>
        <v>0</v>
      </c>
      <c r="F898" s="122">
        <f>IF(D898&lt;&gt;"~",'Belegliste Träger'!D907,0)</f>
        <v>0</v>
      </c>
      <c r="G898" s="122">
        <f>'Belegliste Träger'!E907</f>
        <v>0</v>
      </c>
      <c r="H898" s="122">
        <f>'Belegliste Träger'!F907</f>
        <v>0</v>
      </c>
      <c r="I898" s="122">
        <f>'Belegliste Träger'!G907</f>
        <v>0</v>
      </c>
      <c r="J898" s="122">
        <f>'Belegliste Träger'!H907</f>
        <v>0</v>
      </c>
      <c r="K898" s="122">
        <f>'Belegliste Träger'!I907</f>
        <v>0</v>
      </c>
      <c r="L898" s="122">
        <f>'Belegliste Träger'!J907</f>
        <v>0</v>
      </c>
      <c r="M898" s="122">
        <f>'Belegliste Träger'!K907</f>
        <v>0</v>
      </c>
      <c r="N898" s="122">
        <f>'Belegliste Träger'!L907</f>
        <v>0</v>
      </c>
      <c r="O898" s="122">
        <f>'Belegliste Träger'!M907</f>
        <v>0</v>
      </c>
      <c r="P898" s="122" t="str">
        <f>'Belegliste Träger'!N907</f>
        <v>~</v>
      </c>
      <c r="Q898" s="122" t="str">
        <f>'Belegliste Träger'!P907</f>
        <v>~</v>
      </c>
      <c r="R898" s="122" t="str">
        <f>'Belegliste Träger'!Q907</f>
        <v>~</v>
      </c>
      <c r="S898" s="122" t="str">
        <f>'Belegliste Träger'!R907</f>
        <v>~</v>
      </c>
      <c r="T898" s="122" t="str">
        <f>'Belegliste Träger'!S907</f>
        <v>~</v>
      </c>
      <c r="U898" s="122" t="str">
        <f>'Belegliste Träger'!T907</f>
        <v>~</v>
      </c>
      <c r="V898" s="122" t="str">
        <f>'Belegliste Träger'!U907</f>
        <v>~</v>
      </c>
      <c r="W898" s="122">
        <f>'Belegliste SB'!V907</f>
        <v>0</v>
      </c>
      <c r="X898" s="122">
        <f>'Belegliste SB'!W907</f>
        <v>0</v>
      </c>
      <c r="Y898" s="122">
        <f>'Belegliste SB'!X907</f>
        <v>0</v>
      </c>
      <c r="Z898" s="122">
        <f>'Belegliste SB'!Y907</f>
        <v>0</v>
      </c>
    </row>
    <row r="899" spans="1:26" x14ac:dyDescent="0.25">
      <c r="A899" s="121">
        <f>IF(D899&lt;&gt;"~",'Belegliste SB'!$H$3,"0")</f>
        <v>0</v>
      </c>
      <c r="B899" s="121">
        <f>IF(D899&lt;&gt;"~",'Belegliste SB'!$H$4,"0")</f>
        <v>0</v>
      </c>
      <c r="C899" s="122" t="str">
        <f>IF(D899&lt;&gt;"~",'Belegliste Träger'!A908,0)</f>
        <v/>
      </c>
      <c r="D899" s="122" t="str">
        <f>'Belegliste Träger'!B908</f>
        <v/>
      </c>
      <c r="E899" s="122">
        <f>'Belegliste Träger'!C908</f>
        <v>0</v>
      </c>
      <c r="F899" s="122">
        <f>IF(D899&lt;&gt;"~",'Belegliste Träger'!D908,0)</f>
        <v>0</v>
      </c>
      <c r="G899" s="122">
        <f>'Belegliste Träger'!E908</f>
        <v>0</v>
      </c>
      <c r="H899" s="122">
        <f>'Belegliste Träger'!F908</f>
        <v>0</v>
      </c>
      <c r="I899" s="122">
        <f>'Belegliste Träger'!G908</f>
        <v>0</v>
      </c>
      <c r="J899" s="122">
        <f>'Belegliste Träger'!H908</f>
        <v>0</v>
      </c>
      <c r="K899" s="122">
        <f>'Belegliste Träger'!I908</f>
        <v>0</v>
      </c>
      <c r="L899" s="122">
        <f>'Belegliste Träger'!J908</f>
        <v>0</v>
      </c>
      <c r="M899" s="122">
        <f>'Belegliste Träger'!K908</f>
        <v>0</v>
      </c>
      <c r="N899" s="122">
        <f>'Belegliste Träger'!L908</f>
        <v>0</v>
      </c>
      <c r="O899" s="122">
        <f>'Belegliste Träger'!M908</f>
        <v>0</v>
      </c>
      <c r="P899" s="122" t="str">
        <f>'Belegliste Träger'!N908</f>
        <v>~</v>
      </c>
      <c r="Q899" s="122" t="str">
        <f>'Belegliste Träger'!P908</f>
        <v>~</v>
      </c>
      <c r="R899" s="122" t="str">
        <f>'Belegliste Träger'!Q908</f>
        <v>~</v>
      </c>
      <c r="S899" s="122" t="str">
        <f>'Belegliste Träger'!R908</f>
        <v>~</v>
      </c>
      <c r="T899" s="122" t="str">
        <f>'Belegliste Träger'!S908</f>
        <v>~</v>
      </c>
      <c r="U899" s="122" t="str">
        <f>'Belegliste Träger'!T908</f>
        <v>~</v>
      </c>
      <c r="V899" s="122" t="str">
        <f>'Belegliste Träger'!U908</f>
        <v>~</v>
      </c>
      <c r="W899" s="122">
        <f>'Belegliste SB'!V908</f>
        <v>0</v>
      </c>
      <c r="X899" s="122">
        <f>'Belegliste SB'!W908</f>
        <v>0</v>
      </c>
      <c r="Y899" s="122">
        <f>'Belegliste SB'!X908</f>
        <v>0</v>
      </c>
      <c r="Z899" s="122">
        <f>'Belegliste SB'!Y908</f>
        <v>0</v>
      </c>
    </row>
    <row r="900" spans="1:26" x14ac:dyDescent="0.25">
      <c r="A900" s="121">
        <f>IF(D900&lt;&gt;"~",'Belegliste SB'!$H$3,"0")</f>
        <v>0</v>
      </c>
      <c r="B900" s="121">
        <f>IF(D900&lt;&gt;"~",'Belegliste SB'!$H$4,"0")</f>
        <v>0</v>
      </c>
      <c r="C900" s="122" t="str">
        <f>IF(D900&lt;&gt;"~",'Belegliste Träger'!A909,0)</f>
        <v/>
      </c>
      <c r="D900" s="122" t="str">
        <f>'Belegliste Träger'!B909</f>
        <v/>
      </c>
      <c r="E900" s="122">
        <f>'Belegliste Träger'!C909</f>
        <v>0</v>
      </c>
      <c r="F900" s="122">
        <f>IF(D900&lt;&gt;"~",'Belegliste Träger'!D909,0)</f>
        <v>0</v>
      </c>
      <c r="G900" s="122">
        <f>'Belegliste Träger'!E909</f>
        <v>0</v>
      </c>
      <c r="H900" s="122">
        <f>'Belegliste Träger'!F909</f>
        <v>0</v>
      </c>
      <c r="I900" s="122">
        <f>'Belegliste Träger'!G909</f>
        <v>0</v>
      </c>
      <c r="J900" s="122">
        <f>'Belegliste Träger'!H909</f>
        <v>0</v>
      </c>
      <c r="K900" s="122">
        <f>'Belegliste Träger'!I909</f>
        <v>0</v>
      </c>
      <c r="L900" s="122">
        <f>'Belegliste Träger'!J909</f>
        <v>0</v>
      </c>
      <c r="M900" s="122">
        <f>'Belegliste Träger'!K909</f>
        <v>0</v>
      </c>
      <c r="N900" s="122">
        <f>'Belegliste Träger'!L909</f>
        <v>0</v>
      </c>
      <c r="O900" s="122">
        <f>'Belegliste Träger'!M909</f>
        <v>0</v>
      </c>
      <c r="P900" s="122" t="str">
        <f>'Belegliste Träger'!N909</f>
        <v>~</v>
      </c>
      <c r="Q900" s="122" t="str">
        <f>'Belegliste Träger'!P909</f>
        <v>~</v>
      </c>
      <c r="R900" s="122" t="str">
        <f>'Belegliste Träger'!Q909</f>
        <v>~</v>
      </c>
      <c r="S900" s="122" t="str">
        <f>'Belegliste Träger'!R909</f>
        <v>~</v>
      </c>
      <c r="T900" s="122" t="str">
        <f>'Belegliste Träger'!S909</f>
        <v>~</v>
      </c>
      <c r="U900" s="122" t="str">
        <f>'Belegliste Träger'!T909</f>
        <v>~</v>
      </c>
      <c r="V900" s="122" t="str">
        <f>'Belegliste Träger'!U909</f>
        <v>~</v>
      </c>
      <c r="W900" s="122">
        <f>'Belegliste SB'!V909</f>
        <v>0</v>
      </c>
      <c r="X900" s="122">
        <f>'Belegliste SB'!W909</f>
        <v>0</v>
      </c>
      <c r="Y900" s="122">
        <f>'Belegliste SB'!X909</f>
        <v>0</v>
      </c>
      <c r="Z900" s="122">
        <f>'Belegliste SB'!Y909</f>
        <v>0</v>
      </c>
    </row>
    <row r="901" spans="1:26" x14ac:dyDescent="0.25">
      <c r="A901" s="121">
        <f>IF(D901&lt;&gt;"~",'Belegliste SB'!$H$3,"0")</f>
        <v>0</v>
      </c>
      <c r="B901" s="121">
        <f>IF(D901&lt;&gt;"~",'Belegliste SB'!$H$4,"0")</f>
        <v>0</v>
      </c>
      <c r="C901" s="122" t="str">
        <f>IF(D901&lt;&gt;"~",'Belegliste Träger'!A910,0)</f>
        <v/>
      </c>
      <c r="D901" s="122" t="str">
        <f>'Belegliste Träger'!B910</f>
        <v/>
      </c>
      <c r="E901" s="122">
        <f>'Belegliste Träger'!C910</f>
        <v>0</v>
      </c>
      <c r="F901" s="122">
        <f>IF(D901&lt;&gt;"~",'Belegliste Träger'!D910,0)</f>
        <v>0</v>
      </c>
      <c r="G901" s="122">
        <f>'Belegliste Träger'!E910</f>
        <v>0</v>
      </c>
      <c r="H901" s="122">
        <f>'Belegliste Träger'!F910</f>
        <v>0</v>
      </c>
      <c r="I901" s="122">
        <f>'Belegliste Träger'!G910</f>
        <v>0</v>
      </c>
      <c r="J901" s="122">
        <f>'Belegliste Träger'!H910</f>
        <v>0</v>
      </c>
      <c r="K901" s="122">
        <f>'Belegliste Träger'!I910</f>
        <v>0</v>
      </c>
      <c r="L901" s="122">
        <f>'Belegliste Träger'!J910</f>
        <v>0</v>
      </c>
      <c r="M901" s="122">
        <f>'Belegliste Träger'!K910</f>
        <v>0</v>
      </c>
      <c r="N901" s="122">
        <f>'Belegliste Träger'!L910</f>
        <v>0</v>
      </c>
      <c r="O901" s="122">
        <f>'Belegliste Träger'!M910</f>
        <v>0</v>
      </c>
      <c r="P901" s="122" t="str">
        <f>'Belegliste Träger'!N910</f>
        <v>~</v>
      </c>
      <c r="Q901" s="122" t="str">
        <f>'Belegliste Träger'!P910</f>
        <v>~</v>
      </c>
      <c r="R901" s="122" t="str">
        <f>'Belegliste Träger'!Q910</f>
        <v>~</v>
      </c>
      <c r="S901" s="122" t="str">
        <f>'Belegliste Träger'!R910</f>
        <v>~</v>
      </c>
      <c r="T901" s="122" t="str">
        <f>'Belegliste Träger'!S910</f>
        <v>~</v>
      </c>
      <c r="U901" s="122" t="str">
        <f>'Belegliste Träger'!T910</f>
        <v>~</v>
      </c>
      <c r="V901" s="122" t="str">
        <f>'Belegliste Träger'!U910</f>
        <v>~</v>
      </c>
      <c r="W901" s="122">
        <f>'Belegliste SB'!V910</f>
        <v>0</v>
      </c>
      <c r="X901" s="122">
        <f>'Belegliste SB'!W910</f>
        <v>0</v>
      </c>
      <c r="Y901" s="122">
        <f>'Belegliste SB'!X910</f>
        <v>0</v>
      </c>
      <c r="Z901" s="122">
        <f>'Belegliste SB'!Y910</f>
        <v>0</v>
      </c>
    </row>
    <row r="902" spans="1:26" x14ac:dyDescent="0.25">
      <c r="A902" s="121">
        <f>IF(D902&lt;&gt;"~",'Belegliste SB'!$H$3,"0")</f>
        <v>0</v>
      </c>
      <c r="B902" s="121">
        <f>IF(D902&lt;&gt;"~",'Belegliste SB'!$H$4,"0")</f>
        <v>0</v>
      </c>
      <c r="C902" s="122" t="str">
        <f>IF(D902&lt;&gt;"~",'Belegliste Träger'!A911,0)</f>
        <v/>
      </c>
      <c r="D902" s="122" t="str">
        <f>'Belegliste Träger'!B911</f>
        <v/>
      </c>
      <c r="E902" s="122">
        <f>'Belegliste Träger'!C911</f>
        <v>0</v>
      </c>
      <c r="F902" s="122">
        <f>IF(D902&lt;&gt;"~",'Belegliste Träger'!D911,0)</f>
        <v>0</v>
      </c>
      <c r="G902" s="122">
        <f>'Belegliste Träger'!E911</f>
        <v>0</v>
      </c>
      <c r="H902" s="122">
        <f>'Belegliste Träger'!F911</f>
        <v>0</v>
      </c>
      <c r="I902" s="122">
        <f>'Belegliste Träger'!G911</f>
        <v>0</v>
      </c>
      <c r="J902" s="122">
        <f>'Belegliste Träger'!H911</f>
        <v>0</v>
      </c>
      <c r="K902" s="122">
        <f>'Belegliste Träger'!I911</f>
        <v>0</v>
      </c>
      <c r="L902" s="122">
        <f>'Belegliste Träger'!J911</f>
        <v>0</v>
      </c>
      <c r="M902" s="122">
        <f>'Belegliste Träger'!K911</f>
        <v>0</v>
      </c>
      <c r="N902" s="122">
        <f>'Belegliste Träger'!L911</f>
        <v>0</v>
      </c>
      <c r="O902" s="122">
        <f>'Belegliste Träger'!M911</f>
        <v>0</v>
      </c>
      <c r="P902" s="122" t="str">
        <f>'Belegliste Träger'!N911</f>
        <v>~</v>
      </c>
      <c r="Q902" s="122" t="str">
        <f>'Belegliste Träger'!P911</f>
        <v>~</v>
      </c>
      <c r="R902" s="122" t="str">
        <f>'Belegliste Träger'!Q911</f>
        <v>~</v>
      </c>
      <c r="S902" s="122" t="str">
        <f>'Belegliste Träger'!R911</f>
        <v>~</v>
      </c>
      <c r="T902" s="122" t="str">
        <f>'Belegliste Träger'!S911</f>
        <v>~</v>
      </c>
      <c r="U902" s="122" t="str">
        <f>'Belegliste Träger'!T911</f>
        <v>~</v>
      </c>
      <c r="V902" s="122" t="str">
        <f>'Belegliste Träger'!U911</f>
        <v>~</v>
      </c>
      <c r="W902" s="122">
        <f>'Belegliste SB'!V911</f>
        <v>0</v>
      </c>
      <c r="X902" s="122">
        <f>'Belegliste SB'!W911</f>
        <v>0</v>
      </c>
      <c r="Y902" s="122">
        <f>'Belegliste SB'!X911</f>
        <v>0</v>
      </c>
      <c r="Z902" s="122">
        <f>'Belegliste SB'!Y911</f>
        <v>0</v>
      </c>
    </row>
    <row r="903" spans="1:26" x14ac:dyDescent="0.25">
      <c r="A903" s="121">
        <f>IF(D903&lt;&gt;"~",'Belegliste SB'!$H$3,"0")</f>
        <v>0</v>
      </c>
      <c r="B903" s="121">
        <f>IF(D903&lt;&gt;"~",'Belegliste SB'!$H$4,"0")</f>
        <v>0</v>
      </c>
      <c r="C903" s="122" t="str">
        <f>IF(D903&lt;&gt;"~",'Belegliste Träger'!A912,0)</f>
        <v/>
      </c>
      <c r="D903" s="122" t="str">
        <f>'Belegliste Träger'!B912</f>
        <v/>
      </c>
      <c r="E903" s="122">
        <f>'Belegliste Träger'!C912</f>
        <v>0</v>
      </c>
      <c r="F903" s="122">
        <f>IF(D903&lt;&gt;"~",'Belegliste Träger'!D912,0)</f>
        <v>0</v>
      </c>
      <c r="G903" s="122">
        <f>'Belegliste Träger'!E912</f>
        <v>0</v>
      </c>
      <c r="H903" s="122">
        <f>'Belegliste Träger'!F912</f>
        <v>0</v>
      </c>
      <c r="I903" s="122">
        <f>'Belegliste Träger'!G912</f>
        <v>0</v>
      </c>
      <c r="J903" s="122">
        <f>'Belegliste Träger'!H912</f>
        <v>0</v>
      </c>
      <c r="K903" s="122">
        <f>'Belegliste Träger'!I912</f>
        <v>0</v>
      </c>
      <c r="L903" s="122">
        <f>'Belegliste Träger'!J912</f>
        <v>0</v>
      </c>
      <c r="M903" s="122">
        <f>'Belegliste Träger'!K912</f>
        <v>0</v>
      </c>
      <c r="N903" s="122">
        <f>'Belegliste Träger'!L912</f>
        <v>0</v>
      </c>
      <c r="O903" s="122">
        <f>'Belegliste Träger'!M912</f>
        <v>0</v>
      </c>
      <c r="P903" s="122" t="str">
        <f>'Belegliste Träger'!N912</f>
        <v>~</v>
      </c>
      <c r="Q903" s="122" t="str">
        <f>'Belegliste Träger'!P912</f>
        <v>~</v>
      </c>
      <c r="R903" s="122" t="str">
        <f>'Belegliste Träger'!Q912</f>
        <v>~</v>
      </c>
      <c r="S903" s="122" t="str">
        <f>'Belegliste Träger'!R912</f>
        <v>~</v>
      </c>
      <c r="T903" s="122" t="str">
        <f>'Belegliste Träger'!S912</f>
        <v>~</v>
      </c>
      <c r="U903" s="122" t="str">
        <f>'Belegliste Träger'!T912</f>
        <v>~</v>
      </c>
      <c r="V903" s="122" t="str">
        <f>'Belegliste Träger'!U912</f>
        <v>~</v>
      </c>
      <c r="W903" s="122">
        <f>'Belegliste SB'!V912</f>
        <v>0</v>
      </c>
      <c r="X903" s="122">
        <f>'Belegliste SB'!W912</f>
        <v>0</v>
      </c>
      <c r="Y903" s="122">
        <f>'Belegliste SB'!X912</f>
        <v>0</v>
      </c>
      <c r="Z903" s="122">
        <f>'Belegliste SB'!Y912</f>
        <v>0</v>
      </c>
    </row>
    <row r="904" spans="1:26" x14ac:dyDescent="0.25">
      <c r="A904" s="121">
        <f>IF(D904&lt;&gt;"~",'Belegliste SB'!$H$3,"0")</f>
        <v>0</v>
      </c>
      <c r="B904" s="121">
        <f>IF(D904&lt;&gt;"~",'Belegliste SB'!$H$4,"0")</f>
        <v>0</v>
      </c>
      <c r="C904" s="122" t="str">
        <f>IF(D904&lt;&gt;"~",'Belegliste Träger'!A913,0)</f>
        <v/>
      </c>
      <c r="D904" s="122" t="str">
        <f>'Belegliste Träger'!B913</f>
        <v/>
      </c>
      <c r="E904" s="122">
        <f>'Belegliste Träger'!C913</f>
        <v>0</v>
      </c>
      <c r="F904" s="122">
        <f>IF(D904&lt;&gt;"~",'Belegliste Träger'!D913,0)</f>
        <v>0</v>
      </c>
      <c r="G904" s="122">
        <f>'Belegliste Träger'!E913</f>
        <v>0</v>
      </c>
      <c r="H904" s="122">
        <f>'Belegliste Träger'!F913</f>
        <v>0</v>
      </c>
      <c r="I904" s="122">
        <f>'Belegliste Träger'!G913</f>
        <v>0</v>
      </c>
      <c r="J904" s="122">
        <f>'Belegliste Träger'!H913</f>
        <v>0</v>
      </c>
      <c r="K904" s="122">
        <f>'Belegliste Träger'!I913</f>
        <v>0</v>
      </c>
      <c r="L904" s="122">
        <f>'Belegliste Träger'!J913</f>
        <v>0</v>
      </c>
      <c r="M904" s="122">
        <f>'Belegliste Träger'!K913</f>
        <v>0</v>
      </c>
      <c r="N904" s="122">
        <f>'Belegliste Träger'!L913</f>
        <v>0</v>
      </c>
      <c r="O904" s="122">
        <f>'Belegliste Träger'!M913</f>
        <v>0</v>
      </c>
      <c r="P904" s="122" t="str">
        <f>'Belegliste Träger'!N913</f>
        <v>~</v>
      </c>
      <c r="Q904" s="122" t="str">
        <f>'Belegliste Träger'!P913</f>
        <v>~</v>
      </c>
      <c r="R904" s="122" t="str">
        <f>'Belegliste Träger'!Q913</f>
        <v>~</v>
      </c>
      <c r="S904" s="122" t="str">
        <f>'Belegliste Träger'!R913</f>
        <v>~</v>
      </c>
      <c r="T904" s="122" t="str">
        <f>'Belegliste Träger'!S913</f>
        <v>~</v>
      </c>
      <c r="U904" s="122" t="str">
        <f>'Belegliste Träger'!T913</f>
        <v>~</v>
      </c>
      <c r="V904" s="122" t="str">
        <f>'Belegliste Träger'!U913</f>
        <v>~</v>
      </c>
      <c r="W904" s="122">
        <f>'Belegliste SB'!V913</f>
        <v>0</v>
      </c>
      <c r="X904" s="122">
        <f>'Belegliste SB'!W913</f>
        <v>0</v>
      </c>
      <c r="Y904" s="122">
        <f>'Belegliste SB'!X913</f>
        <v>0</v>
      </c>
      <c r="Z904" s="122">
        <f>'Belegliste SB'!Y913</f>
        <v>0</v>
      </c>
    </row>
    <row r="905" spans="1:26" x14ac:dyDescent="0.25">
      <c r="A905" s="121">
        <f>IF(D905&lt;&gt;"~",'Belegliste SB'!$H$3,"0")</f>
        <v>0</v>
      </c>
      <c r="B905" s="121">
        <f>IF(D905&lt;&gt;"~",'Belegliste SB'!$H$4,"0")</f>
        <v>0</v>
      </c>
      <c r="C905" s="122" t="str">
        <f>IF(D905&lt;&gt;"~",'Belegliste Träger'!A914,0)</f>
        <v/>
      </c>
      <c r="D905" s="122" t="str">
        <f>'Belegliste Träger'!B914</f>
        <v/>
      </c>
      <c r="E905" s="122">
        <f>'Belegliste Träger'!C914</f>
        <v>0</v>
      </c>
      <c r="F905" s="122">
        <f>IF(D905&lt;&gt;"~",'Belegliste Träger'!D914,0)</f>
        <v>0</v>
      </c>
      <c r="G905" s="122">
        <f>'Belegliste Träger'!E914</f>
        <v>0</v>
      </c>
      <c r="H905" s="122">
        <f>'Belegliste Träger'!F914</f>
        <v>0</v>
      </c>
      <c r="I905" s="122">
        <f>'Belegliste Träger'!G914</f>
        <v>0</v>
      </c>
      <c r="J905" s="122">
        <f>'Belegliste Träger'!H914</f>
        <v>0</v>
      </c>
      <c r="K905" s="122">
        <f>'Belegliste Träger'!I914</f>
        <v>0</v>
      </c>
      <c r="L905" s="122">
        <f>'Belegliste Träger'!J914</f>
        <v>0</v>
      </c>
      <c r="M905" s="122">
        <f>'Belegliste Träger'!K914</f>
        <v>0</v>
      </c>
      <c r="N905" s="122">
        <f>'Belegliste Träger'!L914</f>
        <v>0</v>
      </c>
      <c r="O905" s="122">
        <f>'Belegliste Träger'!M914</f>
        <v>0</v>
      </c>
      <c r="P905" s="122" t="str">
        <f>'Belegliste Träger'!N914</f>
        <v>~</v>
      </c>
      <c r="Q905" s="122" t="str">
        <f>'Belegliste Träger'!P914</f>
        <v>~</v>
      </c>
      <c r="R905" s="122" t="str">
        <f>'Belegliste Träger'!Q914</f>
        <v>~</v>
      </c>
      <c r="S905" s="122" t="str">
        <f>'Belegliste Träger'!R914</f>
        <v>~</v>
      </c>
      <c r="T905" s="122" t="str">
        <f>'Belegliste Träger'!S914</f>
        <v>~</v>
      </c>
      <c r="U905" s="122" t="str">
        <f>'Belegliste Träger'!T914</f>
        <v>~</v>
      </c>
      <c r="V905" s="122" t="str">
        <f>'Belegliste Träger'!U914</f>
        <v>~</v>
      </c>
      <c r="W905" s="122">
        <f>'Belegliste SB'!V914</f>
        <v>0</v>
      </c>
      <c r="X905" s="122">
        <f>'Belegliste SB'!W914</f>
        <v>0</v>
      </c>
      <c r="Y905" s="122">
        <f>'Belegliste SB'!X914</f>
        <v>0</v>
      </c>
      <c r="Z905" s="122">
        <f>'Belegliste SB'!Y914</f>
        <v>0</v>
      </c>
    </row>
    <row r="906" spans="1:26" x14ac:dyDescent="0.25">
      <c r="A906" s="121">
        <f>IF(D906&lt;&gt;"~",'Belegliste SB'!$H$3,"0")</f>
        <v>0</v>
      </c>
      <c r="B906" s="121">
        <f>IF(D906&lt;&gt;"~",'Belegliste SB'!$H$4,"0")</f>
        <v>0</v>
      </c>
      <c r="C906" s="122" t="str">
        <f>IF(D906&lt;&gt;"~",'Belegliste Träger'!A915,0)</f>
        <v/>
      </c>
      <c r="D906" s="122" t="str">
        <f>'Belegliste Träger'!B915</f>
        <v/>
      </c>
      <c r="E906" s="122">
        <f>'Belegliste Träger'!C915</f>
        <v>0</v>
      </c>
      <c r="F906" s="122">
        <f>IF(D906&lt;&gt;"~",'Belegliste Träger'!D915,0)</f>
        <v>0</v>
      </c>
      <c r="G906" s="122">
        <f>'Belegliste Träger'!E915</f>
        <v>0</v>
      </c>
      <c r="H906" s="122">
        <f>'Belegliste Träger'!F915</f>
        <v>0</v>
      </c>
      <c r="I906" s="122">
        <f>'Belegliste Träger'!G915</f>
        <v>0</v>
      </c>
      <c r="J906" s="122">
        <f>'Belegliste Träger'!H915</f>
        <v>0</v>
      </c>
      <c r="K906" s="122">
        <f>'Belegliste Träger'!I915</f>
        <v>0</v>
      </c>
      <c r="L906" s="122">
        <f>'Belegliste Träger'!J915</f>
        <v>0</v>
      </c>
      <c r="M906" s="122">
        <f>'Belegliste Träger'!K915</f>
        <v>0</v>
      </c>
      <c r="N906" s="122">
        <f>'Belegliste Träger'!L915</f>
        <v>0</v>
      </c>
      <c r="O906" s="122">
        <f>'Belegliste Träger'!M915</f>
        <v>0</v>
      </c>
      <c r="P906" s="122" t="str">
        <f>'Belegliste Träger'!N915</f>
        <v>~</v>
      </c>
      <c r="Q906" s="122" t="str">
        <f>'Belegliste Träger'!P915</f>
        <v>~</v>
      </c>
      <c r="R906" s="122" t="str">
        <f>'Belegliste Träger'!Q915</f>
        <v>~</v>
      </c>
      <c r="S906" s="122" t="str">
        <f>'Belegliste Träger'!R915</f>
        <v>~</v>
      </c>
      <c r="T906" s="122" t="str">
        <f>'Belegliste Träger'!S915</f>
        <v>~</v>
      </c>
      <c r="U906" s="122" t="str">
        <f>'Belegliste Träger'!T915</f>
        <v>~</v>
      </c>
      <c r="V906" s="122" t="str">
        <f>'Belegliste Träger'!U915</f>
        <v>~</v>
      </c>
      <c r="W906" s="122">
        <f>'Belegliste SB'!V915</f>
        <v>0</v>
      </c>
      <c r="X906" s="122">
        <f>'Belegliste SB'!W915</f>
        <v>0</v>
      </c>
      <c r="Y906" s="122">
        <f>'Belegliste SB'!X915</f>
        <v>0</v>
      </c>
      <c r="Z906" s="122">
        <f>'Belegliste SB'!Y915</f>
        <v>0</v>
      </c>
    </row>
    <row r="907" spans="1:26" x14ac:dyDescent="0.25">
      <c r="A907" s="121">
        <f>IF(D907&lt;&gt;"~",'Belegliste SB'!$H$3,"0")</f>
        <v>0</v>
      </c>
      <c r="B907" s="121">
        <f>IF(D907&lt;&gt;"~",'Belegliste SB'!$H$4,"0")</f>
        <v>0</v>
      </c>
      <c r="C907" s="122" t="str">
        <f>IF(D907&lt;&gt;"~",'Belegliste Träger'!A916,0)</f>
        <v/>
      </c>
      <c r="D907" s="122" t="str">
        <f>'Belegliste Träger'!B916</f>
        <v/>
      </c>
      <c r="E907" s="122">
        <f>'Belegliste Träger'!C916</f>
        <v>0</v>
      </c>
      <c r="F907" s="122">
        <f>IF(D907&lt;&gt;"~",'Belegliste Träger'!D916,0)</f>
        <v>0</v>
      </c>
      <c r="G907" s="122">
        <f>'Belegliste Träger'!E916</f>
        <v>0</v>
      </c>
      <c r="H907" s="122">
        <f>'Belegliste Träger'!F916</f>
        <v>0</v>
      </c>
      <c r="I907" s="122">
        <f>'Belegliste Träger'!G916</f>
        <v>0</v>
      </c>
      <c r="J907" s="122">
        <f>'Belegliste Träger'!H916</f>
        <v>0</v>
      </c>
      <c r="K907" s="122">
        <f>'Belegliste Träger'!I916</f>
        <v>0</v>
      </c>
      <c r="L907" s="122">
        <f>'Belegliste Träger'!J916</f>
        <v>0</v>
      </c>
      <c r="M907" s="122">
        <f>'Belegliste Träger'!K916</f>
        <v>0</v>
      </c>
      <c r="N907" s="122">
        <f>'Belegliste Träger'!L916</f>
        <v>0</v>
      </c>
      <c r="O907" s="122">
        <f>'Belegliste Träger'!M916</f>
        <v>0</v>
      </c>
      <c r="P907" s="122" t="str">
        <f>'Belegliste Träger'!N916</f>
        <v>~</v>
      </c>
      <c r="Q907" s="122" t="str">
        <f>'Belegliste Träger'!P916</f>
        <v>~</v>
      </c>
      <c r="R907" s="122" t="str">
        <f>'Belegliste Träger'!Q916</f>
        <v>~</v>
      </c>
      <c r="S907" s="122" t="str">
        <f>'Belegliste Träger'!R916</f>
        <v>~</v>
      </c>
      <c r="T907" s="122" t="str">
        <f>'Belegliste Träger'!S916</f>
        <v>~</v>
      </c>
      <c r="U907" s="122" t="str">
        <f>'Belegliste Träger'!T916</f>
        <v>~</v>
      </c>
      <c r="V907" s="122" t="str">
        <f>'Belegliste Träger'!U916</f>
        <v>~</v>
      </c>
      <c r="W907" s="122">
        <f>'Belegliste SB'!V916</f>
        <v>0</v>
      </c>
      <c r="X907" s="122">
        <f>'Belegliste SB'!W916</f>
        <v>0</v>
      </c>
      <c r="Y907" s="122">
        <f>'Belegliste SB'!X916</f>
        <v>0</v>
      </c>
      <c r="Z907" s="122">
        <f>'Belegliste SB'!Y916</f>
        <v>0</v>
      </c>
    </row>
    <row r="908" spans="1:26" x14ac:dyDescent="0.25">
      <c r="A908" s="121">
        <f>IF(D908&lt;&gt;"~",'Belegliste SB'!$H$3,"0")</f>
        <v>0</v>
      </c>
      <c r="B908" s="121">
        <f>IF(D908&lt;&gt;"~",'Belegliste SB'!$H$4,"0")</f>
        <v>0</v>
      </c>
      <c r="C908" s="122" t="str">
        <f>IF(D908&lt;&gt;"~",'Belegliste Träger'!A917,0)</f>
        <v/>
      </c>
      <c r="D908" s="122" t="str">
        <f>'Belegliste Träger'!B917</f>
        <v/>
      </c>
      <c r="E908" s="122">
        <f>'Belegliste Träger'!C917</f>
        <v>0</v>
      </c>
      <c r="F908" s="122">
        <f>IF(D908&lt;&gt;"~",'Belegliste Träger'!D917,0)</f>
        <v>0</v>
      </c>
      <c r="G908" s="122">
        <f>'Belegliste Träger'!E917</f>
        <v>0</v>
      </c>
      <c r="H908" s="122">
        <f>'Belegliste Träger'!F917</f>
        <v>0</v>
      </c>
      <c r="I908" s="122">
        <f>'Belegliste Träger'!G917</f>
        <v>0</v>
      </c>
      <c r="J908" s="122">
        <f>'Belegliste Träger'!H917</f>
        <v>0</v>
      </c>
      <c r="K908" s="122">
        <f>'Belegliste Träger'!I917</f>
        <v>0</v>
      </c>
      <c r="L908" s="122">
        <f>'Belegliste Träger'!J917</f>
        <v>0</v>
      </c>
      <c r="M908" s="122">
        <f>'Belegliste Träger'!K917</f>
        <v>0</v>
      </c>
      <c r="N908" s="122">
        <f>'Belegliste Träger'!L917</f>
        <v>0</v>
      </c>
      <c r="O908" s="122">
        <f>'Belegliste Träger'!M917</f>
        <v>0</v>
      </c>
      <c r="P908" s="122" t="str">
        <f>'Belegliste Träger'!N917</f>
        <v>~</v>
      </c>
      <c r="Q908" s="122" t="str">
        <f>'Belegliste Träger'!P917</f>
        <v>~</v>
      </c>
      <c r="R908" s="122" t="str">
        <f>'Belegliste Träger'!Q917</f>
        <v>~</v>
      </c>
      <c r="S908" s="122" t="str">
        <f>'Belegliste Träger'!R917</f>
        <v>~</v>
      </c>
      <c r="T908" s="122" t="str">
        <f>'Belegliste Träger'!S917</f>
        <v>~</v>
      </c>
      <c r="U908" s="122" t="str">
        <f>'Belegliste Träger'!T917</f>
        <v>~</v>
      </c>
      <c r="V908" s="122" t="str">
        <f>'Belegliste Träger'!U917</f>
        <v>~</v>
      </c>
      <c r="W908" s="122">
        <f>'Belegliste SB'!V917</f>
        <v>0</v>
      </c>
      <c r="X908" s="122">
        <f>'Belegliste SB'!W917</f>
        <v>0</v>
      </c>
      <c r="Y908" s="122">
        <f>'Belegliste SB'!X917</f>
        <v>0</v>
      </c>
      <c r="Z908" s="122">
        <f>'Belegliste SB'!Y917</f>
        <v>0</v>
      </c>
    </row>
    <row r="909" spans="1:26" x14ac:dyDescent="0.25">
      <c r="A909" s="121">
        <f>IF(D909&lt;&gt;"~",'Belegliste SB'!$H$3,"0")</f>
        <v>0</v>
      </c>
      <c r="B909" s="121">
        <f>IF(D909&lt;&gt;"~",'Belegliste SB'!$H$4,"0")</f>
        <v>0</v>
      </c>
      <c r="C909" s="122" t="str">
        <f>IF(D909&lt;&gt;"~",'Belegliste Träger'!A918,0)</f>
        <v/>
      </c>
      <c r="D909" s="122" t="str">
        <f>'Belegliste Träger'!B918</f>
        <v/>
      </c>
      <c r="E909" s="122">
        <f>'Belegliste Träger'!C918</f>
        <v>0</v>
      </c>
      <c r="F909" s="122">
        <f>IF(D909&lt;&gt;"~",'Belegliste Träger'!D918,0)</f>
        <v>0</v>
      </c>
      <c r="G909" s="122">
        <f>'Belegliste Träger'!E918</f>
        <v>0</v>
      </c>
      <c r="H909" s="122">
        <f>'Belegliste Träger'!F918</f>
        <v>0</v>
      </c>
      <c r="I909" s="122">
        <f>'Belegliste Träger'!G918</f>
        <v>0</v>
      </c>
      <c r="J909" s="122">
        <f>'Belegliste Träger'!H918</f>
        <v>0</v>
      </c>
      <c r="K909" s="122">
        <f>'Belegliste Träger'!I918</f>
        <v>0</v>
      </c>
      <c r="L909" s="122">
        <f>'Belegliste Träger'!J918</f>
        <v>0</v>
      </c>
      <c r="M909" s="122">
        <f>'Belegliste Träger'!K918</f>
        <v>0</v>
      </c>
      <c r="N909" s="122">
        <f>'Belegliste Träger'!L918</f>
        <v>0</v>
      </c>
      <c r="O909" s="122">
        <f>'Belegliste Träger'!M918</f>
        <v>0</v>
      </c>
      <c r="P909" s="122" t="str">
        <f>'Belegliste Träger'!N918</f>
        <v>~</v>
      </c>
      <c r="Q909" s="122" t="str">
        <f>'Belegliste Träger'!P918</f>
        <v>~</v>
      </c>
      <c r="R909" s="122" t="str">
        <f>'Belegliste Träger'!Q918</f>
        <v>~</v>
      </c>
      <c r="S909" s="122" t="str">
        <f>'Belegliste Träger'!R918</f>
        <v>~</v>
      </c>
      <c r="T909" s="122" t="str">
        <f>'Belegliste Träger'!S918</f>
        <v>~</v>
      </c>
      <c r="U909" s="122" t="str">
        <f>'Belegliste Träger'!T918</f>
        <v>~</v>
      </c>
      <c r="V909" s="122" t="str">
        <f>'Belegliste Träger'!U918</f>
        <v>~</v>
      </c>
      <c r="W909" s="122">
        <f>'Belegliste SB'!V918</f>
        <v>0</v>
      </c>
      <c r="X909" s="122">
        <f>'Belegliste SB'!W918</f>
        <v>0</v>
      </c>
      <c r="Y909" s="122">
        <f>'Belegliste SB'!X918</f>
        <v>0</v>
      </c>
      <c r="Z909" s="122">
        <f>'Belegliste SB'!Y918</f>
        <v>0</v>
      </c>
    </row>
    <row r="910" spans="1:26" x14ac:dyDescent="0.25">
      <c r="A910" s="121">
        <f>IF(D910&lt;&gt;"~",'Belegliste SB'!$H$3,"0")</f>
        <v>0</v>
      </c>
      <c r="B910" s="121">
        <f>IF(D910&lt;&gt;"~",'Belegliste SB'!$H$4,"0")</f>
        <v>0</v>
      </c>
      <c r="C910" s="122" t="str">
        <f>IF(D910&lt;&gt;"~",'Belegliste Träger'!A919,0)</f>
        <v/>
      </c>
      <c r="D910" s="122" t="str">
        <f>'Belegliste Träger'!B919</f>
        <v/>
      </c>
      <c r="E910" s="122">
        <f>'Belegliste Träger'!C919</f>
        <v>0</v>
      </c>
      <c r="F910" s="122">
        <f>IF(D910&lt;&gt;"~",'Belegliste Träger'!D919,0)</f>
        <v>0</v>
      </c>
      <c r="G910" s="122">
        <f>'Belegliste Träger'!E919</f>
        <v>0</v>
      </c>
      <c r="H910" s="122">
        <f>'Belegliste Träger'!F919</f>
        <v>0</v>
      </c>
      <c r="I910" s="122">
        <f>'Belegliste Träger'!G919</f>
        <v>0</v>
      </c>
      <c r="J910" s="122">
        <f>'Belegliste Träger'!H919</f>
        <v>0</v>
      </c>
      <c r="K910" s="122">
        <f>'Belegliste Träger'!I919</f>
        <v>0</v>
      </c>
      <c r="L910" s="122">
        <f>'Belegliste Träger'!J919</f>
        <v>0</v>
      </c>
      <c r="M910" s="122">
        <f>'Belegliste Träger'!K919</f>
        <v>0</v>
      </c>
      <c r="N910" s="122">
        <f>'Belegliste Träger'!L919</f>
        <v>0</v>
      </c>
      <c r="O910" s="122">
        <f>'Belegliste Träger'!M919</f>
        <v>0</v>
      </c>
      <c r="P910" s="122" t="str">
        <f>'Belegliste Träger'!N919</f>
        <v>~</v>
      </c>
      <c r="Q910" s="122" t="str">
        <f>'Belegliste Träger'!P919</f>
        <v>~</v>
      </c>
      <c r="R910" s="122" t="str">
        <f>'Belegliste Träger'!Q919</f>
        <v>~</v>
      </c>
      <c r="S910" s="122" t="str">
        <f>'Belegliste Träger'!R919</f>
        <v>~</v>
      </c>
      <c r="T910" s="122" t="str">
        <f>'Belegliste Träger'!S919</f>
        <v>~</v>
      </c>
      <c r="U910" s="122" t="str">
        <f>'Belegliste Träger'!T919</f>
        <v>~</v>
      </c>
      <c r="V910" s="122" t="str">
        <f>'Belegliste Träger'!U919</f>
        <v>~</v>
      </c>
      <c r="W910" s="122">
        <f>'Belegliste SB'!V919</f>
        <v>0</v>
      </c>
      <c r="X910" s="122">
        <f>'Belegliste SB'!W919</f>
        <v>0</v>
      </c>
      <c r="Y910" s="122">
        <f>'Belegliste SB'!X919</f>
        <v>0</v>
      </c>
      <c r="Z910" s="122">
        <f>'Belegliste SB'!Y919</f>
        <v>0</v>
      </c>
    </row>
    <row r="911" spans="1:26" x14ac:dyDescent="0.25">
      <c r="A911" s="121">
        <f>IF(D911&lt;&gt;"~",'Belegliste SB'!$H$3,"0")</f>
        <v>0</v>
      </c>
      <c r="B911" s="121">
        <f>IF(D911&lt;&gt;"~",'Belegliste SB'!$H$4,"0")</f>
        <v>0</v>
      </c>
      <c r="C911" s="122" t="str">
        <f>IF(D911&lt;&gt;"~",'Belegliste Träger'!A920,0)</f>
        <v/>
      </c>
      <c r="D911" s="122" t="str">
        <f>'Belegliste Träger'!B920</f>
        <v/>
      </c>
      <c r="E911" s="122">
        <f>'Belegliste Träger'!C920</f>
        <v>0</v>
      </c>
      <c r="F911" s="122">
        <f>IF(D911&lt;&gt;"~",'Belegliste Träger'!D920,0)</f>
        <v>0</v>
      </c>
      <c r="G911" s="122">
        <f>'Belegliste Träger'!E920</f>
        <v>0</v>
      </c>
      <c r="H911" s="122">
        <f>'Belegliste Träger'!F920</f>
        <v>0</v>
      </c>
      <c r="I911" s="122">
        <f>'Belegliste Träger'!G920</f>
        <v>0</v>
      </c>
      <c r="J911" s="122">
        <f>'Belegliste Träger'!H920</f>
        <v>0</v>
      </c>
      <c r="K911" s="122">
        <f>'Belegliste Träger'!I920</f>
        <v>0</v>
      </c>
      <c r="L911" s="122">
        <f>'Belegliste Träger'!J920</f>
        <v>0</v>
      </c>
      <c r="M911" s="122">
        <f>'Belegliste Träger'!K920</f>
        <v>0</v>
      </c>
      <c r="N911" s="122">
        <f>'Belegliste Träger'!L920</f>
        <v>0</v>
      </c>
      <c r="O911" s="122">
        <f>'Belegliste Träger'!M920</f>
        <v>0</v>
      </c>
      <c r="P911" s="122" t="str">
        <f>'Belegliste Träger'!N920</f>
        <v>~</v>
      </c>
      <c r="Q911" s="122" t="str">
        <f>'Belegliste Träger'!P920</f>
        <v>~</v>
      </c>
      <c r="R911" s="122" t="str">
        <f>'Belegliste Träger'!Q920</f>
        <v>~</v>
      </c>
      <c r="S911" s="122" t="str">
        <f>'Belegliste Träger'!R920</f>
        <v>~</v>
      </c>
      <c r="T911" s="122" t="str">
        <f>'Belegliste Träger'!S920</f>
        <v>~</v>
      </c>
      <c r="U911" s="122" t="str">
        <f>'Belegliste Träger'!T920</f>
        <v>~</v>
      </c>
      <c r="V911" s="122" t="str">
        <f>'Belegliste Träger'!U920</f>
        <v>~</v>
      </c>
      <c r="W911" s="122">
        <f>'Belegliste SB'!V920</f>
        <v>0</v>
      </c>
      <c r="X911" s="122">
        <f>'Belegliste SB'!W920</f>
        <v>0</v>
      </c>
      <c r="Y911" s="122">
        <f>'Belegliste SB'!X920</f>
        <v>0</v>
      </c>
      <c r="Z911" s="122">
        <f>'Belegliste SB'!Y920</f>
        <v>0</v>
      </c>
    </row>
    <row r="912" spans="1:26" x14ac:dyDescent="0.25">
      <c r="A912" s="121">
        <f>IF(D912&lt;&gt;"~",'Belegliste SB'!$H$3,"0")</f>
        <v>0</v>
      </c>
      <c r="B912" s="121">
        <f>IF(D912&lt;&gt;"~",'Belegliste SB'!$H$4,"0")</f>
        <v>0</v>
      </c>
      <c r="C912" s="122" t="str">
        <f>IF(D912&lt;&gt;"~",'Belegliste Träger'!A921,0)</f>
        <v/>
      </c>
      <c r="D912" s="122" t="str">
        <f>'Belegliste Träger'!B921</f>
        <v/>
      </c>
      <c r="E912" s="122">
        <f>'Belegliste Träger'!C921</f>
        <v>0</v>
      </c>
      <c r="F912" s="122">
        <f>IF(D912&lt;&gt;"~",'Belegliste Träger'!D921,0)</f>
        <v>0</v>
      </c>
      <c r="G912" s="122">
        <f>'Belegliste Träger'!E921</f>
        <v>0</v>
      </c>
      <c r="H912" s="122">
        <f>'Belegliste Träger'!F921</f>
        <v>0</v>
      </c>
      <c r="I912" s="122">
        <f>'Belegliste Träger'!G921</f>
        <v>0</v>
      </c>
      <c r="J912" s="122">
        <f>'Belegliste Träger'!H921</f>
        <v>0</v>
      </c>
      <c r="K912" s="122">
        <f>'Belegliste Träger'!I921</f>
        <v>0</v>
      </c>
      <c r="L912" s="122">
        <f>'Belegliste Träger'!J921</f>
        <v>0</v>
      </c>
      <c r="M912" s="122">
        <f>'Belegliste Träger'!K921</f>
        <v>0</v>
      </c>
      <c r="N912" s="122">
        <f>'Belegliste Träger'!L921</f>
        <v>0</v>
      </c>
      <c r="O912" s="122">
        <f>'Belegliste Träger'!M921</f>
        <v>0</v>
      </c>
      <c r="P912" s="122" t="str">
        <f>'Belegliste Träger'!N921</f>
        <v>~</v>
      </c>
      <c r="Q912" s="122" t="str">
        <f>'Belegliste Träger'!P921</f>
        <v>~</v>
      </c>
      <c r="R912" s="122" t="str">
        <f>'Belegliste Träger'!Q921</f>
        <v>~</v>
      </c>
      <c r="S912" s="122" t="str">
        <f>'Belegliste Träger'!R921</f>
        <v>~</v>
      </c>
      <c r="T912" s="122" t="str">
        <f>'Belegliste Träger'!S921</f>
        <v>~</v>
      </c>
      <c r="U912" s="122" t="str">
        <f>'Belegliste Träger'!T921</f>
        <v>~</v>
      </c>
      <c r="V912" s="122" t="str">
        <f>'Belegliste Träger'!U921</f>
        <v>~</v>
      </c>
      <c r="W912" s="122">
        <f>'Belegliste SB'!V921</f>
        <v>0</v>
      </c>
      <c r="X912" s="122">
        <f>'Belegliste SB'!W921</f>
        <v>0</v>
      </c>
      <c r="Y912" s="122">
        <f>'Belegliste SB'!X921</f>
        <v>0</v>
      </c>
      <c r="Z912" s="122">
        <f>'Belegliste SB'!Y921</f>
        <v>0</v>
      </c>
    </row>
    <row r="913" spans="1:26" x14ac:dyDescent="0.25">
      <c r="A913" s="121">
        <f>IF(D913&lt;&gt;"~",'Belegliste SB'!$H$3,"0")</f>
        <v>0</v>
      </c>
      <c r="B913" s="121">
        <f>IF(D913&lt;&gt;"~",'Belegliste SB'!$H$4,"0")</f>
        <v>0</v>
      </c>
      <c r="C913" s="122" t="str">
        <f>IF(D913&lt;&gt;"~",'Belegliste Träger'!A922,0)</f>
        <v/>
      </c>
      <c r="D913" s="122" t="str">
        <f>'Belegliste Träger'!B922</f>
        <v/>
      </c>
      <c r="E913" s="122">
        <f>'Belegliste Träger'!C922</f>
        <v>0</v>
      </c>
      <c r="F913" s="122">
        <f>IF(D913&lt;&gt;"~",'Belegliste Träger'!D922,0)</f>
        <v>0</v>
      </c>
      <c r="G913" s="122">
        <f>'Belegliste Träger'!E922</f>
        <v>0</v>
      </c>
      <c r="H913" s="122">
        <f>'Belegliste Träger'!F922</f>
        <v>0</v>
      </c>
      <c r="I913" s="122">
        <f>'Belegliste Träger'!G922</f>
        <v>0</v>
      </c>
      <c r="J913" s="122">
        <f>'Belegliste Träger'!H922</f>
        <v>0</v>
      </c>
      <c r="K913" s="122">
        <f>'Belegliste Träger'!I922</f>
        <v>0</v>
      </c>
      <c r="L913" s="122">
        <f>'Belegliste Träger'!J922</f>
        <v>0</v>
      </c>
      <c r="M913" s="122">
        <f>'Belegliste Träger'!K922</f>
        <v>0</v>
      </c>
      <c r="N913" s="122">
        <f>'Belegliste Träger'!L922</f>
        <v>0</v>
      </c>
      <c r="O913" s="122">
        <f>'Belegliste Träger'!M922</f>
        <v>0</v>
      </c>
      <c r="P913" s="122" t="str">
        <f>'Belegliste Träger'!N922</f>
        <v>~</v>
      </c>
      <c r="Q913" s="122" t="str">
        <f>'Belegliste Träger'!P922</f>
        <v>~</v>
      </c>
      <c r="R913" s="122" t="str">
        <f>'Belegliste Träger'!Q922</f>
        <v>~</v>
      </c>
      <c r="S913" s="122" t="str">
        <f>'Belegliste Träger'!R922</f>
        <v>~</v>
      </c>
      <c r="T913" s="122" t="str">
        <f>'Belegliste Träger'!S922</f>
        <v>~</v>
      </c>
      <c r="U913" s="122" t="str">
        <f>'Belegliste Träger'!T922</f>
        <v>~</v>
      </c>
      <c r="V913" s="122" t="str">
        <f>'Belegliste Träger'!U922</f>
        <v>~</v>
      </c>
      <c r="W913" s="122">
        <f>'Belegliste SB'!V922</f>
        <v>0</v>
      </c>
      <c r="X913" s="122">
        <f>'Belegliste SB'!W922</f>
        <v>0</v>
      </c>
      <c r="Y913" s="122">
        <f>'Belegliste SB'!X922</f>
        <v>0</v>
      </c>
      <c r="Z913" s="122">
        <f>'Belegliste SB'!Y922</f>
        <v>0</v>
      </c>
    </row>
    <row r="914" spans="1:26" x14ac:dyDescent="0.25">
      <c r="A914" s="121">
        <f>IF(D914&lt;&gt;"~",'Belegliste SB'!$H$3,"0")</f>
        <v>0</v>
      </c>
      <c r="B914" s="121">
        <f>IF(D914&lt;&gt;"~",'Belegliste SB'!$H$4,"0")</f>
        <v>0</v>
      </c>
      <c r="C914" s="122" t="str">
        <f>IF(D914&lt;&gt;"~",'Belegliste Träger'!A923,0)</f>
        <v/>
      </c>
      <c r="D914" s="122" t="str">
        <f>'Belegliste Träger'!B923</f>
        <v/>
      </c>
      <c r="E914" s="122">
        <f>'Belegliste Träger'!C923</f>
        <v>0</v>
      </c>
      <c r="F914" s="122">
        <f>IF(D914&lt;&gt;"~",'Belegliste Träger'!D923,0)</f>
        <v>0</v>
      </c>
      <c r="G914" s="122">
        <f>'Belegliste Träger'!E923</f>
        <v>0</v>
      </c>
      <c r="H914" s="122">
        <f>'Belegliste Träger'!F923</f>
        <v>0</v>
      </c>
      <c r="I914" s="122">
        <f>'Belegliste Träger'!G923</f>
        <v>0</v>
      </c>
      <c r="J914" s="122">
        <f>'Belegliste Träger'!H923</f>
        <v>0</v>
      </c>
      <c r="K914" s="122">
        <f>'Belegliste Träger'!I923</f>
        <v>0</v>
      </c>
      <c r="L914" s="122">
        <f>'Belegliste Träger'!J923</f>
        <v>0</v>
      </c>
      <c r="M914" s="122">
        <f>'Belegliste Träger'!K923</f>
        <v>0</v>
      </c>
      <c r="N914" s="122">
        <f>'Belegliste Träger'!L923</f>
        <v>0</v>
      </c>
      <c r="O914" s="122">
        <f>'Belegliste Träger'!M923</f>
        <v>0</v>
      </c>
      <c r="P914" s="122" t="str">
        <f>'Belegliste Träger'!N923</f>
        <v>~</v>
      </c>
      <c r="Q914" s="122" t="str">
        <f>'Belegliste Träger'!P923</f>
        <v>~</v>
      </c>
      <c r="R914" s="122" t="str">
        <f>'Belegliste Träger'!Q923</f>
        <v>~</v>
      </c>
      <c r="S914" s="122" t="str">
        <f>'Belegliste Träger'!R923</f>
        <v>~</v>
      </c>
      <c r="T914" s="122" t="str">
        <f>'Belegliste Träger'!S923</f>
        <v>~</v>
      </c>
      <c r="U914" s="122" t="str">
        <f>'Belegliste Träger'!T923</f>
        <v>~</v>
      </c>
      <c r="V914" s="122" t="str">
        <f>'Belegliste Träger'!U923</f>
        <v>~</v>
      </c>
      <c r="W914" s="122">
        <f>'Belegliste SB'!V923</f>
        <v>0</v>
      </c>
      <c r="X914" s="122">
        <f>'Belegliste SB'!W923</f>
        <v>0</v>
      </c>
      <c r="Y914" s="122">
        <f>'Belegliste SB'!X923</f>
        <v>0</v>
      </c>
      <c r="Z914" s="122">
        <f>'Belegliste SB'!Y923</f>
        <v>0</v>
      </c>
    </row>
    <row r="915" spans="1:26" x14ac:dyDescent="0.25">
      <c r="A915" s="121">
        <f>IF(D915&lt;&gt;"~",'Belegliste SB'!$H$3,"0")</f>
        <v>0</v>
      </c>
      <c r="B915" s="121">
        <f>IF(D915&lt;&gt;"~",'Belegliste SB'!$H$4,"0")</f>
        <v>0</v>
      </c>
      <c r="C915" s="122" t="str">
        <f>IF(D915&lt;&gt;"~",'Belegliste Träger'!A924,0)</f>
        <v/>
      </c>
      <c r="D915" s="122" t="str">
        <f>'Belegliste Träger'!B924</f>
        <v/>
      </c>
      <c r="E915" s="122">
        <f>'Belegliste Träger'!C924</f>
        <v>0</v>
      </c>
      <c r="F915" s="122">
        <f>IF(D915&lt;&gt;"~",'Belegliste Träger'!D924,0)</f>
        <v>0</v>
      </c>
      <c r="G915" s="122">
        <f>'Belegliste Träger'!E924</f>
        <v>0</v>
      </c>
      <c r="H915" s="122">
        <f>'Belegliste Träger'!F924</f>
        <v>0</v>
      </c>
      <c r="I915" s="122">
        <f>'Belegliste Träger'!G924</f>
        <v>0</v>
      </c>
      <c r="J915" s="122">
        <f>'Belegliste Träger'!H924</f>
        <v>0</v>
      </c>
      <c r="K915" s="122">
        <f>'Belegliste Träger'!I924</f>
        <v>0</v>
      </c>
      <c r="L915" s="122">
        <f>'Belegliste Träger'!J924</f>
        <v>0</v>
      </c>
      <c r="M915" s="122">
        <f>'Belegliste Träger'!K924</f>
        <v>0</v>
      </c>
      <c r="N915" s="122">
        <f>'Belegliste Träger'!L924</f>
        <v>0</v>
      </c>
      <c r="O915" s="122">
        <f>'Belegliste Träger'!M924</f>
        <v>0</v>
      </c>
      <c r="P915" s="122" t="str">
        <f>'Belegliste Träger'!N924</f>
        <v>~</v>
      </c>
      <c r="Q915" s="122" t="str">
        <f>'Belegliste Träger'!P924</f>
        <v>~</v>
      </c>
      <c r="R915" s="122" t="str">
        <f>'Belegliste Träger'!Q924</f>
        <v>~</v>
      </c>
      <c r="S915" s="122" t="str">
        <f>'Belegliste Träger'!R924</f>
        <v>~</v>
      </c>
      <c r="T915" s="122" t="str">
        <f>'Belegliste Träger'!S924</f>
        <v>~</v>
      </c>
      <c r="U915" s="122" t="str">
        <f>'Belegliste Träger'!T924</f>
        <v>~</v>
      </c>
      <c r="V915" s="122" t="str">
        <f>'Belegliste Träger'!U924</f>
        <v>~</v>
      </c>
      <c r="W915" s="122">
        <f>'Belegliste SB'!V924</f>
        <v>0</v>
      </c>
      <c r="X915" s="122">
        <f>'Belegliste SB'!W924</f>
        <v>0</v>
      </c>
      <c r="Y915" s="122">
        <f>'Belegliste SB'!X924</f>
        <v>0</v>
      </c>
      <c r="Z915" s="122">
        <f>'Belegliste SB'!Y924</f>
        <v>0</v>
      </c>
    </row>
    <row r="916" spans="1:26" x14ac:dyDescent="0.25">
      <c r="A916" s="121">
        <f>IF(D916&lt;&gt;"~",'Belegliste SB'!$H$3,"0")</f>
        <v>0</v>
      </c>
      <c r="B916" s="121">
        <f>IF(D916&lt;&gt;"~",'Belegliste SB'!$H$4,"0")</f>
        <v>0</v>
      </c>
      <c r="C916" s="122" t="str">
        <f>IF(D916&lt;&gt;"~",'Belegliste Träger'!A925,0)</f>
        <v/>
      </c>
      <c r="D916" s="122" t="str">
        <f>'Belegliste Träger'!B925</f>
        <v/>
      </c>
      <c r="E916" s="122">
        <f>'Belegliste Träger'!C925</f>
        <v>0</v>
      </c>
      <c r="F916" s="122">
        <f>IF(D916&lt;&gt;"~",'Belegliste Träger'!D925,0)</f>
        <v>0</v>
      </c>
      <c r="G916" s="122">
        <f>'Belegliste Träger'!E925</f>
        <v>0</v>
      </c>
      <c r="H916" s="122">
        <f>'Belegliste Träger'!F925</f>
        <v>0</v>
      </c>
      <c r="I916" s="122">
        <f>'Belegliste Träger'!G925</f>
        <v>0</v>
      </c>
      <c r="J916" s="122">
        <f>'Belegliste Träger'!H925</f>
        <v>0</v>
      </c>
      <c r="K916" s="122">
        <f>'Belegliste Träger'!I925</f>
        <v>0</v>
      </c>
      <c r="L916" s="122">
        <f>'Belegliste Träger'!J925</f>
        <v>0</v>
      </c>
      <c r="M916" s="122">
        <f>'Belegliste Träger'!K925</f>
        <v>0</v>
      </c>
      <c r="N916" s="122">
        <f>'Belegliste Träger'!L925</f>
        <v>0</v>
      </c>
      <c r="O916" s="122">
        <f>'Belegliste Träger'!M925</f>
        <v>0</v>
      </c>
      <c r="P916" s="122" t="str">
        <f>'Belegliste Träger'!N925</f>
        <v>~</v>
      </c>
      <c r="Q916" s="122" t="str">
        <f>'Belegliste Träger'!P925</f>
        <v>~</v>
      </c>
      <c r="R916" s="122" t="str">
        <f>'Belegliste Träger'!Q925</f>
        <v>~</v>
      </c>
      <c r="S916" s="122" t="str">
        <f>'Belegliste Träger'!R925</f>
        <v>~</v>
      </c>
      <c r="T916" s="122" t="str">
        <f>'Belegliste Träger'!S925</f>
        <v>~</v>
      </c>
      <c r="U916" s="122" t="str">
        <f>'Belegliste Träger'!T925</f>
        <v>~</v>
      </c>
      <c r="V916" s="122" t="str">
        <f>'Belegliste Träger'!U925</f>
        <v>~</v>
      </c>
      <c r="W916" s="122">
        <f>'Belegliste SB'!V925</f>
        <v>0</v>
      </c>
      <c r="X916" s="122">
        <f>'Belegliste SB'!W925</f>
        <v>0</v>
      </c>
      <c r="Y916" s="122">
        <f>'Belegliste SB'!X925</f>
        <v>0</v>
      </c>
      <c r="Z916" s="122">
        <f>'Belegliste SB'!Y925</f>
        <v>0</v>
      </c>
    </row>
    <row r="917" spans="1:26" x14ac:dyDescent="0.25">
      <c r="A917" s="121">
        <f>IF(D917&lt;&gt;"~",'Belegliste SB'!$H$3,"0")</f>
        <v>0</v>
      </c>
      <c r="B917" s="121">
        <f>IF(D917&lt;&gt;"~",'Belegliste SB'!$H$4,"0")</f>
        <v>0</v>
      </c>
      <c r="C917" s="122" t="str">
        <f>IF(D917&lt;&gt;"~",'Belegliste Träger'!A926,0)</f>
        <v/>
      </c>
      <c r="D917" s="122" t="str">
        <f>'Belegliste Träger'!B926</f>
        <v/>
      </c>
      <c r="E917" s="122">
        <f>'Belegliste Träger'!C926</f>
        <v>0</v>
      </c>
      <c r="F917" s="122">
        <f>IF(D917&lt;&gt;"~",'Belegliste Träger'!D926,0)</f>
        <v>0</v>
      </c>
      <c r="G917" s="122">
        <f>'Belegliste Träger'!E926</f>
        <v>0</v>
      </c>
      <c r="H917" s="122">
        <f>'Belegliste Träger'!F926</f>
        <v>0</v>
      </c>
      <c r="I917" s="122">
        <f>'Belegliste Träger'!G926</f>
        <v>0</v>
      </c>
      <c r="J917" s="122">
        <f>'Belegliste Träger'!H926</f>
        <v>0</v>
      </c>
      <c r="K917" s="122">
        <f>'Belegliste Träger'!I926</f>
        <v>0</v>
      </c>
      <c r="L917" s="122">
        <f>'Belegliste Träger'!J926</f>
        <v>0</v>
      </c>
      <c r="M917" s="122">
        <f>'Belegliste Träger'!K926</f>
        <v>0</v>
      </c>
      <c r="N917" s="122">
        <f>'Belegliste Träger'!L926</f>
        <v>0</v>
      </c>
      <c r="O917" s="122">
        <f>'Belegliste Träger'!M926</f>
        <v>0</v>
      </c>
      <c r="P917" s="122" t="str">
        <f>'Belegliste Träger'!N926</f>
        <v>~</v>
      </c>
      <c r="Q917" s="122" t="str">
        <f>'Belegliste Träger'!P926</f>
        <v>~</v>
      </c>
      <c r="R917" s="122" t="str">
        <f>'Belegliste Träger'!Q926</f>
        <v>~</v>
      </c>
      <c r="S917" s="122" t="str">
        <f>'Belegliste Träger'!R926</f>
        <v>~</v>
      </c>
      <c r="T917" s="122" t="str">
        <f>'Belegliste Träger'!S926</f>
        <v>~</v>
      </c>
      <c r="U917" s="122" t="str">
        <f>'Belegliste Träger'!T926</f>
        <v>~</v>
      </c>
      <c r="V917" s="122" t="str">
        <f>'Belegliste Träger'!U926</f>
        <v>~</v>
      </c>
      <c r="W917" s="122">
        <f>'Belegliste SB'!V926</f>
        <v>0</v>
      </c>
      <c r="X917" s="122">
        <f>'Belegliste SB'!W926</f>
        <v>0</v>
      </c>
      <c r="Y917" s="122">
        <f>'Belegliste SB'!X926</f>
        <v>0</v>
      </c>
      <c r="Z917" s="122">
        <f>'Belegliste SB'!Y926</f>
        <v>0</v>
      </c>
    </row>
    <row r="918" spans="1:26" x14ac:dyDescent="0.25">
      <c r="A918" s="121">
        <f>IF(D918&lt;&gt;"~",'Belegliste SB'!$H$3,"0")</f>
        <v>0</v>
      </c>
      <c r="B918" s="121">
        <f>IF(D918&lt;&gt;"~",'Belegliste SB'!$H$4,"0")</f>
        <v>0</v>
      </c>
      <c r="C918" s="122" t="str">
        <f>IF(D918&lt;&gt;"~",'Belegliste Träger'!A927,0)</f>
        <v/>
      </c>
      <c r="D918" s="122" t="str">
        <f>'Belegliste Träger'!B927</f>
        <v/>
      </c>
      <c r="E918" s="122">
        <f>'Belegliste Träger'!C927</f>
        <v>0</v>
      </c>
      <c r="F918" s="122">
        <f>IF(D918&lt;&gt;"~",'Belegliste Träger'!D927,0)</f>
        <v>0</v>
      </c>
      <c r="G918" s="122">
        <f>'Belegliste Träger'!E927</f>
        <v>0</v>
      </c>
      <c r="H918" s="122">
        <f>'Belegliste Träger'!F927</f>
        <v>0</v>
      </c>
      <c r="I918" s="122">
        <f>'Belegliste Träger'!G927</f>
        <v>0</v>
      </c>
      <c r="J918" s="122">
        <f>'Belegliste Träger'!H927</f>
        <v>0</v>
      </c>
      <c r="K918" s="122">
        <f>'Belegliste Träger'!I927</f>
        <v>0</v>
      </c>
      <c r="L918" s="122">
        <f>'Belegliste Träger'!J927</f>
        <v>0</v>
      </c>
      <c r="M918" s="122">
        <f>'Belegliste Träger'!K927</f>
        <v>0</v>
      </c>
      <c r="N918" s="122">
        <f>'Belegliste Träger'!L927</f>
        <v>0</v>
      </c>
      <c r="O918" s="122">
        <f>'Belegliste Träger'!M927</f>
        <v>0</v>
      </c>
      <c r="P918" s="122" t="str">
        <f>'Belegliste Träger'!N927</f>
        <v>~</v>
      </c>
      <c r="Q918" s="122" t="str">
        <f>'Belegliste Träger'!P927</f>
        <v>~</v>
      </c>
      <c r="R918" s="122" t="str">
        <f>'Belegliste Träger'!Q927</f>
        <v>~</v>
      </c>
      <c r="S918" s="122" t="str">
        <f>'Belegliste Träger'!R927</f>
        <v>~</v>
      </c>
      <c r="T918" s="122" t="str">
        <f>'Belegliste Träger'!S927</f>
        <v>~</v>
      </c>
      <c r="U918" s="122" t="str">
        <f>'Belegliste Träger'!T927</f>
        <v>~</v>
      </c>
      <c r="V918" s="122" t="str">
        <f>'Belegliste Träger'!U927</f>
        <v>~</v>
      </c>
      <c r="W918" s="122">
        <f>'Belegliste SB'!V927</f>
        <v>0</v>
      </c>
      <c r="X918" s="122">
        <f>'Belegliste SB'!W927</f>
        <v>0</v>
      </c>
      <c r="Y918" s="122">
        <f>'Belegliste SB'!X927</f>
        <v>0</v>
      </c>
      <c r="Z918" s="122">
        <f>'Belegliste SB'!Y927</f>
        <v>0</v>
      </c>
    </row>
    <row r="919" spans="1:26" x14ac:dyDescent="0.25">
      <c r="A919" s="121">
        <f>IF(D919&lt;&gt;"~",'Belegliste SB'!$H$3,"0")</f>
        <v>0</v>
      </c>
      <c r="B919" s="121">
        <f>IF(D919&lt;&gt;"~",'Belegliste SB'!$H$4,"0")</f>
        <v>0</v>
      </c>
      <c r="C919" s="122" t="str">
        <f>IF(D919&lt;&gt;"~",'Belegliste Träger'!A928,0)</f>
        <v/>
      </c>
      <c r="D919" s="122" t="str">
        <f>'Belegliste Träger'!B928</f>
        <v/>
      </c>
      <c r="E919" s="122">
        <f>'Belegliste Träger'!C928</f>
        <v>0</v>
      </c>
      <c r="F919" s="122">
        <f>IF(D919&lt;&gt;"~",'Belegliste Träger'!D928,0)</f>
        <v>0</v>
      </c>
      <c r="G919" s="122">
        <f>'Belegliste Träger'!E928</f>
        <v>0</v>
      </c>
      <c r="H919" s="122">
        <f>'Belegliste Träger'!F928</f>
        <v>0</v>
      </c>
      <c r="I919" s="122">
        <f>'Belegliste Träger'!G928</f>
        <v>0</v>
      </c>
      <c r="J919" s="122">
        <f>'Belegliste Träger'!H928</f>
        <v>0</v>
      </c>
      <c r="K919" s="122">
        <f>'Belegliste Träger'!I928</f>
        <v>0</v>
      </c>
      <c r="L919" s="122">
        <f>'Belegliste Träger'!J928</f>
        <v>0</v>
      </c>
      <c r="M919" s="122">
        <f>'Belegliste Träger'!K928</f>
        <v>0</v>
      </c>
      <c r="N919" s="122">
        <f>'Belegliste Träger'!L928</f>
        <v>0</v>
      </c>
      <c r="O919" s="122">
        <f>'Belegliste Träger'!M928</f>
        <v>0</v>
      </c>
      <c r="P919" s="122" t="str">
        <f>'Belegliste Träger'!N928</f>
        <v>~</v>
      </c>
      <c r="Q919" s="122" t="str">
        <f>'Belegliste Träger'!P928</f>
        <v>~</v>
      </c>
      <c r="R919" s="122" t="str">
        <f>'Belegliste Träger'!Q928</f>
        <v>~</v>
      </c>
      <c r="S919" s="122" t="str">
        <f>'Belegliste Träger'!R928</f>
        <v>~</v>
      </c>
      <c r="T919" s="122" t="str">
        <f>'Belegliste Träger'!S928</f>
        <v>~</v>
      </c>
      <c r="U919" s="122" t="str">
        <f>'Belegliste Träger'!T928</f>
        <v>~</v>
      </c>
      <c r="V919" s="122" t="str">
        <f>'Belegliste Träger'!U928</f>
        <v>~</v>
      </c>
      <c r="W919" s="122">
        <f>'Belegliste SB'!V928</f>
        <v>0</v>
      </c>
      <c r="X919" s="122">
        <f>'Belegliste SB'!W928</f>
        <v>0</v>
      </c>
      <c r="Y919" s="122">
        <f>'Belegliste SB'!X928</f>
        <v>0</v>
      </c>
      <c r="Z919" s="122">
        <f>'Belegliste SB'!Y928</f>
        <v>0</v>
      </c>
    </row>
    <row r="920" spans="1:26" x14ac:dyDescent="0.25">
      <c r="A920" s="121">
        <f>IF(D920&lt;&gt;"~",'Belegliste SB'!$H$3,"0")</f>
        <v>0</v>
      </c>
      <c r="B920" s="121">
        <f>IF(D920&lt;&gt;"~",'Belegliste SB'!$H$4,"0")</f>
        <v>0</v>
      </c>
      <c r="C920" s="122" t="str">
        <f>IF(D920&lt;&gt;"~",'Belegliste Träger'!A929,0)</f>
        <v/>
      </c>
      <c r="D920" s="122" t="str">
        <f>'Belegliste Träger'!B929</f>
        <v/>
      </c>
      <c r="E920" s="122">
        <f>'Belegliste Träger'!C929</f>
        <v>0</v>
      </c>
      <c r="F920" s="122">
        <f>IF(D920&lt;&gt;"~",'Belegliste Träger'!D929,0)</f>
        <v>0</v>
      </c>
      <c r="G920" s="122">
        <f>'Belegliste Träger'!E929</f>
        <v>0</v>
      </c>
      <c r="H920" s="122">
        <f>'Belegliste Träger'!F929</f>
        <v>0</v>
      </c>
      <c r="I920" s="122">
        <f>'Belegliste Träger'!G929</f>
        <v>0</v>
      </c>
      <c r="J920" s="122">
        <f>'Belegliste Träger'!H929</f>
        <v>0</v>
      </c>
      <c r="K920" s="122">
        <f>'Belegliste Träger'!I929</f>
        <v>0</v>
      </c>
      <c r="L920" s="122">
        <f>'Belegliste Träger'!J929</f>
        <v>0</v>
      </c>
      <c r="M920" s="122">
        <f>'Belegliste Träger'!K929</f>
        <v>0</v>
      </c>
      <c r="N920" s="122">
        <f>'Belegliste Träger'!L929</f>
        <v>0</v>
      </c>
      <c r="O920" s="122">
        <f>'Belegliste Träger'!M929</f>
        <v>0</v>
      </c>
      <c r="P920" s="122" t="str">
        <f>'Belegliste Träger'!N929</f>
        <v>~</v>
      </c>
      <c r="Q920" s="122" t="str">
        <f>'Belegliste Träger'!P929</f>
        <v>~</v>
      </c>
      <c r="R920" s="122" t="str">
        <f>'Belegliste Träger'!Q929</f>
        <v>~</v>
      </c>
      <c r="S920" s="122" t="str">
        <f>'Belegliste Träger'!R929</f>
        <v>~</v>
      </c>
      <c r="T920" s="122" t="str">
        <f>'Belegliste Träger'!S929</f>
        <v>~</v>
      </c>
      <c r="U920" s="122" t="str">
        <f>'Belegliste Träger'!T929</f>
        <v>~</v>
      </c>
      <c r="V920" s="122" t="str">
        <f>'Belegliste Träger'!U929</f>
        <v>~</v>
      </c>
      <c r="W920" s="122">
        <f>'Belegliste SB'!V929</f>
        <v>0</v>
      </c>
      <c r="X920" s="122">
        <f>'Belegliste SB'!W929</f>
        <v>0</v>
      </c>
      <c r="Y920" s="122">
        <f>'Belegliste SB'!X929</f>
        <v>0</v>
      </c>
      <c r="Z920" s="122">
        <f>'Belegliste SB'!Y929</f>
        <v>0</v>
      </c>
    </row>
    <row r="921" spans="1:26" x14ac:dyDescent="0.25">
      <c r="A921" s="121">
        <f>IF(D921&lt;&gt;"~",'Belegliste SB'!$H$3,"0")</f>
        <v>0</v>
      </c>
      <c r="B921" s="121">
        <f>IF(D921&lt;&gt;"~",'Belegliste SB'!$H$4,"0")</f>
        <v>0</v>
      </c>
      <c r="C921" s="122" t="str">
        <f>IF(D921&lt;&gt;"~",'Belegliste Träger'!A930,0)</f>
        <v/>
      </c>
      <c r="D921" s="122" t="str">
        <f>'Belegliste Träger'!B930</f>
        <v/>
      </c>
      <c r="E921" s="122">
        <f>'Belegliste Träger'!C930</f>
        <v>0</v>
      </c>
      <c r="F921" s="122">
        <f>IF(D921&lt;&gt;"~",'Belegliste Träger'!D930,0)</f>
        <v>0</v>
      </c>
      <c r="G921" s="122">
        <f>'Belegliste Träger'!E930</f>
        <v>0</v>
      </c>
      <c r="H921" s="122">
        <f>'Belegliste Träger'!F930</f>
        <v>0</v>
      </c>
      <c r="I921" s="122">
        <f>'Belegliste Träger'!G930</f>
        <v>0</v>
      </c>
      <c r="J921" s="122">
        <f>'Belegliste Träger'!H930</f>
        <v>0</v>
      </c>
      <c r="K921" s="122">
        <f>'Belegliste Träger'!I930</f>
        <v>0</v>
      </c>
      <c r="L921" s="122">
        <f>'Belegliste Träger'!J930</f>
        <v>0</v>
      </c>
      <c r="M921" s="122">
        <f>'Belegliste Träger'!K930</f>
        <v>0</v>
      </c>
      <c r="N921" s="122">
        <f>'Belegliste Träger'!L930</f>
        <v>0</v>
      </c>
      <c r="O921" s="122">
        <f>'Belegliste Träger'!M930</f>
        <v>0</v>
      </c>
      <c r="P921" s="122" t="str">
        <f>'Belegliste Träger'!N930</f>
        <v>~</v>
      </c>
      <c r="Q921" s="122" t="str">
        <f>'Belegliste Träger'!P930</f>
        <v>~</v>
      </c>
      <c r="R921" s="122" t="str">
        <f>'Belegliste Träger'!Q930</f>
        <v>~</v>
      </c>
      <c r="S921" s="122" t="str">
        <f>'Belegliste Träger'!R930</f>
        <v>~</v>
      </c>
      <c r="T921" s="122" t="str">
        <f>'Belegliste Träger'!S930</f>
        <v>~</v>
      </c>
      <c r="U921" s="122" t="str">
        <f>'Belegliste Träger'!T930</f>
        <v>~</v>
      </c>
      <c r="V921" s="122" t="str">
        <f>'Belegliste Träger'!U930</f>
        <v>~</v>
      </c>
      <c r="W921" s="122">
        <f>'Belegliste SB'!V930</f>
        <v>0</v>
      </c>
      <c r="X921" s="122">
        <f>'Belegliste SB'!W930</f>
        <v>0</v>
      </c>
      <c r="Y921" s="122">
        <f>'Belegliste SB'!X930</f>
        <v>0</v>
      </c>
      <c r="Z921" s="122">
        <f>'Belegliste SB'!Y930</f>
        <v>0</v>
      </c>
    </row>
    <row r="922" spans="1:26" x14ac:dyDescent="0.25">
      <c r="A922" s="121">
        <f>IF(D922&lt;&gt;"~",'Belegliste SB'!$H$3,"0")</f>
        <v>0</v>
      </c>
      <c r="B922" s="121">
        <f>IF(D922&lt;&gt;"~",'Belegliste SB'!$H$4,"0")</f>
        <v>0</v>
      </c>
      <c r="C922" s="122" t="str">
        <f>IF(D922&lt;&gt;"~",'Belegliste Träger'!A931,0)</f>
        <v/>
      </c>
      <c r="D922" s="122" t="str">
        <f>'Belegliste Träger'!B931</f>
        <v/>
      </c>
      <c r="E922" s="122">
        <f>'Belegliste Träger'!C931</f>
        <v>0</v>
      </c>
      <c r="F922" s="122">
        <f>IF(D922&lt;&gt;"~",'Belegliste Träger'!D931,0)</f>
        <v>0</v>
      </c>
      <c r="G922" s="122">
        <f>'Belegliste Träger'!E931</f>
        <v>0</v>
      </c>
      <c r="H922" s="122">
        <f>'Belegliste Träger'!F931</f>
        <v>0</v>
      </c>
      <c r="I922" s="122">
        <f>'Belegliste Träger'!G931</f>
        <v>0</v>
      </c>
      <c r="J922" s="122">
        <f>'Belegliste Träger'!H931</f>
        <v>0</v>
      </c>
      <c r="K922" s="122">
        <f>'Belegliste Träger'!I931</f>
        <v>0</v>
      </c>
      <c r="L922" s="122">
        <f>'Belegliste Träger'!J931</f>
        <v>0</v>
      </c>
      <c r="M922" s="122">
        <f>'Belegliste Träger'!K931</f>
        <v>0</v>
      </c>
      <c r="N922" s="122">
        <f>'Belegliste Träger'!L931</f>
        <v>0</v>
      </c>
      <c r="O922" s="122">
        <f>'Belegliste Träger'!M931</f>
        <v>0</v>
      </c>
      <c r="P922" s="122" t="str">
        <f>'Belegliste Träger'!N931</f>
        <v>~</v>
      </c>
      <c r="Q922" s="122" t="str">
        <f>'Belegliste Träger'!P931</f>
        <v>~</v>
      </c>
      <c r="R922" s="122" t="str">
        <f>'Belegliste Träger'!Q931</f>
        <v>~</v>
      </c>
      <c r="S922" s="122" t="str">
        <f>'Belegliste Träger'!R931</f>
        <v>~</v>
      </c>
      <c r="T922" s="122" t="str">
        <f>'Belegliste Träger'!S931</f>
        <v>~</v>
      </c>
      <c r="U922" s="122" t="str">
        <f>'Belegliste Träger'!T931</f>
        <v>~</v>
      </c>
      <c r="V922" s="122" t="str">
        <f>'Belegliste Träger'!U931</f>
        <v>~</v>
      </c>
      <c r="W922" s="122">
        <f>'Belegliste SB'!V931</f>
        <v>0</v>
      </c>
      <c r="X922" s="122">
        <f>'Belegliste SB'!W931</f>
        <v>0</v>
      </c>
      <c r="Y922" s="122">
        <f>'Belegliste SB'!X931</f>
        <v>0</v>
      </c>
      <c r="Z922" s="122">
        <f>'Belegliste SB'!Y931</f>
        <v>0</v>
      </c>
    </row>
    <row r="923" spans="1:26" x14ac:dyDescent="0.25">
      <c r="A923" s="121">
        <f>IF(D923&lt;&gt;"~",'Belegliste SB'!$H$3,"0")</f>
        <v>0</v>
      </c>
      <c r="B923" s="121">
        <f>IF(D923&lt;&gt;"~",'Belegliste SB'!$H$4,"0")</f>
        <v>0</v>
      </c>
      <c r="C923" s="122" t="str">
        <f>IF(D923&lt;&gt;"~",'Belegliste Träger'!A932,0)</f>
        <v/>
      </c>
      <c r="D923" s="122" t="str">
        <f>'Belegliste Träger'!B932</f>
        <v/>
      </c>
      <c r="E923" s="122">
        <f>'Belegliste Träger'!C932</f>
        <v>0</v>
      </c>
      <c r="F923" s="122">
        <f>IF(D923&lt;&gt;"~",'Belegliste Träger'!D932,0)</f>
        <v>0</v>
      </c>
      <c r="G923" s="122">
        <f>'Belegliste Träger'!E932</f>
        <v>0</v>
      </c>
      <c r="H923" s="122">
        <f>'Belegliste Träger'!F932</f>
        <v>0</v>
      </c>
      <c r="I923" s="122">
        <f>'Belegliste Träger'!G932</f>
        <v>0</v>
      </c>
      <c r="J923" s="122">
        <f>'Belegliste Träger'!H932</f>
        <v>0</v>
      </c>
      <c r="K923" s="122">
        <f>'Belegliste Träger'!I932</f>
        <v>0</v>
      </c>
      <c r="L923" s="122">
        <f>'Belegliste Träger'!J932</f>
        <v>0</v>
      </c>
      <c r="M923" s="122">
        <f>'Belegliste Träger'!K932</f>
        <v>0</v>
      </c>
      <c r="N923" s="122">
        <f>'Belegliste Träger'!L932</f>
        <v>0</v>
      </c>
      <c r="O923" s="122">
        <f>'Belegliste Träger'!M932</f>
        <v>0</v>
      </c>
      <c r="P923" s="122" t="str">
        <f>'Belegliste Träger'!N932</f>
        <v>~</v>
      </c>
      <c r="Q923" s="122" t="str">
        <f>'Belegliste Träger'!P932</f>
        <v>~</v>
      </c>
      <c r="R923" s="122" t="str">
        <f>'Belegliste Träger'!Q932</f>
        <v>~</v>
      </c>
      <c r="S923" s="122" t="str">
        <f>'Belegliste Träger'!R932</f>
        <v>~</v>
      </c>
      <c r="T923" s="122" t="str">
        <f>'Belegliste Träger'!S932</f>
        <v>~</v>
      </c>
      <c r="U923" s="122" t="str">
        <f>'Belegliste Träger'!T932</f>
        <v>~</v>
      </c>
      <c r="V923" s="122" t="str">
        <f>'Belegliste Träger'!U932</f>
        <v>~</v>
      </c>
      <c r="W923" s="122">
        <f>'Belegliste SB'!V932</f>
        <v>0</v>
      </c>
      <c r="X923" s="122">
        <f>'Belegliste SB'!W932</f>
        <v>0</v>
      </c>
      <c r="Y923" s="122">
        <f>'Belegliste SB'!X932</f>
        <v>0</v>
      </c>
      <c r="Z923" s="122">
        <f>'Belegliste SB'!Y932</f>
        <v>0</v>
      </c>
    </row>
    <row r="924" spans="1:26" x14ac:dyDescent="0.25">
      <c r="A924" s="121">
        <f>IF(D924&lt;&gt;"~",'Belegliste SB'!$H$3,"0")</f>
        <v>0</v>
      </c>
      <c r="B924" s="121">
        <f>IF(D924&lt;&gt;"~",'Belegliste SB'!$H$4,"0")</f>
        <v>0</v>
      </c>
      <c r="C924" s="122" t="str">
        <f>IF(D924&lt;&gt;"~",'Belegliste Träger'!A933,0)</f>
        <v/>
      </c>
      <c r="D924" s="122" t="str">
        <f>'Belegliste Träger'!B933</f>
        <v/>
      </c>
      <c r="E924" s="122">
        <f>'Belegliste Träger'!C933</f>
        <v>0</v>
      </c>
      <c r="F924" s="122">
        <f>IF(D924&lt;&gt;"~",'Belegliste Träger'!D933,0)</f>
        <v>0</v>
      </c>
      <c r="G924" s="122">
        <f>'Belegliste Träger'!E933</f>
        <v>0</v>
      </c>
      <c r="H924" s="122">
        <f>'Belegliste Träger'!F933</f>
        <v>0</v>
      </c>
      <c r="I924" s="122">
        <f>'Belegliste Träger'!G933</f>
        <v>0</v>
      </c>
      <c r="J924" s="122">
        <f>'Belegliste Träger'!H933</f>
        <v>0</v>
      </c>
      <c r="K924" s="122">
        <f>'Belegliste Träger'!I933</f>
        <v>0</v>
      </c>
      <c r="L924" s="122">
        <f>'Belegliste Träger'!J933</f>
        <v>0</v>
      </c>
      <c r="M924" s="122">
        <f>'Belegliste Träger'!K933</f>
        <v>0</v>
      </c>
      <c r="N924" s="122">
        <f>'Belegliste Träger'!L933</f>
        <v>0</v>
      </c>
      <c r="O924" s="122">
        <f>'Belegliste Träger'!M933</f>
        <v>0</v>
      </c>
      <c r="P924" s="122" t="str">
        <f>'Belegliste Träger'!N933</f>
        <v>~</v>
      </c>
      <c r="Q924" s="122" t="str">
        <f>'Belegliste Träger'!P933</f>
        <v>~</v>
      </c>
      <c r="R924" s="122" t="str">
        <f>'Belegliste Träger'!Q933</f>
        <v>~</v>
      </c>
      <c r="S924" s="122" t="str">
        <f>'Belegliste Träger'!R933</f>
        <v>~</v>
      </c>
      <c r="T924" s="122" t="str">
        <f>'Belegliste Träger'!S933</f>
        <v>~</v>
      </c>
      <c r="U924" s="122" t="str">
        <f>'Belegliste Träger'!T933</f>
        <v>~</v>
      </c>
      <c r="V924" s="122" t="str">
        <f>'Belegliste Träger'!U933</f>
        <v>~</v>
      </c>
      <c r="W924" s="122">
        <f>'Belegliste SB'!V933</f>
        <v>0</v>
      </c>
      <c r="X924" s="122">
        <f>'Belegliste SB'!W933</f>
        <v>0</v>
      </c>
      <c r="Y924" s="122">
        <f>'Belegliste SB'!X933</f>
        <v>0</v>
      </c>
      <c r="Z924" s="122">
        <f>'Belegliste SB'!Y933</f>
        <v>0</v>
      </c>
    </row>
    <row r="925" spans="1:26" x14ac:dyDescent="0.25">
      <c r="A925" s="121">
        <f>IF(D925&lt;&gt;"~",'Belegliste SB'!$H$3,"0")</f>
        <v>0</v>
      </c>
      <c r="B925" s="121">
        <f>IF(D925&lt;&gt;"~",'Belegliste SB'!$H$4,"0")</f>
        <v>0</v>
      </c>
      <c r="C925" s="122" t="str">
        <f>IF(D925&lt;&gt;"~",'Belegliste Träger'!A934,0)</f>
        <v/>
      </c>
      <c r="D925" s="122" t="str">
        <f>'Belegliste Träger'!B934</f>
        <v/>
      </c>
      <c r="E925" s="122">
        <f>'Belegliste Träger'!C934</f>
        <v>0</v>
      </c>
      <c r="F925" s="122">
        <f>IF(D925&lt;&gt;"~",'Belegliste Träger'!D934,0)</f>
        <v>0</v>
      </c>
      <c r="G925" s="122">
        <f>'Belegliste Träger'!E934</f>
        <v>0</v>
      </c>
      <c r="H925" s="122">
        <f>'Belegliste Träger'!F934</f>
        <v>0</v>
      </c>
      <c r="I925" s="122">
        <f>'Belegliste Träger'!G934</f>
        <v>0</v>
      </c>
      <c r="J925" s="122">
        <f>'Belegliste Träger'!H934</f>
        <v>0</v>
      </c>
      <c r="K925" s="122">
        <f>'Belegliste Träger'!I934</f>
        <v>0</v>
      </c>
      <c r="L925" s="122">
        <f>'Belegliste Träger'!J934</f>
        <v>0</v>
      </c>
      <c r="M925" s="122">
        <f>'Belegliste Träger'!K934</f>
        <v>0</v>
      </c>
      <c r="N925" s="122">
        <f>'Belegliste Träger'!L934</f>
        <v>0</v>
      </c>
      <c r="O925" s="122">
        <f>'Belegliste Träger'!M934</f>
        <v>0</v>
      </c>
      <c r="P925" s="122" t="str">
        <f>'Belegliste Träger'!N934</f>
        <v>~</v>
      </c>
      <c r="Q925" s="122" t="str">
        <f>'Belegliste Träger'!P934</f>
        <v>~</v>
      </c>
      <c r="R925" s="122" t="str">
        <f>'Belegliste Träger'!Q934</f>
        <v>~</v>
      </c>
      <c r="S925" s="122" t="str">
        <f>'Belegliste Träger'!R934</f>
        <v>~</v>
      </c>
      <c r="T925" s="122" t="str">
        <f>'Belegliste Träger'!S934</f>
        <v>~</v>
      </c>
      <c r="U925" s="122" t="str">
        <f>'Belegliste Träger'!T934</f>
        <v>~</v>
      </c>
      <c r="V925" s="122" t="str">
        <f>'Belegliste Träger'!U934</f>
        <v>~</v>
      </c>
      <c r="W925" s="122">
        <f>'Belegliste SB'!V934</f>
        <v>0</v>
      </c>
      <c r="X925" s="122">
        <f>'Belegliste SB'!W934</f>
        <v>0</v>
      </c>
      <c r="Y925" s="122">
        <f>'Belegliste SB'!X934</f>
        <v>0</v>
      </c>
      <c r="Z925" s="122">
        <f>'Belegliste SB'!Y934</f>
        <v>0</v>
      </c>
    </row>
    <row r="926" spans="1:26" x14ac:dyDescent="0.25">
      <c r="A926" s="121">
        <f>IF(D926&lt;&gt;"~",'Belegliste SB'!$H$3,"0")</f>
        <v>0</v>
      </c>
      <c r="B926" s="121">
        <f>IF(D926&lt;&gt;"~",'Belegliste SB'!$H$4,"0")</f>
        <v>0</v>
      </c>
      <c r="C926" s="122" t="str">
        <f>IF(D926&lt;&gt;"~",'Belegliste Träger'!A935,0)</f>
        <v/>
      </c>
      <c r="D926" s="122" t="str">
        <f>'Belegliste Träger'!B935</f>
        <v/>
      </c>
      <c r="E926" s="122">
        <f>'Belegliste Träger'!C935</f>
        <v>0</v>
      </c>
      <c r="F926" s="122">
        <f>IF(D926&lt;&gt;"~",'Belegliste Träger'!D935,0)</f>
        <v>0</v>
      </c>
      <c r="G926" s="122">
        <f>'Belegliste Träger'!E935</f>
        <v>0</v>
      </c>
      <c r="H926" s="122">
        <f>'Belegliste Träger'!F935</f>
        <v>0</v>
      </c>
      <c r="I926" s="122">
        <f>'Belegliste Träger'!G935</f>
        <v>0</v>
      </c>
      <c r="J926" s="122">
        <f>'Belegliste Träger'!H935</f>
        <v>0</v>
      </c>
      <c r="K926" s="122">
        <f>'Belegliste Träger'!I935</f>
        <v>0</v>
      </c>
      <c r="L926" s="122">
        <f>'Belegliste Träger'!J935</f>
        <v>0</v>
      </c>
      <c r="M926" s="122">
        <f>'Belegliste Träger'!K935</f>
        <v>0</v>
      </c>
      <c r="N926" s="122">
        <f>'Belegliste Träger'!L935</f>
        <v>0</v>
      </c>
      <c r="O926" s="122">
        <f>'Belegliste Träger'!M935</f>
        <v>0</v>
      </c>
      <c r="P926" s="122" t="str">
        <f>'Belegliste Träger'!N935</f>
        <v>~</v>
      </c>
      <c r="Q926" s="122" t="str">
        <f>'Belegliste Träger'!P935</f>
        <v>~</v>
      </c>
      <c r="R926" s="122" t="str">
        <f>'Belegliste Träger'!Q935</f>
        <v>~</v>
      </c>
      <c r="S926" s="122" t="str">
        <f>'Belegliste Träger'!R935</f>
        <v>~</v>
      </c>
      <c r="T926" s="122" t="str">
        <f>'Belegliste Träger'!S935</f>
        <v>~</v>
      </c>
      <c r="U926" s="122" t="str">
        <f>'Belegliste Träger'!T935</f>
        <v>~</v>
      </c>
      <c r="V926" s="122" t="str">
        <f>'Belegliste Träger'!U935</f>
        <v>~</v>
      </c>
      <c r="W926" s="122">
        <f>'Belegliste SB'!V935</f>
        <v>0</v>
      </c>
      <c r="X926" s="122">
        <f>'Belegliste SB'!W935</f>
        <v>0</v>
      </c>
      <c r="Y926" s="122">
        <f>'Belegliste SB'!X935</f>
        <v>0</v>
      </c>
      <c r="Z926" s="122">
        <f>'Belegliste SB'!Y935</f>
        <v>0</v>
      </c>
    </row>
    <row r="927" spans="1:26" x14ac:dyDescent="0.25">
      <c r="A927" s="121">
        <f>IF(D927&lt;&gt;"~",'Belegliste SB'!$H$3,"0")</f>
        <v>0</v>
      </c>
      <c r="B927" s="121">
        <f>IF(D927&lt;&gt;"~",'Belegliste SB'!$H$4,"0")</f>
        <v>0</v>
      </c>
      <c r="C927" s="122" t="str">
        <f>IF(D927&lt;&gt;"~",'Belegliste Träger'!A936,0)</f>
        <v/>
      </c>
      <c r="D927" s="122" t="str">
        <f>'Belegliste Träger'!B936</f>
        <v/>
      </c>
      <c r="E927" s="122">
        <f>'Belegliste Träger'!C936</f>
        <v>0</v>
      </c>
      <c r="F927" s="122">
        <f>IF(D927&lt;&gt;"~",'Belegliste Träger'!D936,0)</f>
        <v>0</v>
      </c>
      <c r="G927" s="122">
        <f>'Belegliste Träger'!E936</f>
        <v>0</v>
      </c>
      <c r="H927" s="122">
        <f>'Belegliste Träger'!F936</f>
        <v>0</v>
      </c>
      <c r="I927" s="122">
        <f>'Belegliste Träger'!G936</f>
        <v>0</v>
      </c>
      <c r="J927" s="122">
        <f>'Belegliste Träger'!H936</f>
        <v>0</v>
      </c>
      <c r="K927" s="122">
        <f>'Belegliste Träger'!I936</f>
        <v>0</v>
      </c>
      <c r="L927" s="122">
        <f>'Belegliste Träger'!J936</f>
        <v>0</v>
      </c>
      <c r="M927" s="122">
        <f>'Belegliste Träger'!K936</f>
        <v>0</v>
      </c>
      <c r="N927" s="122">
        <f>'Belegliste Träger'!L936</f>
        <v>0</v>
      </c>
      <c r="O927" s="122">
        <f>'Belegliste Träger'!M936</f>
        <v>0</v>
      </c>
      <c r="P927" s="122" t="str">
        <f>'Belegliste Träger'!N936</f>
        <v>~</v>
      </c>
      <c r="Q927" s="122" t="str">
        <f>'Belegliste Träger'!P936</f>
        <v>~</v>
      </c>
      <c r="R927" s="122" t="str">
        <f>'Belegliste Träger'!Q936</f>
        <v>~</v>
      </c>
      <c r="S927" s="122" t="str">
        <f>'Belegliste Träger'!R936</f>
        <v>~</v>
      </c>
      <c r="T927" s="122" t="str">
        <f>'Belegliste Träger'!S936</f>
        <v>~</v>
      </c>
      <c r="U927" s="122" t="str">
        <f>'Belegliste Träger'!T936</f>
        <v>~</v>
      </c>
      <c r="V927" s="122" t="str">
        <f>'Belegliste Träger'!U936</f>
        <v>~</v>
      </c>
      <c r="W927" s="122">
        <f>'Belegliste SB'!V936</f>
        <v>0</v>
      </c>
      <c r="X927" s="122">
        <f>'Belegliste SB'!W936</f>
        <v>0</v>
      </c>
      <c r="Y927" s="122">
        <f>'Belegliste SB'!X936</f>
        <v>0</v>
      </c>
      <c r="Z927" s="122">
        <f>'Belegliste SB'!Y936</f>
        <v>0</v>
      </c>
    </row>
    <row r="928" spans="1:26" x14ac:dyDescent="0.25">
      <c r="A928" s="121">
        <f>IF(D928&lt;&gt;"~",'Belegliste SB'!$H$3,"0")</f>
        <v>0</v>
      </c>
      <c r="B928" s="121">
        <f>IF(D928&lt;&gt;"~",'Belegliste SB'!$H$4,"0")</f>
        <v>0</v>
      </c>
      <c r="C928" s="122" t="str">
        <f>IF(D928&lt;&gt;"~",'Belegliste Träger'!A937,0)</f>
        <v/>
      </c>
      <c r="D928" s="122" t="str">
        <f>'Belegliste Träger'!B937</f>
        <v/>
      </c>
      <c r="E928" s="122">
        <f>'Belegliste Träger'!C937</f>
        <v>0</v>
      </c>
      <c r="F928" s="122">
        <f>IF(D928&lt;&gt;"~",'Belegliste Träger'!D937,0)</f>
        <v>0</v>
      </c>
      <c r="G928" s="122">
        <f>'Belegliste Träger'!E937</f>
        <v>0</v>
      </c>
      <c r="H928" s="122">
        <f>'Belegliste Träger'!F937</f>
        <v>0</v>
      </c>
      <c r="I928" s="122">
        <f>'Belegliste Träger'!G937</f>
        <v>0</v>
      </c>
      <c r="J928" s="122">
        <f>'Belegliste Träger'!H937</f>
        <v>0</v>
      </c>
      <c r="K928" s="122">
        <f>'Belegliste Träger'!I937</f>
        <v>0</v>
      </c>
      <c r="L928" s="122">
        <f>'Belegliste Träger'!J937</f>
        <v>0</v>
      </c>
      <c r="M928" s="122">
        <f>'Belegliste Träger'!K937</f>
        <v>0</v>
      </c>
      <c r="N928" s="122">
        <f>'Belegliste Träger'!L937</f>
        <v>0</v>
      </c>
      <c r="O928" s="122">
        <f>'Belegliste Träger'!M937</f>
        <v>0</v>
      </c>
      <c r="P928" s="122" t="str">
        <f>'Belegliste Träger'!N937</f>
        <v>~</v>
      </c>
      <c r="Q928" s="122" t="str">
        <f>'Belegliste Träger'!P937</f>
        <v>~</v>
      </c>
      <c r="R928" s="122" t="str">
        <f>'Belegliste Träger'!Q937</f>
        <v>~</v>
      </c>
      <c r="S928" s="122" t="str">
        <f>'Belegliste Träger'!R937</f>
        <v>~</v>
      </c>
      <c r="T928" s="122" t="str">
        <f>'Belegliste Träger'!S937</f>
        <v>~</v>
      </c>
      <c r="U928" s="122" t="str">
        <f>'Belegliste Träger'!T937</f>
        <v>~</v>
      </c>
      <c r="V928" s="122" t="str">
        <f>'Belegliste Träger'!U937</f>
        <v>~</v>
      </c>
      <c r="W928" s="122">
        <f>'Belegliste SB'!V937</f>
        <v>0</v>
      </c>
      <c r="X928" s="122">
        <f>'Belegliste SB'!W937</f>
        <v>0</v>
      </c>
      <c r="Y928" s="122">
        <f>'Belegliste SB'!X937</f>
        <v>0</v>
      </c>
      <c r="Z928" s="122">
        <f>'Belegliste SB'!Y937</f>
        <v>0</v>
      </c>
    </row>
    <row r="929" spans="1:26" x14ac:dyDescent="0.25">
      <c r="A929" s="121">
        <f>IF(D929&lt;&gt;"~",'Belegliste SB'!$H$3,"0")</f>
        <v>0</v>
      </c>
      <c r="B929" s="121">
        <f>IF(D929&lt;&gt;"~",'Belegliste SB'!$H$4,"0")</f>
        <v>0</v>
      </c>
      <c r="C929" s="122" t="str">
        <f>IF(D929&lt;&gt;"~",'Belegliste Träger'!A938,0)</f>
        <v/>
      </c>
      <c r="D929" s="122" t="str">
        <f>'Belegliste Träger'!B938</f>
        <v/>
      </c>
      <c r="E929" s="122">
        <f>'Belegliste Träger'!C938</f>
        <v>0</v>
      </c>
      <c r="F929" s="122">
        <f>IF(D929&lt;&gt;"~",'Belegliste Träger'!D938,0)</f>
        <v>0</v>
      </c>
      <c r="G929" s="122">
        <f>'Belegliste Träger'!E938</f>
        <v>0</v>
      </c>
      <c r="H929" s="122">
        <f>'Belegliste Träger'!F938</f>
        <v>0</v>
      </c>
      <c r="I929" s="122">
        <f>'Belegliste Träger'!G938</f>
        <v>0</v>
      </c>
      <c r="J929" s="122">
        <f>'Belegliste Träger'!H938</f>
        <v>0</v>
      </c>
      <c r="K929" s="122">
        <f>'Belegliste Träger'!I938</f>
        <v>0</v>
      </c>
      <c r="L929" s="122">
        <f>'Belegliste Träger'!J938</f>
        <v>0</v>
      </c>
      <c r="M929" s="122">
        <f>'Belegliste Träger'!K938</f>
        <v>0</v>
      </c>
      <c r="N929" s="122">
        <f>'Belegliste Träger'!L938</f>
        <v>0</v>
      </c>
      <c r="O929" s="122">
        <f>'Belegliste Träger'!M938</f>
        <v>0</v>
      </c>
      <c r="P929" s="122" t="str">
        <f>'Belegliste Träger'!N938</f>
        <v>~</v>
      </c>
      <c r="Q929" s="122" t="str">
        <f>'Belegliste Träger'!P938</f>
        <v>~</v>
      </c>
      <c r="R929" s="122" t="str">
        <f>'Belegliste Träger'!Q938</f>
        <v>~</v>
      </c>
      <c r="S929" s="122" t="str">
        <f>'Belegliste Träger'!R938</f>
        <v>~</v>
      </c>
      <c r="T929" s="122" t="str">
        <f>'Belegliste Träger'!S938</f>
        <v>~</v>
      </c>
      <c r="U929" s="122" t="str">
        <f>'Belegliste Träger'!T938</f>
        <v>~</v>
      </c>
      <c r="V929" s="122" t="str">
        <f>'Belegliste Träger'!U938</f>
        <v>~</v>
      </c>
      <c r="W929" s="122">
        <f>'Belegliste SB'!V938</f>
        <v>0</v>
      </c>
      <c r="X929" s="122">
        <f>'Belegliste SB'!W938</f>
        <v>0</v>
      </c>
      <c r="Y929" s="122">
        <f>'Belegliste SB'!X938</f>
        <v>0</v>
      </c>
      <c r="Z929" s="122">
        <f>'Belegliste SB'!Y938</f>
        <v>0</v>
      </c>
    </row>
    <row r="930" spans="1:26" x14ac:dyDescent="0.25">
      <c r="A930" s="121">
        <f>IF(D930&lt;&gt;"~",'Belegliste SB'!$H$3,"0")</f>
        <v>0</v>
      </c>
      <c r="B930" s="121">
        <f>IF(D930&lt;&gt;"~",'Belegliste SB'!$H$4,"0")</f>
        <v>0</v>
      </c>
      <c r="C930" s="122" t="str">
        <f>IF(D930&lt;&gt;"~",'Belegliste Träger'!A939,0)</f>
        <v/>
      </c>
      <c r="D930" s="122" t="str">
        <f>'Belegliste Träger'!B939</f>
        <v/>
      </c>
      <c r="E930" s="122">
        <f>'Belegliste Träger'!C939</f>
        <v>0</v>
      </c>
      <c r="F930" s="122">
        <f>IF(D930&lt;&gt;"~",'Belegliste Träger'!D939,0)</f>
        <v>0</v>
      </c>
      <c r="G930" s="122">
        <f>'Belegliste Träger'!E939</f>
        <v>0</v>
      </c>
      <c r="H930" s="122">
        <f>'Belegliste Träger'!F939</f>
        <v>0</v>
      </c>
      <c r="I930" s="122">
        <f>'Belegliste Träger'!G939</f>
        <v>0</v>
      </c>
      <c r="J930" s="122">
        <f>'Belegliste Träger'!H939</f>
        <v>0</v>
      </c>
      <c r="K930" s="122">
        <f>'Belegliste Träger'!I939</f>
        <v>0</v>
      </c>
      <c r="L930" s="122">
        <f>'Belegliste Träger'!J939</f>
        <v>0</v>
      </c>
      <c r="M930" s="122">
        <f>'Belegliste Träger'!K939</f>
        <v>0</v>
      </c>
      <c r="N930" s="122">
        <f>'Belegliste Träger'!L939</f>
        <v>0</v>
      </c>
      <c r="O930" s="122">
        <f>'Belegliste Träger'!M939</f>
        <v>0</v>
      </c>
      <c r="P930" s="122" t="str">
        <f>'Belegliste Träger'!N939</f>
        <v>~</v>
      </c>
      <c r="Q930" s="122" t="str">
        <f>'Belegliste Träger'!P939</f>
        <v>~</v>
      </c>
      <c r="R930" s="122" t="str">
        <f>'Belegliste Träger'!Q939</f>
        <v>~</v>
      </c>
      <c r="S930" s="122" t="str">
        <f>'Belegliste Träger'!R939</f>
        <v>~</v>
      </c>
      <c r="T930" s="122" t="str">
        <f>'Belegliste Träger'!S939</f>
        <v>~</v>
      </c>
      <c r="U930" s="122" t="str">
        <f>'Belegliste Träger'!T939</f>
        <v>~</v>
      </c>
      <c r="V930" s="122" t="str">
        <f>'Belegliste Träger'!U939</f>
        <v>~</v>
      </c>
      <c r="W930" s="122">
        <f>'Belegliste SB'!V939</f>
        <v>0</v>
      </c>
      <c r="X930" s="122">
        <f>'Belegliste SB'!W939</f>
        <v>0</v>
      </c>
      <c r="Y930" s="122">
        <f>'Belegliste SB'!X939</f>
        <v>0</v>
      </c>
      <c r="Z930" s="122">
        <f>'Belegliste SB'!Y939</f>
        <v>0</v>
      </c>
    </row>
    <row r="931" spans="1:26" x14ac:dyDescent="0.25">
      <c r="A931" s="121">
        <f>IF(D931&lt;&gt;"~",'Belegliste SB'!$H$3,"0")</f>
        <v>0</v>
      </c>
      <c r="B931" s="121">
        <f>IF(D931&lt;&gt;"~",'Belegliste SB'!$H$4,"0")</f>
        <v>0</v>
      </c>
      <c r="C931" s="122" t="str">
        <f>IF(D931&lt;&gt;"~",'Belegliste Träger'!A940,0)</f>
        <v/>
      </c>
      <c r="D931" s="122" t="str">
        <f>'Belegliste Träger'!B940</f>
        <v/>
      </c>
      <c r="E931" s="122">
        <f>'Belegliste Träger'!C940</f>
        <v>0</v>
      </c>
      <c r="F931" s="122">
        <f>IF(D931&lt;&gt;"~",'Belegliste Träger'!D940,0)</f>
        <v>0</v>
      </c>
      <c r="G931" s="122">
        <f>'Belegliste Träger'!E940</f>
        <v>0</v>
      </c>
      <c r="H931" s="122">
        <f>'Belegliste Träger'!F940</f>
        <v>0</v>
      </c>
      <c r="I931" s="122">
        <f>'Belegliste Träger'!G940</f>
        <v>0</v>
      </c>
      <c r="J931" s="122">
        <f>'Belegliste Träger'!H940</f>
        <v>0</v>
      </c>
      <c r="K931" s="122">
        <f>'Belegliste Träger'!I940</f>
        <v>0</v>
      </c>
      <c r="L931" s="122">
        <f>'Belegliste Träger'!J940</f>
        <v>0</v>
      </c>
      <c r="M931" s="122">
        <f>'Belegliste Träger'!K940</f>
        <v>0</v>
      </c>
      <c r="N931" s="122">
        <f>'Belegliste Träger'!L940</f>
        <v>0</v>
      </c>
      <c r="O931" s="122">
        <f>'Belegliste Träger'!M940</f>
        <v>0</v>
      </c>
      <c r="P931" s="122" t="str">
        <f>'Belegliste Träger'!N940</f>
        <v>~</v>
      </c>
      <c r="Q931" s="122" t="str">
        <f>'Belegliste Träger'!P940</f>
        <v>~</v>
      </c>
      <c r="R931" s="122" t="str">
        <f>'Belegliste Träger'!Q940</f>
        <v>~</v>
      </c>
      <c r="S931" s="122" t="str">
        <f>'Belegliste Träger'!R940</f>
        <v>~</v>
      </c>
      <c r="T931" s="122" t="str">
        <f>'Belegliste Träger'!S940</f>
        <v>~</v>
      </c>
      <c r="U931" s="122" t="str">
        <f>'Belegliste Träger'!T940</f>
        <v>~</v>
      </c>
      <c r="V931" s="122" t="str">
        <f>'Belegliste Träger'!U940</f>
        <v>~</v>
      </c>
      <c r="W931" s="122">
        <f>'Belegliste SB'!V940</f>
        <v>0</v>
      </c>
      <c r="X931" s="122">
        <f>'Belegliste SB'!W940</f>
        <v>0</v>
      </c>
      <c r="Y931" s="122">
        <f>'Belegliste SB'!X940</f>
        <v>0</v>
      </c>
      <c r="Z931" s="122">
        <f>'Belegliste SB'!Y940</f>
        <v>0</v>
      </c>
    </row>
    <row r="932" spans="1:26" x14ac:dyDescent="0.25">
      <c r="A932" s="121">
        <f>IF(D932&lt;&gt;"~",'Belegliste SB'!$H$3,"0")</f>
        <v>0</v>
      </c>
      <c r="B932" s="121">
        <f>IF(D932&lt;&gt;"~",'Belegliste SB'!$H$4,"0")</f>
        <v>0</v>
      </c>
      <c r="C932" s="122" t="str">
        <f>IF(D932&lt;&gt;"~",'Belegliste Träger'!A941,0)</f>
        <v/>
      </c>
      <c r="D932" s="122" t="str">
        <f>'Belegliste Träger'!B941</f>
        <v/>
      </c>
      <c r="E932" s="122">
        <f>'Belegliste Träger'!C941</f>
        <v>0</v>
      </c>
      <c r="F932" s="122">
        <f>IF(D932&lt;&gt;"~",'Belegliste Träger'!D941,0)</f>
        <v>0</v>
      </c>
      <c r="G932" s="122">
        <f>'Belegliste Träger'!E941</f>
        <v>0</v>
      </c>
      <c r="H932" s="122">
        <f>'Belegliste Träger'!F941</f>
        <v>0</v>
      </c>
      <c r="I932" s="122">
        <f>'Belegliste Träger'!G941</f>
        <v>0</v>
      </c>
      <c r="J932" s="122">
        <f>'Belegliste Träger'!H941</f>
        <v>0</v>
      </c>
      <c r="K932" s="122">
        <f>'Belegliste Träger'!I941</f>
        <v>0</v>
      </c>
      <c r="L932" s="122">
        <f>'Belegliste Träger'!J941</f>
        <v>0</v>
      </c>
      <c r="M932" s="122">
        <f>'Belegliste Träger'!K941</f>
        <v>0</v>
      </c>
      <c r="N932" s="122">
        <f>'Belegliste Träger'!L941</f>
        <v>0</v>
      </c>
      <c r="O932" s="122">
        <f>'Belegliste Träger'!M941</f>
        <v>0</v>
      </c>
      <c r="P932" s="122" t="str">
        <f>'Belegliste Träger'!N941</f>
        <v>~</v>
      </c>
      <c r="Q932" s="122" t="str">
        <f>'Belegliste Träger'!P941</f>
        <v>~</v>
      </c>
      <c r="R932" s="122" t="str">
        <f>'Belegliste Träger'!Q941</f>
        <v>~</v>
      </c>
      <c r="S932" s="122" t="str">
        <f>'Belegliste Träger'!R941</f>
        <v>~</v>
      </c>
      <c r="T932" s="122" t="str">
        <f>'Belegliste Träger'!S941</f>
        <v>~</v>
      </c>
      <c r="U932" s="122" t="str">
        <f>'Belegliste Träger'!T941</f>
        <v>~</v>
      </c>
      <c r="V932" s="122" t="str">
        <f>'Belegliste Träger'!U941</f>
        <v>~</v>
      </c>
      <c r="W932" s="122">
        <f>'Belegliste SB'!V941</f>
        <v>0</v>
      </c>
      <c r="X932" s="122">
        <f>'Belegliste SB'!W941</f>
        <v>0</v>
      </c>
      <c r="Y932" s="122">
        <f>'Belegliste SB'!X941</f>
        <v>0</v>
      </c>
      <c r="Z932" s="122">
        <f>'Belegliste SB'!Y941</f>
        <v>0</v>
      </c>
    </row>
    <row r="933" spans="1:26" x14ac:dyDescent="0.25">
      <c r="A933" s="121">
        <f>IF(D933&lt;&gt;"~",'Belegliste SB'!$H$3,"0")</f>
        <v>0</v>
      </c>
      <c r="B933" s="121">
        <f>IF(D933&lt;&gt;"~",'Belegliste SB'!$H$4,"0")</f>
        <v>0</v>
      </c>
      <c r="C933" s="122" t="str">
        <f>IF(D933&lt;&gt;"~",'Belegliste Träger'!A942,0)</f>
        <v/>
      </c>
      <c r="D933" s="122" t="str">
        <f>'Belegliste Träger'!B942</f>
        <v/>
      </c>
      <c r="E933" s="122">
        <f>'Belegliste Träger'!C942</f>
        <v>0</v>
      </c>
      <c r="F933" s="122">
        <f>IF(D933&lt;&gt;"~",'Belegliste Träger'!D942,0)</f>
        <v>0</v>
      </c>
      <c r="G933" s="122">
        <f>'Belegliste Träger'!E942</f>
        <v>0</v>
      </c>
      <c r="H933" s="122">
        <f>'Belegliste Träger'!F942</f>
        <v>0</v>
      </c>
      <c r="I933" s="122">
        <f>'Belegliste Träger'!G942</f>
        <v>0</v>
      </c>
      <c r="J933" s="122">
        <f>'Belegliste Träger'!H942</f>
        <v>0</v>
      </c>
      <c r="K933" s="122">
        <f>'Belegliste Träger'!I942</f>
        <v>0</v>
      </c>
      <c r="L933" s="122">
        <f>'Belegliste Träger'!J942</f>
        <v>0</v>
      </c>
      <c r="M933" s="122">
        <f>'Belegliste Träger'!K942</f>
        <v>0</v>
      </c>
      <c r="N933" s="122">
        <f>'Belegliste Träger'!L942</f>
        <v>0</v>
      </c>
      <c r="O933" s="122">
        <f>'Belegliste Träger'!M942</f>
        <v>0</v>
      </c>
      <c r="P933" s="122" t="str">
        <f>'Belegliste Träger'!N942</f>
        <v>~</v>
      </c>
      <c r="Q933" s="122" t="str">
        <f>'Belegliste Träger'!P942</f>
        <v>~</v>
      </c>
      <c r="R933" s="122" t="str">
        <f>'Belegliste Träger'!Q942</f>
        <v>~</v>
      </c>
      <c r="S933" s="122" t="str">
        <f>'Belegliste Träger'!R942</f>
        <v>~</v>
      </c>
      <c r="T933" s="122" t="str">
        <f>'Belegliste Träger'!S942</f>
        <v>~</v>
      </c>
      <c r="U933" s="122" t="str">
        <f>'Belegliste Träger'!T942</f>
        <v>~</v>
      </c>
      <c r="V933" s="122" t="str">
        <f>'Belegliste Träger'!U942</f>
        <v>~</v>
      </c>
      <c r="W933" s="122">
        <f>'Belegliste SB'!V942</f>
        <v>0</v>
      </c>
      <c r="X933" s="122">
        <f>'Belegliste SB'!W942</f>
        <v>0</v>
      </c>
      <c r="Y933" s="122">
        <f>'Belegliste SB'!X942</f>
        <v>0</v>
      </c>
      <c r="Z933" s="122">
        <f>'Belegliste SB'!Y942</f>
        <v>0</v>
      </c>
    </row>
    <row r="934" spans="1:26" x14ac:dyDescent="0.25">
      <c r="A934" s="121">
        <f>IF(D934&lt;&gt;"~",'Belegliste SB'!$H$3,"0")</f>
        <v>0</v>
      </c>
      <c r="B934" s="121">
        <f>IF(D934&lt;&gt;"~",'Belegliste SB'!$H$4,"0")</f>
        <v>0</v>
      </c>
      <c r="C934" s="122" t="str">
        <f>IF(D934&lt;&gt;"~",'Belegliste Träger'!A943,0)</f>
        <v/>
      </c>
      <c r="D934" s="122" t="str">
        <f>'Belegliste Träger'!B943</f>
        <v/>
      </c>
      <c r="E934" s="122">
        <f>'Belegliste Träger'!C943</f>
        <v>0</v>
      </c>
      <c r="F934" s="122">
        <f>IF(D934&lt;&gt;"~",'Belegliste Träger'!D943,0)</f>
        <v>0</v>
      </c>
      <c r="G934" s="122">
        <f>'Belegliste Träger'!E943</f>
        <v>0</v>
      </c>
      <c r="H934" s="122">
        <f>'Belegliste Träger'!F943</f>
        <v>0</v>
      </c>
      <c r="I934" s="122">
        <f>'Belegliste Träger'!G943</f>
        <v>0</v>
      </c>
      <c r="J934" s="122">
        <f>'Belegliste Träger'!H943</f>
        <v>0</v>
      </c>
      <c r="K934" s="122">
        <f>'Belegliste Träger'!I943</f>
        <v>0</v>
      </c>
      <c r="L934" s="122">
        <f>'Belegliste Träger'!J943</f>
        <v>0</v>
      </c>
      <c r="M934" s="122">
        <f>'Belegliste Träger'!K943</f>
        <v>0</v>
      </c>
      <c r="N934" s="122">
        <f>'Belegliste Träger'!L943</f>
        <v>0</v>
      </c>
      <c r="O934" s="122">
        <f>'Belegliste Träger'!M943</f>
        <v>0</v>
      </c>
      <c r="P934" s="122" t="str">
        <f>'Belegliste Träger'!N943</f>
        <v>~</v>
      </c>
      <c r="Q934" s="122" t="str">
        <f>'Belegliste Träger'!P943</f>
        <v>~</v>
      </c>
      <c r="R934" s="122" t="str">
        <f>'Belegliste Träger'!Q943</f>
        <v>~</v>
      </c>
      <c r="S934" s="122" t="str">
        <f>'Belegliste Träger'!R943</f>
        <v>~</v>
      </c>
      <c r="T934" s="122" t="str">
        <f>'Belegliste Träger'!S943</f>
        <v>~</v>
      </c>
      <c r="U934" s="122" t="str">
        <f>'Belegliste Träger'!T943</f>
        <v>~</v>
      </c>
      <c r="V934" s="122" t="str">
        <f>'Belegliste Träger'!U943</f>
        <v>~</v>
      </c>
      <c r="W934" s="122">
        <f>'Belegliste SB'!V943</f>
        <v>0</v>
      </c>
      <c r="X934" s="122">
        <f>'Belegliste SB'!W943</f>
        <v>0</v>
      </c>
      <c r="Y934" s="122">
        <f>'Belegliste SB'!X943</f>
        <v>0</v>
      </c>
      <c r="Z934" s="122">
        <f>'Belegliste SB'!Y943</f>
        <v>0</v>
      </c>
    </row>
    <row r="935" spans="1:26" x14ac:dyDescent="0.25">
      <c r="A935" s="121">
        <f>IF(D935&lt;&gt;"~",'Belegliste SB'!$H$3,"0")</f>
        <v>0</v>
      </c>
      <c r="B935" s="121">
        <f>IF(D935&lt;&gt;"~",'Belegliste SB'!$H$4,"0")</f>
        <v>0</v>
      </c>
      <c r="C935" s="122" t="str">
        <f>IF(D935&lt;&gt;"~",'Belegliste Träger'!A944,0)</f>
        <v/>
      </c>
      <c r="D935" s="122" t="str">
        <f>'Belegliste Träger'!B944</f>
        <v/>
      </c>
      <c r="E935" s="122">
        <f>'Belegliste Träger'!C944</f>
        <v>0</v>
      </c>
      <c r="F935" s="122">
        <f>IF(D935&lt;&gt;"~",'Belegliste Träger'!D944,0)</f>
        <v>0</v>
      </c>
      <c r="G935" s="122">
        <f>'Belegliste Träger'!E944</f>
        <v>0</v>
      </c>
      <c r="H935" s="122">
        <f>'Belegliste Träger'!F944</f>
        <v>0</v>
      </c>
      <c r="I935" s="122">
        <f>'Belegliste Träger'!G944</f>
        <v>0</v>
      </c>
      <c r="J935" s="122">
        <f>'Belegliste Träger'!H944</f>
        <v>0</v>
      </c>
      <c r="K935" s="122">
        <f>'Belegliste Träger'!I944</f>
        <v>0</v>
      </c>
      <c r="L935" s="122">
        <f>'Belegliste Träger'!J944</f>
        <v>0</v>
      </c>
      <c r="M935" s="122">
        <f>'Belegliste Träger'!K944</f>
        <v>0</v>
      </c>
      <c r="N935" s="122">
        <f>'Belegliste Träger'!L944</f>
        <v>0</v>
      </c>
      <c r="O935" s="122">
        <f>'Belegliste Träger'!M944</f>
        <v>0</v>
      </c>
      <c r="P935" s="122" t="str">
        <f>'Belegliste Träger'!N944</f>
        <v>~</v>
      </c>
      <c r="Q935" s="122" t="str">
        <f>'Belegliste Träger'!P944</f>
        <v>~</v>
      </c>
      <c r="R935" s="122" t="str">
        <f>'Belegliste Träger'!Q944</f>
        <v>~</v>
      </c>
      <c r="S935" s="122" t="str">
        <f>'Belegliste Träger'!R944</f>
        <v>~</v>
      </c>
      <c r="T935" s="122" t="str">
        <f>'Belegliste Träger'!S944</f>
        <v>~</v>
      </c>
      <c r="U935" s="122" t="str">
        <f>'Belegliste Träger'!T944</f>
        <v>~</v>
      </c>
      <c r="V935" s="122" t="str">
        <f>'Belegliste Träger'!U944</f>
        <v>~</v>
      </c>
      <c r="W935" s="122">
        <f>'Belegliste SB'!V944</f>
        <v>0</v>
      </c>
      <c r="X935" s="122">
        <f>'Belegliste SB'!W944</f>
        <v>0</v>
      </c>
      <c r="Y935" s="122">
        <f>'Belegliste SB'!X944</f>
        <v>0</v>
      </c>
      <c r="Z935" s="122">
        <f>'Belegliste SB'!Y944</f>
        <v>0</v>
      </c>
    </row>
    <row r="936" spans="1:26" x14ac:dyDescent="0.25">
      <c r="A936" s="121">
        <f>IF(D936&lt;&gt;"~",'Belegliste SB'!$H$3,"0")</f>
        <v>0</v>
      </c>
      <c r="B936" s="121">
        <f>IF(D936&lt;&gt;"~",'Belegliste SB'!$H$4,"0")</f>
        <v>0</v>
      </c>
      <c r="C936" s="122" t="str">
        <f>IF(D936&lt;&gt;"~",'Belegliste Träger'!A945,0)</f>
        <v/>
      </c>
      <c r="D936" s="122" t="str">
        <f>'Belegliste Träger'!B945</f>
        <v/>
      </c>
      <c r="E936" s="122">
        <f>'Belegliste Träger'!C945</f>
        <v>0</v>
      </c>
      <c r="F936" s="122">
        <f>IF(D936&lt;&gt;"~",'Belegliste Träger'!D945,0)</f>
        <v>0</v>
      </c>
      <c r="G936" s="122">
        <f>'Belegliste Träger'!E945</f>
        <v>0</v>
      </c>
      <c r="H936" s="122">
        <f>'Belegliste Träger'!F945</f>
        <v>0</v>
      </c>
      <c r="I936" s="122">
        <f>'Belegliste Träger'!G945</f>
        <v>0</v>
      </c>
      <c r="J936" s="122">
        <f>'Belegliste Träger'!H945</f>
        <v>0</v>
      </c>
      <c r="K936" s="122">
        <f>'Belegliste Träger'!I945</f>
        <v>0</v>
      </c>
      <c r="L936" s="122">
        <f>'Belegliste Träger'!J945</f>
        <v>0</v>
      </c>
      <c r="M936" s="122">
        <f>'Belegliste Träger'!K945</f>
        <v>0</v>
      </c>
      <c r="N936" s="122">
        <f>'Belegliste Träger'!L945</f>
        <v>0</v>
      </c>
      <c r="O936" s="122">
        <f>'Belegliste Träger'!M945</f>
        <v>0</v>
      </c>
      <c r="P936" s="122" t="str">
        <f>'Belegliste Träger'!N945</f>
        <v>~</v>
      </c>
      <c r="Q936" s="122" t="str">
        <f>'Belegliste Träger'!P945</f>
        <v>~</v>
      </c>
      <c r="R936" s="122" t="str">
        <f>'Belegliste Träger'!Q945</f>
        <v>~</v>
      </c>
      <c r="S936" s="122" t="str">
        <f>'Belegliste Träger'!R945</f>
        <v>~</v>
      </c>
      <c r="T936" s="122" t="str">
        <f>'Belegliste Träger'!S945</f>
        <v>~</v>
      </c>
      <c r="U936" s="122" t="str">
        <f>'Belegliste Träger'!T945</f>
        <v>~</v>
      </c>
      <c r="V936" s="122" t="str">
        <f>'Belegliste Träger'!U945</f>
        <v>~</v>
      </c>
      <c r="W936" s="122">
        <f>'Belegliste SB'!V945</f>
        <v>0</v>
      </c>
      <c r="X936" s="122">
        <f>'Belegliste SB'!W945</f>
        <v>0</v>
      </c>
      <c r="Y936" s="122">
        <f>'Belegliste SB'!X945</f>
        <v>0</v>
      </c>
      <c r="Z936" s="122">
        <f>'Belegliste SB'!Y945</f>
        <v>0</v>
      </c>
    </row>
    <row r="937" spans="1:26" x14ac:dyDescent="0.25">
      <c r="A937" s="121">
        <f>IF(D937&lt;&gt;"~",'Belegliste SB'!$H$3,"0")</f>
        <v>0</v>
      </c>
      <c r="B937" s="121">
        <f>IF(D937&lt;&gt;"~",'Belegliste SB'!$H$4,"0")</f>
        <v>0</v>
      </c>
      <c r="C937" s="122" t="str">
        <f>IF(D937&lt;&gt;"~",'Belegliste Träger'!A946,0)</f>
        <v/>
      </c>
      <c r="D937" s="122" t="str">
        <f>'Belegliste Träger'!B946</f>
        <v/>
      </c>
      <c r="E937" s="122">
        <f>'Belegliste Träger'!C946</f>
        <v>0</v>
      </c>
      <c r="F937" s="122">
        <f>IF(D937&lt;&gt;"~",'Belegliste Träger'!D946,0)</f>
        <v>0</v>
      </c>
      <c r="G937" s="122">
        <f>'Belegliste Träger'!E946</f>
        <v>0</v>
      </c>
      <c r="H937" s="122">
        <f>'Belegliste Träger'!F946</f>
        <v>0</v>
      </c>
      <c r="I937" s="122">
        <f>'Belegliste Träger'!G946</f>
        <v>0</v>
      </c>
      <c r="J937" s="122">
        <f>'Belegliste Träger'!H946</f>
        <v>0</v>
      </c>
      <c r="K937" s="122">
        <f>'Belegliste Träger'!I946</f>
        <v>0</v>
      </c>
      <c r="L937" s="122">
        <f>'Belegliste Träger'!J946</f>
        <v>0</v>
      </c>
      <c r="M937" s="122">
        <f>'Belegliste Träger'!K946</f>
        <v>0</v>
      </c>
      <c r="N937" s="122">
        <f>'Belegliste Träger'!L946</f>
        <v>0</v>
      </c>
      <c r="O937" s="122">
        <f>'Belegliste Träger'!M946</f>
        <v>0</v>
      </c>
      <c r="P937" s="122" t="str">
        <f>'Belegliste Träger'!N946</f>
        <v>~</v>
      </c>
      <c r="Q937" s="122" t="str">
        <f>'Belegliste Träger'!P946</f>
        <v>~</v>
      </c>
      <c r="R937" s="122" t="str">
        <f>'Belegliste Träger'!Q946</f>
        <v>~</v>
      </c>
      <c r="S937" s="122" t="str">
        <f>'Belegliste Träger'!R946</f>
        <v>~</v>
      </c>
      <c r="T937" s="122" t="str">
        <f>'Belegliste Träger'!S946</f>
        <v>~</v>
      </c>
      <c r="U937" s="122" t="str">
        <f>'Belegliste Träger'!T946</f>
        <v>~</v>
      </c>
      <c r="V937" s="122" t="str">
        <f>'Belegliste Träger'!U946</f>
        <v>~</v>
      </c>
      <c r="W937" s="122">
        <f>'Belegliste SB'!V946</f>
        <v>0</v>
      </c>
      <c r="X937" s="122">
        <f>'Belegliste SB'!W946</f>
        <v>0</v>
      </c>
      <c r="Y937" s="122">
        <f>'Belegliste SB'!X946</f>
        <v>0</v>
      </c>
      <c r="Z937" s="122">
        <f>'Belegliste SB'!Y946</f>
        <v>0</v>
      </c>
    </row>
    <row r="938" spans="1:26" x14ac:dyDescent="0.25">
      <c r="A938" s="121">
        <f>IF(D938&lt;&gt;"~",'Belegliste SB'!$H$3,"0")</f>
        <v>0</v>
      </c>
      <c r="B938" s="121">
        <f>IF(D938&lt;&gt;"~",'Belegliste SB'!$H$4,"0")</f>
        <v>0</v>
      </c>
      <c r="C938" s="122" t="str">
        <f>IF(D938&lt;&gt;"~",'Belegliste Träger'!A947,0)</f>
        <v/>
      </c>
      <c r="D938" s="122" t="str">
        <f>'Belegliste Träger'!B947</f>
        <v/>
      </c>
      <c r="E938" s="122">
        <f>'Belegliste Träger'!C947</f>
        <v>0</v>
      </c>
      <c r="F938" s="122">
        <f>IF(D938&lt;&gt;"~",'Belegliste Träger'!D947,0)</f>
        <v>0</v>
      </c>
      <c r="G938" s="122">
        <f>'Belegliste Träger'!E947</f>
        <v>0</v>
      </c>
      <c r="H938" s="122">
        <f>'Belegliste Träger'!F947</f>
        <v>0</v>
      </c>
      <c r="I938" s="122">
        <f>'Belegliste Träger'!G947</f>
        <v>0</v>
      </c>
      <c r="J938" s="122">
        <f>'Belegliste Träger'!H947</f>
        <v>0</v>
      </c>
      <c r="K938" s="122">
        <f>'Belegliste Träger'!I947</f>
        <v>0</v>
      </c>
      <c r="L938" s="122">
        <f>'Belegliste Träger'!J947</f>
        <v>0</v>
      </c>
      <c r="M938" s="122">
        <f>'Belegliste Träger'!K947</f>
        <v>0</v>
      </c>
      <c r="N938" s="122">
        <f>'Belegliste Träger'!L947</f>
        <v>0</v>
      </c>
      <c r="O938" s="122">
        <f>'Belegliste Träger'!M947</f>
        <v>0</v>
      </c>
      <c r="P938" s="122" t="str">
        <f>'Belegliste Träger'!N947</f>
        <v>~</v>
      </c>
      <c r="Q938" s="122" t="str">
        <f>'Belegliste Träger'!P947</f>
        <v>~</v>
      </c>
      <c r="R938" s="122" t="str">
        <f>'Belegliste Träger'!Q947</f>
        <v>~</v>
      </c>
      <c r="S938" s="122" t="str">
        <f>'Belegliste Träger'!R947</f>
        <v>~</v>
      </c>
      <c r="T938" s="122" t="str">
        <f>'Belegliste Träger'!S947</f>
        <v>~</v>
      </c>
      <c r="U938" s="122" t="str">
        <f>'Belegliste Träger'!T947</f>
        <v>~</v>
      </c>
      <c r="V938" s="122" t="str">
        <f>'Belegliste Träger'!U947</f>
        <v>~</v>
      </c>
      <c r="W938" s="122">
        <f>'Belegliste SB'!V947</f>
        <v>0</v>
      </c>
      <c r="X938" s="122">
        <f>'Belegliste SB'!W947</f>
        <v>0</v>
      </c>
      <c r="Y938" s="122">
        <f>'Belegliste SB'!X947</f>
        <v>0</v>
      </c>
      <c r="Z938" s="122">
        <f>'Belegliste SB'!Y947</f>
        <v>0</v>
      </c>
    </row>
    <row r="939" spans="1:26" x14ac:dyDescent="0.25">
      <c r="A939" s="121">
        <f>IF(D939&lt;&gt;"~",'Belegliste SB'!$H$3,"0")</f>
        <v>0</v>
      </c>
      <c r="B939" s="121">
        <f>IF(D939&lt;&gt;"~",'Belegliste SB'!$H$4,"0")</f>
        <v>0</v>
      </c>
      <c r="C939" s="122" t="str">
        <f>IF(D939&lt;&gt;"~",'Belegliste Träger'!A948,0)</f>
        <v/>
      </c>
      <c r="D939" s="122" t="str">
        <f>'Belegliste Träger'!B948</f>
        <v/>
      </c>
      <c r="E939" s="122">
        <f>'Belegliste Träger'!C948</f>
        <v>0</v>
      </c>
      <c r="F939" s="122">
        <f>IF(D939&lt;&gt;"~",'Belegliste Träger'!D948,0)</f>
        <v>0</v>
      </c>
      <c r="G939" s="122">
        <f>'Belegliste Träger'!E948</f>
        <v>0</v>
      </c>
      <c r="H939" s="122">
        <f>'Belegliste Träger'!F948</f>
        <v>0</v>
      </c>
      <c r="I939" s="122">
        <f>'Belegliste Träger'!G948</f>
        <v>0</v>
      </c>
      <c r="J939" s="122">
        <f>'Belegliste Träger'!H948</f>
        <v>0</v>
      </c>
      <c r="K939" s="122">
        <f>'Belegliste Träger'!I948</f>
        <v>0</v>
      </c>
      <c r="L939" s="122">
        <f>'Belegliste Träger'!J948</f>
        <v>0</v>
      </c>
      <c r="M939" s="122">
        <f>'Belegliste Träger'!K948</f>
        <v>0</v>
      </c>
      <c r="N939" s="122">
        <f>'Belegliste Träger'!L948</f>
        <v>0</v>
      </c>
      <c r="O939" s="122">
        <f>'Belegliste Träger'!M948</f>
        <v>0</v>
      </c>
      <c r="P939" s="122" t="str">
        <f>'Belegliste Träger'!N948</f>
        <v>~</v>
      </c>
      <c r="Q939" s="122" t="str">
        <f>'Belegliste Träger'!P948</f>
        <v>~</v>
      </c>
      <c r="R939" s="122" t="str">
        <f>'Belegliste Träger'!Q948</f>
        <v>~</v>
      </c>
      <c r="S939" s="122" t="str">
        <f>'Belegliste Träger'!R948</f>
        <v>~</v>
      </c>
      <c r="T939" s="122" t="str">
        <f>'Belegliste Träger'!S948</f>
        <v>~</v>
      </c>
      <c r="U939" s="122" t="str">
        <f>'Belegliste Träger'!T948</f>
        <v>~</v>
      </c>
      <c r="V939" s="122" t="str">
        <f>'Belegliste Träger'!U948</f>
        <v>~</v>
      </c>
      <c r="W939" s="122">
        <f>'Belegliste SB'!V948</f>
        <v>0</v>
      </c>
      <c r="X939" s="122">
        <f>'Belegliste SB'!W948</f>
        <v>0</v>
      </c>
      <c r="Y939" s="122">
        <f>'Belegliste SB'!X948</f>
        <v>0</v>
      </c>
      <c r="Z939" s="122">
        <f>'Belegliste SB'!Y948</f>
        <v>0</v>
      </c>
    </row>
    <row r="940" spans="1:26" x14ac:dyDescent="0.25">
      <c r="A940" s="121">
        <f>IF(D940&lt;&gt;"~",'Belegliste SB'!$H$3,"0")</f>
        <v>0</v>
      </c>
      <c r="B940" s="121">
        <f>IF(D940&lt;&gt;"~",'Belegliste SB'!$H$4,"0")</f>
        <v>0</v>
      </c>
      <c r="C940" s="122" t="str">
        <f>IF(D940&lt;&gt;"~",'Belegliste Träger'!A949,0)</f>
        <v/>
      </c>
      <c r="D940" s="122" t="str">
        <f>'Belegliste Träger'!B949</f>
        <v/>
      </c>
      <c r="E940" s="122">
        <f>'Belegliste Träger'!C949</f>
        <v>0</v>
      </c>
      <c r="F940" s="122">
        <f>IF(D940&lt;&gt;"~",'Belegliste Träger'!D949,0)</f>
        <v>0</v>
      </c>
      <c r="G940" s="122">
        <f>'Belegliste Träger'!E949</f>
        <v>0</v>
      </c>
      <c r="H940" s="122">
        <f>'Belegliste Träger'!F949</f>
        <v>0</v>
      </c>
      <c r="I940" s="122">
        <f>'Belegliste Träger'!G949</f>
        <v>0</v>
      </c>
      <c r="J940" s="122">
        <f>'Belegliste Träger'!H949</f>
        <v>0</v>
      </c>
      <c r="K940" s="122">
        <f>'Belegliste Träger'!I949</f>
        <v>0</v>
      </c>
      <c r="L940" s="122">
        <f>'Belegliste Träger'!J949</f>
        <v>0</v>
      </c>
      <c r="M940" s="122">
        <f>'Belegliste Träger'!K949</f>
        <v>0</v>
      </c>
      <c r="N940" s="122">
        <f>'Belegliste Träger'!L949</f>
        <v>0</v>
      </c>
      <c r="O940" s="122">
        <f>'Belegliste Träger'!M949</f>
        <v>0</v>
      </c>
      <c r="P940" s="122" t="str">
        <f>'Belegliste Träger'!N949</f>
        <v>~</v>
      </c>
      <c r="Q940" s="122" t="str">
        <f>'Belegliste Träger'!P949</f>
        <v>~</v>
      </c>
      <c r="R940" s="122" t="str">
        <f>'Belegliste Träger'!Q949</f>
        <v>~</v>
      </c>
      <c r="S940" s="122" t="str">
        <f>'Belegliste Träger'!R949</f>
        <v>~</v>
      </c>
      <c r="T940" s="122" t="str">
        <f>'Belegliste Träger'!S949</f>
        <v>~</v>
      </c>
      <c r="U940" s="122" t="str">
        <f>'Belegliste Träger'!T949</f>
        <v>~</v>
      </c>
      <c r="V940" s="122" t="str">
        <f>'Belegliste Träger'!U949</f>
        <v>~</v>
      </c>
      <c r="W940" s="122">
        <f>'Belegliste SB'!V949</f>
        <v>0</v>
      </c>
      <c r="X940" s="122">
        <f>'Belegliste SB'!W949</f>
        <v>0</v>
      </c>
      <c r="Y940" s="122">
        <f>'Belegliste SB'!X949</f>
        <v>0</v>
      </c>
      <c r="Z940" s="122">
        <f>'Belegliste SB'!Y949</f>
        <v>0</v>
      </c>
    </row>
    <row r="941" spans="1:26" x14ac:dyDescent="0.25">
      <c r="A941" s="121">
        <f>IF(D941&lt;&gt;"~",'Belegliste SB'!$H$3,"0")</f>
        <v>0</v>
      </c>
      <c r="B941" s="121">
        <f>IF(D941&lt;&gt;"~",'Belegliste SB'!$H$4,"0")</f>
        <v>0</v>
      </c>
      <c r="C941" s="122" t="str">
        <f>IF(D941&lt;&gt;"~",'Belegliste Träger'!A950,0)</f>
        <v/>
      </c>
      <c r="D941" s="122" t="str">
        <f>'Belegliste Träger'!B950</f>
        <v/>
      </c>
      <c r="E941" s="122">
        <f>'Belegliste Träger'!C950</f>
        <v>0</v>
      </c>
      <c r="F941" s="122">
        <f>IF(D941&lt;&gt;"~",'Belegliste Träger'!D950,0)</f>
        <v>0</v>
      </c>
      <c r="G941" s="122">
        <f>'Belegliste Träger'!E950</f>
        <v>0</v>
      </c>
      <c r="H941" s="122">
        <f>'Belegliste Träger'!F950</f>
        <v>0</v>
      </c>
      <c r="I941" s="122">
        <f>'Belegliste Träger'!G950</f>
        <v>0</v>
      </c>
      <c r="J941" s="122">
        <f>'Belegliste Träger'!H950</f>
        <v>0</v>
      </c>
      <c r="K941" s="122">
        <f>'Belegliste Träger'!I950</f>
        <v>0</v>
      </c>
      <c r="L941" s="122">
        <f>'Belegliste Träger'!J950</f>
        <v>0</v>
      </c>
      <c r="M941" s="122">
        <f>'Belegliste Träger'!K950</f>
        <v>0</v>
      </c>
      <c r="N941" s="122">
        <f>'Belegliste Träger'!L950</f>
        <v>0</v>
      </c>
      <c r="O941" s="122">
        <f>'Belegliste Träger'!M950</f>
        <v>0</v>
      </c>
      <c r="P941" s="122" t="str">
        <f>'Belegliste Träger'!N950</f>
        <v>~</v>
      </c>
      <c r="Q941" s="122" t="str">
        <f>'Belegliste Träger'!P950</f>
        <v>~</v>
      </c>
      <c r="R941" s="122" t="str">
        <f>'Belegliste Träger'!Q950</f>
        <v>~</v>
      </c>
      <c r="S941" s="122" t="str">
        <f>'Belegliste Träger'!R950</f>
        <v>~</v>
      </c>
      <c r="T941" s="122" t="str">
        <f>'Belegliste Träger'!S950</f>
        <v>~</v>
      </c>
      <c r="U941" s="122" t="str">
        <f>'Belegliste Träger'!T950</f>
        <v>~</v>
      </c>
      <c r="V941" s="122" t="str">
        <f>'Belegliste Träger'!U950</f>
        <v>~</v>
      </c>
      <c r="W941" s="122">
        <f>'Belegliste SB'!V950</f>
        <v>0</v>
      </c>
      <c r="X941" s="122">
        <f>'Belegliste SB'!W950</f>
        <v>0</v>
      </c>
      <c r="Y941" s="122">
        <f>'Belegliste SB'!X950</f>
        <v>0</v>
      </c>
      <c r="Z941" s="122">
        <f>'Belegliste SB'!Y950</f>
        <v>0</v>
      </c>
    </row>
    <row r="942" spans="1:26" x14ac:dyDescent="0.25">
      <c r="A942" s="121">
        <f>IF(D942&lt;&gt;"~",'Belegliste SB'!$H$3,"0")</f>
        <v>0</v>
      </c>
      <c r="B942" s="121">
        <f>IF(D942&lt;&gt;"~",'Belegliste SB'!$H$4,"0")</f>
        <v>0</v>
      </c>
      <c r="C942" s="122" t="str">
        <f>IF(D942&lt;&gt;"~",'Belegliste Träger'!A951,0)</f>
        <v/>
      </c>
      <c r="D942" s="122" t="str">
        <f>'Belegliste Träger'!B951</f>
        <v/>
      </c>
      <c r="E942" s="122">
        <f>'Belegliste Träger'!C951</f>
        <v>0</v>
      </c>
      <c r="F942" s="122">
        <f>IF(D942&lt;&gt;"~",'Belegliste Träger'!D951,0)</f>
        <v>0</v>
      </c>
      <c r="G942" s="122">
        <f>'Belegliste Träger'!E951</f>
        <v>0</v>
      </c>
      <c r="H942" s="122">
        <f>'Belegliste Träger'!F951</f>
        <v>0</v>
      </c>
      <c r="I942" s="122">
        <f>'Belegliste Träger'!G951</f>
        <v>0</v>
      </c>
      <c r="J942" s="122">
        <f>'Belegliste Träger'!H951</f>
        <v>0</v>
      </c>
      <c r="K942" s="122">
        <f>'Belegliste Träger'!I951</f>
        <v>0</v>
      </c>
      <c r="L942" s="122">
        <f>'Belegliste Träger'!J951</f>
        <v>0</v>
      </c>
      <c r="M942" s="122">
        <f>'Belegliste Träger'!K951</f>
        <v>0</v>
      </c>
      <c r="N942" s="122">
        <f>'Belegliste Träger'!L951</f>
        <v>0</v>
      </c>
      <c r="O942" s="122">
        <f>'Belegliste Träger'!M951</f>
        <v>0</v>
      </c>
      <c r="P942" s="122" t="str">
        <f>'Belegliste Träger'!N951</f>
        <v>~</v>
      </c>
      <c r="Q942" s="122" t="str">
        <f>'Belegliste Träger'!P951</f>
        <v>~</v>
      </c>
      <c r="R942" s="122" t="str">
        <f>'Belegliste Träger'!Q951</f>
        <v>~</v>
      </c>
      <c r="S942" s="122" t="str">
        <f>'Belegliste Träger'!R951</f>
        <v>~</v>
      </c>
      <c r="T942" s="122" t="str">
        <f>'Belegliste Träger'!S951</f>
        <v>~</v>
      </c>
      <c r="U942" s="122" t="str">
        <f>'Belegliste Träger'!T951</f>
        <v>~</v>
      </c>
      <c r="V942" s="122" t="str">
        <f>'Belegliste Träger'!U951</f>
        <v>~</v>
      </c>
      <c r="W942" s="122">
        <f>'Belegliste SB'!V951</f>
        <v>0</v>
      </c>
      <c r="X942" s="122">
        <f>'Belegliste SB'!W951</f>
        <v>0</v>
      </c>
      <c r="Y942" s="122">
        <f>'Belegliste SB'!X951</f>
        <v>0</v>
      </c>
      <c r="Z942" s="122">
        <f>'Belegliste SB'!Y951</f>
        <v>0</v>
      </c>
    </row>
    <row r="943" spans="1:26" x14ac:dyDescent="0.25">
      <c r="A943" s="121">
        <f>IF(D943&lt;&gt;"~",'Belegliste SB'!$H$3,"0")</f>
        <v>0</v>
      </c>
      <c r="B943" s="121">
        <f>IF(D943&lt;&gt;"~",'Belegliste SB'!$H$4,"0")</f>
        <v>0</v>
      </c>
      <c r="C943" s="122" t="str">
        <f>IF(D943&lt;&gt;"~",'Belegliste Träger'!A952,0)</f>
        <v/>
      </c>
      <c r="D943" s="122" t="str">
        <f>'Belegliste Träger'!B952</f>
        <v/>
      </c>
      <c r="E943" s="122">
        <f>'Belegliste Träger'!C952</f>
        <v>0</v>
      </c>
      <c r="F943" s="122">
        <f>IF(D943&lt;&gt;"~",'Belegliste Träger'!D952,0)</f>
        <v>0</v>
      </c>
      <c r="G943" s="122">
        <f>'Belegliste Träger'!E952</f>
        <v>0</v>
      </c>
      <c r="H943" s="122">
        <f>'Belegliste Träger'!F952</f>
        <v>0</v>
      </c>
      <c r="I943" s="122">
        <f>'Belegliste Träger'!G952</f>
        <v>0</v>
      </c>
      <c r="J943" s="122">
        <f>'Belegliste Träger'!H952</f>
        <v>0</v>
      </c>
      <c r="K943" s="122">
        <f>'Belegliste Träger'!I952</f>
        <v>0</v>
      </c>
      <c r="L943" s="122">
        <f>'Belegliste Träger'!J952</f>
        <v>0</v>
      </c>
      <c r="M943" s="122">
        <f>'Belegliste Träger'!K952</f>
        <v>0</v>
      </c>
      <c r="N943" s="122">
        <f>'Belegliste Träger'!L952</f>
        <v>0</v>
      </c>
      <c r="O943" s="122">
        <f>'Belegliste Träger'!M952</f>
        <v>0</v>
      </c>
      <c r="P943" s="122" t="str">
        <f>'Belegliste Träger'!N952</f>
        <v>~</v>
      </c>
      <c r="Q943" s="122" t="str">
        <f>'Belegliste Träger'!P952</f>
        <v>~</v>
      </c>
      <c r="R943" s="122" t="str">
        <f>'Belegliste Träger'!Q952</f>
        <v>~</v>
      </c>
      <c r="S943" s="122" t="str">
        <f>'Belegliste Träger'!R952</f>
        <v>~</v>
      </c>
      <c r="T943" s="122" t="str">
        <f>'Belegliste Träger'!S952</f>
        <v>~</v>
      </c>
      <c r="U943" s="122" t="str">
        <f>'Belegliste Träger'!T952</f>
        <v>~</v>
      </c>
      <c r="V943" s="122" t="str">
        <f>'Belegliste Träger'!U952</f>
        <v>~</v>
      </c>
      <c r="W943" s="122">
        <f>'Belegliste SB'!V952</f>
        <v>0</v>
      </c>
      <c r="X943" s="122">
        <f>'Belegliste SB'!W952</f>
        <v>0</v>
      </c>
      <c r="Y943" s="122">
        <f>'Belegliste SB'!X952</f>
        <v>0</v>
      </c>
      <c r="Z943" s="122">
        <f>'Belegliste SB'!Y952</f>
        <v>0</v>
      </c>
    </row>
    <row r="944" spans="1:26" x14ac:dyDescent="0.25">
      <c r="A944" s="121">
        <f>IF(D944&lt;&gt;"~",'Belegliste SB'!$H$3,"0")</f>
        <v>0</v>
      </c>
      <c r="B944" s="121">
        <f>IF(D944&lt;&gt;"~",'Belegliste SB'!$H$4,"0")</f>
        <v>0</v>
      </c>
      <c r="C944" s="122" t="str">
        <f>IF(D944&lt;&gt;"~",'Belegliste Träger'!A953,0)</f>
        <v/>
      </c>
      <c r="D944" s="122" t="str">
        <f>'Belegliste Träger'!B953</f>
        <v/>
      </c>
      <c r="E944" s="122">
        <f>'Belegliste Träger'!C953</f>
        <v>0</v>
      </c>
      <c r="F944" s="122">
        <f>IF(D944&lt;&gt;"~",'Belegliste Träger'!D953,0)</f>
        <v>0</v>
      </c>
      <c r="G944" s="122">
        <f>'Belegliste Träger'!E953</f>
        <v>0</v>
      </c>
      <c r="H944" s="122">
        <f>'Belegliste Träger'!F953</f>
        <v>0</v>
      </c>
      <c r="I944" s="122">
        <f>'Belegliste Träger'!G953</f>
        <v>0</v>
      </c>
      <c r="J944" s="122">
        <f>'Belegliste Träger'!H953</f>
        <v>0</v>
      </c>
      <c r="K944" s="122">
        <f>'Belegliste Träger'!I953</f>
        <v>0</v>
      </c>
      <c r="L944" s="122">
        <f>'Belegliste Träger'!J953</f>
        <v>0</v>
      </c>
      <c r="M944" s="122">
        <f>'Belegliste Träger'!K953</f>
        <v>0</v>
      </c>
      <c r="N944" s="122">
        <f>'Belegliste Träger'!L953</f>
        <v>0</v>
      </c>
      <c r="O944" s="122">
        <f>'Belegliste Träger'!M953</f>
        <v>0</v>
      </c>
      <c r="P944" s="122" t="str">
        <f>'Belegliste Träger'!N953</f>
        <v>~</v>
      </c>
      <c r="Q944" s="122" t="str">
        <f>'Belegliste Träger'!P953</f>
        <v>~</v>
      </c>
      <c r="R944" s="122" t="str">
        <f>'Belegliste Träger'!Q953</f>
        <v>~</v>
      </c>
      <c r="S944" s="122" t="str">
        <f>'Belegliste Träger'!R953</f>
        <v>~</v>
      </c>
      <c r="T944" s="122" t="str">
        <f>'Belegliste Träger'!S953</f>
        <v>~</v>
      </c>
      <c r="U944" s="122" t="str">
        <f>'Belegliste Träger'!T953</f>
        <v>~</v>
      </c>
      <c r="V944" s="122" t="str">
        <f>'Belegliste Träger'!U953</f>
        <v>~</v>
      </c>
      <c r="W944" s="122">
        <f>'Belegliste SB'!V953</f>
        <v>0</v>
      </c>
      <c r="X944" s="122">
        <f>'Belegliste SB'!W953</f>
        <v>0</v>
      </c>
      <c r="Y944" s="122">
        <f>'Belegliste SB'!X953</f>
        <v>0</v>
      </c>
      <c r="Z944" s="122">
        <f>'Belegliste SB'!Y953</f>
        <v>0</v>
      </c>
    </row>
    <row r="945" spans="1:26" x14ac:dyDescent="0.25">
      <c r="A945" s="121">
        <f>IF(D945&lt;&gt;"~",'Belegliste SB'!$H$3,"0")</f>
        <v>0</v>
      </c>
      <c r="B945" s="121">
        <f>IF(D945&lt;&gt;"~",'Belegliste SB'!$H$4,"0")</f>
        <v>0</v>
      </c>
      <c r="C945" s="122" t="str">
        <f>IF(D945&lt;&gt;"~",'Belegliste Träger'!A954,0)</f>
        <v/>
      </c>
      <c r="D945" s="122" t="str">
        <f>'Belegliste Träger'!B954</f>
        <v/>
      </c>
      <c r="E945" s="122">
        <f>'Belegliste Träger'!C954</f>
        <v>0</v>
      </c>
      <c r="F945" s="122">
        <f>IF(D945&lt;&gt;"~",'Belegliste Träger'!D954,0)</f>
        <v>0</v>
      </c>
      <c r="G945" s="122">
        <f>'Belegliste Träger'!E954</f>
        <v>0</v>
      </c>
      <c r="H945" s="122">
        <f>'Belegliste Träger'!F954</f>
        <v>0</v>
      </c>
      <c r="I945" s="122">
        <f>'Belegliste Träger'!G954</f>
        <v>0</v>
      </c>
      <c r="J945" s="122">
        <f>'Belegliste Träger'!H954</f>
        <v>0</v>
      </c>
      <c r="K945" s="122">
        <f>'Belegliste Träger'!I954</f>
        <v>0</v>
      </c>
      <c r="L945" s="122">
        <f>'Belegliste Träger'!J954</f>
        <v>0</v>
      </c>
      <c r="M945" s="122">
        <f>'Belegliste Träger'!K954</f>
        <v>0</v>
      </c>
      <c r="N945" s="122">
        <f>'Belegliste Träger'!L954</f>
        <v>0</v>
      </c>
      <c r="O945" s="122">
        <f>'Belegliste Träger'!M954</f>
        <v>0</v>
      </c>
      <c r="P945" s="122" t="str">
        <f>'Belegliste Träger'!N954</f>
        <v>~</v>
      </c>
      <c r="Q945" s="122" t="str">
        <f>'Belegliste Träger'!P954</f>
        <v>~</v>
      </c>
      <c r="R945" s="122" t="str">
        <f>'Belegliste Träger'!Q954</f>
        <v>~</v>
      </c>
      <c r="S945" s="122" t="str">
        <f>'Belegliste Träger'!R954</f>
        <v>~</v>
      </c>
      <c r="T945" s="122" t="str">
        <f>'Belegliste Träger'!S954</f>
        <v>~</v>
      </c>
      <c r="U945" s="122" t="str">
        <f>'Belegliste Träger'!T954</f>
        <v>~</v>
      </c>
      <c r="V945" s="122" t="str">
        <f>'Belegliste Träger'!U954</f>
        <v>~</v>
      </c>
      <c r="W945" s="122">
        <f>'Belegliste SB'!V954</f>
        <v>0</v>
      </c>
      <c r="X945" s="122">
        <f>'Belegliste SB'!W954</f>
        <v>0</v>
      </c>
      <c r="Y945" s="122">
        <f>'Belegliste SB'!X954</f>
        <v>0</v>
      </c>
      <c r="Z945" s="122">
        <f>'Belegliste SB'!Y954</f>
        <v>0</v>
      </c>
    </row>
    <row r="946" spans="1:26" x14ac:dyDescent="0.25">
      <c r="A946" s="121">
        <f>IF(D946&lt;&gt;"~",'Belegliste SB'!$H$3,"0")</f>
        <v>0</v>
      </c>
      <c r="B946" s="121">
        <f>IF(D946&lt;&gt;"~",'Belegliste SB'!$H$4,"0")</f>
        <v>0</v>
      </c>
      <c r="C946" s="122" t="str">
        <f>IF(D946&lt;&gt;"~",'Belegliste Träger'!A955,0)</f>
        <v/>
      </c>
      <c r="D946" s="122" t="str">
        <f>'Belegliste Träger'!B955</f>
        <v/>
      </c>
      <c r="E946" s="122">
        <f>'Belegliste Träger'!C955</f>
        <v>0</v>
      </c>
      <c r="F946" s="122">
        <f>IF(D946&lt;&gt;"~",'Belegliste Träger'!D955,0)</f>
        <v>0</v>
      </c>
      <c r="G946" s="122">
        <f>'Belegliste Träger'!E955</f>
        <v>0</v>
      </c>
      <c r="H946" s="122">
        <f>'Belegliste Träger'!F955</f>
        <v>0</v>
      </c>
      <c r="I946" s="122">
        <f>'Belegliste Träger'!G955</f>
        <v>0</v>
      </c>
      <c r="J946" s="122">
        <f>'Belegliste Träger'!H955</f>
        <v>0</v>
      </c>
      <c r="K946" s="122">
        <f>'Belegliste Träger'!I955</f>
        <v>0</v>
      </c>
      <c r="L946" s="122">
        <f>'Belegliste Träger'!J955</f>
        <v>0</v>
      </c>
      <c r="M946" s="122">
        <f>'Belegliste Träger'!K955</f>
        <v>0</v>
      </c>
      <c r="N946" s="122">
        <f>'Belegliste Träger'!L955</f>
        <v>0</v>
      </c>
      <c r="O946" s="122">
        <f>'Belegliste Träger'!M955</f>
        <v>0</v>
      </c>
      <c r="P946" s="122" t="str">
        <f>'Belegliste Träger'!N955</f>
        <v>~</v>
      </c>
      <c r="Q946" s="122" t="str">
        <f>'Belegliste Träger'!P955</f>
        <v>~</v>
      </c>
      <c r="R946" s="122" t="str">
        <f>'Belegliste Träger'!Q955</f>
        <v>~</v>
      </c>
      <c r="S946" s="122" t="str">
        <f>'Belegliste Träger'!R955</f>
        <v>~</v>
      </c>
      <c r="T946" s="122" t="str">
        <f>'Belegliste Träger'!S955</f>
        <v>~</v>
      </c>
      <c r="U946" s="122" t="str">
        <f>'Belegliste Träger'!T955</f>
        <v>~</v>
      </c>
      <c r="V946" s="122" t="str">
        <f>'Belegliste Träger'!U955</f>
        <v>~</v>
      </c>
      <c r="W946" s="122">
        <f>'Belegliste SB'!V955</f>
        <v>0</v>
      </c>
      <c r="X946" s="122">
        <f>'Belegliste SB'!W955</f>
        <v>0</v>
      </c>
      <c r="Y946" s="122">
        <f>'Belegliste SB'!X955</f>
        <v>0</v>
      </c>
      <c r="Z946" s="122">
        <f>'Belegliste SB'!Y955</f>
        <v>0</v>
      </c>
    </row>
    <row r="947" spans="1:26" x14ac:dyDescent="0.25">
      <c r="A947" s="121">
        <f>IF(D947&lt;&gt;"~",'Belegliste SB'!$H$3,"0")</f>
        <v>0</v>
      </c>
      <c r="B947" s="121">
        <f>IF(D947&lt;&gt;"~",'Belegliste SB'!$H$4,"0")</f>
        <v>0</v>
      </c>
      <c r="C947" s="122" t="str">
        <f>IF(D947&lt;&gt;"~",'Belegliste Träger'!A956,0)</f>
        <v/>
      </c>
      <c r="D947" s="122" t="str">
        <f>'Belegliste Träger'!B956</f>
        <v/>
      </c>
      <c r="E947" s="122">
        <f>'Belegliste Träger'!C956</f>
        <v>0</v>
      </c>
      <c r="F947" s="122">
        <f>IF(D947&lt;&gt;"~",'Belegliste Träger'!D956,0)</f>
        <v>0</v>
      </c>
      <c r="G947" s="122">
        <f>'Belegliste Träger'!E956</f>
        <v>0</v>
      </c>
      <c r="H947" s="122">
        <f>'Belegliste Träger'!F956</f>
        <v>0</v>
      </c>
      <c r="I947" s="122">
        <f>'Belegliste Träger'!G956</f>
        <v>0</v>
      </c>
      <c r="J947" s="122">
        <f>'Belegliste Träger'!H956</f>
        <v>0</v>
      </c>
      <c r="K947" s="122">
        <f>'Belegliste Träger'!I956</f>
        <v>0</v>
      </c>
      <c r="L947" s="122">
        <f>'Belegliste Träger'!J956</f>
        <v>0</v>
      </c>
      <c r="M947" s="122">
        <f>'Belegliste Träger'!K956</f>
        <v>0</v>
      </c>
      <c r="N947" s="122">
        <f>'Belegliste Träger'!L956</f>
        <v>0</v>
      </c>
      <c r="O947" s="122">
        <f>'Belegliste Träger'!M956</f>
        <v>0</v>
      </c>
      <c r="P947" s="122" t="str">
        <f>'Belegliste Träger'!N956</f>
        <v>~</v>
      </c>
      <c r="Q947" s="122" t="str">
        <f>'Belegliste Träger'!P956</f>
        <v>~</v>
      </c>
      <c r="R947" s="122" t="str">
        <f>'Belegliste Träger'!Q956</f>
        <v>~</v>
      </c>
      <c r="S947" s="122" t="str">
        <f>'Belegliste Träger'!R956</f>
        <v>~</v>
      </c>
      <c r="T947" s="122" t="str">
        <f>'Belegliste Träger'!S956</f>
        <v>~</v>
      </c>
      <c r="U947" s="122" t="str">
        <f>'Belegliste Träger'!T956</f>
        <v>~</v>
      </c>
      <c r="V947" s="122" t="str">
        <f>'Belegliste Träger'!U956</f>
        <v>~</v>
      </c>
      <c r="W947" s="122">
        <f>'Belegliste SB'!V956</f>
        <v>0</v>
      </c>
      <c r="X947" s="122">
        <f>'Belegliste SB'!W956</f>
        <v>0</v>
      </c>
      <c r="Y947" s="122">
        <f>'Belegliste SB'!X956</f>
        <v>0</v>
      </c>
      <c r="Z947" s="122">
        <f>'Belegliste SB'!Y956</f>
        <v>0</v>
      </c>
    </row>
    <row r="948" spans="1:26" x14ac:dyDescent="0.25">
      <c r="A948" s="121">
        <f>IF(D948&lt;&gt;"~",'Belegliste SB'!$H$3,"0")</f>
        <v>0</v>
      </c>
      <c r="B948" s="121">
        <f>IF(D948&lt;&gt;"~",'Belegliste SB'!$H$4,"0")</f>
        <v>0</v>
      </c>
      <c r="C948" s="122" t="str">
        <f>IF(D948&lt;&gt;"~",'Belegliste Träger'!A957,0)</f>
        <v/>
      </c>
      <c r="D948" s="122" t="str">
        <f>'Belegliste Träger'!B957</f>
        <v/>
      </c>
      <c r="E948" s="122">
        <f>'Belegliste Träger'!C957</f>
        <v>0</v>
      </c>
      <c r="F948" s="122">
        <f>IF(D948&lt;&gt;"~",'Belegliste Träger'!D957,0)</f>
        <v>0</v>
      </c>
      <c r="G948" s="122">
        <f>'Belegliste Träger'!E957</f>
        <v>0</v>
      </c>
      <c r="H948" s="122">
        <f>'Belegliste Träger'!F957</f>
        <v>0</v>
      </c>
      <c r="I948" s="122">
        <f>'Belegliste Träger'!G957</f>
        <v>0</v>
      </c>
      <c r="J948" s="122">
        <f>'Belegliste Träger'!H957</f>
        <v>0</v>
      </c>
      <c r="K948" s="122">
        <f>'Belegliste Träger'!I957</f>
        <v>0</v>
      </c>
      <c r="L948" s="122">
        <f>'Belegliste Träger'!J957</f>
        <v>0</v>
      </c>
      <c r="M948" s="122">
        <f>'Belegliste Träger'!K957</f>
        <v>0</v>
      </c>
      <c r="N948" s="122">
        <f>'Belegliste Träger'!L957</f>
        <v>0</v>
      </c>
      <c r="O948" s="122">
        <f>'Belegliste Träger'!M957</f>
        <v>0</v>
      </c>
      <c r="P948" s="122" t="str">
        <f>'Belegliste Träger'!N957</f>
        <v>~</v>
      </c>
      <c r="Q948" s="122" t="str">
        <f>'Belegliste Träger'!P957</f>
        <v>~</v>
      </c>
      <c r="R948" s="122" t="str">
        <f>'Belegliste Träger'!Q957</f>
        <v>~</v>
      </c>
      <c r="S948" s="122" t="str">
        <f>'Belegliste Träger'!R957</f>
        <v>~</v>
      </c>
      <c r="T948" s="122" t="str">
        <f>'Belegliste Träger'!S957</f>
        <v>~</v>
      </c>
      <c r="U948" s="122" t="str">
        <f>'Belegliste Träger'!T957</f>
        <v>~</v>
      </c>
      <c r="V948" s="122" t="str">
        <f>'Belegliste Träger'!U957</f>
        <v>~</v>
      </c>
      <c r="W948" s="122">
        <f>'Belegliste SB'!V957</f>
        <v>0</v>
      </c>
      <c r="X948" s="122">
        <f>'Belegliste SB'!W957</f>
        <v>0</v>
      </c>
      <c r="Y948" s="122">
        <f>'Belegliste SB'!X957</f>
        <v>0</v>
      </c>
      <c r="Z948" s="122">
        <f>'Belegliste SB'!Y957</f>
        <v>0</v>
      </c>
    </row>
    <row r="949" spans="1:26" x14ac:dyDescent="0.25">
      <c r="A949" s="121">
        <f>IF(D949&lt;&gt;"~",'Belegliste SB'!$H$3,"0")</f>
        <v>0</v>
      </c>
      <c r="B949" s="121">
        <f>IF(D949&lt;&gt;"~",'Belegliste SB'!$H$4,"0")</f>
        <v>0</v>
      </c>
      <c r="C949" s="122" t="str">
        <f>IF(D949&lt;&gt;"~",'Belegliste Träger'!A958,0)</f>
        <v/>
      </c>
      <c r="D949" s="122" t="str">
        <f>'Belegliste Träger'!B958</f>
        <v/>
      </c>
      <c r="E949" s="122">
        <f>'Belegliste Träger'!C958</f>
        <v>0</v>
      </c>
      <c r="F949" s="122">
        <f>IF(D949&lt;&gt;"~",'Belegliste Träger'!D958,0)</f>
        <v>0</v>
      </c>
      <c r="G949" s="122">
        <f>'Belegliste Träger'!E958</f>
        <v>0</v>
      </c>
      <c r="H949" s="122">
        <f>'Belegliste Träger'!F958</f>
        <v>0</v>
      </c>
      <c r="I949" s="122">
        <f>'Belegliste Träger'!G958</f>
        <v>0</v>
      </c>
      <c r="J949" s="122">
        <f>'Belegliste Träger'!H958</f>
        <v>0</v>
      </c>
      <c r="K949" s="122">
        <f>'Belegliste Träger'!I958</f>
        <v>0</v>
      </c>
      <c r="L949" s="122">
        <f>'Belegliste Träger'!J958</f>
        <v>0</v>
      </c>
      <c r="M949" s="122">
        <f>'Belegliste Träger'!K958</f>
        <v>0</v>
      </c>
      <c r="N949" s="122">
        <f>'Belegliste Träger'!L958</f>
        <v>0</v>
      </c>
      <c r="O949" s="122">
        <f>'Belegliste Träger'!M958</f>
        <v>0</v>
      </c>
      <c r="P949" s="122" t="str">
        <f>'Belegliste Träger'!N958</f>
        <v>~</v>
      </c>
      <c r="Q949" s="122" t="str">
        <f>'Belegliste Träger'!P958</f>
        <v>~</v>
      </c>
      <c r="R949" s="122" t="str">
        <f>'Belegliste Träger'!Q958</f>
        <v>~</v>
      </c>
      <c r="S949" s="122" t="str">
        <f>'Belegliste Träger'!R958</f>
        <v>~</v>
      </c>
      <c r="T949" s="122" t="str">
        <f>'Belegliste Träger'!S958</f>
        <v>~</v>
      </c>
      <c r="U949" s="122" t="str">
        <f>'Belegliste Träger'!T958</f>
        <v>~</v>
      </c>
      <c r="V949" s="122" t="str">
        <f>'Belegliste Träger'!U958</f>
        <v>~</v>
      </c>
      <c r="W949" s="122">
        <f>'Belegliste SB'!V958</f>
        <v>0</v>
      </c>
      <c r="X949" s="122">
        <f>'Belegliste SB'!W958</f>
        <v>0</v>
      </c>
      <c r="Y949" s="122">
        <f>'Belegliste SB'!X958</f>
        <v>0</v>
      </c>
      <c r="Z949" s="122">
        <f>'Belegliste SB'!Y958</f>
        <v>0</v>
      </c>
    </row>
    <row r="950" spans="1:26" x14ac:dyDescent="0.25">
      <c r="A950" s="121">
        <f>IF(D950&lt;&gt;"~",'Belegliste SB'!$H$3,"0")</f>
        <v>0</v>
      </c>
      <c r="B950" s="121">
        <f>IF(D950&lt;&gt;"~",'Belegliste SB'!$H$4,"0")</f>
        <v>0</v>
      </c>
      <c r="C950" s="122" t="str">
        <f>IF(D950&lt;&gt;"~",'Belegliste Träger'!A959,0)</f>
        <v/>
      </c>
      <c r="D950" s="122" t="str">
        <f>'Belegliste Träger'!B959</f>
        <v/>
      </c>
      <c r="E950" s="122">
        <f>'Belegliste Träger'!C959</f>
        <v>0</v>
      </c>
      <c r="F950" s="122">
        <f>IF(D950&lt;&gt;"~",'Belegliste Träger'!D959,0)</f>
        <v>0</v>
      </c>
      <c r="G950" s="122">
        <f>'Belegliste Träger'!E959</f>
        <v>0</v>
      </c>
      <c r="H950" s="122">
        <f>'Belegliste Träger'!F959</f>
        <v>0</v>
      </c>
      <c r="I950" s="122">
        <f>'Belegliste Träger'!G959</f>
        <v>0</v>
      </c>
      <c r="J950" s="122">
        <f>'Belegliste Träger'!H959</f>
        <v>0</v>
      </c>
      <c r="K950" s="122">
        <f>'Belegliste Träger'!I959</f>
        <v>0</v>
      </c>
      <c r="L950" s="122">
        <f>'Belegliste Träger'!J959</f>
        <v>0</v>
      </c>
      <c r="M950" s="122">
        <f>'Belegliste Träger'!K959</f>
        <v>0</v>
      </c>
      <c r="N950" s="122">
        <f>'Belegliste Träger'!L959</f>
        <v>0</v>
      </c>
      <c r="O950" s="122">
        <f>'Belegliste Träger'!M959</f>
        <v>0</v>
      </c>
      <c r="P950" s="122" t="str">
        <f>'Belegliste Träger'!N959</f>
        <v>~</v>
      </c>
      <c r="Q950" s="122" t="str">
        <f>'Belegliste Träger'!P959</f>
        <v>~</v>
      </c>
      <c r="R950" s="122" t="str">
        <f>'Belegliste Träger'!Q959</f>
        <v>~</v>
      </c>
      <c r="S950" s="122" t="str">
        <f>'Belegliste Träger'!R959</f>
        <v>~</v>
      </c>
      <c r="T950" s="122" t="str">
        <f>'Belegliste Träger'!S959</f>
        <v>~</v>
      </c>
      <c r="U950" s="122" t="str">
        <f>'Belegliste Träger'!T959</f>
        <v>~</v>
      </c>
      <c r="V950" s="122" t="str">
        <f>'Belegliste Träger'!U959</f>
        <v>~</v>
      </c>
      <c r="W950" s="122">
        <f>'Belegliste SB'!V959</f>
        <v>0</v>
      </c>
      <c r="X950" s="122">
        <f>'Belegliste SB'!W959</f>
        <v>0</v>
      </c>
      <c r="Y950" s="122">
        <f>'Belegliste SB'!X959</f>
        <v>0</v>
      </c>
      <c r="Z950" s="122">
        <f>'Belegliste SB'!Y959</f>
        <v>0</v>
      </c>
    </row>
    <row r="951" spans="1:26" x14ac:dyDescent="0.25">
      <c r="A951" s="121">
        <f>IF(D951&lt;&gt;"~",'Belegliste SB'!$H$3,"0")</f>
        <v>0</v>
      </c>
      <c r="B951" s="121">
        <f>IF(D951&lt;&gt;"~",'Belegliste SB'!$H$4,"0")</f>
        <v>0</v>
      </c>
      <c r="C951" s="122" t="str">
        <f>IF(D951&lt;&gt;"~",'Belegliste Träger'!A960,0)</f>
        <v/>
      </c>
      <c r="D951" s="122" t="str">
        <f>'Belegliste Träger'!B960</f>
        <v/>
      </c>
      <c r="E951" s="122">
        <f>'Belegliste Träger'!C960</f>
        <v>0</v>
      </c>
      <c r="F951" s="122">
        <f>IF(D951&lt;&gt;"~",'Belegliste Träger'!D960,0)</f>
        <v>0</v>
      </c>
      <c r="G951" s="122">
        <f>'Belegliste Träger'!E960</f>
        <v>0</v>
      </c>
      <c r="H951" s="122">
        <f>'Belegliste Träger'!F960</f>
        <v>0</v>
      </c>
      <c r="I951" s="122">
        <f>'Belegliste Träger'!G960</f>
        <v>0</v>
      </c>
      <c r="J951" s="122">
        <f>'Belegliste Träger'!H960</f>
        <v>0</v>
      </c>
      <c r="K951" s="122">
        <f>'Belegliste Träger'!I960</f>
        <v>0</v>
      </c>
      <c r="L951" s="122">
        <f>'Belegliste Träger'!J960</f>
        <v>0</v>
      </c>
      <c r="M951" s="122">
        <f>'Belegliste Träger'!K960</f>
        <v>0</v>
      </c>
      <c r="N951" s="122">
        <f>'Belegliste Träger'!L960</f>
        <v>0</v>
      </c>
      <c r="O951" s="122">
        <f>'Belegliste Träger'!M960</f>
        <v>0</v>
      </c>
      <c r="P951" s="122" t="str">
        <f>'Belegliste Träger'!N960</f>
        <v>~</v>
      </c>
      <c r="Q951" s="122" t="str">
        <f>'Belegliste Träger'!P960</f>
        <v>~</v>
      </c>
      <c r="R951" s="122" t="str">
        <f>'Belegliste Träger'!Q960</f>
        <v>~</v>
      </c>
      <c r="S951" s="122" t="str">
        <f>'Belegliste Träger'!R960</f>
        <v>~</v>
      </c>
      <c r="T951" s="122" t="str">
        <f>'Belegliste Träger'!S960</f>
        <v>~</v>
      </c>
      <c r="U951" s="122" t="str">
        <f>'Belegliste Träger'!T960</f>
        <v>~</v>
      </c>
      <c r="V951" s="122" t="str">
        <f>'Belegliste Träger'!U960</f>
        <v>~</v>
      </c>
      <c r="W951" s="122">
        <f>'Belegliste SB'!V960</f>
        <v>0</v>
      </c>
      <c r="X951" s="122">
        <f>'Belegliste SB'!W960</f>
        <v>0</v>
      </c>
      <c r="Y951" s="122">
        <f>'Belegliste SB'!X960</f>
        <v>0</v>
      </c>
      <c r="Z951" s="122">
        <f>'Belegliste SB'!Y960</f>
        <v>0</v>
      </c>
    </row>
    <row r="952" spans="1:26" x14ac:dyDescent="0.25">
      <c r="A952" s="121">
        <f>IF(D952&lt;&gt;"~",'Belegliste SB'!$H$3,"0")</f>
        <v>0</v>
      </c>
      <c r="B952" s="121">
        <f>IF(D952&lt;&gt;"~",'Belegliste SB'!$H$4,"0")</f>
        <v>0</v>
      </c>
      <c r="C952" s="122" t="str">
        <f>IF(D952&lt;&gt;"~",'Belegliste Träger'!A961,0)</f>
        <v/>
      </c>
      <c r="D952" s="122" t="str">
        <f>'Belegliste Träger'!B961</f>
        <v/>
      </c>
      <c r="E952" s="122">
        <f>'Belegliste Träger'!C961</f>
        <v>0</v>
      </c>
      <c r="F952" s="122">
        <f>IF(D952&lt;&gt;"~",'Belegliste Träger'!D961,0)</f>
        <v>0</v>
      </c>
      <c r="G952" s="122">
        <f>'Belegliste Träger'!E961</f>
        <v>0</v>
      </c>
      <c r="H952" s="122">
        <f>'Belegliste Träger'!F961</f>
        <v>0</v>
      </c>
      <c r="I952" s="122">
        <f>'Belegliste Träger'!G961</f>
        <v>0</v>
      </c>
      <c r="J952" s="122">
        <f>'Belegliste Träger'!H961</f>
        <v>0</v>
      </c>
      <c r="K952" s="122">
        <f>'Belegliste Träger'!I961</f>
        <v>0</v>
      </c>
      <c r="L952" s="122">
        <f>'Belegliste Träger'!J961</f>
        <v>0</v>
      </c>
      <c r="M952" s="122">
        <f>'Belegliste Träger'!K961</f>
        <v>0</v>
      </c>
      <c r="N952" s="122">
        <f>'Belegliste Träger'!L961</f>
        <v>0</v>
      </c>
      <c r="O952" s="122">
        <f>'Belegliste Träger'!M961</f>
        <v>0</v>
      </c>
      <c r="P952" s="122" t="str">
        <f>'Belegliste Träger'!N961</f>
        <v>~</v>
      </c>
      <c r="Q952" s="122" t="str">
        <f>'Belegliste Träger'!P961</f>
        <v>~</v>
      </c>
      <c r="R952" s="122" t="str">
        <f>'Belegliste Träger'!Q961</f>
        <v>~</v>
      </c>
      <c r="S952" s="122" t="str">
        <f>'Belegliste Träger'!R961</f>
        <v>~</v>
      </c>
      <c r="T952" s="122" t="str">
        <f>'Belegliste Träger'!S961</f>
        <v>~</v>
      </c>
      <c r="U952" s="122" t="str">
        <f>'Belegliste Träger'!T961</f>
        <v>~</v>
      </c>
      <c r="V952" s="122" t="str">
        <f>'Belegliste Träger'!U961</f>
        <v>~</v>
      </c>
      <c r="W952" s="122">
        <f>'Belegliste SB'!V961</f>
        <v>0</v>
      </c>
      <c r="X952" s="122">
        <f>'Belegliste SB'!W961</f>
        <v>0</v>
      </c>
      <c r="Y952" s="122">
        <f>'Belegliste SB'!X961</f>
        <v>0</v>
      </c>
      <c r="Z952" s="122">
        <f>'Belegliste SB'!Y961</f>
        <v>0</v>
      </c>
    </row>
    <row r="953" spans="1:26" x14ac:dyDescent="0.25">
      <c r="A953" s="121">
        <f>IF(D953&lt;&gt;"~",'Belegliste SB'!$H$3,"0")</f>
        <v>0</v>
      </c>
      <c r="B953" s="121">
        <f>IF(D953&lt;&gt;"~",'Belegliste SB'!$H$4,"0")</f>
        <v>0</v>
      </c>
      <c r="C953" s="122" t="str">
        <f>IF(D953&lt;&gt;"~",'Belegliste Träger'!A962,0)</f>
        <v/>
      </c>
      <c r="D953" s="122" t="str">
        <f>'Belegliste Träger'!B962</f>
        <v/>
      </c>
      <c r="E953" s="122">
        <f>'Belegliste Träger'!C962</f>
        <v>0</v>
      </c>
      <c r="F953" s="122">
        <f>IF(D953&lt;&gt;"~",'Belegliste Träger'!D962,0)</f>
        <v>0</v>
      </c>
      <c r="G953" s="122">
        <f>'Belegliste Träger'!E962</f>
        <v>0</v>
      </c>
      <c r="H953" s="122">
        <f>'Belegliste Träger'!F962</f>
        <v>0</v>
      </c>
      <c r="I953" s="122">
        <f>'Belegliste Träger'!G962</f>
        <v>0</v>
      </c>
      <c r="J953" s="122">
        <f>'Belegliste Träger'!H962</f>
        <v>0</v>
      </c>
      <c r="K953" s="122">
        <f>'Belegliste Träger'!I962</f>
        <v>0</v>
      </c>
      <c r="L953" s="122">
        <f>'Belegliste Träger'!J962</f>
        <v>0</v>
      </c>
      <c r="M953" s="122">
        <f>'Belegliste Träger'!K962</f>
        <v>0</v>
      </c>
      <c r="N953" s="122">
        <f>'Belegliste Träger'!L962</f>
        <v>0</v>
      </c>
      <c r="O953" s="122">
        <f>'Belegliste Träger'!M962</f>
        <v>0</v>
      </c>
      <c r="P953" s="122" t="str">
        <f>'Belegliste Träger'!N962</f>
        <v>~</v>
      </c>
      <c r="Q953" s="122" t="str">
        <f>'Belegliste Träger'!P962</f>
        <v>~</v>
      </c>
      <c r="R953" s="122" t="str">
        <f>'Belegliste Träger'!Q962</f>
        <v>~</v>
      </c>
      <c r="S953" s="122" t="str">
        <f>'Belegliste Träger'!R962</f>
        <v>~</v>
      </c>
      <c r="T953" s="122" t="str">
        <f>'Belegliste Träger'!S962</f>
        <v>~</v>
      </c>
      <c r="U953" s="122" t="str">
        <f>'Belegliste Träger'!T962</f>
        <v>~</v>
      </c>
      <c r="V953" s="122" t="str">
        <f>'Belegliste Träger'!U962</f>
        <v>~</v>
      </c>
      <c r="W953" s="122">
        <f>'Belegliste SB'!V962</f>
        <v>0</v>
      </c>
      <c r="X953" s="122">
        <f>'Belegliste SB'!W962</f>
        <v>0</v>
      </c>
      <c r="Y953" s="122">
        <f>'Belegliste SB'!X962</f>
        <v>0</v>
      </c>
      <c r="Z953" s="122">
        <f>'Belegliste SB'!Y962</f>
        <v>0</v>
      </c>
    </row>
    <row r="954" spans="1:26" x14ac:dyDescent="0.25">
      <c r="A954" s="121">
        <f>IF(D954&lt;&gt;"~",'Belegliste SB'!$H$3,"0")</f>
        <v>0</v>
      </c>
      <c r="B954" s="121">
        <f>IF(D954&lt;&gt;"~",'Belegliste SB'!$H$4,"0")</f>
        <v>0</v>
      </c>
      <c r="C954" s="122" t="str">
        <f>IF(D954&lt;&gt;"~",'Belegliste Träger'!A963,0)</f>
        <v/>
      </c>
      <c r="D954" s="122" t="str">
        <f>'Belegliste Träger'!B963</f>
        <v/>
      </c>
      <c r="E954" s="122">
        <f>'Belegliste Träger'!C963</f>
        <v>0</v>
      </c>
      <c r="F954" s="122">
        <f>IF(D954&lt;&gt;"~",'Belegliste Träger'!D963,0)</f>
        <v>0</v>
      </c>
      <c r="G954" s="122">
        <f>'Belegliste Träger'!E963</f>
        <v>0</v>
      </c>
      <c r="H954" s="122">
        <f>'Belegliste Träger'!F963</f>
        <v>0</v>
      </c>
      <c r="I954" s="122">
        <f>'Belegliste Träger'!G963</f>
        <v>0</v>
      </c>
      <c r="J954" s="122">
        <f>'Belegliste Träger'!H963</f>
        <v>0</v>
      </c>
      <c r="K954" s="122">
        <f>'Belegliste Träger'!I963</f>
        <v>0</v>
      </c>
      <c r="L954" s="122">
        <f>'Belegliste Träger'!J963</f>
        <v>0</v>
      </c>
      <c r="M954" s="122">
        <f>'Belegliste Träger'!K963</f>
        <v>0</v>
      </c>
      <c r="N954" s="122">
        <f>'Belegliste Träger'!L963</f>
        <v>0</v>
      </c>
      <c r="O954" s="122">
        <f>'Belegliste Träger'!M963</f>
        <v>0</v>
      </c>
      <c r="P954" s="122" t="str">
        <f>'Belegliste Träger'!N963</f>
        <v>~</v>
      </c>
      <c r="Q954" s="122" t="str">
        <f>'Belegliste Träger'!P963</f>
        <v>~</v>
      </c>
      <c r="R954" s="122" t="str">
        <f>'Belegliste Träger'!Q963</f>
        <v>~</v>
      </c>
      <c r="S954" s="122" t="str">
        <f>'Belegliste Träger'!R963</f>
        <v>~</v>
      </c>
      <c r="T954" s="122" t="str">
        <f>'Belegliste Träger'!S963</f>
        <v>~</v>
      </c>
      <c r="U954" s="122" t="str">
        <f>'Belegliste Träger'!T963</f>
        <v>~</v>
      </c>
      <c r="V954" s="122" t="str">
        <f>'Belegliste Träger'!U963</f>
        <v>~</v>
      </c>
      <c r="W954" s="122">
        <f>'Belegliste SB'!V963</f>
        <v>0</v>
      </c>
      <c r="X954" s="122">
        <f>'Belegliste SB'!W963</f>
        <v>0</v>
      </c>
      <c r="Y954" s="122">
        <f>'Belegliste SB'!X963</f>
        <v>0</v>
      </c>
      <c r="Z954" s="122">
        <f>'Belegliste SB'!Y963</f>
        <v>0</v>
      </c>
    </row>
    <row r="955" spans="1:26" x14ac:dyDescent="0.25">
      <c r="A955" s="121">
        <f>IF(D955&lt;&gt;"~",'Belegliste SB'!$H$3,"0")</f>
        <v>0</v>
      </c>
      <c r="B955" s="121">
        <f>IF(D955&lt;&gt;"~",'Belegliste SB'!$H$4,"0")</f>
        <v>0</v>
      </c>
      <c r="C955" s="122" t="str">
        <f>IF(D955&lt;&gt;"~",'Belegliste Träger'!A964,0)</f>
        <v/>
      </c>
      <c r="D955" s="122" t="str">
        <f>'Belegliste Träger'!B964</f>
        <v/>
      </c>
      <c r="E955" s="122">
        <f>'Belegliste Träger'!C964</f>
        <v>0</v>
      </c>
      <c r="F955" s="122">
        <f>IF(D955&lt;&gt;"~",'Belegliste Träger'!D964,0)</f>
        <v>0</v>
      </c>
      <c r="G955" s="122">
        <f>'Belegliste Träger'!E964</f>
        <v>0</v>
      </c>
      <c r="H955" s="122">
        <f>'Belegliste Träger'!F964</f>
        <v>0</v>
      </c>
      <c r="I955" s="122">
        <f>'Belegliste Träger'!G964</f>
        <v>0</v>
      </c>
      <c r="J955" s="122">
        <f>'Belegliste Träger'!H964</f>
        <v>0</v>
      </c>
      <c r="K955" s="122">
        <f>'Belegliste Träger'!I964</f>
        <v>0</v>
      </c>
      <c r="L955" s="122">
        <f>'Belegliste Träger'!J964</f>
        <v>0</v>
      </c>
      <c r="M955" s="122">
        <f>'Belegliste Träger'!K964</f>
        <v>0</v>
      </c>
      <c r="N955" s="122">
        <f>'Belegliste Träger'!L964</f>
        <v>0</v>
      </c>
      <c r="O955" s="122">
        <f>'Belegliste Träger'!M964</f>
        <v>0</v>
      </c>
      <c r="P955" s="122" t="str">
        <f>'Belegliste Träger'!N964</f>
        <v>~</v>
      </c>
      <c r="Q955" s="122" t="str">
        <f>'Belegliste Träger'!P964</f>
        <v>~</v>
      </c>
      <c r="R955" s="122" t="str">
        <f>'Belegliste Träger'!Q964</f>
        <v>~</v>
      </c>
      <c r="S955" s="122" t="str">
        <f>'Belegliste Träger'!R964</f>
        <v>~</v>
      </c>
      <c r="T955" s="122" t="str">
        <f>'Belegliste Träger'!S964</f>
        <v>~</v>
      </c>
      <c r="U955" s="122" t="str">
        <f>'Belegliste Träger'!T964</f>
        <v>~</v>
      </c>
      <c r="V955" s="122" t="str">
        <f>'Belegliste Träger'!U964</f>
        <v>~</v>
      </c>
      <c r="W955" s="122">
        <f>'Belegliste SB'!V964</f>
        <v>0</v>
      </c>
      <c r="X955" s="122">
        <f>'Belegliste SB'!W964</f>
        <v>0</v>
      </c>
      <c r="Y955" s="122">
        <f>'Belegliste SB'!X964</f>
        <v>0</v>
      </c>
      <c r="Z955" s="122">
        <f>'Belegliste SB'!Y964</f>
        <v>0</v>
      </c>
    </row>
    <row r="956" spans="1:26" x14ac:dyDescent="0.25">
      <c r="A956" s="121">
        <f>IF(D956&lt;&gt;"~",'Belegliste SB'!$H$3,"0")</f>
        <v>0</v>
      </c>
      <c r="B956" s="121">
        <f>IF(D956&lt;&gt;"~",'Belegliste SB'!$H$4,"0")</f>
        <v>0</v>
      </c>
      <c r="C956" s="122" t="str">
        <f>IF(D956&lt;&gt;"~",'Belegliste Träger'!A965,0)</f>
        <v/>
      </c>
      <c r="D956" s="122" t="str">
        <f>'Belegliste Träger'!B965</f>
        <v/>
      </c>
      <c r="E956" s="122">
        <f>'Belegliste Träger'!C965</f>
        <v>0</v>
      </c>
      <c r="F956" s="122">
        <f>IF(D956&lt;&gt;"~",'Belegliste Träger'!D965,0)</f>
        <v>0</v>
      </c>
      <c r="G956" s="122">
        <f>'Belegliste Träger'!E965</f>
        <v>0</v>
      </c>
      <c r="H956" s="122">
        <f>'Belegliste Träger'!F965</f>
        <v>0</v>
      </c>
      <c r="I956" s="122">
        <f>'Belegliste Träger'!G965</f>
        <v>0</v>
      </c>
      <c r="J956" s="122">
        <f>'Belegliste Träger'!H965</f>
        <v>0</v>
      </c>
      <c r="K956" s="122">
        <f>'Belegliste Träger'!I965</f>
        <v>0</v>
      </c>
      <c r="L956" s="122">
        <f>'Belegliste Träger'!J965</f>
        <v>0</v>
      </c>
      <c r="M956" s="122">
        <f>'Belegliste Träger'!K965</f>
        <v>0</v>
      </c>
      <c r="N956" s="122">
        <f>'Belegliste Träger'!L965</f>
        <v>0</v>
      </c>
      <c r="O956" s="122">
        <f>'Belegliste Träger'!M965</f>
        <v>0</v>
      </c>
      <c r="P956" s="122" t="str">
        <f>'Belegliste Träger'!N965</f>
        <v>~</v>
      </c>
      <c r="Q956" s="122" t="str">
        <f>'Belegliste Träger'!P965</f>
        <v>~</v>
      </c>
      <c r="R956" s="122" t="str">
        <f>'Belegliste Träger'!Q965</f>
        <v>~</v>
      </c>
      <c r="S956" s="122" t="str">
        <f>'Belegliste Träger'!R965</f>
        <v>~</v>
      </c>
      <c r="T956" s="122" t="str">
        <f>'Belegliste Träger'!S965</f>
        <v>~</v>
      </c>
      <c r="U956" s="122" t="str">
        <f>'Belegliste Träger'!T965</f>
        <v>~</v>
      </c>
      <c r="V956" s="122" t="str">
        <f>'Belegliste Träger'!U965</f>
        <v>~</v>
      </c>
      <c r="W956" s="122">
        <f>'Belegliste SB'!V965</f>
        <v>0</v>
      </c>
      <c r="X956" s="122">
        <f>'Belegliste SB'!W965</f>
        <v>0</v>
      </c>
      <c r="Y956" s="122">
        <f>'Belegliste SB'!X965</f>
        <v>0</v>
      </c>
      <c r="Z956" s="122">
        <f>'Belegliste SB'!Y965</f>
        <v>0</v>
      </c>
    </row>
    <row r="957" spans="1:26" x14ac:dyDescent="0.25">
      <c r="A957" s="121">
        <f>IF(D957&lt;&gt;"~",'Belegliste SB'!$H$3,"0")</f>
        <v>0</v>
      </c>
      <c r="B957" s="121">
        <f>IF(D957&lt;&gt;"~",'Belegliste SB'!$H$4,"0")</f>
        <v>0</v>
      </c>
      <c r="C957" s="122" t="str">
        <f>IF(D957&lt;&gt;"~",'Belegliste Träger'!A966,0)</f>
        <v/>
      </c>
      <c r="D957" s="122" t="str">
        <f>'Belegliste Träger'!B966</f>
        <v/>
      </c>
      <c r="E957" s="122">
        <f>'Belegliste Träger'!C966</f>
        <v>0</v>
      </c>
      <c r="F957" s="122">
        <f>IF(D957&lt;&gt;"~",'Belegliste Träger'!D966,0)</f>
        <v>0</v>
      </c>
      <c r="G957" s="122">
        <f>'Belegliste Träger'!E966</f>
        <v>0</v>
      </c>
      <c r="H957" s="122">
        <f>'Belegliste Träger'!F966</f>
        <v>0</v>
      </c>
      <c r="I957" s="122">
        <f>'Belegliste Träger'!G966</f>
        <v>0</v>
      </c>
      <c r="J957" s="122">
        <f>'Belegliste Träger'!H966</f>
        <v>0</v>
      </c>
      <c r="K957" s="122">
        <f>'Belegliste Träger'!I966</f>
        <v>0</v>
      </c>
      <c r="L957" s="122">
        <f>'Belegliste Träger'!J966</f>
        <v>0</v>
      </c>
      <c r="M957" s="122">
        <f>'Belegliste Träger'!K966</f>
        <v>0</v>
      </c>
      <c r="N957" s="122">
        <f>'Belegliste Träger'!L966</f>
        <v>0</v>
      </c>
      <c r="O957" s="122">
        <f>'Belegliste Träger'!M966</f>
        <v>0</v>
      </c>
      <c r="P957" s="122" t="str">
        <f>'Belegliste Träger'!N966</f>
        <v>~</v>
      </c>
      <c r="Q957" s="122" t="str">
        <f>'Belegliste Träger'!P966</f>
        <v>~</v>
      </c>
      <c r="R957" s="122" t="str">
        <f>'Belegliste Träger'!Q966</f>
        <v>~</v>
      </c>
      <c r="S957" s="122" t="str">
        <f>'Belegliste Träger'!R966</f>
        <v>~</v>
      </c>
      <c r="T957" s="122" t="str">
        <f>'Belegliste Träger'!S966</f>
        <v>~</v>
      </c>
      <c r="U957" s="122" t="str">
        <f>'Belegliste Träger'!T966</f>
        <v>~</v>
      </c>
      <c r="V957" s="122" t="str">
        <f>'Belegliste Träger'!U966</f>
        <v>~</v>
      </c>
      <c r="W957" s="122">
        <f>'Belegliste SB'!V966</f>
        <v>0</v>
      </c>
      <c r="X957" s="122">
        <f>'Belegliste SB'!W966</f>
        <v>0</v>
      </c>
      <c r="Y957" s="122">
        <f>'Belegliste SB'!X966</f>
        <v>0</v>
      </c>
      <c r="Z957" s="122">
        <f>'Belegliste SB'!Y966</f>
        <v>0</v>
      </c>
    </row>
    <row r="958" spans="1:26" x14ac:dyDescent="0.25">
      <c r="A958" s="121">
        <f>IF(D958&lt;&gt;"~",'Belegliste SB'!$H$3,"0")</f>
        <v>0</v>
      </c>
      <c r="B958" s="121">
        <f>IF(D958&lt;&gt;"~",'Belegliste SB'!$H$4,"0")</f>
        <v>0</v>
      </c>
      <c r="C958" s="122" t="str">
        <f>IF(D958&lt;&gt;"~",'Belegliste Träger'!A967,0)</f>
        <v/>
      </c>
      <c r="D958" s="122" t="str">
        <f>'Belegliste Träger'!B967</f>
        <v/>
      </c>
      <c r="E958" s="122">
        <f>'Belegliste Träger'!C967</f>
        <v>0</v>
      </c>
      <c r="F958" s="122">
        <f>IF(D958&lt;&gt;"~",'Belegliste Träger'!D967,0)</f>
        <v>0</v>
      </c>
      <c r="G958" s="122">
        <f>'Belegliste Träger'!E967</f>
        <v>0</v>
      </c>
      <c r="H958" s="122">
        <f>'Belegliste Träger'!F967</f>
        <v>0</v>
      </c>
      <c r="I958" s="122">
        <f>'Belegliste Träger'!G967</f>
        <v>0</v>
      </c>
      <c r="J958" s="122">
        <f>'Belegliste Träger'!H967</f>
        <v>0</v>
      </c>
      <c r="K958" s="122">
        <f>'Belegliste Träger'!I967</f>
        <v>0</v>
      </c>
      <c r="L958" s="122">
        <f>'Belegliste Träger'!J967</f>
        <v>0</v>
      </c>
      <c r="M958" s="122">
        <f>'Belegliste Träger'!K967</f>
        <v>0</v>
      </c>
      <c r="N958" s="122">
        <f>'Belegliste Träger'!L967</f>
        <v>0</v>
      </c>
      <c r="O958" s="122">
        <f>'Belegliste Träger'!M967</f>
        <v>0</v>
      </c>
      <c r="P958" s="122" t="str">
        <f>'Belegliste Träger'!N967</f>
        <v>~</v>
      </c>
      <c r="Q958" s="122" t="str">
        <f>'Belegliste Träger'!P967</f>
        <v>~</v>
      </c>
      <c r="R958" s="122" t="str">
        <f>'Belegliste Träger'!Q967</f>
        <v>~</v>
      </c>
      <c r="S958" s="122" t="str">
        <f>'Belegliste Träger'!R967</f>
        <v>~</v>
      </c>
      <c r="T958" s="122" t="str">
        <f>'Belegliste Träger'!S967</f>
        <v>~</v>
      </c>
      <c r="U958" s="122" t="str">
        <f>'Belegliste Träger'!T967</f>
        <v>~</v>
      </c>
      <c r="V958" s="122" t="str">
        <f>'Belegliste Träger'!U967</f>
        <v>~</v>
      </c>
      <c r="W958" s="122">
        <f>'Belegliste SB'!V967</f>
        <v>0</v>
      </c>
      <c r="X958" s="122">
        <f>'Belegliste SB'!W967</f>
        <v>0</v>
      </c>
      <c r="Y958" s="122">
        <f>'Belegliste SB'!X967</f>
        <v>0</v>
      </c>
      <c r="Z958" s="122">
        <f>'Belegliste SB'!Y967</f>
        <v>0</v>
      </c>
    </row>
    <row r="959" spans="1:26" x14ac:dyDescent="0.25">
      <c r="A959" s="121">
        <f>IF(D959&lt;&gt;"~",'Belegliste SB'!$H$3,"0")</f>
        <v>0</v>
      </c>
      <c r="B959" s="121">
        <f>IF(D959&lt;&gt;"~",'Belegliste SB'!$H$4,"0")</f>
        <v>0</v>
      </c>
      <c r="C959" s="122" t="str">
        <f>IF(D959&lt;&gt;"~",'Belegliste Träger'!A968,0)</f>
        <v/>
      </c>
      <c r="D959" s="122" t="str">
        <f>'Belegliste Träger'!B968</f>
        <v/>
      </c>
      <c r="E959" s="122">
        <f>'Belegliste Träger'!C968</f>
        <v>0</v>
      </c>
      <c r="F959" s="122">
        <f>IF(D959&lt;&gt;"~",'Belegliste Träger'!D968,0)</f>
        <v>0</v>
      </c>
      <c r="G959" s="122">
        <f>'Belegliste Träger'!E968</f>
        <v>0</v>
      </c>
      <c r="H959" s="122">
        <f>'Belegliste Träger'!F968</f>
        <v>0</v>
      </c>
      <c r="I959" s="122">
        <f>'Belegliste Träger'!G968</f>
        <v>0</v>
      </c>
      <c r="J959" s="122">
        <f>'Belegliste Träger'!H968</f>
        <v>0</v>
      </c>
      <c r="K959" s="122">
        <f>'Belegliste Träger'!I968</f>
        <v>0</v>
      </c>
      <c r="L959" s="122">
        <f>'Belegliste Träger'!J968</f>
        <v>0</v>
      </c>
      <c r="M959" s="122">
        <f>'Belegliste Träger'!K968</f>
        <v>0</v>
      </c>
      <c r="N959" s="122">
        <f>'Belegliste Träger'!L968</f>
        <v>0</v>
      </c>
      <c r="O959" s="122">
        <f>'Belegliste Träger'!M968</f>
        <v>0</v>
      </c>
      <c r="P959" s="122" t="str">
        <f>'Belegliste Träger'!N968</f>
        <v>~</v>
      </c>
      <c r="Q959" s="122" t="str">
        <f>'Belegliste Träger'!P968</f>
        <v>~</v>
      </c>
      <c r="R959" s="122" t="str">
        <f>'Belegliste Träger'!Q968</f>
        <v>~</v>
      </c>
      <c r="S959" s="122" t="str">
        <f>'Belegliste Träger'!R968</f>
        <v>~</v>
      </c>
      <c r="T959" s="122" t="str">
        <f>'Belegliste Träger'!S968</f>
        <v>~</v>
      </c>
      <c r="U959" s="122" t="str">
        <f>'Belegliste Träger'!T968</f>
        <v>~</v>
      </c>
      <c r="V959" s="122" t="str">
        <f>'Belegliste Träger'!U968</f>
        <v>~</v>
      </c>
      <c r="W959" s="122">
        <f>'Belegliste SB'!V968</f>
        <v>0</v>
      </c>
      <c r="X959" s="122">
        <f>'Belegliste SB'!W968</f>
        <v>0</v>
      </c>
      <c r="Y959" s="122">
        <f>'Belegliste SB'!X968</f>
        <v>0</v>
      </c>
      <c r="Z959" s="122">
        <f>'Belegliste SB'!Y968</f>
        <v>0</v>
      </c>
    </row>
    <row r="960" spans="1:26" x14ac:dyDescent="0.25">
      <c r="A960" s="121">
        <f>IF(D960&lt;&gt;"~",'Belegliste SB'!$H$3,"0")</f>
        <v>0</v>
      </c>
      <c r="B960" s="121">
        <f>IF(D960&lt;&gt;"~",'Belegliste SB'!$H$4,"0")</f>
        <v>0</v>
      </c>
      <c r="C960" s="122" t="str">
        <f>IF(D960&lt;&gt;"~",'Belegliste Träger'!A969,0)</f>
        <v/>
      </c>
      <c r="D960" s="122" t="str">
        <f>'Belegliste Träger'!B969</f>
        <v/>
      </c>
      <c r="E960" s="122">
        <f>'Belegliste Träger'!C969</f>
        <v>0</v>
      </c>
      <c r="F960" s="122">
        <f>IF(D960&lt;&gt;"~",'Belegliste Träger'!D969,0)</f>
        <v>0</v>
      </c>
      <c r="G960" s="122">
        <f>'Belegliste Träger'!E969</f>
        <v>0</v>
      </c>
      <c r="H960" s="122">
        <f>'Belegliste Träger'!F969</f>
        <v>0</v>
      </c>
      <c r="I960" s="122">
        <f>'Belegliste Träger'!G969</f>
        <v>0</v>
      </c>
      <c r="J960" s="122">
        <f>'Belegliste Träger'!H969</f>
        <v>0</v>
      </c>
      <c r="K960" s="122">
        <f>'Belegliste Träger'!I969</f>
        <v>0</v>
      </c>
      <c r="L960" s="122">
        <f>'Belegliste Träger'!J969</f>
        <v>0</v>
      </c>
      <c r="M960" s="122">
        <f>'Belegliste Träger'!K969</f>
        <v>0</v>
      </c>
      <c r="N960" s="122">
        <f>'Belegliste Träger'!L969</f>
        <v>0</v>
      </c>
      <c r="O960" s="122">
        <f>'Belegliste Träger'!M969</f>
        <v>0</v>
      </c>
      <c r="P960" s="122" t="str">
        <f>'Belegliste Träger'!N969</f>
        <v>~</v>
      </c>
      <c r="Q960" s="122" t="str">
        <f>'Belegliste Träger'!P969</f>
        <v>~</v>
      </c>
      <c r="R960" s="122" t="str">
        <f>'Belegliste Träger'!Q969</f>
        <v>~</v>
      </c>
      <c r="S960" s="122" t="str">
        <f>'Belegliste Träger'!R969</f>
        <v>~</v>
      </c>
      <c r="T960" s="122" t="str">
        <f>'Belegliste Träger'!S969</f>
        <v>~</v>
      </c>
      <c r="U960" s="122" t="str">
        <f>'Belegliste Träger'!T969</f>
        <v>~</v>
      </c>
      <c r="V960" s="122" t="str">
        <f>'Belegliste Träger'!U969</f>
        <v>~</v>
      </c>
      <c r="W960" s="122">
        <f>'Belegliste SB'!V969</f>
        <v>0</v>
      </c>
      <c r="X960" s="122">
        <f>'Belegliste SB'!W969</f>
        <v>0</v>
      </c>
      <c r="Y960" s="122">
        <f>'Belegliste SB'!X969</f>
        <v>0</v>
      </c>
      <c r="Z960" s="122">
        <f>'Belegliste SB'!Y969</f>
        <v>0</v>
      </c>
    </row>
    <row r="961" spans="1:26" x14ac:dyDescent="0.25">
      <c r="A961" s="121">
        <f>IF(D961&lt;&gt;"~",'Belegliste SB'!$H$3,"0")</f>
        <v>0</v>
      </c>
      <c r="B961" s="121">
        <f>IF(D961&lt;&gt;"~",'Belegliste SB'!$H$4,"0")</f>
        <v>0</v>
      </c>
      <c r="C961" s="122" t="str">
        <f>IF(D961&lt;&gt;"~",'Belegliste Träger'!A970,0)</f>
        <v/>
      </c>
      <c r="D961" s="122" t="str">
        <f>'Belegliste Träger'!B970</f>
        <v/>
      </c>
      <c r="E961" s="122">
        <f>'Belegliste Träger'!C970</f>
        <v>0</v>
      </c>
      <c r="F961" s="122">
        <f>IF(D961&lt;&gt;"~",'Belegliste Träger'!D970,0)</f>
        <v>0</v>
      </c>
      <c r="G961" s="122">
        <f>'Belegliste Träger'!E970</f>
        <v>0</v>
      </c>
      <c r="H961" s="122">
        <f>'Belegliste Träger'!F970</f>
        <v>0</v>
      </c>
      <c r="I961" s="122">
        <f>'Belegliste Träger'!G970</f>
        <v>0</v>
      </c>
      <c r="J961" s="122">
        <f>'Belegliste Träger'!H970</f>
        <v>0</v>
      </c>
      <c r="K961" s="122">
        <f>'Belegliste Träger'!I970</f>
        <v>0</v>
      </c>
      <c r="L961" s="122">
        <f>'Belegliste Träger'!J970</f>
        <v>0</v>
      </c>
      <c r="M961" s="122">
        <f>'Belegliste Träger'!K970</f>
        <v>0</v>
      </c>
      <c r="N961" s="122">
        <f>'Belegliste Träger'!L970</f>
        <v>0</v>
      </c>
      <c r="O961" s="122">
        <f>'Belegliste Träger'!M970</f>
        <v>0</v>
      </c>
      <c r="P961" s="122" t="str">
        <f>'Belegliste Träger'!N970</f>
        <v>~</v>
      </c>
      <c r="Q961" s="122" t="str">
        <f>'Belegliste Träger'!P970</f>
        <v>~</v>
      </c>
      <c r="R961" s="122" t="str">
        <f>'Belegliste Träger'!Q970</f>
        <v>~</v>
      </c>
      <c r="S961" s="122" t="str">
        <f>'Belegliste Träger'!R970</f>
        <v>~</v>
      </c>
      <c r="T961" s="122" t="str">
        <f>'Belegliste Träger'!S970</f>
        <v>~</v>
      </c>
      <c r="U961" s="122" t="str">
        <f>'Belegliste Träger'!T970</f>
        <v>~</v>
      </c>
      <c r="V961" s="122" t="str">
        <f>'Belegliste Träger'!U970</f>
        <v>~</v>
      </c>
      <c r="W961" s="122">
        <f>'Belegliste SB'!V970</f>
        <v>0</v>
      </c>
      <c r="X961" s="122">
        <f>'Belegliste SB'!W970</f>
        <v>0</v>
      </c>
      <c r="Y961" s="122">
        <f>'Belegliste SB'!X970</f>
        <v>0</v>
      </c>
      <c r="Z961" s="122">
        <f>'Belegliste SB'!Y970</f>
        <v>0</v>
      </c>
    </row>
    <row r="962" spans="1:26" x14ac:dyDescent="0.25">
      <c r="A962" s="121">
        <f>IF(D962&lt;&gt;"~",'Belegliste SB'!$H$3,"0")</f>
        <v>0</v>
      </c>
      <c r="B962" s="121">
        <f>IF(D962&lt;&gt;"~",'Belegliste SB'!$H$4,"0")</f>
        <v>0</v>
      </c>
      <c r="C962" s="122" t="str">
        <f>IF(D962&lt;&gt;"~",'Belegliste Träger'!A971,0)</f>
        <v/>
      </c>
      <c r="D962" s="122" t="str">
        <f>'Belegliste Träger'!B971</f>
        <v/>
      </c>
      <c r="E962" s="122">
        <f>'Belegliste Träger'!C971</f>
        <v>0</v>
      </c>
      <c r="F962" s="122">
        <f>IF(D962&lt;&gt;"~",'Belegliste Träger'!D971,0)</f>
        <v>0</v>
      </c>
      <c r="G962" s="122">
        <f>'Belegliste Träger'!E971</f>
        <v>0</v>
      </c>
      <c r="H962" s="122">
        <f>'Belegliste Träger'!F971</f>
        <v>0</v>
      </c>
      <c r="I962" s="122">
        <f>'Belegliste Träger'!G971</f>
        <v>0</v>
      </c>
      <c r="J962" s="122">
        <f>'Belegliste Träger'!H971</f>
        <v>0</v>
      </c>
      <c r="K962" s="122">
        <f>'Belegliste Träger'!I971</f>
        <v>0</v>
      </c>
      <c r="L962" s="122">
        <f>'Belegliste Träger'!J971</f>
        <v>0</v>
      </c>
      <c r="M962" s="122">
        <f>'Belegliste Träger'!K971</f>
        <v>0</v>
      </c>
      <c r="N962" s="122">
        <f>'Belegliste Träger'!L971</f>
        <v>0</v>
      </c>
      <c r="O962" s="122">
        <f>'Belegliste Träger'!M971</f>
        <v>0</v>
      </c>
      <c r="P962" s="122" t="str">
        <f>'Belegliste Träger'!N971</f>
        <v>~</v>
      </c>
      <c r="Q962" s="122" t="str">
        <f>'Belegliste Träger'!P971</f>
        <v>~</v>
      </c>
      <c r="R962" s="122" t="str">
        <f>'Belegliste Träger'!Q971</f>
        <v>~</v>
      </c>
      <c r="S962" s="122" t="str">
        <f>'Belegliste Träger'!R971</f>
        <v>~</v>
      </c>
      <c r="T962" s="122" t="str">
        <f>'Belegliste Träger'!S971</f>
        <v>~</v>
      </c>
      <c r="U962" s="122" t="str">
        <f>'Belegliste Träger'!T971</f>
        <v>~</v>
      </c>
      <c r="V962" s="122" t="str">
        <f>'Belegliste Träger'!U971</f>
        <v>~</v>
      </c>
      <c r="W962" s="122">
        <f>'Belegliste SB'!V971</f>
        <v>0</v>
      </c>
      <c r="X962" s="122">
        <f>'Belegliste SB'!W971</f>
        <v>0</v>
      </c>
      <c r="Y962" s="122">
        <f>'Belegliste SB'!X971</f>
        <v>0</v>
      </c>
      <c r="Z962" s="122">
        <f>'Belegliste SB'!Y971</f>
        <v>0</v>
      </c>
    </row>
    <row r="963" spans="1:26" x14ac:dyDescent="0.25">
      <c r="A963" s="121">
        <f>IF(D963&lt;&gt;"~",'Belegliste SB'!$H$3,"0")</f>
        <v>0</v>
      </c>
      <c r="B963" s="121">
        <f>IF(D963&lt;&gt;"~",'Belegliste SB'!$H$4,"0")</f>
        <v>0</v>
      </c>
      <c r="C963" s="122" t="str">
        <f>IF(D963&lt;&gt;"~",'Belegliste Träger'!A972,0)</f>
        <v/>
      </c>
      <c r="D963" s="122" t="str">
        <f>'Belegliste Träger'!B972</f>
        <v/>
      </c>
      <c r="E963" s="122">
        <f>'Belegliste Träger'!C972</f>
        <v>0</v>
      </c>
      <c r="F963" s="122">
        <f>IF(D963&lt;&gt;"~",'Belegliste Träger'!D972,0)</f>
        <v>0</v>
      </c>
      <c r="G963" s="122">
        <f>'Belegliste Träger'!E972</f>
        <v>0</v>
      </c>
      <c r="H963" s="122">
        <f>'Belegliste Träger'!F972</f>
        <v>0</v>
      </c>
      <c r="I963" s="122">
        <f>'Belegliste Träger'!G972</f>
        <v>0</v>
      </c>
      <c r="J963" s="122">
        <f>'Belegliste Träger'!H972</f>
        <v>0</v>
      </c>
      <c r="K963" s="122">
        <f>'Belegliste Träger'!I972</f>
        <v>0</v>
      </c>
      <c r="L963" s="122">
        <f>'Belegliste Träger'!J972</f>
        <v>0</v>
      </c>
      <c r="M963" s="122">
        <f>'Belegliste Träger'!K972</f>
        <v>0</v>
      </c>
      <c r="N963" s="122">
        <f>'Belegliste Träger'!L972</f>
        <v>0</v>
      </c>
      <c r="O963" s="122">
        <f>'Belegliste Träger'!M972</f>
        <v>0</v>
      </c>
      <c r="P963" s="122" t="str">
        <f>'Belegliste Träger'!N972</f>
        <v>~</v>
      </c>
      <c r="Q963" s="122" t="str">
        <f>'Belegliste Träger'!P972</f>
        <v>~</v>
      </c>
      <c r="R963" s="122" t="str">
        <f>'Belegliste Träger'!Q972</f>
        <v>~</v>
      </c>
      <c r="S963" s="122" t="str">
        <f>'Belegliste Träger'!R972</f>
        <v>~</v>
      </c>
      <c r="T963" s="122" t="str">
        <f>'Belegliste Träger'!S972</f>
        <v>~</v>
      </c>
      <c r="U963" s="122" t="str">
        <f>'Belegliste Träger'!T972</f>
        <v>~</v>
      </c>
      <c r="V963" s="122" t="str">
        <f>'Belegliste Träger'!U972</f>
        <v>~</v>
      </c>
      <c r="W963" s="122">
        <f>'Belegliste SB'!V972</f>
        <v>0</v>
      </c>
      <c r="X963" s="122">
        <f>'Belegliste SB'!W972</f>
        <v>0</v>
      </c>
      <c r="Y963" s="122">
        <f>'Belegliste SB'!X972</f>
        <v>0</v>
      </c>
      <c r="Z963" s="122">
        <f>'Belegliste SB'!Y972</f>
        <v>0</v>
      </c>
    </row>
    <row r="964" spans="1:26" x14ac:dyDescent="0.25">
      <c r="A964" s="121">
        <f>IF(D964&lt;&gt;"~",'Belegliste SB'!$H$3,"0")</f>
        <v>0</v>
      </c>
      <c r="B964" s="121">
        <f>IF(D964&lt;&gt;"~",'Belegliste SB'!$H$4,"0")</f>
        <v>0</v>
      </c>
      <c r="C964" s="122" t="str">
        <f>IF(D964&lt;&gt;"~",'Belegliste Träger'!A973,0)</f>
        <v/>
      </c>
      <c r="D964" s="122" t="str">
        <f>'Belegliste Träger'!B973</f>
        <v/>
      </c>
      <c r="E964" s="122">
        <f>'Belegliste Träger'!C973</f>
        <v>0</v>
      </c>
      <c r="F964" s="122">
        <f>IF(D964&lt;&gt;"~",'Belegliste Träger'!D973,0)</f>
        <v>0</v>
      </c>
      <c r="G964" s="122">
        <f>'Belegliste Träger'!E973</f>
        <v>0</v>
      </c>
      <c r="H964" s="122">
        <f>'Belegliste Träger'!F973</f>
        <v>0</v>
      </c>
      <c r="I964" s="122">
        <f>'Belegliste Träger'!G973</f>
        <v>0</v>
      </c>
      <c r="J964" s="122">
        <f>'Belegliste Träger'!H973</f>
        <v>0</v>
      </c>
      <c r="K964" s="122">
        <f>'Belegliste Träger'!I973</f>
        <v>0</v>
      </c>
      <c r="L964" s="122">
        <f>'Belegliste Träger'!J973</f>
        <v>0</v>
      </c>
      <c r="M964" s="122">
        <f>'Belegliste Träger'!K973</f>
        <v>0</v>
      </c>
      <c r="N964" s="122">
        <f>'Belegliste Träger'!L973</f>
        <v>0</v>
      </c>
      <c r="O964" s="122">
        <f>'Belegliste Träger'!M973</f>
        <v>0</v>
      </c>
      <c r="P964" s="122" t="str">
        <f>'Belegliste Träger'!N973</f>
        <v>~</v>
      </c>
      <c r="Q964" s="122" t="str">
        <f>'Belegliste Träger'!P973</f>
        <v>~</v>
      </c>
      <c r="R964" s="122" t="str">
        <f>'Belegliste Träger'!Q973</f>
        <v>~</v>
      </c>
      <c r="S964" s="122" t="str">
        <f>'Belegliste Träger'!R973</f>
        <v>~</v>
      </c>
      <c r="T964" s="122" t="str">
        <f>'Belegliste Träger'!S973</f>
        <v>~</v>
      </c>
      <c r="U964" s="122" t="str">
        <f>'Belegliste Träger'!T973</f>
        <v>~</v>
      </c>
      <c r="V964" s="122" t="str">
        <f>'Belegliste Träger'!U973</f>
        <v>~</v>
      </c>
      <c r="W964" s="122">
        <f>'Belegliste SB'!V973</f>
        <v>0</v>
      </c>
      <c r="X964" s="122">
        <f>'Belegliste SB'!W973</f>
        <v>0</v>
      </c>
      <c r="Y964" s="122">
        <f>'Belegliste SB'!X973</f>
        <v>0</v>
      </c>
      <c r="Z964" s="122">
        <f>'Belegliste SB'!Y973</f>
        <v>0</v>
      </c>
    </row>
    <row r="965" spans="1:26" x14ac:dyDescent="0.25">
      <c r="A965" s="121">
        <f>IF(D965&lt;&gt;"~",'Belegliste SB'!$H$3,"0")</f>
        <v>0</v>
      </c>
      <c r="B965" s="121">
        <f>IF(D965&lt;&gt;"~",'Belegliste SB'!$H$4,"0")</f>
        <v>0</v>
      </c>
      <c r="C965" s="122" t="str">
        <f>IF(D965&lt;&gt;"~",'Belegliste Träger'!A974,0)</f>
        <v/>
      </c>
      <c r="D965" s="122" t="str">
        <f>'Belegliste Träger'!B974</f>
        <v/>
      </c>
      <c r="E965" s="122">
        <f>'Belegliste Träger'!C974</f>
        <v>0</v>
      </c>
      <c r="F965" s="122">
        <f>IF(D965&lt;&gt;"~",'Belegliste Träger'!D974,0)</f>
        <v>0</v>
      </c>
      <c r="G965" s="122">
        <f>'Belegliste Träger'!E974</f>
        <v>0</v>
      </c>
      <c r="H965" s="122">
        <f>'Belegliste Träger'!F974</f>
        <v>0</v>
      </c>
      <c r="I965" s="122">
        <f>'Belegliste Träger'!G974</f>
        <v>0</v>
      </c>
      <c r="J965" s="122">
        <f>'Belegliste Träger'!H974</f>
        <v>0</v>
      </c>
      <c r="K965" s="122">
        <f>'Belegliste Träger'!I974</f>
        <v>0</v>
      </c>
      <c r="L965" s="122">
        <f>'Belegliste Träger'!J974</f>
        <v>0</v>
      </c>
      <c r="M965" s="122">
        <f>'Belegliste Träger'!K974</f>
        <v>0</v>
      </c>
      <c r="N965" s="122">
        <f>'Belegliste Träger'!L974</f>
        <v>0</v>
      </c>
      <c r="O965" s="122">
        <f>'Belegliste Träger'!M974</f>
        <v>0</v>
      </c>
      <c r="P965" s="122" t="str">
        <f>'Belegliste Träger'!N974</f>
        <v>~</v>
      </c>
      <c r="Q965" s="122" t="str">
        <f>'Belegliste Träger'!P974</f>
        <v>~</v>
      </c>
      <c r="R965" s="122" t="str">
        <f>'Belegliste Träger'!Q974</f>
        <v>~</v>
      </c>
      <c r="S965" s="122" t="str">
        <f>'Belegliste Träger'!R974</f>
        <v>~</v>
      </c>
      <c r="T965" s="122" t="str">
        <f>'Belegliste Träger'!S974</f>
        <v>~</v>
      </c>
      <c r="U965" s="122" t="str">
        <f>'Belegliste Träger'!T974</f>
        <v>~</v>
      </c>
      <c r="V965" s="122" t="str">
        <f>'Belegliste Träger'!U974</f>
        <v>~</v>
      </c>
      <c r="W965" s="122">
        <f>'Belegliste SB'!V974</f>
        <v>0</v>
      </c>
      <c r="X965" s="122">
        <f>'Belegliste SB'!W974</f>
        <v>0</v>
      </c>
      <c r="Y965" s="122">
        <f>'Belegliste SB'!X974</f>
        <v>0</v>
      </c>
      <c r="Z965" s="122">
        <f>'Belegliste SB'!Y974</f>
        <v>0</v>
      </c>
    </row>
    <row r="966" spans="1:26" x14ac:dyDescent="0.25">
      <c r="A966" s="121">
        <f>IF(D966&lt;&gt;"~",'Belegliste SB'!$H$3,"0")</f>
        <v>0</v>
      </c>
      <c r="B966" s="121">
        <f>IF(D966&lt;&gt;"~",'Belegliste SB'!$H$4,"0")</f>
        <v>0</v>
      </c>
      <c r="C966" s="122" t="str">
        <f>IF(D966&lt;&gt;"~",'Belegliste Träger'!A975,0)</f>
        <v/>
      </c>
      <c r="D966" s="122" t="str">
        <f>'Belegliste Träger'!B975</f>
        <v/>
      </c>
      <c r="E966" s="122">
        <f>'Belegliste Träger'!C975</f>
        <v>0</v>
      </c>
      <c r="F966" s="122">
        <f>IF(D966&lt;&gt;"~",'Belegliste Träger'!D975,0)</f>
        <v>0</v>
      </c>
      <c r="G966" s="122">
        <f>'Belegliste Träger'!E975</f>
        <v>0</v>
      </c>
      <c r="H966" s="122">
        <f>'Belegliste Träger'!F975</f>
        <v>0</v>
      </c>
      <c r="I966" s="122">
        <f>'Belegliste Träger'!G975</f>
        <v>0</v>
      </c>
      <c r="J966" s="122">
        <f>'Belegliste Träger'!H975</f>
        <v>0</v>
      </c>
      <c r="K966" s="122">
        <f>'Belegliste Träger'!I975</f>
        <v>0</v>
      </c>
      <c r="L966" s="122">
        <f>'Belegliste Träger'!J975</f>
        <v>0</v>
      </c>
      <c r="M966" s="122">
        <f>'Belegliste Träger'!K975</f>
        <v>0</v>
      </c>
      <c r="N966" s="122">
        <f>'Belegliste Träger'!L975</f>
        <v>0</v>
      </c>
      <c r="O966" s="122">
        <f>'Belegliste Träger'!M975</f>
        <v>0</v>
      </c>
      <c r="P966" s="122" t="str">
        <f>'Belegliste Träger'!N975</f>
        <v>~</v>
      </c>
      <c r="Q966" s="122" t="str">
        <f>'Belegliste Träger'!P975</f>
        <v>~</v>
      </c>
      <c r="R966" s="122" t="str">
        <f>'Belegliste Träger'!Q975</f>
        <v>~</v>
      </c>
      <c r="S966" s="122" t="str">
        <f>'Belegliste Träger'!R975</f>
        <v>~</v>
      </c>
      <c r="T966" s="122" t="str">
        <f>'Belegliste Träger'!S975</f>
        <v>~</v>
      </c>
      <c r="U966" s="122" t="str">
        <f>'Belegliste Träger'!T975</f>
        <v>~</v>
      </c>
      <c r="V966" s="122" t="str">
        <f>'Belegliste Träger'!U975</f>
        <v>~</v>
      </c>
      <c r="W966" s="122">
        <f>'Belegliste SB'!V975</f>
        <v>0</v>
      </c>
      <c r="X966" s="122">
        <f>'Belegliste SB'!W975</f>
        <v>0</v>
      </c>
      <c r="Y966" s="122">
        <f>'Belegliste SB'!X975</f>
        <v>0</v>
      </c>
      <c r="Z966" s="122">
        <f>'Belegliste SB'!Y975</f>
        <v>0</v>
      </c>
    </row>
    <row r="967" spans="1:26" x14ac:dyDescent="0.25">
      <c r="A967" s="121">
        <f>IF(D967&lt;&gt;"~",'Belegliste SB'!$H$3,"0")</f>
        <v>0</v>
      </c>
      <c r="B967" s="121">
        <f>IF(D967&lt;&gt;"~",'Belegliste SB'!$H$4,"0")</f>
        <v>0</v>
      </c>
      <c r="C967" s="122" t="str">
        <f>IF(D967&lt;&gt;"~",'Belegliste Träger'!A976,0)</f>
        <v/>
      </c>
      <c r="D967" s="122" t="str">
        <f>'Belegliste Träger'!B976</f>
        <v/>
      </c>
      <c r="E967" s="122">
        <f>'Belegliste Träger'!C976</f>
        <v>0</v>
      </c>
      <c r="F967" s="122">
        <f>IF(D967&lt;&gt;"~",'Belegliste Träger'!D976,0)</f>
        <v>0</v>
      </c>
      <c r="G967" s="122">
        <f>'Belegliste Träger'!E976</f>
        <v>0</v>
      </c>
      <c r="H967" s="122">
        <f>'Belegliste Träger'!F976</f>
        <v>0</v>
      </c>
      <c r="I967" s="122">
        <f>'Belegliste Träger'!G976</f>
        <v>0</v>
      </c>
      <c r="J967" s="122">
        <f>'Belegliste Träger'!H976</f>
        <v>0</v>
      </c>
      <c r="K967" s="122">
        <f>'Belegliste Träger'!I976</f>
        <v>0</v>
      </c>
      <c r="L967" s="122">
        <f>'Belegliste Träger'!J976</f>
        <v>0</v>
      </c>
      <c r="M967" s="122">
        <f>'Belegliste Träger'!K976</f>
        <v>0</v>
      </c>
      <c r="N967" s="122">
        <f>'Belegliste Träger'!L976</f>
        <v>0</v>
      </c>
      <c r="O967" s="122">
        <f>'Belegliste Träger'!M976</f>
        <v>0</v>
      </c>
      <c r="P967" s="122" t="str">
        <f>'Belegliste Träger'!N976</f>
        <v>~</v>
      </c>
      <c r="Q967" s="122" t="str">
        <f>'Belegliste Träger'!P976</f>
        <v>~</v>
      </c>
      <c r="R967" s="122" t="str">
        <f>'Belegliste Träger'!Q976</f>
        <v>~</v>
      </c>
      <c r="S967" s="122" t="str">
        <f>'Belegliste Träger'!R976</f>
        <v>~</v>
      </c>
      <c r="T967" s="122" t="str">
        <f>'Belegliste Träger'!S976</f>
        <v>~</v>
      </c>
      <c r="U967" s="122" t="str">
        <f>'Belegliste Träger'!T976</f>
        <v>~</v>
      </c>
      <c r="V967" s="122" t="str">
        <f>'Belegliste Träger'!U976</f>
        <v>~</v>
      </c>
      <c r="W967" s="122">
        <f>'Belegliste SB'!V976</f>
        <v>0</v>
      </c>
      <c r="X967" s="122">
        <f>'Belegliste SB'!W976</f>
        <v>0</v>
      </c>
      <c r="Y967" s="122">
        <f>'Belegliste SB'!X976</f>
        <v>0</v>
      </c>
      <c r="Z967" s="122">
        <f>'Belegliste SB'!Y976</f>
        <v>0</v>
      </c>
    </row>
    <row r="968" spans="1:26" x14ac:dyDescent="0.25">
      <c r="A968" s="121">
        <f>IF(D968&lt;&gt;"~",'Belegliste SB'!$H$3,"0")</f>
        <v>0</v>
      </c>
      <c r="B968" s="121">
        <f>IF(D968&lt;&gt;"~",'Belegliste SB'!$H$4,"0")</f>
        <v>0</v>
      </c>
      <c r="C968" s="122" t="str">
        <f>IF(D968&lt;&gt;"~",'Belegliste Träger'!A977,0)</f>
        <v/>
      </c>
      <c r="D968" s="122" t="str">
        <f>'Belegliste Träger'!B977</f>
        <v/>
      </c>
      <c r="E968" s="122">
        <f>'Belegliste Träger'!C977</f>
        <v>0</v>
      </c>
      <c r="F968" s="122">
        <f>IF(D968&lt;&gt;"~",'Belegliste Träger'!D977,0)</f>
        <v>0</v>
      </c>
      <c r="G968" s="122">
        <f>'Belegliste Träger'!E977</f>
        <v>0</v>
      </c>
      <c r="H968" s="122">
        <f>'Belegliste Träger'!F977</f>
        <v>0</v>
      </c>
      <c r="I968" s="122">
        <f>'Belegliste Träger'!G977</f>
        <v>0</v>
      </c>
      <c r="J968" s="122">
        <f>'Belegliste Träger'!H977</f>
        <v>0</v>
      </c>
      <c r="K968" s="122">
        <f>'Belegliste Träger'!I977</f>
        <v>0</v>
      </c>
      <c r="L968" s="122">
        <f>'Belegliste Träger'!J977</f>
        <v>0</v>
      </c>
      <c r="M968" s="122">
        <f>'Belegliste Träger'!K977</f>
        <v>0</v>
      </c>
      <c r="N968" s="122">
        <f>'Belegliste Träger'!L977</f>
        <v>0</v>
      </c>
      <c r="O968" s="122">
        <f>'Belegliste Träger'!M977</f>
        <v>0</v>
      </c>
      <c r="P968" s="122" t="str">
        <f>'Belegliste Träger'!N977</f>
        <v>~</v>
      </c>
      <c r="Q968" s="122" t="str">
        <f>'Belegliste Träger'!P977</f>
        <v>~</v>
      </c>
      <c r="R968" s="122" t="str">
        <f>'Belegliste Träger'!Q977</f>
        <v>~</v>
      </c>
      <c r="S968" s="122" t="str">
        <f>'Belegliste Träger'!R977</f>
        <v>~</v>
      </c>
      <c r="T968" s="122" t="str">
        <f>'Belegliste Träger'!S977</f>
        <v>~</v>
      </c>
      <c r="U968" s="122" t="str">
        <f>'Belegliste Träger'!T977</f>
        <v>~</v>
      </c>
      <c r="V968" s="122" t="str">
        <f>'Belegliste Träger'!U977</f>
        <v>~</v>
      </c>
      <c r="W968" s="122">
        <f>'Belegliste SB'!V977</f>
        <v>0</v>
      </c>
      <c r="X968" s="122">
        <f>'Belegliste SB'!W977</f>
        <v>0</v>
      </c>
      <c r="Y968" s="122">
        <f>'Belegliste SB'!X977</f>
        <v>0</v>
      </c>
      <c r="Z968" s="122">
        <f>'Belegliste SB'!Y977</f>
        <v>0</v>
      </c>
    </row>
    <row r="969" spans="1:26" x14ac:dyDescent="0.25">
      <c r="A969" s="121">
        <f>IF(D969&lt;&gt;"~",'Belegliste SB'!$H$3,"0")</f>
        <v>0</v>
      </c>
      <c r="B969" s="121">
        <f>IF(D969&lt;&gt;"~",'Belegliste SB'!$H$4,"0")</f>
        <v>0</v>
      </c>
      <c r="C969" s="122" t="str">
        <f>IF(D969&lt;&gt;"~",'Belegliste Träger'!A978,0)</f>
        <v/>
      </c>
      <c r="D969" s="122" t="str">
        <f>'Belegliste Träger'!B978</f>
        <v/>
      </c>
      <c r="E969" s="122">
        <f>'Belegliste Träger'!C978</f>
        <v>0</v>
      </c>
      <c r="F969" s="122">
        <f>IF(D969&lt;&gt;"~",'Belegliste Träger'!D978,0)</f>
        <v>0</v>
      </c>
      <c r="G969" s="122">
        <f>'Belegliste Träger'!E978</f>
        <v>0</v>
      </c>
      <c r="H969" s="122">
        <f>'Belegliste Träger'!F978</f>
        <v>0</v>
      </c>
      <c r="I969" s="122">
        <f>'Belegliste Träger'!G978</f>
        <v>0</v>
      </c>
      <c r="J969" s="122">
        <f>'Belegliste Träger'!H978</f>
        <v>0</v>
      </c>
      <c r="K969" s="122">
        <f>'Belegliste Träger'!I978</f>
        <v>0</v>
      </c>
      <c r="L969" s="122">
        <f>'Belegliste Träger'!J978</f>
        <v>0</v>
      </c>
      <c r="M969" s="122">
        <f>'Belegliste Träger'!K978</f>
        <v>0</v>
      </c>
      <c r="N969" s="122">
        <f>'Belegliste Träger'!L978</f>
        <v>0</v>
      </c>
      <c r="O969" s="122">
        <f>'Belegliste Träger'!M978</f>
        <v>0</v>
      </c>
      <c r="P969" s="122" t="str">
        <f>'Belegliste Träger'!N978</f>
        <v>~</v>
      </c>
      <c r="Q969" s="122" t="str">
        <f>'Belegliste Träger'!P978</f>
        <v>~</v>
      </c>
      <c r="R969" s="122" t="str">
        <f>'Belegliste Träger'!Q978</f>
        <v>~</v>
      </c>
      <c r="S969" s="122" t="str">
        <f>'Belegliste Träger'!R978</f>
        <v>~</v>
      </c>
      <c r="T969" s="122" t="str">
        <f>'Belegliste Träger'!S978</f>
        <v>~</v>
      </c>
      <c r="U969" s="122" t="str">
        <f>'Belegliste Träger'!T978</f>
        <v>~</v>
      </c>
      <c r="V969" s="122" t="str">
        <f>'Belegliste Träger'!U978</f>
        <v>~</v>
      </c>
      <c r="W969" s="122">
        <f>'Belegliste SB'!V978</f>
        <v>0</v>
      </c>
      <c r="X969" s="122">
        <f>'Belegliste SB'!W978</f>
        <v>0</v>
      </c>
      <c r="Y969" s="122">
        <f>'Belegliste SB'!X978</f>
        <v>0</v>
      </c>
      <c r="Z969" s="122">
        <f>'Belegliste SB'!Y978</f>
        <v>0</v>
      </c>
    </row>
    <row r="970" spans="1:26" x14ac:dyDescent="0.25">
      <c r="A970" s="121">
        <f>IF(D970&lt;&gt;"~",'Belegliste SB'!$H$3,"0")</f>
        <v>0</v>
      </c>
      <c r="B970" s="121">
        <f>IF(D970&lt;&gt;"~",'Belegliste SB'!$H$4,"0")</f>
        <v>0</v>
      </c>
      <c r="C970" s="122" t="str">
        <f>IF(D970&lt;&gt;"~",'Belegliste Träger'!A979,0)</f>
        <v/>
      </c>
      <c r="D970" s="122" t="str">
        <f>'Belegliste Träger'!B979</f>
        <v/>
      </c>
      <c r="E970" s="122">
        <f>'Belegliste Träger'!C979</f>
        <v>0</v>
      </c>
      <c r="F970" s="122">
        <f>IF(D970&lt;&gt;"~",'Belegliste Träger'!D979,0)</f>
        <v>0</v>
      </c>
      <c r="G970" s="122">
        <f>'Belegliste Träger'!E979</f>
        <v>0</v>
      </c>
      <c r="H970" s="122">
        <f>'Belegliste Träger'!F979</f>
        <v>0</v>
      </c>
      <c r="I970" s="122">
        <f>'Belegliste Träger'!G979</f>
        <v>0</v>
      </c>
      <c r="J970" s="122">
        <f>'Belegliste Träger'!H979</f>
        <v>0</v>
      </c>
      <c r="K970" s="122">
        <f>'Belegliste Träger'!I979</f>
        <v>0</v>
      </c>
      <c r="L970" s="122">
        <f>'Belegliste Träger'!J979</f>
        <v>0</v>
      </c>
      <c r="M970" s="122">
        <f>'Belegliste Träger'!K979</f>
        <v>0</v>
      </c>
      <c r="N970" s="122">
        <f>'Belegliste Träger'!L979</f>
        <v>0</v>
      </c>
      <c r="O970" s="122">
        <f>'Belegliste Träger'!M979</f>
        <v>0</v>
      </c>
      <c r="P970" s="122" t="str">
        <f>'Belegliste Träger'!N979</f>
        <v>~</v>
      </c>
      <c r="Q970" s="122" t="str">
        <f>'Belegliste Träger'!P979</f>
        <v>~</v>
      </c>
      <c r="R970" s="122" t="str">
        <f>'Belegliste Träger'!Q979</f>
        <v>~</v>
      </c>
      <c r="S970" s="122" t="str">
        <f>'Belegliste Träger'!R979</f>
        <v>~</v>
      </c>
      <c r="T970" s="122" t="str">
        <f>'Belegliste Träger'!S979</f>
        <v>~</v>
      </c>
      <c r="U970" s="122" t="str">
        <f>'Belegliste Träger'!T979</f>
        <v>~</v>
      </c>
      <c r="V970" s="122" t="str">
        <f>'Belegliste Träger'!U979</f>
        <v>~</v>
      </c>
      <c r="W970" s="122">
        <f>'Belegliste SB'!V979</f>
        <v>0</v>
      </c>
      <c r="X970" s="122">
        <f>'Belegliste SB'!W979</f>
        <v>0</v>
      </c>
      <c r="Y970" s="122">
        <f>'Belegliste SB'!X979</f>
        <v>0</v>
      </c>
      <c r="Z970" s="122">
        <f>'Belegliste SB'!Y979</f>
        <v>0</v>
      </c>
    </row>
    <row r="971" spans="1:26" x14ac:dyDescent="0.25">
      <c r="A971" s="121">
        <f>IF(D971&lt;&gt;"~",'Belegliste SB'!$H$3,"0")</f>
        <v>0</v>
      </c>
      <c r="B971" s="121">
        <f>IF(D971&lt;&gt;"~",'Belegliste SB'!$H$4,"0")</f>
        <v>0</v>
      </c>
      <c r="C971" s="122" t="str">
        <f>IF(D971&lt;&gt;"~",'Belegliste Träger'!A980,0)</f>
        <v/>
      </c>
      <c r="D971" s="122" t="str">
        <f>'Belegliste Träger'!B980</f>
        <v/>
      </c>
      <c r="E971" s="122">
        <f>'Belegliste Träger'!C980</f>
        <v>0</v>
      </c>
      <c r="F971" s="122">
        <f>IF(D971&lt;&gt;"~",'Belegliste Träger'!D980,0)</f>
        <v>0</v>
      </c>
      <c r="G971" s="122">
        <f>'Belegliste Träger'!E980</f>
        <v>0</v>
      </c>
      <c r="H971" s="122">
        <f>'Belegliste Träger'!F980</f>
        <v>0</v>
      </c>
      <c r="I971" s="122">
        <f>'Belegliste Träger'!G980</f>
        <v>0</v>
      </c>
      <c r="J971" s="122">
        <f>'Belegliste Träger'!H980</f>
        <v>0</v>
      </c>
      <c r="K971" s="122">
        <f>'Belegliste Träger'!I980</f>
        <v>0</v>
      </c>
      <c r="L971" s="122">
        <f>'Belegliste Träger'!J980</f>
        <v>0</v>
      </c>
      <c r="M971" s="122">
        <f>'Belegliste Träger'!K980</f>
        <v>0</v>
      </c>
      <c r="N971" s="122">
        <f>'Belegliste Träger'!L980</f>
        <v>0</v>
      </c>
      <c r="O971" s="122">
        <f>'Belegliste Träger'!M980</f>
        <v>0</v>
      </c>
      <c r="P971" s="122" t="str">
        <f>'Belegliste Träger'!N980</f>
        <v>~</v>
      </c>
      <c r="Q971" s="122" t="str">
        <f>'Belegliste Träger'!P980</f>
        <v>~</v>
      </c>
      <c r="R971" s="122" t="str">
        <f>'Belegliste Träger'!Q980</f>
        <v>~</v>
      </c>
      <c r="S971" s="122" t="str">
        <f>'Belegliste Träger'!R980</f>
        <v>~</v>
      </c>
      <c r="T971" s="122" t="str">
        <f>'Belegliste Träger'!S980</f>
        <v>~</v>
      </c>
      <c r="U971" s="122" t="str">
        <f>'Belegliste Träger'!T980</f>
        <v>~</v>
      </c>
      <c r="V971" s="122" t="str">
        <f>'Belegliste Träger'!U980</f>
        <v>~</v>
      </c>
      <c r="W971" s="122">
        <f>'Belegliste SB'!V980</f>
        <v>0</v>
      </c>
      <c r="X971" s="122">
        <f>'Belegliste SB'!W980</f>
        <v>0</v>
      </c>
      <c r="Y971" s="122">
        <f>'Belegliste SB'!X980</f>
        <v>0</v>
      </c>
      <c r="Z971" s="122">
        <f>'Belegliste SB'!Y980</f>
        <v>0</v>
      </c>
    </row>
    <row r="972" spans="1:26" x14ac:dyDescent="0.25">
      <c r="A972" s="121">
        <f>IF(D972&lt;&gt;"~",'Belegliste SB'!$H$3,"0")</f>
        <v>0</v>
      </c>
      <c r="B972" s="121">
        <f>IF(D972&lt;&gt;"~",'Belegliste SB'!$H$4,"0")</f>
        <v>0</v>
      </c>
      <c r="C972" s="122" t="str">
        <f>IF(D972&lt;&gt;"~",'Belegliste Träger'!A981,0)</f>
        <v/>
      </c>
      <c r="D972" s="122" t="str">
        <f>'Belegliste Träger'!B981</f>
        <v/>
      </c>
      <c r="E972" s="122">
        <f>'Belegliste Träger'!C981</f>
        <v>0</v>
      </c>
      <c r="F972" s="122">
        <f>IF(D972&lt;&gt;"~",'Belegliste Träger'!D981,0)</f>
        <v>0</v>
      </c>
      <c r="G972" s="122">
        <f>'Belegliste Träger'!E981</f>
        <v>0</v>
      </c>
      <c r="H972" s="122">
        <f>'Belegliste Träger'!F981</f>
        <v>0</v>
      </c>
      <c r="I972" s="122">
        <f>'Belegliste Träger'!G981</f>
        <v>0</v>
      </c>
      <c r="J972" s="122">
        <f>'Belegliste Träger'!H981</f>
        <v>0</v>
      </c>
      <c r="K972" s="122">
        <f>'Belegliste Träger'!I981</f>
        <v>0</v>
      </c>
      <c r="L972" s="122">
        <f>'Belegliste Träger'!J981</f>
        <v>0</v>
      </c>
      <c r="M972" s="122">
        <f>'Belegliste Träger'!K981</f>
        <v>0</v>
      </c>
      <c r="N972" s="122">
        <f>'Belegliste Träger'!L981</f>
        <v>0</v>
      </c>
      <c r="O972" s="122">
        <f>'Belegliste Träger'!M981</f>
        <v>0</v>
      </c>
      <c r="P972" s="122" t="str">
        <f>'Belegliste Träger'!N981</f>
        <v>~</v>
      </c>
      <c r="Q972" s="122" t="str">
        <f>'Belegliste Träger'!P981</f>
        <v>~</v>
      </c>
      <c r="R972" s="122" t="str">
        <f>'Belegliste Träger'!Q981</f>
        <v>~</v>
      </c>
      <c r="S972" s="122" t="str">
        <f>'Belegliste Träger'!R981</f>
        <v>~</v>
      </c>
      <c r="T972" s="122" t="str">
        <f>'Belegliste Träger'!S981</f>
        <v>~</v>
      </c>
      <c r="U972" s="122" t="str">
        <f>'Belegliste Träger'!T981</f>
        <v>~</v>
      </c>
      <c r="V972" s="122" t="str">
        <f>'Belegliste Träger'!U981</f>
        <v>~</v>
      </c>
      <c r="W972" s="122">
        <f>'Belegliste SB'!V981</f>
        <v>0</v>
      </c>
      <c r="X972" s="122">
        <f>'Belegliste SB'!W981</f>
        <v>0</v>
      </c>
      <c r="Y972" s="122">
        <f>'Belegliste SB'!X981</f>
        <v>0</v>
      </c>
      <c r="Z972" s="122">
        <f>'Belegliste SB'!Y981</f>
        <v>0</v>
      </c>
    </row>
    <row r="973" spans="1:26" x14ac:dyDescent="0.25">
      <c r="A973" s="121">
        <f>IF(D973&lt;&gt;"~",'Belegliste SB'!$H$3,"0")</f>
        <v>0</v>
      </c>
      <c r="B973" s="121">
        <f>IF(D973&lt;&gt;"~",'Belegliste SB'!$H$4,"0")</f>
        <v>0</v>
      </c>
      <c r="C973" s="122" t="str">
        <f>IF(D973&lt;&gt;"~",'Belegliste Träger'!A982,0)</f>
        <v/>
      </c>
      <c r="D973" s="122" t="str">
        <f>'Belegliste Träger'!B982</f>
        <v/>
      </c>
      <c r="E973" s="122">
        <f>'Belegliste Träger'!C982</f>
        <v>0</v>
      </c>
      <c r="F973" s="122">
        <f>IF(D973&lt;&gt;"~",'Belegliste Träger'!D982,0)</f>
        <v>0</v>
      </c>
      <c r="G973" s="122">
        <f>'Belegliste Träger'!E982</f>
        <v>0</v>
      </c>
      <c r="H973" s="122">
        <f>'Belegliste Träger'!F982</f>
        <v>0</v>
      </c>
      <c r="I973" s="122">
        <f>'Belegliste Träger'!G982</f>
        <v>0</v>
      </c>
      <c r="J973" s="122">
        <f>'Belegliste Träger'!H982</f>
        <v>0</v>
      </c>
      <c r="K973" s="122">
        <f>'Belegliste Träger'!I982</f>
        <v>0</v>
      </c>
      <c r="L973" s="122">
        <f>'Belegliste Träger'!J982</f>
        <v>0</v>
      </c>
      <c r="M973" s="122">
        <f>'Belegliste Träger'!K982</f>
        <v>0</v>
      </c>
      <c r="N973" s="122">
        <f>'Belegliste Träger'!L982</f>
        <v>0</v>
      </c>
      <c r="O973" s="122">
        <f>'Belegliste Träger'!M982</f>
        <v>0</v>
      </c>
      <c r="P973" s="122" t="str">
        <f>'Belegliste Träger'!N982</f>
        <v>~</v>
      </c>
      <c r="Q973" s="122" t="str">
        <f>'Belegliste Träger'!P982</f>
        <v>~</v>
      </c>
      <c r="R973" s="122" t="str">
        <f>'Belegliste Träger'!Q982</f>
        <v>~</v>
      </c>
      <c r="S973" s="122" t="str">
        <f>'Belegliste Träger'!R982</f>
        <v>~</v>
      </c>
      <c r="T973" s="122" t="str">
        <f>'Belegliste Träger'!S982</f>
        <v>~</v>
      </c>
      <c r="U973" s="122" t="str">
        <f>'Belegliste Träger'!T982</f>
        <v>~</v>
      </c>
      <c r="V973" s="122" t="str">
        <f>'Belegliste Träger'!U982</f>
        <v>~</v>
      </c>
      <c r="W973" s="122">
        <f>'Belegliste SB'!V982</f>
        <v>0</v>
      </c>
      <c r="X973" s="122">
        <f>'Belegliste SB'!W982</f>
        <v>0</v>
      </c>
      <c r="Y973" s="122">
        <f>'Belegliste SB'!X982</f>
        <v>0</v>
      </c>
      <c r="Z973" s="122">
        <f>'Belegliste SB'!Y982</f>
        <v>0</v>
      </c>
    </row>
    <row r="974" spans="1:26" x14ac:dyDescent="0.25">
      <c r="A974" s="121">
        <f>IF(D974&lt;&gt;"~",'Belegliste SB'!$H$3,"0")</f>
        <v>0</v>
      </c>
      <c r="B974" s="121">
        <f>IF(D974&lt;&gt;"~",'Belegliste SB'!$H$4,"0")</f>
        <v>0</v>
      </c>
      <c r="C974" s="122" t="str">
        <f>IF(D974&lt;&gt;"~",'Belegliste Träger'!A983,0)</f>
        <v/>
      </c>
      <c r="D974" s="122" t="str">
        <f>'Belegliste Träger'!B983</f>
        <v/>
      </c>
      <c r="E974" s="122">
        <f>'Belegliste Träger'!C983</f>
        <v>0</v>
      </c>
      <c r="F974" s="122">
        <f>IF(D974&lt;&gt;"~",'Belegliste Träger'!D983,0)</f>
        <v>0</v>
      </c>
      <c r="G974" s="122">
        <f>'Belegliste Träger'!E983</f>
        <v>0</v>
      </c>
      <c r="H974" s="122">
        <f>'Belegliste Träger'!F983</f>
        <v>0</v>
      </c>
      <c r="I974" s="122">
        <f>'Belegliste Träger'!G983</f>
        <v>0</v>
      </c>
      <c r="J974" s="122">
        <f>'Belegliste Träger'!H983</f>
        <v>0</v>
      </c>
      <c r="K974" s="122">
        <f>'Belegliste Träger'!I983</f>
        <v>0</v>
      </c>
      <c r="L974" s="122">
        <f>'Belegliste Träger'!J983</f>
        <v>0</v>
      </c>
      <c r="M974" s="122">
        <f>'Belegliste Träger'!K983</f>
        <v>0</v>
      </c>
      <c r="N974" s="122">
        <f>'Belegliste Träger'!L983</f>
        <v>0</v>
      </c>
      <c r="O974" s="122">
        <f>'Belegliste Träger'!M983</f>
        <v>0</v>
      </c>
      <c r="P974" s="122" t="str">
        <f>'Belegliste Träger'!N983</f>
        <v>~</v>
      </c>
      <c r="Q974" s="122" t="str">
        <f>'Belegliste Träger'!P983</f>
        <v>~</v>
      </c>
      <c r="R974" s="122" t="str">
        <f>'Belegliste Träger'!Q983</f>
        <v>~</v>
      </c>
      <c r="S974" s="122" t="str">
        <f>'Belegliste Träger'!R983</f>
        <v>~</v>
      </c>
      <c r="T974" s="122" t="str">
        <f>'Belegliste Träger'!S983</f>
        <v>~</v>
      </c>
      <c r="U974" s="122" t="str">
        <f>'Belegliste Träger'!T983</f>
        <v>~</v>
      </c>
      <c r="V974" s="122" t="str">
        <f>'Belegliste Träger'!U983</f>
        <v>~</v>
      </c>
      <c r="W974" s="122">
        <f>'Belegliste SB'!V983</f>
        <v>0</v>
      </c>
      <c r="X974" s="122">
        <f>'Belegliste SB'!W983</f>
        <v>0</v>
      </c>
      <c r="Y974" s="122">
        <f>'Belegliste SB'!X983</f>
        <v>0</v>
      </c>
      <c r="Z974" s="122">
        <f>'Belegliste SB'!Y983</f>
        <v>0</v>
      </c>
    </row>
    <row r="975" spans="1:26" x14ac:dyDescent="0.25">
      <c r="A975" s="121">
        <f>IF(D975&lt;&gt;"~",'Belegliste SB'!$H$3,"0")</f>
        <v>0</v>
      </c>
      <c r="B975" s="121">
        <f>IF(D975&lt;&gt;"~",'Belegliste SB'!$H$4,"0")</f>
        <v>0</v>
      </c>
      <c r="C975" s="122" t="str">
        <f>IF(D975&lt;&gt;"~",'Belegliste Träger'!A984,0)</f>
        <v/>
      </c>
      <c r="D975" s="122" t="str">
        <f>'Belegliste Träger'!B984</f>
        <v/>
      </c>
      <c r="E975" s="122">
        <f>'Belegliste Träger'!C984</f>
        <v>0</v>
      </c>
      <c r="F975" s="122">
        <f>IF(D975&lt;&gt;"~",'Belegliste Träger'!D984,0)</f>
        <v>0</v>
      </c>
      <c r="G975" s="122">
        <f>'Belegliste Träger'!E984</f>
        <v>0</v>
      </c>
      <c r="H975" s="122">
        <f>'Belegliste Träger'!F984</f>
        <v>0</v>
      </c>
      <c r="I975" s="122">
        <f>'Belegliste Träger'!G984</f>
        <v>0</v>
      </c>
      <c r="J975" s="122">
        <f>'Belegliste Träger'!H984</f>
        <v>0</v>
      </c>
      <c r="K975" s="122">
        <f>'Belegliste Träger'!I984</f>
        <v>0</v>
      </c>
      <c r="L975" s="122">
        <f>'Belegliste Träger'!J984</f>
        <v>0</v>
      </c>
      <c r="M975" s="122">
        <f>'Belegliste Träger'!K984</f>
        <v>0</v>
      </c>
      <c r="N975" s="122">
        <f>'Belegliste Träger'!L984</f>
        <v>0</v>
      </c>
      <c r="O975" s="122">
        <f>'Belegliste Träger'!M984</f>
        <v>0</v>
      </c>
      <c r="P975" s="122" t="str">
        <f>'Belegliste Träger'!N984</f>
        <v>~</v>
      </c>
      <c r="Q975" s="122" t="str">
        <f>'Belegliste Träger'!P984</f>
        <v>~</v>
      </c>
      <c r="R975" s="122" t="str">
        <f>'Belegliste Träger'!Q984</f>
        <v>~</v>
      </c>
      <c r="S975" s="122" t="str">
        <f>'Belegliste Träger'!R984</f>
        <v>~</v>
      </c>
      <c r="T975" s="122" t="str">
        <f>'Belegliste Träger'!S984</f>
        <v>~</v>
      </c>
      <c r="U975" s="122" t="str">
        <f>'Belegliste Träger'!T984</f>
        <v>~</v>
      </c>
      <c r="V975" s="122" t="str">
        <f>'Belegliste Träger'!U984</f>
        <v>~</v>
      </c>
      <c r="W975" s="122">
        <f>'Belegliste SB'!V984</f>
        <v>0</v>
      </c>
      <c r="X975" s="122">
        <f>'Belegliste SB'!W984</f>
        <v>0</v>
      </c>
      <c r="Y975" s="122">
        <f>'Belegliste SB'!X984</f>
        <v>0</v>
      </c>
      <c r="Z975" s="122">
        <f>'Belegliste SB'!Y984</f>
        <v>0</v>
      </c>
    </row>
    <row r="976" spans="1:26" x14ac:dyDescent="0.25">
      <c r="A976" s="121">
        <f>IF(D976&lt;&gt;"~",'Belegliste SB'!$H$3,"0")</f>
        <v>0</v>
      </c>
      <c r="B976" s="121">
        <f>IF(D976&lt;&gt;"~",'Belegliste SB'!$H$4,"0")</f>
        <v>0</v>
      </c>
      <c r="C976" s="122" t="str">
        <f>IF(D976&lt;&gt;"~",'Belegliste Träger'!A985,0)</f>
        <v/>
      </c>
      <c r="D976" s="122" t="str">
        <f>'Belegliste Träger'!B985</f>
        <v/>
      </c>
      <c r="E976" s="122">
        <f>'Belegliste Träger'!C985</f>
        <v>0</v>
      </c>
      <c r="F976" s="122">
        <f>IF(D976&lt;&gt;"~",'Belegliste Träger'!D985,0)</f>
        <v>0</v>
      </c>
      <c r="G976" s="122">
        <f>'Belegliste Träger'!E985</f>
        <v>0</v>
      </c>
      <c r="H976" s="122">
        <f>'Belegliste Träger'!F985</f>
        <v>0</v>
      </c>
      <c r="I976" s="122">
        <f>'Belegliste Träger'!G985</f>
        <v>0</v>
      </c>
      <c r="J976" s="122">
        <f>'Belegliste Träger'!H985</f>
        <v>0</v>
      </c>
      <c r="K976" s="122">
        <f>'Belegliste Träger'!I985</f>
        <v>0</v>
      </c>
      <c r="L976" s="122">
        <f>'Belegliste Träger'!J985</f>
        <v>0</v>
      </c>
      <c r="M976" s="122">
        <f>'Belegliste Träger'!K985</f>
        <v>0</v>
      </c>
      <c r="N976" s="122">
        <f>'Belegliste Träger'!L985</f>
        <v>0</v>
      </c>
      <c r="O976" s="122">
        <f>'Belegliste Träger'!M985</f>
        <v>0</v>
      </c>
      <c r="P976" s="122" t="str">
        <f>'Belegliste Träger'!N985</f>
        <v>~</v>
      </c>
      <c r="Q976" s="122" t="str">
        <f>'Belegliste Träger'!P985</f>
        <v>~</v>
      </c>
      <c r="R976" s="122" t="str">
        <f>'Belegliste Träger'!Q985</f>
        <v>~</v>
      </c>
      <c r="S976" s="122" t="str">
        <f>'Belegliste Träger'!R985</f>
        <v>~</v>
      </c>
      <c r="T976" s="122" t="str">
        <f>'Belegliste Träger'!S985</f>
        <v>~</v>
      </c>
      <c r="U976" s="122" t="str">
        <f>'Belegliste Träger'!T985</f>
        <v>~</v>
      </c>
      <c r="V976" s="122" t="str">
        <f>'Belegliste Träger'!U985</f>
        <v>~</v>
      </c>
      <c r="W976" s="122">
        <f>'Belegliste SB'!V985</f>
        <v>0</v>
      </c>
      <c r="X976" s="122">
        <f>'Belegliste SB'!W985</f>
        <v>0</v>
      </c>
      <c r="Y976" s="122">
        <f>'Belegliste SB'!X985</f>
        <v>0</v>
      </c>
      <c r="Z976" s="122">
        <f>'Belegliste SB'!Y985</f>
        <v>0</v>
      </c>
    </row>
    <row r="977" spans="1:26" x14ac:dyDescent="0.25">
      <c r="A977" s="121">
        <f>IF(D977&lt;&gt;"~",'Belegliste SB'!$H$3,"0")</f>
        <v>0</v>
      </c>
      <c r="B977" s="121">
        <f>IF(D977&lt;&gt;"~",'Belegliste SB'!$H$4,"0")</f>
        <v>0</v>
      </c>
      <c r="C977" s="122" t="str">
        <f>IF(D977&lt;&gt;"~",'Belegliste Träger'!A986,0)</f>
        <v/>
      </c>
      <c r="D977" s="122" t="str">
        <f>'Belegliste Träger'!B986</f>
        <v/>
      </c>
      <c r="E977" s="122">
        <f>'Belegliste Träger'!C986</f>
        <v>0</v>
      </c>
      <c r="F977" s="122">
        <f>IF(D977&lt;&gt;"~",'Belegliste Träger'!D986,0)</f>
        <v>0</v>
      </c>
      <c r="G977" s="122">
        <f>'Belegliste Träger'!E986</f>
        <v>0</v>
      </c>
      <c r="H977" s="122">
        <f>'Belegliste Träger'!F986</f>
        <v>0</v>
      </c>
      <c r="I977" s="122">
        <f>'Belegliste Träger'!G986</f>
        <v>0</v>
      </c>
      <c r="J977" s="122">
        <f>'Belegliste Träger'!H986</f>
        <v>0</v>
      </c>
      <c r="K977" s="122">
        <f>'Belegliste Träger'!I986</f>
        <v>0</v>
      </c>
      <c r="L977" s="122">
        <f>'Belegliste Träger'!J986</f>
        <v>0</v>
      </c>
      <c r="M977" s="122">
        <f>'Belegliste Träger'!K986</f>
        <v>0</v>
      </c>
      <c r="N977" s="122">
        <f>'Belegliste Träger'!L986</f>
        <v>0</v>
      </c>
      <c r="O977" s="122">
        <f>'Belegliste Träger'!M986</f>
        <v>0</v>
      </c>
      <c r="P977" s="122" t="str">
        <f>'Belegliste Träger'!N986</f>
        <v>~</v>
      </c>
      <c r="Q977" s="122" t="str">
        <f>'Belegliste Träger'!P986</f>
        <v>~</v>
      </c>
      <c r="R977" s="122" t="str">
        <f>'Belegliste Träger'!Q986</f>
        <v>~</v>
      </c>
      <c r="S977" s="122" t="str">
        <f>'Belegliste Träger'!R986</f>
        <v>~</v>
      </c>
      <c r="T977" s="122" t="str">
        <f>'Belegliste Träger'!S986</f>
        <v>~</v>
      </c>
      <c r="U977" s="122" t="str">
        <f>'Belegliste Träger'!T986</f>
        <v>~</v>
      </c>
      <c r="V977" s="122" t="str">
        <f>'Belegliste Träger'!U986</f>
        <v>~</v>
      </c>
      <c r="W977" s="122">
        <f>'Belegliste SB'!V986</f>
        <v>0</v>
      </c>
      <c r="X977" s="122">
        <f>'Belegliste SB'!W986</f>
        <v>0</v>
      </c>
      <c r="Y977" s="122">
        <f>'Belegliste SB'!X986</f>
        <v>0</v>
      </c>
      <c r="Z977" s="122">
        <f>'Belegliste SB'!Y986</f>
        <v>0</v>
      </c>
    </row>
    <row r="978" spans="1:26" x14ac:dyDescent="0.25">
      <c r="A978" s="121">
        <f>IF(D978&lt;&gt;"~",'Belegliste SB'!$H$3,"0")</f>
        <v>0</v>
      </c>
      <c r="B978" s="121">
        <f>IF(D978&lt;&gt;"~",'Belegliste SB'!$H$4,"0")</f>
        <v>0</v>
      </c>
      <c r="C978" s="122" t="str">
        <f>IF(D978&lt;&gt;"~",'Belegliste Träger'!A987,0)</f>
        <v/>
      </c>
      <c r="D978" s="122" t="str">
        <f>'Belegliste Träger'!B987</f>
        <v/>
      </c>
      <c r="E978" s="122">
        <f>'Belegliste Träger'!C987</f>
        <v>0</v>
      </c>
      <c r="F978" s="122">
        <f>IF(D978&lt;&gt;"~",'Belegliste Träger'!D987,0)</f>
        <v>0</v>
      </c>
      <c r="G978" s="122">
        <f>'Belegliste Träger'!E987</f>
        <v>0</v>
      </c>
      <c r="H978" s="122">
        <f>'Belegliste Träger'!F987</f>
        <v>0</v>
      </c>
      <c r="I978" s="122">
        <f>'Belegliste Träger'!G987</f>
        <v>0</v>
      </c>
      <c r="J978" s="122">
        <f>'Belegliste Träger'!H987</f>
        <v>0</v>
      </c>
      <c r="K978" s="122">
        <f>'Belegliste Träger'!I987</f>
        <v>0</v>
      </c>
      <c r="L978" s="122">
        <f>'Belegliste Träger'!J987</f>
        <v>0</v>
      </c>
      <c r="M978" s="122">
        <f>'Belegliste Träger'!K987</f>
        <v>0</v>
      </c>
      <c r="N978" s="122">
        <f>'Belegliste Träger'!L987</f>
        <v>0</v>
      </c>
      <c r="O978" s="122">
        <f>'Belegliste Träger'!M987</f>
        <v>0</v>
      </c>
      <c r="P978" s="122" t="str">
        <f>'Belegliste Träger'!N987</f>
        <v>~</v>
      </c>
      <c r="Q978" s="122" t="str">
        <f>'Belegliste Träger'!P987</f>
        <v>~</v>
      </c>
      <c r="R978" s="122" t="str">
        <f>'Belegliste Träger'!Q987</f>
        <v>~</v>
      </c>
      <c r="S978" s="122" t="str">
        <f>'Belegliste Träger'!R987</f>
        <v>~</v>
      </c>
      <c r="T978" s="122" t="str">
        <f>'Belegliste Träger'!S987</f>
        <v>~</v>
      </c>
      <c r="U978" s="122" t="str">
        <f>'Belegliste Träger'!T987</f>
        <v>~</v>
      </c>
      <c r="V978" s="122" t="str">
        <f>'Belegliste Träger'!U987</f>
        <v>~</v>
      </c>
      <c r="W978" s="122">
        <f>'Belegliste SB'!V987</f>
        <v>0</v>
      </c>
      <c r="X978" s="122">
        <f>'Belegliste SB'!W987</f>
        <v>0</v>
      </c>
      <c r="Y978" s="122">
        <f>'Belegliste SB'!X987</f>
        <v>0</v>
      </c>
      <c r="Z978" s="122">
        <f>'Belegliste SB'!Y987</f>
        <v>0</v>
      </c>
    </row>
    <row r="979" spans="1:26" x14ac:dyDescent="0.25">
      <c r="A979" s="121">
        <f>IF(D979&lt;&gt;"~",'Belegliste SB'!$H$3,"0")</f>
        <v>0</v>
      </c>
      <c r="B979" s="121">
        <f>IF(D979&lt;&gt;"~",'Belegliste SB'!$H$4,"0")</f>
        <v>0</v>
      </c>
      <c r="C979" s="122" t="str">
        <f>IF(D979&lt;&gt;"~",'Belegliste Träger'!A988,0)</f>
        <v/>
      </c>
      <c r="D979" s="122" t="str">
        <f>'Belegliste Träger'!B988</f>
        <v/>
      </c>
      <c r="E979" s="122">
        <f>'Belegliste Träger'!C988</f>
        <v>0</v>
      </c>
      <c r="F979" s="122">
        <f>IF(D979&lt;&gt;"~",'Belegliste Träger'!D988,0)</f>
        <v>0</v>
      </c>
      <c r="G979" s="122">
        <f>'Belegliste Träger'!E988</f>
        <v>0</v>
      </c>
      <c r="H979" s="122">
        <f>'Belegliste Träger'!F988</f>
        <v>0</v>
      </c>
      <c r="I979" s="122">
        <f>'Belegliste Träger'!G988</f>
        <v>0</v>
      </c>
      <c r="J979" s="122">
        <f>'Belegliste Träger'!H988</f>
        <v>0</v>
      </c>
      <c r="K979" s="122">
        <f>'Belegliste Träger'!I988</f>
        <v>0</v>
      </c>
      <c r="L979" s="122">
        <f>'Belegliste Träger'!J988</f>
        <v>0</v>
      </c>
      <c r="M979" s="122">
        <f>'Belegliste Träger'!K988</f>
        <v>0</v>
      </c>
      <c r="N979" s="122">
        <f>'Belegliste Träger'!L988</f>
        <v>0</v>
      </c>
      <c r="O979" s="122">
        <f>'Belegliste Träger'!M988</f>
        <v>0</v>
      </c>
      <c r="P979" s="122" t="str">
        <f>'Belegliste Träger'!N988</f>
        <v>~</v>
      </c>
      <c r="Q979" s="122" t="str">
        <f>'Belegliste Träger'!P988</f>
        <v>~</v>
      </c>
      <c r="R979" s="122" t="str">
        <f>'Belegliste Träger'!Q988</f>
        <v>~</v>
      </c>
      <c r="S979" s="122" t="str">
        <f>'Belegliste Träger'!R988</f>
        <v>~</v>
      </c>
      <c r="T979" s="122" t="str">
        <f>'Belegliste Träger'!S988</f>
        <v>~</v>
      </c>
      <c r="U979" s="122" t="str">
        <f>'Belegliste Träger'!T988</f>
        <v>~</v>
      </c>
      <c r="V979" s="122" t="str">
        <f>'Belegliste Träger'!U988</f>
        <v>~</v>
      </c>
      <c r="W979" s="122">
        <f>'Belegliste SB'!V988</f>
        <v>0</v>
      </c>
      <c r="X979" s="122">
        <f>'Belegliste SB'!W988</f>
        <v>0</v>
      </c>
      <c r="Y979" s="122">
        <f>'Belegliste SB'!X988</f>
        <v>0</v>
      </c>
      <c r="Z979" s="122">
        <f>'Belegliste SB'!Y988</f>
        <v>0</v>
      </c>
    </row>
    <row r="980" spans="1:26" x14ac:dyDescent="0.25">
      <c r="A980" s="121">
        <f>IF(D980&lt;&gt;"~",'Belegliste SB'!$H$3,"0")</f>
        <v>0</v>
      </c>
      <c r="B980" s="121">
        <f>IF(D980&lt;&gt;"~",'Belegliste SB'!$H$4,"0")</f>
        <v>0</v>
      </c>
      <c r="C980" s="122" t="str">
        <f>IF(D980&lt;&gt;"~",'Belegliste Träger'!A989,0)</f>
        <v/>
      </c>
      <c r="D980" s="122" t="str">
        <f>'Belegliste Träger'!B989</f>
        <v/>
      </c>
      <c r="E980" s="122">
        <f>'Belegliste Träger'!C989</f>
        <v>0</v>
      </c>
      <c r="F980" s="122">
        <f>IF(D980&lt;&gt;"~",'Belegliste Träger'!D989,0)</f>
        <v>0</v>
      </c>
      <c r="G980" s="122">
        <f>'Belegliste Träger'!E989</f>
        <v>0</v>
      </c>
      <c r="H980" s="122">
        <f>'Belegliste Träger'!F989</f>
        <v>0</v>
      </c>
      <c r="I980" s="122">
        <f>'Belegliste Träger'!G989</f>
        <v>0</v>
      </c>
      <c r="J980" s="122">
        <f>'Belegliste Träger'!H989</f>
        <v>0</v>
      </c>
      <c r="K980" s="122">
        <f>'Belegliste Träger'!I989</f>
        <v>0</v>
      </c>
      <c r="L980" s="122">
        <f>'Belegliste Träger'!J989</f>
        <v>0</v>
      </c>
      <c r="M980" s="122">
        <f>'Belegliste Träger'!K989</f>
        <v>0</v>
      </c>
      <c r="N980" s="122">
        <f>'Belegliste Träger'!L989</f>
        <v>0</v>
      </c>
      <c r="O980" s="122">
        <f>'Belegliste Träger'!M989</f>
        <v>0</v>
      </c>
      <c r="P980" s="122" t="str">
        <f>'Belegliste Träger'!N989</f>
        <v>~</v>
      </c>
      <c r="Q980" s="122" t="str">
        <f>'Belegliste Träger'!P989</f>
        <v>~</v>
      </c>
      <c r="R980" s="122" t="str">
        <f>'Belegliste Träger'!Q989</f>
        <v>~</v>
      </c>
      <c r="S980" s="122" t="str">
        <f>'Belegliste Träger'!R989</f>
        <v>~</v>
      </c>
      <c r="T980" s="122" t="str">
        <f>'Belegliste Träger'!S989</f>
        <v>~</v>
      </c>
      <c r="U980" s="122" t="str">
        <f>'Belegliste Träger'!T989</f>
        <v>~</v>
      </c>
      <c r="V980" s="122" t="str">
        <f>'Belegliste Träger'!U989</f>
        <v>~</v>
      </c>
      <c r="W980" s="122">
        <f>'Belegliste SB'!V989</f>
        <v>0</v>
      </c>
      <c r="X980" s="122">
        <f>'Belegliste SB'!W989</f>
        <v>0</v>
      </c>
      <c r="Y980" s="122">
        <f>'Belegliste SB'!X989</f>
        <v>0</v>
      </c>
      <c r="Z980" s="122">
        <f>'Belegliste SB'!Y989</f>
        <v>0</v>
      </c>
    </row>
    <row r="981" spans="1:26" x14ac:dyDescent="0.25">
      <c r="A981" s="121">
        <f>IF(D981&lt;&gt;"~",'Belegliste SB'!$H$3,"0")</f>
        <v>0</v>
      </c>
      <c r="B981" s="121">
        <f>IF(D981&lt;&gt;"~",'Belegliste SB'!$H$4,"0")</f>
        <v>0</v>
      </c>
      <c r="C981" s="122" t="str">
        <f>IF(D981&lt;&gt;"~",'Belegliste Träger'!A990,0)</f>
        <v/>
      </c>
      <c r="D981" s="122" t="str">
        <f>'Belegliste Träger'!B990</f>
        <v/>
      </c>
      <c r="E981" s="122">
        <f>'Belegliste Träger'!C990</f>
        <v>0</v>
      </c>
      <c r="F981" s="122">
        <f>IF(D981&lt;&gt;"~",'Belegliste Träger'!D990,0)</f>
        <v>0</v>
      </c>
      <c r="G981" s="122">
        <f>'Belegliste Träger'!E990</f>
        <v>0</v>
      </c>
      <c r="H981" s="122">
        <f>'Belegliste Träger'!F990</f>
        <v>0</v>
      </c>
      <c r="I981" s="122">
        <f>'Belegliste Träger'!G990</f>
        <v>0</v>
      </c>
      <c r="J981" s="122">
        <f>'Belegliste Träger'!H990</f>
        <v>0</v>
      </c>
      <c r="K981" s="122">
        <f>'Belegliste Träger'!I990</f>
        <v>0</v>
      </c>
      <c r="L981" s="122">
        <f>'Belegliste Träger'!J990</f>
        <v>0</v>
      </c>
      <c r="M981" s="122">
        <f>'Belegliste Träger'!K990</f>
        <v>0</v>
      </c>
      <c r="N981" s="122">
        <f>'Belegliste Träger'!L990</f>
        <v>0</v>
      </c>
      <c r="O981" s="122">
        <f>'Belegliste Träger'!M990</f>
        <v>0</v>
      </c>
      <c r="P981" s="122" t="str">
        <f>'Belegliste Träger'!N990</f>
        <v>~</v>
      </c>
      <c r="Q981" s="122" t="str">
        <f>'Belegliste Träger'!P990</f>
        <v>~</v>
      </c>
      <c r="R981" s="122" t="str">
        <f>'Belegliste Träger'!Q990</f>
        <v>~</v>
      </c>
      <c r="S981" s="122" t="str">
        <f>'Belegliste Träger'!R990</f>
        <v>~</v>
      </c>
      <c r="T981" s="122" t="str">
        <f>'Belegliste Träger'!S990</f>
        <v>~</v>
      </c>
      <c r="U981" s="122" t="str">
        <f>'Belegliste Träger'!T990</f>
        <v>~</v>
      </c>
      <c r="V981" s="122" t="str">
        <f>'Belegliste Träger'!U990</f>
        <v>~</v>
      </c>
      <c r="W981" s="122">
        <f>'Belegliste SB'!V990</f>
        <v>0</v>
      </c>
      <c r="X981" s="122">
        <f>'Belegliste SB'!W990</f>
        <v>0</v>
      </c>
      <c r="Y981" s="122">
        <f>'Belegliste SB'!X990</f>
        <v>0</v>
      </c>
      <c r="Z981" s="122">
        <f>'Belegliste SB'!Y990</f>
        <v>0</v>
      </c>
    </row>
    <row r="982" spans="1:26" x14ac:dyDescent="0.25">
      <c r="A982" s="121">
        <f>IF(D982&lt;&gt;"~",'Belegliste SB'!$H$3,"0")</f>
        <v>0</v>
      </c>
      <c r="B982" s="121">
        <f>IF(D982&lt;&gt;"~",'Belegliste SB'!$H$4,"0")</f>
        <v>0</v>
      </c>
      <c r="C982" s="122" t="str">
        <f>IF(D982&lt;&gt;"~",'Belegliste Träger'!A991,0)</f>
        <v/>
      </c>
      <c r="D982" s="122" t="str">
        <f>'Belegliste Träger'!B991</f>
        <v/>
      </c>
      <c r="E982" s="122">
        <f>'Belegliste Träger'!C991</f>
        <v>0</v>
      </c>
      <c r="F982" s="122">
        <f>IF(D982&lt;&gt;"~",'Belegliste Träger'!D991,0)</f>
        <v>0</v>
      </c>
      <c r="G982" s="122">
        <f>'Belegliste Träger'!E991</f>
        <v>0</v>
      </c>
      <c r="H982" s="122">
        <f>'Belegliste Träger'!F991</f>
        <v>0</v>
      </c>
      <c r="I982" s="122">
        <f>'Belegliste Träger'!G991</f>
        <v>0</v>
      </c>
      <c r="J982" s="122">
        <f>'Belegliste Träger'!H991</f>
        <v>0</v>
      </c>
      <c r="K982" s="122">
        <f>'Belegliste Träger'!I991</f>
        <v>0</v>
      </c>
      <c r="L982" s="122">
        <f>'Belegliste Träger'!J991</f>
        <v>0</v>
      </c>
      <c r="M982" s="122">
        <f>'Belegliste Träger'!K991</f>
        <v>0</v>
      </c>
      <c r="N982" s="122">
        <f>'Belegliste Träger'!L991</f>
        <v>0</v>
      </c>
      <c r="O982" s="122">
        <f>'Belegliste Träger'!M991</f>
        <v>0</v>
      </c>
      <c r="P982" s="122" t="str">
        <f>'Belegliste Träger'!N991</f>
        <v>~</v>
      </c>
      <c r="Q982" s="122" t="str">
        <f>'Belegliste Träger'!P991</f>
        <v>~</v>
      </c>
      <c r="R982" s="122" t="str">
        <f>'Belegliste Träger'!Q991</f>
        <v>~</v>
      </c>
      <c r="S982" s="122" t="str">
        <f>'Belegliste Träger'!R991</f>
        <v>~</v>
      </c>
      <c r="T982" s="122" t="str">
        <f>'Belegliste Träger'!S991</f>
        <v>~</v>
      </c>
      <c r="U982" s="122" t="str">
        <f>'Belegliste Träger'!T991</f>
        <v>~</v>
      </c>
      <c r="V982" s="122" t="str">
        <f>'Belegliste Träger'!U991</f>
        <v>~</v>
      </c>
      <c r="W982" s="122">
        <f>'Belegliste SB'!V991</f>
        <v>0</v>
      </c>
      <c r="X982" s="122">
        <f>'Belegliste SB'!W991</f>
        <v>0</v>
      </c>
      <c r="Y982" s="122">
        <f>'Belegliste SB'!X991</f>
        <v>0</v>
      </c>
      <c r="Z982" s="122">
        <f>'Belegliste SB'!Y991</f>
        <v>0</v>
      </c>
    </row>
    <row r="983" spans="1:26" x14ac:dyDescent="0.25">
      <c r="A983" s="121">
        <f>IF(D983&lt;&gt;"~",'Belegliste SB'!$H$3,"0")</f>
        <v>0</v>
      </c>
      <c r="B983" s="121">
        <f>IF(D983&lt;&gt;"~",'Belegliste SB'!$H$4,"0")</f>
        <v>0</v>
      </c>
      <c r="C983" s="122" t="str">
        <f>IF(D983&lt;&gt;"~",'Belegliste Träger'!A992,0)</f>
        <v/>
      </c>
      <c r="D983" s="122" t="str">
        <f>'Belegliste Träger'!B992</f>
        <v/>
      </c>
      <c r="E983" s="122">
        <f>'Belegliste Träger'!C992</f>
        <v>0</v>
      </c>
      <c r="F983" s="122">
        <f>IF(D983&lt;&gt;"~",'Belegliste Träger'!D992,0)</f>
        <v>0</v>
      </c>
      <c r="G983" s="122">
        <f>'Belegliste Träger'!E992</f>
        <v>0</v>
      </c>
      <c r="H983" s="122">
        <f>'Belegliste Träger'!F992</f>
        <v>0</v>
      </c>
      <c r="I983" s="122">
        <f>'Belegliste Träger'!G992</f>
        <v>0</v>
      </c>
      <c r="J983" s="122">
        <f>'Belegliste Träger'!H992</f>
        <v>0</v>
      </c>
      <c r="K983" s="122">
        <f>'Belegliste Träger'!I992</f>
        <v>0</v>
      </c>
      <c r="L983" s="122">
        <f>'Belegliste Träger'!J992</f>
        <v>0</v>
      </c>
      <c r="M983" s="122">
        <f>'Belegliste Träger'!K992</f>
        <v>0</v>
      </c>
      <c r="N983" s="122">
        <f>'Belegliste Träger'!L992</f>
        <v>0</v>
      </c>
      <c r="O983" s="122">
        <f>'Belegliste Träger'!M992</f>
        <v>0</v>
      </c>
      <c r="P983" s="122" t="str">
        <f>'Belegliste Träger'!N992</f>
        <v>~</v>
      </c>
      <c r="Q983" s="122" t="str">
        <f>'Belegliste Träger'!P992</f>
        <v>~</v>
      </c>
      <c r="R983" s="122" t="str">
        <f>'Belegliste Träger'!Q992</f>
        <v>~</v>
      </c>
      <c r="S983" s="122" t="str">
        <f>'Belegliste Träger'!R992</f>
        <v>~</v>
      </c>
      <c r="T983" s="122" t="str">
        <f>'Belegliste Träger'!S992</f>
        <v>~</v>
      </c>
      <c r="U983" s="122" t="str">
        <f>'Belegliste Träger'!T992</f>
        <v>~</v>
      </c>
      <c r="V983" s="122" t="str">
        <f>'Belegliste Träger'!U992</f>
        <v>~</v>
      </c>
      <c r="W983" s="122">
        <f>'Belegliste SB'!V992</f>
        <v>0</v>
      </c>
      <c r="X983" s="122">
        <f>'Belegliste SB'!W992</f>
        <v>0</v>
      </c>
      <c r="Y983" s="122">
        <f>'Belegliste SB'!X992</f>
        <v>0</v>
      </c>
      <c r="Z983" s="122">
        <f>'Belegliste SB'!Y992</f>
        <v>0</v>
      </c>
    </row>
    <row r="984" spans="1:26" x14ac:dyDescent="0.25">
      <c r="A984" s="121">
        <f>IF(D984&lt;&gt;"~",'Belegliste SB'!$H$3,"0")</f>
        <v>0</v>
      </c>
      <c r="B984" s="121">
        <f>IF(D984&lt;&gt;"~",'Belegliste SB'!$H$4,"0")</f>
        <v>0</v>
      </c>
      <c r="C984" s="122" t="str">
        <f>IF(D984&lt;&gt;"~",'Belegliste Träger'!A993,0)</f>
        <v/>
      </c>
      <c r="D984" s="122" t="str">
        <f>'Belegliste Träger'!B993</f>
        <v/>
      </c>
      <c r="E984" s="122">
        <f>'Belegliste Träger'!C993</f>
        <v>0</v>
      </c>
      <c r="F984" s="122">
        <f>IF(D984&lt;&gt;"~",'Belegliste Träger'!D993,0)</f>
        <v>0</v>
      </c>
      <c r="G984" s="122">
        <f>'Belegliste Träger'!E993</f>
        <v>0</v>
      </c>
      <c r="H984" s="122">
        <f>'Belegliste Träger'!F993</f>
        <v>0</v>
      </c>
      <c r="I984" s="122">
        <f>'Belegliste Träger'!G993</f>
        <v>0</v>
      </c>
      <c r="J984" s="122">
        <f>'Belegliste Träger'!H993</f>
        <v>0</v>
      </c>
      <c r="K984" s="122">
        <f>'Belegliste Träger'!I993</f>
        <v>0</v>
      </c>
      <c r="L984" s="122">
        <f>'Belegliste Träger'!J993</f>
        <v>0</v>
      </c>
      <c r="M984" s="122">
        <f>'Belegliste Träger'!K993</f>
        <v>0</v>
      </c>
      <c r="N984" s="122">
        <f>'Belegliste Träger'!L993</f>
        <v>0</v>
      </c>
      <c r="O984" s="122">
        <f>'Belegliste Träger'!M993</f>
        <v>0</v>
      </c>
      <c r="P984" s="122" t="str">
        <f>'Belegliste Träger'!N993</f>
        <v>~</v>
      </c>
      <c r="Q984" s="122" t="str">
        <f>'Belegliste Träger'!P993</f>
        <v>~</v>
      </c>
      <c r="R984" s="122" t="str">
        <f>'Belegliste Träger'!Q993</f>
        <v>~</v>
      </c>
      <c r="S984" s="122" t="str">
        <f>'Belegliste Träger'!R993</f>
        <v>~</v>
      </c>
      <c r="T984" s="122" t="str">
        <f>'Belegliste Träger'!S993</f>
        <v>~</v>
      </c>
      <c r="U984" s="122" t="str">
        <f>'Belegliste Träger'!T993</f>
        <v>~</v>
      </c>
      <c r="V984" s="122" t="str">
        <f>'Belegliste Träger'!U993</f>
        <v>~</v>
      </c>
      <c r="W984" s="122">
        <f>'Belegliste SB'!V993</f>
        <v>0</v>
      </c>
      <c r="X984" s="122">
        <f>'Belegliste SB'!W993</f>
        <v>0</v>
      </c>
      <c r="Y984" s="122">
        <f>'Belegliste SB'!X993</f>
        <v>0</v>
      </c>
      <c r="Z984" s="122">
        <f>'Belegliste SB'!Y993</f>
        <v>0</v>
      </c>
    </row>
    <row r="985" spans="1:26" x14ac:dyDescent="0.25">
      <c r="A985" s="121">
        <f>IF(D985&lt;&gt;"~",'Belegliste SB'!$H$3,"0")</f>
        <v>0</v>
      </c>
      <c r="B985" s="121">
        <f>IF(D985&lt;&gt;"~",'Belegliste SB'!$H$4,"0")</f>
        <v>0</v>
      </c>
      <c r="C985" s="122" t="str">
        <f>IF(D985&lt;&gt;"~",'Belegliste Träger'!A994,0)</f>
        <v/>
      </c>
      <c r="D985" s="122" t="str">
        <f>'Belegliste Träger'!B994</f>
        <v/>
      </c>
      <c r="E985" s="122">
        <f>'Belegliste Träger'!C994</f>
        <v>0</v>
      </c>
      <c r="F985" s="122">
        <f>IF(D985&lt;&gt;"~",'Belegliste Träger'!D994,0)</f>
        <v>0</v>
      </c>
      <c r="G985" s="122">
        <f>'Belegliste Träger'!E994</f>
        <v>0</v>
      </c>
      <c r="H985" s="122">
        <f>'Belegliste Träger'!F994</f>
        <v>0</v>
      </c>
      <c r="I985" s="122">
        <f>'Belegliste Träger'!G994</f>
        <v>0</v>
      </c>
      <c r="J985" s="122">
        <f>'Belegliste Träger'!H994</f>
        <v>0</v>
      </c>
      <c r="K985" s="122">
        <f>'Belegliste Träger'!I994</f>
        <v>0</v>
      </c>
      <c r="L985" s="122">
        <f>'Belegliste Träger'!J994</f>
        <v>0</v>
      </c>
      <c r="M985" s="122">
        <f>'Belegliste Träger'!K994</f>
        <v>0</v>
      </c>
      <c r="N985" s="122">
        <f>'Belegliste Träger'!L994</f>
        <v>0</v>
      </c>
      <c r="O985" s="122">
        <f>'Belegliste Träger'!M994</f>
        <v>0</v>
      </c>
      <c r="P985" s="122" t="str">
        <f>'Belegliste Träger'!N994</f>
        <v>~</v>
      </c>
      <c r="Q985" s="122" t="str">
        <f>'Belegliste Träger'!P994</f>
        <v>~</v>
      </c>
      <c r="R985" s="122" t="str">
        <f>'Belegliste Träger'!Q994</f>
        <v>~</v>
      </c>
      <c r="S985" s="122" t="str">
        <f>'Belegliste Träger'!R994</f>
        <v>~</v>
      </c>
      <c r="T985" s="122" t="str">
        <f>'Belegliste Träger'!S994</f>
        <v>~</v>
      </c>
      <c r="U985" s="122" t="str">
        <f>'Belegliste Träger'!T994</f>
        <v>~</v>
      </c>
      <c r="V985" s="122" t="str">
        <f>'Belegliste Träger'!U994</f>
        <v>~</v>
      </c>
      <c r="W985" s="122">
        <f>'Belegliste SB'!V994</f>
        <v>0</v>
      </c>
      <c r="X985" s="122">
        <f>'Belegliste SB'!W994</f>
        <v>0</v>
      </c>
      <c r="Y985" s="122">
        <f>'Belegliste SB'!X994</f>
        <v>0</v>
      </c>
      <c r="Z985" s="122">
        <f>'Belegliste SB'!Y994</f>
        <v>0</v>
      </c>
    </row>
    <row r="986" spans="1:26" x14ac:dyDescent="0.25">
      <c r="A986" s="121">
        <f>IF(D986&lt;&gt;"~",'Belegliste SB'!$H$3,"0")</f>
        <v>0</v>
      </c>
      <c r="B986" s="121">
        <f>IF(D986&lt;&gt;"~",'Belegliste SB'!$H$4,"0")</f>
        <v>0</v>
      </c>
      <c r="C986" s="122" t="str">
        <f>IF(D986&lt;&gt;"~",'Belegliste Träger'!A995,0)</f>
        <v/>
      </c>
      <c r="D986" s="122" t="str">
        <f>'Belegliste Träger'!B995</f>
        <v/>
      </c>
      <c r="E986" s="122">
        <f>'Belegliste Träger'!C995</f>
        <v>0</v>
      </c>
      <c r="F986" s="122">
        <f>IF(D986&lt;&gt;"~",'Belegliste Träger'!D995,0)</f>
        <v>0</v>
      </c>
      <c r="G986" s="122">
        <f>'Belegliste Träger'!E995</f>
        <v>0</v>
      </c>
      <c r="H986" s="122">
        <f>'Belegliste Träger'!F995</f>
        <v>0</v>
      </c>
      <c r="I986" s="122">
        <f>'Belegliste Träger'!G995</f>
        <v>0</v>
      </c>
      <c r="J986" s="122">
        <f>'Belegliste Träger'!H995</f>
        <v>0</v>
      </c>
      <c r="K986" s="122">
        <f>'Belegliste Träger'!I995</f>
        <v>0</v>
      </c>
      <c r="L986" s="122">
        <f>'Belegliste Träger'!J995</f>
        <v>0</v>
      </c>
      <c r="M986" s="122">
        <f>'Belegliste Träger'!K995</f>
        <v>0</v>
      </c>
      <c r="N986" s="122">
        <f>'Belegliste Träger'!L995</f>
        <v>0</v>
      </c>
      <c r="O986" s="122">
        <f>'Belegliste Träger'!M995</f>
        <v>0</v>
      </c>
      <c r="P986" s="122" t="str">
        <f>'Belegliste Träger'!N995</f>
        <v>~</v>
      </c>
      <c r="Q986" s="122" t="str">
        <f>'Belegliste Träger'!P995</f>
        <v>~</v>
      </c>
      <c r="R986" s="122" t="str">
        <f>'Belegliste Träger'!Q995</f>
        <v>~</v>
      </c>
      <c r="S986" s="122" t="str">
        <f>'Belegliste Träger'!R995</f>
        <v>~</v>
      </c>
      <c r="T986" s="122" t="str">
        <f>'Belegliste Träger'!S995</f>
        <v>~</v>
      </c>
      <c r="U986" s="122" t="str">
        <f>'Belegliste Träger'!T995</f>
        <v>~</v>
      </c>
      <c r="V986" s="122" t="str">
        <f>'Belegliste Träger'!U995</f>
        <v>~</v>
      </c>
      <c r="W986" s="122">
        <f>'Belegliste SB'!V995</f>
        <v>0</v>
      </c>
      <c r="X986" s="122">
        <f>'Belegliste SB'!W995</f>
        <v>0</v>
      </c>
      <c r="Y986" s="122">
        <f>'Belegliste SB'!X995</f>
        <v>0</v>
      </c>
      <c r="Z986" s="122">
        <f>'Belegliste SB'!Y995</f>
        <v>0</v>
      </c>
    </row>
    <row r="987" spans="1:26" x14ac:dyDescent="0.25">
      <c r="A987" s="121">
        <f>IF(D987&lt;&gt;"~",'Belegliste SB'!$H$3,"0")</f>
        <v>0</v>
      </c>
      <c r="B987" s="121">
        <f>IF(D987&lt;&gt;"~",'Belegliste SB'!$H$4,"0")</f>
        <v>0</v>
      </c>
      <c r="C987" s="122" t="str">
        <f>IF(D987&lt;&gt;"~",'Belegliste Träger'!A996,0)</f>
        <v/>
      </c>
      <c r="D987" s="122" t="str">
        <f>'Belegliste Träger'!B996</f>
        <v/>
      </c>
      <c r="E987" s="122">
        <f>'Belegliste Träger'!C996</f>
        <v>0</v>
      </c>
      <c r="F987" s="122">
        <f>IF(D987&lt;&gt;"~",'Belegliste Träger'!D996,0)</f>
        <v>0</v>
      </c>
      <c r="G987" s="122">
        <f>'Belegliste Träger'!E996</f>
        <v>0</v>
      </c>
      <c r="H987" s="122">
        <f>'Belegliste Träger'!F996</f>
        <v>0</v>
      </c>
      <c r="I987" s="122">
        <f>'Belegliste Träger'!G996</f>
        <v>0</v>
      </c>
      <c r="J987" s="122">
        <f>'Belegliste Träger'!H996</f>
        <v>0</v>
      </c>
      <c r="K987" s="122">
        <f>'Belegliste Träger'!I996</f>
        <v>0</v>
      </c>
      <c r="L987" s="122">
        <f>'Belegliste Träger'!J996</f>
        <v>0</v>
      </c>
      <c r="M987" s="122">
        <f>'Belegliste Träger'!K996</f>
        <v>0</v>
      </c>
      <c r="N987" s="122">
        <f>'Belegliste Träger'!L996</f>
        <v>0</v>
      </c>
      <c r="O987" s="122">
        <f>'Belegliste Träger'!M996</f>
        <v>0</v>
      </c>
      <c r="P987" s="122" t="str">
        <f>'Belegliste Träger'!N996</f>
        <v>~</v>
      </c>
      <c r="Q987" s="122" t="str">
        <f>'Belegliste Träger'!P996</f>
        <v>~</v>
      </c>
      <c r="R987" s="122" t="str">
        <f>'Belegliste Träger'!Q996</f>
        <v>~</v>
      </c>
      <c r="S987" s="122" t="str">
        <f>'Belegliste Träger'!R996</f>
        <v>~</v>
      </c>
      <c r="T987" s="122" t="str">
        <f>'Belegliste Träger'!S996</f>
        <v>~</v>
      </c>
      <c r="U987" s="122" t="str">
        <f>'Belegliste Träger'!T996</f>
        <v>~</v>
      </c>
      <c r="V987" s="122" t="str">
        <f>'Belegliste Träger'!U996</f>
        <v>~</v>
      </c>
      <c r="W987" s="122">
        <f>'Belegliste SB'!V996</f>
        <v>0</v>
      </c>
      <c r="X987" s="122">
        <f>'Belegliste SB'!W996</f>
        <v>0</v>
      </c>
      <c r="Y987" s="122">
        <f>'Belegliste SB'!X996</f>
        <v>0</v>
      </c>
      <c r="Z987" s="122">
        <f>'Belegliste SB'!Y996</f>
        <v>0</v>
      </c>
    </row>
    <row r="988" spans="1:26" x14ac:dyDescent="0.25">
      <c r="A988" s="121">
        <f>IF(D988&lt;&gt;"~",'Belegliste SB'!$H$3,"0")</f>
        <v>0</v>
      </c>
      <c r="B988" s="121">
        <f>IF(D988&lt;&gt;"~",'Belegliste SB'!$H$4,"0")</f>
        <v>0</v>
      </c>
      <c r="C988" s="122" t="str">
        <f>IF(D988&lt;&gt;"~",'Belegliste Träger'!A997,0)</f>
        <v/>
      </c>
      <c r="D988" s="122" t="str">
        <f>'Belegliste Träger'!B997</f>
        <v/>
      </c>
      <c r="E988" s="122">
        <f>'Belegliste Träger'!C997</f>
        <v>0</v>
      </c>
      <c r="F988" s="122">
        <f>IF(D988&lt;&gt;"~",'Belegliste Träger'!D997,0)</f>
        <v>0</v>
      </c>
      <c r="G988" s="122">
        <f>'Belegliste Träger'!E997</f>
        <v>0</v>
      </c>
      <c r="H988" s="122">
        <f>'Belegliste Träger'!F997</f>
        <v>0</v>
      </c>
      <c r="I988" s="122">
        <f>'Belegliste Träger'!G997</f>
        <v>0</v>
      </c>
      <c r="J988" s="122">
        <f>'Belegliste Träger'!H997</f>
        <v>0</v>
      </c>
      <c r="K988" s="122">
        <f>'Belegliste Träger'!I997</f>
        <v>0</v>
      </c>
      <c r="L988" s="122">
        <f>'Belegliste Träger'!J997</f>
        <v>0</v>
      </c>
      <c r="M988" s="122">
        <f>'Belegliste Träger'!K997</f>
        <v>0</v>
      </c>
      <c r="N988" s="122">
        <f>'Belegliste Träger'!L997</f>
        <v>0</v>
      </c>
      <c r="O988" s="122">
        <f>'Belegliste Träger'!M997</f>
        <v>0</v>
      </c>
      <c r="P988" s="122" t="str">
        <f>'Belegliste Träger'!N997</f>
        <v>~</v>
      </c>
      <c r="Q988" s="122" t="str">
        <f>'Belegliste Träger'!P997</f>
        <v>~</v>
      </c>
      <c r="R988" s="122" t="str">
        <f>'Belegliste Träger'!Q997</f>
        <v>~</v>
      </c>
      <c r="S988" s="122" t="str">
        <f>'Belegliste Träger'!R997</f>
        <v>~</v>
      </c>
      <c r="T988" s="122" t="str">
        <f>'Belegliste Träger'!S997</f>
        <v>~</v>
      </c>
      <c r="U988" s="122" t="str">
        <f>'Belegliste Träger'!T997</f>
        <v>~</v>
      </c>
      <c r="V988" s="122" t="str">
        <f>'Belegliste Träger'!U997</f>
        <v>~</v>
      </c>
      <c r="W988" s="122">
        <f>'Belegliste SB'!V997</f>
        <v>0</v>
      </c>
      <c r="X988" s="122">
        <f>'Belegliste SB'!W997</f>
        <v>0</v>
      </c>
      <c r="Y988" s="122">
        <f>'Belegliste SB'!X997</f>
        <v>0</v>
      </c>
      <c r="Z988" s="122">
        <f>'Belegliste SB'!Y997</f>
        <v>0</v>
      </c>
    </row>
    <row r="989" spans="1:26" x14ac:dyDescent="0.25">
      <c r="A989" s="121">
        <f>IF(D989&lt;&gt;"~",'Belegliste SB'!$H$3,"0")</f>
        <v>0</v>
      </c>
      <c r="B989" s="121">
        <f>IF(D989&lt;&gt;"~",'Belegliste SB'!$H$4,"0")</f>
        <v>0</v>
      </c>
      <c r="C989" s="122" t="str">
        <f>IF(D989&lt;&gt;"~",'Belegliste Träger'!A998,0)</f>
        <v/>
      </c>
      <c r="D989" s="122" t="str">
        <f>'Belegliste Träger'!B998</f>
        <v/>
      </c>
      <c r="E989" s="122">
        <f>'Belegliste Träger'!C998</f>
        <v>0</v>
      </c>
      <c r="F989" s="122">
        <f>IF(D989&lt;&gt;"~",'Belegliste Träger'!D998,0)</f>
        <v>0</v>
      </c>
      <c r="G989" s="122">
        <f>'Belegliste Träger'!E998</f>
        <v>0</v>
      </c>
      <c r="H989" s="122">
        <f>'Belegliste Träger'!F998</f>
        <v>0</v>
      </c>
      <c r="I989" s="122">
        <f>'Belegliste Träger'!G998</f>
        <v>0</v>
      </c>
      <c r="J989" s="122">
        <f>'Belegliste Träger'!H998</f>
        <v>0</v>
      </c>
      <c r="K989" s="122">
        <f>'Belegliste Träger'!I998</f>
        <v>0</v>
      </c>
      <c r="L989" s="122">
        <f>'Belegliste Träger'!J998</f>
        <v>0</v>
      </c>
      <c r="M989" s="122">
        <f>'Belegliste Träger'!K998</f>
        <v>0</v>
      </c>
      <c r="N989" s="122">
        <f>'Belegliste Träger'!L998</f>
        <v>0</v>
      </c>
      <c r="O989" s="122">
        <f>'Belegliste Träger'!M998</f>
        <v>0</v>
      </c>
      <c r="P989" s="122" t="str">
        <f>'Belegliste Träger'!N998</f>
        <v>~</v>
      </c>
      <c r="Q989" s="122" t="str">
        <f>'Belegliste Träger'!P998</f>
        <v>~</v>
      </c>
      <c r="R989" s="122" t="str">
        <f>'Belegliste Träger'!Q998</f>
        <v>~</v>
      </c>
      <c r="S989" s="122" t="str">
        <f>'Belegliste Träger'!R998</f>
        <v>~</v>
      </c>
      <c r="T989" s="122" t="str">
        <f>'Belegliste Träger'!S998</f>
        <v>~</v>
      </c>
      <c r="U989" s="122" t="str">
        <f>'Belegliste Träger'!T998</f>
        <v>~</v>
      </c>
      <c r="V989" s="122" t="str">
        <f>'Belegliste Träger'!U998</f>
        <v>~</v>
      </c>
      <c r="W989" s="122">
        <f>'Belegliste SB'!V998</f>
        <v>0</v>
      </c>
      <c r="X989" s="122">
        <f>'Belegliste SB'!W998</f>
        <v>0</v>
      </c>
      <c r="Y989" s="122">
        <f>'Belegliste SB'!X998</f>
        <v>0</v>
      </c>
      <c r="Z989" s="122">
        <f>'Belegliste SB'!Y998</f>
        <v>0</v>
      </c>
    </row>
    <row r="990" spans="1:26" x14ac:dyDescent="0.25">
      <c r="A990" s="121">
        <f>IF(D990&lt;&gt;"~",'Belegliste SB'!$H$3,"0")</f>
        <v>0</v>
      </c>
      <c r="B990" s="121">
        <f>IF(D990&lt;&gt;"~",'Belegliste SB'!$H$4,"0")</f>
        <v>0</v>
      </c>
      <c r="C990" s="122" t="str">
        <f>IF(D990&lt;&gt;"~",'Belegliste Träger'!A999,0)</f>
        <v/>
      </c>
      <c r="D990" s="122" t="str">
        <f>'Belegliste Träger'!B999</f>
        <v/>
      </c>
      <c r="E990" s="122">
        <f>'Belegliste Träger'!C999</f>
        <v>0</v>
      </c>
      <c r="F990" s="122">
        <f>IF(D990&lt;&gt;"~",'Belegliste Träger'!D999,0)</f>
        <v>0</v>
      </c>
      <c r="G990" s="122">
        <f>'Belegliste Träger'!E999</f>
        <v>0</v>
      </c>
      <c r="H990" s="122">
        <f>'Belegliste Träger'!F999</f>
        <v>0</v>
      </c>
      <c r="I990" s="122">
        <f>'Belegliste Träger'!G999</f>
        <v>0</v>
      </c>
      <c r="J990" s="122">
        <f>'Belegliste Träger'!H999</f>
        <v>0</v>
      </c>
      <c r="K990" s="122">
        <f>'Belegliste Träger'!I999</f>
        <v>0</v>
      </c>
      <c r="L990" s="122">
        <f>'Belegliste Träger'!J999</f>
        <v>0</v>
      </c>
      <c r="M990" s="122">
        <f>'Belegliste Träger'!K999</f>
        <v>0</v>
      </c>
      <c r="N990" s="122">
        <f>'Belegliste Träger'!L999</f>
        <v>0</v>
      </c>
      <c r="O990" s="122">
        <f>'Belegliste Träger'!M999</f>
        <v>0</v>
      </c>
      <c r="P990" s="122" t="str">
        <f>'Belegliste Träger'!N999</f>
        <v>~</v>
      </c>
      <c r="Q990" s="122" t="str">
        <f>'Belegliste Träger'!P999</f>
        <v>~</v>
      </c>
      <c r="R990" s="122" t="str">
        <f>'Belegliste Träger'!Q999</f>
        <v>~</v>
      </c>
      <c r="S990" s="122" t="str">
        <f>'Belegliste Träger'!R999</f>
        <v>~</v>
      </c>
      <c r="T990" s="122" t="str">
        <f>'Belegliste Träger'!S999</f>
        <v>~</v>
      </c>
      <c r="U990" s="122" t="str">
        <f>'Belegliste Träger'!T999</f>
        <v>~</v>
      </c>
      <c r="V990" s="122" t="str">
        <f>'Belegliste Träger'!U999</f>
        <v>~</v>
      </c>
      <c r="W990" s="122">
        <f>'Belegliste SB'!V999</f>
        <v>0</v>
      </c>
      <c r="X990" s="122">
        <f>'Belegliste SB'!W999</f>
        <v>0</v>
      </c>
      <c r="Y990" s="122">
        <f>'Belegliste SB'!X999</f>
        <v>0</v>
      </c>
      <c r="Z990" s="122">
        <f>'Belegliste SB'!Y999</f>
        <v>0</v>
      </c>
    </row>
    <row r="991" spans="1:26" x14ac:dyDescent="0.25">
      <c r="A991" s="121">
        <f>IF(D991&lt;&gt;"~",'Belegliste SB'!$H$3,"0")</f>
        <v>0</v>
      </c>
      <c r="B991" s="121">
        <f>IF(D991&lt;&gt;"~",'Belegliste SB'!$H$4,"0")</f>
        <v>0</v>
      </c>
      <c r="C991" s="122" t="str">
        <f>IF(D991&lt;&gt;"~",'Belegliste Träger'!A1000,0)</f>
        <v/>
      </c>
      <c r="D991" s="122" t="str">
        <f>'Belegliste Träger'!B1000</f>
        <v/>
      </c>
      <c r="E991" s="122">
        <f>'Belegliste Träger'!C1000</f>
        <v>0</v>
      </c>
      <c r="F991" s="122">
        <f>IF(D991&lt;&gt;"~",'Belegliste Träger'!D1000,0)</f>
        <v>0</v>
      </c>
      <c r="G991" s="122">
        <f>'Belegliste Träger'!E1000</f>
        <v>0</v>
      </c>
      <c r="H991" s="122">
        <f>'Belegliste Träger'!F1000</f>
        <v>0</v>
      </c>
      <c r="I991" s="122">
        <f>'Belegliste Träger'!G1000</f>
        <v>0</v>
      </c>
      <c r="J991" s="122">
        <f>'Belegliste Träger'!H1000</f>
        <v>0</v>
      </c>
      <c r="K991" s="122">
        <f>'Belegliste Träger'!I1000</f>
        <v>0</v>
      </c>
      <c r="L991" s="122">
        <f>'Belegliste Träger'!J1000</f>
        <v>0</v>
      </c>
      <c r="M991" s="122">
        <f>'Belegliste Träger'!K1000</f>
        <v>0</v>
      </c>
      <c r="N991" s="122">
        <f>'Belegliste Träger'!L1000</f>
        <v>0</v>
      </c>
      <c r="O991" s="122">
        <f>'Belegliste Träger'!M1000</f>
        <v>0</v>
      </c>
      <c r="P991" s="122" t="str">
        <f>'Belegliste Träger'!N1000</f>
        <v>~</v>
      </c>
      <c r="Q991" s="122" t="str">
        <f>'Belegliste Träger'!P1000</f>
        <v>~</v>
      </c>
      <c r="R991" s="122" t="str">
        <f>'Belegliste Träger'!Q1000</f>
        <v>~</v>
      </c>
      <c r="S991" s="122" t="str">
        <f>'Belegliste Träger'!R1000</f>
        <v>~</v>
      </c>
      <c r="T991" s="122" t="str">
        <f>'Belegliste Träger'!S1000</f>
        <v>~</v>
      </c>
      <c r="U991" s="122" t="str">
        <f>'Belegliste Träger'!T1000</f>
        <v>~</v>
      </c>
      <c r="V991" s="122" t="str">
        <f>'Belegliste Träger'!U1000</f>
        <v>~</v>
      </c>
      <c r="W991" s="122">
        <f>'Belegliste SB'!V1000</f>
        <v>0</v>
      </c>
      <c r="X991" s="122">
        <f>'Belegliste SB'!W1000</f>
        <v>0</v>
      </c>
      <c r="Y991" s="122">
        <f>'Belegliste SB'!X1000</f>
        <v>0</v>
      </c>
      <c r="Z991" s="122">
        <f>'Belegliste SB'!Y1000</f>
        <v>0</v>
      </c>
    </row>
    <row r="992" spans="1:26" x14ac:dyDescent="0.25">
      <c r="A992" s="121">
        <f>IF(D992&lt;&gt;"~",'Belegliste SB'!$H$3,"0")</f>
        <v>0</v>
      </c>
      <c r="B992" s="121">
        <f>IF(D992&lt;&gt;"~",'Belegliste SB'!$H$4,"0")</f>
        <v>0</v>
      </c>
      <c r="C992" s="122" t="str">
        <f>IF(D992&lt;&gt;"~",'Belegliste Träger'!A1001,0)</f>
        <v/>
      </c>
      <c r="D992" s="122" t="str">
        <f>'Belegliste Träger'!B1001</f>
        <v/>
      </c>
      <c r="E992" s="122">
        <f>'Belegliste Träger'!C1001</f>
        <v>0</v>
      </c>
      <c r="F992" s="122">
        <f>IF(D992&lt;&gt;"~",'Belegliste Träger'!D1001,0)</f>
        <v>0</v>
      </c>
      <c r="G992" s="122">
        <f>'Belegliste Träger'!E1001</f>
        <v>0</v>
      </c>
      <c r="H992" s="122">
        <f>'Belegliste Träger'!F1001</f>
        <v>0</v>
      </c>
      <c r="I992" s="122">
        <f>'Belegliste Träger'!G1001</f>
        <v>0</v>
      </c>
      <c r="J992" s="122">
        <f>'Belegliste Träger'!H1001</f>
        <v>0</v>
      </c>
      <c r="K992" s="122">
        <f>'Belegliste Träger'!I1001</f>
        <v>0</v>
      </c>
      <c r="L992" s="122">
        <f>'Belegliste Träger'!J1001</f>
        <v>0</v>
      </c>
      <c r="M992" s="122">
        <f>'Belegliste Träger'!K1001</f>
        <v>0</v>
      </c>
      <c r="N992" s="122">
        <f>'Belegliste Träger'!L1001</f>
        <v>0</v>
      </c>
      <c r="O992" s="122">
        <f>'Belegliste Träger'!M1001</f>
        <v>0</v>
      </c>
      <c r="P992" s="122" t="str">
        <f>'Belegliste Träger'!N1001</f>
        <v>~</v>
      </c>
      <c r="Q992" s="122" t="str">
        <f>'Belegliste Träger'!P1001</f>
        <v>~</v>
      </c>
      <c r="R992" s="122" t="str">
        <f>'Belegliste Träger'!Q1001</f>
        <v>~</v>
      </c>
      <c r="S992" s="122" t="str">
        <f>'Belegliste Träger'!R1001</f>
        <v>~</v>
      </c>
      <c r="T992" s="122" t="str">
        <f>'Belegliste Träger'!S1001</f>
        <v>~</v>
      </c>
      <c r="U992" s="122" t="str">
        <f>'Belegliste Träger'!T1001</f>
        <v>~</v>
      </c>
      <c r="V992" s="122" t="str">
        <f>'Belegliste Träger'!U1001</f>
        <v>~</v>
      </c>
      <c r="W992" s="122">
        <f>'Belegliste SB'!V1001</f>
        <v>0</v>
      </c>
      <c r="X992" s="122">
        <f>'Belegliste SB'!W1001</f>
        <v>0</v>
      </c>
      <c r="Y992" s="122">
        <f>'Belegliste SB'!X1001</f>
        <v>0</v>
      </c>
      <c r="Z992" s="122">
        <f>'Belegliste SB'!Y1001</f>
        <v>0</v>
      </c>
    </row>
    <row r="993" spans="1:26" x14ac:dyDescent="0.25">
      <c r="A993" s="121">
        <f>IF(D993&lt;&gt;"~",'Belegliste SB'!$H$3,"0")</f>
        <v>0</v>
      </c>
      <c r="B993" s="121">
        <f>IF(D993&lt;&gt;"~",'Belegliste SB'!$H$4,"0")</f>
        <v>0</v>
      </c>
      <c r="C993" s="122" t="str">
        <f>IF(D993&lt;&gt;"~",'Belegliste Träger'!A1002,0)</f>
        <v/>
      </c>
      <c r="D993" s="122" t="str">
        <f>'Belegliste Träger'!B1002</f>
        <v/>
      </c>
      <c r="E993" s="122">
        <f>'Belegliste Träger'!C1002</f>
        <v>0</v>
      </c>
      <c r="F993" s="122">
        <f>IF(D993&lt;&gt;"~",'Belegliste Träger'!D1002,0)</f>
        <v>0</v>
      </c>
      <c r="G993" s="122">
        <f>'Belegliste Träger'!E1002</f>
        <v>0</v>
      </c>
      <c r="H993" s="122">
        <f>'Belegliste Träger'!F1002</f>
        <v>0</v>
      </c>
      <c r="I993" s="122">
        <f>'Belegliste Träger'!G1002</f>
        <v>0</v>
      </c>
      <c r="J993" s="122">
        <f>'Belegliste Träger'!H1002</f>
        <v>0</v>
      </c>
      <c r="K993" s="122">
        <f>'Belegliste Träger'!I1002</f>
        <v>0</v>
      </c>
      <c r="L993" s="122">
        <f>'Belegliste Träger'!J1002</f>
        <v>0</v>
      </c>
      <c r="M993" s="122">
        <f>'Belegliste Träger'!K1002</f>
        <v>0</v>
      </c>
      <c r="N993" s="122">
        <f>'Belegliste Träger'!L1002</f>
        <v>0</v>
      </c>
      <c r="O993" s="122">
        <f>'Belegliste Träger'!M1002</f>
        <v>0</v>
      </c>
      <c r="P993" s="122" t="str">
        <f>'Belegliste Träger'!N1002</f>
        <v>~</v>
      </c>
      <c r="Q993" s="122" t="str">
        <f>'Belegliste Träger'!P1002</f>
        <v>~</v>
      </c>
      <c r="R993" s="122" t="str">
        <f>'Belegliste Träger'!Q1002</f>
        <v>~</v>
      </c>
      <c r="S993" s="122" t="str">
        <f>'Belegliste Träger'!R1002</f>
        <v>~</v>
      </c>
      <c r="T993" s="122" t="str">
        <f>'Belegliste Träger'!S1002</f>
        <v>~</v>
      </c>
      <c r="U993" s="122" t="str">
        <f>'Belegliste Träger'!T1002</f>
        <v>~</v>
      </c>
      <c r="V993" s="122" t="str">
        <f>'Belegliste Träger'!U1002</f>
        <v>~</v>
      </c>
      <c r="W993" s="122">
        <f>'Belegliste SB'!V1002</f>
        <v>0</v>
      </c>
      <c r="X993" s="122">
        <f>'Belegliste SB'!W1002</f>
        <v>0</v>
      </c>
      <c r="Y993" s="122">
        <f>'Belegliste SB'!X1002</f>
        <v>0</v>
      </c>
      <c r="Z993" s="122">
        <f>'Belegliste SB'!Y1002</f>
        <v>0</v>
      </c>
    </row>
    <row r="994" spans="1:26" x14ac:dyDescent="0.25">
      <c r="A994" s="121">
        <f>IF(D994&lt;&gt;"~",'Belegliste SB'!$H$3,"0")</f>
        <v>0</v>
      </c>
      <c r="B994" s="121">
        <f>IF(D994&lt;&gt;"~",'Belegliste SB'!$H$4,"0")</f>
        <v>0</v>
      </c>
      <c r="C994" s="122" t="str">
        <f>IF(D994&lt;&gt;"~",'Belegliste Träger'!A1003,0)</f>
        <v/>
      </c>
      <c r="D994" s="122" t="str">
        <f>'Belegliste Träger'!B1003</f>
        <v/>
      </c>
      <c r="E994" s="122">
        <f>'Belegliste Träger'!C1003</f>
        <v>0</v>
      </c>
      <c r="F994" s="122">
        <f>IF(D994&lt;&gt;"~",'Belegliste Träger'!D1003,0)</f>
        <v>0</v>
      </c>
      <c r="G994" s="122">
        <f>'Belegliste Träger'!E1003</f>
        <v>0</v>
      </c>
      <c r="H994" s="122">
        <f>'Belegliste Träger'!F1003</f>
        <v>0</v>
      </c>
      <c r="I994" s="122">
        <f>'Belegliste Träger'!G1003</f>
        <v>0</v>
      </c>
      <c r="J994" s="122">
        <f>'Belegliste Träger'!H1003</f>
        <v>0</v>
      </c>
      <c r="K994" s="122">
        <f>'Belegliste Träger'!I1003</f>
        <v>0</v>
      </c>
      <c r="L994" s="122">
        <f>'Belegliste Träger'!J1003</f>
        <v>0</v>
      </c>
      <c r="M994" s="122">
        <f>'Belegliste Träger'!K1003</f>
        <v>0</v>
      </c>
      <c r="N994" s="122">
        <f>'Belegliste Träger'!L1003</f>
        <v>0</v>
      </c>
      <c r="O994" s="122">
        <f>'Belegliste Träger'!M1003</f>
        <v>0</v>
      </c>
      <c r="P994" s="122" t="str">
        <f>'Belegliste Träger'!N1003</f>
        <v>~</v>
      </c>
      <c r="Q994" s="122" t="str">
        <f>'Belegliste Träger'!P1003</f>
        <v>~</v>
      </c>
      <c r="R994" s="122" t="str">
        <f>'Belegliste Träger'!Q1003</f>
        <v>~</v>
      </c>
      <c r="S994" s="122" t="str">
        <f>'Belegliste Träger'!R1003</f>
        <v>~</v>
      </c>
      <c r="T994" s="122" t="str">
        <f>'Belegliste Träger'!S1003</f>
        <v>~</v>
      </c>
      <c r="U994" s="122" t="str">
        <f>'Belegliste Träger'!T1003</f>
        <v>~</v>
      </c>
      <c r="V994" s="122" t="str">
        <f>'Belegliste Träger'!U1003</f>
        <v>~</v>
      </c>
      <c r="W994" s="122">
        <f>'Belegliste SB'!V1003</f>
        <v>0</v>
      </c>
      <c r="X994" s="122">
        <f>'Belegliste SB'!W1003</f>
        <v>0</v>
      </c>
      <c r="Y994" s="122">
        <f>'Belegliste SB'!X1003</f>
        <v>0</v>
      </c>
      <c r="Z994" s="122">
        <f>'Belegliste SB'!Y1003</f>
        <v>0</v>
      </c>
    </row>
    <row r="995" spans="1:26" x14ac:dyDescent="0.25">
      <c r="A995" s="121">
        <f>IF(D995&lt;&gt;"~",'Belegliste SB'!$H$3,"0")</f>
        <v>0</v>
      </c>
      <c r="B995" s="121">
        <f>IF(D995&lt;&gt;"~",'Belegliste SB'!$H$4,"0")</f>
        <v>0</v>
      </c>
      <c r="C995" s="122" t="str">
        <f>IF(D995&lt;&gt;"~",'Belegliste Träger'!A1004,0)</f>
        <v/>
      </c>
      <c r="D995" s="122" t="str">
        <f>'Belegliste Träger'!B1004</f>
        <v/>
      </c>
      <c r="E995" s="122">
        <f>'Belegliste Träger'!C1004</f>
        <v>0</v>
      </c>
      <c r="F995" s="122">
        <f>IF(D995&lt;&gt;"~",'Belegliste Träger'!D1004,0)</f>
        <v>0</v>
      </c>
      <c r="G995" s="122">
        <f>'Belegliste Träger'!E1004</f>
        <v>0</v>
      </c>
      <c r="H995" s="122">
        <f>'Belegliste Träger'!F1004</f>
        <v>0</v>
      </c>
      <c r="I995" s="122">
        <f>'Belegliste Träger'!G1004</f>
        <v>0</v>
      </c>
      <c r="J995" s="122">
        <f>'Belegliste Träger'!H1004</f>
        <v>0</v>
      </c>
      <c r="K995" s="122">
        <f>'Belegliste Träger'!I1004</f>
        <v>0</v>
      </c>
      <c r="L995" s="122">
        <f>'Belegliste Träger'!J1004</f>
        <v>0</v>
      </c>
      <c r="M995" s="122">
        <f>'Belegliste Träger'!K1004</f>
        <v>0</v>
      </c>
      <c r="N995" s="122">
        <f>'Belegliste Träger'!L1004</f>
        <v>0</v>
      </c>
      <c r="O995" s="122">
        <f>'Belegliste Träger'!M1004</f>
        <v>0</v>
      </c>
      <c r="P995" s="122" t="str">
        <f>'Belegliste Träger'!N1004</f>
        <v>~</v>
      </c>
      <c r="Q995" s="122" t="str">
        <f>'Belegliste Träger'!P1004</f>
        <v>~</v>
      </c>
      <c r="R995" s="122" t="str">
        <f>'Belegliste Träger'!Q1004</f>
        <v>~</v>
      </c>
      <c r="S995" s="122" t="str">
        <f>'Belegliste Träger'!R1004</f>
        <v>~</v>
      </c>
      <c r="T995" s="122" t="str">
        <f>'Belegliste Träger'!S1004</f>
        <v>~</v>
      </c>
      <c r="U995" s="122" t="str">
        <f>'Belegliste Träger'!T1004</f>
        <v>~</v>
      </c>
      <c r="V995" s="122" t="str">
        <f>'Belegliste Träger'!U1004</f>
        <v>~</v>
      </c>
      <c r="W995" s="122">
        <f>'Belegliste SB'!V1004</f>
        <v>0</v>
      </c>
      <c r="X995" s="122">
        <f>'Belegliste SB'!W1004</f>
        <v>0</v>
      </c>
      <c r="Y995" s="122">
        <f>'Belegliste SB'!X1004</f>
        <v>0</v>
      </c>
      <c r="Z995" s="122">
        <f>'Belegliste SB'!Y1004</f>
        <v>0</v>
      </c>
    </row>
    <row r="996" spans="1:26" x14ac:dyDescent="0.25">
      <c r="A996" s="121">
        <f>IF(D996&lt;&gt;"~",'Belegliste SB'!$H$3,"0")</f>
        <v>0</v>
      </c>
      <c r="B996" s="121">
        <f>IF(D996&lt;&gt;"~",'Belegliste SB'!$H$4,"0")</f>
        <v>0</v>
      </c>
      <c r="C996" s="122" t="str">
        <f>IF(D996&lt;&gt;"~",'Belegliste Träger'!A1005,0)</f>
        <v/>
      </c>
      <c r="D996" s="122" t="str">
        <f>'Belegliste Träger'!B1005</f>
        <v/>
      </c>
      <c r="E996" s="122">
        <f>'Belegliste Träger'!C1005</f>
        <v>0</v>
      </c>
      <c r="F996" s="122">
        <f>IF(D996&lt;&gt;"~",'Belegliste Träger'!D1005,0)</f>
        <v>0</v>
      </c>
      <c r="G996" s="122">
        <f>'Belegliste Träger'!E1005</f>
        <v>0</v>
      </c>
      <c r="H996" s="122">
        <f>'Belegliste Träger'!F1005</f>
        <v>0</v>
      </c>
      <c r="I996" s="122">
        <f>'Belegliste Träger'!G1005</f>
        <v>0</v>
      </c>
      <c r="J996" s="122">
        <f>'Belegliste Träger'!H1005</f>
        <v>0</v>
      </c>
      <c r="K996" s="122">
        <f>'Belegliste Träger'!I1005</f>
        <v>0</v>
      </c>
      <c r="L996" s="122">
        <f>'Belegliste Träger'!J1005</f>
        <v>0</v>
      </c>
      <c r="M996" s="122">
        <f>'Belegliste Träger'!K1005</f>
        <v>0</v>
      </c>
      <c r="N996" s="122">
        <f>'Belegliste Träger'!L1005</f>
        <v>0</v>
      </c>
      <c r="O996" s="122">
        <f>'Belegliste Träger'!M1005</f>
        <v>0</v>
      </c>
      <c r="P996" s="122" t="str">
        <f>'Belegliste Träger'!N1005</f>
        <v>~</v>
      </c>
      <c r="Q996" s="122" t="str">
        <f>'Belegliste Träger'!P1005</f>
        <v>~</v>
      </c>
      <c r="R996" s="122" t="str">
        <f>'Belegliste Träger'!Q1005</f>
        <v>~</v>
      </c>
      <c r="S996" s="122" t="str">
        <f>'Belegliste Träger'!R1005</f>
        <v>~</v>
      </c>
      <c r="T996" s="122" t="str">
        <f>'Belegliste Träger'!S1005</f>
        <v>~</v>
      </c>
      <c r="U996" s="122" t="str">
        <f>'Belegliste Träger'!T1005</f>
        <v>~</v>
      </c>
      <c r="V996" s="122" t="str">
        <f>'Belegliste Träger'!U1005</f>
        <v>~</v>
      </c>
      <c r="W996" s="122">
        <f>'Belegliste SB'!V1005</f>
        <v>0</v>
      </c>
      <c r="X996" s="122">
        <f>'Belegliste SB'!W1005</f>
        <v>0</v>
      </c>
      <c r="Y996" s="122">
        <f>'Belegliste SB'!X1005</f>
        <v>0</v>
      </c>
      <c r="Z996" s="122">
        <f>'Belegliste SB'!Y1005</f>
        <v>0</v>
      </c>
    </row>
    <row r="997" spans="1:26" x14ac:dyDescent="0.25">
      <c r="A997" s="121">
        <f>IF(D997&lt;&gt;"~",'Belegliste SB'!$H$3,"0")</f>
        <v>0</v>
      </c>
      <c r="B997" s="121">
        <f>IF(D997&lt;&gt;"~",'Belegliste SB'!$H$4,"0")</f>
        <v>0</v>
      </c>
      <c r="C997" s="122" t="str">
        <f>IF(D997&lt;&gt;"~",'Belegliste Träger'!A1006,0)</f>
        <v/>
      </c>
      <c r="D997" s="122" t="str">
        <f>'Belegliste Träger'!B1006</f>
        <v/>
      </c>
      <c r="E997" s="122">
        <f>'Belegliste Träger'!C1006</f>
        <v>0</v>
      </c>
      <c r="F997" s="122">
        <f>IF(D997&lt;&gt;"~",'Belegliste Träger'!D1006,0)</f>
        <v>0</v>
      </c>
      <c r="G997" s="122">
        <f>'Belegliste Träger'!E1006</f>
        <v>0</v>
      </c>
      <c r="H997" s="122">
        <f>'Belegliste Träger'!F1006</f>
        <v>0</v>
      </c>
      <c r="I997" s="122">
        <f>'Belegliste Träger'!G1006</f>
        <v>0</v>
      </c>
      <c r="J997" s="122">
        <f>'Belegliste Träger'!H1006</f>
        <v>0</v>
      </c>
      <c r="K997" s="122">
        <f>'Belegliste Träger'!I1006</f>
        <v>0</v>
      </c>
      <c r="L997" s="122">
        <f>'Belegliste Träger'!J1006</f>
        <v>0</v>
      </c>
      <c r="M997" s="122">
        <f>'Belegliste Träger'!K1006</f>
        <v>0</v>
      </c>
      <c r="N997" s="122">
        <f>'Belegliste Träger'!L1006</f>
        <v>0</v>
      </c>
      <c r="O997" s="122">
        <f>'Belegliste Träger'!M1006</f>
        <v>0</v>
      </c>
      <c r="P997" s="122" t="str">
        <f>'Belegliste Träger'!N1006</f>
        <v>~</v>
      </c>
      <c r="Q997" s="122" t="str">
        <f>'Belegliste Träger'!P1006</f>
        <v>~</v>
      </c>
      <c r="R997" s="122" t="str">
        <f>'Belegliste Träger'!Q1006</f>
        <v>~</v>
      </c>
      <c r="S997" s="122" t="str">
        <f>'Belegliste Träger'!R1006</f>
        <v>~</v>
      </c>
      <c r="T997" s="122" t="str">
        <f>'Belegliste Träger'!S1006</f>
        <v>~</v>
      </c>
      <c r="U997" s="122" t="str">
        <f>'Belegliste Träger'!T1006</f>
        <v>~</v>
      </c>
      <c r="V997" s="122" t="str">
        <f>'Belegliste Träger'!U1006</f>
        <v>~</v>
      </c>
      <c r="W997" s="122">
        <f>'Belegliste SB'!V1006</f>
        <v>0</v>
      </c>
      <c r="X997" s="122">
        <f>'Belegliste SB'!W1006</f>
        <v>0</v>
      </c>
      <c r="Y997" s="122">
        <f>'Belegliste SB'!X1006</f>
        <v>0</v>
      </c>
      <c r="Z997" s="122">
        <f>'Belegliste SB'!Y1006</f>
        <v>0</v>
      </c>
    </row>
    <row r="998" spans="1:26" x14ac:dyDescent="0.25">
      <c r="A998" s="121">
        <f>IF(D998&lt;&gt;"~",'Belegliste SB'!$H$3,"0")</f>
        <v>0</v>
      </c>
      <c r="B998" s="121">
        <f>IF(D998&lt;&gt;"~",'Belegliste SB'!$H$4,"0")</f>
        <v>0</v>
      </c>
      <c r="C998" s="122" t="str">
        <f>IF(D998&lt;&gt;"~",'Belegliste Träger'!A1007,0)</f>
        <v/>
      </c>
      <c r="D998" s="122" t="str">
        <f>'Belegliste Träger'!B1007</f>
        <v/>
      </c>
      <c r="E998" s="122">
        <f>'Belegliste Träger'!C1007</f>
        <v>0</v>
      </c>
      <c r="F998" s="122">
        <f>IF(D998&lt;&gt;"~",'Belegliste Träger'!D1007,0)</f>
        <v>0</v>
      </c>
      <c r="G998" s="122">
        <f>'Belegliste Träger'!E1007</f>
        <v>0</v>
      </c>
      <c r="H998" s="122">
        <f>'Belegliste Träger'!F1007</f>
        <v>0</v>
      </c>
      <c r="I998" s="122">
        <f>'Belegliste Träger'!G1007</f>
        <v>0</v>
      </c>
      <c r="J998" s="122">
        <f>'Belegliste Träger'!H1007</f>
        <v>0</v>
      </c>
      <c r="K998" s="122">
        <f>'Belegliste Träger'!I1007</f>
        <v>0</v>
      </c>
      <c r="L998" s="122">
        <f>'Belegliste Träger'!J1007</f>
        <v>0</v>
      </c>
      <c r="M998" s="122">
        <f>'Belegliste Träger'!K1007</f>
        <v>0</v>
      </c>
      <c r="N998" s="122">
        <f>'Belegliste Träger'!L1007</f>
        <v>0</v>
      </c>
      <c r="O998" s="122">
        <f>'Belegliste Träger'!M1007</f>
        <v>0</v>
      </c>
      <c r="P998" s="122" t="str">
        <f>'Belegliste Träger'!N1007</f>
        <v>~</v>
      </c>
      <c r="Q998" s="122" t="str">
        <f>'Belegliste Träger'!P1007</f>
        <v>~</v>
      </c>
      <c r="R998" s="122" t="str">
        <f>'Belegliste Träger'!Q1007</f>
        <v>~</v>
      </c>
      <c r="S998" s="122" t="str">
        <f>'Belegliste Träger'!R1007</f>
        <v>~</v>
      </c>
      <c r="T998" s="122" t="str">
        <f>'Belegliste Träger'!S1007</f>
        <v>~</v>
      </c>
      <c r="U998" s="122" t="str">
        <f>'Belegliste Träger'!T1007</f>
        <v>~</v>
      </c>
      <c r="V998" s="122" t="str">
        <f>'Belegliste Träger'!U1007</f>
        <v>~</v>
      </c>
      <c r="W998" s="122">
        <f>'Belegliste SB'!V1007</f>
        <v>0</v>
      </c>
      <c r="X998" s="122">
        <f>'Belegliste SB'!W1007</f>
        <v>0</v>
      </c>
      <c r="Y998" s="122">
        <f>'Belegliste SB'!X1007</f>
        <v>0</v>
      </c>
      <c r="Z998" s="122">
        <f>'Belegliste SB'!Y1007</f>
        <v>0</v>
      </c>
    </row>
    <row r="999" spans="1:26" x14ac:dyDescent="0.25">
      <c r="A999" s="121">
        <f>IF(D999&lt;&gt;"~",'Belegliste SB'!$H$3,"0")</f>
        <v>0</v>
      </c>
      <c r="B999" s="121">
        <f>IF(D999&lt;&gt;"~",'Belegliste SB'!$H$4,"0")</f>
        <v>0</v>
      </c>
      <c r="C999" s="122" t="str">
        <f>IF(D999&lt;&gt;"~",'Belegliste Träger'!A1008,0)</f>
        <v/>
      </c>
      <c r="D999" s="122" t="str">
        <f>'Belegliste Träger'!B1008</f>
        <v/>
      </c>
      <c r="E999" s="122">
        <f>'Belegliste Träger'!C1008</f>
        <v>0</v>
      </c>
      <c r="F999" s="122">
        <f>IF(D999&lt;&gt;"~",'Belegliste Träger'!D1008,0)</f>
        <v>0</v>
      </c>
      <c r="G999" s="122">
        <f>'Belegliste Träger'!E1008</f>
        <v>0</v>
      </c>
      <c r="H999" s="122">
        <f>'Belegliste Träger'!F1008</f>
        <v>0</v>
      </c>
      <c r="I999" s="122">
        <f>'Belegliste Träger'!G1008</f>
        <v>0</v>
      </c>
      <c r="J999" s="122">
        <f>'Belegliste Träger'!H1008</f>
        <v>0</v>
      </c>
      <c r="K999" s="122">
        <f>'Belegliste Träger'!I1008</f>
        <v>0</v>
      </c>
      <c r="L999" s="122">
        <f>'Belegliste Träger'!J1008</f>
        <v>0</v>
      </c>
      <c r="M999" s="122">
        <f>'Belegliste Träger'!K1008</f>
        <v>0</v>
      </c>
      <c r="N999" s="122">
        <f>'Belegliste Träger'!L1008</f>
        <v>0</v>
      </c>
      <c r="O999" s="122">
        <f>'Belegliste Träger'!M1008</f>
        <v>0</v>
      </c>
      <c r="P999" s="122" t="str">
        <f>'Belegliste Träger'!N1008</f>
        <v>~</v>
      </c>
      <c r="Q999" s="122" t="str">
        <f>'Belegliste Träger'!P1008</f>
        <v>~</v>
      </c>
      <c r="R999" s="122" t="str">
        <f>'Belegliste Träger'!Q1008</f>
        <v>~</v>
      </c>
      <c r="S999" s="122" t="str">
        <f>'Belegliste Träger'!R1008</f>
        <v>~</v>
      </c>
      <c r="T999" s="122" t="str">
        <f>'Belegliste Träger'!S1008</f>
        <v>~</v>
      </c>
      <c r="U999" s="122" t="str">
        <f>'Belegliste Träger'!T1008</f>
        <v>~</v>
      </c>
      <c r="V999" s="122" t="str">
        <f>'Belegliste Träger'!U1008</f>
        <v>~</v>
      </c>
      <c r="W999" s="122">
        <f>'Belegliste SB'!V1008</f>
        <v>0</v>
      </c>
      <c r="X999" s="122">
        <f>'Belegliste SB'!W1008</f>
        <v>0</v>
      </c>
      <c r="Y999" s="122">
        <f>'Belegliste SB'!X1008</f>
        <v>0</v>
      </c>
      <c r="Z999" s="122">
        <f>'Belegliste SB'!Y1008</f>
        <v>0</v>
      </c>
    </row>
    <row r="1000" spans="1:26" x14ac:dyDescent="0.25">
      <c r="A1000" s="121">
        <f>IF(D1000&lt;&gt;"~",'Belegliste SB'!$H$3,"0")</f>
        <v>0</v>
      </c>
      <c r="B1000" s="121">
        <f>IF(D1000&lt;&gt;"~",'Belegliste SB'!$H$4,"0")</f>
        <v>0</v>
      </c>
      <c r="C1000" s="122" t="str">
        <f>IF(D1000&lt;&gt;"~",'Belegliste Träger'!A1009,0)</f>
        <v/>
      </c>
      <c r="D1000" s="122" t="str">
        <f>'Belegliste Träger'!B1009</f>
        <v/>
      </c>
      <c r="E1000" s="122">
        <f>'Belegliste Träger'!C1009</f>
        <v>0</v>
      </c>
      <c r="F1000" s="122">
        <f>IF(D1000&lt;&gt;"~",'Belegliste Träger'!D1009,0)</f>
        <v>0</v>
      </c>
      <c r="G1000" s="122">
        <f>'Belegliste Träger'!E1009</f>
        <v>0</v>
      </c>
      <c r="H1000" s="122">
        <f>'Belegliste Träger'!F1009</f>
        <v>0</v>
      </c>
      <c r="I1000" s="122">
        <f>'Belegliste Träger'!G1009</f>
        <v>0</v>
      </c>
      <c r="J1000" s="122">
        <f>'Belegliste Träger'!H1009</f>
        <v>0</v>
      </c>
      <c r="K1000" s="122">
        <f>'Belegliste Träger'!I1009</f>
        <v>0</v>
      </c>
      <c r="L1000" s="122">
        <f>'Belegliste Träger'!J1009</f>
        <v>0</v>
      </c>
      <c r="M1000" s="122">
        <f>'Belegliste Träger'!K1009</f>
        <v>0</v>
      </c>
      <c r="N1000" s="122">
        <f>'Belegliste Träger'!L1009</f>
        <v>0</v>
      </c>
      <c r="O1000" s="122">
        <f>'Belegliste Träger'!M1009</f>
        <v>0</v>
      </c>
      <c r="P1000" s="122" t="str">
        <f>'Belegliste Träger'!N1009</f>
        <v>~</v>
      </c>
      <c r="Q1000" s="122" t="str">
        <f>'Belegliste Träger'!P1009</f>
        <v>~</v>
      </c>
      <c r="R1000" s="122" t="str">
        <f>'Belegliste Träger'!Q1009</f>
        <v>~</v>
      </c>
      <c r="S1000" s="122" t="str">
        <f>'Belegliste Träger'!R1009</f>
        <v>~</v>
      </c>
      <c r="T1000" s="122" t="str">
        <f>'Belegliste Träger'!S1009</f>
        <v>~</v>
      </c>
      <c r="U1000" s="122" t="str">
        <f>'Belegliste Träger'!T1009</f>
        <v>~</v>
      </c>
      <c r="V1000" s="122" t="str">
        <f>'Belegliste Träger'!U1009</f>
        <v>~</v>
      </c>
      <c r="W1000" s="122">
        <f>'Belegliste SB'!V1009</f>
        <v>0</v>
      </c>
      <c r="X1000" s="122">
        <f>'Belegliste SB'!W1009</f>
        <v>0</v>
      </c>
      <c r="Y1000" s="122">
        <f>'Belegliste SB'!X1009</f>
        <v>0</v>
      </c>
      <c r="Z1000" s="122">
        <f>'Belegliste SB'!Y1009</f>
        <v>0</v>
      </c>
    </row>
    <row r="1001" spans="1:26" x14ac:dyDescent="0.25">
      <c r="A1001" s="121">
        <f>IF(D1001&lt;&gt;"~",'Belegliste SB'!$H$3,"0")</f>
        <v>0</v>
      </c>
      <c r="B1001" s="121">
        <f>IF(D1001&lt;&gt;"~",'Belegliste SB'!$H$4,"0")</f>
        <v>0</v>
      </c>
      <c r="C1001" s="122" t="str">
        <f>IF(D1001&lt;&gt;"~",'Belegliste Träger'!A1010,0)</f>
        <v/>
      </c>
      <c r="D1001" s="122" t="str">
        <f>'Belegliste Träger'!B1010</f>
        <v/>
      </c>
      <c r="E1001" s="122">
        <f>'Belegliste Träger'!C1010</f>
        <v>0</v>
      </c>
      <c r="F1001" s="122">
        <f>IF(D1001&lt;&gt;"~",'Belegliste Träger'!D1010,0)</f>
        <v>0</v>
      </c>
      <c r="G1001" s="122">
        <f>'Belegliste Träger'!E1010</f>
        <v>0</v>
      </c>
      <c r="H1001" s="122">
        <f>'Belegliste Träger'!F1010</f>
        <v>0</v>
      </c>
      <c r="I1001" s="122">
        <f>'Belegliste Träger'!G1010</f>
        <v>0</v>
      </c>
      <c r="J1001" s="122">
        <f>'Belegliste Träger'!H1010</f>
        <v>0</v>
      </c>
      <c r="K1001" s="122">
        <f>'Belegliste Träger'!I1010</f>
        <v>0</v>
      </c>
      <c r="L1001" s="122">
        <f>'Belegliste Träger'!J1010</f>
        <v>0</v>
      </c>
      <c r="M1001" s="122">
        <f>'Belegliste Träger'!K1010</f>
        <v>0</v>
      </c>
      <c r="N1001" s="122">
        <f>'Belegliste Träger'!L1010</f>
        <v>0</v>
      </c>
      <c r="O1001" s="122">
        <f>'Belegliste Träger'!M1010</f>
        <v>0</v>
      </c>
      <c r="P1001" s="122" t="str">
        <f>'Belegliste Träger'!N1010</f>
        <v>~</v>
      </c>
      <c r="Q1001" s="122" t="str">
        <f>'Belegliste Träger'!P1010</f>
        <v>~</v>
      </c>
      <c r="R1001" s="122" t="str">
        <f>'Belegliste Träger'!Q1010</f>
        <v>~</v>
      </c>
      <c r="S1001" s="122" t="str">
        <f>'Belegliste Träger'!R1010</f>
        <v>~</v>
      </c>
      <c r="T1001" s="122" t="str">
        <f>'Belegliste Träger'!S1010</f>
        <v>~</v>
      </c>
      <c r="U1001" s="122" t="str">
        <f>'Belegliste Träger'!T1010</f>
        <v>~</v>
      </c>
      <c r="V1001" s="122" t="str">
        <f>'Belegliste Träger'!U1010</f>
        <v>~</v>
      </c>
      <c r="W1001" s="122">
        <f>'Belegliste SB'!V1010</f>
        <v>0</v>
      </c>
      <c r="X1001" s="122">
        <f>'Belegliste SB'!W1010</f>
        <v>0</v>
      </c>
      <c r="Y1001" s="122">
        <f>'Belegliste SB'!X1010</f>
        <v>0</v>
      </c>
      <c r="Z1001" s="122">
        <f>'Belegliste SB'!Y1010</f>
        <v>0</v>
      </c>
    </row>
    <row r="1002" spans="1:26" x14ac:dyDescent="0.25">
      <c r="A1002" s="121">
        <f>IF(D1002&lt;&gt;"~",'Belegliste SB'!$H$3,"0")</f>
        <v>0</v>
      </c>
      <c r="B1002" s="121">
        <f>IF(D1002&lt;&gt;"~",'Belegliste SB'!$H$4,"0")</f>
        <v>0</v>
      </c>
      <c r="C1002" s="122" t="str">
        <f>IF(D1002&lt;&gt;"~",'Belegliste Träger'!A1011,0)</f>
        <v/>
      </c>
      <c r="D1002" s="122" t="str">
        <f>'Belegliste Träger'!B1011</f>
        <v/>
      </c>
      <c r="E1002" s="122">
        <f>'Belegliste Träger'!C1011</f>
        <v>0</v>
      </c>
      <c r="F1002" s="122">
        <f>IF(D1002&lt;&gt;"~",'Belegliste Träger'!D1011,0)</f>
        <v>0</v>
      </c>
      <c r="G1002" s="122">
        <f>'Belegliste Träger'!E1011</f>
        <v>0</v>
      </c>
      <c r="H1002" s="122">
        <f>'Belegliste Träger'!F1011</f>
        <v>0</v>
      </c>
      <c r="I1002" s="122">
        <f>'Belegliste Träger'!G1011</f>
        <v>0</v>
      </c>
      <c r="J1002" s="122">
        <f>'Belegliste Träger'!H1011</f>
        <v>0</v>
      </c>
      <c r="K1002" s="122">
        <f>'Belegliste Träger'!I1011</f>
        <v>0</v>
      </c>
      <c r="L1002" s="122">
        <f>'Belegliste Träger'!J1011</f>
        <v>0</v>
      </c>
      <c r="M1002" s="122">
        <f>'Belegliste Träger'!K1011</f>
        <v>0</v>
      </c>
      <c r="N1002" s="122">
        <f>'Belegliste Träger'!L1011</f>
        <v>0</v>
      </c>
      <c r="O1002" s="122">
        <f>'Belegliste Träger'!M1011</f>
        <v>0</v>
      </c>
      <c r="P1002" s="122" t="str">
        <f>'Belegliste Träger'!N1011</f>
        <v>~</v>
      </c>
      <c r="Q1002" s="122" t="str">
        <f>'Belegliste Träger'!P1011</f>
        <v>~</v>
      </c>
      <c r="R1002" s="122" t="str">
        <f>'Belegliste Träger'!Q1011</f>
        <v>~</v>
      </c>
      <c r="S1002" s="122" t="str">
        <f>'Belegliste Träger'!R1011</f>
        <v>~</v>
      </c>
      <c r="T1002" s="122" t="str">
        <f>'Belegliste Träger'!S1011</f>
        <v>~</v>
      </c>
      <c r="U1002" s="122" t="str">
        <f>'Belegliste Träger'!T1011</f>
        <v>~</v>
      </c>
      <c r="V1002" s="122" t="str">
        <f>'Belegliste Träger'!U1011</f>
        <v>~</v>
      </c>
      <c r="W1002" s="122">
        <f>'Belegliste SB'!V1011</f>
        <v>0</v>
      </c>
      <c r="X1002" s="122">
        <f>'Belegliste SB'!W1011</f>
        <v>0</v>
      </c>
      <c r="Y1002" s="122">
        <f>'Belegliste SB'!X1011</f>
        <v>0</v>
      </c>
      <c r="Z1002" s="122">
        <f>'Belegliste SB'!Y1011</f>
        <v>0</v>
      </c>
    </row>
    <row r="1003" spans="1:26" x14ac:dyDescent="0.25">
      <c r="A1003" s="121">
        <f>IF(D1003&lt;&gt;"~",'Belegliste SB'!$H$3,"0")</f>
        <v>0</v>
      </c>
      <c r="B1003" s="121">
        <f>IF(D1003&lt;&gt;"~",'Belegliste SB'!$H$4,"0")</f>
        <v>0</v>
      </c>
      <c r="C1003" s="122" t="str">
        <f>IF(D1003&lt;&gt;"~",'Belegliste Träger'!A1012,0)</f>
        <v/>
      </c>
      <c r="D1003" s="122" t="str">
        <f>'Belegliste Träger'!B1012</f>
        <v/>
      </c>
      <c r="E1003" s="122">
        <f>'Belegliste Träger'!C1012</f>
        <v>0</v>
      </c>
      <c r="F1003" s="122">
        <f>IF(D1003&lt;&gt;"~",'Belegliste Träger'!D1012,0)</f>
        <v>0</v>
      </c>
      <c r="G1003" s="122">
        <f>'Belegliste Träger'!E1012</f>
        <v>0</v>
      </c>
      <c r="H1003" s="122">
        <f>'Belegliste Träger'!F1012</f>
        <v>0</v>
      </c>
      <c r="I1003" s="122">
        <f>'Belegliste Träger'!G1012</f>
        <v>0</v>
      </c>
      <c r="J1003" s="122">
        <f>'Belegliste Träger'!H1012</f>
        <v>0</v>
      </c>
      <c r="K1003" s="122">
        <f>'Belegliste Träger'!I1012</f>
        <v>0</v>
      </c>
      <c r="L1003" s="122">
        <f>'Belegliste Träger'!J1012</f>
        <v>0</v>
      </c>
      <c r="M1003" s="122">
        <f>'Belegliste Träger'!K1012</f>
        <v>0</v>
      </c>
      <c r="N1003" s="122">
        <f>'Belegliste Träger'!L1012</f>
        <v>0</v>
      </c>
      <c r="O1003" s="122">
        <f>'Belegliste Träger'!M1012</f>
        <v>0</v>
      </c>
      <c r="P1003" s="122" t="str">
        <f>'Belegliste Träger'!N1012</f>
        <v>~</v>
      </c>
      <c r="Q1003" s="122" t="str">
        <f>'Belegliste Träger'!P1012</f>
        <v>~</v>
      </c>
      <c r="R1003" s="122" t="str">
        <f>'Belegliste Träger'!Q1012</f>
        <v>~</v>
      </c>
      <c r="S1003" s="122" t="str">
        <f>'Belegliste Träger'!R1012</f>
        <v>~</v>
      </c>
      <c r="T1003" s="122" t="str">
        <f>'Belegliste Träger'!S1012</f>
        <v>~</v>
      </c>
      <c r="U1003" s="122" t="str">
        <f>'Belegliste Träger'!T1012</f>
        <v>~</v>
      </c>
      <c r="V1003" s="122" t="str">
        <f>'Belegliste Träger'!U1012</f>
        <v>~</v>
      </c>
      <c r="W1003" s="122">
        <f>'Belegliste SB'!V1012</f>
        <v>0</v>
      </c>
      <c r="X1003" s="122">
        <f>'Belegliste SB'!W1012</f>
        <v>0</v>
      </c>
      <c r="Y1003" s="122">
        <f>'Belegliste SB'!X1012</f>
        <v>0</v>
      </c>
      <c r="Z1003" s="122">
        <f>'Belegliste SB'!Y1012</f>
        <v>0</v>
      </c>
    </row>
    <row r="1004" spans="1:26" x14ac:dyDescent="0.25">
      <c r="A1004" s="121">
        <f>IF(D1004&lt;&gt;"~",'Belegliste SB'!$H$3,"0")</f>
        <v>0</v>
      </c>
      <c r="B1004" s="121">
        <f>IF(D1004&lt;&gt;"~",'Belegliste SB'!$H$4,"0")</f>
        <v>0</v>
      </c>
      <c r="C1004" s="122" t="str">
        <f>IF(D1004&lt;&gt;"~",'Belegliste Träger'!A1013,0)</f>
        <v/>
      </c>
      <c r="D1004" s="122" t="str">
        <f>'Belegliste Träger'!B1013</f>
        <v/>
      </c>
      <c r="E1004" s="122">
        <f>'Belegliste Träger'!C1013</f>
        <v>0</v>
      </c>
      <c r="F1004" s="122">
        <f>IF(D1004&lt;&gt;"~",'Belegliste Träger'!D1013,0)</f>
        <v>0</v>
      </c>
      <c r="G1004" s="122">
        <f>'Belegliste Träger'!E1013</f>
        <v>0</v>
      </c>
      <c r="H1004" s="122">
        <f>'Belegliste Träger'!F1013</f>
        <v>0</v>
      </c>
      <c r="I1004" s="122">
        <f>'Belegliste Träger'!G1013</f>
        <v>0</v>
      </c>
      <c r="J1004" s="122">
        <f>'Belegliste Träger'!H1013</f>
        <v>0</v>
      </c>
      <c r="K1004" s="122">
        <f>'Belegliste Träger'!I1013</f>
        <v>0</v>
      </c>
      <c r="L1004" s="122">
        <f>'Belegliste Träger'!J1013</f>
        <v>0</v>
      </c>
      <c r="M1004" s="122">
        <f>'Belegliste Träger'!K1013</f>
        <v>0</v>
      </c>
      <c r="N1004" s="122">
        <f>'Belegliste Träger'!L1013</f>
        <v>0</v>
      </c>
      <c r="O1004" s="122">
        <f>'Belegliste Träger'!M1013</f>
        <v>0</v>
      </c>
      <c r="P1004" s="122" t="str">
        <f>'Belegliste Träger'!N1013</f>
        <v>~</v>
      </c>
      <c r="Q1004" s="122" t="str">
        <f>'Belegliste Träger'!P1013</f>
        <v>~</v>
      </c>
      <c r="R1004" s="122" t="str">
        <f>'Belegliste Träger'!Q1013</f>
        <v>~</v>
      </c>
      <c r="S1004" s="122" t="str">
        <f>'Belegliste Träger'!R1013</f>
        <v>~</v>
      </c>
      <c r="T1004" s="122" t="str">
        <f>'Belegliste Träger'!S1013</f>
        <v>~</v>
      </c>
      <c r="U1004" s="122" t="str">
        <f>'Belegliste Träger'!T1013</f>
        <v>~</v>
      </c>
      <c r="V1004" s="122" t="str">
        <f>'Belegliste Träger'!U1013</f>
        <v>~</v>
      </c>
      <c r="W1004" s="122">
        <f>'Belegliste SB'!V1013</f>
        <v>0</v>
      </c>
      <c r="X1004" s="122">
        <f>'Belegliste SB'!W1013</f>
        <v>0</v>
      </c>
      <c r="Y1004" s="122">
        <f>'Belegliste SB'!X1013</f>
        <v>0</v>
      </c>
      <c r="Z1004" s="122">
        <f>'Belegliste SB'!Y1013</f>
        <v>0</v>
      </c>
    </row>
    <row r="1005" spans="1:26" x14ac:dyDescent="0.25">
      <c r="A1005" s="121">
        <f>IF(D1005&lt;&gt;"~",'Belegliste SB'!$H$3,"0")</f>
        <v>0</v>
      </c>
      <c r="B1005" s="121">
        <f>IF(D1005&lt;&gt;"~",'Belegliste SB'!$H$4,"0")</f>
        <v>0</v>
      </c>
      <c r="C1005" s="122" t="str">
        <f>IF(D1005&lt;&gt;"~",'Belegliste Träger'!A1014,0)</f>
        <v/>
      </c>
      <c r="D1005" s="122" t="str">
        <f>'Belegliste Träger'!B1014</f>
        <v/>
      </c>
      <c r="E1005" s="122">
        <f>'Belegliste Träger'!C1014</f>
        <v>0</v>
      </c>
      <c r="F1005" s="122">
        <f>IF(D1005&lt;&gt;"~",'Belegliste Träger'!D1014,0)</f>
        <v>0</v>
      </c>
      <c r="G1005" s="122">
        <f>'Belegliste Träger'!E1014</f>
        <v>0</v>
      </c>
      <c r="H1005" s="122">
        <f>'Belegliste Träger'!F1014</f>
        <v>0</v>
      </c>
      <c r="I1005" s="122">
        <f>'Belegliste Träger'!G1014</f>
        <v>0</v>
      </c>
      <c r="J1005" s="122">
        <f>'Belegliste Träger'!H1014</f>
        <v>0</v>
      </c>
      <c r="K1005" s="122">
        <f>'Belegliste Träger'!I1014</f>
        <v>0</v>
      </c>
      <c r="L1005" s="122">
        <f>'Belegliste Träger'!J1014</f>
        <v>0</v>
      </c>
      <c r="M1005" s="122">
        <f>'Belegliste Träger'!K1014</f>
        <v>0</v>
      </c>
      <c r="N1005" s="122">
        <f>'Belegliste Träger'!L1014</f>
        <v>0</v>
      </c>
      <c r="O1005" s="122">
        <f>'Belegliste Träger'!M1014</f>
        <v>0</v>
      </c>
      <c r="P1005" s="122" t="str">
        <f>'Belegliste Träger'!N1014</f>
        <v>~</v>
      </c>
      <c r="Q1005" s="122" t="str">
        <f>'Belegliste Träger'!P1014</f>
        <v>~</v>
      </c>
      <c r="R1005" s="122" t="str">
        <f>'Belegliste Träger'!Q1014</f>
        <v>~</v>
      </c>
      <c r="S1005" s="122" t="str">
        <f>'Belegliste Träger'!R1014</f>
        <v>~</v>
      </c>
      <c r="T1005" s="122" t="str">
        <f>'Belegliste Träger'!S1014</f>
        <v>~</v>
      </c>
      <c r="U1005" s="122" t="str">
        <f>'Belegliste Träger'!T1014</f>
        <v>~</v>
      </c>
      <c r="V1005" s="122" t="str">
        <f>'Belegliste Träger'!U1014</f>
        <v>~</v>
      </c>
      <c r="W1005" s="122">
        <f>'Belegliste SB'!V1014</f>
        <v>0</v>
      </c>
      <c r="X1005" s="122">
        <f>'Belegliste SB'!W1014</f>
        <v>0</v>
      </c>
      <c r="Y1005" s="122">
        <f>'Belegliste SB'!X1014</f>
        <v>0</v>
      </c>
      <c r="Z1005" s="122">
        <f>'Belegliste SB'!Y1014</f>
        <v>0</v>
      </c>
    </row>
    <row r="1006" spans="1:26" x14ac:dyDescent="0.25">
      <c r="A1006" s="121">
        <f>IF(D1006&lt;&gt;"~",'Belegliste SB'!$H$3,"0")</f>
        <v>0</v>
      </c>
      <c r="B1006" s="121">
        <f>IF(D1006&lt;&gt;"~",'Belegliste SB'!$H$4,"0")</f>
        <v>0</v>
      </c>
      <c r="C1006" s="122" t="str">
        <f>IF(D1006&lt;&gt;"~",'Belegliste Träger'!A1015,0)</f>
        <v/>
      </c>
      <c r="D1006" s="122" t="str">
        <f>'Belegliste Träger'!B1015</f>
        <v/>
      </c>
      <c r="E1006" s="122">
        <f>'Belegliste Träger'!C1015</f>
        <v>0</v>
      </c>
      <c r="F1006" s="122">
        <f>IF(D1006&lt;&gt;"~",'Belegliste Träger'!D1015,0)</f>
        <v>0</v>
      </c>
      <c r="G1006" s="122">
        <f>'Belegliste Träger'!E1015</f>
        <v>0</v>
      </c>
      <c r="H1006" s="122">
        <f>'Belegliste Träger'!F1015</f>
        <v>0</v>
      </c>
      <c r="I1006" s="122">
        <f>'Belegliste Träger'!G1015</f>
        <v>0</v>
      </c>
      <c r="J1006" s="122">
        <f>'Belegliste Träger'!H1015</f>
        <v>0</v>
      </c>
      <c r="K1006" s="122">
        <f>'Belegliste Träger'!I1015</f>
        <v>0</v>
      </c>
      <c r="L1006" s="122">
        <f>'Belegliste Träger'!J1015</f>
        <v>0</v>
      </c>
      <c r="M1006" s="122">
        <f>'Belegliste Träger'!K1015</f>
        <v>0</v>
      </c>
      <c r="N1006" s="122">
        <f>'Belegliste Träger'!L1015</f>
        <v>0</v>
      </c>
      <c r="O1006" s="122">
        <f>'Belegliste Träger'!M1015</f>
        <v>0</v>
      </c>
      <c r="P1006" s="122" t="str">
        <f>'Belegliste Träger'!N1015</f>
        <v>~</v>
      </c>
      <c r="Q1006" s="122" t="str">
        <f>'Belegliste Träger'!P1015</f>
        <v>~</v>
      </c>
      <c r="R1006" s="122" t="str">
        <f>'Belegliste Träger'!Q1015</f>
        <v>~</v>
      </c>
      <c r="S1006" s="122" t="str">
        <f>'Belegliste Träger'!R1015</f>
        <v>~</v>
      </c>
      <c r="T1006" s="122" t="str">
        <f>'Belegliste Träger'!S1015</f>
        <v>~</v>
      </c>
      <c r="U1006" s="122" t="str">
        <f>'Belegliste Träger'!T1015</f>
        <v>~</v>
      </c>
      <c r="V1006" s="122" t="str">
        <f>'Belegliste Träger'!U1015</f>
        <v>~</v>
      </c>
      <c r="W1006" s="122">
        <f>'Belegliste SB'!V1015</f>
        <v>0</v>
      </c>
      <c r="X1006" s="122">
        <f>'Belegliste SB'!W1015</f>
        <v>0</v>
      </c>
      <c r="Y1006" s="122">
        <f>'Belegliste SB'!X1015</f>
        <v>0</v>
      </c>
      <c r="Z1006" s="122">
        <f>'Belegliste SB'!Y1015</f>
        <v>0</v>
      </c>
    </row>
    <row r="1007" spans="1:26" x14ac:dyDescent="0.25">
      <c r="A1007" s="121">
        <f>IF(D1007&lt;&gt;"~",'Belegliste SB'!$H$3,"0")</f>
        <v>0</v>
      </c>
      <c r="B1007" s="121">
        <f>IF(D1007&lt;&gt;"~",'Belegliste SB'!$H$4,"0")</f>
        <v>0</v>
      </c>
      <c r="C1007" s="122" t="str">
        <f>IF(D1007&lt;&gt;"~",'Belegliste Träger'!A1016,0)</f>
        <v/>
      </c>
      <c r="D1007" s="122" t="str">
        <f>'Belegliste Träger'!B1016</f>
        <v/>
      </c>
      <c r="E1007" s="122">
        <f>'Belegliste Träger'!C1016</f>
        <v>0</v>
      </c>
      <c r="F1007" s="122">
        <f>IF(D1007&lt;&gt;"~",'Belegliste Träger'!D1016,0)</f>
        <v>0</v>
      </c>
      <c r="G1007" s="122">
        <f>'Belegliste Träger'!E1016</f>
        <v>0</v>
      </c>
      <c r="H1007" s="122">
        <f>'Belegliste Träger'!F1016</f>
        <v>0</v>
      </c>
      <c r="I1007" s="122">
        <f>'Belegliste Träger'!G1016</f>
        <v>0</v>
      </c>
      <c r="J1007" s="122">
        <f>'Belegliste Träger'!H1016</f>
        <v>0</v>
      </c>
      <c r="K1007" s="122">
        <f>'Belegliste Träger'!I1016</f>
        <v>0</v>
      </c>
      <c r="L1007" s="122">
        <f>'Belegliste Träger'!J1016</f>
        <v>0</v>
      </c>
      <c r="M1007" s="122">
        <f>'Belegliste Träger'!K1016</f>
        <v>0</v>
      </c>
      <c r="N1007" s="122">
        <f>'Belegliste Träger'!L1016</f>
        <v>0</v>
      </c>
      <c r="O1007" s="122">
        <f>'Belegliste Träger'!M1016</f>
        <v>0</v>
      </c>
      <c r="P1007" s="122" t="str">
        <f>'Belegliste Träger'!N1016</f>
        <v>~</v>
      </c>
      <c r="Q1007" s="122" t="str">
        <f>'Belegliste Träger'!P1016</f>
        <v>~</v>
      </c>
      <c r="R1007" s="122" t="str">
        <f>'Belegliste Träger'!Q1016</f>
        <v>~</v>
      </c>
      <c r="S1007" s="122" t="str">
        <f>'Belegliste Träger'!R1016</f>
        <v>~</v>
      </c>
      <c r="T1007" s="122" t="str">
        <f>'Belegliste Träger'!S1016</f>
        <v>~</v>
      </c>
      <c r="U1007" s="122" t="str">
        <f>'Belegliste Träger'!T1016</f>
        <v>~</v>
      </c>
      <c r="V1007" s="122" t="str">
        <f>'Belegliste Träger'!U1016</f>
        <v>~</v>
      </c>
      <c r="W1007" s="122">
        <f>'Belegliste SB'!V1016</f>
        <v>0</v>
      </c>
      <c r="X1007" s="122">
        <f>'Belegliste SB'!W1016</f>
        <v>0</v>
      </c>
      <c r="Y1007" s="122">
        <f>'Belegliste SB'!X1016</f>
        <v>0</v>
      </c>
      <c r="Z1007" s="122">
        <f>'Belegliste SB'!Y1016</f>
        <v>0</v>
      </c>
    </row>
    <row r="1008" spans="1:26" x14ac:dyDescent="0.25">
      <c r="A1008" s="121">
        <f>IF(D1008&lt;&gt;"~",'Belegliste SB'!$H$3,"0")</f>
        <v>0</v>
      </c>
      <c r="B1008" s="121">
        <f>IF(D1008&lt;&gt;"~",'Belegliste SB'!$H$4,"0")</f>
        <v>0</v>
      </c>
      <c r="C1008" s="122" t="str">
        <f>IF(D1008&lt;&gt;"~",'Belegliste Träger'!A1017,0)</f>
        <v/>
      </c>
      <c r="D1008" s="122" t="str">
        <f>'Belegliste Träger'!B1017</f>
        <v/>
      </c>
      <c r="E1008" s="122">
        <f>'Belegliste Träger'!C1017</f>
        <v>0</v>
      </c>
      <c r="F1008" s="122">
        <f>IF(D1008&lt;&gt;"~",'Belegliste Träger'!D1017,0)</f>
        <v>0</v>
      </c>
      <c r="G1008" s="122">
        <f>'Belegliste Träger'!E1017</f>
        <v>0</v>
      </c>
      <c r="H1008" s="122">
        <f>'Belegliste Träger'!F1017</f>
        <v>0</v>
      </c>
      <c r="I1008" s="122">
        <f>'Belegliste Träger'!G1017</f>
        <v>0</v>
      </c>
      <c r="J1008" s="122">
        <f>'Belegliste Träger'!H1017</f>
        <v>0</v>
      </c>
      <c r="K1008" s="122">
        <f>'Belegliste Träger'!I1017</f>
        <v>0</v>
      </c>
      <c r="L1008" s="122">
        <f>'Belegliste Träger'!J1017</f>
        <v>0</v>
      </c>
      <c r="M1008" s="122">
        <f>'Belegliste Träger'!K1017</f>
        <v>0</v>
      </c>
      <c r="N1008" s="122">
        <f>'Belegliste Träger'!L1017</f>
        <v>0</v>
      </c>
      <c r="O1008" s="122">
        <f>'Belegliste Träger'!M1017</f>
        <v>0</v>
      </c>
      <c r="P1008" s="122" t="str">
        <f>'Belegliste Träger'!N1017</f>
        <v>~</v>
      </c>
      <c r="Q1008" s="122" t="str">
        <f>'Belegliste Träger'!P1017</f>
        <v>~</v>
      </c>
      <c r="R1008" s="122" t="str">
        <f>'Belegliste Träger'!Q1017</f>
        <v>~</v>
      </c>
      <c r="S1008" s="122" t="str">
        <f>'Belegliste Träger'!R1017</f>
        <v>~</v>
      </c>
      <c r="T1008" s="122" t="str">
        <f>'Belegliste Träger'!S1017</f>
        <v>~</v>
      </c>
      <c r="U1008" s="122" t="str">
        <f>'Belegliste Träger'!T1017</f>
        <v>~</v>
      </c>
      <c r="V1008" s="122" t="str">
        <f>'Belegliste Träger'!U1017</f>
        <v>~</v>
      </c>
      <c r="W1008" s="122">
        <f>'Belegliste SB'!V1017</f>
        <v>0</v>
      </c>
      <c r="X1008" s="122">
        <f>'Belegliste SB'!W1017</f>
        <v>0</v>
      </c>
      <c r="Y1008" s="122">
        <f>'Belegliste SB'!X1017</f>
        <v>0</v>
      </c>
      <c r="Z1008" s="122">
        <f>'Belegliste SB'!Y1017</f>
        <v>0</v>
      </c>
    </row>
    <row r="1009" spans="1:26" x14ac:dyDescent="0.25">
      <c r="A1009" s="121">
        <f>IF(D1009&lt;&gt;"~",'Belegliste SB'!$H$3,"0")</f>
        <v>0</v>
      </c>
      <c r="B1009" s="121">
        <f>IF(D1009&lt;&gt;"~",'Belegliste SB'!$H$4,"0")</f>
        <v>0</v>
      </c>
      <c r="C1009" s="122" t="str">
        <f>IF(D1009&lt;&gt;"~",'Belegliste Träger'!A1018,0)</f>
        <v/>
      </c>
      <c r="D1009" s="122" t="str">
        <f>'Belegliste Träger'!B1018</f>
        <v/>
      </c>
      <c r="E1009" s="122">
        <f>'Belegliste Träger'!C1018</f>
        <v>0</v>
      </c>
      <c r="F1009" s="122">
        <f>IF(D1009&lt;&gt;"~",'Belegliste Träger'!D1018,0)</f>
        <v>0</v>
      </c>
      <c r="G1009" s="122">
        <f>'Belegliste Träger'!E1018</f>
        <v>0</v>
      </c>
      <c r="H1009" s="122">
        <f>'Belegliste Träger'!F1018</f>
        <v>0</v>
      </c>
      <c r="I1009" s="122">
        <f>'Belegliste Träger'!G1018</f>
        <v>0</v>
      </c>
      <c r="J1009" s="122">
        <f>'Belegliste Träger'!H1018</f>
        <v>0</v>
      </c>
      <c r="K1009" s="122">
        <f>'Belegliste Träger'!I1018</f>
        <v>0</v>
      </c>
      <c r="L1009" s="122">
        <f>'Belegliste Träger'!J1018</f>
        <v>0</v>
      </c>
      <c r="M1009" s="122">
        <f>'Belegliste Träger'!K1018</f>
        <v>0</v>
      </c>
      <c r="N1009" s="122">
        <f>'Belegliste Träger'!L1018</f>
        <v>0</v>
      </c>
      <c r="O1009" s="122">
        <f>'Belegliste Träger'!M1018</f>
        <v>0</v>
      </c>
      <c r="P1009" s="122" t="str">
        <f>'Belegliste Träger'!N1018</f>
        <v>~</v>
      </c>
      <c r="Q1009" s="122" t="str">
        <f>'Belegliste Träger'!P1018</f>
        <v>~</v>
      </c>
      <c r="R1009" s="122" t="str">
        <f>'Belegliste Träger'!Q1018</f>
        <v>~</v>
      </c>
      <c r="S1009" s="122" t="str">
        <f>'Belegliste Träger'!R1018</f>
        <v>~</v>
      </c>
      <c r="T1009" s="122" t="str">
        <f>'Belegliste Träger'!S1018</f>
        <v>~</v>
      </c>
      <c r="U1009" s="122" t="str">
        <f>'Belegliste Träger'!T1018</f>
        <v>~</v>
      </c>
      <c r="V1009" s="122" t="str">
        <f>'Belegliste Träger'!U1018</f>
        <v>~</v>
      </c>
      <c r="W1009" s="122">
        <f>'Belegliste SB'!V1018</f>
        <v>0</v>
      </c>
      <c r="X1009" s="122">
        <f>'Belegliste SB'!W1018</f>
        <v>0</v>
      </c>
      <c r="Y1009" s="122">
        <f>'Belegliste SB'!X1018</f>
        <v>0</v>
      </c>
      <c r="Z1009" s="122">
        <f>'Belegliste SB'!Y1018</f>
        <v>0</v>
      </c>
    </row>
    <row r="1010" spans="1:26" x14ac:dyDescent="0.25">
      <c r="A1010" s="121">
        <f>IF(D1010&lt;&gt;"~",'Belegliste SB'!$H$3,"0")</f>
        <v>0</v>
      </c>
      <c r="B1010" s="121">
        <f>IF(D1010&lt;&gt;"~",'Belegliste SB'!$H$4,"0")</f>
        <v>0</v>
      </c>
      <c r="C1010" s="122" t="str">
        <f>IF(D1010&lt;&gt;"~",'Belegliste Träger'!A1019,0)</f>
        <v/>
      </c>
      <c r="D1010" s="122" t="str">
        <f>'Belegliste Träger'!B1019</f>
        <v/>
      </c>
      <c r="E1010" s="122">
        <f>'Belegliste Träger'!C1019</f>
        <v>0</v>
      </c>
      <c r="F1010" s="122">
        <f>IF(D1010&lt;&gt;"~",'Belegliste Träger'!D1019,0)</f>
        <v>0</v>
      </c>
      <c r="G1010" s="122">
        <f>'Belegliste Träger'!E1019</f>
        <v>0</v>
      </c>
      <c r="H1010" s="122">
        <f>'Belegliste Träger'!F1019</f>
        <v>0</v>
      </c>
      <c r="I1010" s="122">
        <f>'Belegliste Träger'!G1019</f>
        <v>0</v>
      </c>
      <c r="J1010" s="122">
        <f>'Belegliste Träger'!H1019</f>
        <v>0</v>
      </c>
      <c r="K1010" s="122">
        <f>'Belegliste Träger'!I1019</f>
        <v>0</v>
      </c>
      <c r="L1010" s="122">
        <f>'Belegliste Träger'!J1019</f>
        <v>0</v>
      </c>
      <c r="M1010" s="122">
        <f>'Belegliste Träger'!K1019</f>
        <v>0</v>
      </c>
      <c r="N1010" s="122">
        <f>'Belegliste Träger'!L1019</f>
        <v>0</v>
      </c>
      <c r="O1010" s="122">
        <f>'Belegliste Träger'!M1019</f>
        <v>0</v>
      </c>
      <c r="P1010" s="122" t="str">
        <f>'Belegliste Träger'!N1019</f>
        <v>~</v>
      </c>
      <c r="Q1010" s="122" t="str">
        <f>'Belegliste Träger'!P1019</f>
        <v>~</v>
      </c>
      <c r="R1010" s="122" t="str">
        <f>'Belegliste Träger'!Q1019</f>
        <v>~</v>
      </c>
      <c r="S1010" s="122" t="str">
        <f>'Belegliste Träger'!R1019</f>
        <v>~</v>
      </c>
      <c r="T1010" s="122" t="str">
        <f>'Belegliste Träger'!S1019</f>
        <v>~</v>
      </c>
      <c r="U1010" s="122" t="str">
        <f>'Belegliste Träger'!T1019</f>
        <v>~</v>
      </c>
      <c r="V1010" s="122" t="str">
        <f>'Belegliste Träger'!U1019</f>
        <v>~</v>
      </c>
      <c r="W1010" s="122">
        <f>'Belegliste SB'!V1019</f>
        <v>0</v>
      </c>
      <c r="X1010" s="122">
        <f>'Belegliste SB'!W1019</f>
        <v>0</v>
      </c>
      <c r="Y1010" s="122">
        <f>'Belegliste SB'!X1019</f>
        <v>0</v>
      </c>
      <c r="Z1010" s="122">
        <f>'Belegliste SB'!Y1019</f>
        <v>0</v>
      </c>
    </row>
    <row r="1011" spans="1:26" x14ac:dyDescent="0.25">
      <c r="A1011" s="121">
        <f>IF(D1011&lt;&gt;"~",'Belegliste SB'!$H$3,"0")</f>
        <v>0</v>
      </c>
      <c r="B1011" s="121">
        <f>IF(D1011&lt;&gt;"~",'Belegliste SB'!$H$4,"0")</f>
        <v>0</v>
      </c>
      <c r="C1011" s="122" t="str">
        <f>IF(D1011&lt;&gt;"~",'Belegliste Träger'!A1020,0)</f>
        <v/>
      </c>
      <c r="D1011" s="122" t="str">
        <f>'Belegliste Träger'!B1020</f>
        <v/>
      </c>
      <c r="E1011" s="122">
        <f>'Belegliste Träger'!C1020</f>
        <v>0</v>
      </c>
      <c r="F1011" s="122">
        <f>IF(D1011&lt;&gt;"~",'Belegliste Träger'!D1020,0)</f>
        <v>0</v>
      </c>
      <c r="G1011" s="122">
        <f>'Belegliste Träger'!E1020</f>
        <v>0</v>
      </c>
      <c r="H1011" s="122">
        <f>'Belegliste Träger'!F1020</f>
        <v>0</v>
      </c>
      <c r="I1011" s="122">
        <f>'Belegliste Träger'!G1020</f>
        <v>0</v>
      </c>
      <c r="J1011" s="122">
        <f>'Belegliste Träger'!H1020</f>
        <v>0</v>
      </c>
      <c r="K1011" s="122">
        <f>'Belegliste Träger'!I1020</f>
        <v>0</v>
      </c>
      <c r="L1011" s="122">
        <f>'Belegliste Träger'!J1020</f>
        <v>0</v>
      </c>
      <c r="M1011" s="122">
        <f>'Belegliste Träger'!K1020</f>
        <v>0</v>
      </c>
      <c r="N1011" s="122">
        <f>'Belegliste Träger'!L1020</f>
        <v>0</v>
      </c>
      <c r="O1011" s="122">
        <f>'Belegliste Träger'!M1020</f>
        <v>0</v>
      </c>
      <c r="P1011" s="122" t="str">
        <f>'Belegliste Träger'!N1020</f>
        <v>~</v>
      </c>
      <c r="Q1011" s="122" t="str">
        <f>'Belegliste Träger'!P1020</f>
        <v>~</v>
      </c>
      <c r="R1011" s="122" t="str">
        <f>'Belegliste Träger'!Q1020</f>
        <v>~</v>
      </c>
      <c r="S1011" s="122" t="str">
        <f>'Belegliste Träger'!R1020</f>
        <v>~</v>
      </c>
      <c r="T1011" s="122" t="str">
        <f>'Belegliste Träger'!S1020</f>
        <v>~</v>
      </c>
      <c r="U1011" s="122" t="str">
        <f>'Belegliste Träger'!T1020</f>
        <v>~</v>
      </c>
      <c r="V1011" s="122" t="str">
        <f>'Belegliste Träger'!U1020</f>
        <v>~</v>
      </c>
      <c r="W1011" s="122">
        <f>'Belegliste SB'!V1020</f>
        <v>0</v>
      </c>
      <c r="X1011" s="122">
        <f>'Belegliste SB'!W1020</f>
        <v>0</v>
      </c>
      <c r="Y1011" s="122">
        <f>'Belegliste SB'!X1020</f>
        <v>0</v>
      </c>
      <c r="Z1011" s="122">
        <f>'Belegliste SB'!Y1020</f>
        <v>0</v>
      </c>
    </row>
    <row r="1012" spans="1:26" x14ac:dyDescent="0.25">
      <c r="A1012" s="121">
        <f>IF(D1012&lt;&gt;"~",'Belegliste SB'!$H$3,"0")</f>
        <v>0</v>
      </c>
      <c r="B1012" s="121">
        <f>IF(D1012&lt;&gt;"~",'Belegliste SB'!$H$4,"0")</f>
        <v>0</v>
      </c>
      <c r="C1012" s="122" t="str">
        <f>IF(D1012&lt;&gt;"~",'Belegliste Träger'!A1021,0)</f>
        <v/>
      </c>
      <c r="D1012" s="122" t="str">
        <f>'Belegliste Träger'!B1021</f>
        <v/>
      </c>
      <c r="E1012" s="122">
        <f>'Belegliste Träger'!C1021</f>
        <v>0</v>
      </c>
      <c r="F1012" s="122">
        <f>IF(D1012&lt;&gt;"~",'Belegliste Träger'!D1021,0)</f>
        <v>0</v>
      </c>
      <c r="G1012" s="122">
        <f>'Belegliste Träger'!E1021</f>
        <v>0</v>
      </c>
      <c r="H1012" s="122">
        <f>'Belegliste Träger'!F1021</f>
        <v>0</v>
      </c>
      <c r="I1012" s="122">
        <f>'Belegliste Träger'!G1021</f>
        <v>0</v>
      </c>
      <c r="J1012" s="122">
        <f>'Belegliste Träger'!H1021</f>
        <v>0</v>
      </c>
      <c r="K1012" s="122">
        <f>'Belegliste Träger'!I1021</f>
        <v>0</v>
      </c>
      <c r="L1012" s="122">
        <f>'Belegliste Träger'!J1021</f>
        <v>0</v>
      </c>
      <c r="M1012" s="122">
        <f>'Belegliste Träger'!K1021</f>
        <v>0</v>
      </c>
      <c r="N1012" s="122">
        <f>'Belegliste Träger'!L1021</f>
        <v>0</v>
      </c>
      <c r="O1012" s="122">
        <f>'Belegliste Träger'!M1021</f>
        <v>0</v>
      </c>
      <c r="P1012" s="122" t="str">
        <f>'Belegliste Träger'!N1021</f>
        <v>~</v>
      </c>
      <c r="Q1012" s="122" t="str">
        <f>'Belegliste Träger'!P1021</f>
        <v>~</v>
      </c>
      <c r="R1012" s="122" t="str">
        <f>'Belegliste Träger'!Q1021</f>
        <v>~</v>
      </c>
      <c r="S1012" s="122" t="str">
        <f>'Belegliste Träger'!R1021</f>
        <v>~</v>
      </c>
      <c r="T1012" s="122" t="str">
        <f>'Belegliste Träger'!S1021</f>
        <v>~</v>
      </c>
      <c r="U1012" s="122" t="str">
        <f>'Belegliste Träger'!T1021</f>
        <v>~</v>
      </c>
      <c r="V1012" s="122" t="str">
        <f>'Belegliste Träger'!U1021</f>
        <v>~</v>
      </c>
      <c r="W1012" s="122">
        <f>'Belegliste SB'!V1021</f>
        <v>0</v>
      </c>
      <c r="X1012" s="122">
        <f>'Belegliste SB'!W1021</f>
        <v>0</v>
      </c>
      <c r="Y1012" s="122">
        <f>'Belegliste SB'!X1021</f>
        <v>0</v>
      </c>
      <c r="Z1012" s="122">
        <f>'Belegliste SB'!Y1021</f>
        <v>0</v>
      </c>
    </row>
    <row r="1013" spans="1:26" x14ac:dyDescent="0.25">
      <c r="A1013" s="121">
        <f>IF(D1013&lt;&gt;"~",'Belegliste SB'!$H$3,"0")</f>
        <v>0</v>
      </c>
      <c r="B1013" s="121">
        <f>IF(D1013&lt;&gt;"~",'Belegliste SB'!$H$4,"0")</f>
        <v>0</v>
      </c>
      <c r="C1013" s="122" t="str">
        <f>IF(D1013&lt;&gt;"~",'Belegliste Träger'!A1022,0)</f>
        <v/>
      </c>
      <c r="D1013" s="122" t="str">
        <f>'Belegliste Träger'!B1022</f>
        <v/>
      </c>
      <c r="E1013" s="122">
        <f>'Belegliste Träger'!C1022</f>
        <v>0</v>
      </c>
      <c r="F1013" s="122">
        <f>IF(D1013&lt;&gt;"~",'Belegliste Träger'!D1022,0)</f>
        <v>0</v>
      </c>
      <c r="G1013" s="122">
        <f>'Belegliste Träger'!E1022</f>
        <v>0</v>
      </c>
      <c r="H1013" s="122">
        <f>'Belegliste Träger'!F1022</f>
        <v>0</v>
      </c>
      <c r="I1013" s="122">
        <f>'Belegliste Träger'!G1022</f>
        <v>0</v>
      </c>
      <c r="J1013" s="122">
        <f>'Belegliste Träger'!H1022</f>
        <v>0</v>
      </c>
      <c r="K1013" s="122">
        <f>'Belegliste Träger'!I1022</f>
        <v>0</v>
      </c>
      <c r="L1013" s="122">
        <f>'Belegliste Träger'!J1022</f>
        <v>0</v>
      </c>
      <c r="M1013" s="122">
        <f>'Belegliste Träger'!K1022</f>
        <v>0</v>
      </c>
      <c r="N1013" s="122">
        <f>'Belegliste Träger'!L1022</f>
        <v>0</v>
      </c>
      <c r="O1013" s="122">
        <f>'Belegliste Träger'!M1022</f>
        <v>0</v>
      </c>
      <c r="P1013" s="122" t="str">
        <f>'Belegliste Träger'!N1022</f>
        <v>~</v>
      </c>
      <c r="Q1013" s="122" t="str">
        <f>'Belegliste Träger'!P1022</f>
        <v>~</v>
      </c>
      <c r="R1013" s="122" t="str">
        <f>'Belegliste Träger'!Q1022</f>
        <v>~</v>
      </c>
      <c r="S1013" s="122" t="str">
        <f>'Belegliste Träger'!R1022</f>
        <v>~</v>
      </c>
      <c r="T1013" s="122" t="str">
        <f>'Belegliste Träger'!S1022</f>
        <v>~</v>
      </c>
      <c r="U1013" s="122" t="str">
        <f>'Belegliste Träger'!T1022</f>
        <v>~</v>
      </c>
      <c r="V1013" s="122" t="str">
        <f>'Belegliste Träger'!U1022</f>
        <v>~</v>
      </c>
      <c r="W1013" s="122">
        <f>'Belegliste SB'!V1022</f>
        <v>0</v>
      </c>
      <c r="X1013" s="122">
        <f>'Belegliste SB'!W1022</f>
        <v>0</v>
      </c>
      <c r="Y1013" s="122">
        <f>'Belegliste SB'!X1022</f>
        <v>0</v>
      </c>
      <c r="Z1013" s="122">
        <f>'Belegliste SB'!Y1022</f>
        <v>0</v>
      </c>
    </row>
    <row r="1014" spans="1:26" x14ac:dyDescent="0.25">
      <c r="A1014" s="121">
        <f>IF(D1014&lt;&gt;"~",'Belegliste SB'!$H$3,"0")</f>
        <v>0</v>
      </c>
      <c r="B1014" s="121">
        <f>IF(D1014&lt;&gt;"~",'Belegliste SB'!$H$4,"0")</f>
        <v>0</v>
      </c>
      <c r="C1014" s="122" t="str">
        <f>IF(D1014&lt;&gt;"~",'Belegliste Träger'!A1023,0)</f>
        <v/>
      </c>
      <c r="D1014" s="122" t="str">
        <f>'Belegliste Träger'!B1023</f>
        <v/>
      </c>
      <c r="E1014" s="122">
        <f>'Belegliste Träger'!C1023</f>
        <v>0</v>
      </c>
      <c r="F1014" s="122">
        <f>IF(D1014&lt;&gt;"~",'Belegliste Träger'!D1023,0)</f>
        <v>0</v>
      </c>
      <c r="G1014" s="122">
        <f>'Belegliste Träger'!E1023</f>
        <v>0</v>
      </c>
      <c r="H1014" s="122">
        <f>'Belegliste Träger'!F1023</f>
        <v>0</v>
      </c>
      <c r="I1014" s="122">
        <f>'Belegliste Träger'!G1023</f>
        <v>0</v>
      </c>
      <c r="J1014" s="122">
        <f>'Belegliste Träger'!H1023</f>
        <v>0</v>
      </c>
      <c r="K1014" s="122">
        <f>'Belegliste Träger'!I1023</f>
        <v>0</v>
      </c>
      <c r="L1014" s="122">
        <f>'Belegliste Träger'!J1023</f>
        <v>0</v>
      </c>
      <c r="M1014" s="122">
        <f>'Belegliste Träger'!K1023</f>
        <v>0</v>
      </c>
      <c r="N1014" s="122">
        <f>'Belegliste Träger'!L1023</f>
        <v>0</v>
      </c>
      <c r="O1014" s="122">
        <f>'Belegliste Träger'!M1023</f>
        <v>0</v>
      </c>
      <c r="P1014" s="122" t="str">
        <f>'Belegliste Träger'!N1023</f>
        <v>~</v>
      </c>
      <c r="Q1014" s="122" t="str">
        <f>'Belegliste Träger'!P1023</f>
        <v>~</v>
      </c>
      <c r="R1014" s="122" t="str">
        <f>'Belegliste Träger'!Q1023</f>
        <v>~</v>
      </c>
      <c r="S1014" s="122" t="str">
        <f>'Belegliste Träger'!R1023</f>
        <v>~</v>
      </c>
      <c r="T1014" s="122" t="str">
        <f>'Belegliste Träger'!S1023</f>
        <v>~</v>
      </c>
      <c r="U1014" s="122" t="str">
        <f>'Belegliste Träger'!T1023</f>
        <v>~</v>
      </c>
      <c r="V1014" s="122" t="str">
        <f>'Belegliste Träger'!U1023</f>
        <v>~</v>
      </c>
      <c r="W1014" s="122">
        <f>'Belegliste SB'!V1023</f>
        <v>0</v>
      </c>
      <c r="X1014" s="122">
        <f>'Belegliste SB'!W1023</f>
        <v>0</v>
      </c>
      <c r="Y1014" s="122">
        <f>'Belegliste SB'!X1023</f>
        <v>0</v>
      </c>
      <c r="Z1014" s="122">
        <f>'Belegliste SB'!Y1023</f>
        <v>0</v>
      </c>
    </row>
    <row r="1015" spans="1:26" x14ac:dyDescent="0.25">
      <c r="A1015" s="121">
        <f>IF(D1015&lt;&gt;"~",'Belegliste SB'!$H$3,"0")</f>
        <v>0</v>
      </c>
      <c r="B1015" s="121">
        <f>IF(D1015&lt;&gt;"~",'Belegliste SB'!$H$4,"0")</f>
        <v>0</v>
      </c>
      <c r="C1015" s="122" t="str">
        <f>IF(D1015&lt;&gt;"~",'Belegliste Träger'!A1024,0)</f>
        <v/>
      </c>
      <c r="D1015" s="122" t="str">
        <f>'Belegliste Träger'!B1024</f>
        <v/>
      </c>
      <c r="E1015" s="122">
        <f>'Belegliste Träger'!C1024</f>
        <v>0</v>
      </c>
      <c r="F1015" s="122">
        <f>IF(D1015&lt;&gt;"~",'Belegliste Träger'!D1024,0)</f>
        <v>0</v>
      </c>
      <c r="G1015" s="122">
        <f>'Belegliste Träger'!E1024</f>
        <v>0</v>
      </c>
      <c r="H1015" s="122">
        <f>'Belegliste Träger'!F1024</f>
        <v>0</v>
      </c>
      <c r="I1015" s="122">
        <f>'Belegliste Träger'!G1024</f>
        <v>0</v>
      </c>
      <c r="J1015" s="122">
        <f>'Belegliste Träger'!H1024</f>
        <v>0</v>
      </c>
      <c r="K1015" s="122">
        <f>'Belegliste Träger'!I1024</f>
        <v>0</v>
      </c>
      <c r="L1015" s="122">
        <f>'Belegliste Träger'!J1024</f>
        <v>0</v>
      </c>
      <c r="M1015" s="122">
        <f>'Belegliste Träger'!K1024</f>
        <v>0</v>
      </c>
      <c r="N1015" s="122">
        <f>'Belegliste Träger'!L1024</f>
        <v>0</v>
      </c>
      <c r="O1015" s="122">
        <f>'Belegliste Träger'!M1024</f>
        <v>0</v>
      </c>
      <c r="P1015" s="122" t="str">
        <f>'Belegliste Träger'!N1024</f>
        <v>~</v>
      </c>
      <c r="Q1015" s="122" t="str">
        <f>'Belegliste Träger'!P1024</f>
        <v>~</v>
      </c>
      <c r="R1015" s="122" t="str">
        <f>'Belegliste Träger'!Q1024</f>
        <v>~</v>
      </c>
      <c r="S1015" s="122" t="str">
        <f>'Belegliste Träger'!R1024</f>
        <v>~</v>
      </c>
      <c r="T1015" s="122" t="str">
        <f>'Belegliste Träger'!S1024</f>
        <v>~</v>
      </c>
      <c r="U1015" s="122" t="str">
        <f>'Belegliste Träger'!T1024</f>
        <v>~</v>
      </c>
      <c r="V1015" s="122" t="str">
        <f>'Belegliste Träger'!U1024</f>
        <v>~</v>
      </c>
      <c r="W1015" s="122">
        <f>'Belegliste SB'!V1024</f>
        <v>0</v>
      </c>
      <c r="X1015" s="122">
        <f>'Belegliste SB'!W1024</f>
        <v>0</v>
      </c>
      <c r="Y1015" s="122">
        <f>'Belegliste SB'!X1024</f>
        <v>0</v>
      </c>
      <c r="Z1015" s="122">
        <f>'Belegliste SB'!Y1024</f>
        <v>0</v>
      </c>
    </row>
    <row r="1016" spans="1:26" x14ac:dyDescent="0.25">
      <c r="A1016" s="121">
        <f>IF(D1016&lt;&gt;"~",'Belegliste SB'!$H$3,"0")</f>
        <v>0</v>
      </c>
      <c r="B1016" s="121">
        <f>IF(D1016&lt;&gt;"~",'Belegliste SB'!$H$4,"0")</f>
        <v>0</v>
      </c>
      <c r="C1016" s="122" t="str">
        <f>IF(D1016&lt;&gt;"~",'Belegliste Träger'!A1025,0)</f>
        <v/>
      </c>
      <c r="D1016" s="122" t="str">
        <f>'Belegliste Träger'!B1025</f>
        <v/>
      </c>
      <c r="E1016" s="122">
        <f>'Belegliste Träger'!C1025</f>
        <v>0</v>
      </c>
      <c r="F1016" s="122">
        <f>IF(D1016&lt;&gt;"~",'Belegliste Träger'!D1025,0)</f>
        <v>0</v>
      </c>
      <c r="G1016" s="122">
        <f>'Belegliste Träger'!E1025</f>
        <v>0</v>
      </c>
      <c r="H1016" s="122">
        <f>'Belegliste Träger'!F1025</f>
        <v>0</v>
      </c>
      <c r="I1016" s="122">
        <f>'Belegliste Träger'!G1025</f>
        <v>0</v>
      </c>
      <c r="J1016" s="122">
        <f>'Belegliste Träger'!H1025</f>
        <v>0</v>
      </c>
      <c r="K1016" s="122">
        <f>'Belegliste Träger'!I1025</f>
        <v>0</v>
      </c>
      <c r="L1016" s="122">
        <f>'Belegliste Träger'!J1025</f>
        <v>0</v>
      </c>
      <c r="M1016" s="122">
        <f>'Belegliste Träger'!K1025</f>
        <v>0</v>
      </c>
      <c r="N1016" s="122">
        <f>'Belegliste Träger'!L1025</f>
        <v>0</v>
      </c>
      <c r="O1016" s="122">
        <f>'Belegliste Träger'!M1025</f>
        <v>0</v>
      </c>
      <c r="P1016" s="122" t="str">
        <f>'Belegliste Träger'!N1025</f>
        <v>~</v>
      </c>
      <c r="Q1016" s="122" t="str">
        <f>'Belegliste Träger'!P1025</f>
        <v>~</v>
      </c>
      <c r="R1016" s="122" t="str">
        <f>'Belegliste Träger'!Q1025</f>
        <v>~</v>
      </c>
      <c r="S1016" s="122" t="str">
        <f>'Belegliste Träger'!R1025</f>
        <v>~</v>
      </c>
      <c r="T1016" s="122" t="str">
        <f>'Belegliste Träger'!S1025</f>
        <v>~</v>
      </c>
      <c r="U1016" s="122" t="str">
        <f>'Belegliste Träger'!T1025</f>
        <v>~</v>
      </c>
      <c r="V1016" s="122" t="str">
        <f>'Belegliste Träger'!U1025</f>
        <v>~</v>
      </c>
      <c r="W1016" s="122">
        <f>'Belegliste SB'!V1025</f>
        <v>0</v>
      </c>
      <c r="X1016" s="122">
        <f>'Belegliste SB'!W1025</f>
        <v>0</v>
      </c>
      <c r="Y1016" s="122">
        <f>'Belegliste SB'!X1025</f>
        <v>0</v>
      </c>
      <c r="Z1016" s="122">
        <f>'Belegliste SB'!Y1025</f>
        <v>0</v>
      </c>
    </row>
    <row r="1017" spans="1:26" x14ac:dyDescent="0.25">
      <c r="A1017" s="121">
        <f>IF(D1017&lt;&gt;"~",'Belegliste SB'!$H$3,"0")</f>
        <v>0</v>
      </c>
      <c r="B1017" s="121">
        <f>IF(D1017&lt;&gt;"~",'Belegliste SB'!$H$4,"0")</f>
        <v>0</v>
      </c>
      <c r="C1017" s="122" t="str">
        <f>IF(D1017&lt;&gt;"~",'Belegliste Träger'!A1026,0)</f>
        <v/>
      </c>
      <c r="D1017" s="122" t="str">
        <f>'Belegliste Träger'!B1026</f>
        <v/>
      </c>
      <c r="E1017" s="122">
        <f>'Belegliste Träger'!C1026</f>
        <v>0</v>
      </c>
      <c r="F1017" s="122">
        <f>IF(D1017&lt;&gt;"~",'Belegliste Träger'!D1026,0)</f>
        <v>0</v>
      </c>
      <c r="G1017" s="122">
        <f>'Belegliste Träger'!E1026</f>
        <v>0</v>
      </c>
      <c r="H1017" s="122">
        <f>'Belegliste Träger'!F1026</f>
        <v>0</v>
      </c>
      <c r="I1017" s="122">
        <f>'Belegliste Träger'!G1026</f>
        <v>0</v>
      </c>
      <c r="J1017" s="122">
        <f>'Belegliste Träger'!H1026</f>
        <v>0</v>
      </c>
      <c r="K1017" s="122">
        <f>'Belegliste Träger'!I1026</f>
        <v>0</v>
      </c>
      <c r="L1017" s="122">
        <f>'Belegliste Träger'!J1026</f>
        <v>0</v>
      </c>
      <c r="M1017" s="122">
        <f>'Belegliste Träger'!K1026</f>
        <v>0</v>
      </c>
      <c r="N1017" s="122">
        <f>'Belegliste Träger'!L1026</f>
        <v>0</v>
      </c>
      <c r="O1017" s="122">
        <f>'Belegliste Träger'!M1026</f>
        <v>0</v>
      </c>
      <c r="P1017" s="122" t="str">
        <f>'Belegliste Träger'!N1026</f>
        <v>~</v>
      </c>
      <c r="Q1017" s="122" t="str">
        <f>'Belegliste Träger'!P1026</f>
        <v>~</v>
      </c>
      <c r="R1017" s="122" t="str">
        <f>'Belegliste Träger'!Q1026</f>
        <v>~</v>
      </c>
      <c r="S1017" s="122" t="str">
        <f>'Belegliste Träger'!R1026</f>
        <v>~</v>
      </c>
      <c r="T1017" s="122" t="str">
        <f>'Belegliste Träger'!S1026</f>
        <v>~</v>
      </c>
      <c r="U1017" s="122" t="str">
        <f>'Belegliste Träger'!T1026</f>
        <v>~</v>
      </c>
      <c r="V1017" s="122" t="str">
        <f>'Belegliste Träger'!U1026</f>
        <v>~</v>
      </c>
      <c r="W1017" s="122">
        <f>'Belegliste SB'!V1026</f>
        <v>0</v>
      </c>
      <c r="X1017" s="122">
        <f>'Belegliste SB'!W1026</f>
        <v>0</v>
      </c>
      <c r="Y1017" s="122">
        <f>'Belegliste SB'!X1026</f>
        <v>0</v>
      </c>
      <c r="Z1017" s="122">
        <f>'Belegliste SB'!Y1026</f>
        <v>0</v>
      </c>
    </row>
    <row r="1018" spans="1:26" x14ac:dyDescent="0.25">
      <c r="A1018" s="121">
        <f>IF(D1018&lt;&gt;"~",'Belegliste SB'!$H$3,"0")</f>
        <v>0</v>
      </c>
      <c r="B1018" s="121">
        <f>IF(D1018&lt;&gt;"~",'Belegliste SB'!$H$4,"0")</f>
        <v>0</v>
      </c>
      <c r="C1018" s="122" t="str">
        <f>IF(D1018&lt;&gt;"~",'Belegliste Träger'!A1027,0)</f>
        <v/>
      </c>
      <c r="D1018" s="122" t="str">
        <f>'Belegliste Träger'!B1027</f>
        <v/>
      </c>
      <c r="E1018" s="122">
        <f>'Belegliste Träger'!C1027</f>
        <v>0</v>
      </c>
      <c r="F1018" s="122">
        <f>IF(D1018&lt;&gt;"~",'Belegliste Träger'!D1027,0)</f>
        <v>0</v>
      </c>
      <c r="G1018" s="122">
        <f>'Belegliste Träger'!E1027</f>
        <v>0</v>
      </c>
      <c r="H1018" s="122">
        <f>'Belegliste Träger'!F1027</f>
        <v>0</v>
      </c>
      <c r="I1018" s="122">
        <f>'Belegliste Träger'!G1027</f>
        <v>0</v>
      </c>
      <c r="J1018" s="122">
        <f>'Belegliste Träger'!H1027</f>
        <v>0</v>
      </c>
      <c r="K1018" s="122">
        <f>'Belegliste Träger'!I1027</f>
        <v>0</v>
      </c>
      <c r="L1018" s="122">
        <f>'Belegliste Träger'!J1027</f>
        <v>0</v>
      </c>
      <c r="M1018" s="122">
        <f>'Belegliste Träger'!K1027</f>
        <v>0</v>
      </c>
      <c r="N1018" s="122">
        <f>'Belegliste Träger'!L1027</f>
        <v>0</v>
      </c>
      <c r="O1018" s="122">
        <f>'Belegliste Träger'!M1027</f>
        <v>0</v>
      </c>
      <c r="P1018" s="122" t="str">
        <f>'Belegliste Träger'!N1027</f>
        <v>~</v>
      </c>
      <c r="Q1018" s="122" t="str">
        <f>'Belegliste Träger'!P1027</f>
        <v>~</v>
      </c>
      <c r="R1018" s="122" t="str">
        <f>'Belegliste Träger'!Q1027</f>
        <v>~</v>
      </c>
      <c r="S1018" s="122" t="str">
        <f>'Belegliste Träger'!R1027</f>
        <v>~</v>
      </c>
      <c r="T1018" s="122" t="str">
        <f>'Belegliste Träger'!S1027</f>
        <v>~</v>
      </c>
      <c r="U1018" s="122" t="str">
        <f>'Belegliste Träger'!T1027</f>
        <v>~</v>
      </c>
      <c r="V1018" s="122" t="str">
        <f>'Belegliste Träger'!U1027</f>
        <v>~</v>
      </c>
      <c r="W1018" s="122">
        <f>'Belegliste SB'!V1027</f>
        <v>0</v>
      </c>
      <c r="X1018" s="122">
        <f>'Belegliste SB'!W1027</f>
        <v>0</v>
      </c>
      <c r="Y1018" s="122">
        <f>'Belegliste SB'!X1027</f>
        <v>0</v>
      </c>
      <c r="Z1018" s="122">
        <f>'Belegliste SB'!Y1027</f>
        <v>0</v>
      </c>
    </row>
    <row r="1019" spans="1:26" x14ac:dyDescent="0.25">
      <c r="A1019" s="121">
        <f>IF(D1019&lt;&gt;"~",'Belegliste SB'!$H$3,"0")</f>
        <v>0</v>
      </c>
      <c r="B1019" s="121">
        <f>IF(D1019&lt;&gt;"~",'Belegliste SB'!$H$4,"0")</f>
        <v>0</v>
      </c>
      <c r="C1019" s="122" t="str">
        <f>IF(D1019&lt;&gt;"~",'Belegliste Träger'!A1028,0)</f>
        <v/>
      </c>
      <c r="D1019" s="122" t="str">
        <f>'Belegliste Träger'!B1028</f>
        <v/>
      </c>
      <c r="E1019" s="122">
        <f>'Belegliste Träger'!C1028</f>
        <v>0</v>
      </c>
      <c r="F1019" s="122">
        <f>IF(D1019&lt;&gt;"~",'Belegliste Träger'!D1028,0)</f>
        <v>0</v>
      </c>
      <c r="G1019" s="122">
        <f>'Belegliste Träger'!E1028</f>
        <v>0</v>
      </c>
      <c r="H1019" s="122">
        <f>'Belegliste Träger'!F1028</f>
        <v>0</v>
      </c>
      <c r="I1019" s="122">
        <f>'Belegliste Träger'!G1028</f>
        <v>0</v>
      </c>
      <c r="J1019" s="122">
        <f>'Belegliste Träger'!H1028</f>
        <v>0</v>
      </c>
      <c r="K1019" s="122">
        <f>'Belegliste Träger'!I1028</f>
        <v>0</v>
      </c>
      <c r="L1019" s="122">
        <f>'Belegliste Träger'!J1028</f>
        <v>0</v>
      </c>
      <c r="M1019" s="122">
        <f>'Belegliste Träger'!K1028</f>
        <v>0</v>
      </c>
      <c r="N1019" s="122">
        <f>'Belegliste Träger'!L1028</f>
        <v>0</v>
      </c>
      <c r="O1019" s="122">
        <f>'Belegliste Träger'!M1028</f>
        <v>0</v>
      </c>
      <c r="P1019" s="122" t="str">
        <f>'Belegliste Träger'!N1028</f>
        <v>~</v>
      </c>
      <c r="Q1019" s="122" t="str">
        <f>'Belegliste Träger'!P1028</f>
        <v>~</v>
      </c>
      <c r="R1019" s="122" t="str">
        <f>'Belegliste Träger'!Q1028</f>
        <v>~</v>
      </c>
      <c r="S1019" s="122" t="str">
        <f>'Belegliste Träger'!R1028</f>
        <v>~</v>
      </c>
      <c r="T1019" s="122" t="str">
        <f>'Belegliste Träger'!S1028</f>
        <v>~</v>
      </c>
      <c r="U1019" s="122" t="str">
        <f>'Belegliste Träger'!T1028</f>
        <v>~</v>
      </c>
      <c r="V1019" s="122" t="str">
        <f>'Belegliste Träger'!U1028</f>
        <v>~</v>
      </c>
      <c r="W1019" s="122">
        <f>'Belegliste SB'!V1028</f>
        <v>0</v>
      </c>
      <c r="X1019" s="122">
        <f>'Belegliste SB'!W1028</f>
        <v>0</v>
      </c>
      <c r="Y1019" s="122">
        <f>'Belegliste SB'!X1028</f>
        <v>0</v>
      </c>
      <c r="Z1019" s="122">
        <f>'Belegliste SB'!Y1028</f>
        <v>0</v>
      </c>
    </row>
    <row r="1020" spans="1:26" x14ac:dyDescent="0.25">
      <c r="A1020" s="121">
        <f>IF(D1020&lt;&gt;"~",'Belegliste SB'!$H$3,"0")</f>
        <v>0</v>
      </c>
      <c r="B1020" s="121">
        <f>IF(D1020&lt;&gt;"~",'Belegliste SB'!$H$4,"0")</f>
        <v>0</v>
      </c>
      <c r="C1020" s="122" t="str">
        <f>IF(D1020&lt;&gt;"~",'Belegliste Träger'!A1029,0)</f>
        <v/>
      </c>
      <c r="D1020" s="122" t="str">
        <f>'Belegliste Träger'!B1029</f>
        <v/>
      </c>
      <c r="E1020" s="122">
        <f>'Belegliste Träger'!C1029</f>
        <v>0</v>
      </c>
      <c r="F1020" s="122">
        <f>IF(D1020&lt;&gt;"~",'Belegliste Träger'!D1029,0)</f>
        <v>0</v>
      </c>
      <c r="G1020" s="122">
        <f>'Belegliste Träger'!E1029</f>
        <v>0</v>
      </c>
      <c r="H1020" s="122">
        <f>'Belegliste Träger'!F1029</f>
        <v>0</v>
      </c>
      <c r="I1020" s="122">
        <f>'Belegliste Träger'!G1029</f>
        <v>0</v>
      </c>
      <c r="J1020" s="122">
        <f>'Belegliste Träger'!H1029</f>
        <v>0</v>
      </c>
      <c r="K1020" s="122">
        <f>'Belegliste Träger'!I1029</f>
        <v>0</v>
      </c>
      <c r="L1020" s="122">
        <f>'Belegliste Träger'!J1029</f>
        <v>0</v>
      </c>
      <c r="M1020" s="122">
        <f>'Belegliste Träger'!K1029</f>
        <v>0</v>
      </c>
      <c r="N1020" s="122">
        <f>'Belegliste Träger'!L1029</f>
        <v>0</v>
      </c>
      <c r="O1020" s="122">
        <f>'Belegliste Träger'!M1029</f>
        <v>0</v>
      </c>
      <c r="P1020" s="122" t="str">
        <f>'Belegliste Träger'!N1029</f>
        <v>~</v>
      </c>
      <c r="Q1020" s="122" t="str">
        <f>'Belegliste Träger'!P1029</f>
        <v>~</v>
      </c>
      <c r="R1020" s="122" t="str">
        <f>'Belegliste Träger'!Q1029</f>
        <v>~</v>
      </c>
      <c r="S1020" s="122" t="str">
        <f>'Belegliste Träger'!R1029</f>
        <v>~</v>
      </c>
      <c r="T1020" s="122" t="str">
        <f>'Belegliste Träger'!S1029</f>
        <v>~</v>
      </c>
      <c r="U1020" s="122" t="str">
        <f>'Belegliste Träger'!T1029</f>
        <v>~</v>
      </c>
      <c r="V1020" s="122" t="str">
        <f>'Belegliste Träger'!U1029</f>
        <v>~</v>
      </c>
      <c r="W1020" s="122">
        <f>'Belegliste SB'!V1029</f>
        <v>0</v>
      </c>
      <c r="X1020" s="122">
        <f>'Belegliste SB'!W1029</f>
        <v>0</v>
      </c>
      <c r="Y1020" s="122">
        <f>'Belegliste SB'!X1029</f>
        <v>0</v>
      </c>
      <c r="Z1020" s="122">
        <f>'Belegliste SB'!Y1029</f>
        <v>0</v>
      </c>
    </row>
    <row r="1021" spans="1:26" x14ac:dyDescent="0.25">
      <c r="A1021" s="121">
        <f>IF(D1021&lt;&gt;"~",'Belegliste SB'!$H$3,"0")</f>
        <v>0</v>
      </c>
      <c r="B1021" s="121">
        <f>IF(D1021&lt;&gt;"~",'Belegliste SB'!$H$4,"0")</f>
        <v>0</v>
      </c>
      <c r="C1021" s="122" t="str">
        <f>IF(D1021&lt;&gt;"~",'Belegliste Träger'!A1030,0)</f>
        <v/>
      </c>
      <c r="D1021" s="122" t="str">
        <f>'Belegliste Träger'!B1030</f>
        <v/>
      </c>
      <c r="E1021" s="122">
        <f>'Belegliste Träger'!C1030</f>
        <v>0</v>
      </c>
      <c r="F1021" s="122">
        <f>IF(D1021&lt;&gt;"~",'Belegliste Träger'!D1030,0)</f>
        <v>0</v>
      </c>
      <c r="G1021" s="122">
        <f>'Belegliste Träger'!E1030</f>
        <v>0</v>
      </c>
      <c r="H1021" s="122">
        <f>'Belegliste Träger'!F1030</f>
        <v>0</v>
      </c>
      <c r="I1021" s="122">
        <f>'Belegliste Träger'!G1030</f>
        <v>0</v>
      </c>
      <c r="J1021" s="122">
        <f>'Belegliste Träger'!H1030</f>
        <v>0</v>
      </c>
      <c r="K1021" s="122">
        <f>'Belegliste Träger'!I1030</f>
        <v>0</v>
      </c>
      <c r="L1021" s="122">
        <f>'Belegliste Träger'!J1030</f>
        <v>0</v>
      </c>
      <c r="M1021" s="122">
        <f>'Belegliste Träger'!K1030</f>
        <v>0</v>
      </c>
      <c r="N1021" s="122">
        <f>'Belegliste Träger'!L1030</f>
        <v>0</v>
      </c>
      <c r="O1021" s="122">
        <f>'Belegliste Träger'!M1030</f>
        <v>0</v>
      </c>
      <c r="P1021" s="122" t="str">
        <f>'Belegliste Träger'!N1030</f>
        <v>~</v>
      </c>
      <c r="Q1021" s="122" t="str">
        <f>'Belegliste Träger'!P1030</f>
        <v>~</v>
      </c>
      <c r="R1021" s="122" t="str">
        <f>'Belegliste Träger'!Q1030</f>
        <v>~</v>
      </c>
      <c r="S1021" s="122" t="str">
        <f>'Belegliste Träger'!R1030</f>
        <v>~</v>
      </c>
      <c r="T1021" s="122" t="str">
        <f>'Belegliste Träger'!S1030</f>
        <v>~</v>
      </c>
      <c r="U1021" s="122" t="str">
        <f>'Belegliste Träger'!T1030</f>
        <v>~</v>
      </c>
      <c r="V1021" s="122" t="str">
        <f>'Belegliste Träger'!U1030</f>
        <v>~</v>
      </c>
      <c r="W1021" s="122">
        <f>'Belegliste SB'!V1030</f>
        <v>0</v>
      </c>
      <c r="X1021" s="122">
        <f>'Belegliste SB'!W1030</f>
        <v>0</v>
      </c>
      <c r="Y1021" s="122">
        <f>'Belegliste SB'!X1030</f>
        <v>0</v>
      </c>
      <c r="Z1021" s="122">
        <f>'Belegliste SB'!Y1030</f>
        <v>0</v>
      </c>
    </row>
    <row r="1022" spans="1:26" x14ac:dyDescent="0.25">
      <c r="A1022" s="121">
        <f>IF(D1022&lt;&gt;"~",'Belegliste SB'!$H$3,"0")</f>
        <v>0</v>
      </c>
      <c r="B1022" s="121">
        <f>IF(D1022&lt;&gt;"~",'Belegliste SB'!$H$4,"0")</f>
        <v>0</v>
      </c>
      <c r="C1022" s="122" t="str">
        <f>IF(D1022&lt;&gt;"~",'Belegliste Träger'!A1031,0)</f>
        <v/>
      </c>
      <c r="D1022" s="122" t="str">
        <f>'Belegliste Träger'!B1031</f>
        <v/>
      </c>
      <c r="E1022" s="122">
        <f>'Belegliste Träger'!C1031</f>
        <v>0</v>
      </c>
      <c r="F1022" s="122">
        <f>IF(D1022&lt;&gt;"~",'Belegliste Träger'!D1031,0)</f>
        <v>0</v>
      </c>
      <c r="G1022" s="122">
        <f>'Belegliste Träger'!E1031</f>
        <v>0</v>
      </c>
      <c r="H1022" s="122">
        <f>'Belegliste Träger'!F1031</f>
        <v>0</v>
      </c>
      <c r="I1022" s="122">
        <f>'Belegliste Träger'!G1031</f>
        <v>0</v>
      </c>
      <c r="J1022" s="122">
        <f>'Belegliste Träger'!H1031</f>
        <v>0</v>
      </c>
      <c r="K1022" s="122">
        <f>'Belegliste Träger'!I1031</f>
        <v>0</v>
      </c>
      <c r="L1022" s="122">
        <f>'Belegliste Träger'!J1031</f>
        <v>0</v>
      </c>
      <c r="M1022" s="122">
        <f>'Belegliste Träger'!K1031</f>
        <v>0</v>
      </c>
      <c r="N1022" s="122">
        <f>'Belegliste Träger'!L1031</f>
        <v>0</v>
      </c>
      <c r="O1022" s="122">
        <f>'Belegliste Träger'!M1031</f>
        <v>0</v>
      </c>
      <c r="P1022" s="122" t="str">
        <f>'Belegliste Träger'!N1031</f>
        <v>~</v>
      </c>
      <c r="Q1022" s="122" t="str">
        <f>'Belegliste Träger'!P1031</f>
        <v>~</v>
      </c>
      <c r="R1022" s="122" t="str">
        <f>'Belegliste Träger'!Q1031</f>
        <v>~</v>
      </c>
      <c r="S1022" s="122" t="str">
        <f>'Belegliste Träger'!R1031</f>
        <v>~</v>
      </c>
      <c r="T1022" s="122" t="str">
        <f>'Belegliste Träger'!S1031</f>
        <v>~</v>
      </c>
      <c r="U1022" s="122" t="str">
        <f>'Belegliste Träger'!T1031</f>
        <v>~</v>
      </c>
      <c r="V1022" s="122" t="str">
        <f>'Belegliste Träger'!U1031</f>
        <v>~</v>
      </c>
      <c r="W1022" s="122">
        <f>'Belegliste SB'!V1031</f>
        <v>0</v>
      </c>
      <c r="X1022" s="122">
        <f>'Belegliste SB'!W1031</f>
        <v>0</v>
      </c>
      <c r="Y1022" s="122">
        <f>'Belegliste SB'!X1031</f>
        <v>0</v>
      </c>
      <c r="Z1022" s="122">
        <f>'Belegliste SB'!Y1031</f>
        <v>0</v>
      </c>
    </row>
    <row r="1023" spans="1:26" x14ac:dyDescent="0.25">
      <c r="A1023" s="121">
        <f>IF(D1023&lt;&gt;"~",'Belegliste SB'!$H$3,"0")</f>
        <v>0</v>
      </c>
      <c r="B1023" s="121">
        <f>IF(D1023&lt;&gt;"~",'Belegliste SB'!$H$4,"0")</f>
        <v>0</v>
      </c>
      <c r="C1023" s="122" t="str">
        <f>IF(D1023&lt;&gt;"~",'Belegliste Träger'!A1032,0)</f>
        <v/>
      </c>
      <c r="D1023" s="122" t="str">
        <f>'Belegliste Träger'!B1032</f>
        <v/>
      </c>
      <c r="E1023" s="122">
        <f>'Belegliste Träger'!C1032</f>
        <v>0</v>
      </c>
      <c r="F1023" s="122">
        <f>IF(D1023&lt;&gt;"~",'Belegliste Träger'!D1032,0)</f>
        <v>0</v>
      </c>
      <c r="G1023" s="122">
        <f>'Belegliste Träger'!E1032</f>
        <v>0</v>
      </c>
      <c r="H1023" s="122">
        <f>'Belegliste Träger'!F1032</f>
        <v>0</v>
      </c>
      <c r="I1023" s="122">
        <f>'Belegliste Träger'!G1032</f>
        <v>0</v>
      </c>
      <c r="J1023" s="122">
        <f>'Belegliste Träger'!H1032</f>
        <v>0</v>
      </c>
      <c r="K1023" s="122">
        <f>'Belegliste Träger'!I1032</f>
        <v>0</v>
      </c>
      <c r="L1023" s="122">
        <f>'Belegliste Träger'!J1032</f>
        <v>0</v>
      </c>
      <c r="M1023" s="122">
        <f>'Belegliste Träger'!K1032</f>
        <v>0</v>
      </c>
      <c r="N1023" s="122">
        <f>'Belegliste Träger'!L1032</f>
        <v>0</v>
      </c>
      <c r="O1023" s="122">
        <f>'Belegliste Träger'!M1032</f>
        <v>0</v>
      </c>
      <c r="P1023" s="122" t="str">
        <f>'Belegliste Träger'!N1032</f>
        <v>~</v>
      </c>
      <c r="Q1023" s="122" t="str">
        <f>'Belegliste Träger'!P1032</f>
        <v>~</v>
      </c>
      <c r="R1023" s="122" t="str">
        <f>'Belegliste Träger'!Q1032</f>
        <v>~</v>
      </c>
      <c r="S1023" s="122" t="str">
        <f>'Belegliste Träger'!R1032</f>
        <v>~</v>
      </c>
      <c r="T1023" s="122" t="str">
        <f>'Belegliste Träger'!S1032</f>
        <v>~</v>
      </c>
      <c r="U1023" s="122" t="str">
        <f>'Belegliste Träger'!T1032</f>
        <v>~</v>
      </c>
      <c r="V1023" s="122" t="str">
        <f>'Belegliste Träger'!U1032</f>
        <v>~</v>
      </c>
      <c r="W1023" s="122">
        <f>'Belegliste SB'!V1032</f>
        <v>0</v>
      </c>
      <c r="X1023" s="122">
        <f>'Belegliste SB'!W1032</f>
        <v>0</v>
      </c>
      <c r="Y1023" s="122">
        <f>'Belegliste SB'!X1032</f>
        <v>0</v>
      </c>
      <c r="Z1023" s="122">
        <f>'Belegliste SB'!Y1032</f>
        <v>0</v>
      </c>
    </row>
    <row r="1024" spans="1:26" x14ac:dyDescent="0.25">
      <c r="A1024" s="121">
        <f>IF(D1024&lt;&gt;"~",'Belegliste SB'!$H$3,"0")</f>
        <v>0</v>
      </c>
      <c r="B1024" s="121">
        <f>IF(D1024&lt;&gt;"~",'Belegliste SB'!$H$4,"0")</f>
        <v>0</v>
      </c>
      <c r="C1024" s="122" t="str">
        <f>IF(D1024&lt;&gt;"~",'Belegliste Träger'!A1033,0)</f>
        <v/>
      </c>
      <c r="D1024" s="122" t="str">
        <f>'Belegliste Träger'!B1033</f>
        <v/>
      </c>
      <c r="E1024" s="122">
        <f>'Belegliste Träger'!C1033</f>
        <v>0</v>
      </c>
      <c r="F1024" s="122">
        <f>IF(D1024&lt;&gt;"~",'Belegliste Träger'!D1033,0)</f>
        <v>0</v>
      </c>
      <c r="G1024" s="122">
        <f>'Belegliste Träger'!E1033</f>
        <v>0</v>
      </c>
      <c r="H1024" s="122">
        <f>'Belegliste Träger'!F1033</f>
        <v>0</v>
      </c>
      <c r="I1024" s="122">
        <f>'Belegliste Träger'!G1033</f>
        <v>0</v>
      </c>
      <c r="J1024" s="122">
        <f>'Belegliste Träger'!H1033</f>
        <v>0</v>
      </c>
      <c r="K1024" s="122">
        <f>'Belegliste Träger'!I1033</f>
        <v>0</v>
      </c>
      <c r="L1024" s="122">
        <f>'Belegliste Träger'!J1033</f>
        <v>0</v>
      </c>
      <c r="M1024" s="122">
        <f>'Belegliste Träger'!K1033</f>
        <v>0</v>
      </c>
      <c r="N1024" s="122">
        <f>'Belegliste Träger'!L1033</f>
        <v>0</v>
      </c>
      <c r="O1024" s="122">
        <f>'Belegliste Träger'!M1033</f>
        <v>0</v>
      </c>
      <c r="P1024" s="122" t="str">
        <f>'Belegliste Träger'!N1033</f>
        <v>~</v>
      </c>
      <c r="Q1024" s="122" t="str">
        <f>'Belegliste Träger'!P1033</f>
        <v>~</v>
      </c>
      <c r="R1024" s="122" t="str">
        <f>'Belegliste Träger'!Q1033</f>
        <v>~</v>
      </c>
      <c r="S1024" s="122" t="str">
        <f>'Belegliste Träger'!R1033</f>
        <v>~</v>
      </c>
      <c r="T1024" s="122" t="str">
        <f>'Belegliste Träger'!S1033</f>
        <v>~</v>
      </c>
      <c r="U1024" s="122" t="str">
        <f>'Belegliste Träger'!T1033</f>
        <v>~</v>
      </c>
      <c r="V1024" s="122" t="str">
        <f>'Belegliste Träger'!U1033</f>
        <v>~</v>
      </c>
      <c r="W1024" s="122">
        <f>'Belegliste SB'!V1033</f>
        <v>0</v>
      </c>
      <c r="X1024" s="122">
        <f>'Belegliste SB'!W1033</f>
        <v>0</v>
      </c>
      <c r="Y1024" s="122">
        <f>'Belegliste SB'!X1033</f>
        <v>0</v>
      </c>
      <c r="Z1024" s="122">
        <f>'Belegliste SB'!Y1033</f>
        <v>0</v>
      </c>
    </row>
    <row r="1025" spans="1:26" x14ac:dyDescent="0.25">
      <c r="A1025" s="121">
        <f>IF(D1025&lt;&gt;"~",'Belegliste SB'!$H$3,"0")</f>
        <v>0</v>
      </c>
      <c r="B1025" s="121">
        <f>IF(D1025&lt;&gt;"~",'Belegliste SB'!$H$4,"0")</f>
        <v>0</v>
      </c>
      <c r="C1025" s="122" t="str">
        <f>IF(D1025&lt;&gt;"~",'Belegliste Träger'!A1034,0)</f>
        <v/>
      </c>
      <c r="D1025" s="122" t="str">
        <f>'Belegliste Träger'!B1034</f>
        <v/>
      </c>
      <c r="E1025" s="122">
        <f>'Belegliste Träger'!C1034</f>
        <v>0</v>
      </c>
      <c r="F1025" s="122">
        <f>IF(D1025&lt;&gt;"~",'Belegliste Träger'!D1034,0)</f>
        <v>0</v>
      </c>
      <c r="G1025" s="122">
        <f>'Belegliste Träger'!E1034</f>
        <v>0</v>
      </c>
      <c r="H1025" s="122">
        <f>'Belegliste Träger'!F1034</f>
        <v>0</v>
      </c>
      <c r="I1025" s="122">
        <f>'Belegliste Träger'!G1034</f>
        <v>0</v>
      </c>
      <c r="J1025" s="122">
        <f>'Belegliste Träger'!H1034</f>
        <v>0</v>
      </c>
      <c r="K1025" s="122">
        <f>'Belegliste Träger'!I1034</f>
        <v>0</v>
      </c>
      <c r="L1025" s="122">
        <f>'Belegliste Träger'!J1034</f>
        <v>0</v>
      </c>
      <c r="M1025" s="122">
        <f>'Belegliste Träger'!K1034</f>
        <v>0</v>
      </c>
      <c r="N1025" s="122">
        <f>'Belegliste Träger'!L1034</f>
        <v>0</v>
      </c>
      <c r="O1025" s="122">
        <f>'Belegliste Träger'!M1034</f>
        <v>0</v>
      </c>
      <c r="P1025" s="122" t="str">
        <f>'Belegliste Träger'!N1034</f>
        <v>~</v>
      </c>
      <c r="Q1025" s="122" t="str">
        <f>'Belegliste Träger'!P1034</f>
        <v>~</v>
      </c>
      <c r="R1025" s="122" t="str">
        <f>'Belegliste Träger'!Q1034</f>
        <v>~</v>
      </c>
      <c r="S1025" s="122" t="str">
        <f>'Belegliste Träger'!R1034</f>
        <v>~</v>
      </c>
      <c r="T1025" s="122" t="str">
        <f>'Belegliste Träger'!S1034</f>
        <v>~</v>
      </c>
      <c r="U1025" s="122" t="str">
        <f>'Belegliste Träger'!T1034</f>
        <v>~</v>
      </c>
      <c r="V1025" s="122" t="str">
        <f>'Belegliste Träger'!U1034</f>
        <v>~</v>
      </c>
      <c r="W1025" s="122">
        <f>'Belegliste SB'!V1034</f>
        <v>0</v>
      </c>
      <c r="X1025" s="122">
        <f>'Belegliste SB'!W1034</f>
        <v>0</v>
      </c>
      <c r="Y1025" s="122">
        <f>'Belegliste SB'!X1034</f>
        <v>0</v>
      </c>
      <c r="Z1025" s="122">
        <f>'Belegliste SB'!Y1034</f>
        <v>0</v>
      </c>
    </row>
    <row r="1026" spans="1:26" x14ac:dyDescent="0.25">
      <c r="A1026" s="121">
        <f>IF(D1026&lt;&gt;"~",'Belegliste SB'!$H$3,"0")</f>
        <v>0</v>
      </c>
      <c r="B1026" s="121">
        <f>IF(D1026&lt;&gt;"~",'Belegliste SB'!$H$4,"0")</f>
        <v>0</v>
      </c>
      <c r="C1026" s="122" t="str">
        <f>IF(D1026&lt;&gt;"~",'Belegliste Träger'!A1035,0)</f>
        <v/>
      </c>
      <c r="D1026" s="122" t="str">
        <f>'Belegliste Träger'!B1035</f>
        <v/>
      </c>
      <c r="E1026" s="122">
        <f>'Belegliste Träger'!C1035</f>
        <v>0</v>
      </c>
      <c r="F1026" s="122">
        <f>IF(D1026&lt;&gt;"~",'Belegliste Träger'!D1035,0)</f>
        <v>0</v>
      </c>
      <c r="G1026" s="122">
        <f>'Belegliste Träger'!E1035</f>
        <v>0</v>
      </c>
      <c r="H1026" s="122">
        <f>'Belegliste Träger'!F1035</f>
        <v>0</v>
      </c>
      <c r="I1026" s="122">
        <f>'Belegliste Träger'!G1035</f>
        <v>0</v>
      </c>
      <c r="J1026" s="122">
        <f>'Belegliste Träger'!H1035</f>
        <v>0</v>
      </c>
      <c r="K1026" s="122">
        <f>'Belegliste Träger'!I1035</f>
        <v>0</v>
      </c>
      <c r="L1026" s="122">
        <f>'Belegliste Träger'!J1035</f>
        <v>0</v>
      </c>
      <c r="M1026" s="122">
        <f>'Belegliste Träger'!K1035</f>
        <v>0</v>
      </c>
      <c r="N1026" s="122">
        <f>'Belegliste Träger'!L1035</f>
        <v>0</v>
      </c>
      <c r="O1026" s="122">
        <f>'Belegliste Träger'!M1035</f>
        <v>0</v>
      </c>
      <c r="P1026" s="122" t="str">
        <f>'Belegliste Träger'!N1035</f>
        <v>~</v>
      </c>
      <c r="Q1026" s="122" t="str">
        <f>'Belegliste Träger'!P1035</f>
        <v>~</v>
      </c>
      <c r="R1026" s="122" t="str">
        <f>'Belegliste Träger'!Q1035</f>
        <v>~</v>
      </c>
      <c r="S1026" s="122" t="str">
        <f>'Belegliste Träger'!R1035</f>
        <v>~</v>
      </c>
      <c r="T1026" s="122" t="str">
        <f>'Belegliste Träger'!S1035</f>
        <v>~</v>
      </c>
      <c r="U1026" s="122" t="str">
        <f>'Belegliste Träger'!T1035</f>
        <v>~</v>
      </c>
      <c r="V1026" s="122" t="str">
        <f>'Belegliste Träger'!U1035</f>
        <v>~</v>
      </c>
      <c r="W1026" s="122">
        <f>'Belegliste SB'!V1035</f>
        <v>0</v>
      </c>
      <c r="X1026" s="122">
        <f>'Belegliste SB'!W1035</f>
        <v>0</v>
      </c>
      <c r="Y1026" s="122">
        <f>'Belegliste SB'!X1035</f>
        <v>0</v>
      </c>
      <c r="Z1026" s="122">
        <f>'Belegliste SB'!Y1035</f>
        <v>0</v>
      </c>
    </row>
    <row r="1027" spans="1:26" x14ac:dyDescent="0.25">
      <c r="A1027" s="121">
        <f>IF(D1027&lt;&gt;"~",'Belegliste SB'!$H$3,"0")</f>
        <v>0</v>
      </c>
      <c r="B1027" s="121">
        <f>IF(D1027&lt;&gt;"~",'Belegliste SB'!$H$4,"0")</f>
        <v>0</v>
      </c>
      <c r="C1027" s="122" t="str">
        <f>IF(D1027&lt;&gt;"~",'Belegliste Träger'!A1036,0)</f>
        <v/>
      </c>
      <c r="D1027" s="122" t="str">
        <f>'Belegliste Träger'!B1036</f>
        <v/>
      </c>
      <c r="E1027" s="122">
        <f>'Belegliste Träger'!C1036</f>
        <v>0</v>
      </c>
      <c r="F1027" s="122">
        <f>IF(D1027&lt;&gt;"~",'Belegliste Träger'!D1036,0)</f>
        <v>0</v>
      </c>
      <c r="G1027" s="122">
        <f>'Belegliste Träger'!E1036</f>
        <v>0</v>
      </c>
      <c r="H1027" s="122">
        <f>'Belegliste Träger'!F1036</f>
        <v>0</v>
      </c>
      <c r="I1027" s="122">
        <f>'Belegliste Träger'!G1036</f>
        <v>0</v>
      </c>
      <c r="J1027" s="122">
        <f>'Belegliste Träger'!H1036</f>
        <v>0</v>
      </c>
      <c r="K1027" s="122">
        <f>'Belegliste Träger'!I1036</f>
        <v>0</v>
      </c>
      <c r="L1027" s="122">
        <f>'Belegliste Träger'!J1036</f>
        <v>0</v>
      </c>
      <c r="M1027" s="122">
        <f>'Belegliste Träger'!K1036</f>
        <v>0</v>
      </c>
      <c r="N1027" s="122">
        <f>'Belegliste Träger'!L1036</f>
        <v>0</v>
      </c>
      <c r="O1027" s="122">
        <f>'Belegliste Träger'!M1036</f>
        <v>0</v>
      </c>
      <c r="P1027" s="122" t="str">
        <f>'Belegliste Träger'!N1036</f>
        <v>~</v>
      </c>
      <c r="Q1027" s="122" t="str">
        <f>'Belegliste Träger'!P1036</f>
        <v>~</v>
      </c>
      <c r="R1027" s="122" t="str">
        <f>'Belegliste Träger'!Q1036</f>
        <v>~</v>
      </c>
      <c r="S1027" s="122" t="str">
        <f>'Belegliste Träger'!R1036</f>
        <v>~</v>
      </c>
      <c r="T1027" s="122" t="str">
        <f>'Belegliste Träger'!S1036</f>
        <v>~</v>
      </c>
      <c r="U1027" s="122" t="str">
        <f>'Belegliste Träger'!T1036</f>
        <v>~</v>
      </c>
      <c r="V1027" s="122" t="str">
        <f>'Belegliste Träger'!U1036</f>
        <v>~</v>
      </c>
      <c r="W1027" s="122">
        <f>'Belegliste SB'!V1036</f>
        <v>0</v>
      </c>
      <c r="X1027" s="122">
        <f>'Belegliste SB'!W1036</f>
        <v>0</v>
      </c>
      <c r="Y1027" s="122">
        <f>'Belegliste SB'!X1036</f>
        <v>0</v>
      </c>
      <c r="Z1027" s="122">
        <f>'Belegliste SB'!Y1036</f>
        <v>0</v>
      </c>
    </row>
    <row r="1028" spans="1:26" x14ac:dyDescent="0.25">
      <c r="A1028" s="121">
        <f>IF(D1028&lt;&gt;"~",'Belegliste SB'!$H$3,"0")</f>
        <v>0</v>
      </c>
      <c r="B1028" s="121">
        <f>IF(D1028&lt;&gt;"~",'Belegliste SB'!$H$4,"0")</f>
        <v>0</v>
      </c>
      <c r="C1028" s="122" t="str">
        <f>IF(D1028&lt;&gt;"~",'Belegliste Träger'!A1037,0)</f>
        <v/>
      </c>
      <c r="D1028" s="122" t="str">
        <f>'Belegliste Träger'!B1037</f>
        <v/>
      </c>
      <c r="E1028" s="122">
        <f>'Belegliste Träger'!C1037</f>
        <v>0</v>
      </c>
      <c r="F1028" s="122">
        <f>IF(D1028&lt;&gt;"~",'Belegliste Träger'!D1037,0)</f>
        <v>0</v>
      </c>
      <c r="G1028" s="122">
        <f>'Belegliste Träger'!E1037</f>
        <v>0</v>
      </c>
      <c r="H1028" s="122">
        <f>'Belegliste Träger'!F1037</f>
        <v>0</v>
      </c>
      <c r="I1028" s="122">
        <f>'Belegliste Träger'!G1037</f>
        <v>0</v>
      </c>
      <c r="J1028" s="122">
        <f>'Belegliste Träger'!H1037</f>
        <v>0</v>
      </c>
      <c r="K1028" s="122">
        <f>'Belegliste Träger'!I1037</f>
        <v>0</v>
      </c>
      <c r="L1028" s="122">
        <f>'Belegliste Träger'!J1037</f>
        <v>0</v>
      </c>
      <c r="M1028" s="122">
        <f>'Belegliste Träger'!K1037</f>
        <v>0</v>
      </c>
      <c r="N1028" s="122">
        <f>'Belegliste Träger'!L1037</f>
        <v>0</v>
      </c>
      <c r="O1028" s="122">
        <f>'Belegliste Träger'!M1037</f>
        <v>0</v>
      </c>
      <c r="P1028" s="122" t="str">
        <f>'Belegliste Träger'!N1037</f>
        <v>~</v>
      </c>
      <c r="Q1028" s="122" t="str">
        <f>'Belegliste Träger'!P1037</f>
        <v>~</v>
      </c>
      <c r="R1028" s="122" t="str">
        <f>'Belegliste Träger'!Q1037</f>
        <v>~</v>
      </c>
      <c r="S1028" s="122" t="str">
        <f>'Belegliste Träger'!R1037</f>
        <v>~</v>
      </c>
      <c r="T1028" s="122" t="str">
        <f>'Belegliste Träger'!S1037</f>
        <v>~</v>
      </c>
      <c r="U1028" s="122" t="str">
        <f>'Belegliste Träger'!T1037</f>
        <v>~</v>
      </c>
      <c r="V1028" s="122" t="str">
        <f>'Belegliste Träger'!U1037</f>
        <v>~</v>
      </c>
      <c r="W1028" s="122">
        <f>'Belegliste SB'!V1037</f>
        <v>0</v>
      </c>
      <c r="X1028" s="122">
        <f>'Belegliste SB'!W1037</f>
        <v>0</v>
      </c>
      <c r="Y1028" s="122">
        <f>'Belegliste SB'!X1037</f>
        <v>0</v>
      </c>
      <c r="Z1028" s="122">
        <f>'Belegliste SB'!Y1037</f>
        <v>0</v>
      </c>
    </row>
    <row r="1029" spans="1:26" x14ac:dyDescent="0.25">
      <c r="A1029" s="121">
        <f>IF(D1029&lt;&gt;"~",'Belegliste SB'!$H$3,"0")</f>
        <v>0</v>
      </c>
      <c r="B1029" s="121">
        <f>IF(D1029&lt;&gt;"~",'Belegliste SB'!$H$4,"0")</f>
        <v>0</v>
      </c>
      <c r="C1029" s="122" t="str">
        <f>IF(D1029&lt;&gt;"~",'Belegliste Träger'!A1038,0)</f>
        <v/>
      </c>
      <c r="D1029" s="122" t="str">
        <f>'Belegliste Träger'!B1038</f>
        <v/>
      </c>
      <c r="E1029" s="122">
        <f>'Belegliste Träger'!C1038</f>
        <v>0</v>
      </c>
      <c r="F1029" s="122">
        <f>IF(D1029&lt;&gt;"~",'Belegliste Träger'!D1038,0)</f>
        <v>0</v>
      </c>
      <c r="G1029" s="122">
        <f>'Belegliste Träger'!E1038</f>
        <v>0</v>
      </c>
      <c r="H1029" s="122">
        <f>'Belegliste Träger'!F1038</f>
        <v>0</v>
      </c>
      <c r="I1029" s="122">
        <f>'Belegliste Träger'!G1038</f>
        <v>0</v>
      </c>
      <c r="J1029" s="122">
        <f>'Belegliste Träger'!H1038</f>
        <v>0</v>
      </c>
      <c r="K1029" s="122">
        <f>'Belegliste Träger'!I1038</f>
        <v>0</v>
      </c>
      <c r="L1029" s="122">
        <f>'Belegliste Träger'!J1038</f>
        <v>0</v>
      </c>
      <c r="M1029" s="122">
        <f>'Belegliste Träger'!K1038</f>
        <v>0</v>
      </c>
      <c r="N1029" s="122">
        <f>'Belegliste Träger'!L1038</f>
        <v>0</v>
      </c>
      <c r="O1029" s="122">
        <f>'Belegliste Träger'!M1038</f>
        <v>0</v>
      </c>
      <c r="P1029" s="122" t="str">
        <f>'Belegliste Träger'!N1038</f>
        <v>~</v>
      </c>
      <c r="Q1029" s="122" t="str">
        <f>'Belegliste Träger'!P1038</f>
        <v>~</v>
      </c>
      <c r="R1029" s="122" t="str">
        <f>'Belegliste Träger'!Q1038</f>
        <v>~</v>
      </c>
      <c r="S1029" s="122" t="str">
        <f>'Belegliste Träger'!R1038</f>
        <v>~</v>
      </c>
      <c r="T1029" s="122" t="str">
        <f>'Belegliste Träger'!S1038</f>
        <v>~</v>
      </c>
      <c r="U1029" s="122" t="str">
        <f>'Belegliste Träger'!T1038</f>
        <v>~</v>
      </c>
      <c r="V1029" s="122" t="str">
        <f>'Belegliste Träger'!U1038</f>
        <v>~</v>
      </c>
      <c r="W1029" s="122">
        <f>'Belegliste SB'!V1038</f>
        <v>0</v>
      </c>
      <c r="X1029" s="122">
        <f>'Belegliste SB'!W1038</f>
        <v>0</v>
      </c>
      <c r="Y1029" s="122">
        <f>'Belegliste SB'!X1038</f>
        <v>0</v>
      </c>
      <c r="Z1029" s="122">
        <f>'Belegliste SB'!Y1038</f>
        <v>0</v>
      </c>
    </row>
    <row r="1030" spans="1:26" x14ac:dyDescent="0.25">
      <c r="A1030" s="121">
        <f>IF(D1030&lt;&gt;"~",'Belegliste SB'!$H$3,"0")</f>
        <v>0</v>
      </c>
      <c r="B1030" s="121">
        <f>IF(D1030&lt;&gt;"~",'Belegliste SB'!$H$4,"0")</f>
        <v>0</v>
      </c>
      <c r="C1030" s="122" t="str">
        <f>IF(D1030&lt;&gt;"~",'Belegliste Träger'!A1039,0)</f>
        <v/>
      </c>
      <c r="D1030" s="122" t="str">
        <f>'Belegliste Träger'!B1039</f>
        <v/>
      </c>
      <c r="E1030" s="122">
        <f>'Belegliste Träger'!C1039</f>
        <v>0</v>
      </c>
      <c r="F1030" s="122">
        <f>IF(D1030&lt;&gt;"~",'Belegliste Träger'!D1039,0)</f>
        <v>0</v>
      </c>
      <c r="G1030" s="122">
        <f>'Belegliste Träger'!E1039</f>
        <v>0</v>
      </c>
      <c r="H1030" s="122">
        <f>'Belegliste Träger'!F1039</f>
        <v>0</v>
      </c>
      <c r="I1030" s="122">
        <f>'Belegliste Träger'!G1039</f>
        <v>0</v>
      </c>
      <c r="J1030" s="122">
        <f>'Belegliste Träger'!H1039</f>
        <v>0</v>
      </c>
      <c r="K1030" s="122">
        <f>'Belegliste Träger'!I1039</f>
        <v>0</v>
      </c>
      <c r="L1030" s="122">
        <f>'Belegliste Träger'!J1039</f>
        <v>0</v>
      </c>
      <c r="M1030" s="122">
        <f>'Belegliste Träger'!K1039</f>
        <v>0</v>
      </c>
      <c r="N1030" s="122">
        <f>'Belegliste Träger'!L1039</f>
        <v>0</v>
      </c>
      <c r="O1030" s="122">
        <f>'Belegliste Träger'!M1039</f>
        <v>0</v>
      </c>
      <c r="P1030" s="122" t="str">
        <f>'Belegliste Träger'!N1039</f>
        <v>~</v>
      </c>
      <c r="Q1030" s="122" t="str">
        <f>'Belegliste Träger'!P1039</f>
        <v>~</v>
      </c>
      <c r="R1030" s="122" t="str">
        <f>'Belegliste Träger'!Q1039</f>
        <v>~</v>
      </c>
      <c r="S1030" s="122" t="str">
        <f>'Belegliste Träger'!R1039</f>
        <v>~</v>
      </c>
      <c r="T1030" s="122" t="str">
        <f>'Belegliste Träger'!S1039</f>
        <v>~</v>
      </c>
      <c r="U1030" s="122" t="str">
        <f>'Belegliste Träger'!T1039</f>
        <v>~</v>
      </c>
      <c r="V1030" s="122" t="str">
        <f>'Belegliste Träger'!U1039</f>
        <v>~</v>
      </c>
      <c r="W1030" s="122">
        <f>'Belegliste SB'!V1039</f>
        <v>0</v>
      </c>
      <c r="X1030" s="122">
        <f>'Belegliste SB'!W1039</f>
        <v>0</v>
      </c>
      <c r="Y1030" s="122">
        <f>'Belegliste SB'!X1039</f>
        <v>0</v>
      </c>
      <c r="Z1030" s="122">
        <f>'Belegliste SB'!Y1039</f>
        <v>0</v>
      </c>
    </row>
    <row r="1031" spans="1:26" x14ac:dyDescent="0.25">
      <c r="A1031" s="121">
        <f>IF(D1031&lt;&gt;"~",'Belegliste SB'!$H$3,"0")</f>
        <v>0</v>
      </c>
      <c r="B1031" s="121">
        <f>IF(D1031&lt;&gt;"~",'Belegliste SB'!$H$4,"0")</f>
        <v>0</v>
      </c>
      <c r="C1031" s="122" t="str">
        <f>IF(D1031&lt;&gt;"~",'Belegliste Träger'!A1040,0)</f>
        <v/>
      </c>
      <c r="D1031" s="122" t="str">
        <f>'Belegliste Träger'!B1040</f>
        <v/>
      </c>
      <c r="E1031" s="122">
        <f>'Belegliste Träger'!C1040</f>
        <v>0</v>
      </c>
      <c r="F1031" s="122">
        <f>IF(D1031&lt;&gt;"~",'Belegliste Träger'!D1040,0)</f>
        <v>0</v>
      </c>
      <c r="G1031" s="122">
        <f>'Belegliste Träger'!E1040</f>
        <v>0</v>
      </c>
      <c r="H1031" s="122">
        <f>'Belegliste Träger'!F1040</f>
        <v>0</v>
      </c>
      <c r="I1031" s="122">
        <f>'Belegliste Träger'!G1040</f>
        <v>0</v>
      </c>
      <c r="J1031" s="122">
        <f>'Belegliste Träger'!H1040</f>
        <v>0</v>
      </c>
      <c r="K1031" s="122">
        <f>'Belegliste Träger'!I1040</f>
        <v>0</v>
      </c>
      <c r="L1031" s="122">
        <f>'Belegliste Träger'!J1040</f>
        <v>0</v>
      </c>
      <c r="M1031" s="122">
        <f>'Belegliste Träger'!K1040</f>
        <v>0</v>
      </c>
      <c r="N1031" s="122">
        <f>'Belegliste Träger'!L1040</f>
        <v>0</v>
      </c>
      <c r="O1031" s="122">
        <f>'Belegliste Träger'!M1040</f>
        <v>0</v>
      </c>
      <c r="P1031" s="122" t="str">
        <f>'Belegliste Träger'!N1040</f>
        <v>~</v>
      </c>
      <c r="Q1031" s="122" t="str">
        <f>'Belegliste Träger'!P1040</f>
        <v>~</v>
      </c>
      <c r="R1031" s="122" t="str">
        <f>'Belegliste Träger'!Q1040</f>
        <v>~</v>
      </c>
      <c r="S1031" s="122" t="str">
        <f>'Belegliste Träger'!R1040</f>
        <v>~</v>
      </c>
      <c r="T1031" s="122" t="str">
        <f>'Belegliste Träger'!S1040</f>
        <v>~</v>
      </c>
      <c r="U1031" s="122" t="str">
        <f>'Belegliste Träger'!T1040</f>
        <v>~</v>
      </c>
      <c r="V1031" s="122" t="str">
        <f>'Belegliste Träger'!U1040</f>
        <v>~</v>
      </c>
      <c r="W1031" s="122">
        <f>'Belegliste SB'!V1040</f>
        <v>0</v>
      </c>
      <c r="X1031" s="122">
        <f>'Belegliste SB'!W1040</f>
        <v>0</v>
      </c>
      <c r="Y1031" s="122">
        <f>'Belegliste SB'!X1040</f>
        <v>0</v>
      </c>
      <c r="Z1031" s="122">
        <f>'Belegliste SB'!Y1040</f>
        <v>0</v>
      </c>
    </row>
    <row r="1032" spans="1:26" x14ac:dyDescent="0.25">
      <c r="A1032" s="121">
        <f>IF(D1032&lt;&gt;"~",'Belegliste SB'!$H$3,"0")</f>
        <v>0</v>
      </c>
      <c r="B1032" s="121">
        <f>IF(D1032&lt;&gt;"~",'Belegliste SB'!$H$4,"0")</f>
        <v>0</v>
      </c>
      <c r="C1032" s="122" t="str">
        <f>IF(D1032&lt;&gt;"~",'Belegliste Träger'!A1041,0)</f>
        <v/>
      </c>
      <c r="D1032" s="122" t="str">
        <f>'Belegliste Träger'!B1041</f>
        <v/>
      </c>
      <c r="E1032" s="122">
        <f>'Belegliste Träger'!C1041</f>
        <v>0</v>
      </c>
      <c r="F1032" s="122">
        <f>IF(D1032&lt;&gt;"~",'Belegliste Träger'!D1041,0)</f>
        <v>0</v>
      </c>
      <c r="G1032" s="122">
        <f>'Belegliste Träger'!E1041</f>
        <v>0</v>
      </c>
      <c r="H1032" s="122">
        <f>'Belegliste Träger'!F1041</f>
        <v>0</v>
      </c>
      <c r="I1032" s="122">
        <f>'Belegliste Träger'!G1041</f>
        <v>0</v>
      </c>
      <c r="J1032" s="122">
        <f>'Belegliste Träger'!H1041</f>
        <v>0</v>
      </c>
      <c r="K1032" s="122">
        <f>'Belegliste Träger'!I1041</f>
        <v>0</v>
      </c>
      <c r="L1032" s="122">
        <f>'Belegliste Träger'!J1041</f>
        <v>0</v>
      </c>
      <c r="M1032" s="122">
        <f>'Belegliste Träger'!K1041</f>
        <v>0</v>
      </c>
      <c r="N1032" s="122">
        <f>'Belegliste Träger'!L1041</f>
        <v>0</v>
      </c>
      <c r="O1032" s="122">
        <f>'Belegliste Träger'!M1041</f>
        <v>0</v>
      </c>
      <c r="P1032" s="122" t="str">
        <f>'Belegliste Träger'!N1041</f>
        <v>~</v>
      </c>
      <c r="Q1032" s="122" t="str">
        <f>'Belegliste Träger'!P1041</f>
        <v>~</v>
      </c>
      <c r="R1032" s="122" t="str">
        <f>'Belegliste Träger'!Q1041</f>
        <v>~</v>
      </c>
      <c r="S1032" s="122" t="str">
        <f>'Belegliste Träger'!R1041</f>
        <v>~</v>
      </c>
      <c r="T1032" s="122" t="str">
        <f>'Belegliste Träger'!S1041</f>
        <v>~</v>
      </c>
      <c r="U1032" s="122" t="str">
        <f>'Belegliste Träger'!T1041</f>
        <v>~</v>
      </c>
      <c r="V1032" s="122" t="str">
        <f>'Belegliste Träger'!U1041</f>
        <v>~</v>
      </c>
      <c r="W1032" s="122">
        <f>'Belegliste SB'!V1041</f>
        <v>0</v>
      </c>
      <c r="X1032" s="122">
        <f>'Belegliste SB'!W1041</f>
        <v>0</v>
      </c>
      <c r="Y1032" s="122">
        <f>'Belegliste SB'!X1041</f>
        <v>0</v>
      </c>
      <c r="Z1032" s="122">
        <f>'Belegliste SB'!Y1041</f>
        <v>0</v>
      </c>
    </row>
    <row r="1033" spans="1:26" x14ac:dyDescent="0.25">
      <c r="A1033" s="121">
        <f>IF(D1033&lt;&gt;"~",'Belegliste SB'!$H$3,"0")</f>
        <v>0</v>
      </c>
      <c r="B1033" s="121">
        <f>IF(D1033&lt;&gt;"~",'Belegliste SB'!$H$4,"0")</f>
        <v>0</v>
      </c>
      <c r="C1033" s="122" t="str">
        <f>IF(D1033&lt;&gt;"~",'Belegliste Träger'!A1042,0)</f>
        <v/>
      </c>
      <c r="D1033" s="122" t="str">
        <f>'Belegliste Träger'!B1042</f>
        <v/>
      </c>
      <c r="E1033" s="122">
        <f>'Belegliste Träger'!C1042</f>
        <v>0</v>
      </c>
      <c r="F1033" s="122">
        <f>IF(D1033&lt;&gt;"~",'Belegliste Träger'!D1042,0)</f>
        <v>0</v>
      </c>
      <c r="G1033" s="122">
        <f>'Belegliste Träger'!E1042</f>
        <v>0</v>
      </c>
      <c r="H1033" s="122">
        <f>'Belegliste Träger'!F1042</f>
        <v>0</v>
      </c>
      <c r="I1033" s="122">
        <f>'Belegliste Träger'!G1042</f>
        <v>0</v>
      </c>
      <c r="J1033" s="122">
        <f>'Belegliste Träger'!H1042</f>
        <v>0</v>
      </c>
      <c r="K1033" s="122">
        <f>'Belegliste Träger'!I1042</f>
        <v>0</v>
      </c>
      <c r="L1033" s="122">
        <f>'Belegliste Träger'!J1042</f>
        <v>0</v>
      </c>
      <c r="M1033" s="122">
        <f>'Belegliste Träger'!K1042</f>
        <v>0</v>
      </c>
      <c r="N1033" s="122">
        <f>'Belegliste Träger'!L1042</f>
        <v>0</v>
      </c>
      <c r="O1033" s="122">
        <f>'Belegliste Träger'!M1042</f>
        <v>0</v>
      </c>
      <c r="P1033" s="122" t="str">
        <f>'Belegliste Träger'!N1042</f>
        <v>~</v>
      </c>
      <c r="Q1033" s="122" t="str">
        <f>'Belegliste Träger'!P1042</f>
        <v>~</v>
      </c>
      <c r="R1033" s="122" t="str">
        <f>'Belegliste Träger'!Q1042</f>
        <v>~</v>
      </c>
      <c r="S1033" s="122" t="str">
        <f>'Belegliste Träger'!R1042</f>
        <v>~</v>
      </c>
      <c r="T1033" s="122" t="str">
        <f>'Belegliste Träger'!S1042</f>
        <v>~</v>
      </c>
      <c r="U1033" s="122" t="str">
        <f>'Belegliste Träger'!T1042</f>
        <v>~</v>
      </c>
      <c r="V1033" s="122" t="str">
        <f>'Belegliste Träger'!U1042</f>
        <v>~</v>
      </c>
      <c r="W1033" s="122">
        <f>'Belegliste SB'!V1042</f>
        <v>0</v>
      </c>
      <c r="X1033" s="122">
        <f>'Belegliste SB'!W1042</f>
        <v>0</v>
      </c>
      <c r="Y1033" s="122">
        <f>'Belegliste SB'!X1042</f>
        <v>0</v>
      </c>
      <c r="Z1033" s="122">
        <f>'Belegliste SB'!Y1042</f>
        <v>0</v>
      </c>
    </row>
    <row r="1034" spans="1:26" x14ac:dyDescent="0.25">
      <c r="A1034" s="121">
        <f>IF(D1034&lt;&gt;"~",'Belegliste SB'!$H$3,"0")</f>
        <v>0</v>
      </c>
      <c r="B1034" s="121">
        <f>IF(D1034&lt;&gt;"~",'Belegliste SB'!$H$4,"0")</f>
        <v>0</v>
      </c>
      <c r="C1034" s="122" t="str">
        <f>IF(D1034&lt;&gt;"~",'Belegliste Träger'!A1043,0)</f>
        <v/>
      </c>
      <c r="D1034" s="122" t="str">
        <f>'Belegliste Träger'!B1043</f>
        <v/>
      </c>
      <c r="E1034" s="122">
        <f>'Belegliste Träger'!C1043</f>
        <v>0</v>
      </c>
      <c r="F1034" s="122">
        <f>IF(D1034&lt;&gt;"~",'Belegliste Träger'!D1043,0)</f>
        <v>0</v>
      </c>
      <c r="G1034" s="122">
        <f>'Belegliste Träger'!E1043</f>
        <v>0</v>
      </c>
      <c r="H1034" s="122">
        <f>'Belegliste Träger'!F1043</f>
        <v>0</v>
      </c>
      <c r="I1034" s="122">
        <f>'Belegliste Träger'!G1043</f>
        <v>0</v>
      </c>
      <c r="J1034" s="122">
        <f>'Belegliste Träger'!H1043</f>
        <v>0</v>
      </c>
      <c r="K1034" s="122">
        <f>'Belegliste Träger'!I1043</f>
        <v>0</v>
      </c>
      <c r="L1034" s="122">
        <f>'Belegliste Träger'!J1043</f>
        <v>0</v>
      </c>
      <c r="M1034" s="122">
        <f>'Belegliste Träger'!K1043</f>
        <v>0</v>
      </c>
      <c r="N1034" s="122">
        <f>'Belegliste Träger'!L1043</f>
        <v>0</v>
      </c>
      <c r="O1034" s="122">
        <f>'Belegliste Träger'!M1043</f>
        <v>0</v>
      </c>
      <c r="P1034" s="122" t="str">
        <f>'Belegliste Träger'!N1043</f>
        <v>~</v>
      </c>
      <c r="Q1034" s="122" t="str">
        <f>'Belegliste Träger'!P1043</f>
        <v>~</v>
      </c>
      <c r="R1034" s="122" t="str">
        <f>'Belegliste Träger'!Q1043</f>
        <v>~</v>
      </c>
      <c r="S1034" s="122" t="str">
        <f>'Belegliste Träger'!R1043</f>
        <v>~</v>
      </c>
      <c r="T1034" s="122" t="str">
        <f>'Belegliste Träger'!S1043</f>
        <v>~</v>
      </c>
      <c r="U1034" s="122" t="str">
        <f>'Belegliste Träger'!T1043</f>
        <v>~</v>
      </c>
      <c r="V1034" s="122" t="str">
        <f>'Belegliste Träger'!U1043</f>
        <v>~</v>
      </c>
      <c r="W1034" s="122">
        <f>'Belegliste SB'!V1043</f>
        <v>0</v>
      </c>
      <c r="X1034" s="122">
        <f>'Belegliste SB'!W1043</f>
        <v>0</v>
      </c>
      <c r="Y1034" s="122">
        <f>'Belegliste SB'!X1043</f>
        <v>0</v>
      </c>
      <c r="Z1034" s="122">
        <f>'Belegliste SB'!Y1043</f>
        <v>0</v>
      </c>
    </row>
    <row r="1035" spans="1:26" x14ac:dyDescent="0.25">
      <c r="A1035" s="121">
        <f>IF(D1035&lt;&gt;"~",'Belegliste SB'!$H$3,"0")</f>
        <v>0</v>
      </c>
      <c r="B1035" s="121">
        <f>IF(D1035&lt;&gt;"~",'Belegliste SB'!$H$4,"0")</f>
        <v>0</v>
      </c>
      <c r="C1035" s="122" t="str">
        <f>IF(D1035&lt;&gt;"~",'Belegliste Träger'!A1044,0)</f>
        <v/>
      </c>
      <c r="D1035" s="122" t="str">
        <f>'Belegliste Träger'!B1044</f>
        <v/>
      </c>
      <c r="E1035" s="122">
        <f>'Belegliste Träger'!C1044</f>
        <v>0</v>
      </c>
      <c r="F1035" s="122">
        <f>IF(D1035&lt;&gt;"~",'Belegliste Träger'!D1044,0)</f>
        <v>0</v>
      </c>
      <c r="G1035" s="122">
        <f>'Belegliste Träger'!E1044</f>
        <v>0</v>
      </c>
      <c r="H1035" s="122">
        <f>'Belegliste Träger'!F1044</f>
        <v>0</v>
      </c>
      <c r="I1035" s="122">
        <f>'Belegliste Träger'!G1044</f>
        <v>0</v>
      </c>
      <c r="J1035" s="122">
        <f>'Belegliste Träger'!H1044</f>
        <v>0</v>
      </c>
      <c r="K1035" s="122">
        <f>'Belegliste Träger'!I1044</f>
        <v>0</v>
      </c>
      <c r="L1035" s="122">
        <f>'Belegliste Träger'!J1044</f>
        <v>0</v>
      </c>
      <c r="M1035" s="122">
        <f>'Belegliste Träger'!K1044</f>
        <v>0</v>
      </c>
      <c r="N1035" s="122">
        <f>'Belegliste Träger'!L1044</f>
        <v>0</v>
      </c>
      <c r="O1035" s="122">
        <f>'Belegliste Träger'!M1044</f>
        <v>0</v>
      </c>
      <c r="P1035" s="122" t="str">
        <f>'Belegliste Träger'!N1044</f>
        <v>~</v>
      </c>
      <c r="Q1035" s="122" t="str">
        <f>'Belegliste Träger'!P1044</f>
        <v>~</v>
      </c>
      <c r="R1035" s="122" t="str">
        <f>'Belegliste Träger'!Q1044</f>
        <v>~</v>
      </c>
      <c r="S1035" s="122" t="str">
        <f>'Belegliste Träger'!R1044</f>
        <v>~</v>
      </c>
      <c r="T1035" s="122" t="str">
        <f>'Belegliste Träger'!S1044</f>
        <v>~</v>
      </c>
      <c r="U1035" s="122" t="str">
        <f>'Belegliste Träger'!T1044</f>
        <v>~</v>
      </c>
      <c r="V1035" s="122" t="str">
        <f>'Belegliste Träger'!U1044</f>
        <v>~</v>
      </c>
      <c r="W1035" s="122">
        <f>'Belegliste SB'!V1044</f>
        <v>0</v>
      </c>
      <c r="X1035" s="122">
        <f>'Belegliste SB'!W1044</f>
        <v>0</v>
      </c>
      <c r="Y1035" s="122">
        <f>'Belegliste SB'!X1044</f>
        <v>0</v>
      </c>
      <c r="Z1035" s="122">
        <f>'Belegliste SB'!Y1044</f>
        <v>0</v>
      </c>
    </row>
    <row r="1036" spans="1:26" x14ac:dyDescent="0.25">
      <c r="A1036" s="121">
        <f>IF(D1036&lt;&gt;"~",'Belegliste SB'!$H$3,"0")</f>
        <v>0</v>
      </c>
      <c r="B1036" s="121">
        <f>IF(D1036&lt;&gt;"~",'Belegliste SB'!$H$4,"0")</f>
        <v>0</v>
      </c>
      <c r="C1036" s="122" t="str">
        <f>IF(D1036&lt;&gt;"~",'Belegliste Träger'!A1045,0)</f>
        <v/>
      </c>
      <c r="D1036" s="122" t="str">
        <f>'Belegliste Träger'!B1045</f>
        <v/>
      </c>
      <c r="E1036" s="122">
        <f>'Belegliste Träger'!C1045</f>
        <v>0</v>
      </c>
      <c r="F1036" s="122">
        <f>IF(D1036&lt;&gt;"~",'Belegliste Träger'!D1045,0)</f>
        <v>0</v>
      </c>
      <c r="G1036" s="122">
        <f>'Belegliste Träger'!E1045</f>
        <v>0</v>
      </c>
      <c r="H1036" s="122">
        <f>'Belegliste Träger'!F1045</f>
        <v>0</v>
      </c>
      <c r="I1036" s="122">
        <f>'Belegliste Träger'!G1045</f>
        <v>0</v>
      </c>
      <c r="J1036" s="122">
        <f>'Belegliste Träger'!H1045</f>
        <v>0</v>
      </c>
      <c r="K1036" s="122">
        <f>'Belegliste Träger'!I1045</f>
        <v>0</v>
      </c>
      <c r="L1036" s="122">
        <f>'Belegliste Träger'!J1045</f>
        <v>0</v>
      </c>
      <c r="M1036" s="122">
        <f>'Belegliste Träger'!K1045</f>
        <v>0</v>
      </c>
      <c r="N1036" s="122">
        <f>'Belegliste Träger'!L1045</f>
        <v>0</v>
      </c>
      <c r="O1036" s="122">
        <f>'Belegliste Träger'!M1045</f>
        <v>0</v>
      </c>
      <c r="P1036" s="122" t="str">
        <f>'Belegliste Träger'!N1045</f>
        <v>~</v>
      </c>
      <c r="Q1036" s="122" t="str">
        <f>'Belegliste Träger'!P1045</f>
        <v>~</v>
      </c>
      <c r="R1036" s="122" t="str">
        <f>'Belegliste Träger'!Q1045</f>
        <v>~</v>
      </c>
      <c r="S1036" s="122" t="str">
        <f>'Belegliste Träger'!R1045</f>
        <v>~</v>
      </c>
      <c r="T1036" s="122" t="str">
        <f>'Belegliste Träger'!S1045</f>
        <v>~</v>
      </c>
      <c r="U1036" s="122" t="str">
        <f>'Belegliste Träger'!T1045</f>
        <v>~</v>
      </c>
      <c r="V1036" s="122" t="str">
        <f>'Belegliste Träger'!U1045</f>
        <v>~</v>
      </c>
      <c r="W1036" s="122">
        <f>'Belegliste SB'!V1045</f>
        <v>0</v>
      </c>
      <c r="X1036" s="122">
        <f>'Belegliste SB'!W1045</f>
        <v>0</v>
      </c>
      <c r="Y1036" s="122">
        <f>'Belegliste SB'!X1045</f>
        <v>0</v>
      </c>
      <c r="Z1036" s="122">
        <f>'Belegliste SB'!Y1045</f>
        <v>0</v>
      </c>
    </row>
    <row r="1037" spans="1:26" x14ac:dyDescent="0.25">
      <c r="A1037" s="121">
        <f>IF(D1037&lt;&gt;"~",'Belegliste SB'!$H$3,"0")</f>
        <v>0</v>
      </c>
      <c r="B1037" s="121">
        <f>IF(D1037&lt;&gt;"~",'Belegliste SB'!$H$4,"0")</f>
        <v>0</v>
      </c>
      <c r="C1037" s="122" t="str">
        <f>IF(D1037&lt;&gt;"~",'Belegliste Träger'!A1046,0)</f>
        <v/>
      </c>
      <c r="D1037" s="122" t="str">
        <f>'Belegliste Träger'!B1046</f>
        <v/>
      </c>
      <c r="E1037" s="122">
        <f>'Belegliste Träger'!C1046</f>
        <v>0</v>
      </c>
      <c r="F1037" s="122">
        <f>IF(D1037&lt;&gt;"~",'Belegliste Träger'!D1046,0)</f>
        <v>0</v>
      </c>
      <c r="G1037" s="122">
        <f>'Belegliste Träger'!E1046</f>
        <v>0</v>
      </c>
      <c r="H1037" s="122">
        <f>'Belegliste Träger'!F1046</f>
        <v>0</v>
      </c>
      <c r="I1037" s="122">
        <f>'Belegliste Träger'!G1046</f>
        <v>0</v>
      </c>
      <c r="J1037" s="122">
        <f>'Belegliste Träger'!H1046</f>
        <v>0</v>
      </c>
      <c r="K1037" s="122">
        <f>'Belegliste Träger'!I1046</f>
        <v>0</v>
      </c>
      <c r="L1037" s="122">
        <f>'Belegliste Träger'!J1046</f>
        <v>0</v>
      </c>
      <c r="M1037" s="122">
        <f>'Belegliste Träger'!K1046</f>
        <v>0</v>
      </c>
      <c r="N1037" s="122">
        <f>'Belegliste Träger'!L1046</f>
        <v>0</v>
      </c>
      <c r="O1037" s="122">
        <f>'Belegliste Träger'!M1046</f>
        <v>0</v>
      </c>
      <c r="P1037" s="122" t="str">
        <f>'Belegliste Träger'!N1046</f>
        <v>~</v>
      </c>
      <c r="Q1037" s="122" t="str">
        <f>'Belegliste Träger'!P1046</f>
        <v>~</v>
      </c>
      <c r="R1037" s="122" t="str">
        <f>'Belegliste Träger'!Q1046</f>
        <v>~</v>
      </c>
      <c r="S1037" s="122" t="str">
        <f>'Belegliste Träger'!R1046</f>
        <v>~</v>
      </c>
      <c r="T1037" s="122" t="str">
        <f>'Belegliste Träger'!S1046</f>
        <v>~</v>
      </c>
      <c r="U1037" s="122" t="str">
        <f>'Belegliste Träger'!T1046</f>
        <v>~</v>
      </c>
      <c r="V1037" s="122" t="str">
        <f>'Belegliste Träger'!U1046</f>
        <v>~</v>
      </c>
      <c r="W1037" s="122">
        <f>'Belegliste SB'!V1046</f>
        <v>0</v>
      </c>
      <c r="X1037" s="122">
        <f>'Belegliste SB'!W1046</f>
        <v>0</v>
      </c>
      <c r="Y1037" s="122">
        <f>'Belegliste SB'!X1046</f>
        <v>0</v>
      </c>
      <c r="Z1037" s="122">
        <f>'Belegliste SB'!Y1046</f>
        <v>0</v>
      </c>
    </row>
    <row r="1038" spans="1:26" x14ac:dyDescent="0.25">
      <c r="A1038" s="121">
        <f>IF(D1038&lt;&gt;"~",'Belegliste SB'!$H$3,"0")</f>
        <v>0</v>
      </c>
      <c r="B1038" s="121">
        <f>IF(D1038&lt;&gt;"~",'Belegliste SB'!$H$4,"0")</f>
        <v>0</v>
      </c>
      <c r="C1038" s="122" t="str">
        <f>IF(D1038&lt;&gt;"~",'Belegliste Träger'!A1047,0)</f>
        <v/>
      </c>
      <c r="D1038" s="122" t="str">
        <f>'Belegliste Träger'!B1047</f>
        <v/>
      </c>
      <c r="E1038" s="122">
        <f>'Belegliste Träger'!C1047</f>
        <v>0</v>
      </c>
      <c r="F1038" s="122">
        <f>IF(D1038&lt;&gt;"~",'Belegliste Träger'!D1047,0)</f>
        <v>0</v>
      </c>
      <c r="G1038" s="122">
        <f>'Belegliste Träger'!E1047</f>
        <v>0</v>
      </c>
      <c r="H1038" s="122">
        <f>'Belegliste Träger'!F1047</f>
        <v>0</v>
      </c>
      <c r="I1038" s="122">
        <f>'Belegliste Träger'!G1047</f>
        <v>0</v>
      </c>
      <c r="J1038" s="122">
        <f>'Belegliste Träger'!H1047</f>
        <v>0</v>
      </c>
      <c r="K1038" s="122">
        <f>'Belegliste Träger'!I1047</f>
        <v>0</v>
      </c>
      <c r="L1038" s="122">
        <f>'Belegliste Träger'!J1047</f>
        <v>0</v>
      </c>
      <c r="M1038" s="122">
        <f>'Belegliste Träger'!K1047</f>
        <v>0</v>
      </c>
      <c r="N1038" s="122">
        <f>'Belegliste Träger'!L1047</f>
        <v>0</v>
      </c>
      <c r="O1038" s="122">
        <f>'Belegliste Träger'!M1047</f>
        <v>0</v>
      </c>
      <c r="P1038" s="122" t="str">
        <f>'Belegliste Träger'!N1047</f>
        <v>~</v>
      </c>
      <c r="Q1038" s="122" t="str">
        <f>'Belegliste Träger'!P1047</f>
        <v>~</v>
      </c>
      <c r="R1038" s="122" t="str">
        <f>'Belegliste Träger'!Q1047</f>
        <v>~</v>
      </c>
      <c r="S1038" s="122" t="str">
        <f>'Belegliste Träger'!R1047</f>
        <v>~</v>
      </c>
      <c r="T1038" s="122" t="str">
        <f>'Belegliste Träger'!S1047</f>
        <v>~</v>
      </c>
      <c r="U1038" s="122" t="str">
        <f>'Belegliste Träger'!T1047</f>
        <v>~</v>
      </c>
      <c r="V1038" s="122" t="str">
        <f>'Belegliste Träger'!U1047</f>
        <v>~</v>
      </c>
      <c r="W1038" s="122">
        <f>'Belegliste SB'!V1047</f>
        <v>0</v>
      </c>
      <c r="X1038" s="122">
        <f>'Belegliste SB'!W1047</f>
        <v>0</v>
      </c>
      <c r="Y1038" s="122">
        <f>'Belegliste SB'!X1047</f>
        <v>0</v>
      </c>
      <c r="Z1038" s="122">
        <f>'Belegliste SB'!Y1047</f>
        <v>0</v>
      </c>
    </row>
    <row r="1039" spans="1:26" x14ac:dyDescent="0.25">
      <c r="A1039" s="121">
        <f>IF(D1039&lt;&gt;"~",'Belegliste SB'!$H$3,"0")</f>
        <v>0</v>
      </c>
      <c r="B1039" s="121">
        <f>IF(D1039&lt;&gt;"~",'Belegliste SB'!$H$4,"0")</f>
        <v>0</v>
      </c>
      <c r="C1039" s="122" t="str">
        <f>IF(D1039&lt;&gt;"~",'Belegliste Träger'!A1048,0)</f>
        <v/>
      </c>
      <c r="D1039" s="122" t="str">
        <f>'Belegliste Träger'!B1048</f>
        <v/>
      </c>
      <c r="E1039" s="122">
        <f>'Belegliste Träger'!C1048</f>
        <v>0</v>
      </c>
      <c r="F1039" s="122">
        <f>IF(D1039&lt;&gt;"~",'Belegliste Träger'!D1048,0)</f>
        <v>0</v>
      </c>
      <c r="G1039" s="122">
        <f>'Belegliste Träger'!E1048</f>
        <v>0</v>
      </c>
      <c r="H1039" s="122">
        <f>'Belegliste Träger'!F1048</f>
        <v>0</v>
      </c>
      <c r="I1039" s="122">
        <f>'Belegliste Träger'!G1048</f>
        <v>0</v>
      </c>
      <c r="J1039" s="122">
        <f>'Belegliste Träger'!H1048</f>
        <v>0</v>
      </c>
      <c r="K1039" s="122">
        <f>'Belegliste Träger'!I1048</f>
        <v>0</v>
      </c>
      <c r="L1039" s="122">
        <f>'Belegliste Träger'!J1048</f>
        <v>0</v>
      </c>
      <c r="M1039" s="122">
        <f>'Belegliste Träger'!K1048</f>
        <v>0</v>
      </c>
      <c r="N1039" s="122">
        <f>'Belegliste Träger'!L1048</f>
        <v>0</v>
      </c>
      <c r="O1039" s="122">
        <f>'Belegliste Träger'!M1048</f>
        <v>0</v>
      </c>
      <c r="P1039" s="122" t="str">
        <f>'Belegliste Träger'!N1048</f>
        <v>~</v>
      </c>
      <c r="Q1039" s="122" t="str">
        <f>'Belegliste Träger'!P1048</f>
        <v>~</v>
      </c>
      <c r="R1039" s="122" t="str">
        <f>'Belegliste Träger'!Q1048</f>
        <v>~</v>
      </c>
      <c r="S1039" s="122" t="str">
        <f>'Belegliste Träger'!R1048</f>
        <v>~</v>
      </c>
      <c r="T1039" s="122" t="str">
        <f>'Belegliste Träger'!S1048</f>
        <v>~</v>
      </c>
      <c r="U1039" s="122" t="str">
        <f>'Belegliste Träger'!T1048</f>
        <v>~</v>
      </c>
      <c r="V1039" s="122" t="str">
        <f>'Belegliste Träger'!U1048</f>
        <v>~</v>
      </c>
      <c r="W1039" s="122">
        <f>'Belegliste SB'!V1048</f>
        <v>0</v>
      </c>
      <c r="X1039" s="122">
        <f>'Belegliste SB'!W1048</f>
        <v>0</v>
      </c>
      <c r="Y1039" s="122">
        <f>'Belegliste SB'!X1048</f>
        <v>0</v>
      </c>
      <c r="Z1039" s="122">
        <f>'Belegliste SB'!Y1048</f>
        <v>0</v>
      </c>
    </row>
    <row r="1040" spans="1:26" x14ac:dyDescent="0.25">
      <c r="A1040" s="121">
        <f>IF(D1040&lt;&gt;"~",'Belegliste SB'!$H$3,"0")</f>
        <v>0</v>
      </c>
      <c r="B1040" s="121">
        <f>IF(D1040&lt;&gt;"~",'Belegliste SB'!$H$4,"0")</f>
        <v>0</v>
      </c>
      <c r="C1040" s="122" t="str">
        <f>IF(D1040&lt;&gt;"~",'Belegliste Träger'!A1049,0)</f>
        <v/>
      </c>
      <c r="D1040" s="122" t="str">
        <f>'Belegliste Träger'!B1049</f>
        <v/>
      </c>
      <c r="E1040" s="122">
        <f>'Belegliste Träger'!C1049</f>
        <v>0</v>
      </c>
      <c r="F1040" s="122">
        <f>IF(D1040&lt;&gt;"~",'Belegliste Träger'!D1049,0)</f>
        <v>0</v>
      </c>
      <c r="G1040" s="122">
        <f>'Belegliste Träger'!E1049</f>
        <v>0</v>
      </c>
      <c r="H1040" s="122">
        <f>'Belegliste Träger'!F1049</f>
        <v>0</v>
      </c>
      <c r="I1040" s="122">
        <f>'Belegliste Träger'!G1049</f>
        <v>0</v>
      </c>
      <c r="J1040" s="122">
        <f>'Belegliste Träger'!H1049</f>
        <v>0</v>
      </c>
      <c r="K1040" s="122">
        <f>'Belegliste Träger'!I1049</f>
        <v>0</v>
      </c>
      <c r="L1040" s="122">
        <f>'Belegliste Träger'!J1049</f>
        <v>0</v>
      </c>
      <c r="M1040" s="122">
        <f>'Belegliste Träger'!K1049</f>
        <v>0</v>
      </c>
      <c r="N1040" s="122">
        <f>'Belegliste Träger'!L1049</f>
        <v>0</v>
      </c>
      <c r="O1040" s="122">
        <f>'Belegliste Träger'!M1049</f>
        <v>0</v>
      </c>
      <c r="P1040" s="122" t="str">
        <f>'Belegliste Träger'!N1049</f>
        <v>~</v>
      </c>
      <c r="Q1040" s="122" t="str">
        <f>'Belegliste Träger'!P1049</f>
        <v>~</v>
      </c>
      <c r="R1040" s="122" t="str">
        <f>'Belegliste Träger'!Q1049</f>
        <v>~</v>
      </c>
      <c r="S1040" s="122" t="str">
        <f>'Belegliste Träger'!R1049</f>
        <v>~</v>
      </c>
      <c r="T1040" s="122" t="str">
        <f>'Belegliste Träger'!S1049</f>
        <v>~</v>
      </c>
      <c r="U1040" s="122" t="str">
        <f>'Belegliste Träger'!T1049</f>
        <v>~</v>
      </c>
      <c r="V1040" s="122" t="str">
        <f>'Belegliste Träger'!U1049</f>
        <v>~</v>
      </c>
      <c r="W1040" s="122">
        <f>'Belegliste SB'!V1049</f>
        <v>0</v>
      </c>
      <c r="X1040" s="122">
        <f>'Belegliste SB'!W1049</f>
        <v>0</v>
      </c>
      <c r="Y1040" s="122">
        <f>'Belegliste SB'!X1049</f>
        <v>0</v>
      </c>
      <c r="Z1040" s="122">
        <f>'Belegliste SB'!Y1049</f>
        <v>0</v>
      </c>
    </row>
    <row r="1041" spans="1:26" x14ac:dyDescent="0.25">
      <c r="A1041" s="121">
        <f>IF(D1041&lt;&gt;"~",'Belegliste SB'!$H$3,"0")</f>
        <v>0</v>
      </c>
      <c r="B1041" s="121">
        <f>IF(D1041&lt;&gt;"~",'Belegliste SB'!$H$4,"0")</f>
        <v>0</v>
      </c>
      <c r="C1041" s="122" t="str">
        <f>IF(D1041&lt;&gt;"~",'Belegliste Träger'!A1050,0)</f>
        <v/>
      </c>
      <c r="D1041" s="122" t="str">
        <f>'Belegliste Träger'!B1050</f>
        <v/>
      </c>
      <c r="E1041" s="122">
        <f>'Belegliste Träger'!C1050</f>
        <v>0</v>
      </c>
      <c r="F1041" s="122">
        <f>IF(D1041&lt;&gt;"~",'Belegliste Träger'!D1050,0)</f>
        <v>0</v>
      </c>
      <c r="G1041" s="122">
        <f>'Belegliste Träger'!E1050</f>
        <v>0</v>
      </c>
      <c r="H1041" s="122">
        <f>'Belegliste Träger'!F1050</f>
        <v>0</v>
      </c>
      <c r="I1041" s="122">
        <f>'Belegliste Träger'!G1050</f>
        <v>0</v>
      </c>
      <c r="J1041" s="122">
        <f>'Belegliste Träger'!H1050</f>
        <v>0</v>
      </c>
      <c r="K1041" s="122">
        <f>'Belegliste Träger'!I1050</f>
        <v>0</v>
      </c>
      <c r="L1041" s="122">
        <f>'Belegliste Träger'!J1050</f>
        <v>0</v>
      </c>
      <c r="M1041" s="122">
        <f>'Belegliste Träger'!K1050</f>
        <v>0</v>
      </c>
      <c r="N1041" s="122">
        <f>'Belegliste Träger'!L1050</f>
        <v>0</v>
      </c>
      <c r="O1041" s="122">
        <f>'Belegliste Träger'!M1050</f>
        <v>0</v>
      </c>
      <c r="P1041" s="122" t="str">
        <f>'Belegliste Träger'!N1050</f>
        <v>~</v>
      </c>
      <c r="Q1041" s="122" t="str">
        <f>'Belegliste Träger'!P1050</f>
        <v>~</v>
      </c>
      <c r="R1041" s="122" t="str">
        <f>'Belegliste Träger'!Q1050</f>
        <v>~</v>
      </c>
      <c r="S1041" s="122" t="str">
        <f>'Belegliste Träger'!R1050</f>
        <v>~</v>
      </c>
      <c r="T1041" s="122" t="str">
        <f>'Belegliste Träger'!S1050</f>
        <v>~</v>
      </c>
      <c r="U1041" s="122" t="str">
        <f>'Belegliste Träger'!T1050</f>
        <v>~</v>
      </c>
      <c r="V1041" s="122" t="str">
        <f>'Belegliste Träger'!U1050</f>
        <v>~</v>
      </c>
      <c r="W1041" s="122">
        <f>'Belegliste SB'!V1050</f>
        <v>0</v>
      </c>
      <c r="X1041" s="122">
        <f>'Belegliste SB'!W1050</f>
        <v>0</v>
      </c>
      <c r="Y1041" s="122">
        <f>'Belegliste SB'!X1050</f>
        <v>0</v>
      </c>
      <c r="Z1041" s="122">
        <f>'Belegliste SB'!Y1050</f>
        <v>0</v>
      </c>
    </row>
    <row r="1042" spans="1:26" x14ac:dyDescent="0.25">
      <c r="A1042" s="121">
        <f>IF(D1042&lt;&gt;"~",'Belegliste SB'!$H$3,"0")</f>
        <v>0</v>
      </c>
      <c r="B1042" s="121">
        <f>IF(D1042&lt;&gt;"~",'Belegliste SB'!$H$4,"0")</f>
        <v>0</v>
      </c>
      <c r="C1042" s="122" t="str">
        <f>IF(D1042&lt;&gt;"~",'Belegliste Träger'!A1051,0)</f>
        <v/>
      </c>
      <c r="D1042" s="122" t="str">
        <f>'Belegliste Träger'!B1051</f>
        <v/>
      </c>
      <c r="E1042" s="122">
        <f>'Belegliste Träger'!C1051</f>
        <v>0</v>
      </c>
      <c r="F1042" s="122">
        <f>IF(D1042&lt;&gt;"~",'Belegliste Träger'!D1051,0)</f>
        <v>0</v>
      </c>
      <c r="G1042" s="122">
        <f>'Belegliste Träger'!E1051</f>
        <v>0</v>
      </c>
      <c r="H1042" s="122">
        <f>'Belegliste Träger'!F1051</f>
        <v>0</v>
      </c>
      <c r="I1042" s="122">
        <f>'Belegliste Träger'!G1051</f>
        <v>0</v>
      </c>
      <c r="J1042" s="122">
        <f>'Belegliste Träger'!H1051</f>
        <v>0</v>
      </c>
      <c r="K1042" s="122">
        <f>'Belegliste Träger'!I1051</f>
        <v>0</v>
      </c>
      <c r="L1042" s="122">
        <f>'Belegliste Träger'!J1051</f>
        <v>0</v>
      </c>
      <c r="M1042" s="122">
        <f>'Belegliste Träger'!K1051</f>
        <v>0</v>
      </c>
      <c r="N1042" s="122">
        <f>'Belegliste Träger'!L1051</f>
        <v>0</v>
      </c>
      <c r="O1042" s="122">
        <f>'Belegliste Träger'!M1051</f>
        <v>0</v>
      </c>
      <c r="P1042" s="122" t="str">
        <f>'Belegliste Träger'!N1051</f>
        <v>~</v>
      </c>
      <c r="Q1042" s="122" t="str">
        <f>'Belegliste Träger'!P1051</f>
        <v>~</v>
      </c>
      <c r="R1042" s="122" t="str">
        <f>'Belegliste Träger'!Q1051</f>
        <v>~</v>
      </c>
      <c r="S1042" s="122" t="str">
        <f>'Belegliste Träger'!R1051</f>
        <v>~</v>
      </c>
      <c r="T1042" s="122" t="str">
        <f>'Belegliste Träger'!S1051</f>
        <v>~</v>
      </c>
      <c r="U1042" s="122" t="str">
        <f>'Belegliste Träger'!T1051</f>
        <v>~</v>
      </c>
      <c r="V1042" s="122" t="str">
        <f>'Belegliste Träger'!U1051</f>
        <v>~</v>
      </c>
      <c r="W1042" s="122">
        <f>'Belegliste SB'!V1051</f>
        <v>0</v>
      </c>
      <c r="X1042" s="122">
        <f>'Belegliste SB'!W1051</f>
        <v>0</v>
      </c>
      <c r="Y1042" s="122">
        <f>'Belegliste SB'!X1051</f>
        <v>0</v>
      </c>
      <c r="Z1042" s="122">
        <f>'Belegliste SB'!Y1051</f>
        <v>0</v>
      </c>
    </row>
    <row r="1043" spans="1:26" x14ac:dyDescent="0.25">
      <c r="A1043" s="121">
        <f>IF(D1043&lt;&gt;"~",'Belegliste SB'!$H$3,"0")</f>
        <v>0</v>
      </c>
      <c r="B1043" s="121">
        <f>IF(D1043&lt;&gt;"~",'Belegliste SB'!$H$4,"0")</f>
        <v>0</v>
      </c>
      <c r="C1043" s="122" t="str">
        <f>IF(D1043&lt;&gt;"~",'Belegliste Träger'!A1052,0)</f>
        <v/>
      </c>
      <c r="D1043" s="122" t="str">
        <f>'Belegliste Träger'!B1052</f>
        <v/>
      </c>
      <c r="E1043" s="122">
        <f>'Belegliste Träger'!C1052</f>
        <v>0</v>
      </c>
      <c r="F1043" s="122">
        <f>IF(D1043&lt;&gt;"~",'Belegliste Träger'!D1052,0)</f>
        <v>0</v>
      </c>
      <c r="G1043" s="122">
        <f>'Belegliste Träger'!E1052</f>
        <v>0</v>
      </c>
      <c r="H1043" s="122">
        <f>'Belegliste Träger'!F1052</f>
        <v>0</v>
      </c>
      <c r="I1043" s="122">
        <f>'Belegliste Träger'!G1052</f>
        <v>0</v>
      </c>
      <c r="J1043" s="122">
        <f>'Belegliste Träger'!H1052</f>
        <v>0</v>
      </c>
      <c r="K1043" s="122">
        <f>'Belegliste Träger'!I1052</f>
        <v>0</v>
      </c>
      <c r="L1043" s="122">
        <f>'Belegliste Träger'!J1052</f>
        <v>0</v>
      </c>
      <c r="M1043" s="122">
        <f>'Belegliste Träger'!K1052</f>
        <v>0</v>
      </c>
      <c r="N1043" s="122">
        <f>'Belegliste Träger'!L1052</f>
        <v>0</v>
      </c>
      <c r="O1043" s="122">
        <f>'Belegliste Träger'!M1052</f>
        <v>0</v>
      </c>
      <c r="P1043" s="122" t="str">
        <f>'Belegliste Träger'!N1052</f>
        <v>~</v>
      </c>
      <c r="Q1043" s="122" t="str">
        <f>'Belegliste Träger'!P1052</f>
        <v>~</v>
      </c>
      <c r="R1043" s="122" t="str">
        <f>'Belegliste Träger'!Q1052</f>
        <v>~</v>
      </c>
      <c r="S1043" s="122" t="str">
        <f>'Belegliste Träger'!R1052</f>
        <v>~</v>
      </c>
      <c r="T1043" s="122" t="str">
        <f>'Belegliste Träger'!S1052</f>
        <v>~</v>
      </c>
      <c r="U1043" s="122" t="str">
        <f>'Belegliste Träger'!T1052</f>
        <v>~</v>
      </c>
      <c r="V1043" s="122" t="str">
        <f>'Belegliste Träger'!U1052</f>
        <v>~</v>
      </c>
      <c r="W1043" s="122">
        <f>'Belegliste SB'!V1052</f>
        <v>0</v>
      </c>
      <c r="X1043" s="122">
        <f>'Belegliste SB'!W1052</f>
        <v>0</v>
      </c>
      <c r="Y1043" s="122">
        <f>'Belegliste SB'!X1052</f>
        <v>0</v>
      </c>
      <c r="Z1043" s="122">
        <f>'Belegliste SB'!Y1052</f>
        <v>0</v>
      </c>
    </row>
    <row r="1044" spans="1:26" x14ac:dyDescent="0.25">
      <c r="A1044" s="121">
        <f>IF(D1044&lt;&gt;"~",'Belegliste SB'!$H$3,"0")</f>
        <v>0</v>
      </c>
      <c r="B1044" s="121">
        <f>IF(D1044&lt;&gt;"~",'Belegliste SB'!$H$4,"0")</f>
        <v>0</v>
      </c>
      <c r="C1044" s="122" t="str">
        <f>IF(D1044&lt;&gt;"~",'Belegliste Träger'!A1053,0)</f>
        <v/>
      </c>
      <c r="D1044" s="122" t="str">
        <f>'Belegliste Träger'!B1053</f>
        <v/>
      </c>
      <c r="E1044" s="122">
        <f>'Belegliste Träger'!C1053</f>
        <v>0</v>
      </c>
      <c r="F1044" s="122">
        <f>IF(D1044&lt;&gt;"~",'Belegliste Träger'!D1053,0)</f>
        <v>0</v>
      </c>
      <c r="G1044" s="122">
        <f>'Belegliste Träger'!E1053</f>
        <v>0</v>
      </c>
      <c r="H1044" s="122">
        <f>'Belegliste Träger'!F1053</f>
        <v>0</v>
      </c>
      <c r="I1044" s="122">
        <f>'Belegliste Träger'!G1053</f>
        <v>0</v>
      </c>
      <c r="J1044" s="122">
        <f>'Belegliste Träger'!H1053</f>
        <v>0</v>
      </c>
      <c r="K1044" s="122">
        <f>'Belegliste Träger'!I1053</f>
        <v>0</v>
      </c>
      <c r="L1044" s="122">
        <f>'Belegliste Träger'!J1053</f>
        <v>0</v>
      </c>
      <c r="M1044" s="122">
        <f>'Belegliste Träger'!K1053</f>
        <v>0</v>
      </c>
      <c r="N1044" s="122">
        <f>'Belegliste Träger'!L1053</f>
        <v>0</v>
      </c>
      <c r="O1044" s="122">
        <f>'Belegliste Träger'!M1053</f>
        <v>0</v>
      </c>
      <c r="P1044" s="122" t="str">
        <f>'Belegliste Träger'!N1053</f>
        <v>~</v>
      </c>
      <c r="Q1044" s="122" t="str">
        <f>'Belegliste Träger'!P1053</f>
        <v>~</v>
      </c>
      <c r="R1044" s="122" t="str">
        <f>'Belegliste Träger'!Q1053</f>
        <v>~</v>
      </c>
      <c r="S1044" s="122" t="str">
        <f>'Belegliste Träger'!R1053</f>
        <v>~</v>
      </c>
      <c r="T1044" s="122" t="str">
        <f>'Belegliste Träger'!S1053</f>
        <v>~</v>
      </c>
      <c r="U1044" s="122" t="str">
        <f>'Belegliste Träger'!T1053</f>
        <v>~</v>
      </c>
      <c r="V1044" s="122" t="str">
        <f>'Belegliste Träger'!U1053</f>
        <v>~</v>
      </c>
      <c r="W1044" s="122">
        <f>'Belegliste SB'!V1053</f>
        <v>0</v>
      </c>
      <c r="X1044" s="122">
        <f>'Belegliste SB'!W1053</f>
        <v>0</v>
      </c>
      <c r="Y1044" s="122">
        <f>'Belegliste SB'!X1053</f>
        <v>0</v>
      </c>
      <c r="Z1044" s="122">
        <f>'Belegliste SB'!Y1053</f>
        <v>0</v>
      </c>
    </row>
    <row r="1045" spans="1:26" x14ac:dyDescent="0.25">
      <c r="A1045" s="121">
        <f>IF(D1045&lt;&gt;"~",'Belegliste SB'!$H$3,"0")</f>
        <v>0</v>
      </c>
      <c r="B1045" s="121">
        <f>IF(D1045&lt;&gt;"~",'Belegliste SB'!$H$4,"0")</f>
        <v>0</v>
      </c>
      <c r="C1045" s="122" t="str">
        <f>IF(D1045&lt;&gt;"~",'Belegliste Träger'!A1054,0)</f>
        <v/>
      </c>
      <c r="D1045" s="122" t="str">
        <f>'Belegliste Träger'!B1054</f>
        <v/>
      </c>
      <c r="E1045" s="122">
        <f>'Belegliste Träger'!C1054</f>
        <v>0</v>
      </c>
      <c r="F1045" s="122">
        <f>IF(D1045&lt;&gt;"~",'Belegliste Träger'!D1054,0)</f>
        <v>0</v>
      </c>
      <c r="G1045" s="122">
        <f>'Belegliste Träger'!E1054</f>
        <v>0</v>
      </c>
      <c r="H1045" s="122">
        <f>'Belegliste Träger'!F1054</f>
        <v>0</v>
      </c>
      <c r="I1045" s="122">
        <f>'Belegliste Träger'!G1054</f>
        <v>0</v>
      </c>
      <c r="J1045" s="122">
        <f>'Belegliste Träger'!H1054</f>
        <v>0</v>
      </c>
      <c r="K1045" s="122">
        <f>'Belegliste Träger'!I1054</f>
        <v>0</v>
      </c>
      <c r="L1045" s="122">
        <f>'Belegliste Träger'!J1054</f>
        <v>0</v>
      </c>
      <c r="M1045" s="122">
        <f>'Belegliste Träger'!K1054</f>
        <v>0</v>
      </c>
      <c r="N1045" s="122">
        <f>'Belegliste Träger'!L1054</f>
        <v>0</v>
      </c>
      <c r="O1045" s="122">
        <f>'Belegliste Träger'!M1054</f>
        <v>0</v>
      </c>
      <c r="P1045" s="122" t="str">
        <f>'Belegliste Träger'!N1054</f>
        <v>~</v>
      </c>
      <c r="Q1045" s="122" t="str">
        <f>'Belegliste Träger'!P1054</f>
        <v>~</v>
      </c>
      <c r="R1045" s="122" t="str">
        <f>'Belegliste Träger'!Q1054</f>
        <v>~</v>
      </c>
      <c r="S1045" s="122" t="str">
        <f>'Belegliste Träger'!R1054</f>
        <v>~</v>
      </c>
      <c r="T1045" s="122" t="str">
        <f>'Belegliste Träger'!S1054</f>
        <v>~</v>
      </c>
      <c r="U1045" s="122" t="str">
        <f>'Belegliste Träger'!T1054</f>
        <v>~</v>
      </c>
      <c r="V1045" s="122" t="str">
        <f>'Belegliste Träger'!U1054</f>
        <v>~</v>
      </c>
      <c r="W1045" s="122">
        <f>'Belegliste SB'!V1054</f>
        <v>0</v>
      </c>
      <c r="X1045" s="122">
        <f>'Belegliste SB'!W1054</f>
        <v>0</v>
      </c>
      <c r="Y1045" s="122">
        <f>'Belegliste SB'!X1054</f>
        <v>0</v>
      </c>
      <c r="Z1045" s="122">
        <f>'Belegliste SB'!Y1054</f>
        <v>0</v>
      </c>
    </row>
    <row r="1046" spans="1:26" x14ac:dyDescent="0.25">
      <c r="A1046" s="121">
        <f>IF(D1046&lt;&gt;"~",'Belegliste SB'!$H$3,"0")</f>
        <v>0</v>
      </c>
      <c r="B1046" s="121">
        <f>IF(D1046&lt;&gt;"~",'Belegliste SB'!$H$4,"0")</f>
        <v>0</v>
      </c>
      <c r="C1046" s="122" t="str">
        <f>IF(D1046&lt;&gt;"~",'Belegliste Träger'!A1055,0)</f>
        <v/>
      </c>
      <c r="D1046" s="122" t="str">
        <f>'Belegliste Träger'!B1055</f>
        <v/>
      </c>
      <c r="E1046" s="122">
        <f>'Belegliste Träger'!C1055</f>
        <v>0</v>
      </c>
      <c r="F1046" s="122">
        <f>IF(D1046&lt;&gt;"~",'Belegliste Träger'!D1055,0)</f>
        <v>0</v>
      </c>
      <c r="G1046" s="122">
        <f>'Belegliste Träger'!E1055</f>
        <v>0</v>
      </c>
      <c r="H1046" s="122">
        <f>'Belegliste Träger'!F1055</f>
        <v>0</v>
      </c>
      <c r="I1046" s="122">
        <f>'Belegliste Träger'!G1055</f>
        <v>0</v>
      </c>
      <c r="J1046" s="122">
        <f>'Belegliste Träger'!H1055</f>
        <v>0</v>
      </c>
      <c r="K1046" s="122">
        <f>'Belegliste Träger'!I1055</f>
        <v>0</v>
      </c>
      <c r="L1046" s="122">
        <f>'Belegliste Träger'!J1055</f>
        <v>0</v>
      </c>
      <c r="M1046" s="122">
        <f>'Belegliste Träger'!K1055</f>
        <v>0</v>
      </c>
      <c r="N1046" s="122">
        <f>'Belegliste Träger'!L1055</f>
        <v>0</v>
      </c>
      <c r="O1046" s="122">
        <f>'Belegliste Träger'!M1055</f>
        <v>0</v>
      </c>
      <c r="P1046" s="122" t="str">
        <f>'Belegliste Träger'!N1055</f>
        <v>~</v>
      </c>
      <c r="Q1046" s="122" t="str">
        <f>'Belegliste Träger'!P1055</f>
        <v>~</v>
      </c>
      <c r="R1046" s="122" t="str">
        <f>'Belegliste Träger'!Q1055</f>
        <v>~</v>
      </c>
      <c r="S1046" s="122" t="str">
        <f>'Belegliste Träger'!R1055</f>
        <v>~</v>
      </c>
      <c r="T1046" s="122" t="str">
        <f>'Belegliste Träger'!S1055</f>
        <v>~</v>
      </c>
      <c r="U1046" s="122" t="str">
        <f>'Belegliste Träger'!T1055</f>
        <v>~</v>
      </c>
      <c r="V1046" s="122" t="str">
        <f>'Belegliste Träger'!U1055</f>
        <v>~</v>
      </c>
      <c r="W1046" s="122">
        <f>'Belegliste SB'!V1055</f>
        <v>0</v>
      </c>
      <c r="X1046" s="122">
        <f>'Belegliste SB'!W1055</f>
        <v>0</v>
      </c>
      <c r="Y1046" s="122">
        <f>'Belegliste SB'!X1055</f>
        <v>0</v>
      </c>
      <c r="Z1046" s="122">
        <f>'Belegliste SB'!Y1055</f>
        <v>0</v>
      </c>
    </row>
    <row r="1047" spans="1:26" x14ac:dyDescent="0.25">
      <c r="A1047" s="121">
        <f>IF(D1047&lt;&gt;"~",'Belegliste SB'!$H$3,"0")</f>
        <v>0</v>
      </c>
      <c r="B1047" s="121">
        <f>IF(D1047&lt;&gt;"~",'Belegliste SB'!$H$4,"0")</f>
        <v>0</v>
      </c>
      <c r="C1047" s="122" t="str">
        <f>IF(D1047&lt;&gt;"~",'Belegliste Träger'!A1056,0)</f>
        <v/>
      </c>
      <c r="D1047" s="122" t="str">
        <f>'Belegliste Träger'!B1056</f>
        <v/>
      </c>
      <c r="E1047" s="122">
        <f>'Belegliste Träger'!C1056</f>
        <v>0</v>
      </c>
      <c r="F1047" s="122">
        <f>IF(D1047&lt;&gt;"~",'Belegliste Träger'!D1056,0)</f>
        <v>0</v>
      </c>
      <c r="G1047" s="122">
        <f>'Belegliste Träger'!E1056</f>
        <v>0</v>
      </c>
      <c r="H1047" s="122">
        <f>'Belegliste Träger'!F1056</f>
        <v>0</v>
      </c>
      <c r="I1047" s="122">
        <f>'Belegliste Träger'!G1056</f>
        <v>0</v>
      </c>
      <c r="J1047" s="122">
        <f>'Belegliste Träger'!H1056</f>
        <v>0</v>
      </c>
      <c r="K1047" s="122">
        <f>'Belegliste Träger'!I1056</f>
        <v>0</v>
      </c>
      <c r="L1047" s="122">
        <f>'Belegliste Träger'!J1056</f>
        <v>0</v>
      </c>
      <c r="M1047" s="122">
        <f>'Belegliste Träger'!K1056</f>
        <v>0</v>
      </c>
      <c r="N1047" s="122">
        <f>'Belegliste Träger'!L1056</f>
        <v>0</v>
      </c>
      <c r="O1047" s="122">
        <f>'Belegliste Träger'!M1056</f>
        <v>0</v>
      </c>
      <c r="P1047" s="122" t="str">
        <f>'Belegliste Träger'!N1056</f>
        <v>~</v>
      </c>
      <c r="Q1047" s="122" t="str">
        <f>'Belegliste Träger'!P1056</f>
        <v>~</v>
      </c>
      <c r="R1047" s="122" t="str">
        <f>'Belegliste Träger'!Q1056</f>
        <v>~</v>
      </c>
      <c r="S1047" s="122" t="str">
        <f>'Belegliste Träger'!R1056</f>
        <v>~</v>
      </c>
      <c r="T1047" s="122" t="str">
        <f>'Belegliste Träger'!S1056</f>
        <v>~</v>
      </c>
      <c r="U1047" s="122" t="str">
        <f>'Belegliste Träger'!T1056</f>
        <v>~</v>
      </c>
      <c r="V1047" s="122" t="str">
        <f>'Belegliste Träger'!U1056</f>
        <v>~</v>
      </c>
      <c r="W1047" s="122">
        <f>'Belegliste SB'!V1056</f>
        <v>0</v>
      </c>
      <c r="X1047" s="122">
        <f>'Belegliste SB'!W1056</f>
        <v>0</v>
      </c>
      <c r="Y1047" s="122">
        <f>'Belegliste SB'!X1056</f>
        <v>0</v>
      </c>
      <c r="Z1047" s="122">
        <f>'Belegliste SB'!Y1056</f>
        <v>0</v>
      </c>
    </row>
    <row r="1048" spans="1:26" x14ac:dyDescent="0.25">
      <c r="A1048" s="121">
        <f>IF(D1048&lt;&gt;"~",'Belegliste SB'!$H$3,"0")</f>
        <v>0</v>
      </c>
      <c r="B1048" s="121">
        <f>IF(D1048&lt;&gt;"~",'Belegliste SB'!$H$4,"0")</f>
        <v>0</v>
      </c>
      <c r="C1048" s="122" t="str">
        <f>IF(D1048&lt;&gt;"~",'Belegliste Träger'!A1057,0)</f>
        <v/>
      </c>
      <c r="D1048" s="122" t="str">
        <f>'Belegliste Träger'!B1057</f>
        <v/>
      </c>
      <c r="E1048" s="122">
        <f>'Belegliste Träger'!C1057</f>
        <v>0</v>
      </c>
      <c r="F1048" s="122">
        <f>IF(D1048&lt;&gt;"~",'Belegliste Träger'!D1057,0)</f>
        <v>0</v>
      </c>
      <c r="G1048" s="122">
        <f>'Belegliste Träger'!E1057</f>
        <v>0</v>
      </c>
      <c r="H1048" s="122">
        <f>'Belegliste Träger'!F1057</f>
        <v>0</v>
      </c>
      <c r="I1048" s="122">
        <f>'Belegliste Träger'!G1057</f>
        <v>0</v>
      </c>
      <c r="J1048" s="122">
        <f>'Belegliste Träger'!H1057</f>
        <v>0</v>
      </c>
      <c r="K1048" s="122">
        <f>'Belegliste Träger'!I1057</f>
        <v>0</v>
      </c>
      <c r="L1048" s="122">
        <f>'Belegliste Träger'!J1057</f>
        <v>0</v>
      </c>
      <c r="M1048" s="122">
        <f>'Belegliste Träger'!K1057</f>
        <v>0</v>
      </c>
      <c r="N1048" s="122">
        <f>'Belegliste Träger'!L1057</f>
        <v>0</v>
      </c>
      <c r="O1048" s="122">
        <f>'Belegliste Träger'!M1057</f>
        <v>0</v>
      </c>
      <c r="P1048" s="122" t="str">
        <f>'Belegliste Träger'!N1057</f>
        <v>~</v>
      </c>
      <c r="Q1048" s="122" t="str">
        <f>'Belegliste Träger'!P1057</f>
        <v>~</v>
      </c>
      <c r="R1048" s="122" t="str">
        <f>'Belegliste Träger'!Q1057</f>
        <v>~</v>
      </c>
      <c r="S1048" s="122" t="str">
        <f>'Belegliste Träger'!R1057</f>
        <v>~</v>
      </c>
      <c r="T1048" s="122" t="str">
        <f>'Belegliste Träger'!S1057</f>
        <v>~</v>
      </c>
      <c r="U1048" s="122" t="str">
        <f>'Belegliste Träger'!T1057</f>
        <v>~</v>
      </c>
      <c r="V1048" s="122" t="str">
        <f>'Belegliste Träger'!U1057</f>
        <v>~</v>
      </c>
      <c r="W1048" s="122">
        <f>'Belegliste SB'!V1057</f>
        <v>0</v>
      </c>
      <c r="X1048" s="122">
        <f>'Belegliste SB'!W1057</f>
        <v>0</v>
      </c>
      <c r="Y1048" s="122">
        <f>'Belegliste SB'!X1057</f>
        <v>0</v>
      </c>
      <c r="Z1048" s="122">
        <f>'Belegliste SB'!Y1057</f>
        <v>0</v>
      </c>
    </row>
    <row r="1049" spans="1:26" x14ac:dyDescent="0.25">
      <c r="A1049" s="121">
        <f>IF(D1049&lt;&gt;"~",'Belegliste SB'!$H$3,"0")</f>
        <v>0</v>
      </c>
      <c r="B1049" s="121">
        <f>IF(D1049&lt;&gt;"~",'Belegliste SB'!$H$4,"0")</f>
        <v>0</v>
      </c>
      <c r="C1049" s="122" t="str">
        <f>IF(D1049&lt;&gt;"~",'Belegliste Träger'!A1058,0)</f>
        <v/>
      </c>
      <c r="D1049" s="122" t="str">
        <f>'Belegliste Träger'!B1058</f>
        <v/>
      </c>
      <c r="E1049" s="122">
        <f>'Belegliste Träger'!C1058</f>
        <v>0</v>
      </c>
      <c r="F1049" s="122">
        <f>IF(D1049&lt;&gt;"~",'Belegliste Träger'!D1058,0)</f>
        <v>0</v>
      </c>
      <c r="G1049" s="122">
        <f>'Belegliste Träger'!E1058</f>
        <v>0</v>
      </c>
      <c r="H1049" s="122">
        <f>'Belegliste Träger'!F1058</f>
        <v>0</v>
      </c>
      <c r="I1049" s="122">
        <f>'Belegliste Träger'!G1058</f>
        <v>0</v>
      </c>
      <c r="J1049" s="122">
        <f>'Belegliste Träger'!H1058</f>
        <v>0</v>
      </c>
      <c r="K1049" s="122">
        <f>'Belegliste Träger'!I1058</f>
        <v>0</v>
      </c>
      <c r="L1049" s="122">
        <f>'Belegliste Träger'!J1058</f>
        <v>0</v>
      </c>
      <c r="M1049" s="122">
        <f>'Belegliste Träger'!K1058</f>
        <v>0</v>
      </c>
      <c r="N1049" s="122">
        <f>'Belegliste Träger'!L1058</f>
        <v>0</v>
      </c>
      <c r="O1049" s="122">
        <f>'Belegliste Träger'!M1058</f>
        <v>0</v>
      </c>
      <c r="P1049" s="122" t="str">
        <f>'Belegliste Träger'!N1058</f>
        <v>~</v>
      </c>
      <c r="Q1049" s="122" t="str">
        <f>'Belegliste Träger'!P1058</f>
        <v>~</v>
      </c>
      <c r="R1049" s="122" t="str">
        <f>'Belegliste Träger'!Q1058</f>
        <v>~</v>
      </c>
      <c r="S1049" s="122" t="str">
        <f>'Belegliste Träger'!R1058</f>
        <v>~</v>
      </c>
      <c r="T1049" s="122" t="str">
        <f>'Belegliste Träger'!S1058</f>
        <v>~</v>
      </c>
      <c r="U1049" s="122" t="str">
        <f>'Belegliste Träger'!T1058</f>
        <v>~</v>
      </c>
      <c r="V1049" s="122" t="str">
        <f>'Belegliste Träger'!U1058</f>
        <v>~</v>
      </c>
      <c r="W1049" s="122">
        <f>'Belegliste SB'!V1058</f>
        <v>0</v>
      </c>
      <c r="X1049" s="122">
        <f>'Belegliste SB'!W1058</f>
        <v>0</v>
      </c>
      <c r="Y1049" s="122">
        <f>'Belegliste SB'!X1058</f>
        <v>0</v>
      </c>
      <c r="Z1049" s="122">
        <f>'Belegliste SB'!Y1058</f>
        <v>0</v>
      </c>
    </row>
    <row r="1050" spans="1:26" x14ac:dyDescent="0.25">
      <c r="A1050" s="121">
        <f>IF(D1050&lt;&gt;"~",'Belegliste SB'!$H$3,"0")</f>
        <v>0</v>
      </c>
      <c r="B1050" s="121">
        <f>IF(D1050&lt;&gt;"~",'Belegliste SB'!$H$4,"0")</f>
        <v>0</v>
      </c>
      <c r="C1050" s="122" t="str">
        <f>IF(D1050&lt;&gt;"~",'Belegliste Träger'!A1059,0)</f>
        <v/>
      </c>
      <c r="D1050" s="122" t="str">
        <f>'Belegliste Träger'!B1059</f>
        <v/>
      </c>
      <c r="E1050" s="122">
        <f>'Belegliste Träger'!C1059</f>
        <v>0</v>
      </c>
      <c r="F1050" s="122">
        <f>IF(D1050&lt;&gt;"~",'Belegliste Träger'!D1059,0)</f>
        <v>0</v>
      </c>
      <c r="G1050" s="122">
        <f>'Belegliste Träger'!E1059</f>
        <v>0</v>
      </c>
      <c r="H1050" s="122">
        <f>'Belegliste Träger'!F1059</f>
        <v>0</v>
      </c>
      <c r="I1050" s="122">
        <f>'Belegliste Träger'!G1059</f>
        <v>0</v>
      </c>
      <c r="J1050" s="122">
        <f>'Belegliste Träger'!H1059</f>
        <v>0</v>
      </c>
      <c r="K1050" s="122">
        <f>'Belegliste Träger'!I1059</f>
        <v>0</v>
      </c>
      <c r="L1050" s="122">
        <f>'Belegliste Träger'!J1059</f>
        <v>0</v>
      </c>
      <c r="M1050" s="122">
        <f>'Belegliste Träger'!K1059</f>
        <v>0</v>
      </c>
      <c r="N1050" s="122">
        <f>'Belegliste Träger'!L1059</f>
        <v>0</v>
      </c>
      <c r="O1050" s="122">
        <f>'Belegliste Träger'!M1059</f>
        <v>0</v>
      </c>
      <c r="P1050" s="122" t="str">
        <f>'Belegliste Träger'!N1059</f>
        <v>~</v>
      </c>
      <c r="Q1050" s="122" t="str">
        <f>'Belegliste Träger'!P1059</f>
        <v>~</v>
      </c>
      <c r="R1050" s="122" t="str">
        <f>'Belegliste Träger'!Q1059</f>
        <v>~</v>
      </c>
      <c r="S1050" s="122" t="str">
        <f>'Belegliste Träger'!R1059</f>
        <v>~</v>
      </c>
      <c r="T1050" s="122" t="str">
        <f>'Belegliste Träger'!S1059</f>
        <v>~</v>
      </c>
      <c r="U1050" s="122" t="str">
        <f>'Belegliste Träger'!T1059</f>
        <v>~</v>
      </c>
      <c r="V1050" s="122" t="str">
        <f>'Belegliste Träger'!U1059</f>
        <v>~</v>
      </c>
      <c r="W1050" s="122">
        <f>'Belegliste SB'!V1059</f>
        <v>0</v>
      </c>
      <c r="X1050" s="122">
        <f>'Belegliste SB'!W1059</f>
        <v>0</v>
      </c>
      <c r="Y1050" s="122">
        <f>'Belegliste SB'!X1059</f>
        <v>0</v>
      </c>
      <c r="Z1050" s="122">
        <f>'Belegliste SB'!Y1059</f>
        <v>0</v>
      </c>
    </row>
    <row r="1051" spans="1:26" x14ac:dyDescent="0.25">
      <c r="A1051" s="121">
        <f>IF(D1051&lt;&gt;"~",'Belegliste SB'!$H$3,"0")</f>
        <v>0</v>
      </c>
      <c r="B1051" s="121">
        <f>IF(D1051&lt;&gt;"~",'Belegliste SB'!$H$4,"0")</f>
        <v>0</v>
      </c>
      <c r="C1051" s="122" t="str">
        <f>IF(D1051&lt;&gt;"~",'Belegliste Träger'!A1060,0)</f>
        <v/>
      </c>
      <c r="D1051" s="122" t="str">
        <f>'Belegliste Träger'!B1060</f>
        <v/>
      </c>
      <c r="E1051" s="122">
        <f>'Belegliste Träger'!C1060</f>
        <v>0</v>
      </c>
      <c r="F1051" s="122">
        <f>IF(D1051&lt;&gt;"~",'Belegliste Träger'!D1060,0)</f>
        <v>0</v>
      </c>
      <c r="G1051" s="122">
        <f>'Belegliste Träger'!E1060</f>
        <v>0</v>
      </c>
      <c r="H1051" s="122">
        <f>'Belegliste Träger'!F1060</f>
        <v>0</v>
      </c>
      <c r="I1051" s="122">
        <f>'Belegliste Träger'!G1060</f>
        <v>0</v>
      </c>
      <c r="J1051" s="122">
        <f>'Belegliste Träger'!H1060</f>
        <v>0</v>
      </c>
      <c r="K1051" s="122">
        <f>'Belegliste Träger'!I1060</f>
        <v>0</v>
      </c>
      <c r="L1051" s="122">
        <f>'Belegliste Träger'!J1060</f>
        <v>0</v>
      </c>
      <c r="M1051" s="122">
        <f>'Belegliste Träger'!K1060</f>
        <v>0</v>
      </c>
      <c r="N1051" s="122">
        <f>'Belegliste Träger'!L1060</f>
        <v>0</v>
      </c>
      <c r="O1051" s="122">
        <f>'Belegliste Träger'!M1060</f>
        <v>0</v>
      </c>
      <c r="P1051" s="122" t="str">
        <f>'Belegliste Träger'!N1060</f>
        <v>~</v>
      </c>
      <c r="Q1051" s="122" t="str">
        <f>'Belegliste Träger'!P1060</f>
        <v>~</v>
      </c>
      <c r="R1051" s="122" t="str">
        <f>'Belegliste Träger'!Q1060</f>
        <v>~</v>
      </c>
      <c r="S1051" s="122" t="str">
        <f>'Belegliste Träger'!R1060</f>
        <v>~</v>
      </c>
      <c r="T1051" s="122" t="str">
        <f>'Belegliste Träger'!S1060</f>
        <v>~</v>
      </c>
      <c r="U1051" s="122" t="str">
        <f>'Belegliste Träger'!T1060</f>
        <v>~</v>
      </c>
      <c r="V1051" s="122" t="str">
        <f>'Belegliste Träger'!U1060</f>
        <v>~</v>
      </c>
      <c r="W1051" s="122">
        <f>'Belegliste SB'!V1060</f>
        <v>0</v>
      </c>
      <c r="X1051" s="122">
        <f>'Belegliste SB'!W1060</f>
        <v>0</v>
      </c>
      <c r="Y1051" s="122">
        <f>'Belegliste SB'!X1060</f>
        <v>0</v>
      </c>
      <c r="Z1051" s="122">
        <f>'Belegliste SB'!Y1060</f>
        <v>0</v>
      </c>
    </row>
    <row r="1052" spans="1:26" x14ac:dyDescent="0.25">
      <c r="A1052" s="121">
        <f>IF(D1052&lt;&gt;"~",'Belegliste SB'!$H$3,"0")</f>
        <v>0</v>
      </c>
      <c r="B1052" s="121">
        <f>IF(D1052&lt;&gt;"~",'Belegliste SB'!$H$4,"0")</f>
        <v>0</v>
      </c>
      <c r="C1052" s="122" t="str">
        <f>IF(D1052&lt;&gt;"~",'Belegliste Träger'!A1061,0)</f>
        <v/>
      </c>
      <c r="D1052" s="122" t="str">
        <f>'Belegliste Träger'!B1061</f>
        <v/>
      </c>
      <c r="E1052" s="122">
        <f>'Belegliste Träger'!C1061</f>
        <v>0</v>
      </c>
      <c r="F1052" s="122">
        <f>IF(D1052&lt;&gt;"~",'Belegliste Träger'!D1061,0)</f>
        <v>0</v>
      </c>
      <c r="G1052" s="122">
        <f>'Belegliste Träger'!E1061</f>
        <v>0</v>
      </c>
      <c r="H1052" s="122">
        <f>'Belegliste Träger'!F1061</f>
        <v>0</v>
      </c>
      <c r="I1052" s="122">
        <f>'Belegliste Träger'!G1061</f>
        <v>0</v>
      </c>
      <c r="J1052" s="122">
        <f>'Belegliste Träger'!H1061</f>
        <v>0</v>
      </c>
      <c r="K1052" s="122">
        <f>'Belegliste Träger'!I1061</f>
        <v>0</v>
      </c>
      <c r="L1052" s="122">
        <f>'Belegliste Träger'!J1061</f>
        <v>0</v>
      </c>
      <c r="M1052" s="122">
        <f>'Belegliste Träger'!K1061</f>
        <v>0</v>
      </c>
      <c r="N1052" s="122">
        <f>'Belegliste Träger'!L1061</f>
        <v>0</v>
      </c>
      <c r="O1052" s="122">
        <f>'Belegliste Träger'!M1061</f>
        <v>0</v>
      </c>
      <c r="P1052" s="122" t="str">
        <f>'Belegliste Träger'!N1061</f>
        <v>~</v>
      </c>
      <c r="Q1052" s="122" t="str">
        <f>'Belegliste Träger'!P1061</f>
        <v>~</v>
      </c>
      <c r="R1052" s="122" t="str">
        <f>'Belegliste Träger'!Q1061</f>
        <v>~</v>
      </c>
      <c r="S1052" s="122" t="str">
        <f>'Belegliste Träger'!R1061</f>
        <v>~</v>
      </c>
      <c r="T1052" s="122" t="str">
        <f>'Belegliste Träger'!S1061</f>
        <v>~</v>
      </c>
      <c r="U1052" s="122" t="str">
        <f>'Belegliste Träger'!T1061</f>
        <v>~</v>
      </c>
      <c r="V1052" s="122" t="str">
        <f>'Belegliste Träger'!U1061</f>
        <v>~</v>
      </c>
      <c r="W1052" s="122">
        <f>'Belegliste SB'!V1061</f>
        <v>0</v>
      </c>
      <c r="X1052" s="122">
        <f>'Belegliste SB'!W1061</f>
        <v>0</v>
      </c>
      <c r="Y1052" s="122">
        <f>'Belegliste SB'!X1061</f>
        <v>0</v>
      </c>
      <c r="Z1052" s="122">
        <f>'Belegliste SB'!Y1061</f>
        <v>0</v>
      </c>
    </row>
    <row r="1053" spans="1:26" x14ac:dyDescent="0.25">
      <c r="A1053" s="121">
        <f>IF(D1053&lt;&gt;"~",'Belegliste SB'!$H$3,"0")</f>
        <v>0</v>
      </c>
      <c r="B1053" s="121">
        <f>IF(D1053&lt;&gt;"~",'Belegliste SB'!$H$4,"0")</f>
        <v>0</v>
      </c>
      <c r="C1053" s="122" t="str">
        <f>IF(D1053&lt;&gt;"~",'Belegliste Träger'!A1062,0)</f>
        <v/>
      </c>
      <c r="D1053" s="122" t="str">
        <f>'Belegliste Träger'!B1062</f>
        <v/>
      </c>
      <c r="E1053" s="122">
        <f>'Belegliste Träger'!C1062</f>
        <v>0</v>
      </c>
      <c r="F1053" s="122">
        <f>IF(D1053&lt;&gt;"~",'Belegliste Träger'!D1062,0)</f>
        <v>0</v>
      </c>
      <c r="G1053" s="122">
        <f>'Belegliste Träger'!E1062</f>
        <v>0</v>
      </c>
      <c r="H1053" s="122">
        <f>'Belegliste Träger'!F1062</f>
        <v>0</v>
      </c>
      <c r="I1053" s="122">
        <f>'Belegliste Träger'!G1062</f>
        <v>0</v>
      </c>
      <c r="J1053" s="122">
        <f>'Belegliste Träger'!H1062</f>
        <v>0</v>
      </c>
      <c r="K1053" s="122">
        <f>'Belegliste Träger'!I1062</f>
        <v>0</v>
      </c>
      <c r="L1053" s="122">
        <f>'Belegliste Träger'!J1062</f>
        <v>0</v>
      </c>
      <c r="M1053" s="122">
        <f>'Belegliste Träger'!K1062</f>
        <v>0</v>
      </c>
      <c r="N1053" s="122">
        <f>'Belegliste Träger'!L1062</f>
        <v>0</v>
      </c>
      <c r="O1053" s="122">
        <f>'Belegliste Träger'!M1062</f>
        <v>0</v>
      </c>
      <c r="P1053" s="122" t="str">
        <f>'Belegliste Träger'!N1062</f>
        <v>~</v>
      </c>
      <c r="Q1053" s="122" t="str">
        <f>'Belegliste Träger'!P1062</f>
        <v>~</v>
      </c>
      <c r="R1053" s="122" t="str">
        <f>'Belegliste Träger'!Q1062</f>
        <v>~</v>
      </c>
      <c r="S1053" s="122" t="str">
        <f>'Belegliste Träger'!R1062</f>
        <v>~</v>
      </c>
      <c r="T1053" s="122" t="str">
        <f>'Belegliste Träger'!S1062</f>
        <v>~</v>
      </c>
      <c r="U1053" s="122" t="str">
        <f>'Belegliste Träger'!T1062</f>
        <v>~</v>
      </c>
      <c r="V1053" s="122" t="str">
        <f>'Belegliste Träger'!U1062</f>
        <v>~</v>
      </c>
      <c r="W1053" s="122">
        <f>'Belegliste SB'!V1062</f>
        <v>0</v>
      </c>
      <c r="X1053" s="122">
        <f>'Belegliste SB'!W1062</f>
        <v>0</v>
      </c>
      <c r="Y1053" s="122">
        <f>'Belegliste SB'!X1062</f>
        <v>0</v>
      </c>
      <c r="Z1053" s="122">
        <f>'Belegliste SB'!Y1062</f>
        <v>0</v>
      </c>
    </row>
    <row r="1054" spans="1:26" x14ac:dyDescent="0.25">
      <c r="A1054" s="121">
        <f>IF(D1054&lt;&gt;"~",'Belegliste SB'!$H$3,"0")</f>
        <v>0</v>
      </c>
      <c r="B1054" s="121">
        <f>IF(D1054&lt;&gt;"~",'Belegliste SB'!$H$4,"0")</f>
        <v>0</v>
      </c>
      <c r="C1054" s="122" t="str">
        <f>IF(D1054&lt;&gt;"~",'Belegliste Träger'!A1063,0)</f>
        <v/>
      </c>
      <c r="D1054" s="122" t="str">
        <f>'Belegliste Träger'!B1063</f>
        <v/>
      </c>
      <c r="E1054" s="122">
        <f>'Belegliste Träger'!C1063</f>
        <v>0</v>
      </c>
      <c r="F1054" s="122">
        <f>IF(D1054&lt;&gt;"~",'Belegliste Träger'!D1063,0)</f>
        <v>0</v>
      </c>
      <c r="G1054" s="122">
        <f>'Belegliste Träger'!E1063</f>
        <v>0</v>
      </c>
      <c r="H1054" s="122">
        <f>'Belegliste Träger'!F1063</f>
        <v>0</v>
      </c>
      <c r="I1054" s="122">
        <f>'Belegliste Träger'!G1063</f>
        <v>0</v>
      </c>
      <c r="J1054" s="122">
        <f>'Belegliste Träger'!H1063</f>
        <v>0</v>
      </c>
      <c r="K1054" s="122">
        <f>'Belegliste Träger'!I1063</f>
        <v>0</v>
      </c>
      <c r="L1054" s="122">
        <f>'Belegliste Träger'!J1063</f>
        <v>0</v>
      </c>
      <c r="M1054" s="122">
        <f>'Belegliste Träger'!K1063</f>
        <v>0</v>
      </c>
      <c r="N1054" s="122">
        <f>'Belegliste Träger'!L1063</f>
        <v>0</v>
      </c>
      <c r="O1054" s="122">
        <f>'Belegliste Träger'!M1063</f>
        <v>0</v>
      </c>
      <c r="P1054" s="122" t="str">
        <f>'Belegliste Träger'!N1063</f>
        <v>~</v>
      </c>
      <c r="Q1054" s="122" t="str">
        <f>'Belegliste Träger'!P1063</f>
        <v>~</v>
      </c>
      <c r="R1054" s="122" t="str">
        <f>'Belegliste Träger'!Q1063</f>
        <v>~</v>
      </c>
      <c r="S1054" s="122" t="str">
        <f>'Belegliste Träger'!R1063</f>
        <v>~</v>
      </c>
      <c r="T1054" s="122" t="str">
        <f>'Belegliste Träger'!S1063</f>
        <v>~</v>
      </c>
      <c r="U1054" s="122" t="str">
        <f>'Belegliste Träger'!T1063</f>
        <v>~</v>
      </c>
      <c r="V1054" s="122" t="str">
        <f>'Belegliste Träger'!U1063</f>
        <v>~</v>
      </c>
      <c r="W1054" s="122">
        <f>'Belegliste SB'!V1063</f>
        <v>0</v>
      </c>
      <c r="X1054" s="122">
        <f>'Belegliste SB'!W1063</f>
        <v>0</v>
      </c>
      <c r="Y1054" s="122">
        <f>'Belegliste SB'!X1063</f>
        <v>0</v>
      </c>
      <c r="Z1054" s="122">
        <f>'Belegliste SB'!Y1063</f>
        <v>0</v>
      </c>
    </row>
    <row r="1055" spans="1:26" x14ac:dyDescent="0.25">
      <c r="A1055" s="121">
        <f>IF(D1055&lt;&gt;"~",'Belegliste SB'!$H$3,"0")</f>
        <v>0</v>
      </c>
      <c r="B1055" s="121">
        <f>IF(D1055&lt;&gt;"~",'Belegliste SB'!$H$4,"0")</f>
        <v>0</v>
      </c>
      <c r="C1055" s="122" t="str">
        <f>IF(D1055&lt;&gt;"~",'Belegliste Träger'!A1064,0)</f>
        <v/>
      </c>
      <c r="D1055" s="122" t="str">
        <f>'Belegliste Träger'!B1064</f>
        <v/>
      </c>
      <c r="E1055" s="122">
        <f>'Belegliste Träger'!C1064</f>
        <v>0</v>
      </c>
      <c r="F1055" s="122">
        <f>IF(D1055&lt;&gt;"~",'Belegliste Träger'!D1064,0)</f>
        <v>0</v>
      </c>
      <c r="G1055" s="122">
        <f>'Belegliste Träger'!E1064</f>
        <v>0</v>
      </c>
      <c r="H1055" s="122">
        <f>'Belegliste Träger'!F1064</f>
        <v>0</v>
      </c>
      <c r="I1055" s="122">
        <f>'Belegliste Träger'!G1064</f>
        <v>0</v>
      </c>
      <c r="J1055" s="122">
        <f>'Belegliste Träger'!H1064</f>
        <v>0</v>
      </c>
      <c r="K1055" s="122">
        <f>'Belegliste Träger'!I1064</f>
        <v>0</v>
      </c>
      <c r="L1055" s="122">
        <f>'Belegliste Träger'!J1064</f>
        <v>0</v>
      </c>
      <c r="M1055" s="122">
        <f>'Belegliste Träger'!K1064</f>
        <v>0</v>
      </c>
      <c r="N1055" s="122">
        <f>'Belegliste Träger'!L1064</f>
        <v>0</v>
      </c>
      <c r="O1055" s="122">
        <f>'Belegliste Träger'!M1064</f>
        <v>0</v>
      </c>
      <c r="P1055" s="122" t="str">
        <f>'Belegliste Träger'!N1064</f>
        <v>~</v>
      </c>
      <c r="Q1055" s="122" t="str">
        <f>'Belegliste Träger'!P1064</f>
        <v>~</v>
      </c>
      <c r="R1055" s="122" t="str">
        <f>'Belegliste Träger'!Q1064</f>
        <v>~</v>
      </c>
      <c r="S1055" s="122" t="str">
        <f>'Belegliste Träger'!R1064</f>
        <v>~</v>
      </c>
      <c r="T1055" s="122" t="str">
        <f>'Belegliste Träger'!S1064</f>
        <v>~</v>
      </c>
      <c r="U1055" s="122" t="str">
        <f>'Belegliste Träger'!T1064</f>
        <v>~</v>
      </c>
      <c r="V1055" s="122" t="str">
        <f>'Belegliste Träger'!U1064</f>
        <v>~</v>
      </c>
      <c r="W1055" s="122">
        <f>'Belegliste SB'!V1064</f>
        <v>0</v>
      </c>
      <c r="X1055" s="122">
        <f>'Belegliste SB'!W1064</f>
        <v>0</v>
      </c>
      <c r="Y1055" s="122">
        <f>'Belegliste SB'!X1064</f>
        <v>0</v>
      </c>
      <c r="Z1055" s="122">
        <f>'Belegliste SB'!Y1064</f>
        <v>0</v>
      </c>
    </row>
    <row r="1056" spans="1:26" x14ac:dyDescent="0.25">
      <c r="A1056" s="121">
        <f>IF(D1056&lt;&gt;"~",'Belegliste SB'!$H$3,"0")</f>
        <v>0</v>
      </c>
      <c r="B1056" s="121">
        <f>IF(D1056&lt;&gt;"~",'Belegliste SB'!$H$4,"0")</f>
        <v>0</v>
      </c>
      <c r="C1056" s="122" t="str">
        <f>IF(D1056&lt;&gt;"~",'Belegliste Träger'!A1065,0)</f>
        <v/>
      </c>
      <c r="D1056" s="122" t="str">
        <f>'Belegliste Träger'!B1065</f>
        <v/>
      </c>
      <c r="E1056" s="122">
        <f>'Belegliste Träger'!C1065</f>
        <v>0</v>
      </c>
      <c r="F1056" s="122">
        <f>IF(D1056&lt;&gt;"~",'Belegliste Träger'!D1065,0)</f>
        <v>0</v>
      </c>
      <c r="G1056" s="122">
        <f>'Belegliste Träger'!E1065</f>
        <v>0</v>
      </c>
      <c r="H1056" s="122">
        <f>'Belegliste Träger'!F1065</f>
        <v>0</v>
      </c>
      <c r="I1056" s="122">
        <f>'Belegliste Träger'!G1065</f>
        <v>0</v>
      </c>
      <c r="J1056" s="122">
        <f>'Belegliste Träger'!H1065</f>
        <v>0</v>
      </c>
      <c r="K1056" s="122">
        <f>'Belegliste Träger'!I1065</f>
        <v>0</v>
      </c>
      <c r="L1056" s="122">
        <f>'Belegliste Träger'!J1065</f>
        <v>0</v>
      </c>
      <c r="M1056" s="122">
        <f>'Belegliste Träger'!K1065</f>
        <v>0</v>
      </c>
      <c r="N1056" s="122">
        <f>'Belegliste Träger'!L1065</f>
        <v>0</v>
      </c>
      <c r="O1056" s="122">
        <f>'Belegliste Träger'!M1065</f>
        <v>0</v>
      </c>
      <c r="P1056" s="122" t="str">
        <f>'Belegliste Träger'!N1065</f>
        <v>~</v>
      </c>
      <c r="Q1056" s="122" t="str">
        <f>'Belegliste Träger'!P1065</f>
        <v>~</v>
      </c>
      <c r="R1056" s="122" t="str">
        <f>'Belegliste Träger'!Q1065</f>
        <v>~</v>
      </c>
      <c r="S1056" s="122" t="str">
        <f>'Belegliste Träger'!R1065</f>
        <v>~</v>
      </c>
      <c r="T1056" s="122" t="str">
        <f>'Belegliste Träger'!S1065</f>
        <v>~</v>
      </c>
      <c r="U1056" s="122" t="str">
        <f>'Belegliste Träger'!T1065</f>
        <v>~</v>
      </c>
      <c r="V1056" s="122" t="str">
        <f>'Belegliste Träger'!U1065</f>
        <v>~</v>
      </c>
      <c r="W1056" s="122">
        <f>'Belegliste SB'!V1065</f>
        <v>0</v>
      </c>
      <c r="X1056" s="122">
        <f>'Belegliste SB'!W1065</f>
        <v>0</v>
      </c>
      <c r="Y1056" s="122">
        <f>'Belegliste SB'!X1065</f>
        <v>0</v>
      </c>
      <c r="Z1056" s="122">
        <f>'Belegliste SB'!Y1065</f>
        <v>0</v>
      </c>
    </row>
    <row r="1057" spans="1:26" x14ac:dyDescent="0.25">
      <c r="A1057" s="121">
        <f>IF(D1057&lt;&gt;"~",'Belegliste SB'!$H$3,"0")</f>
        <v>0</v>
      </c>
      <c r="B1057" s="121">
        <f>IF(D1057&lt;&gt;"~",'Belegliste SB'!$H$4,"0")</f>
        <v>0</v>
      </c>
      <c r="C1057" s="122" t="str">
        <f>IF(D1057&lt;&gt;"~",'Belegliste Träger'!A1066,0)</f>
        <v/>
      </c>
      <c r="D1057" s="122" t="str">
        <f>'Belegliste Träger'!B1066</f>
        <v/>
      </c>
      <c r="E1057" s="122">
        <f>'Belegliste Träger'!C1066</f>
        <v>0</v>
      </c>
      <c r="F1057" s="122">
        <f>IF(D1057&lt;&gt;"~",'Belegliste Träger'!D1066,0)</f>
        <v>0</v>
      </c>
      <c r="G1057" s="122">
        <f>'Belegliste Träger'!E1066</f>
        <v>0</v>
      </c>
      <c r="H1057" s="122">
        <f>'Belegliste Träger'!F1066</f>
        <v>0</v>
      </c>
      <c r="I1057" s="122">
        <f>'Belegliste Träger'!G1066</f>
        <v>0</v>
      </c>
      <c r="J1057" s="122">
        <f>'Belegliste Träger'!H1066</f>
        <v>0</v>
      </c>
      <c r="K1057" s="122">
        <f>'Belegliste Träger'!I1066</f>
        <v>0</v>
      </c>
      <c r="L1057" s="122">
        <f>'Belegliste Träger'!J1066</f>
        <v>0</v>
      </c>
      <c r="M1057" s="122">
        <f>'Belegliste Träger'!K1066</f>
        <v>0</v>
      </c>
      <c r="N1057" s="122">
        <f>'Belegliste Träger'!L1066</f>
        <v>0</v>
      </c>
      <c r="O1057" s="122">
        <f>'Belegliste Träger'!M1066</f>
        <v>0</v>
      </c>
      <c r="P1057" s="122" t="str">
        <f>'Belegliste Träger'!N1066</f>
        <v>~</v>
      </c>
      <c r="Q1057" s="122" t="str">
        <f>'Belegliste Träger'!P1066</f>
        <v>~</v>
      </c>
      <c r="R1057" s="122" t="str">
        <f>'Belegliste Träger'!Q1066</f>
        <v>~</v>
      </c>
      <c r="S1057" s="122" t="str">
        <f>'Belegliste Träger'!R1066</f>
        <v>~</v>
      </c>
      <c r="T1057" s="122" t="str">
        <f>'Belegliste Träger'!S1066</f>
        <v>~</v>
      </c>
      <c r="U1057" s="122" t="str">
        <f>'Belegliste Träger'!T1066</f>
        <v>~</v>
      </c>
      <c r="V1057" s="122" t="str">
        <f>'Belegliste Träger'!U1066</f>
        <v>~</v>
      </c>
      <c r="W1057" s="122">
        <f>'Belegliste SB'!V1066</f>
        <v>0</v>
      </c>
      <c r="X1057" s="122">
        <f>'Belegliste SB'!W1066</f>
        <v>0</v>
      </c>
      <c r="Y1057" s="122">
        <f>'Belegliste SB'!X1066</f>
        <v>0</v>
      </c>
      <c r="Z1057" s="122">
        <f>'Belegliste SB'!Y1066</f>
        <v>0</v>
      </c>
    </row>
    <row r="1058" spans="1:26" x14ac:dyDescent="0.25">
      <c r="A1058" s="121">
        <f>IF(D1058&lt;&gt;"~",'Belegliste SB'!$H$3,"0")</f>
        <v>0</v>
      </c>
      <c r="B1058" s="121">
        <f>IF(D1058&lt;&gt;"~",'Belegliste SB'!$H$4,"0")</f>
        <v>0</v>
      </c>
      <c r="C1058" s="122" t="str">
        <f>IF(D1058&lt;&gt;"~",'Belegliste Träger'!A1067,0)</f>
        <v/>
      </c>
      <c r="D1058" s="122" t="str">
        <f>'Belegliste Träger'!B1067</f>
        <v/>
      </c>
      <c r="E1058" s="122">
        <f>'Belegliste Träger'!C1067</f>
        <v>0</v>
      </c>
      <c r="F1058" s="122">
        <f>IF(D1058&lt;&gt;"~",'Belegliste Träger'!D1067,0)</f>
        <v>0</v>
      </c>
      <c r="G1058" s="122">
        <f>'Belegliste Träger'!E1067</f>
        <v>0</v>
      </c>
      <c r="H1058" s="122">
        <f>'Belegliste Träger'!F1067</f>
        <v>0</v>
      </c>
      <c r="I1058" s="122">
        <f>'Belegliste Träger'!G1067</f>
        <v>0</v>
      </c>
      <c r="J1058" s="122">
        <f>'Belegliste Träger'!H1067</f>
        <v>0</v>
      </c>
      <c r="K1058" s="122">
        <f>'Belegliste Träger'!I1067</f>
        <v>0</v>
      </c>
      <c r="L1058" s="122">
        <f>'Belegliste Träger'!J1067</f>
        <v>0</v>
      </c>
      <c r="M1058" s="122">
        <f>'Belegliste Träger'!K1067</f>
        <v>0</v>
      </c>
      <c r="N1058" s="122">
        <f>'Belegliste Träger'!L1067</f>
        <v>0</v>
      </c>
      <c r="O1058" s="122">
        <f>'Belegliste Träger'!M1067</f>
        <v>0</v>
      </c>
      <c r="P1058" s="122" t="str">
        <f>'Belegliste Träger'!N1067</f>
        <v>~</v>
      </c>
      <c r="Q1058" s="122" t="str">
        <f>'Belegliste Träger'!P1067</f>
        <v>~</v>
      </c>
      <c r="R1058" s="122" t="str">
        <f>'Belegliste Träger'!Q1067</f>
        <v>~</v>
      </c>
      <c r="S1058" s="122" t="str">
        <f>'Belegliste Träger'!R1067</f>
        <v>~</v>
      </c>
      <c r="T1058" s="122" t="str">
        <f>'Belegliste Träger'!S1067</f>
        <v>~</v>
      </c>
      <c r="U1058" s="122" t="str">
        <f>'Belegliste Träger'!T1067</f>
        <v>~</v>
      </c>
      <c r="V1058" s="122" t="str">
        <f>'Belegliste Träger'!U1067</f>
        <v>~</v>
      </c>
      <c r="W1058" s="122">
        <f>'Belegliste SB'!V1067</f>
        <v>0</v>
      </c>
      <c r="X1058" s="122">
        <f>'Belegliste SB'!W1067</f>
        <v>0</v>
      </c>
      <c r="Y1058" s="122">
        <f>'Belegliste SB'!X1067</f>
        <v>0</v>
      </c>
      <c r="Z1058" s="122">
        <f>'Belegliste SB'!Y1067</f>
        <v>0</v>
      </c>
    </row>
    <row r="1059" spans="1:26" x14ac:dyDescent="0.25">
      <c r="A1059" s="121">
        <f>IF(D1059&lt;&gt;"~",'Belegliste SB'!$H$3,"0")</f>
        <v>0</v>
      </c>
      <c r="B1059" s="121">
        <f>IF(D1059&lt;&gt;"~",'Belegliste SB'!$H$4,"0")</f>
        <v>0</v>
      </c>
      <c r="C1059" s="122" t="str">
        <f>IF(D1059&lt;&gt;"~",'Belegliste Träger'!A1068,0)</f>
        <v/>
      </c>
      <c r="D1059" s="122" t="str">
        <f>'Belegliste Träger'!B1068</f>
        <v/>
      </c>
      <c r="E1059" s="122">
        <f>'Belegliste Träger'!C1068</f>
        <v>0</v>
      </c>
      <c r="F1059" s="122">
        <f>IF(D1059&lt;&gt;"~",'Belegliste Träger'!D1068,0)</f>
        <v>0</v>
      </c>
      <c r="G1059" s="122">
        <f>'Belegliste Träger'!E1068</f>
        <v>0</v>
      </c>
      <c r="H1059" s="122">
        <f>'Belegliste Träger'!F1068</f>
        <v>0</v>
      </c>
      <c r="I1059" s="122">
        <f>'Belegliste Träger'!G1068</f>
        <v>0</v>
      </c>
      <c r="J1059" s="122">
        <f>'Belegliste Träger'!H1068</f>
        <v>0</v>
      </c>
      <c r="K1059" s="122">
        <f>'Belegliste Träger'!I1068</f>
        <v>0</v>
      </c>
      <c r="L1059" s="122">
        <f>'Belegliste Träger'!J1068</f>
        <v>0</v>
      </c>
      <c r="M1059" s="122">
        <f>'Belegliste Träger'!K1068</f>
        <v>0</v>
      </c>
      <c r="N1059" s="122">
        <f>'Belegliste Träger'!L1068</f>
        <v>0</v>
      </c>
      <c r="O1059" s="122">
        <f>'Belegliste Träger'!M1068</f>
        <v>0</v>
      </c>
      <c r="P1059" s="122" t="str">
        <f>'Belegliste Träger'!N1068</f>
        <v>~</v>
      </c>
      <c r="Q1059" s="122" t="str">
        <f>'Belegliste Träger'!P1068</f>
        <v>~</v>
      </c>
      <c r="R1059" s="122" t="str">
        <f>'Belegliste Träger'!Q1068</f>
        <v>~</v>
      </c>
      <c r="S1059" s="122" t="str">
        <f>'Belegliste Träger'!R1068</f>
        <v>~</v>
      </c>
      <c r="T1059" s="122" t="str">
        <f>'Belegliste Träger'!S1068</f>
        <v>~</v>
      </c>
      <c r="U1059" s="122" t="str">
        <f>'Belegliste Träger'!T1068</f>
        <v>~</v>
      </c>
      <c r="V1059" s="122" t="str">
        <f>'Belegliste Träger'!U1068</f>
        <v>~</v>
      </c>
      <c r="W1059" s="122">
        <f>'Belegliste SB'!V1068</f>
        <v>0</v>
      </c>
      <c r="X1059" s="122">
        <f>'Belegliste SB'!W1068</f>
        <v>0</v>
      </c>
      <c r="Y1059" s="122">
        <f>'Belegliste SB'!X1068</f>
        <v>0</v>
      </c>
      <c r="Z1059" s="122">
        <f>'Belegliste SB'!Y1068</f>
        <v>0</v>
      </c>
    </row>
    <row r="1060" spans="1:26" x14ac:dyDescent="0.25">
      <c r="A1060" s="121">
        <f>IF(D1060&lt;&gt;"~",'Belegliste SB'!$H$3,"0")</f>
        <v>0</v>
      </c>
      <c r="B1060" s="121">
        <f>IF(D1060&lt;&gt;"~",'Belegliste SB'!$H$4,"0")</f>
        <v>0</v>
      </c>
      <c r="C1060" s="122" t="str">
        <f>IF(D1060&lt;&gt;"~",'Belegliste Träger'!A1069,0)</f>
        <v/>
      </c>
      <c r="D1060" s="122" t="str">
        <f>'Belegliste Träger'!B1069</f>
        <v/>
      </c>
      <c r="E1060" s="122">
        <f>'Belegliste Träger'!C1069</f>
        <v>0</v>
      </c>
      <c r="F1060" s="122">
        <f>IF(D1060&lt;&gt;"~",'Belegliste Träger'!D1069,0)</f>
        <v>0</v>
      </c>
      <c r="G1060" s="122">
        <f>'Belegliste Träger'!E1069</f>
        <v>0</v>
      </c>
      <c r="H1060" s="122">
        <f>'Belegliste Träger'!F1069</f>
        <v>0</v>
      </c>
      <c r="I1060" s="122">
        <f>'Belegliste Träger'!G1069</f>
        <v>0</v>
      </c>
      <c r="J1060" s="122">
        <f>'Belegliste Träger'!H1069</f>
        <v>0</v>
      </c>
      <c r="K1060" s="122">
        <f>'Belegliste Träger'!I1069</f>
        <v>0</v>
      </c>
      <c r="L1060" s="122">
        <f>'Belegliste Träger'!J1069</f>
        <v>0</v>
      </c>
      <c r="M1060" s="122">
        <f>'Belegliste Träger'!K1069</f>
        <v>0</v>
      </c>
      <c r="N1060" s="122">
        <f>'Belegliste Träger'!L1069</f>
        <v>0</v>
      </c>
      <c r="O1060" s="122">
        <f>'Belegliste Träger'!M1069</f>
        <v>0</v>
      </c>
      <c r="P1060" s="122" t="str">
        <f>'Belegliste Träger'!N1069</f>
        <v>~</v>
      </c>
      <c r="Q1060" s="122" t="str">
        <f>'Belegliste Träger'!P1069</f>
        <v>~</v>
      </c>
      <c r="R1060" s="122" t="str">
        <f>'Belegliste Träger'!Q1069</f>
        <v>~</v>
      </c>
      <c r="S1060" s="122" t="str">
        <f>'Belegliste Träger'!R1069</f>
        <v>~</v>
      </c>
      <c r="T1060" s="122" t="str">
        <f>'Belegliste Träger'!S1069</f>
        <v>~</v>
      </c>
      <c r="U1060" s="122" t="str">
        <f>'Belegliste Träger'!T1069</f>
        <v>~</v>
      </c>
      <c r="V1060" s="122" t="str">
        <f>'Belegliste Träger'!U1069</f>
        <v>~</v>
      </c>
      <c r="W1060" s="122">
        <f>'Belegliste SB'!V1069</f>
        <v>0</v>
      </c>
      <c r="X1060" s="122">
        <f>'Belegliste SB'!W1069</f>
        <v>0</v>
      </c>
      <c r="Y1060" s="122">
        <f>'Belegliste SB'!X1069</f>
        <v>0</v>
      </c>
      <c r="Z1060" s="122">
        <f>'Belegliste SB'!Y1069</f>
        <v>0</v>
      </c>
    </row>
    <row r="1061" spans="1:26" x14ac:dyDescent="0.25">
      <c r="A1061" s="121">
        <f>IF(D1061&lt;&gt;"~",'Belegliste SB'!$H$3,"0")</f>
        <v>0</v>
      </c>
      <c r="B1061" s="121">
        <f>IF(D1061&lt;&gt;"~",'Belegliste SB'!$H$4,"0")</f>
        <v>0</v>
      </c>
      <c r="C1061" s="122" t="str">
        <f>IF(D1061&lt;&gt;"~",'Belegliste Träger'!A1070,0)</f>
        <v/>
      </c>
      <c r="D1061" s="122" t="str">
        <f>'Belegliste Träger'!B1070</f>
        <v/>
      </c>
      <c r="E1061" s="122">
        <f>'Belegliste Träger'!C1070</f>
        <v>0</v>
      </c>
      <c r="F1061" s="122">
        <f>IF(D1061&lt;&gt;"~",'Belegliste Träger'!D1070,0)</f>
        <v>0</v>
      </c>
      <c r="G1061" s="122">
        <f>'Belegliste Träger'!E1070</f>
        <v>0</v>
      </c>
      <c r="H1061" s="122">
        <f>'Belegliste Träger'!F1070</f>
        <v>0</v>
      </c>
      <c r="I1061" s="122">
        <f>'Belegliste Träger'!G1070</f>
        <v>0</v>
      </c>
      <c r="J1061" s="122">
        <f>'Belegliste Träger'!H1070</f>
        <v>0</v>
      </c>
      <c r="K1061" s="122">
        <f>'Belegliste Träger'!I1070</f>
        <v>0</v>
      </c>
      <c r="L1061" s="122">
        <f>'Belegliste Träger'!J1070</f>
        <v>0</v>
      </c>
      <c r="M1061" s="122">
        <f>'Belegliste Träger'!K1070</f>
        <v>0</v>
      </c>
      <c r="N1061" s="122">
        <f>'Belegliste Träger'!L1070</f>
        <v>0</v>
      </c>
      <c r="O1061" s="122">
        <f>'Belegliste Träger'!M1070</f>
        <v>0</v>
      </c>
      <c r="P1061" s="122" t="str">
        <f>'Belegliste Träger'!N1070</f>
        <v>~</v>
      </c>
      <c r="Q1061" s="122" t="str">
        <f>'Belegliste Träger'!P1070</f>
        <v>~</v>
      </c>
      <c r="R1061" s="122" t="str">
        <f>'Belegliste Träger'!Q1070</f>
        <v>~</v>
      </c>
      <c r="S1061" s="122" t="str">
        <f>'Belegliste Träger'!R1070</f>
        <v>~</v>
      </c>
      <c r="T1061" s="122" t="str">
        <f>'Belegliste Träger'!S1070</f>
        <v>~</v>
      </c>
      <c r="U1061" s="122" t="str">
        <f>'Belegliste Träger'!T1070</f>
        <v>~</v>
      </c>
      <c r="V1061" s="122" t="str">
        <f>'Belegliste Träger'!U1070</f>
        <v>~</v>
      </c>
      <c r="W1061" s="122">
        <f>'Belegliste SB'!V1070</f>
        <v>0</v>
      </c>
      <c r="X1061" s="122">
        <f>'Belegliste SB'!W1070</f>
        <v>0</v>
      </c>
      <c r="Y1061" s="122">
        <f>'Belegliste SB'!X1070</f>
        <v>0</v>
      </c>
      <c r="Z1061" s="122">
        <f>'Belegliste SB'!Y1070</f>
        <v>0</v>
      </c>
    </row>
    <row r="1062" spans="1:26" x14ac:dyDescent="0.25">
      <c r="A1062" s="121">
        <f>IF(D1062&lt;&gt;"~",'Belegliste SB'!$H$3,"0")</f>
        <v>0</v>
      </c>
      <c r="B1062" s="121">
        <f>IF(D1062&lt;&gt;"~",'Belegliste SB'!$H$4,"0")</f>
        <v>0</v>
      </c>
      <c r="C1062" s="122" t="str">
        <f>IF(D1062&lt;&gt;"~",'Belegliste Träger'!A1071,0)</f>
        <v/>
      </c>
      <c r="D1062" s="122" t="str">
        <f>'Belegliste Träger'!B1071</f>
        <v/>
      </c>
      <c r="E1062" s="122">
        <f>'Belegliste Träger'!C1071</f>
        <v>0</v>
      </c>
      <c r="F1062" s="122">
        <f>IF(D1062&lt;&gt;"~",'Belegliste Träger'!D1071,0)</f>
        <v>0</v>
      </c>
      <c r="G1062" s="122">
        <f>'Belegliste Träger'!E1071</f>
        <v>0</v>
      </c>
      <c r="H1062" s="122">
        <f>'Belegliste Träger'!F1071</f>
        <v>0</v>
      </c>
      <c r="I1062" s="122">
        <f>'Belegliste Träger'!G1071</f>
        <v>0</v>
      </c>
      <c r="J1062" s="122">
        <f>'Belegliste Träger'!H1071</f>
        <v>0</v>
      </c>
      <c r="K1062" s="122">
        <f>'Belegliste Träger'!I1071</f>
        <v>0</v>
      </c>
      <c r="L1062" s="122">
        <f>'Belegliste Träger'!J1071</f>
        <v>0</v>
      </c>
      <c r="M1062" s="122">
        <f>'Belegliste Träger'!K1071</f>
        <v>0</v>
      </c>
      <c r="N1062" s="122">
        <f>'Belegliste Träger'!L1071</f>
        <v>0</v>
      </c>
      <c r="O1062" s="122">
        <f>'Belegliste Träger'!M1071</f>
        <v>0</v>
      </c>
      <c r="P1062" s="122" t="str">
        <f>'Belegliste Träger'!N1071</f>
        <v>~</v>
      </c>
      <c r="Q1062" s="122" t="str">
        <f>'Belegliste Träger'!P1071</f>
        <v>~</v>
      </c>
      <c r="R1062" s="122" t="str">
        <f>'Belegliste Träger'!Q1071</f>
        <v>~</v>
      </c>
      <c r="S1062" s="122" t="str">
        <f>'Belegliste Träger'!R1071</f>
        <v>~</v>
      </c>
      <c r="T1062" s="122" t="str">
        <f>'Belegliste Träger'!S1071</f>
        <v>~</v>
      </c>
      <c r="U1062" s="122" t="str">
        <f>'Belegliste Träger'!T1071</f>
        <v>~</v>
      </c>
      <c r="V1062" s="122" t="str">
        <f>'Belegliste Träger'!U1071</f>
        <v>~</v>
      </c>
      <c r="W1062" s="122">
        <f>'Belegliste SB'!V1071</f>
        <v>0</v>
      </c>
      <c r="X1062" s="122">
        <f>'Belegliste SB'!W1071</f>
        <v>0</v>
      </c>
      <c r="Y1062" s="122">
        <f>'Belegliste SB'!X1071</f>
        <v>0</v>
      </c>
      <c r="Z1062" s="122">
        <f>'Belegliste SB'!Y1071</f>
        <v>0</v>
      </c>
    </row>
    <row r="1063" spans="1:26" x14ac:dyDescent="0.25">
      <c r="A1063" s="121">
        <f>IF(D1063&lt;&gt;"~",'Belegliste SB'!$H$3,"0")</f>
        <v>0</v>
      </c>
      <c r="B1063" s="121">
        <f>IF(D1063&lt;&gt;"~",'Belegliste SB'!$H$4,"0")</f>
        <v>0</v>
      </c>
      <c r="C1063" s="122" t="str">
        <f>IF(D1063&lt;&gt;"~",'Belegliste Träger'!A1072,0)</f>
        <v/>
      </c>
      <c r="D1063" s="122" t="str">
        <f>'Belegliste Träger'!B1072</f>
        <v/>
      </c>
      <c r="E1063" s="122">
        <f>'Belegliste Träger'!C1072</f>
        <v>0</v>
      </c>
      <c r="F1063" s="122">
        <f>IF(D1063&lt;&gt;"~",'Belegliste Träger'!D1072,0)</f>
        <v>0</v>
      </c>
      <c r="G1063" s="122">
        <f>'Belegliste Träger'!E1072</f>
        <v>0</v>
      </c>
      <c r="H1063" s="122">
        <f>'Belegliste Träger'!F1072</f>
        <v>0</v>
      </c>
      <c r="I1063" s="122">
        <f>'Belegliste Träger'!G1072</f>
        <v>0</v>
      </c>
      <c r="J1063" s="122">
        <f>'Belegliste Träger'!H1072</f>
        <v>0</v>
      </c>
      <c r="K1063" s="122">
        <f>'Belegliste Träger'!I1072</f>
        <v>0</v>
      </c>
      <c r="L1063" s="122">
        <f>'Belegliste Träger'!J1072</f>
        <v>0</v>
      </c>
      <c r="M1063" s="122">
        <f>'Belegliste Träger'!K1072</f>
        <v>0</v>
      </c>
      <c r="N1063" s="122">
        <f>'Belegliste Träger'!L1072</f>
        <v>0</v>
      </c>
      <c r="O1063" s="122">
        <f>'Belegliste Träger'!M1072</f>
        <v>0</v>
      </c>
      <c r="P1063" s="122" t="str">
        <f>'Belegliste Träger'!N1072</f>
        <v>~</v>
      </c>
      <c r="Q1063" s="122" t="str">
        <f>'Belegliste Träger'!P1072</f>
        <v>~</v>
      </c>
      <c r="R1063" s="122" t="str">
        <f>'Belegliste Träger'!Q1072</f>
        <v>~</v>
      </c>
      <c r="S1063" s="122" t="str">
        <f>'Belegliste Träger'!R1072</f>
        <v>~</v>
      </c>
      <c r="T1063" s="122" t="str">
        <f>'Belegliste Träger'!S1072</f>
        <v>~</v>
      </c>
      <c r="U1063" s="122" t="str">
        <f>'Belegliste Träger'!T1072</f>
        <v>~</v>
      </c>
      <c r="V1063" s="122" t="str">
        <f>'Belegliste Träger'!U1072</f>
        <v>~</v>
      </c>
      <c r="W1063" s="122">
        <f>'Belegliste SB'!V1072</f>
        <v>0</v>
      </c>
      <c r="X1063" s="122">
        <f>'Belegliste SB'!W1072</f>
        <v>0</v>
      </c>
      <c r="Y1063" s="122">
        <f>'Belegliste SB'!X1072</f>
        <v>0</v>
      </c>
      <c r="Z1063" s="122">
        <f>'Belegliste SB'!Y1072</f>
        <v>0</v>
      </c>
    </row>
    <row r="1064" spans="1:26" x14ac:dyDescent="0.25">
      <c r="A1064" s="121">
        <f>IF(D1064&lt;&gt;"~",'Belegliste SB'!$H$3,"0")</f>
        <v>0</v>
      </c>
      <c r="B1064" s="121">
        <f>IF(D1064&lt;&gt;"~",'Belegliste SB'!$H$4,"0")</f>
        <v>0</v>
      </c>
      <c r="C1064" s="122" t="str">
        <f>IF(D1064&lt;&gt;"~",'Belegliste Träger'!A1073,0)</f>
        <v/>
      </c>
      <c r="D1064" s="122" t="str">
        <f>'Belegliste Träger'!B1073</f>
        <v/>
      </c>
      <c r="E1064" s="122">
        <f>'Belegliste Träger'!C1073</f>
        <v>0</v>
      </c>
      <c r="F1064" s="122">
        <f>IF(D1064&lt;&gt;"~",'Belegliste Träger'!D1073,0)</f>
        <v>0</v>
      </c>
      <c r="G1064" s="122">
        <f>'Belegliste Träger'!E1073</f>
        <v>0</v>
      </c>
      <c r="H1064" s="122">
        <f>'Belegliste Träger'!F1073</f>
        <v>0</v>
      </c>
      <c r="I1064" s="122">
        <f>'Belegliste Träger'!G1073</f>
        <v>0</v>
      </c>
      <c r="J1064" s="122">
        <f>'Belegliste Träger'!H1073</f>
        <v>0</v>
      </c>
      <c r="K1064" s="122">
        <f>'Belegliste Träger'!I1073</f>
        <v>0</v>
      </c>
      <c r="L1064" s="122">
        <f>'Belegliste Träger'!J1073</f>
        <v>0</v>
      </c>
      <c r="M1064" s="122">
        <f>'Belegliste Träger'!K1073</f>
        <v>0</v>
      </c>
      <c r="N1064" s="122">
        <f>'Belegliste Träger'!L1073</f>
        <v>0</v>
      </c>
      <c r="O1064" s="122">
        <f>'Belegliste Träger'!M1073</f>
        <v>0</v>
      </c>
      <c r="P1064" s="122" t="str">
        <f>'Belegliste Träger'!N1073</f>
        <v>~</v>
      </c>
      <c r="Q1064" s="122" t="str">
        <f>'Belegliste Träger'!P1073</f>
        <v>~</v>
      </c>
      <c r="R1064" s="122" t="str">
        <f>'Belegliste Träger'!Q1073</f>
        <v>~</v>
      </c>
      <c r="S1064" s="122" t="str">
        <f>'Belegliste Träger'!R1073</f>
        <v>~</v>
      </c>
      <c r="T1064" s="122" t="str">
        <f>'Belegliste Träger'!S1073</f>
        <v>~</v>
      </c>
      <c r="U1064" s="122" t="str">
        <f>'Belegliste Träger'!T1073</f>
        <v>~</v>
      </c>
      <c r="V1064" s="122" t="str">
        <f>'Belegliste Träger'!U1073</f>
        <v>~</v>
      </c>
      <c r="W1064" s="122">
        <f>'Belegliste SB'!V1073</f>
        <v>0</v>
      </c>
      <c r="X1064" s="122">
        <f>'Belegliste SB'!W1073</f>
        <v>0</v>
      </c>
      <c r="Y1064" s="122">
        <f>'Belegliste SB'!X1073</f>
        <v>0</v>
      </c>
      <c r="Z1064" s="122">
        <f>'Belegliste SB'!Y1073</f>
        <v>0</v>
      </c>
    </row>
    <row r="1065" spans="1:26" x14ac:dyDescent="0.25">
      <c r="A1065" s="121">
        <f>IF(D1065&lt;&gt;"~",'Belegliste SB'!$H$3,"0")</f>
        <v>0</v>
      </c>
      <c r="B1065" s="121">
        <f>IF(D1065&lt;&gt;"~",'Belegliste SB'!$H$4,"0")</f>
        <v>0</v>
      </c>
      <c r="C1065" s="122" t="str">
        <f>IF(D1065&lt;&gt;"~",'Belegliste Träger'!A1074,0)</f>
        <v/>
      </c>
      <c r="D1065" s="122" t="str">
        <f>'Belegliste Träger'!B1074</f>
        <v/>
      </c>
      <c r="E1065" s="122">
        <f>'Belegliste Träger'!C1074</f>
        <v>0</v>
      </c>
      <c r="F1065" s="122">
        <f>IF(D1065&lt;&gt;"~",'Belegliste Träger'!D1074,0)</f>
        <v>0</v>
      </c>
      <c r="G1065" s="122">
        <f>'Belegliste Träger'!E1074</f>
        <v>0</v>
      </c>
      <c r="H1065" s="122">
        <f>'Belegliste Träger'!F1074</f>
        <v>0</v>
      </c>
      <c r="I1065" s="122">
        <f>'Belegliste Träger'!G1074</f>
        <v>0</v>
      </c>
      <c r="J1065" s="122">
        <f>'Belegliste Träger'!H1074</f>
        <v>0</v>
      </c>
      <c r="K1065" s="122">
        <f>'Belegliste Träger'!I1074</f>
        <v>0</v>
      </c>
      <c r="L1065" s="122">
        <f>'Belegliste Träger'!J1074</f>
        <v>0</v>
      </c>
      <c r="M1065" s="122">
        <f>'Belegliste Träger'!K1074</f>
        <v>0</v>
      </c>
      <c r="N1065" s="122">
        <f>'Belegliste Träger'!L1074</f>
        <v>0</v>
      </c>
      <c r="O1065" s="122">
        <f>'Belegliste Träger'!M1074</f>
        <v>0</v>
      </c>
      <c r="P1065" s="122" t="str">
        <f>'Belegliste Träger'!N1074</f>
        <v>~</v>
      </c>
      <c r="Q1065" s="122" t="str">
        <f>'Belegliste Träger'!P1074</f>
        <v>~</v>
      </c>
      <c r="R1065" s="122" t="str">
        <f>'Belegliste Träger'!Q1074</f>
        <v>~</v>
      </c>
      <c r="S1065" s="122" t="str">
        <f>'Belegliste Träger'!R1074</f>
        <v>~</v>
      </c>
      <c r="T1065" s="122" t="str">
        <f>'Belegliste Träger'!S1074</f>
        <v>~</v>
      </c>
      <c r="U1065" s="122" t="str">
        <f>'Belegliste Träger'!T1074</f>
        <v>~</v>
      </c>
      <c r="V1065" s="122" t="str">
        <f>'Belegliste Träger'!U1074</f>
        <v>~</v>
      </c>
      <c r="W1065" s="122">
        <f>'Belegliste SB'!V1074</f>
        <v>0</v>
      </c>
      <c r="X1065" s="122">
        <f>'Belegliste SB'!W1074</f>
        <v>0</v>
      </c>
      <c r="Y1065" s="122">
        <f>'Belegliste SB'!X1074</f>
        <v>0</v>
      </c>
      <c r="Z1065" s="122">
        <f>'Belegliste SB'!Y1074</f>
        <v>0</v>
      </c>
    </row>
    <row r="1066" spans="1:26" x14ac:dyDescent="0.25">
      <c r="A1066" s="121">
        <f>IF(D1066&lt;&gt;"~",'Belegliste SB'!$H$3,"0")</f>
        <v>0</v>
      </c>
      <c r="B1066" s="121">
        <f>IF(D1066&lt;&gt;"~",'Belegliste SB'!$H$4,"0")</f>
        <v>0</v>
      </c>
      <c r="C1066" s="122" t="str">
        <f>IF(D1066&lt;&gt;"~",'Belegliste Träger'!A1075,0)</f>
        <v/>
      </c>
      <c r="D1066" s="122" t="str">
        <f>'Belegliste Träger'!B1075</f>
        <v/>
      </c>
      <c r="E1066" s="122">
        <f>'Belegliste Träger'!C1075</f>
        <v>0</v>
      </c>
      <c r="F1066" s="122">
        <f>IF(D1066&lt;&gt;"~",'Belegliste Träger'!D1075,0)</f>
        <v>0</v>
      </c>
      <c r="G1066" s="122">
        <f>'Belegliste Träger'!E1075</f>
        <v>0</v>
      </c>
      <c r="H1066" s="122">
        <f>'Belegliste Träger'!F1075</f>
        <v>0</v>
      </c>
      <c r="I1066" s="122">
        <f>'Belegliste Träger'!G1075</f>
        <v>0</v>
      </c>
      <c r="J1066" s="122">
        <f>'Belegliste Träger'!H1075</f>
        <v>0</v>
      </c>
      <c r="K1066" s="122">
        <f>'Belegliste Träger'!I1075</f>
        <v>0</v>
      </c>
      <c r="L1066" s="122">
        <f>'Belegliste Träger'!J1075</f>
        <v>0</v>
      </c>
      <c r="M1066" s="122">
        <f>'Belegliste Träger'!K1075</f>
        <v>0</v>
      </c>
      <c r="N1066" s="122">
        <f>'Belegliste Träger'!L1075</f>
        <v>0</v>
      </c>
      <c r="O1066" s="122">
        <f>'Belegliste Träger'!M1075</f>
        <v>0</v>
      </c>
      <c r="P1066" s="122" t="str">
        <f>'Belegliste Träger'!N1075</f>
        <v>~</v>
      </c>
      <c r="Q1066" s="122" t="str">
        <f>'Belegliste Träger'!P1075</f>
        <v>~</v>
      </c>
      <c r="R1066" s="122" t="str">
        <f>'Belegliste Träger'!Q1075</f>
        <v>~</v>
      </c>
      <c r="S1066" s="122" t="str">
        <f>'Belegliste Träger'!R1075</f>
        <v>~</v>
      </c>
      <c r="T1066" s="122" t="str">
        <f>'Belegliste Träger'!S1075</f>
        <v>~</v>
      </c>
      <c r="U1066" s="122" t="str">
        <f>'Belegliste Träger'!T1075</f>
        <v>~</v>
      </c>
      <c r="V1066" s="122" t="str">
        <f>'Belegliste Träger'!U1075</f>
        <v>~</v>
      </c>
      <c r="W1066" s="122">
        <f>'Belegliste SB'!V1075</f>
        <v>0</v>
      </c>
      <c r="X1066" s="122">
        <f>'Belegliste SB'!W1075</f>
        <v>0</v>
      </c>
      <c r="Y1066" s="122">
        <f>'Belegliste SB'!X1075</f>
        <v>0</v>
      </c>
      <c r="Z1066" s="122">
        <f>'Belegliste SB'!Y1075</f>
        <v>0</v>
      </c>
    </row>
    <row r="1067" spans="1:26" x14ac:dyDescent="0.25">
      <c r="A1067" s="121">
        <f>IF(D1067&lt;&gt;"~",'Belegliste SB'!$H$3,"0")</f>
        <v>0</v>
      </c>
      <c r="B1067" s="121">
        <f>IF(D1067&lt;&gt;"~",'Belegliste SB'!$H$4,"0")</f>
        <v>0</v>
      </c>
      <c r="C1067" s="122" t="str">
        <f>IF(D1067&lt;&gt;"~",'Belegliste Träger'!A1076,0)</f>
        <v/>
      </c>
      <c r="D1067" s="122" t="str">
        <f>'Belegliste Träger'!B1076</f>
        <v/>
      </c>
      <c r="E1067" s="122">
        <f>'Belegliste Träger'!C1076</f>
        <v>0</v>
      </c>
      <c r="F1067" s="122">
        <f>IF(D1067&lt;&gt;"~",'Belegliste Träger'!D1076,0)</f>
        <v>0</v>
      </c>
      <c r="G1067" s="122">
        <f>'Belegliste Träger'!E1076</f>
        <v>0</v>
      </c>
      <c r="H1067" s="122">
        <f>'Belegliste Träger'!F1076</f>
        <v>0</v>
      </c>
      <c r="I1067" s="122">
        <f>'Belegliste Träger'!G1076</f>
        <v>0</v>
      </c>
      <c r="J1067" s="122">
        <f>'Belegliste Träger'!H1076</f>
        <v>0</v>
      </c>
      <c r="K1067" s="122">
        <f>'Belegliste Träger'!I1076</f>
        <v>0</v>
      </c>
      <c r="L1067" s="122">
        <f>'Belegliste Träger'!J1076</f>
        <v>0</v>
      </c>
      <c r="M1067" s="122">
        <f>'Belegliste Träger'!K1076</f>
        <v>0</v>
      </c>
      <c r="N1067" s="122">
        <f>'Belegliste Träger'!L1076</f>
        <v>0</v>
      </c>
      <c r="O1067" s="122">
        <f>'Belegliste Träger'!M1076</f>
        <v>0</v>
      </c>
      <c r="P1067" s="122" t="str">
        <f>'Belegliste Träger'!N1076</f>
        <v>~</v>
      </c>
      <c r="Q1067" s="122" t="str">
        <f>'Belegliste Träger'!P1076</f>
        <v>~</v>
      </c>
      <c r="R1067" s="122" t="str">
        <f>'Belegliste Träger'!Q1076</f>
        <v>~</v>
      </c>
      <c r="S1067" s="122" t="str">
        <f>'Belegliste Träger'!R1076</f>
        <v>~</v>
      </c>
      <c r="T1067" s="122" t="str">
        <f>'Belegliste Träger'!S1076</f>
        <v>~</v>
      </c>
      <c r="U1067" s="122" t="str">
        <f>'Belegliste Träger'!T1076</f>
        <v>~</v>
      </c>
      <c r="V1067" s="122" t="str">
        <f>'Belegliste Träger'!U1076</f>
        <v>~</v>
      </c>
      <c r="W1067" s="122">
        <f>'Belegliste SB'!V1076</f>
        <v>0</v>
      </c>
      <c r="X1067" s="122">
        <f>'Belegliste SB'!W1076</f>
        <v>0</v>
      </c>
      <c r="Y1067" s="122">
        <f>'Belegliste SB'!X1076</f>
        <v>0</v>
      </c>
      <c r="Z1067" s="122">
        <f>'Belegliste SB'!Y1076</f>
        <v>0</v>
      </c>
    </row>
    <row r="1068" spans="1:26" x14ac:dyDescent="0.25">
      <c r="A1068" s="121">
        <f>IF(D1068&lt;&gt;"~",'Belegliste SB'!$H$3,"0")</f>
        <v>0</v>
      </c>
      <c r="B1068" s="121">
        <f>IF(D1068&lt;&gt;"~",'Belegliste SB'!$H$4,"0")</f>
        <v>0</v>
      </c>
      <c r="C1068" s="122" t="str">
        <f>IF(D1068&lt;&gt;"~",'Belegliste Träger'!A1077,0)</f>
        <v/>
      </c>
      <c r="D1068" s="122" t="str">
        <f>'Belegliste Träger'!B1077</f>
        <v/>
      </c>
      <c r="E1068" s="122">
        <f>'Belegliste Träger'!C1077</f>
        <v>0</v>
      </c>
      <c r="F1068" s="122">
        <f>IF(D1068&lt;&gt;"~",'Belegliste Träger'!D1077,0)</f>
        <v>0</v>
      </c>
      <c r="G1068" s="122">
        <f>'Belegliste Träger'!E1077</f>
        <v>0</v>
      </c>
      <c r="H1068" s="122">
        <f>'Belegliste Träger'!F1077</f>
        <v>0</v>
      </c>
      <c r="I1068" s="122">
        <f>'Belegliste Träger'!G1077</f>
        <v>0</v>
      </c>
      <c r="J1068" s="122">
        <f>'Belegliste Träger'!H1077</f>
        <v>0</v>
      </c>
      <c r="K1068" s="122">
        <f>'Belegliste Träger'!I1077</f>
        <v>0</v>
      </c>
      <c r="L1068" s="122">
        <f>'Belegliste Träger'!J1077</f>
        <v>0</v>
      </c>
      <c r="M1068" s="122">
        <f>'Belegliste Träger'!K1077</f>
        <v>0</v>
      </c>
      <c r="N1068" s="122">
        <f>'Belegliste Träger'!L1077</f>
        <v>0</v>
      </c>
      <c r="O1068" s="122">
        <f>'Belegliste Träger'!M1077</f>
        <v>0</v>
      </c>
      <c r="P1068" s="122" t="str">
        <f>'Belegliste Träger'!N1077</f>
        <v>~</v>
      </c>
      <c r="Q1068" s="122" t="str">
        <f>'Belegliste Träger'!P1077</f>
        <v>~</v>
      </c>
      <c r="R1068" s="122" t="str">
        <f>'Belegliste Träger'!Q1077</f>
        <v>~</v>
      </c>
      <c r="S1068" s="122" t="str">
        <f>'Belegliste Träger'!R1077</f>
        <v>~</v>
      </c>
      <c r="T1068" s="122" t="str">
        <f>'Belegliste Träger'!S1077</f>
        <v>~</v>
      </c>
      <c r="U1068" s="122" t="str">
        <f>'Belegliste Träger'!T1077</f>
        <v>~</v>
      </c>
      <c r="V1068" s="122" t="str">
        <f>'Belegliste Träger'!U1077</f>
        <v>~</v>
      </c>
      <c r="W1068" s="122">
        <f>'Belegliste SB'!V1077</f>
        <v>0</v>
      </c>
      <c r="X1068" s="122">
        <f>'Belegliste SB'!W1077</f>
        <v>0</v>
      </c>
      <c r="Y1068" s="122">
        <f>'Belegliste SB'!X1077</f>
        <v>0</v>
      </c>
      <c r="Z1068" s="122">
        <f>'Belegliste SB'!Y1077</f>
        <v>0</v>
      </c>
    </row>
    <row r="1069" spans="1:26" x14ac:dyDescent="0.25">
      <c r="A1069" s="121">
        <f>IF(D1069&lt;&gt;"~",'Belegliste SB'!$H$3,"0")</f>
        <v>0</v>
      </c>
      <c r="B1069" s="121">
        <f>IF(D1069&lt;&gt;"~",'Belegliste SB'!$H$4,"0")</f>
        <v>0</v>
      </c>
      <c r="C1069" s="122" t="str">
        <f>IF(D1069&lt;&gt;"~",'Belegliste Träger'!A1078,0)</f>
        <v/>
      </c>
      <c r="D1069" s="122" t="str">
        <f>'Belegliste Träger'!B1078</f>
        <v/>
      </c>
      <c r="E1069" s="122">
        <f>'Belegliste Träger'!C1078</f>
        <v>0</v>
      </c>
      <c r="F1069" s="122">
        <f>IF(D1069&lt;&gt;"~",'Belegliste Träger'!D1078,0)</f>
        <v>0</v>
      </c>
      <c r="G1069" s="122">
        <f>'Belegliste Träger'!E1078</f>
        <v>0</v>
      </c>
      <c r="H1069" s="122">
        <f>'Belegliste Träger'!F1078</f>
        <v>0</v>
      </c>
      <c r="I1069" s="122">
        <f>'Belegliste Träger'!G1078</f>
        <v>0</v>
      </c>
      <c r="J1069" s="122">
        <f>'Belegliste Träger'!H1078</f>
        <v>0</v>
      </c>
      <c r="K1069" s="122">
        <f>'Belegliste Träger'!I1078</f>
        <v>0</v>
      </c>
      <c r="L1069" s="122">
        <f>'Belegliste Träger'!J1078</f>
        <v>0</v>
      </c>
      <c r="M1069" s="122">
        <f>'Belegliste Träger'!K1078</f>
        <v>0</v>
      </c>
      <c r="N1069" s="122">
        <f>'Belegliste Träger'!L1078</f>
        <v>0</v>
      </c>
      <c r="O1069" s="122">
        <f>'Belegliste Träger'!M1078</f>
        <v>0</v>
      </c>
      <c r="P1069" s="122" t="str">
        <f>'Belegliste Träger'!N1078</f>
        <v>~</v>
      </c>
      <c r="Q1069" s="122" t="str">
        <f>'Belegliste Träger'!P1078</f>
        <v>~</v>
      </c>
      <c r="R1069" s="122" t="str">
        <f>'Belegliste Träger'!Q1078</f>
        <v>~</v>
      </c>
      <c r="S1069" s="122" t="str">
        <f>'Belegliste Träger'!R1078</f>
        <v>~</v>
      </c>
      <c r="T1069" s="122" t="str">
        <f>'Belegliste Träger'!S1078</f>
        <v>~</v>
      </c>
      <c r="U1069" s="122" t="str">
        <f>'Belegliste Träger'!T1078</f>
        <v>~</v>
      </c>
      <c r="V1069" s="122" t="str">
        <f>'Belegliste Träger'!U1078</f>
        <v>~</v>
      </c>
      <c r="W1069" s="122">
        <f>'Belegliste SB'!V1078</f>
        <v>0</v>
      </c>
      <c r="X1069" s="122">
        <f>'Belegliste SB'!W1078</f>
        <v>0</v>
      </c>
      <c r="Y1069" s="122">
        <f>'Belegliste SB'!X1078</f>
        <v>0</v>
      </c>
      <c r="Z1069" s="122">
        <f>'Belegliste SB'!Y1078</f>
        <v>0</v>
      </c>
    </row>
    <row r="1070" spans="1:26" x14ac:dyDescent="0.25">
      <c r="A1070" s="121">
        <f>IF(D1070&lt;&gt;"~",'Belegliste SB'!$H$3,"0")</f>
        <v>0</v>
      </c>
      <c r="B1070" s="121">
        <f>IF(D1070&lt;&gt;"~",'Belegliste SB'!$H$4,"0")</f>
        <v>0</v>
      </c>
      <c r="C1070" s="122" t="str">
        <f>IF(D1070&lt;&gt;"~",'Belegliste Träger'!A1079,0)</f>
        <v/>
      </c>
      <c r="D1070" s="122" t="str">
        <f>'Belegliste Träger'!B1079</f>
        <v/>
      </c>
      <c r="E1070" s="122">
        <f>'Belegliste Träger'!C1079</f>
        <v>0</v>
      </c>
      <c r="F1070" s="122">
        <f>IF(D1070&lt;&gt;"~",'Belegliste Träger'!D1079,0)</f>
        <v>0</v>
      </c>
      <c r="G1070" s="122">
        <f>'Belegliste Träger'!E1079</f>
        <v>0</v>
      </c>
      <c r="H1070" s="122">
        <f>'Belegliste Träger'!F1079</f>
        <v>0</v>
      </c>
      <c r="I1070" s="122">
        <f>'Belegliste Träger'!G1079</f>
        <v>0</v>
      </c>
      <c r="J1070" s="122">
        <f>'Belegliste Träger'!H1079</f>
        <v>0</v>
      </c>
      <c r="K1070" s="122">
        <f>'Belegliste Träger'!I1079</f>
        <v>0</v>
      </c>
      <c r="L1070" s="122">
        <f>'Belegliste Träger'!J1079</f>
        <v>0</v>
      </c>
      <c r="M1070" s="122">
        <f>'Belegliste Träger'!K1079</f>
        <v>0</v>
      </c>
      <c r="N1070" s="122">
        <f>'Belegliste Träger'!L1079</f>
        <v>0</v>
      </c>
      <c r="O1070" s="122">
        <f>'Belegliste Träger'!M1079</f>
        <v>0</v>
      </c>
      <c r="P1070" s="122" t="str">
        <f>'Belegliste Träger'!N1079</f>
        <v>~</v>
      </c>
      <c r="Q1070" s="122" t="str">
        <f>'Belegliste Träger'!P1079</f>
        <v>~</v>
      </c>
      <c r="R1070" s="122" t="str">
        <f>'Belegliste Träger'!Q1079</f>
        <v>~</v>
      </c>
      <c r="S1070" s="122" t="str">
        <f>'Belegliste Träger'!R1079</f>
        <v>~</v>
      </c>
      <c r="T1070" s="122" t="str">
        <f>'Belegliste Träger'!S1079</f>
        <v>~</v>
      </c>
      <c r="U1070" s="122" t="str">
        <f>'Belegliste Träger'!T1079</f>
        <v>~</v>
      </c>
      <c r="V1070" s="122" t="str">
        <f>'Belegliste Träger'!U1079</f>
        <v>~</v>
      </c>
      <c r="W1070" s="122">
        <f>'Belegliste SB'!V1079</f>
        <v>0</v>
      </c>
      <c r="X1070" s="122">
        <f>'Belegliste SB'!W1079</f>
        <v>0</v>
      </c>
      <c r="Y1070" s="122">
        <f>'Belegliste SB'!X1079</f>
        <v>0</v>
      </c>
      <c r="Z1070" s="122">
        <f>'Belegliste SB'!Y1079</f>
        <v>0</v>
      </c>
    </row>
    <row r="1071" spans="1:26" x14ac:dyDescent="0.25">
      <c r="A1071" s="121">
        <f>IF(D1071&lt;&gt;"~",'Belegliste SB'!$H$3,"0")</f>
        <v>0</v>
      </c>
      <c r="B1071" s="121">
        <f>IF(D1071&lt;&gt;"~",'Belegliste SB'!$H$4,"0")</f>
        <v>0</v>
      </c>
      <c r="C1071" s="122" t="str">
        <f>IF(D1071&lt;&gt;"~",'Belegliste Träger'!A1080,0)</f>
        <v/>
      </c>
      <c r="D1071" s="122" t="str">
        <f>'Belegliste Träger'!B1080</f>
        <v/>
      </c>
      <c r="E1071" s="122">
        <f>'Belegliste Träger'!C1080</f>
        <v>0</v>
      </c>
      <c r="F1071" s="122">
        <f>IF(D1071&lt;&gt;"~",'Belegliste Träger'!D1080,0)</f>
        <v>0</v>
      </c>
      <c r="G1071" s="122">
        <f>'Belegliste Träger'!E1080</f>
        <v>0</v>
      </c>
      <c r="H1071" s="122">
        <f>'Belegliste Träger'!F1080</f>
        <v>0</v>
      </c>
      <c r="I1071" s="122">
        <f>'Belegliste Träger'!G1080</f>
        <v>0</v>
      </c>
      <c r="J1071" s="122">
        <f>'Belegliste Träger'!H1080</f>
        <v>0</v>
      </c>
      <c r="K1071" s="122">
        <f>'Belegliste Träger'!I1080</f>
        <v>0</v>
      </c>
      <c r="L1071" s="122">
        <f>'Belegliste Träger'!J1080</f>
        <v>0</v>
      </c>
      <c r="M1071" s="122">
        <f>'Belegliste Träger'!K1080</f>
        <v>0</v>
      </c>
      <c r="N1071" s="122">
        <f>'Belegliste Träger'!L1080</f>
        <v>0</v>
      </c>
      <c r="O1071" s="122">
        <f>'Belegliste Träger'!M1080</f>
        <v>0</v>
      </c>
      <c r="P1071" s="122" t="str">
        <f>'Belegliste Träger'!N1080</f>
        <v>~</v>
      </c>
      <c r="Q1071" s="122" t="str">
        <f>'Belegliste Träger'!P1080</f>
        <v>~</v>
      </c>
      <c r="R1071" s="122" t="str">
        <f>'Belegliste Träger'!Q1080</f>
        <v>~</v>
      </c>
      <c r="S1071" s="122" t="str">
        <f>'Belegliste Träger'!R1080</f>
        <v>~</v>
      </c>
      <c r="T1071" s="122" t="str">
        <f>'Belegliste Träger'!S1080</f>
        <v>~</v>
      </c>
      <c r="U1071" s="122" t="str">
        <f>'Belegliste Träger'!T1080</f>
        <v>~</v>
      </c>
      <c r="V1071" s="122" t="str">
        <f>'Belegliste Träger'!U1080</f>
        <v>~</v>
      </c>
      <c r="W1071" s="122">
        <f>'Belegliste SB'!V1080</f>
        <v>0</v>
      </c>
      <c r="X1071" s="122">
        <f>'Belegliste SB'!W1080</f>
        <v>0</v>
      </c>
      <c r="Y1071" s="122">
        <f>'Belegliste SB'!X1080</f>
        <v>0</v>
      </c>
      <c r="Z1071" s="122">
        <f>'Belegliste SB'!Y1080</f>
        <v>0</v>
      </c>
    </row>
    <row r="1072" spans="1:26" x14ac:dyDescent="0.25">
      <c r="A1072" s="121">
        <f>IF(D1072&lt;&gt;"~",'Belegliste SB'!$H$3,"0")</f>
        <v>0</v>
      </c>
      <c r="B1072" s="121">
        <f>IF(D1072&lt;&gt;"~",'Belegliste SB'!$H$4,"0")</f>
        <v>0</v>
      </c>
      <c r="C1072" s="122" t="str">
        <f>IF(D1072&lt;&gt;"~",'Belegliste Träger'!A1081,0)</f>
        <v/>
      </c>
      <c r="D1072" s="122" t="str">
        <f>'Belegliste Träger'!B1081</f>
        <v/>
      </c>
      <c r="E1072" s="122">
        <f>'Belegliste Träger'!C1081</f>
        <v>0</v>
      </c>
      <c r="F1072" s="122">
        <f>IF(D1072&lt;&gt;"~",'Belegliste Träger'!D1081,0)</f>
        <v>0</v>
      </c>
      <c r="G1072" s="122">
        <f>'Belegliste Träger'!E1081</f>
        <v>0</v>
      </c>
      <c r="H1072" s="122">
        <f>'Belegliste Träger'!F1081</f>
        <v>0</v>
      </c>
      <c r="I1072" s="122">
        <f>'Belegliste Träger'!G1081</f>
        <v>0</v>
      </c>
      <c r="J1072" s="122">
        <f>'Belegliste Träger'!H1081</f>
        <v>0</v>
      </c>
      <c r="K1072" s="122">
        <f>'Belegliste Träger'!I1081</f>
        <v>0</v>
      </c>
      <c r="L1072" s="122">
        <f>'Belegliste Träger'!J1081</f>
        <v>0</v>
      </c>
      <c r="M1072" s="122">
        <f>'Belegliste Träger'!K1081</f>
        <v>0</v>
      </c>
      <c r="N1072" s="122">
        <f>'Belegliste Träger'!L1081</f>
        <v>0</v>
      </c>
      <c r="O1072" s="122">
        <f>'Belegliste Träger'!M1081</f>
        <v>0</v>
      </c>
      <c r="P1072" s="122" t="str">
        <f>'Belegliste Träger'!N1081</f>
        <v>~</v>
      </c>
      <c r="Q1072" s="122" t="str">
        <f>'Belegliste Träger'!P1081</f>
        <v>~</v>
      </c>
      <c r="R1072" s="122" t="str">
        <f>'Belegliste Träger'!Q1081</f>
        <v>~</v>
      </c>
      <c r="S1072" s="122" t="str">
        <f>'Belegliste Träger'!R1081</f>
        <v>~</v>
      </c>
      <c r="T1072" s="122" t="str">
        <f>'Belegliste Träger'!S1081</f>
        <v>~</v>
      </c>
      <c r="U1072" s="122" t="str">
        <f>'Belegliste Träger'!T1081</f>
        <v>~</v>
      </c>
      <c r="V1072" s="122" t="str">
        <f>'Belegliste Träger'!U1081</f>
        <v>~</v>
      </c>
      <c r="W1072" s="122">
        <f>'Belegliste SB'!V1081</f>
        <v>0</v>
      </c>
      <c r="X1072" s="122">
        <f>'Belegliste SB'!W1081</f>
        <v>0</v>
      </c>
      <c r="Y1072" s="122">
        <f>'Belegliste SB'!X1081</f>
        <v>0</v>
      </c>
      <c r="Z1072" s="122">
        <f>'Belegliste SB'!Y1081</f>
        <v>0</v>
      </c>
    </row>
    <row r="1073" spans="1:26" x14ac:dyDescent="0.25">
      <c r="A1073" s="121">
        <f>IF(D1073&lt;&gt;"~",'Belegliste SB'!$H$3,"0")</f>
        <v>0</v>
      </c>
      <c r="B1073" s="121">
        <f>IF(D1073&lt;&gt;"~",'Belegliste SB'!$H$4,"0")</f>
        <v>0</v>
      </c>
      <c r="C1073" s="122" t="str">
        <f>IF(D1073&lt;&gt;"~",'Belegliste Träger'!A1082,0)</f>
        <v/>
      </c>
      <c r="D1073" s="122" t="str">
        <f>'Belegliste Träger'!B1082</f>
        <v/>
      </c>
      <c r="E1073" s="122">
        <f>'Belegliste Träger'!C1082</f>
        <v>0</v>
      </c>
      <c r="F1073" s="122">
        <f>IF(D1073&lt;&gt;"~",'Belegliste Träger'!D1082,0)</f>
        <v>0</v>
      </c>
      <c r="G1073" s="122">
        <f>'Belegliste Träger'!E1082</f>
        <v>0</v>
      </c>
      <c r="H1073" s="122">
        <f>'Belegliste Träger'!F1082</f>
        <v>0</v>
      </c>
      <c r="I1073" s="122">
        <f>'Belegliste Träger'!G1082</f>
        <v>0</v>
      </c>
      <c r="J1073" s="122">
        <f>'Belegliste Träger'!H1082</f>
        <v>0</v>
      </c>
      <c r="K1073" s="122">
        <f>'Belegliste Träger'!I1082</f>
        <v>0</v>
      </c>
      <c r="L1073" s="122">
        <f>'Belegliste Träger'!J1082</f>
        <v>0</v>
      </c>
      <c r="M1073" s="122">
        <f>'Belegliste Träger'!K1082</f>
        <v>0</v>
      </c>
      <c r="N1073" s="122">
        <f>'Belegliste Träger'!L1082</f>
        <v>0</v>
      </c>
      <c r="O1073" s="122">
        <f>'Belegliste Träger'!M1082</f>
        <v>0</v>
      </c>
      <c r="P1073" s="122" t="str">
        <f>'Belegliste Träger'!N1082</f>
        <v>~</v>
      </c>
      <c r="Q1073" s="122" t="str">
        <f>'Belegliste Träger'!P1082</f>
        <v>~</v>
      </c>
      <c r="R1073" s="122" t="str">
        <f>'Belegliste Träger'!Q1082</f>
        <v>~</v>
      </c>
      <c r="S1073" s="122" t="str">
        <f>'Belegliste Träger'!R1082</f>
        <v>~</v>
      </c>
      <c r="T1073" s="122" t="str">
        <f>'Belegliste Träger'!S1082</f>
        <v>~</v>
      </c>
      <c r="U1073" s="122" t="str">
        <f>'Belegliste Träger'!T1082</f>
        <v>~</v>
      </c>
      <c r="V1073" s="122" t="str">
        <f>'Belegliste Träger'!U1082</f>
        <v>~</v>
      </c>
      <c r="W1073" s="122">
        <f>'Belegliste SB'!V1082</f>
        <v>0</v>
      </c>
      <c r="X1073" s="122">
        <f>'Belegliste SB'!W1082</f>
        <v>0</v>
      </c>
      <c r="Y1073" s="122">
        <f>'Belegliste SB'!X1082</f>
        <v>0</v>
      </c>
      <c r="Z1073" s="122">
        <f>'Belegliste SB'!Y1082</f>
        <v>0</v>
      </c>
    </row>
    <row r="1074" spans="1:26" x14ac:dyDescent="0.25">
      <c r="A1074" s="121">
        <f>IF(D1074&lt;&gt;"~",'Belegliste SB'!$H$3,"0")</f>
        <v>0</v>
      </c>
      <c r="B1074" s="121">
        <f>IF(D1074&lt;&gt;"~",'Belegliste SB'!$H$4,"0")</f>
        <v>0</v>
      </c>
      <c r="C1074" s="122" t="str">
        <f>IF(D1074&lt;&gt;"~",'Belegliste Träger'!A1083,0)</f>
        <v/>
      </c>
      <c r="D1074" s="122" t="str">
        <f>'Belegliste Träger'!B1083</f>
        <v/>
      </c>
      <c r="E1074" s="122">
        <f>'Belegliste Träger'!C1083</f>
        <v>0</v>
      </c>
      <c r="F1074" s="122">
        <f>IF(D1074&lt;&gt;"~",'Belegliste Träger'!D1083,0)</f>
        <v>0</v>
      </c>
      <c r="G1074" s="122">
        <f>'Belegliste Träger'!E1083</f>
        <v>0</v>
      </c>
      <c r="H1074" s="122">
        <f>'Belegliste Träger'!F1083</f>
        <v>0</v>
      </c>
      <c r="I1074" s="122">
        <f>'Belegliste Träger'!G1083</f>
        <v>0</v>
      </c>
      <c r="J1074" s="122">
        <f>'Belegliste Träger'!H1083</f>
        <v>0</v>
      </c>
      <c r="K1074" s="122">
        <f>'Belegliste Träger'!I1083</f>
        <v>0</v>
      </c>
      <c r="L1074" s="122">
        <f>'Belegliste Träger'!J1083</f>
        <v>0</v>
      </c>
      <c r="M1074" s="122">
        <f>'Belegliste Träger'!K1083</f>
        <v>0</v>
      </c>
      <c r="N1074" s="122">
        <f>'Belegliste Träger'!L1083</f>
        <v>0</v>
      </c>
      <c r="O1074" s="122">
        <f>'Belegliste Träger'!M1083</f>
        <v>0</v>
      </c>
      <c r="P1074" s="122" t="str">
        <f>'Belegliste Träger'!N1083</f>
        <v>~</v>
      </c>
      <c r="Q1074" s="122" t="str">
        <f>'Belegliste Träger'!P1083</f>
        <v>~</v>
      </c>
      <c r="R1074" s="122" t="str">
        <f>'Belegliste Träger'!Q1083</f>
        <v>~</v>
      </c>
      <c r="S1074" s="122" t="str">
        <f>'Belegliste Träger'!R1083</f>
        <v>~</v>
      </c>
      <c r="T1074" s="122" t="str">
        <f>'Belegliste Träger'!S1083</f>
        <v>~</v>
      </c>
      <c r="U1074" s="122" t="str">
        <f>'Belegliste Träger'!T1083</f>
        <v>~</v>
      </c>
      <c r="V1074" s="122" t="str">
        <f>'Belegliste Träger'!U1083</f>
        <v>~</v>
      </c>
      <c r="W1074" s="122">
        <f>'Belegliste SB'!V1083</f>
        <v>0</v>
      </c>
      <c r="X1074" s="122">
        <f>'Belegliste SB'!W1083</f>
        <v>0</v>
      </c>
      <c r="Y1074" s="122">
        <f>'Belegliste SB'!X1083</f>
        <v>0</v>
      </c>
      <c r="Z1074" s="122">
        <f>'Belegliste SB'!Y1083</f>
        <v>0</v>
      </c>
    </row>
    <row r="1075" spans="1:26" x14ac:dyDescent="0.25">
      <c r="A1075" s="121">
        <f>IF(D1075&lt;&gt;"~",'Belegliste SB'!$H$3,"0")</f>
        <v>0</v>
      </c>
      <c r="B1075" s="121">
        <f>IF(D1075&lt;&gt;"~",'Belegliste SB'!$H$4,"0")</f>
        <v>0</v>
      </c>
      <c r="C1075" s="122" t="str">
        <f>IF(D1075&lt;&gt;"~",'Belegliste Träger'!A1084,0)</f>
        <v/>
      </c>
      <c r="D1075" s="122" t="str">
        <f>'Belegliste Träger'!B1084</f>
        <v/>
      </c>
      <c r="E1075" s="122">
        <f>'Belegliste Träger'!C1084</f>
        <v>0</v>
      </c>
      <c r="F1075" s="122">
        <f>IF(D1075&lt;&gt;"~",'Belegliste Träger'!D1084,0)</f>
        <v>0</v>
      </c>
      <c r="G1075" s="122">
        <f>'Belegliste Träger'!E1084</f>
        <v>0</v>
      </c>
      <c r="H1075" s="122">
        <f>'Belegliste Träger'!F1084</f>
        <v>0</v>
      </c>
      <c r="I1075" s="122">
        <f>'Belegliste Träger'!G1084</f>
        <v>0</v>
      </c>
      <c r="J1075" s="122">
        <f>'Belegliste Träger'!H1084</f>
        <v>0</v>
      </c>
      <c r="K1075" s="122">
        <f>'Belegliste Träger'!I1084</f>
        <v>0</v>
      </c>
      <c r="L1075" s="122">
        <f>'Belegliste Träger'!J1084</f>
        <v>0</v>
      </c>
      <c r="M1075" s="122">
        <f>'Belegliste Träger'!K1084</f>
        <v>0</v>
      </c>
      <c r="N1075" s="122">
        <f>'Belegliste Träger'!L1084</f>
        <v>0</v>
      </c>
      <c r="O1075" s="122">
        <f>'Belegliste Träger'!M1084</f>
        <v>0</v>
      </c>
      <c r="P1075" s="122" t="str">
        <f>'Belegliste Träger'!N1084</f>
        <v>~</v>
      </c>
      <c r="Q1075" s="122" t="str">
        <f>'Belegliste Träger'!P1084</f>
        <v>~</v>
      </c>
      <c r="R1075" s="122" t="str">
        <f>'Belegliste Träger'!Q1084</f>
        <v>~</v>
      </c>
      <c r="S1075" s="122" t="str">
        <f>'Belegliste Träger'!R1084</f>
        <v>~</v>
      </c>
      <c r="T1075" s="122" t="str">
        <f>'Belegliste Träger'!S1084</f>
        <v>~</v>
      </c>
      <c r="U1075" s="122" t="str">
        <f>'Belegliste Träger'!T1084</f>
        <v>~</v>
      </c>
      <c r="V1075" s="122" t="str">
        <f>'Belegliste Träger'!U1084</f>
        <v>~</v>
      </c>
      <c r="W1075" s="122">
        <f>'Belegliste SB'!V1084</f>
        <v>0</v>
      </c>
      <c r="X1075" s="122">
        <f>'Belegliste SB'!W1084</f>
        <v>0</v>
      </c>
      <c r="Y1075" s="122">
        <f>'Belegliste SB'!X1084</f>
        <v>0</v>
      </c>
      <c r="Z1075" s="122">
        <f>'Belegliste SB'!Y1084</f>
        <v>0</v>
      </c>
    </row>
    <row r="1076" spans="1:26" x14ac:dyDescent="0.25">
      <c r="A1076" s="121">
        <f>IF(D1076&lt;&gt;"~",'Belegliste SB'!$H$3,"0")</f>
        <v>0</v>
      </c>
      <c r="B1076" s="121">
        <f>IF(D1076&lt;&gt;"~",'Belegliste SB'!$H$4,"0")</f>
        <v>0</v>
      </c>
      <c r="C1076" s="122" t="str">
        <f>IF(D1076&lt;&gt;"~",'Belegliste Träger'!A1085,0)</f>
        <v/>
      </c>
      <c r="D1076" s="122" t="str">
        <f>'Belegliste Träger'!B1085</f>
        <v/>
      </c>
      <c r="E1076" s="122">
        <f>'Belegliste Träger'!C1085</f>
        <v>0</v>
      </c>
      <c r="F1076" s="122">
        <f>IF(D1076&lt;&gt;"~",'Belegliste Träger'!D1085,0)</f>
        <v>0</v>
      </c>
      <c r="G1076" s="122">
        <f>'Belegliste Träger'!E1085</f>
        <v>0</v>
      </c>
      <c r="H1076" s="122">
        <f>'Belegliste Träger'!F1085</f>
        <v>0</v>
      </c>
      <c r="I1076" s="122">
        <f>'Belegliste Träger'!G1085</f>
        <v>0</v>
      </c>
      <c r="J1076" s="122">
        <f>'Belegliste Träger'!H1085</f>
        <v>0</v>
      </c>
      <c r="K1076" s="122">
        <f>'Belegliste Träger'!I1085</f>
        <v>0</v>
      </c>
      <c r="L1076" s="122">
        <f>'Belegliste Träger'!J1085</f>
        <v>0</v>
      </c>
      <c r="M1076" s="122">
        <f>'Belegliste Träger'!K1085</f>
        <v>0</v>
      </c>
      <c r="N1076" s="122">
        <f>'Belegliste Träger'!L1085</f>
        <v>0</v>
      </c>
      <c r="O1076" s="122">
        <f>'Belegliste Träger'!M1085</f>
        <v>0</v>
      </c>
      <c r="P1076" s="122" t="str">
        <f>'Belegliste Träger'!N1085</f>
        <v>~</v>
      </c>
      <c r="Q1076" s="122" t="str">
        <f>'Belegliste Träger'!P1085</f>
        <v>~</v>
      </c>
      <c r="R1076" s="122" t="str">
        <f>'Belegliste Träger'!Q1085</f>
        <v>~</v>
      </c>
      <c r="S1076" s="122" t="str">
        <f>'Belegliste Träger'!R1085</f>
        <v>~</v>
      </c>
      <c r="T1076" s="122" t="str">
        <f>'Belegliste Träger'!S1085</f>
        <v>~</v>
      </c>
      <c r="U1076" s="122" t="str">
        <f>'Belegliste Träger'!T1085</f>
        <v>~</v>
      </c>
      <c r="V1076" s="122" t="str">
        <f>'Belegliste Träger'!U1085</f>
        <v>~</v>
      </c>
      <c r="W1076" s="122">
        <f>'Belegliste SB'!V1085</f>
        <v>0</v>
      </c>
      <c r="X1076" s="122">
        <f>'Belegliste SB'!W1085</f>
        <v>0</v>
      </c>
      <c r="Y1076" s="122">
        <f>'Belegliste SB'!X1085</f>
        <v>0</v>
      </c>
      <c r="Z1076" s="122">
        <f>'Belegliste SB'!Y1085</f>
        <v>0</v>
      </c>
    </row>
    <row r="1077" spans="1:26" x14ac:dyDescent="0.25">
      <c r="A1077" s="121">
        <f>IF(D1077&lt;&gt;"~",'Belegliste SB'!$H$3,"0")</f>
        <v>0</v>
      </c>
      <c r="B1077" s="121">
        <f>IF(D1077&lt;&gt;"~",'Belegliste SB'!$H$4,"0")</f>
        <v>0</v>
      </c>
      <c r="C1077" s="122" t="str">
        <f>IF(D1077&lt;&gt;"~",'Belegliste Träger'!A1086,0)</f>
        <v/>
      </c>
      <c r="D1077" s="122" t="str">
        <f>'Belegliste Träger'!B1086</f>
        <v/>
      </c>
      <c r="E1077" s="122">
        <f>'Belegliste Träger'!C1086</f>
        <v>0</v>
      </c>
      <c r="F1077" s="122">
        <f>IF(D1077&lt;&gt;"~",'Belegliste Träger'!D1086,0)</f>
        <v>0</v>
      </c>
      <c r="G1077" s="122">
        <f>'Belegliste Träger'!E1086</f>
        <v>0</v>
      </c>
      <c r="H1077" s="122">
        <f>'Belegliste Träger'!F1086</f>
        <v>0</v>
      </c>
      <c r="I1077" s="122">
        <f>'Belegliste Träger'!G1086</f>
        <v>0</v>
      </c>
      <c r="J1077" s="122">
        <f>'Belegliste Träger'!H1086</f>
        <v>0</v>
      </c>
      <c r="K1077" s="122">
        <f>'Belegliste Träger'!I1086</f>
        <v>0</v>
      </c>
      <c r="L1077" s="122">
        <f>'Belegliste Träger'!J1086</f>
        <v>0</v>
      </c>
      <c r="M1077" s="122">
        <f>'Belegliste Träger'!K1086</f>
        <v>0</v>
      </c>
      <c r="N1077" s="122">
        <f>'Belegliste Träger'!L1086</f>
        <v>0</v>
      </c>
      <c r="O1077" s="122">
        <f>'Belegliste Träger'!M1086</f>
        <v>0</v>
      </c>
      <c r="P1077" s="122" t="str">
        <f>'Belegliste Träger'!N1086</f>
        <v>~</v>
      </c>
      <c r="Q1077" s="122" t="str">
        <f>'Belegliste Träger'!P1086</f>
        <v>~</v>
      </c>
      <c r="R1077" s="122" t="str">
        <f>'Belegliste Träger'!Q1086</f>
        <v>~</v>
      </c>
      <c r="S1077" s="122" t="str">
        <f>'Belegliste Träger'!R1086</f>
        <v>~</v>
      </c>
      <c r="T1077" s="122" t="str">
        <f>'Belegliste Träger'!S1086</f>
        <v>~</v>
      </c>
      <c r="U1077" s="122" t="str">
        <f>'Belegliste Träger'!T1086</f>
        <v>~</v>
      </c>
      <c r="V1077" s="122" t="str">
        <f>'Belegliste Träger'!U1086</f>
        <v>~</v>
      </c>
      <c r="W1077" s="122">
        <f>'Belegliste SB'!V1086</f>
        <v>0</v>
      </c>
      <c r="X1077" s="122">
        <f>'Belegliste SB'!W1086</f>
        <v>0</v>
      </c>
      <c r="Y1077" s="122">
        <f>'Belegliste SB'!X1086</f>
        <v>0</v>
      </c>
      <c r="Z1077" s="122">
        <f>'Belegliste SB'!Y1086</f>
        <v>0</v>
      </c>
    </row>
    <row r="1078" spans="1:26" x14ac:dyDescent="0.25">
      <c r="A1078" s="121">
        <f>IF(D1078&lt;&gt;"~",'Belegliste SB'!$H$3,"0")</f>
        <v>0</v>
      </c>
      <c r="B1078" s="121">
        <f>IF(D1078&lt;&gt;"~",'Belegliste SB'!$H$4,"0")</f>
        <v>0</v>
      </c>
      <c r="C1078" s="122" t="str">
        <f>IF(D1078&lt;&gt;"~",'Belegliste Träger'!A1087,0)</f>
        <v/>
      </c>
      <c r="D1078" s="122" t="str">
        <f>'Belegliste Träger'!B1087</f>
        <v/>
      </c>
      <c r="E1078" s="122">
        <f>'Belegliste Träger'!C1087</f>
        <v>0</v>
      </c>
      <c r="F1078" s="122">
        <f>IF(D1078&lt;&gt;"~",'Belegliste Träger'!D1087,0)</f>
        <v>0</v>
      </c>
      <c r="G1078" s="122">
        <f>'Belegliste Träger'!E1087</f>
        <v>0</v>
      </c>
      <c r="H1078" s="122">
        <f>'Belegliste Träger'!F1087</f>
        <v>0</v>
      </c>
      <c r="I1078" s="122">
        <f>'Belegliste Träger'!G1087</f>
        <v>0</v>
      </c>
      <c r="J1078" s="122">
        <f>'Belegliste Träger'!H1087</f>
        <v>0</v>
      </c>
      <c r="K1078" s="122">
        <f>'Belegliste Träger'!I1087</f>
        <v>0</v>
      </c>
      <c r="L1078" s="122">
        <f>'Belegliste Träger'!J1087</f>
        <v>0</v>
      </c>
      <c r="M1078" s="122">
        <f>'Belegliste Träger'!K1087</f>
        <v>0</v>
      </c>
      <c r="N1078" s="122">
        <f>'Belegliste Träger'!L1087</f>
        <v>0</v>
      </c>
      <c r="O1078" s="122">
        <f>'Belegliste Träger'!M1087</f>
        <v>0</v>
      </c>
      <c r="P1078" s="122" t="str">
        <f>'Belegliste Träger'!N1087</f>
        <v>~</v>
      </c>
      <c r="Q1078" s="122" t="str">
        <f>'Belegliste Träger'!P1087</f>
        <v>~</v>
      </c>
      <c r="R1078" s="122" t="str">
        <f>'Belegliste Träger'!Q1087</f>
        <v>~</v>
      </c>
      <c r="S1078" s="122" t="str">
        <f>'Belegliste Träger'!R1087</f>
        <v>~</v>
      </c>
      <c r="T1078" s="122" t="str">
        <f>'Belegliste Träger'!S1087</f>
        <v>~</v>
      </c>
      <c r="U1078" s="122" t="str">
        <f>'Belegliste Träger'!T1087</f>
        <v>~</v>
      </c>
      <c r="V1078" s="122" t="str">
        <f>'Belegliste Träger'!U1087</f>
        <v>~</v>
      </c>
      <c r="W1078" s="122">
        <f>'Belegliste SB'!V1087</f>
        <v>0</v>
      </c>
      <c r="X1078" s="122">
        <f>'Belegliste SB'!W1087</f>
        <v>0</v>
      </c>
      <c r="Y1078" s="122">
        <f>'Belegliste SB'!X1087</f>
        <v>0</v>
      </c>
      <c r="Z1078" s="122">
        <f>'Belegliste SB'!Y1087</f>
        <v>0</v>
      </c>
    </row>
    <row r="1079" spans="1:26" x14ac:dyDescent="0.25">
      <c r="A1079" s="121">
        <f>IF(D1079&lt;&gt;"~",'Belegliste SB'!$H$3,"0")</f>
        <v>0</v>
      </c>
      <c r="B1079" s="121">
        <f>IF(D1079&lt;&gt;"~",'Belegliste SB'!$H$4,"0")</f>
        <v>0</v>
      </c>
      <c r="C1079" s="122" t="str">
        <f>IF(D1079&lt;&gt;"~",'Belegliste Träger'!A1088,0)</f>
        <v/>
      </c>
      <c r="D1079" s="122" t="str">
        <f>'Belegliste Träger'!B1088</f>
        <v/>
      </c>
      <c r="E1079" s="122">
        <f>'Belegliste Träger'!C1088</f>
        <v>0</v>
      </c>
      <c r="F1079" s="122">
        <f>IF(D1079&lt;&gt;"~",'Belegliste Träger'!D1088,0)</f>
        <v>0</v>
      </c>
      <c r="G1079" s="122">
        <f>'Belegliste Träger'!E1088</f>
        <v>0</v>
      </c>
      <c r="H1079" s="122">
        <f>'Belegliste Träger'!F1088</f>
        <v>0</v>
      </c>
      <c r="I1079" s="122">
        <f>'Belegliste Träger'!G1088</f>
        <v>0</v>
      </c>
      <c r="J1079" s="122">
        <f>'Belegliste Träger'!H1088</f>
        <v>0</v>
      </c>
      <c r="K1079" s="122">
        <f>'Belegliste Träger'!I1088</f>
        <v>0</v>
      </c>
      <c r="L1079" s="122">
        <f>'Belegliste Träger'!J1088</f>
        <v>0</v>
      </c>
      <c r="M1079" s="122">
        <f>'Belegliste Träger'!K1088</f>
        <v>0</v>
      </c>
      <c r="N1079" s="122">
        <f>'Belegliste Träger'!L1088</f>
        <v>0</v>
      </c>
      <c r="O1079" s="122">
        <f>'Belegliste Träger'!M1088</f>
        <v>0</v>
      </c>
      <c r="P1079" s="122" t="str">
        <f>'Belegliste Träger'!N1088</f>
        <v>~</v>
      </c>
      <c r="Q1079" s="122" t="str">
        <f>'Belegliste Träger'!P1088</f>
        <v>~</v>
      </c>
      <c r="R1079" s="122" t="str">
        <f>'Belegliste Träger'!Q1088</f>
        <v>~</v>
      </c>
      <c r="S1079" s="122" t="str">
        <f>'Belegliste Träger'!R1088</f>
        <v>~</v>
      </c>
      <c r="T1079" s="122" t="str">
        <f>'Belegliste Träger'!S1088</f>
        <v>~</v>
      </c>
      <c r="U1079" s="122" t="str">
        <f>'Belegliste Träger'!T1088</f>
        <v>~</v>
      </c>
      <c r="V1079" s="122" t="str">
        <f>'Belegliste Träger'!U1088</f>
        <v>~</v>
      </c>
      <c r="W1079" s="122">
        <f>'Belegliste SB'!V1088</f>
        <v>0</v>
      </c>
      <c r="X1079" s="122">
        <f>'Belegliste SB'!W1088</f>
        <v>0</v>
      </c>
      <c r="Y1079" s="122">
        <f>'Belegliste SB'!X1088</f>
        <v>0</v>
      </c>
      <c r="Z1079" s="122">
        <f>'Belegliste SB'!Y1088</f>
        <v>0</v>
      </c>
    </row>
    <row r="1080" spans="1:26" x14ac:dyDescent="0.25">
      <c r="A1080" s="121">
        <f>IF(D1080&lt;&gt;"~",'Belegliste SB'!$H$3,"0")</f>
        <v>0</v>
      </c>
      <c r="B1080" s="121">
        <f>IF(D1080&lt;&gt;"~",'Belegliste SB'!$H$4,"0")</f>
        <v>0</v>
      </c>
      <c r="C1080" s="122" t="str">
        <f>IF(D1080&lt;&gt;"~",'Belegliste Träger'!A1089,0)</f>
        <v/>
      </c>
      <c r="D1080" s="122" t="str">
        <f>'Belegliste Träger'!B1089</f>
        <v/>
      </c>
      <c r="E1080" s="122">
        <f>'Belegliste Träger'!C1089</f>
        <v>0</v>
      </c>
      <c r="F1080" s="122">
        <f>IF(D1080&lt;&gt;"~",'Belegliste Träger'!D1089,0)</f>
        <v>0</v>
      </c>
      <c r="G1080" s="122">
        <f>'Belegliste Träger'!E1089</f>
        <v>0</v>
      </c>
      <c r="H1080" s="122">
        <f>'Belegliste Träger'!F1089</f>
        <v>0</v>
      </c>
      <c r="I1080" s="122">
        <f>'Belegliste Träger'!G1089</f>
        <v>0</v>
      </c>
      <c r="J1080" s="122">
        <f>'Belegliste Träger'!H1089</f>
        <v>0</v>
      </c>
      <c r="K1080" s="122">
        <f>'Belegliste Träger'!I1089</f>
        <v>0</v>
      </c>
      <c r="L1080" s="122">
        <f>'Belegliste Träger'!J1089</f>
        <v>0</v>
      </c>
      <c r="M1080" s="122">
        <f>'Belegliste Träger'!K1089</f>
        <v>0</v>
      </c>
      <c r="N1080" s="122">
        <f>'Belegliste Träger'!L1089</f>
        <v>0</v>
      </c>
      <c r="O1080" s="122">
        <f>'Belegliste Träger'!M1089</f>
        <v>0</v>
      </c>
      <c r="P1080" s="122" t="str">
        <f>'Belegliste Träger'!N1089</f>
        <v>~</v>
      </c>
      <c r="Q1080" s="122" t="str">
        <f>'Belegliste Träger'!P1089</f>
        <v>~</v>
      </c>
      <c r="R1080" s="122" t="str">
        <f>'Belegliste Träger'!Q1089</f>
        <v>~</v>
      </c>
      <c r="S1080" s="122" t="str">
        <f>'Belegliste Träger'!R1089</f>
        <v>~</v>
      </c>
      <c r="T1080" s="122" t="str">
        <f>'Belegliste Träger'!S1089</f>
        <v>~</v>
      </c>
      <c r="U1080" s="122" t="str">
        <f>'Belegliste Träger'!T1089</f>
        <v>~</v>
      </c>
      <c r="V1080" s="122" t="str">
        <f>'Belegliste Träger'!U1089</f>
        <v>~</v>
      </c>
      <c r="W1080" s="122">
        <f>'Belegliste SB'!V1089</f>
        <v>0</v>
      </c>
      <c r="X1080" s="122">
        <f>'Belegliste SB'!W1089</f>
        <v>0</v>
      </c>
      <c r="Y1080" s="122">
        <f>'Belegliste SB'!X1089</f>
        <v>0</v>
      </c>
      <c r="Z1080" s="122">
        <f>'Belegliste SB'!Y1089</f>
        <v>0</v>
      </c>
    </row>
    <row r="1081" spans="1:26" x14ac:dyDescent="0.25">
      <c r="A1081" s="121">
        <f>IF(D1081&lt;&gt;"~",'Belegliste SB'!$H$3,"0")</f>
        <v>0</v>
      </c>
      <c r="B1081" s="121">
        <f>IF(D1081&lt;&gt;"~",'Belegliste SB'!$H$4,"0")</f>
        <v>0</v>
      </c>
      <c r="C1081" s="122" t="str">
        <f>IF(D1081&lt;&gt;"~",'Belegliste Träger'!A1090,0)</f>
        <v/>
      </c>
      <c r="D1081" s="122" t="str">
        <f>'Belegliste Träger'!B1090</f>
        <v/>
      </c>
      <c r="E1081" s="122">
        <f>'Belegliste Träger'!C1090</f>
        <v>0</v>
      </c>
      <c r="F1081" s="122">
        <f>IF(D1081&lt;&gt;"~",'Belegliste Träger'!D1090,0)</f>
        <v>0</v>
      </c>
      <c r="G1081" s="122">
        <f>'Belegliste Träger'!E1090</f>
        <v>0</v>
      </c>
      <c r="H1081" s="122">
        <f>'Belegliste Träger'!F1090</f>
        <v>0</v>
      </c>
      <c r="I1081" s="122">
        <f>'Belegliste Träger'!G1090</f>
        <v>0</v>
      </c>
      <c r="J1081" s="122">
        <f>'Belegliste Träger'!H1090</f>
        <v>0</v>
      </c>
      <c r="K1081" s="122">
        <f>'Belegliste Träger'!I1090</f>
        <v>0</v>
      </c>
      <c r="L1081" s="122">
        <f>'Belegliste Träger'!J1090</f>
        <v>0</v>
      </c>
      <c r="M1081" s="122">
        <f>'Belegliste Träger'!K1090</f>
        <v>0</v>
      </c>
      <c r="N1081" s="122">
        <f>'Belegliste Träger'!L1090</f>
        <v>0</v>
      </c>
      <c r="O1081" s="122">
        <f>'Belegliste Träger'!M1090</f>
        <v>0</v>
      </c>
      <c r="P1081" s="122" t="str">
        <f>'Belegliste Träger'!N1090</f>
        <v>~</v>
      </c>
      <c r="Q1081" s="122" t="str">
        <f>'Belegliste Träger'!P1090</f>
        <v>~</v>
      </c>
      <c r="R1081" s="122" t="str">
        <f>'Belegliste Träger'!Q1090</f>
        <v>~</v>
      </c>
      <c r="S1081" s="122" t="str">
        <f>'Belegliste Träger'!R1090</f>
        <v>~</v>
      </c>
      <c r="T1081" s="122" t="str">
        <f>'Belegliste Träger'!S1090</f>
        <v>~</v>
      </c>
      <c r="U1081" s="122" t="str">
        <f>'Belegliste Träger'!T1090</f>
        <v>~</v>
      </c>
      <c r="V1081" s="122" t="str">
        <f>'Belegliste Träger'!U1090</f>
        <v>~</v>
      </c>
      <c r="W1081" s="122">
        <f>'Belegliste SB'!V1090</f>
        <v>0</v>
      </c>
      <c r="X1081" s="122">
        <f>'Belegliste SB'!W1090</f>
        <v>0</v>
      </c>
      <c r="Y1081" s="122">
        <f>'Belegliste SB'!X1090</f>
        <v>0</v>
      </c>
      <c r="Z1081" s="122">
        <f>'Belegliste SB'!Y1090</f>
        <v>0</v>
      </c>
    </row>
    <row r="1082" spans="1:26" x14ac:dyDescent="0.25">
      <c r="A1082" s="121">
        <f>IF(D1082&lt;&gt;"~",'Belegliste SB'!$H$3,"0")</f>
        <v>0</v>
      </c>
      <c r="B1082" s="121">
        <f>IF(D1082&lt;&gt;"~",'Belegliste SB'!$H$4,"0")</f>
        <v>0</v>
      </c>
      <c r="C1082" s="122" t="str">
        <f>IF(D1082&lt;&gt;"~",'Belegliste Träger'!A1091,0)</f>
        <v/>
      </c>
      <c r="D1082" s="122" t="str">
        <f>'Belegliste Träger'!B1091</f>
        <v/>
      </c>
      <c r="E1082" s="122">
        <f>'Belegliste Träger'!C1091</f>
        <v>0</v>
      </c>
      <c r="F1082" s="122">
        <f>IF(D1082&lt;&gt;"~",'Belegliste Träger'!D1091,0)</f>
        <v>0</v>
      </c>
      <c r="G1082" s="122">
        <f>'Belegliste Träger'!E1091</f>
        <v>0</v>
      </c>
      <c r="H1082" s="122">
        <f>'Belegliste Träger'!F1091</f>
        <v>0</v>
      </c>
      <c r="I1082" s="122">
        <f>'Belegliste Träger'!G1091</f>
        <v>0</v>
      </c>
      <c r="J1082" s="122">
        <f>'Belegliste Träger'!H1091</f>
        <v>0</v>
      </c>
      <c r="K1082" s="122">
        <f>'Belegliste Träger'!I1091</f>
        <v>0</v>
      </c>
      <c r="L1082" s="122">
        <f>'Belegliste Träger'!J1091</f>
        <v>0</v>
      </c>
      <c r="M1082" s="122">
        <f>'Belegliste Träger'!K1091</f>
        <v>0</v>
      </c>
      <c r="N1082" s="122">
        <f>'Belegliste Träger'!L1091</f>
        <v>0</v>
      </c>
      <c r="O1082" s="122">
        <f>'Belegliste Träger'!M1091</f>
        <v>0</v>
      </c>
      <c r="P1082" s="122" t="str">
        <f>'Belegliste Träger'!N1091</f>
        <v>~</v>
      </c>
      <c r="Q1082" s="122" t="str">
        <f>'Belegliste Träger'!P1091</f>
        <v>~</v>
      </c>
      <c r="R1082" s="122" t="str">
        <f>'Belegliste Träger'!Q1091</f>
        <v>~</v>
      </c>
      <c r="S1082" s="122" t="str">
        <f>'Belegliste Träger'!R1091</f>
        <v>~</v>
      </c>
      <c r="T1082" s="122" t="str">
        <f>'Belegliste Träger'!S1091</f>
        <v>~</v>
      </c>
      <c r="U1082" s="122" t="str">
        <f>'Belegliste Träger'!T1091</f>
        <v>~</v>
      </c>
      <c r="V1082" s="122" t="str">
        <f>'Belegliste Träger'!U1091</f>
        <v>~</v>
      </c>
      <c r="W1082" s="122">
        <f>'Belegliste SB'!V1091</f>
        <v>0</v>
      </c>
      <c r="X1082" s="122">
        <f>'Belegliste SB'!W1091</f>
        <v>0</v>
      </c>
      <c r="Y1082" s="122">
        <f>'Belegliste SB'!X1091</f>
        <v>0</v>
      </c>
      <c r="Z1082" s="122">
        <f>'Belegliste SB'!Y1091</f>
        <v>0</v>
      </c>
    </row>
    <row r="1083" spans="1:26" x14ac:dyDescent="0.25">
      <c r="A1083" s="121">
        <f>IF(D1083&lt;&gt;"~",'Belegliste SB'!$H$3,"0")</f>
        <v>0</v>
      </c>
      <c r="B1083" s="121">
        <f>IF(D1083&lt;&gt;"~",'Belegliste SB'!$H$4,"0")</f>
        <v>0</v>
      </c>
      <c r="C1083" s="122" t="str">
        <f>IF(D1083&lt;&gt;"~",'Belegliste Träger'!A1092,0)</f>
        <v/>
      </c>
      <c r="D1083" s="122" t="str">
        <f>'Belegliste Träger'!B1092</f>
        <v/>
      </c>
      <c r="E1083" s="122">
        <f>'Belegliste Träger'!C1092</f>
        <v>0</v>
      </c>
      <c r="F1083" s="122">
        <f>IF(D1083&lt;&gt;"~",'Belegliste Träger'!D1092,0)</f>
        <v>0</v>
      </c>
      <c r="G1083" s="122">
        <f>'Belegliste Träger'!E1092</f>
        <v>0</v>
      </c>
      <c r="H1083" s="122">
        <f>'Belegliste Träger'!F1092</f>
        <v>0</v>
      </c>
      <c r="I1083" s="122">
        <f>'Belegliste Träger'!G1092</f>
        <v>0</v>
      </c>
      <c r="J1083" s="122">
        <f>'Belegliste Träger'!H1092</f>
        <v>0</v>
      </c>
      <c r="K1083" s="122">
        <f>'Belegliste Träger'!I1092</f>
        <v>0</v>
      </c>
      <c r="L1083" s="122">
        <f>'Belegliste Träger'!J1092</f>
        <v>0</v>
      </c>
      <c r="M1083" s="122">
        <f>'Belegliste Träger'!K1092</f>
        <v>0</v>
      </c>
      <c r="N1083" s="122">
        <f>'Belegliste Träger'!L1092</f>
        <v>0</v>
      </c>
      <c r="O1083" s="122">
        <f>'Belegliste Träger'!M1092</f>
        <v>0</v>
      </c>
      <c r="P1083" s="122" t="str">
        <f>'Belegliste Träger'!N1092</f>
        <v>~</v>
      </c>
      <c r="Q1083" s="122" t="str">
        <f>'Belegliste Träger'!P1092</f>
        <v>~</v>
      </c>
      <c r="R1083" s="122" t="str">
        <f>'Belegliste Träger'!Q1092</f>
        <v>~</v>
      </c>
      <c r="S1083" s="122" t="str">
        <f>'Belegliste Träger'!R1092</f>
        <v>~</v>
      </c>
      <c r="T1083" s="122" t="str">
        <f>'Belegliste Träger'!S1092</f>
        <v>~</v>
      </c>
      <c r="U1083" s="122" t="str">
        <f>'Belegliste Träger'!T1092</f>
        <v>~</v>
      </c>
      <c r="V1083" s="122" t="str">
        <f>'Belegliste Träger'!U1092</f>
        <v>~</v>
      </c>
      <c r="W1083" s="122">
        <f>'Belegliste SB'!V1092</f>
        <v>0</v>
      </c>
      <c r="X1083" s="122">
        <f>'Belegliste SB'!W1092</f>
        <v>0</v>
      </c>
      <c r="Y1083" s="122">
        <f>'Belegliste SB'!X1092</f>
        <v>0</v>
      </c>
      <c r="Z1083" s="122">
        <f>'Belegliste SB'!Y1092</f>
        <v>0</v>
      </c>
    </row>
    <row r="1084" spans="1:26" x14ac:dyDescent="0.25">
      <c r="A1084" s="121">
        <f>IF(D1084&lt;&gt;"~",'Belegliste SB'!$H$3,"0")</f>
        <v>0</v>
      </c>
      <c r="B1084" s="121">
        <f>IF(D1084&lt;&gt;"~",'Belegliste SB'!$H$4,"0")</f>
        <v>0</v>
      </c>
      <c r="C1084" s="122" t="str">
        <f>IF(D1084&lt;&gt;"~",'Belegliste Träger'!A1093,0)</f>
        <v/>
      </c>
      <c r="D1084" s="122" t="str">
        <f>'Belegliste Träger'!B1093</f>
        <v/>
      </c>
      <c r="E1084" s="122">
        <f>'Belegliste Träger'!C1093</f>
        <v>0</v>
      </c>
      <c r="F1084" s="122">
        <f>IF(D1084&lt;&gt;"~",'Belegliste Träger'!D1093,0)</f>
        <v>0</v>
      </c>
      <c r="G1084" s="122">
        <f>'Belegliste Träger'!E1093</f>
        <v>0</v>
      </c>
      <c r="H1084" s="122">
        <f>'Belegliste Träger'!F1093</f>
        <v>0</v>
      </c>
      <c r="I1084" s="122">
        <f>'Belegliste Träger'!G1093</f>
        <v>0</v>
      </c>
      <c r="J1084" s="122">
        <f>'Belegliste Träger'!H1093</f>
        <v>0</v>
      </c>
      <c r="K1084" s="122">
        <f>'Belegliste Träger'!I1093</f>
        <v>0</v>
      </c>
      <c r="L1084" s="122">
        <f>'Belegliste Träger'!J1093</f>
        <v>0</v>
      </c>
      <c r="M1084" s="122">
        <f>'Belegliste Träger'!K1093</f>
        <v>0</v>
      </c>
      <c r="N1084" s="122">
        <f>'Belegliste Träger'!L1093</f>
        <v>0</v>
      </c>
      <c r="O1084" s="122">
        <f>'Belegliste Träger'!M1093</f>
        <v>0</v>
      </c>
      <c r="P1084" s="122" t="str">
        <f>'Belegliste Träger'!N1093</f>
        <v>~</v>
      </c>
      <c r="Q1084" s="122" t="str">
        <f>'Belegliste Träger'!P1093</f>
        <v>~</v>
      </c>
      <c r="R1084" s="122" t="str">
        <f>'Belegliste Träger'!Q1093</f>
        <v>~</v>
      </c>
      <c r="S1084" s="122" t="str">
        <f>'Belegliste Träger'!R1093</f>
        <v>~</v>
      </c>
      <c r="T1084" s="122" t="str">
        <f>'Belegliste Träger'!S1093</f>
        <v>~</v>
      </c>
      <c r="U1084" s="122" t="str">
        <f>'Belegliste Träger'!T1093</f>
        <v>~</v>
      </c>
      <c r="V1084" s="122" t="str">
        <f>'Belegliste Träger'!U1093</f>
        <v>~</v>
      </c>
      <c r="W1084" s="122">
        <f>'Belegliste SB'!V1093</f>
        <v>0</v>
      </c>
      <c r="X1084" s="122">
        <f>'Belegliste SB'!W1093</f>
        <v>0</v>
      </c>
      <c r="Y1084" s="122">
        <f>'Belegliste SB'!X1093</f>
        <v>0</v>
      </c>
      <c r="Z1084" s="122">
        <f>'Belegliste SB'!Y1093</f>
        <v>0</v>
      </c>
    </row>
    <row r="1085" spans="1:26" x14ac:dyDescent="0.25">
      <c r="A1085" s="121">
        <f>IF(D1085&lt;&gt;"~",'Belegliste SB'!$H$3,"0")</f>
        <v>0</v>
      </c>
      <c r="B1085" s="121">
        <f>IF(D1085&lt;&gt;"~",'Belegliste SB'!$H$4,"0")</f>
        <v>0</v>
      </c>
      <c r="C1085" s="122" t="str">
        <f>IF(D1085&lt;&gt;"~",'Belegliste Träger'!A1094,0)</f>
        <v/>
      </c>
      <c r="D1085" s="122" t="str">
        <f>'Belegliste Träger'!B1094</f>
        <v/>
      </c>
      <c r="E1085" s="122">
        <f>'Belegliste Träger'!C1094</f>
        <v>0</v>
      </c>
      <c r="F1085" s="122">
        <f>IF(D1085&lt;&gt;"~",'Belegliste Träger'!D1094,0)</f>
        <v>0</v>
      </c>
      <c r="G1085" s="122">
        <f>'Belegliste Träger'!E1094</f>
        <v>0</v>
      </c>
      <c r="H1085" s="122">
        <f>'Belegliste Träger'!F1094</f>
        <v>0</v>
      </c>
      <c r="I1085" s="122">
        <f>'Belegliste Träger'!G1094</f>
        <v>0</v>
      </c>
      <c r="J1085" s="122">
        <f>'Belegliste Träger'!H1094</f>
        <v>0</v>
      </c>
      <c r="K1085" s="122">
        <f>'Belegliste Träger'!I1094</f>
        <v>0</v>
      </c>
      <c r="L1085" s="122">
        <f>'Belegliste Träger'!J1094</f>
        <v>0</v>
      </c>
      <c r="M1085" s="122">
        <f>'Belegliste Träger'!K1094</f>
        <v>0</v>
      </c>
      <c r="N1085" s="122">
        <f>'Belegliste Träger'!L1094</f>
        <v>0</v>
      </c>
      <c r="O1085" s="122">
        <f>'Belegliste Träger'!M1094</f>
        <v>0</v>
      </c>
      <c r="P1085" s="122" t="str">
        <f>'Belegliste Träger'!N1094</f>
        <v>~</v>
      </c>
      <c r="Q1085" s="122" t="str">
        <f>'Belegliste Träger'!P1094</f>
        <v>~</v>
      </c>
      <c r="R1085" s="122" t="str">
        <f>'Belegliste Träger'!Q1094</f>
        <v>~</v>
      </c>
      <c r="S1085" s="122" t="str">
        <f>'Belegliste Träger'!R1094</f>
        <v>~</v>
      </c>
      <c r="T1085" s="122" t="str">
        <f>'Belegliste Träger'!S1094</f>
        <v>~</v>
      </c>
      <c r="U1085" s="122" t="str">
        <f>'Belegliste Träger'!T1094</f>
        <v>~</v>
      </c>
      <c r="V1085" s="122" t="str">
        <f>'Belegliste Träger'!U1094</f>
        <v>~</v>
      </c>
      <c r="W1085" s="122">
        <f>'Belegliste SB'!V1094</f>
        <v>0</v>
      </c>
      <c r="X1085" s="122">
        <f>'Belegliste SB'!W1094</f>
        <v>0</v>
      </c>
      <c r="Y1085" s="122">
        <f>'Belegliste SB'!X1094</f>
        <v>0</v>
      </c>
      <c r="Z1085" s="122">
        <f>'Belegliste SB'!Y1094</f>
        <v>0</v>
      </c>
    </row>
    <row r="1086" spans="1:26" x14ac:dyDescent="0.25">
      <c r="A1086" s="121">
        <f>IF(D1086&lt;&gt;"~",'Belegliste SB'!$H$3,"0")</f>
        <v>0</v>
      </c>
      <c r="B1086" s="121">
        <f>IF(D1086&lt;&gt;"~",'Belegliste SB'!$H$4,"0")</f>
        <v>0</v>
      </c>
      <c r="C1086" s="122" t="str">
        <f>IF(D1086&lt;&gt;"~",'Belegliste Träger'!A1095,0)</f>
        <v/>
      </c>
      <c r="D1086" s="122" t="str">
        <f>'Belegliste Träger'!B1095</f>
        <v/>
      </c>
      <c r="E1086" s="122">
        <f>'Belegliste Träger'!C1095</f>
        <v>0</v>
      </c>
      <c r="F1086" s="122">
        <f>IF(D1086&lt;&gt;"~",'Belegliste Träger'!D1095,0)</f>
        <v>0</v>
      </c>
      <c r="G1086" s="122">
        <f>'Belegliste Träger'!E1095</f>
        <v>0</v>
      </c>
      <c r="H1086" s="122">
        <f>'Belegliste Träger'!F1095</f>
        <v>0</v>
      </c>
      <c r="I1086" s="122">
        <f>'Belegliste Träger'!G1095</f>
        <v>0</v>
      </c>
      <c r="J1086" s="122">
        <f>'Belegliste Träger'!H1095</f>
        <v>0</v>
      </c>
      <c r="K1086" s="122">
        <f>'Belegliste Träger'!I1095</f>
        <v>0</v>
      </c>
      <c r="L1086" s="122">
        <f>'Belegliste Träger'!J1095</f>
        <v>0</v>
      </c>
      <c r="M1086" s="122">
        <f>'Belegliste Träger'!K1095</f>
        <v>0</v>
      </c>
      <c r="N1086" s="122">
        <f>'Belegliste Träger'!L1095</f>
        <v>0</v>
      </c>
      <c r="O1086" s="122">
        <f>'Belegliste Träger'!M1095</f>
        <v>0</v>
      </c>
      <c r="P1086" s="122" t="str">
        <f>'Belegliste Träger'!N1095</f>
        <v>~</v>
      </c>
      <c r="Q1086" s="122" t="str">
        <f>'Belegliste Träger'!P1095</f>
        <v>~</v>
      </c>
      <c r="R1086" s="122" t="str">
        <f>'Belegliste Träger'!Q1095</f>
        <v>~</v>
      </c>
      <c r="S1086" s="122" t="str">
        <f>'Belegliste Träger'!R1095</f>
        <v>~</v>
      </c>
      <c r="T1086" s="122" t="str">
        <f>'Belegliste Träger'!S1095</f>
        <v>~</v>
      </c>
      <c r="U1086" s="122" t="str">
        <f>'Belegliste Träger'!T1095</f>
        <v>~</v>
      </c>
      <c r="V1086" s="122" t="str">
        <f>'Belegliste Träger'!U1095</f>
        <v>~</v>
      </c>
      <c r="W1086" s="122">
        <f>'Belegliste SB'!V1095</f>
        <v>0</v>
      </c>
      <c r="X1086" s="122">
        <f>'Belegliste SB'!W1095</f>
        <v>0</v>
      </c>
      <c r="Y1086" s="122">
        <f>'Belegliste SB'!X1095</f>
        <v>0</v>
      </c>
      <c r="Z1086" s="122">
        <f>'Belegliste SB'!Y1095</f>
        <v>0</v>
      </c>
    </row>
    <row r="1087" spans="1:26" x14ac:dyDescent="0.25">
      <c r="A1087" s="121">
        <f>IF(D1087&lt;&gt;"~",'Belegliste SB'!$H$3,"0")</f>
        <v>0</v>
      </c>
      <c r="B1087" s="121">
        <f>IF(D1087&lt;&gt;"~",'Belegliste SB'!$H$4,"0")</f>
        <v>0</v>
      </c>
      <c r="C1087" s="122" t="str">
        <f>IF(D1087&lt;&gt;"~",'Belegliste Träger'!A1096,0)</f>
        <v/>
      </c>
      <c r="D1087" s="122" t="str">
        <f>'Belegliste Träger'!B1096</f>
        <v/>
      </c>
      <c r="E1087" s="122">
        <f>'Belegliste Träger'!C1096</f>
        <v>0</v>
      </c>
      <c r="F1087" s="122">
        <f>IF(D1087&lt;&gt;"~",'Belegliste Träger'!D1096,0)</f>
        <v>0</v>
      </c>
      <c r="G1087" s="122">
        <f>'Belegliste Träger'!E1096</f>
        <v>0</v>
      </c>
      <c r="H1087" s="122">
        <f>'Belegliste Träger'!F1096</f>
        <v>0</v>
      </c>
      <c r="I1087" s="122">
        <f>'Belegliste Träger'!G1096</f>
        <v>0</v>
      </c>
      <c r="J1087" s="122">
        <f>'Belegliste Träger'!H1096</f>
        <v>0</v>
      </c>
      <c r="K1087" s="122">
        <f>'Belegliste Träger'!I1096</f>
        <v>0</v>
      </c>
      <c r="L1087" s="122">
        <f>'Belegliste Träger'!J1096</f>
        <v>0</v>
      </c>
      <c r="M1087" s="122">
        <f>'Belegliste Träger'!K1096</f>
        <v>0</v>
      </c>
      <c r="N1087" s="122">
        <f>'Belegliste Träger'!L1096</f>
        <v>0</v>
      </c>
      <c r="O1087" s="122">
        <f>'Belegliste Träger'!M1096</f>
        <v>0</v>
      </c>
      <c r="P1087" s="122" t="str">
        <f>'Belegliste Träger'!N1096</f>
        <v>~</v>
      </c>
      <c r="Q1087" s="122" t="str">
        <f>'Belegliste Träger'!P1096</f>
        <v>~</v>
      </c>
      <c r="R1087" s="122" t="str">
        <f>'Belegliste Träger'!Q1096</f>
        <v>~</v>
      </c>
      <c r="S1087" s="122" t="str">
        <f>'Belegliste Träger'!R1096</f>
        <v>~</v>
      </c>
      <c r="T1087" s="122" t="str">
        <f>'Belegliste Träger'!S1096</f>
        <v>~</v>
      </c>
      <c r="U1087" s="122" t="str">
        <f>'Belegliste Träger'!T1096</f>
        <v>~</v>
      </c>
      <c r="V1087" s="122" t="str">
        <f>'Belegliste Träger'!U1096</f>
        <v>~</v>
      </c>
      <c r="W1087" s="122">
        <f>'Belegliste SB'!V1096</f>
        <v>0</v>
      </c>
      <c r="X1087" s="122">
        <f>'Belegliste SB'!W1096</f>
        <v>0</v>
      </c>
      <c r="Y1087" s="122">
        <f>'Belegliste SB'!X1096</f>
        <v>0</v>
      </c>
      <c r="Z1087" s="122">
        <f>'Belegliste SB'!Y1096</f>
        <v>0</v>
      </c>
    </row>
    <row r="1088" spans="1:26" x14ac:dyDescent="0.25">
      <c r="A1088" s="121">
        <f>IF(D1088&lt;&gt;"~",'Belegliste SB'!$H$3,"0")</f>
        <v>0</v>
      </c>
      <c r="B1088" s="121">
        <f>IF(D1088&lt;&gt;"~",'Belegliste SB'!$H$4,"0")</f>
        <v>0</v>
      </c>
      <c r="C1088" s="122" t="str">
        <f>IF(D1088&lt;&gt;"~",'Belegliste Träger'!A1097,0)</f>
        <v/>
      </c>
      <c r="D1088" s="122" t="str">
        <f>'Belegliste Träger'!B1097</f>
        <v/>
      </c>
      <c r="E1088" s="122">
        <f>'Belegliste Träger'!C1097</f>
        <v>0</v>
      </c>
      <c r="F1088" s="122">
        <f>IF(D1088&lt;&gt;"~",'Belegliste Träger'!D1097,0)</f>
        <v>0</v>
      </c>
      <c r="G1088" s="122">
        <f>'Belegliste Träger'!E1097</f>
        <v>0</v>
      </c>
      <c r="H1088" s="122">
        <f>'Belegliste Träger'!F1097</f>
        <v>0</v>
      </c>
      <c r="I1088" s="122">
        <f>'Belegliste Träger'!G1097</f>
        <v>0</v>
      </c>
      <c r="J1088" s="122">
        <f>'Belegliste Träger'!H1097</f>
        <v>0</v>
      </c>
      <c r="K1088" s="122">
        <f>'Belegliste Träger'!I1097</f>
        <v>0</v>
      </c>
      <c r="L1088" s="122">
        <f>'Belegliste Träger'!J1097</f>
        <v>0</v>
      </c>
      <c r="M1088" s="122">
        <f>'Belegliste Träger'!K1097</f>
        <v>0</v>
      </c>
      <c r="N1088" s="122">
        <f>'Belegliste Träger'!L1097</f>
        <v>0</v>
      </c>
      <c r="O1088" s="122">
        <f>'Belegliste Träger'!M1097</f>
        <v>0</v>
      </c>
      <c r="P1088" s="122" t="str">
        <f>'Belegliste Träger'!N1097</f>
        <v>~</v>
      </c>
      <c r="Q1088" s="122" t="str">
        <f>'Belegliste Träger'!P1097</f>
        <v>~</v>
      </c>
      <c r="R1088" s="122" t="str">
        <f>'Belegliste Träger'!Q1097</f>
        <v>~</v>
      </c>
      <c r="S1088" s="122" t="str">
        <f>'Belegliste Träger'!R1097</f>
        <v>~</v>
      </c>
      <c r="T1088" s="122" t="str">
        <f>'Belegliste Träger'!S1097</f>
        <v>~</v>
      </c>
      <c r="U1088" s="122" t="str">
        <f>'Belegliste Träger'!T1097</f>
        <v>~</v>
      </c>
      <c r="V1088" s="122" t="str">
        <f>'Belegliste Träger'!U1097</f>
        <v>~</v>
      </c>
      <c r="W1088" s="122">
        <f>'Belegliste SB'!V1097</f>
        <v>0</v>
      </c>
      <c r="X1088" s="122">
        <f>'Belegliste SB'!W1097</f>
        <v>0</v>
      </c>
      <c r="Y1088" s="122">
        <f>'Belegliste SB'!X1097</f>
        <v>0</v>
      </c>
      <c r="Z1088" s="122">
        <f>'Belegliste SB'!Y1097</f>
        <v>0</v>
      </c>
    </row>
    <row r="1089" spans="1:26" x14ac:dyDescent="0.25">
      <c r="A1089" s="121">
        <f>IF(D1089&lt;&gt;"~",'Belegliste SB'!$H$3,"0")</f>
        <v>0</v>
      </c>
      <c r="B1089" s="121">
        <f>IF(D1089&lt;&gt;"~",'Belegliste SB'!$H$4,"0")</f>
        <v>0</v>
      </c>
      <c r="C1089" s="122" t="str">
        <f>IF(D1089&lt;&gt;"~",'Belegliste Träger'!A1098,0)</f>
        <v/>
      </c>
      <c r="D1089" s="122" t="str">
        <f>'Belegliste Träger'!B1098</f>
        <v/>
      </c>
      <c r="E1089" s="122">
        <f>'Belegliste Träger'!C1098</f>
        <v>0</v>
      </c>
      <c r="F1089" s="122">
        <f>IF(D1089&lt;&gt;"~",'Belegliste Träger'!D1098,0)</f>
        <v>0</v>
      </c>
      <c r="G1089" s="122">
        <f>'Belegliste Träger'!E1098</f>
        <v>0</v>
      </c>
      <c r="H1089" s="122">
        <f>'Belegliste Träger'!F1098</f>
        <v>0</v>
      </c>
      <c r="I1089" s="122">
        <f>'Belegliste Träger'!G1098</f>
        <v>0</v>
      </c>
      <c r="J1089" s="122">
        <f>'Belegliste Träger'!H1098</f>
        <v>0</v>
      </c>
      <c r="K1089" s="122">
        <f>'Belegliste Träger'!I1098</f>
        <v>0</v>
      </c>
      <c r="L1089" s="122">
        <f>'Belegliste Träger'!J1098</f>
        <v>0</v>
      </c>
      <c r="M1089" s="122">
        <f>'Belegliste Träger'!K1098</f>
        <v>0</v>
      </c>
      <c r="N1089" s="122">
        <f>'Belegliste Träger'!L1098</f>
        <v>0</v>
      </c>
      <c r="O1089" s="122">
        <f>'Belegliste Träger'!M1098</f>
        <v>0</v>
      </c>
      <c r="P1089" s="122" t="str">
        <f>'Belegliste Träger'!N1098</f>
        <v>~</v>
      </c>
      <c r="Q1089" s="122" t="str">
        <f>'Belegliste Träger'!P1098</f>
        <v>~</v>
      </c>
      <c r="R1089" s="122" t="str">
        <f>'Belegliste Träger'!Q1098</f>
        <v>~</v>
      </c>
      <c r="S1089" s="122" t="str">
        <f>'Belegliste Träger'!R1098</f>
        <v>~</v>
      </c>
      <c r="T1089" s="122" t="str">
        <f>'Belegliste Träger'!S1098</f>
        <v>~</v>
      </c>
      <c r="U1089" s="122" t="str">
        <f>'Belegliste Träger'!T1098</f>
        <v>~</v>
      </c>
      <c r="V1089" s="122" t="str">
        <f>'Belegliste Träger'!U1098</f>
        <v>~</v>
      </c>
      <c r="W1089" s="122">
        <f>'Belegliste SB'!V1098</f>
        <v>0</v>
      </c>
      <c r="X1089" s="122">
        <f>'Belegliste SB'!W1098</f>
        <v>0</v>
      </c>
      <c r="Y1089" s="122">
        <f>'Belegliste SB'!X1098</f>
        <v>0</v>
      </c>
      <c r="Z1089" s="122">
        <f>'Belegliste SB'!Y1098</f>
        <v>0</v>
      </c>
    </row>
    <row r="1090" spans="1:26" x14ac:dyDescent="0.25">
      <c r="A1090" s="121">
        <f>IF(D1090&lt;&gt;"~",'Belegliste SB'!$H$3,"0")</f>
        <v>0</v>
      </c>
      <c r="B1090" s="121">
        <f>IF(D1090&lt;&gt;"~",'Belegliste SB'!$H$4,"0")</f>
        <v>0</v>
      </c>
      <c r="C1090" s="122" t="str">
        <f>IF(D1090&lt;&gt;"~",'Belegliste Träger'!A1099,0)</f>
        <v/>
      </c>
      <c r="D1090" s="122" t="str">
        <f>'Belegliste Träger'!B1099</f>
        <v/>
      </c>
      <c r="E1090" s="122">
        <f>'Belegliste Träger'!C1099</f>
        <v>0</v>
      </c>
      <c r="F1090" s="122">
        <f>IF(D1090&lt;&gt;"~",'Belegliste Träger'!D1099,0)</f>
        <v>0</v>
      </c>
      <c r="G1090" s="122">
        <f>'Belegliste Träger'!E1099</f>
        <v>0</v>
      </c>
      <c r="H1090" s="122">
        <f>'Belegliste Träger'!F1099</f>
        <v>0</v>
      </c>
      <c r="I1090" s="122">
        <f>'Belegliste Träger'!G1099</f>
        <v>0</v>
      </c>
      <c r="J1090" s="122">
        <f>'Belegliste Träger'!H1099</f>
        <v>0</v>
      </c>
      <c r="K1090" s="122">
        <f>'Belegliste Träger'!I1099</f>
        <v>0</v>
      </c>
      <c r="L1090" s="122">
        <f>'Belegliste Träger'!J1099</f>
        <v>0</v>
      </c>
      <c r="M1090" s="122">
        <f>'Belegliste Träger'!K1099</f>
        <v>0</v>
      </c>
      <c r="N1090" s="122">
        <f>'Belegliste Träger'!L1099</f>
        <v>0</v>
      </c>
      <c r="O1090" s="122">
        <f>'Belegliste Träger'!M1099</f>
        <v>0</v>
      </c>
      <c r="P1090" s="122" t="str">
        <f>'Belegliste Träger'!N1099</f>
        <v>~</v>
      </c>
      <c r="Q1090" s="122" t="str">
        <f>'Belegliste Träger'!P1099</f>
        <v>~</v>
      </c>
      <c r="R1090" s="122" t="str">
        <f>'Belegliste Träger'!Q1099</f>
        <v>~</v>
      </c>
      <c r="S1090" s="122" t="str">
        <f>'Belegliste Träger'!R1099</f>
        <v>~</v>
      </c>
      <c r="T1090" s="122" t="str">
        <f>'Belegliste Träger'!S1099</f>
        <v>~</v>
      </c>
      <c r="U1090" s="122" t="str">
        <f>'Belegliste Träger'!T1099</f>
        <v>~</v>
      </c>
      <c r="V1090" s="122" t="str">
        <f>'Belegliste Träger'!U1099</f>
        <v>~</v>
      </c>
      <c r="W1090" s="122">
        <f>'Belegliste SB'!V1099</f>
        <v>0</v>
      </c>
      <c r="X1090" s="122">
        <f>'Belegliste SB'!W1099</f>
        <v>0</v>
      </c>
      <c r="Y1090" s="122">
        <f>'Belegliste SB'!X1099</f>
        <v>0</v>
      </c>
      <c r="Z1090" s="122">
        <f>'Belegliste SB'!Y1099</f>
        <v>0</v>
      </c>
    </row>
    <row r="1091" spans="1:26" x14ac:dyDescent="0.25">
      <c r="A1091" s="121">
        <f>IF(D1091&lt;&gt;"~",'Belegliste SB'!$H$3,"0")</f>
        <v>0</v>
      </c>
      <c r="B1091" s="121">
        <f>IF(D1091&lt;&gt;"~",'Belegliste SB'!$H$4,"0")</f>
        <v>0</v>
      </c>
      <c r="C1091" s="122" t="str">
        <f>IF(D1091&lt;&gt;"~",'Belegliste Träger'!A1100,0)</f>
        <v/>
      </c>
      <c r="D1091" s="122" t="str">
        <f>'Belegliste Träger'!B1100</f>
        <v/>
      </c>
      <c r="E1091" s="122">
        <f>'Belegliste Träger'!C1100</f>
        <v>0</v>
      </c>
      <c r="F1091" s="122">
        <f>IF(D1091&lt;&gt;"~",'Belegliste Träger'!D1100,0)</f>
        <v>0</v>
      </c>
      <c r="G1091" s="122">
        <f>'Belegliste Träger'!E1100</f>
        <v>0</v>
      </c>
      <c r="H1091" s="122">
        <f>'Belegliste Träger'!F1100</f>
        <v>0</v>
      </c>
      <c r="I1091" s="122">
        <f>'Belegliste Träger'!G1100</f>
        <v>0</v>
      </c>
      <c r="J1091" s="122">
        <f>'Belegliste Träger'!H1100</f>
        <v>0</v>
      </c>
      <c r="K1091" s="122">
        <f>'Belegliste Träger'!I1100</f>
        <v>0</v>
      </c>
      <c r="L1091" s="122">
        <f>'Belegliste Träger'!J1100</f>
        <v>0</v>
      </c>
      <c r="M1091" s="122">
        <f>'Belegliste Träger'!K1100</f>
        <v>0</v>
      </c>
      <c r="N1091" s="122">
        <f>'Belegliste Träger'!L1100</f>
        <v>0</v>
      </c>
      <c r="O1091" s="122">
        <f>'Belegliste Träger'!M1100</f>
        <v>0</v>
      </c>
      <c r="P1091" s="122" t="str">
        <f>'Belegliste Träger'!N1100</f>
        <v>~</v>
      </c>
      <c r="Q1091" s="122" t="str">
        <f>'Belegliste Träger'!P1100</f>
        <v>~</v>
      </c>
      <c r="R1091" s="122" t="str">
        <f>'Belegliste Träger'!Q1100</f>
        <v>~</v>
      </c>
      <c r="S1091" s="122" t="str">
        <f>'Belegliste Träger'!R1100</f>
        <v>~</v>
      </c>
      <c r="T1091" s="122" t="str">
        <f>'Belegliste Träger'!S1100</f>
        <v>~</v>
      </c>
      <c r="U1091" s="122" t="str">
        <f>'Belegliste Träger'!T1100</f>
        <v>~</v>
      </c>
      <c r="V1091" s="122" t="str">
        <f>'Belegliste Träger'!U1100</f>
        <v>~</v>
      </c>
      <c r="W1091" s="122">
        <f>'Belegliste SB'!V1100</f>
        <v>0</v>
      </c>
      <c r="X1091" s="122">
        <f>'Belegliste SB'!W1100</f>
        <v>0</v>
      </c>
      <c r="Y1091" s="122">
        <f>'Belegliste SB'!X1100</f>
        <v>0</v>
      </c>
      <c r="Z1091" s="122">
        <f>'Belegliste SB'!Y1100</f>
        <v>0</v>
      </c>
    </row>
    <row r="1092" spans="1:26" x14ac:dyDescent="0.25">
      <c r="A1092" s="121">
        <f>IF(D1092&lt;&gt;"~",'Belegliste SB'!$H$3,"0")</f>
        <v>0</v>
      </c>
      <c r="B1092" s="121">
        <f>IF(D1092&lt;&gt;"~",'Belegliste SB'!$H$4,"0")</f>
        <v>0</v>
      </c>
      <c r="C1092" s="122" t="str">
        <f>IF(D1092&lt;&gt;"~",'Belegliste Träger'!A1101,0)</f>
        <v/>
      </c>
      <c r="D1092" s="122" t="str">
        <f>'Belegliste Träger'!B1101</f>
        <v/>
      </c>
      <c r="E1092" s="122">
        <f>'Belegliste Träger'!C1101</f>
        <v>0</v>
      </c>
      <c r="F1092" s="122">
        <f>IF(D1092&lt;&gt;"~",'Belegliste Träger'!D1101,0)</f>
        <v>0</v>
      </c>
      <c r="G1092" s="122">
        <f>'Belegliste Träger'!E1101</f>
        <v>0</v>
      </c>
      <c r="H1092" s="122">
        <f>'Belegliste Träger'!F1101</f>
        <v>0</v>
      </c>
      <c r="I1092" s="122">
        <f>'Belegliste Träger'!G1101</f>
        <v>0</v>
      </c>
      <c r="J1092" s="122">
        <f>'Belegliste Träger'!H1101</f>
        <v>0</v>
      </c>
      <c r="K1092" s="122">
        <f>'Belegliste Träger'!I1101</f>
        <v>0</v>
      </c>
      <c r="L1092" s="122">
        <f>'Belegliste Träger'!J1101</f>
        <v>0</v>
      </c>
      <c r="M1092" s="122">
        <f>'Belegliste Träger'!K1101</f>
        <v>0</v>
      </c>
      <c r="N1092" s="122">
        <f>'Belegliste Träger'!L1101</f>
        <v>0</v>
      </c>
      <c r="O1092" s="122">
        <f>'Belegliste Träger'!M1101</f>
        <v>0</v>
      </c>
      <c r="P1092" s="122" t="str">
        <f>'Belegliste Träger'!N1101</f>
        <v>~</v>
      </c>
      <c r="Q1092" s="122" t="str">
        <f>'Belegliste Träger'!P1101</f>
        <v>~</v>
      </c>
      <c r="R1092" s="122" t="str">
        <f>'Belegliste Träger'!Q1101</f>
        <v>~</v>
      </c>
      <c r="S1092" s="122" t="str">
        <f>'Belegliste Träger'!R1101</f>
        <v>~</v>
      </c>
      <c r="T1092" s="122" t="str">
        <f>'Belegliste Träger'!S1101</f>
        <v>~</v>
      </c>
      <c r="U1092" s="122" t="str">
        <f>'Belegliste Träger'!T1101</f>
        <v>~</v>
      </c>
      <c r="V1092" s="122" t="str">
        <f>'Belegliste Träger'!U1101</f>
        <v>~</v>
      </c>
      <c r="W1092" s="122">
        <f>'Belegliste SB'!V1101</f>
        <v>0</v>
      </c>
      <c r="X1092" s="122">
        <f>'Belegliste SB'!W1101</f>
        <v>0</v>
      </c>
      <c r="Y1092" s="122">
        <f>'Belegliste SB'!X1101</f>
        <v>0</v>
      </c>
      <c r="Z1092" s="122">
        <f>'Belegliste SB'!Y1101</f>
        <v>0</v>
      </c>
    </row>
    <row r="1093" spans="1:26" x14ac:dyDescent="0.25">
      <c r="A1093" s="121">
        <f>IF(D1093&lt;&gt;"~",'Belegliste SB'!$H$3,"0")</f>
        <v>0</v>
      </c>
      <c r="B1093" s="121">
        <f>IF(D1093&lt;&gt;"~",'Belegliste SB'!$H$4,"0")</f>
        <v>0</v>
      </c>
      <c r="C1093" s="122" t="str">
        <f>IF(D1093&lt;&gt;"~",'Belegliste Träger'!A1102,0)</f>
        <v/>
      </c>
      <c r="D1093" s="122" t="str">
        <f>'Belegliste Träger'!B1102</f>
        <v/>
      </c>
      <c r="E1093" s="122">
        <f>'Belegliste Träger'!C1102</f>
        <v>0</v>
      </c>
      <c r="F1093" s="122">
        <f>IF(D1093&lt;&gt;"~",'Belegliste Träger'!D1102,0)</f>
        <v>0</v>
      </c>
      <c r="G1093" s="122">
        <f>'Belegliste Träger'!E1102</f>
        <v>0</v>
      </c>
      <c r="H1093" s="122">
        <f>'Belegliste Träger'!F1102</f>
        <v>0</v>
      </c>
      <c r="I1093" s="122">
        <f>'Belegliste Träger'!G1102</f>
        <v>0</v>
      </c>
      <c r="J1093" s="122">
        <f>'Belegliste Träger'!H1102</f>
        <v>0</v>
      </c>
      <c r="K1093" s="122">
        <f>'Belegliste Träger'!I1102</f>
        <v>0</v>
      </c>
      <c r="L1093" s="122">
        <f>'Belegliste Träger'!J1102</f>
        <v>0</v>
      </c>
      <c r="M1093" s="122">
        <f>'Belegliste Träger'!K1102</f>
        <v>0</v>
      </c>
      <c r="N1093" s="122">
        <f>'Belegliste Träger'!L1102</f>
        <v>0</v>
      </c>
      <c r="O1093" s="122">
        <f>'Belegliste Träger'!M1102</f>
        <v>0</v>
      </c>
      <c r="P1093" s="122" t="str">
        <f>'Belegliste Träger'!N1102</f>
        <v>~</v>
      </c>
      <c r="Q1093" s="122" t="str">
        <f>'Belegliste Träger'!P1102</f>
        <v>~</v>
      </c>
      <c r="R1093" s="122" t="str">
        <f>'Belegliste Träger'!Q1102</f>
        <v>~</v>
      </c>
      <c r="S1093" s="122" t="str">
        <f>'Belegliste Träger'!R1102</f>
        <v>~</v>
      </c>
      <c r="T1093" s="122" t="str">
        <f>'Belegliste Träger'!S1102</f>
        <v>~</v>
      </c>
      <c r="U1093" s="122" t="str">
        <f>'Belegliste Träger'!T1102</f>
        <v>~</v>
      </c>
      <c r="V1093" s="122" t="str">
        <f>'Belegliste Träger'!U1102</f>
        <v>~</v>
      </c>
      <c r="W1093" s="122">
        <f>'Belegliste SB'!V1102</f>
        <v>0</v>
      </c>
      <c r="X1093" s="122">
        <f>'Belegliste SB'!W1102</f>
        <v>0</v>
      </c>
      <c r="Y1093" s="122">
        <f>'Belegliste SB'!X1102</f>
        <v>0</v>
      </c>
      <c r="Z1093" s="122">
        <f>'Belegliste SB'!Y1102</f>
        <v>0</v>
      </c>
    </row>
    <row r="1094" spans="1:26" x14ac:dyDescent="0.25">
      <c r="A1094" s="121">
        <f>IF(D1094&lt;&gt;"~",'Belegliste SB'!$H$3,"0")</f>
        <v>0</v>
      </c>
      <c r="B1094" s="121">
        <f>IF(D1094&lt;&gt;"~",'Belegliste SB'!$H$4,"0")</f>
        <v>0</v>
      </c>
      <c r="C1094" s="122" t="str">
        <f>IF(D1094&lt;&gt;"~",'Belegliste Träger'!A1103,0)</f>
        <v/>
      </c>
      <c r="D1094" s="122" t="str">
        <f>'Belegliste Träger'!B1103</f>
        <v/>
      </c>
      <c r="E1094" s="122">
        <f>'Belegliste Träger'!C1103</f>
        <v>0</v>
      </c>
      <c r="F1094" s="122">
        <f>IF(D1094&lt;&gt;"~",'Belegliste Träger'!D1103,0)</f>
        <v>0</v>
      </c>
      <c r="G1094" s="122">
        <f>'Belegliste Träger'!E1103</f>
        <v>0</v>
      </c>
      <c r="H1094" s="122">
        <f>'Belegliste Träger'!F1103</f>
        <v>0</v>
      </c>
      <c r="I1094" s="122">
        <f>'Belegliste Träger'!G1103</f>
        <v>0</v>
      </c>
      <c r="J1094" s="122">
        <f>'Belegliste Träger'!H1103</f>
        <v>0</v>
      </c>
      <c r="K1094" s="122">
        <f>'Belegliste Träger'!I1103</f>
        <v>0</v>
      </c>
      <c r="L1094" s="122">
        <f>'Belegliste Träger'!J1103</f>
        <v>0</v>
      </c>
      <c r="M1094" s="122">
        <f>'Belegliste Träger'!K1103</f>
        <v>0</v>
      </c>
      <c r="N1094" s="122">
        <f>'Belegliste Träger'!L1103</f>
        <v>0</v>
      </c>
      <c r="O1094" s="122">
        <f>'Belegliste Träger'!M1103</f>
        <v>0</v>
      </c>
      <c r="P1094" s="122" t="str">
        <f>'Belegliste Träger'!N1103</f>
        <v>~</v>
      </c>
      <c r="Q1094" s="122" t="str">
        <f>'Belegliste Träger'!P1103</f>
        <v>~</v>
      </c>
      <c r="R1094" s="122" t="str">
        <f>'Belegliste Träger'!Q1103</f>
        <v>~</v>
      </c>
      <c r="S1094" s="122" t="str">
        <f>'Belegliste Träger'!R1103</f>
        <v>~</v>
      </c>
      <c r="T1094" s="122" t="str">
        <f>'Belegliste Träger'!S1103</f>
        <v>~</v>
      </c>
      <c r="U1094" s="122" t="str">
        <f>'Belegliste Träger'!T1103</f>
        <v>~</v>
      </c>
      <c r="V1094" s="122" t="str">
        <f>'Belegliste Träger'!U1103</f>
        <v>~</v>
      </c>
      <c r="W1094" s="122">
        <f>'Belegliste SB'!V1103</f>
        <v>0</v>
      </c>
      <c r="X1094" s="122">
        <f>'Belegliste SB'!W1103</f>
        <v>0</v>
      </c>
      <c r="Y1094" s="122">
        <f>'Belegliste SB'!X1103</f>
        <v>0</v>
      </c>
      <c r="Z1094" s="122">
        <f>'Belegliste SB'!Y1103</f>
        <v>0</v>
      </c>
    </row>
    <row r="1095" spans="1:26" x14ac:dyDescent="0.25">
      <c r="A1095" s="121">
        <f>IF(D1095&lt;&gt;"~",'Belegliste SB'!$H$3,"0")</f>
        <v>0</v>
      </c>
      <c r="B1095" s="121">
        <f>IF(D1095&lt;&gt;"~",'Belegliste SB'!$H$4,"0")</f>
        <v>0</v>
      </c>
      <c r="C1095" s="122" t="str">
        <f>IF(D1095&lt;&gt;"~",'Belegliste Träger'!A1104,0)</f>
        <v/>
      </c>
      <c r="D1095" s="122" t="str">
        <f>'Belegliste Träger'!B1104</f>
        <v/>
      </c>
      <c r="E1095" s="122">
        <f>'Belegliste Träger'!C1104</f>
        <v>0</v>
      </c>
      <c r="F1095" s="122">
        <f>IF(D1095&lt;&gt;"~",'Belegliste Träger'!D1104,0)</f>
        <v>0</v>
      </c>
      <c r="G1095" s="122">
        <f>'Belegliste Träger'!E1104</f>
        <v>0</v>
      </c>
      <c r="H1095" s="122">
        <f>'Belegliste Träger'!F1104</f>
        <v>0</v>
      </c>
      <c r="I1095" s="122">
        <f>'Belegliste Träger'!G1104</f>
        <v>0</v>
      </c>
      <c r="J1095" s="122">
        <f>'Belegliste Träger'!H1104</f>
        <v>0</v>
      </c>
      <c r="K1095" s="122">
        <f>'Belegliste Träger'!I1104</f>
        <v>0</v>
      </c>
      <c r="L1095" s="122">
        <f>'Belegliste Träger'!J1104</f>
        <v>0</v>
      </c>
      <c r="M1095" s="122">
        <f>'Belegliste Träger'!K1104</f>
        <v>0</v>
      </c>
      <c r="N1095" s="122">
        <f>'Belegliste Träger'!L1104</f>
        <v>0</v>
      </c>
      <c r="O1095" s="122">
        <f>'Belegliste Träger'!M1104</f>
        <v>0</v>
      </c>
      <c r="P1095" s="122" t="str">
        <f>'Belegliste Träger'!N1104</f>
        <v>~</v>
      </c>
      <c r="Q1095" s="122" t="str">
        <f>'Belegliste Träger'!P1104</f>
        <v>~</v>
      </c>
      <c r="R1095" s="122" t="str">
        <f>'Belegliste Träger'!Q1104</f>
        <v>~</v>
      </c>
      <c r="S1095" s="122" t="str">
        <f>'Belegliste Träger'!R1104</f>
        <v>~</v>
      </c>
      <c r="T1095" s="122" t="str">
        <f>'Belegliste Träger'!S1104</f>
        <v>~</v>
      </c>
      <c r="U1095" s="122" t="str">
        <f>'Belegliste Träger'!T1104</f>
        <v>~</v>
      </c>
      <c r="V1095" s="122" t="str">
        <f>'Belegliste Träger'!U1104</f>
        <v>~</v>
      </c>
      <c r="W1095" s="122">
        <f>'Belegliste SB'!V1104</f>
        <v>0</v>
      </c>
      <c r="X1095" s="122">
        <f>'Belegliste SB'!W1104</f>
        <v>0</v>
      </c>
      <c r="Y1095" s="122">
        <f>'Belegliste SB'!X1104</f>
        <v>0</v>
      </c>
      <c r="Z1095" s="122">
        <f>'Belegliste SB'!Y1104</f>
        <v>0</v>
      </c>
    </row>
    <row r="1096" spans="1:26" x14ac:dyDescent="0.25">
      <c r="A1096" s="121">
        <f>IF(D1096&lt;&gt;"~",'Belegliste SB'!$H$3,"0")</f>
        <v>0</v>
      </c>
      <c r="B1096" s="121">
        <f>IF(D1096&lt;&gt;"~",'Belegliste SB'!$H$4,"0")</f>
        <v>0</v>
      </c>
      <c r="C1096" s="122" t="str">
        <f>IF(D1096&lt;&gt;"~",'Belegliste Träger'!A1105,0)</f>
        <v/>
      </c>
      <c r="D1096" s="122" t="str">
        <f>'Belegliste Träger'!B1105</f>
        <v/>
      </c>
      <c r="E1096" s="122">
        <f>'Belegliste Träger'!C1105</f>
        <v>0</v>
      </c>
      <c r="F1096" s="122">
        <f>IF(D1096&lt;&gt;"~",'Belegliste Träger'!D1105,0)</f>
        <v>0</v>
      </c>
      <c r="G1096" s="122">
        <f>'Belegliste Träger'!E1105</f>
        <v>0</v>
      </c>
      <c r="H1096" s="122">
        <f>'Belegliste Träger'!F1105</f>
        <v>0</v>
      </c>
      <c r="I1096" s="122">
        <f>'Belegliste Träger'!G1105</f>
        <v>0</v>
      </c>
      <c r="J1096" s="122">
        <f>'Belegliste Träger'!H1105</f>
        <v>0</v>
      </c>
      <c r="K1096" s="122">
        <f>'Belegliste Träger'!I1105</f>
        <v>0</v>
      </c>
      <c r="L1096" s="122">
        <f>'Belegliste Träger'!J1105</f>
        <v>0</v>
      </c>
      <c r="M1096" s="122">
        <f>'Belegliste Träger'!K1105</f>
        <v>0</v>
      </c>
      <c r="N1096" s="122">
        <f>'Belegliste Träger'!L1105</f>
        <v>0</v>
      </c>
      <c r="O1096" s="122">
        <f>'Belegliste Träger'!M1105</f>
        <v>0</v>
      </c>
      <c r="P1096" s="122" t="str">
        <f>'Belegliste Träger'!N1105</f>
        <v>~</v>
      </c>
      <c r="Q1096" s="122" t="str">
        <f>'Belegliste Träger'!P1105</f>
        <v>~</v>
      </c>
      <c r="R1096" s="122" t="str">
        <f>'Belegliste Träger'!Q1105</f>
        <v>~</v>
      </c>
      <c r="S1096" s="122" t="str">
        <f>'Belegliste Träger'!R1105</f>
        <v>~</v>
      </c>
      <c r="T1096" s="122" t="str">
        <f>'Belegliste Träger'!S1105</f>
        <v>~</v>
      </c>
      <c r="U1096" s="122" t="str">
        <f>'Belegliste Träger'!T1105</f>
        <v>~</v>
      </c>
      <c r="V1096" s="122" t="str">
        <f>'Belegliste Träger'!U1105</f>
        <v>~</v>
      </c>
      <c r="W1096" s="122">
        <f>'Belegliste SB'!V1105</f>
        <v>0</v>
      </c>
      <c r="X1096" s="122">
        <f>'Belegliste SB'!W1105</f>
        <v>0</v>
      </c>
      <c r="Y1096" s="122">
        <f>'Belegliste SB'!X1105</f>
        <v>0</v>
      </c>
      <c r="Z1096" s="122">
        <f>'Belegliste SB'!Y1105</f>
        <v>0</v>
      </c>
    </row>
    <row r="1097" spans="1:26" x14ac:dyDescent="0.25">
      <c r="A1097" s="121">
        <f>IF(D1097&lt;&gt;"~",'Belegliste SB'!$H$3,"0")</f>
        <v>0</v>
      </c>
      <c r="B1097" s="121">
        <f>IF(D1097&lt;&gt;"~",'Belegliste SB'!$H$4,"0")</f>
        <v>0</v>
      </c>
      <c r="C1097" s="122" t="str">
        <f>IF(D1097&lt;&gt;"~",'Belegliste Träger'!A1106,0)</f>
        <v/>
      </c>
      <c r="D1097" s="122" t="str">
        <f>'Belegliste Träger'!B1106</f>
        <v/>
      </c>
      <c r="E1097" s="122">
        <f>'Belegliste Träger'!C1106</f>
        <v>0</v>
      </c>
      <c r="F1097" s="122">
        <f>IF(D1097&lt;&gt;"~",'Belegliste Träger'!D1106,0)</f>
        <v>0</v>
      </c>
      <c r="G1097" s="122">
        <f>'Belegliste Träger'!E1106</f>
        <v>0</v>
      </c>
      <c r="H1097" s="122">
        <f>'Belegliste Träger'!F1106</f>
        <v>0</v>
      </c>
      <c r="I1097" s="122">
        <f>'Belegliste Träger'!G1106</f>
        <v>0</v>
      </c>
      <c r="J1097" s="122">
        <f>'Belegliste Träger'!H1106</f>
        <v>0</v>
      </c>
      <c r="K1097" s="122">
        <f>'Belegliste Träger'!I1106</f>
        <v>0</v>
      </c>
      <c r="L1097" s="122">
        <f>'Belegliste Träger'!J1106</f>
        <v>0</v>
      </c>
      <c r="M1097" s="122">
        <f>'Belegliste Träger'!K1106</f>
        <v>0</v>
      </c>
      <c r="N1097" s="122">
        <f>'Belegliste Träger'!L1106</f>
        <v>0</v>
      </c>
      <c r="O1097" s="122">
        <f>'Belegliste Träger'!M1106</f>
        <v>0</v>
      </c>
      <c r="P1097" s="122" t="str">
        <f>'Belegliste Träger'!N1106</f>
        <v>~</v>
      </c>
      <c r="Q1097" s="122" t="str">
        <f>'Belegliste Träger'!P1106</f>
        <v>~</v>
      </c>
      <c r="R1097" s="122" t="str">
        <f>'Belegliste Träger'!Q1106</f>
        <v>~</v>
      </c>
      <c r="S1097" s="122" t="str">
        <f>'Belegliste Träger'!R1106</f>
        <v>~</v>
      </c>
      <c r="T1097" s="122" t="str">
        <f>'Belegliste Träger'!S1106</f>
        <v>~</v>
      </c>
      <c r="U1097" s="122" t="str">
        <f>'Belegliste Träger'!T1106</f>
        <v>~</v>
      </c>
      <c r="V1097" s="122" t="str">
        <f>'Belegliste Träger'!U1106</f>
        <v>~</v>
      </c>
      <c r="W1097" s="122">
        <f>'Belegliste SB'!V1106</f>
        <v>0</v>
      </c>
      <c r="X1097" s="122">
        <f>'Belegliste SB'!W1106</f>
        <v>0</v>
      </c>
      <c r="Y1097" s="122">
        <f>'Belegliste SB'!X1106</f>
        <v>0</v>
      </c>
      <c r="Z1097" s="122">
        <f>'Belegliste SB'!Y1106</f>
        <v>0</v>
      </c>
    </row>
    <row r="1098" spans="1:26" x14ac:dyDescent="0.25">
      <c r="A1098" s="121">
        <f>IF(D1098&lt;&gt;"~",'Belegliste SB'!$H$3,"0")</f>
        <v>0</v>
      </c>
      <c r="B1098" s="121">
        <f>IF(D1098&lt;&gt;"~",'Belegliste SB'!$H$4,"0")</f>
        <v>0</v>
      </c>
      <c r="C1098" s="122" t="str">
        <f>IF(D1098&lt;&gt;"~",'Belegliste Träger'!A1107,0)</f>
        <v/>
      </c>
      <c r="D1098" s="122" t="str">
        <f>'Belegliste Träger'!B1107</f>
        <v/>
      </c>
      <c r="E1098" s="122">
        <f>'Belegliste Träger'!C1107</f>
        <v>0</v>
      </c>
      <c r="F1098" s="122">
        <f>IF(D1098&lt;&gt;"~",'Belegliste Träger'!D1107,0)</f>
        <v>0</v>
      </c>
      <c r="G1098" s="122">
        <f>'Belegliste Träger'!E1107</f>
        <v>0</v>
      </c>
      <c r="H1098" s="122">
        <f>'Belegliste Träger'!F1107</f>
        <v>0</v>
      </c>
      <c r="I1098" s="122">
        <f>'Belegliste Träger'!G1107</f>
        <v>0</v>
      </c>
      <c r="J1098" s="122">
        <f>'Belegliste Träger'!H1107</f>
        <v>0</v>
      </c>
      <c r="K1098" s="122">
        <f>'Belegliste Träger'!I1107</f>
        <v>0</v>
      </c>
      <c r="L1098" s="122">
        <f>'Belegliste Träger'!J1107</f>
        <v>0</v>
      </c>
      <c r="M1098" s="122">
        <f>'Belegliste Träger'!K1107</f>
        <v>0</v>
      </c>
      <c r="N1098" s="122">
        <f>'Belegliste Träger'!L1107</f>
        <v>0</v>
      </c>
      <c r="O1098" s="122">
        <f>'Belegliste Träger'!M1107</f>
        <v>0</v>
      </c>
      <c r="P1098" s="122" t="str">
        <f>'Belegliste Träger'!N1107</f>
        <v>~</v>
      </c>
      <c r="Q1098" s="122" t="str">
        <f>'Belegliste Träger'!P1107</f>
        <v>~</v>
      </c>
      <c r="R1098" s="122" t="str">
        <f>'Belegliste Träger'!Q1107</f>
        <v>~</v>
      </c>
      <c r="S1098" s="122" t="str">
        <f>'Belegliste Träger'!R1107</f>
        <v>~</v>
      </c>
      <c r="T1098" s="122" t="str">
        <f>'Belegliste Träger'!S1107</f>
        <v>~</v>
      </c>
      <c r="U1098" s="122" t="str">
        <f>'Belegliste Träger'!T1107</f>
        <v>~</v>
      </c>
      <c r="V1098" s="122" t="str">
        <f>'Belegliste Träger'!U1107</f>
        <v>~</v>
      </c>
      <c r="W1098" s="122">
        <f>'Belegliste SB'!V1107</f>
        <v>0</v>
      </c>
      <c r="X1098" s="122">
        <f>'Belegliste SB'!W1107</f>
        <v>0</v>
      </c>
      <c r="Y1098" s="122">
        <f>'Belegliste SB'!X1107</f>
        <v>0</v>
      </c>
      <c r="Z1098" s="122">
        <f>'Belegliste SB'!Y1107</f>
        <v>0</v>
      </c>
    </row>
    <row r="1099" spans="1:26" x14ac:dyDescent="0.25">
      <c r="A1099" s="121">
        <f>IF(D1099&lt;&gt;"~",'Belegliste SB'!$H$3,"0")</f>
        <v>0</v>
      </c>
      <c r="B1099" s="121">
        <f>IF(D1099&lt;&gt;"~",'Belegliste SB'!$H$4,"0")</f>
        <v>0</v>
      </c>
      <c r="C1099" s="122" t="str">
        <f>IF(D1099&lt;&gt;"~",'Belegliste Träger'!A1108,0)</f>
        <v/>
      </c>
      <c r="D1099" s="122" t="str">
        <f>'Belegliste Träger'!B1108</f>
        <v/>
      </c>
      <c r="E1099" s="122">
        <f>'Belegliste Träger'!C1108</f>
        <v>0</v>
      </c>
      <c r="F1099" s="122">
        <f>IF(D1099&lt;&gt;"~",'Belegliste Träger'!D1108,0)</f>
        <v>0</v>
      </c>
      <c r="G1099" s="122">
        <f>'Belegliste Träger'!E1108</f>
        <v>0</v>
      </c>
      <c r="H1099" s="122">
        <f>'Belegliste Träger'!F1108</f>
        <v>0</v>
      </c>
      <c r="I1099" s="122">
        <f>'Belegliste Träger'!G1108</f>
        <v>0</v>
      </c>
      <c r="J1099" s="122">
        <f>'Belegliste Träger'!H1108</f>
        <v>0</v>
      </c>
      <c r="K1099" s="122">
        <f>'Belegliste Träger'!I1108</f>
        <v>0</v>
      </c>
      <c r="L1099" s="122">
        <f>'Belegliste Träger'!J1108</f>
        <v>0</v>
      </c>
      <c r="M1099" s="122">
        <f>'Belegliste Träger'!K1108</f>
        <v>0</v>
      </c>
      <c r="N1099" s="122">
        <f>'Belegliste Träger'!L1108</f>
        <v>0</v>
      </c>
      <c r="O1099" s="122">
        <f>'Belegliste Träger'!M1108</f>
        <v>0</v>
      </c>
      <c r="P1099" s="122" t="str">
        <f>'Belegliste Träger'!N1108</f>
        <v>~</v>
      </c>
      <c r="Q1099" s="122" t="str">
        <f>'Belegliste Träger'!P1108</f>
        <v>~</v>
      </c>
      <c r="R1099" s="122" t="str">
        <f>'Belegliste Träger'!Q1108</f>
        <v>~</v>
      </c>
      <c r="S1099" s="122" t="str">
        <f>'Belegliste Träger'!R1108</f>
        <v>~</v>
      </c>
      <c r="T1099" s="122" t="str">
        <f>'Belegliste Träger'!S1108</f>
        <v>~</v>
      </c>
      <c r="U1099" s="122" t="str">
        <f>'Belegliste Träger'!T1108</f>
        <v>~</v>
      </c>
      <c r="V1099" s="122" t="str">
        <f>'Belegliste Träger'!U1108</f>
        <v>~</v>
      </c>
      <c r="W1099" s="122">
        <f>'Belegliste SB'!V1108</f>
        <v>0</v>
      </c>
      <c r="X1099" s="122">
        <f>'Belegliste SB'!W1108</f>
        <v>0</v>
      </c>
      <c r="Y1099" s="122">
        <f>'Belegliste SB'!X1108</f>
        <v>0</v>
      </c>
      <c r="Z1099" s="122">
        <f>'Belegliste SB'!Y1108</f>
        <v>0</v>
      </c>
    </row>
    <row r="1100" spans="1:26" x14ac:dyDescent="0.25">
      <c r="A1100" s="121">
        <f>IF(D1100&lt;&gt;"~",'Belegliste SB'!$H$3,"0")</f>
        <v>0</v>
      </c>
      <c r="B1100" s="121">
        <f>IF(D1100&lt;&gt;"~",'Belegliste SB'!$H$4,"0")</f>
        <v>0</v>
      </c>
      <c r="C1100" s="122" t="str">
        <f>IF(D1100&lt;&gt;"~",'Belegliste Träger'!A1109,0)</f>
        <v/>
      </c>
      <c r="D1100" s="122" t="str">
        <f>'Belegliste Träger'!B1109</f>
        <v/>
      </c>
      <c r="E1100" s="122">
        <f>'Belegliste Träger'!C1109</f>
        <v>0</v>
      </c>
      <c r="F1100" s="122">
        <f>IF(D1100&lt;&gt;"~",'Belegliste Träger'!D1109,0)</f>
        <v>0</v>
      </c>
      <c r="G1100" s="122">
        <f>'Belegliste Träger'!E1109</f>
        <v>0</v>
      </c>
      <c r="H1100" s="122">
        <f>'Belegliste Träger'!F1109</f>
        <v>0</v>
      </c>
      <c r="I1100" s="122">
        <f>'Belegliste Träger'!G1109</f>
        <v>0</v>
      </c>
      <c r="J1100" s="122">
        <f>'Belegliste Träger'!H1109</f>
        <v>0</v>
      </c>
      <c r="K1100" s="122">
        <f>'Belegliste Träger'!I1109</f>
        <v>0</v>
      </c>
      <c r="L1100" s="122">
        <f>'Belegliste Träger'!J1109</f>
        <v>0</v>
      </c>
      <c r="M1100" s="122">
        <f>'Belegliste Träger'!K1109</f>
        <v>0</v>
      </c>
      <c r="N1100" s="122">
        <f>'Belegliste Träger'!L1109</f>
        <v>0</v>
      </c>
      <c r="O1100" s="122">
        <f>'Belegliste Träger'!M1109</f>
        <v>0</v>
      </c>
      <c r="P1100" s="122" t="str">
        <f>'Belegliste Träger'!N1109</f>
        <v>~</v>
      </c>
      <c r="Q1100" s="122" t="str">
        <f>'Belegliste Träger'!P1109</f>
        <v>~</v>
      </c>
      <c r="R1100" s="122" t="str">
        <f>'Belegliste Träger'!Q1109</f>
        <v>~</v>
      </c>
      <c r="S1100" s="122" t="str">
        <f>'Belegliste Träger'!R1109</f>
        <v>~</v>
      </c>
      <c r="T1100" s="122" t="str">
        <f>'Belegliste Träger'!S1109</f>
        <v>~</v>
      </c>
      <c r="U1100" s="122" t="str">
        <f>'Belegliste Träger'!T1109</f>
        <v>~</v>
      </c>
      <c r="V1100" s="122" t="str">
        <f>'Belegliste Träger'!U1109</f>
        <v>~</v>
      </c>
      <c r="W1100" s="122">
        <f>'Belegliste SB'!V1109</f>
        <v>0</v>
      </c>
      <c r="X1100" s="122">
        <f>'Belegliste SB'!W1109</f>
        <v>0</v>
      </c>
      <c r="Y1100" s="122">
        <f>'Belegliste SB'!X1109</f>
        <v>0</v>
      </c>
      <c r="Z1100" s="122">
        <f>'Belegliste SB'!Y1109</f>
        <v>0</v>
      </c>
    </row>
    <row r="1101" spans="1:26" x14ac:dyDescent="0.25">
      <c r="A1101" s="121">
        <f>IF(D1101&lt;&gt;"~",'Belegliste SB'!$H$3,"0")</f>
        <v>0</v>
      </c>
      <c r="B1101" s="121">
        <f>IF(D1101&lt;&gt;"~",'Belegliste SB'!$H$4,"0")</f>
        <v>0</v>
      </c>
      <c r="C1101" s="122" t="str">
        <f>IF(D1101&lt;&gt;"~",'Belegliste Träger'!A1110,0)</f>
        <v/>
      </c>
      <c r="D1101" s="122" t="str">
        <f>'Belegliste Träger'!B1110</f>
        <v/>
      </c>
      <c r="E1101" s="122">
        <f>'Belegliste Träger'!C1110</f>
        <v>0</v>
      </c>
      <c r="F1101" s="122">
        <f>IF(D1101&lt;&gt;"~",'Belegliste Träger'!D1110,0)</f>
        <v>0</v>
      </c>
      <c r="G1101" s="122">
        <f>'Belegliste Träger'!E1110</f>
        <v>0</v>
      </c>
      <c r="H1101" s="122">
        <f>'Belegliste Träger'!F1110</f>
        <v>0</v>
      </c>
      <c r="I1101" s="122">
        <f>'Belegliste Träger'!G1110</f>
        <v>0</v>
      </c>
      <c r="J1101" s="122">
        <f>'Belegliste Träger'!H1110</f>
        <v>0</v>
      </c>
      <c r="K1101" s="122">
        <f>'Belegliste Träger'!I1110</f>
        <v>0</v>
      </c>
      <c r="L1101" s="122">
        <f>'Belegliste Träger'!J1110</f>
        <v>0</v>
      </c>
      <c r="M1101" s="122">
        <f>'Belegliste Träger'!K1110</f>
        <v>0</v>
      </c>
      <c r="N1101" s="122">
        <f>'Belegliste Träger'!L1110</f>
        <v>0</v>
      </c>
      <c r="O1101" s="122">
        <f>'Belegliste Träger'!M1110</f>
        <v>0</v>
      </c>
      <c r="P1101" s="122" t="str">
        <f>'Belegliste Träger'!N1110</f>
        <v>~</v>
      </c>
      <c r="Q1101" s="122" t="str">
        <f>'Belegliste Träger'!P1110</f>
        <v>~</v>
      </c>
      <c r="R1101" s="122" t="str">
        <f>'Belegliste Träger'!Q1110</f>
        <v>~</v>
      </c>
      <c r="S1101" s="122" t="str">
        <f>'Belegliste Träger'!R1110</f>
        <v>~</v>
      </c>
      <c r="T1101" s="122" t="str">
        <f>'Belegliste Träger'!S1110</f>
        <v>~</v>
      </c>
      <c r="U1101" s="122" t="str">
        <f>'Belegliste Träger'!T1110</f>
        <v>~</v>
      </c>
      <c r="V1101" s="122" t="str">
        <f>'Belegliste Träger'!U1110</f>
        <v>~</v>
      </c>
      <c r="W1101" s="122">
        <f>'Belegliste SB'!V1110</f>
        <v>0</v>
      </c>
      <c r="X1101" s="122">
        <f>'Belegliste SB'!W1110</f>
        <v>0</v>
      </c>
      <c r="Y1101" s="122">
        <f>'Belegliste SB'!X1110</f>
        <v>0</v>
      </c>
      <c r="Z1101" s="122">
        <f>'Belegliste SB'!Y1110</f>
        <v>0</v>
      </c>
    </row>
    <row r="1102" spans="1:26" x14ac:dyDescent="0.25">
      <c r="A1102" s="121">
        <f>IF(D1102&lt;&gt;"~",'Belegliste SB'!$H$3,"0")</f>
        <v>0</v>
      </c>
      <c r="B1102" s="121">
        <f>IF(D1102&lt;&gt;"~",'Belegliste SB'!$H$4,"0")</f>
        <v>0</v>
      </c>
      <c r="C1102" s="122" t="str">
        <f>IF(D1102&lt;&gt;"~",'Belegliste Träger'!A1111,0)</f>
        <v/>
      </c>
      <c r="D1102" s="122" t="str">
        <f>'Belegliste Träger'!B1111</f>
        <v/>
      </c>
      <c r="E1102" s="122">
        <f>'Belegliste Träger'!C1111</f>
        <v>0</v>
      </c>
      <c r="F1102" s="122">
        <f>IF(D1102&lt;&gt;"~",'Belegliste Träger'!D1111,0)</f>
        <v>0</v>
      </c>
      <c r="G1102" s="122">
        <f>'Belegliste Träger'!E1111</f>
        <v>0</v>
      </c>
      <c r="H1102" s="122">
        <f>'Belegliste Träger'!F1111</f>
        <v>0</v>
      </c>
      <c r="I1102" s="122">
        <f>'Belegliste Träger'!G1111</f>
        <v>0</v>
      </c>
      <c r="J1102" s="122">
        <f>'Belegliste Träger'!H1111</f>
        <v>0</v>
      </c>
      <c r="K1102" s="122">
        <f>'Belegliste Träger'!I1111</f>
        <v>0</v>
      </c>
      <c r="L1102" s="122">
        <f>'Belegliste Träger'!J1111</f>
        <v>0</v>
      </c>
      <c r="M1102" s="122">
        <f>'Belegliste Träger'!K1111</f>
        <v>0</v>
      </c>
      <c r="N1102" s="122">
        <f>'Belegliste Träger'!L1111</f>
        <v>0</v>
      </c>
      <c r="O1102" s="122">
        <f>'Belegliste Träger'!M1111</f>
        <v>0</v>
      </c>
      <c r="P1102" s="122" t="str">
        <f>'Belegliste Träger'!N1111</f>
        <v>~</v>
      </c>
      <c r="Q1102" s="122" t="str">
        <f>'Belegliste Träger'!P1111</f>
        <v>~</v>
      </c>
      <c r="R1102" s="122" t="str">
        <f>'Belegliste Träger'!Q1111</f>
        <v>~</v>
      </c>
      <c r="S1102" s="122" t="str">
        <f>'Belegliste Träger'!R1111</f>
        <v>~</v>
      </c>
      <c r="T1102" s="122" t="str">
        <f>'Belegliste Träger'!S1111</f>
        <v>~</v>
      </c>
      <c r="U1102" s="122" t="str">
        <f>'Belegliste Träger'!T1111</f>
        <v>~</v>
      </c>
      <c r="V1102" s="122" t="str">
        <f>'Belegliste Träger'!U1111</f>
        <v>~</v>
      </c>
      <c r="W1102" s="122">
        <f>'Belegliste SB'!V1111</f>
        <v>0</v>
      </c>
      <c r="X1102" s="122">
        <f>'Belegliste SB'!W1111</f>
        <v>0</v>
      </c>
      <c r="Y1102" s="122">
        <f>'Belegliste SB'!X1111</f>
        <v>0</v>
      </c>
      <c r="Z1102" s="122">
        <f>'Belegliste SB'!Y1111</f>
        <v>0</v>
      </c>
    </row>
    <row r="1103" spans="1:26" x14ac:dyDescent="0.25">
      <c r="A1103" s="121">
        <f>IF(D1103&lt;&gt;"~",'Belegliste SB'!$H$3,"0")</f>
        <v>0</v>
      </c>
      <c r="B1103" s="121">
        <f>IF(D1103&lt;&gt;"~",'Belegliste SB'!$H$4,"0")</f>
        <v>0</v>
      </c>
      <c r="C1103" s="122" t="str">
        <f>IF(D1103&lt;&gt;"~",'Belegliste Träger'!A1112,0)</f>
        <v/>
      </c>
      <c r="D1103" s="122" t="str">
        <f>'Belegliste Träger'!B1112</f>
        <v/>
      </c>
      <c r="E1103" s="122">
        <f>'Belegliste Träger'!C1112</f>
        <v>0</v>
      </c>
      <c r="F1103" s="122">
        <f>IF(D1103&lt;&gt;"~",'Belegliste Träger'!D1112,0)</f>
        <v>0</v>
      </c>
      <c r="G1103" s="122">
        <f>'Belegliste Träger'!E1112</f>
        <v>0</v>
      </c>
      <c r="H1103" s="122">
        <f>'Belegliste Träger'!F1112</f>
        <v>0</v>
      </c>
      <c r="I1103" s="122">
        <f>'Belegliste Träger'!G1112</f>
        <v>0</v>
      </c>
      <c r="J1103" s="122">
        <f>'Belegliste Träger'!H1112</f>
        <v>0</v>
      </c>
      <c r="K1103" s="122">
        <f>'Belegliste Träger'!I1112</f>
        <v>0</v>
      </c>
      <c r="L1103" s="122">
        <f>'Belegliste Träger'!J1112</f>
        <v>0</v>
      </c>
      <c r="M1103" s="122">
        <f>'Belegliste Träger'!K1112</f>
        <v>0</v>
      </c>
      <c r="N1103" s="122">
        <f>'Belegliste Träger'!L1112</f>
        <v>0</v>
      </c>
      <c r="O1103" s="122">
        <f>'Belegliste Träger'!M1112</f>
        <v>0</v>
      </c>
      <c r="P1103" s="122" t="str">
        <f>'Belegliste Träger'!N1112</f>
        <v>~</v>
      </c>
      <c r="Q1103" s="122" t="str">
        <f>'Belegliste Träger'!P1112</f>
        <v>~</v>
      </c>
      <c r="R1103" s="122" t="str">
        <f>'Belegliste Träger'!Q1112</f>
        <v>~</v>
      </c>
      <c r="S1103" s="122" t="str">
        <f>'Belegliste Träger'!R1112</f>
        <v>~</v>
      </c>
      <c r="T1103" s="122" t="str">
        <f>'Belegliste Träger'!S1112</f>
        <v>~</v>
      </c>
      <c r="U1103" s="122" t="str">
        <f>'Belegliste Träger'!T1112</f>
        <v>~</v>
      </c>
      <c r="V1103" s="122" t="str">
        <f>'Belegliste Träger'!U1112</f>
        <v>~</v>
      </c>
      <c r="W1103" s="122">
        <f>'Belegliste SB'!V1112</f>
        <v>0</v>
      </c>
      <c r="X1103" s="122">
        <f>'Belegliste SB'!W1112</f>
        <v>0</v>
      </c>
      <c r="Y1103" s="122">
        <f>'Belegliste SB'!X1112</f>
        <v>0</v>
      </c>
      <c r="Z1103" s="122">
        <f>'Belegliste SB'!Y1112</f>
        <v>0</v>
      </c>
    </row>
    <row r="1104" spans="1:26" x14ac:dyDescent="0.25">
      <c r="A1104" s="121">
        <f>IF(D1104&lt;&gt;"~",'Belegliste SB'!$H$3,"0")</f>
        <v>0</v>
      </c>
      <c r="B1104" s="121">
        <f>IF(D1104&lt;&gt;"~",'Belegliste SB'!$H$4,"0")</f>
        <v>0</v>
      </c>
      <c r="C1104" s="122" t="str">
        <f>IF(D1104&lt;&gt;"~",'Belegliste Träger'!A1113,0)</f>
        <v/>
      </c>
      <c r="D1104" s="122" t="str">
        <f>'Belegliste Träger'!B1113</f>
        <v/>
      </c>
      <c r="E1104" s="122">
        <f>'Belegliste Träger'!C1113</f>
        <v>0</v>
      </c>
      <c r="F1104" s="122">
        <f>IF(D1104&lt;&gt;"~",'Belegliste Träger'!D1113,0)</f>
        <v>0</v>
      </c>
      <c r="G1104" s="122">
        <f>'Belegliste Träger'!E1113</f>
        <v>0</v>
      </c>
      <c r="H1104" s="122">
        <f>'Belegliste Träger'!F1113</f>
        <v>0</v>
      </c>
      <c r="I1104" s="122">
        <f>'Belegliste Träger'!G1113</f>
        <v>0</v>
      </c>
      <c r="J1104" s="122">
        <f>'Belegliste Träger'!H1113</f>
        <v>0</v>
      </c>
      <c r="K1104" s="122">
        <f>'Belegliste Träger'!I1113</f>
        <v>0</v>
      </c>
      <c r="L1104" s="122">
        <f>'Belegliste Träger'!J1113</f>
        <v>0</v>
      </c>
      <c r="M1104" s="122">
        <f>'Belegliste Träger'!K1113</f>
        <v>0</v>
      </c>
      <c r="N1104" s="122">
        <f>'Belegliste Träger'!L1113</f>
        <v>0</v>
      </c>
      <c r="O1104" s="122">
        <f>'Belegliste Träger'!M1113</f>
        <v>0</v>
      </c>
      <c r="P1104" s="122" t="str">
        <f>'Belegliste Träger'!N1113</f>
        <v>~</v>
      </c>
      <c r="Q1104" s="122" t="str">
        <f>'Belegliste Träger'!P1113</f>
        <v>~</v>
      </c>
      <c r="R1104" s="122" t="str">
        <f>'Belegliste Träger'!Q1113</f>
        <v>~</v>
      </c>
      <c r="S1104" s="122" t="str">
        <f>'Belegliste Träger'!R1113</f>
        <v>~</v>
      </c>
      <c r="T1104" s="122" t="str">
        <f>'Belegliste Träger'!S1113</f>
        <v>~</v>
      </c>
      <c r="U1104" s="122" t="str">
        <f>'Belegliste Träger'!T1113</f>
        <v>~</v>
      </c>
      <c r="V1104" s="122" t="str">
        <f>'Belegliste Träger'!U1113</f>
        <v>~</v>
      </c>
      <c r="W1104" s="122">
        <f>'Belegliste SB'!V1113</f>
        <v>0</v>
      </c>
      <c r="X1104" s="122">
        <f>'Belegliste SB'!W1113</f>
        <v>0</v>
      </c>
      <c r="Y1104" s="122">
        <f>'Belegliste SB'!X1113</f>
        <v>0</v>
      </c>
      <c r="Z1104" s="122">
        <f>'Belegliste SB'!Y1113</f>
        <v>0</v>
      </c>
    </row>
    <row r="1105" spans="1:26" x14ac:dyDescent="0.25">
      <c r="A1105" s="121">
        <f>IF(D1105&lt;&gt;"~",'Belegliste SB'!$H$3,"0")</f>
        <v>0</v>
      </c>
      <c r="B1105" s="121">
        <f>IF(D1105&lt;&gt;"~",'Belegliste SB'!$H$4,"0")</f>
        <v>0</v>
      </c>
      <c r="C1105" s="122" t="str">
        <f>IF(D1105&lt;&gt;"~",'Belegliste Träger'!A1114,0)</f>
        <v/>
      </c>
      <c r="D1105" s="122" t="str">
        <f>'Belegliste Träger'!B1114</f>
        <v/>
      </c>
      <c r="E1105" s="122">
        <f>'Belegliste Träger'!C1114</f>
        <v>0</v>
      </c>
      <c r="F1105" s="122">
        <f>IF(D1105&lt;&gt;"~",'Belegliste Träger'!D1114,0)</f>
        <v>0</v>
      </c>
      <c r="G1105" s="122">
        <f>'Belegliste Träger'!E1114</f>
        <v>0</v>
      </c>
      <c r="H1105" s="122">
        <f>'Belegliste Träger'!F1114</f>
        <v>0</v>
      </c>
      <c r="I1105" s="122">
        <f>'Belegliste Träger'!G1114</f>
        <v>0</v>
      </c>
      <c r="J1105" s="122">
        <f>'Belegliste Träger'!H1114</f>
        <v>0</v>
      </c>
      <c r="K1105" s="122">
        <f>'Belegliste Träger'!I1114</f>
        <v>0</v>
      </c>
      <c r="L1105" s="122">
        <f>'Belegliste Träger'!J1114</f>
        <v>0</v>
      </c>
      <c r="M1105" s="122">
        <f>'Belegliste Träger'!K1114</f>
        <v>0</v>
      </c>
      <c r="N1105" s="122">
        <f>'Belegliste Träger'!L1114</f>
        <v>0</v>
      </c>
      <c r="O1105" s="122">
        <f>'Belegliste Träger'!M1114</f>
        <v>0</v>
      </c>
      <c r="P1105" s="122" t="str">
        <f>'Belegliste Träger'!N1114</f>
        <v>~</v>
      </c>
      <c r="Q1105" s="122" t="str">
        <f>'Belegliste Träger'!P1114</f>
        <v>~</v>
      </c>
      <c r="R1105" s="122" t="str">
        <f>'Belegliste Träger'!Q1114</f>
        <v>~</v>
      </c>
      <c r="S1105" s="122" t="str">
        <f>'Belegliste Träger'!R1114</f>
        <v>~</v>
      </c>
      <c r="T1105" s="122" t="str">
        <f>'Belegliste Träger'!S1114</f>
        <v>~</v>
      </c>
      <c r="U1105" s="122" t="str">
        <f>'Belegliste Träger'!T1114</f>
        <v>~</v>
      </c>
      <c r="V1105" s="122" t="str">
        <f>'Belegliste Träger'!U1114</f>
        <v>~</v>
      </c>
      <c r="W1105" s="122">
        <f>'Belegliste SB'!V1114</f>
        <v>0</v>
      </c>
      <c r="X1105" s="122">
        <f>'Belegliste SB'!W1114</f>
        <v>0</v>
      </c>
      <c r="Y1105" s="122">
        <f>'Belegliste SB'!X1114</f>
        <v>0</v>
      </c>
      <c r="Z1105" s="122">
        <f>'Belegliste SB'!Y1114</f>
        <v>0</v>
      </c>
    </row>
    <row r="1106" spans="1:26" x14ac:dyDescent="0.25">
      <c r="A1106" s="121">
        <f>IF(D1106&lt;&gt;"~",'Belegliste SB'!$H$3,"0")</f>
        <v>0</v>
      </c>
      <c r="B1106" s="121">
        <f>IF(D1106&lt;&gt;"~",'Belegliste SB'!$H$4,"0")</f>
        <v>0</v>
      </c>
      <c r="C1106" s="122" t="str">
        <f>IF(D1106&lt;&gt;"~",'Belegliste Träger'!A1115,0)</f>
        <v/>
      </c>
      <c r="D1106" s="122" t="str">
        <f>'Belegliste Träger'!B1115</f>
        <v/>
      </c>
      <c r="E1106" s="122">
        <f>'Belegliste Träger'!C1115</f>
        <v>0</v>
      </c>
      <c r="F1106" s="122">
        <f>IF(D1106&lt;&gt;"~",'Belegliste Träger'!D1115,0)</f>
        <v>0</v>
      </c>
      <c r="G1106" s="122">
        <f>'Belegliste Träger'!E1115</f>
        <v>0</v>
      </c>
      <c r="H1106" s="122">
        <f>'Belegliste Träger'!F1115</f>
        <v>0</v>
      </c>
      <c r="I1106" s="122">
        <f>'Belegliste Träger'!G1115</f>
        <v>0</v>
      </c>
      <c r="J1106" s="122">
        <f>'Belegliste Träger'!H1115</f>
        <v>0</v>
      </c>
      <c r="K1106" s="122">
        <f>'Belegliste Träger'!I1115</f>
        <v>0</v>
      </c>
      <c r="L1106" s="122">
        <f>'Belegliste Träger'!J1115</f>
        <v>0</v>
      </c>
      <c r="M1106" s="122">
        <f>'Belegliste Träger'!K1115</f>
        <v>0</v>
      </c>
      <c r="N1106" s="122">
        <f>'Belegliste Träger'!L1115</f>
        <v>0</v>
      </c>
      <c r="O1106" s="122">
        <f>'Belegliste Träger'!M1115</f>
        <v>0</v>
      </c>
      <c r="P1106" s="122" t="str">
        <f>'Belegliste Träger'!N1115</f>
        <v>~</v>
      </c>
      <c r="Q1106" s="122" t="str">
        <f>'Belegliste Träger'!P1115</f>
        <v>~</v>
      </c>
      <c r="R1106" s="122" t="str">
        <f>'Belegliste Träger'!Q1115</f>
        <v>~</v>
      </c>
      <c r="S1106" s="122" t="str">
        <f>'Belegliste Träger'!R1115</f>
        <v>~</v>
      </c>
      <c r="T1106" s="122" t="str">
        <f>'Belegliste Träger'!S1115</f>
        <v>~</v>
      </c>
      <c r="U1106" s="122" t="str">
        <f>'Belegliste Träger'!T1115</f>
        <v>~</v>
      </c>
      <c r="V1106" s="122" t="str">
        <f>'Belegliste Träger'!U1115</f>
        <v>~</v>
      </c>
      <c r="W1106" s="122">
        <f>'Belegliste SB'!V1115</f>
        <v>0</v>
      </c>
      <c r="X1106" s="122">
        <f>'Belegliste SB'!W1115</f>
        <v>0</v>
      </c>
      <c r="Y1106" s="122">
        <f>'Belegliste SB'!X1115</f>
        <v>0</v>
      </c>
      <c r="Z1106" s="122">
        <f>'Belegliste SB'!Y1115</f>
        <v>0</v>
      </c>
    </row>
    <row r="1107" spans="1:26" x14ac:dyDescent="0.25">
      <c r="A1107" s="121">
        <f>IF(D1107&lt;&gt;"~",'Belegliste SB'!$H$3,"0")</f>
        <v>0</v>
      </c>
      <c r="B1107" s="121">
        <f>IF(D1107&lt;&gt;"~",'Belegliste SB'!$H$4,"0")</f>
        <v>0</v>
      </c>
      <c r="C1107" s="122" t="str">
        <f>IF(D1107&lt;&gt;"~",'Belegliste Träger'!A1116,0)</f>
        <v/>
      </c>
      <c r="D1107" s="122" t="str">
        <f>'Belegliste Träger'!B1116</f>
        <v/>
      </c>
      <c r="E1107" s="122">
        <f>'Belegliste Träger'!C1116</f>
        <v>0</v>
      </c>
      <c r="F1107" s="122">
        <f>IF(D1107&lt;&gt;"~",'Belegliste Träger'!D1116,0)</f>
        <v>0</v>
      </c>
      <c r="G1107" s="122">
        <f>'Belegliste Träger'!E1116</f>
        <v>0</v>
      </c>
      <c r="H1107" s="122">
        <f>'Belegliste Träger'!F1116</f>
        <v>0</v>
      </c>
      <c r="I1107" s="122">
        <f>'Belegliste Träger'!G1116</f>
        <v>0</v>
      </c>
      <c r="J1107" s="122">
        <f>'Belegliste Träger'!H1116</f>
        <v>0</v>
      </c>
      <c r="K1107" s="122">
        <f>'Belegliste Träger'!I1116</f>
        <v>0</v>
      </c>
      <c r="L1107" s="122">
        <f>'Belegliste Träger'!J1116</f>
        <v>0</v>
      </c>
      <c r="M1107" s="122">
        <f>'Belegliste Träger'!K1116</f>
        <v>0</v>
      </c>
      <c r="N1107" s="122">
        <f>'Belegliste Träger'!L1116</f>
        <v>0</v>
      </c>
      <c r="O1107" s="122">
        <f>'Belegliste Träger'!M1116</f>
        <v>0</v>
      </c>
      <c r="P1107" s="122" t="str">
        <f>'Belegliste Träger'!N1116</f>
        <v>~</v>
      </c>
      <c r="Q1107" s="122" t="str">
        <f>'Belegliste Träger'!P1116</f>
        <v>~</v>
      </c>
      <c r="R1107" s="122" t="str">
        <f>'Belegliste Träger'!Q1116</f>
        <v>~</v>
      </c>
      <c r="S1107" s="122" t="str">
        <f>'Belegliste Träger'!R1116</f>
        <v>~</v>
      </c>
      <c r="T1107" s="122" t="str">
        <f>'Belegliste Träger'!S1116</f>
        <v>~</v>
      </c>
      <c r="U1107" s="122" t="str">
        <f>'Belegliste Träger'!T1116</f>
        <v>~</v>
      </c>
      <c r="V1107" s="122" t="str">
        <f>'Belegliste Träger'!U1116</f>
        <v>~</v>
      </c>
      <c r="W1107" s="122">
        <f>'Belegliste SB'!V1116</f>
        <v>0</v>
      </c>
      <c r="X1107" s="122">
        <f>'Belegliste SB'!W1116</f>
        <v>0</v>
      </c>
      <c r="Y1107" s="122">
        <f>'Belegliste SB'!X1116</f>
        <v>0</v>
      </c>
      <c r="Z1107" s="122">
        <f>'Belegliste SB'!Y1116</f>
        <v>0</v>
      </c>
    </row>
    <row r="1108" spans="1:26" x14ac:dyDescent="0.25">
      <c r="A1108" s="121">
        <f>IF(D1108&lt;&gt;"~",'Belegliste SB'!$H$3,"0")</f>
        <v>0</v>
      </c>
      <c r="B1108" s="121">
        <f>IF(D1108&lt;&gt;"~",'Belegliste SB'!$H$4,"0")</f>
        <v>0</v>
      </c>
      <c r="C1108" s="122" t="str">
        <f>IF(D1108&lt;&gt;"~",'Belegliste Träger'!A1117,0)</f>
        <v/>
      </c>
      <c r="D1108" s="122" t="str">
        <f>'Belegliste Träger'!B1117</f>
        <v/>
      </c>
      <c r="E1108" s="122">
        <f>'Belegliste Träger'!C1117</f>
        <v>0</v>
      </c>
      <c r="F1108" s="122">
        <f>IF(D1108&lt;&gt;"~",'Belegliste Träger'!D1117,0)</f>
        <v>0</v>
      </c>
      <c r="G1108" s="122">
        <f>'Belegliste Träger'!E1117</f>
        <v>0</v>
      </c>
      <c r="H1108" s="122">
        <f>'Belegliste Träger'!F1117</f>
        <v>0</v>
      </c>
      <c r="I1108" s="122">
        <f>'Belegliste Träger'!G1117</f>
        <v>0</v>
      </c>
      <c r="J1108" s="122">
        <f>'Belegliste Träger'!H1117</f>
        <v>0</v>
      </c>
      <c r="K1108" s="122">
        <f>'Belegliste Träger'!I1117</f>
        <v>0</v>
      </c>
      <c r="L1108" s="122">
        <f>'Belegliste Träger'!J1117</f>
        <v>0</v>
      </c>
      <c r="M1108" s="122">
        <f>'Belegliste Träger'!K1117</f>
        <v>0</v>
      </c>
      <c r="N1108" s="122">
        <f>'Belegliste Träger'!L1117</f>
        <v>0</v>
      </c>
      <c r="O1108" s="122">
        <f>'Belegliste Träger'!M1117</f>
        <v>0</v>
      </c>
      <c r="P1108" s="122" t="str">
        <f>'Belegliste Träger'!N1117</f>
        <v>~</v>
      </c>
      <c r="Q1108" s="122" t="str">
        <f>'Belegliste Träger'!P1117</f>
        <v>~</v>
      </c>
      <c r="R1108" s="122" t="str">
        <f>'Belegliste Träger'!Q1117</f>
        <v>~</v>
      </c>
      <c r="S1108" s="122" t="str">
        <f>'Belegliste Träger'!R1117</f>
        <v>~</v>
      </c>
      <c r="T1108" s="122" t="str">
        <f>'Belegliste Träger'!S1117</f>
        <v>~</v>
      </c>
      <c r="U1108" s="122" t="str">
        <f>'Belegliste Träger'!T1117</f>
        <v>~</v>
      </c>
      <c r="V1108" s="122" t="str">
        <f>'Belegliste Träger'!U1117</f>
        <v>~</v>
      </c>
      <c r="W1108" s="122">
        <f>'Belegliste SB'!V1117</f>
        <v>0</v>
      </c>
      <c r="X1108" s="122">
        <f>'Belegliste SB'!W1117</f>
        <v>0</v>
      </c>
      <c r="Y1108" s="122">
        <f>'Belegliste SB'!X1117</f>
        <v>0</v>
      </c>
      <c r="Z1108" s="122">
        <f>'Belegliste SB'!Y1117</f>
        <v>0</v>
      </c>
    </row>
    <row r="1109" spans="1:26" x14ac:dyDescent="0.25">
      <c r="A1109" s="121">
        <f>IF(D1109&lt;&gt;"~",'Belegliste SB'!$H$3,"0")</f>
        <v>0</v>
      </c>
      <c r="B1109" s="121">
        <f>IF(D1109&lt;&gt;"~",'Belegliste SB'!$H$4,"0")</f>
        <v>0</v>
      </c>
      <c r="C1109" s="122" t="str">
        <f>IF(D1109&lt;&gt;"~",'Belegliste Träger'!A1118,0)</f>
        <v/>
      </c>
      <c r="D1109" s="122" t="str">
        <f>'Belegliste Träger'!B1118</f>
        <v/>
      </c>
      <c r="E1109" s="122">
        <f>'Belegliste Träger'!C1118</f>
        <v>0</v>
      </c>
      <c r="F1109" s="122">
        <f>IF(D1109&lt;&gt;"~",'Belegliste Träger'!D1118,0)</f>
        <v>0</v>
      </c>
      <c r="G1109" s="122">
        <f>'Belegliste Träger'!E1118</f>
        <v>0</v>
      </c>
      <c r="H1109" s="122">
        <f>'Belegliste Träger'!F1118</f>
        <v>0</v>
      </c>
      <c r="I1109" s="122">
        <f>'Belegliste Träger'!G1118</f>
        <v>0</v>
      </c>
      <c r="J1109" s="122">
        <f>'Belegliste Träger'!H1118</f>
        <v>0</v>
      </c>
      <c r="K1109" s="122">
        <f>'Belegliste Träger'!I1118</f>
        <v>0</v>
      </c>
      <c r="L1109" s="122">
        <f>'Belegliste Träger'!J1118</f>
        <v>0</v>
      </c>
      <c r="M1109" s="122">
        <f>'Belegliste Träger'!K1118</f>
        <v>0</v>
      </c>
      <c r="N1109" s="122">
        <f>'Belegliste Träger'!L1118</f>
        <v>0</v>
      </c>
      <c r="O1109" s="122">
        <f>'Belegliste Träger'!M1118</f>
        <v>0</v>
      </c>
      <c r="P1109" s="122" t="str">
        <f>'Belegliste Träger'!N1118</f>
        <v>~</v>
      </c>
      <c r="Q1109" s="122" t="str">
        <f>'Belegliste Träger'!P1118</f>
        <v>~</v>
      </c>
      <c r="R1109" s="122" t="str">
        <f>'Belegliste Träger'!Q1118</f>
        <v>~</v>
      </c>
      <c r="S1109" s="122" t="str">
        <f>'Belegliste Träger'!R1118</f>
        <v>~</v>
      </c>
      <c r="T1109" s="122" t="str">
        <f>'Belegliste Träger'!S1118</f>
        <v>~</v>
      </c>
      <c r="U1109" s="122" t="str">
        <f>'Belegliste Träger'!T1118</f>
        <v>~</v>
      </c>
      <c r="V1109" s="122" t="str">
        <f>'Belegliste Träger'!U1118</f>
        <v>~</v>
      </c>
      <c r="W1109" s="122">
        <f>'Belegliste SB'!V1118</f>
        <v>0</v>
      </c>
      <c r="X1109" s="122">
        <f>'Belegliste SB'!W1118</f>
        <v>0</v>
      </c>
      <c r="Y1109" s="122">
        <f>'Belegliste SB'!X1118</f>
        <v>0</v>
      </c>
      <c r="Z1109" s="122">
        <f>'Belegliste SB'!Y1118</f>
        <v>0</v>
      </c>
    </row>
    <row r="1110" spans="1:26" x14ac:dyDescent="0.25">
      <c r="A1110" s="121">
        <f>IF(D1110&lt;&gt;"~",'Belegliste SB'!$H$3,"0")</f>
        <v>0</v>
      </c>
      <c r="B1110" s="121">
        <f>IF(D1110&lt;&gt;"~",'Belegliste SB'!$H$4,"0")</f>
        <v>0</v>
      </c>
      <c r="C1110" s="122" t="str">
        <f>IF(D1110&lt;&gt;"~",'Belegliste Träger'!A1119,0)</f>
        <v/>
      </c>
      <c r="D1110" s="122" t="str">
        <f>'Belegliste Träger'!B1119</f>
        <v/>
      </c>
      <c r="E1110" s="122">
        <f>'Belegliste Träger'!C1119</f>
        <v>0</v>
      </c>
      <c r="F1110" s="122">
        <f>IF(D1110&lt;&gt;"~",'Belegliste Träger'!D1119,0)</f>
        <v>0</v>
      </c>
      <c r="G1110" s="122">
        <f>'Belegliste Träger'!E1119</f>
        <v>0</v>
      </c>
      <c r="H1110" s="122">
        <f>'Belegliste Träger'!F1119</f>
        <v>0</v>
      </c>
      <c r="I1110" s="122">
        <f>'Belegliste Träger'!G1119</f>
        <v>0</v>
      </c>
      <c r="J1110" s="122">
        <f>'Belegliste Träger'!H1119</f>
        <v>0</v>
      </c>
      <c r="K1110" s="122">
        <f>'Belegliste Träger'!I1119</f>
        <v>0</v>
      </c>
      <c r="L1110" s="122">
        <f>'Belegliste Träger'!J1119</f>
        <v>0</v>
      </c>
      <c r="M1110" s="122">
        <f>'Belegliste Träger'!K1119</f>
        <v>0</v>
      </c>
      <c r="N1110" s="122">
        <f>'Belegliste Träger'!L1119</f>
        <v>0</v>
      </c>
      <c r="O1110" s="122">
        <f>'Belegliste Träger'!M1119</f>
        <v>0</v>
      </c>
      <c r="P1110" s="122" t="str">
        <f>'Belegliste Träger'!N1119</f>
        <v>~</v>
      </c>
      <c r="Q1110" s="122" t="str">
        <f>'Belegliste Träger'!P1119</f>
        <v>~</v>
      </c>
      <c r="R1110" s="122" t="str">
        <f>'Belegliste Träger'!Q1119</f>
        <v>~</v>
      </c>
      <c r="S1110" s="122" t="str">
        <f>'Belegliste Träger'!R1119</f>
        <v>~</v>
      </c>
      <c r="T1110" s="122" t="str">
        <f>'Belegliste Träger'!S1119</f>
        <v>~</v>
      </c>
      <c r="U1110" s="122" t="str">
        <f>'Belegliste Träger'!T1119</f>
        <v>~</v>
      </c>
      <c r="V1110" s="122" t="str">
        <f>'Belegliste Träger'!U1119</f>
        <v>~</v>
      </c>
      <c r="W1110" s="122">
        <f>'Belegliste SB'!V1119</f>
        <v>0</v>
      </c>
      <c r="X1110" s="122">
        <f>'Belegliste SB'!W1119</f>
        <v>0</v>
      </c>
      <c r="Y1110" s="122">
        <f>'Belegliste SB'!X1119</f>
        <v>0</v>
      </c>
      <c r="Z1110" s="122">
        <f>'Belegliste SB'!Y1119</f>
        <v>0</v>
      </c>
    </row>
    <row r="1111" spans="1:26" x14ac:dyDescent="0.25">
      <c r="A1111" s="121">
        <f>IF(D1111&lt;&gt;"~",'Belegliste SB'!$H$3,"0")</f>
        <v>0</v>
      </c>
      <c r="B1111" s="121">
        <f>IF(D1111&lt;&gt;"~",'Belegliste SB'!$H$4,"0")</f>
        <v>0</v>
      </c>
      <c r="C1111" s="122" t="str">
        <f>IF(D1111&lt;&gt;"~",'Belegliste Träger'!A1120,0)</f>
        <v/>
      </c>
      <c r="D1111" s="122" t="str">
        <f>'Belegliste Träger'!B1120</f>
        <v/>
      </c>
      <c r="E1111" s="122">
        <f>'Belegliste Träger'!C1120</f>
        <v>0</v>
      </c>
      <c r="F1111" s="122">
        <f>IF(D1111&lt;&gt;"~",'Belegliste Träger'!D1120,0)</f>
        <v>0</v>
      </c>
      <c r="G1111" s="122">
        <f>'Belegliste Träger'!E1120</f>
        <v>0</v>
      </c>
      <c r="H1111" s="122">
        <f>'Belegliste Träger'!F1120</f>
        <v>0</v>
      </c>
      <c r="I1111" s="122">
        <f>'Belegliste Träger'!G1120</f>
        <v>0</v>
      </c>
      <c r="J1111" s="122">
        <f>'Belegliste Träger'!H1120</f>
        <v>0</v>
      </c>
      <c r="K1111" s="122">
        <f>'Belegliste Träger'!I1120</f>
        <v>0</v>
      </c>
      <c r="L1111" s="122">
        <f>'Belegliste Träger'!J1120</f>
        <v>0</v>
      </c>
      <c r="M1111" s="122">
        <f>'Belegliste Träger'!K1120</f>
        <v>0</v>
      </c>
      <c r="N1111" s="122">
        <f>'Belegliste Träger'!L1120</f>
        <v>0</v>
      </c>
      <c r="O1111" s="122">
        <f>'Belegliste Träger'!M1120</f>
        <v>0</v>
      </c>
      <c r="P1111" s="122" t="str">
        <f>'Belegliste Träger'!N1120</f>
        <v>~</v>
      </c>
      <c r="Q1111" s="122" t="str">
        <f>'Belegliste Träger'!P1120</f>
        <v>~</v>
      </c>
      <c r="R1111" s="122" t="str">
        <f>'Belegliste Träger'!Q1120</f>
        <v>~</v>
      </c>
      <c r="S1111" s="122" t="str">
        <f>'Belegliste Träger'!R1120</f>
        <v>~</v>
      </c>
      <c r="T1111" s="122" t="str">
        <f>'Belegliste Träger'!S1120</f>
        <v>~</v>
      </c>
      <c r="U1111" s="122" t="str">
        <f>'Belegliste Träger'!T1120</f>
        <v>~</v>
      </c>
      <c r="V1111" s="122" t="str">
        <f>'Belegliste Träger'!U1120</f>
        <v>~</v>
      </c>
      <c r="W1111" s="122">
        <f>'Belegliste SB'!V1120</f>
        <v>0</v>
      </c>
      <c r="X1111" s="122">
        <f>'Belegliste SB'!W1120</f>
        <v>0</v>
      </c>
      <c r="Y1111" s="122">
        <f>'Belegliste SB'!X1120</f>
        <v>0</v>
      </c>
      <c r="Z1111" s="122">
        <f>'Belegliste SB'!Y1120</f>
        <v>0</v>
      </c>
    </row>
    <row r="1112" spans="1:26" x14ac:dyDescent="0.25">
      <c r="A1112" s="121">
        <f>IF(D1112&lt;&gt;"~",'Belegliste SB'!$H$3,"0")</f>
        <v>0</v>
      </c>
      <c r="B1112" s="121">
        <f>IF(D1112&lt;&gt;"~",'Belegliste SB'!$H$4,"0")</f>
        <v>0</v>
      </c>
      <c r="C1112" s="122" t="str">
        <f>IF(D1112&lt;&gt;"~",'Belegliste Träger'!A1121,0)</f>
        <v/>
      </c>
      <c r="D1112" s="122" t="str">
        <f>'Belegliste Träger'!B1121</f>
        <v/>
      </c>
      <c r="E1112" s="122">
        <f>'Belegliste Träger'!C1121</f>
        <v>0</v>
      </c>
      <c r="F1112" s="122">
        <f>IF(D1112&lt;&gt;"~",'Belegliste Träger'!D1121,0)</f>
        <v>0</v>
      </c>
      <c r="G1112" s="122">
        <f>'Belegliste Träger'!E1121</f>
        <v>0</v>
      </c>
      <c r="H1112" s="122">
        <f>'Belegliste Träger'!F1121</f>
        <v>0</v>
      </c>
      <c r="I1112" s="122">
        <f>'Belegliste Träger'!G1121</f>
        <v>0</v>
      </c>
      <c r="J1112" s="122">
        <f>'Belegliste Träger'!H1121</f>
        <v>0</v>
      </c>
      <c r="K1112" s="122">
        <f>'Belegliste Träger'!I1121</f>
        <v>0</v>
      </c>
      <c r="L1112" s="122">
        <f>'Belegliste Träger'!J1121</f>
        <v>0</v>
      </c>
      <c r="M1112" s="122">
        <f>'Belegliste Träger'!K1121</f>
        <v>0</v>
      </c>
      <c r="N1112" s="122">
        <f>'Belegliste Träger'!L1121</f>
        <v>0</v>
      </c>
      <c r="O1112" s="122">
        <f>'Belegliste Träger'!M1121</f>
        <v>0</v>
      </c>
      <c r="P1112" s="122" t="str">
        <f>'Belegliste Träger'!N1121</f>
        <v>~</v>
      </c>
      <c r="Q1112" s="122" t="str">
        <f>'Belegliste Träger'!P1121</f>
        <v>~</v>
      </c>
      <c r="R1112" s="122" t="str">
        <f>'Belegliste Träger'!Q1121</f>
        <v>~</v>
      </c>
      <c r="S1112" s="122" t="str">
        <f>'Belegliste Träger'!R1121</f>
        <v>~</v>
      </c>
      <c r="T1112" s="122" t="str">
        <f>'Belegliste Träger'!S1121</f>
        <v>~</v>
      </c>
      <c r="U1112" s="122" t="str">
        <f>'Belegliste Träger'!T1121</f>
        <v>~</v>
      </c>
      <c r="V1112" s="122" t="str">
        <f>'Belegliste Träger'!U1121</f>
        <v>~</v>
      </c>
      <c r="W1112" s="122">
        <f>'Belegliste SB'!V1121</f>
        <v>0</v>
      </c>
      <c r="X1112" s="122">
        <f>'Belegliste SB'!W1121</f>
        <v>0</v>
      </c>
      <c r="Y1112" s="122">
        <f>'Belegliste SB'!X1121</f>
        <v>0</v>
      </c>
      <c r="Z1112" s="122">
        <f>'Belegliste SB'!Y1121</f>
        <v>0</v>
      </c>
    </row>
    <row r="1113" spans="1:26" x14ac:dyDescent="0.25">
      <c r="A1113" s="121">
        <f>IF(D1113&lt;&gt;"~",'Belegliste SB'!$H$3,"0")</f>
        <v>0</v>
      </c>
      <c r="B1113" s="121">
        <f>IF(D1113&lt;&gt;"~",'Belegliste SB'!$H$4,"0")</f>
        <v>0</v>
      </c>
      <c r="C1113" s="122" t="str">
        <f>IF(D1113&lt;&gt;"~",'Belegliste Träger'!A1122,0)</f>
        <v/>
      </c>
      <c r="D1113" s="122" t="str">
        <f>'Belegliste Träger'!B1122</f>
        <v/>
      </c>
      <c r="E1113" s="122">
        <f>'Belegliste Träger'!C1122</f>
        <v>0</v>
      </c>
      <c r="F1113" s="122">
        <f>IF(D1113&lt;&gt;"~",'Belegliste Träger'!D1122,0)</f>
        <v>0</v>
      </c>
      <c r="G1113" s="122">
        <f>'Belegliste Träger'!E1122</f>
        <v>0</v>
      </c>
      <c r="H1113" s="122">
        <f>'Belegliste Träger'!F1122</f>
        <v>0</v>
      </c>
      <c r="I1113" s="122">
        <f>'Belegliste Träger'!G1122</f>
        <v>0</v>
      </c>
      <c r="J1113" s="122">
        <f>'Belegliste Träger'!H1122</f>
        <v>0</v>
      </c>
      <c r="K1113" s="122">
        <f>'Belegliste Träger'!I1122</f>
        <v>0</v>
      </c>
      <c r="L1113" s="122">
        <f>'Belegliste Träger'!J1122</f>
        <v>0</v>
      </c>
      <c r="M1113" s="122">
        <f>'Belegliste Träger'!K1122</f>
        <v>0</v>
      </c>
      <c r="N1113" s="122">
        <f>'Belegliste Träger'!L1122</f>
        <v>0</v>
      </c>
      <c r="O1113" s="122">
        <f>'Belegliste Träger'!M1122</f>
        <v>0</v>
      </c>
      <c r="P1113" s="122" t="str">
        <f>'Belegliste Träger'!N1122</f>
        <v>~</v>
      </c>
      <c r="Q1113" s="122" t="str">
        <f>'Belegliste Träger'!P1122</f>
        <v>~</v>
      </c>
      <c r="R1113" s="122" t="str">
        <f>'Belegliste Träger'!Q1122</f>
        <v>~</v>
      </c>
      <c r="S1113" s="122" t="str">
        <f>'Belegliste Träger'!R1122</f>
        <v>~</v>
      </c>
      <c r="T1113" s="122" t="str">
        <f>'Belegliste Träger'!S1122</f>
        <v>~</v>
      </c>
      <c r="U1113" s="122" t="str">
        <f>'Belegliste Träger'!T1122</f>
        <v>~</v>
      </c>
      <c r="V1113" s="122" t="str">
        <f>'Belegliste Träger'!U1122</f>
        <v>~</v>
      </c>
      <c r="W1113" s="122">
        <f>'Belegliste SB'!V1122</f>
        <v>0</v>
      </c>
      <c r="X1113" s="122">
        <f>'Belegliste SB'!W1122</f>
        <v>0</v>
      </c>
      <c r="Y1113" s="122">
        <f>'Belegliste SB'!X1122</f>
        <v>0</v>
      </c>
      <c r="Z1113" s="122">
        <f>'Belegliste SB'!Y1122</f>
        <v>0</v>
      </c>
    </row>
    <row r="1114" spans="1:26" x14ac:dyDescent="0.25">
      <c r="A1114" s="121">
        <f>IF(D1114&lt;&gt;"~",'Belegliste SB'!$H$3,"0")</f>
        <v>0</v>
      </c>
      <c r="B1114" s="121">
        <f>IF(D1114&lt;&gt;"~",'Belegliste SB'!$H$4,"0")</f>
        <v>0</v>
      </c>
      <c r="C1114" s="122" t="str">
        <f>IF(D1114&lt;&gt;"~",'Belegliste Träger'!A1123,0)</f>
        <v/>
      </c>
      <c r="D1114" s="122" t="str">
        <f>'Belegliste Träger'!B1123</f>
        <v/>
      </c>
      <c r="E1114" s="122">
        <f>'Belegliste Träger'!C1123</f>
        <v>0</v>
      </c>
      <c r="F1114" s="122">
        <f>IF(D1114&lt;&gt;"~",'Belegliste Träger'!D1123,0)</f>
        <v>0</v>
      </c>
      <c r="G1114" s="122">
        <f>'Belegliste Träger'!E1123</f>
        <v>0</v>
      </c>
      <c r="H1114" s="122">
        <f>'Belegliste Träger'!F1123</f>
        <v>0</v>
      </c>
      <c r="I1114" s="122">
        <f>'Belegliste Träger'!G1123</f>
        <v>0</v>
      </c>
      <c r="J1114" s="122">
        <f>'Belegliste Träger'!H1123</f>
        <v>0</v>
      </c>
      <c r="K1114" s="122">
        <f>'Belegliste Träger'!I1123</f>
        <v>0</v>
      </c>
      <c r="L1114" s="122">
        <f>'Belegliste Träger'!J1123</f>
        <v>0</v>
      </c>
      <c r="M1114" s="122">
        <f>'Belegliste Träger'!K1123</f>
        <v>0</v>
      </c>
      <c r="N1114" s="122">
        <f>'Belegliste Träger'!L1123</f>
        <v>0</v>
      </c>
      <c r="O1114" s="122">
        <f>'Belegliste Träger'!M1123</f>
        <v>0</v>
      </c>
      <c r="P1114" s="122" t="str">
        <f>'Belegliste Träger'!N1123</f>
        <v>~</v>
      </c>
      <c r="Q1114" s="122" t="str">
        <f>'Belegliste Träger'!P1123</f>
        <v>~</v>
      </c>
      <c r="R1114" s="122" t="str">
        <f>'Belegliste Träger'!Q1123</f>
        <v>~</v>
      </c>
      <c r="S1114" s="122" t="str">
        <f>'Belegliste Träger'!R1123</f>
        <v>~</v>
      </c>
      <c r="T1114" s="122" t="str">
        <f>'Belegliste Träger'!S1123</f>
        <v>~</v>
      </c>
      <c r="U1114" s="122" t="str">
        <f>'Belegliste Träger'!T1123</f>
        <v>~</v>
      </c>
      <c r="V1114" s="122" t="str">
        <f>'Belegliste Träger'!U1123</f>
        <v>~</v>
      </c>
      <c r="W1114" s="122">
        <f>'Belegliste SB'!V1123</f>
        <v>0</v>
      </c>
      <c r="X1114" s="122">
        <f>'Belegliste SB'!W1123</f>
        <v>0</v>
      </c>
      <c r="Y1114" s="122">
        <f>'Belegliste SB'!X1123</f>
        <v>0</v>
      </c>
      <c r="Z1114" s="122">
        <f>'Belegliste SB'!Y1123</f>
        <v>0</v>
      </c>
    </row>
    <row r="1115" spans="1:26" x14ac:dyDescent="0.25">
      <c r="A1115" s="121">
        <f>IF(D1115&lt;&gt;"~",'Belegliste SB'!$H$3,"0")</f>
        <v>0</v>
      </c>
      <c r="B1115" s="121">
        <f>IF(D1115&lt;&gt;"~",'Belegliste SB'!$H$4,"0")</f>
        <v>0</v>
      </c>
      <c r="C1115" s="122" t="str">
        <f>IF(D1115&lt;&gt;"~",'Belegliste Träger'!A1124,0)</f>
        <v/>
      </c>
      <c r="D1115" s="122" t="str">
        <f>'Belegliste Träger'!B1124</f>
        <v/>
      </c>
      <c r="E1115" s="122">
        <f>'Belegliste Träger'!C1124</f>
        <v>0</v>
      </c>
      <c r="F1115" s="122">
        <f>IF(D1115&lt;&gt;"~",'Belegliste Träger'!D1124,0)</f>
        <v>0</v>
      </c>
      <c r="G1115" s="122">
        <f>'Belegliste Träger'!E1124</f>
        <v>0</v>
      </c>
      <c r="H1115" s="122">
        <f>'Belegliste Träger'!F1124</f>
        <v>0</v>
      </c>
      <c r="I1115" s="122">
        <f>'Belegliste Träger'!G1124</f>
        <v>0</v>
      </c>
      <c r="J1115" s="122">
        <f>'Belegliste Träger'!H1124</f>
        <v>0</v>
      </c>
      <c r="K1115" s="122">
        <f>'Belegliste Träger'!I1124</f>
        <v>0</v>
      </c>
      <c r="L1115" s="122">
        <f>'Belegliste Träger'!J1124</f>
        <v>0</v>
      </c>
      <c r="M1115" s="122">
        <f>'Belegliste Träger'!K1124</f>
        <v>0</v>
      </c>
      <c r="N1115" s="122">
        <f>'Belegliste Träger'!L1124</f>
        <v>0</v>
      </c>
      <c r="O1115" s="122">
        <f>'Belegliste Träger'!M1124</f>
        <v>0</v>
      </c>
      <c r="P1115" s="122" t="str">
        <f>'Belegliste Träger'!N1124</f>
        <v>~</v>
      </c>
      <c r="Q1115" s="122" t="str">
        <f>'Belegliste Träger'!P1124</f>
        <v>~</v>
      </c>
      <c r="R1115" s="122" t="str">
        <f>'Belegliste Träger'!Q1124</f>
        <v>~</v>
      </c>
      <c r="S1115" s="122" t="str">
        <f>'Belegliste Träger'!R1124</f>
        <v>~</v>
      </c>
      <c r="T1115" s="122" t="str">
        <f>'Belegliste Träger'!S1124</f>
        <v>~</v>
      </c>
      <c r="U1115" s="122" t="str">
        <f>'Belegliste Träger'!T1124</f>
        <v>~</v>
      </c>
      <c r="V1115" s="122" t="str">
        <f>'Belegliste Träger'!U1124</f>
        <v>~</v>
      </c>
      <c r="W1115" s="122">
        <f>'Belegliste SB'!V1124</f>
        <v>0</v>
      </c>
      <c r="X1115" s="122">
        <f>'Belegliste SB'!W1124</f>
        <v>0</v>
      </c>
      <c r="Y1115" s="122">
        <f>'Belegliste SB'!X1124</f>
        <v>0</v>
      </c>
      <c r="Z1115" s="122">
        <f>'Belegliste SB'!Y1124</f>
        <v>0</v>
      </c>
    </row>
    <row r="1116" spans="1:26" x14ac:dyDescent="0.25">
      <c r="A1116" s="121">
        <f>IF(D1116&lt;&gt;"~",'Belegliste SB'!$H$3,"0")</f>
        <v>0</v>
      </c>
      <c r="B1116" s="121">
        <f>IF(D1116&lt;&gt;"~",'Belegliste SB'!$H$4,"0")</f>
        <v>0</v>
      </c>
      <c r="C1116" s="122" t="str">
        <f>IF(D1116&lt;&gt;"~",'Belegliste Träger'!A1125,0)</f>
        <v/>
      </c>
      <c r="D1116" s="122" t="str">
        <f>'Belegliste Träger'!B1125</f>
        <v/>
      </c>
      <c r="E1116" s="122">
        <f>'Belegliste Träger'!C1125</f>
        <v>0</v>
      </c>
      <c r="F1116" s="122">
        <f>IF(D1116&lt;&gt;"~",'Belegliste Träger'!D1125,0)</f>
        <v>0</v>
      </c>
      <c r="G1116" s="122">
        <f>'Belegliste Träger'!E1125</f>
        <v>0</v>
      </c>
      <c r="H1116" s="122">
        <f>'Belegliste Träger'!F1125</f>
        <v>0</v>
      </c>
      <c r="I1116" s="122">
        <f>'Belegliste Träger'!G1125</f>
        <v>0</v>
      </c>
      <c r="J1116" s="122">
        <f>'Belegliste Träger'!H1125</f>
        <v>0</v>
      </c>
      <c r="K1116" s="122">
        <f>'Belegliste Träger'!I1125</f>
        <v>0</v>
      </c>
      <c r="L1116" s="122">
        <f>'Belegliste Träger'!J1125</f>
        <v>0</v>
      </c>
      <c r="M1116" s="122">
        <f>'Belegliste Träger'!K1125</f>
        <v>0</v>
      </c>
      <c r="N1116" s="122">
        <f>'Belegliste Träger'!L1125</f>
        <v>0</v>
      </c>
      <c r="O1116" s="122">
        <f>'Belegliste Träger'!M1125</f>
        <v>0</v>
      </c>
      <c r="P1116" s="122" t="str">
        <f>'Belegliste Träger'!N1125</f>
        <v>~</v>
      </c>
      <c r="Q1116" s="122" t="str">
        <f>'Belegliste Träger'!P1125</f>
        <v>~</v>
      </c>
      <c r="R1116" s="122" t="str">
        <f>'Belegliste Träger'!Q1125</f>
        <v>~</v>
      </c>
      <c r="S1116" s="122" t="str">
        <f>'Belegliste Träger'!R1125</f>
        <v>~</v>
      </c>
      <c r="T1116" s="122" t="str">
        <f>'Belegliste Träger'!S1125</f>
        <v>~</v>
      </c>
      <c r="U1116" s="122" t="str">
        <f>'Belegliste Träger'!T1125</f>
        <v>~</v>
      </c>
      <c r="V1116" s="122" t="str">
        <f>'Belegliste Träger'!U1125</f>
        <v>~</v>
      </c>
      <c r="W1116" s="122">
        <f>'Belegliste SB'!V1125</f>
        <v>0</v>
      </c>
      <c r="X1116" s="122">
        <f>'Belegliste SB'!W1125</f>
        <v>0</v>
      </c>
      <c r="Y1116" s="122">
        <f>'Belegliste SB'!X1125</f>
        <v>0</v>
      </c>
      <c r="Z1116" s="122">
        <f>'Belegliste SB'!Y1125</f>
        <v>0</v>
      </c>
    </row>
    <row r="1117" spans="1:26" x14ac:dyDescent="0.25">
      <c r="A1117" s="121">
        <f>IF(D1117&lt;&gt;"~",'Belegliste SB'!$H$3,"0")</f>
        <v>0</v>
      </c>
      <c r="B1117" s="121">
        <f>IF(D1117&lt;&gt;"~",'Belegliste SB'!$H$4,"0")</f>
        <v>0</v>
      </c>
      <c r="C1117" s="122" t="str">
        <f>IF(D1117&lt;&gt;"~",'Belegliste Träger'!A1126,0)</f>
        <v/>
      </c>
      <c r="D1117" s="122" t="str">
        <f>'Belegliste Träger'!B1126</f>
        <v/>
      </c>
      <c r="E1117" s="122">
        <f>'Belegliste Träger'!C1126</f>
        <v>0</v>
      </c>
      <c r="F1117" s="122">
        <f>IF(D1117&lt;&gt;"~",'Belegliste Träger'!D1126,0)</f>
        <v>0</v>
      </c>
      <c r="G1117" s="122">
        <f>'Belegliste Träger'!E1126</f>
        <v>0</v>
      </c>
      <c r="H1117" s="122">
        <f>'Belegliste Träger'!F1126</f>
        <v>0</v>
      </c>
      <c r="I1117" s="122">
        <f>'Belegliste Träger'!G1126</f>
        <v>0</v>
      </c>
      <c r="J1117" s="122">
        <f>'Belegliste Träger'!H1126</f>
        <v>0</v>
      </c>
      <c r="K1117" s="122">
        <f>'Belegliste Träger'!I1126</f>
        <v>0</v>
      </c>
      <c r="L1117" s="122">
        <f>'Belegliste Träger'!J1126</f>
        <v>0</v>
      </c>
      <c r="M1117" s="122">
        <f>'Belegliste Träger'!K1126</f>
        <v>0</v>
      </c>
      <c r="N1117" s="122">
        <f>'Belegliste Träger'!L1126</f>
        <v>0</v>
      </c>
      <c r="O1117" s="122">
        <f>'Belegliste Träger'!M1126</f>
        <v>0</v>
      </c>
      <c r="P1117" s="122" t="str">
        <f>'Belegliste Träger'!N1126</f>
        <v>~</v>
      </c>
      <c r="Q1117" s="122" t="str">
        <f>'Belegliste Träger'!P1126</f>
        <v>~</v>
      </c>
      <c r="R1117" s="122" t="str">
        <f>'Belegliste Träger'!Q1126</f>
        <v>~</v>
      </c>
      <c r="S1117" s="122" t="str">
        <f>'Belegliste Träger'!R1126</f>
        <v>~</v>
      </c>
      <c r="T1117" s="122" t="str">
        <f>'Belegliste Träger'!S1126</f>
        <v>~</v>
      </c>
      <c r="U1117" s="122" t="str">
        <f>'Belegliste Träger'!T1126</f>
        <v>~</v>
      </c>
      <c r="V1117" s="122" t="str">
        <f>'Belegliste Träger'!U1126</f>
        <v>~</v>
      </c>
      <c r="W1117" s="122">
        <f>'Belegliste SB'!V1126</f>
        <v>0</v>
      </c>
      <c r="X1117" s="122">
        <f>'Belegliste SB'!W1126</f>
        <v>0</v>
      </c>
      <c r="Y1117" s="122">
        <f>'Belegliste SB'!X1126</f>
        <v>0</v>
      </c>
      <c r="Z1117" s="122">
        <f>'Belegliste SB'!Y1126</f>
        <v>0</v>
      </c>
    </row>
    <row r="1118" spans="1:26" x14ac:dyDescent="0.25">
      <c r="A1118" s="121">
        <f>IF(D1118&lt;&gt;"~",'Belegliste SB'!$H$3,"0")</f>
        <v>0</v>
      </c>
      <c r="B1118" s="121">
        <f>IF(D1118&lt;&gt;"~",'Belegliste SB'!$H$4,"0")</f>
        <v>0</v>
      </c>
      <c r="C1118" s="122" t="str">
        <f>IF(D1118&lt;&gt;"~",'Belegliste Träger'!A1127,0)</f>
        <v/>
      </c>
      <c r="D1118" s="122" t="str">
        <f>'Belegliste Träger'!B1127</f>
        <v/>
      </c>
      <c r="E1118" s="122">
        <f>'Belegliste Träger'!C1127</f>
        <v>0</v>
      </c>
      <c r="F1118" s="122">
        <f>IF(D1118&lt;&gt;"~",'Belegliste Träger'!D1127,0)</f>
        <v>0</v>
      </c>
      <c r="G1118" s="122">
        <f>'Belegliste Träger'!E1127</f>
        <v>0</v>
      </c>
      <c r="H1118" s="122">
        <f>'Belegliste Träger'!F1127</f>
        <v>0</v>
      </c>
      <c r="I1118" s="122">
        <f>'Belegliste Träger'!G1127</f>
        <v>0</v>
      </c>
      <c r="J1118" s="122">
        <f>'Belegliste Träger'!H1127</f>
        <v>0</v>
      </c>
      <c r="K1118" s="122">
        <f>'Belegliste Träger'!I1127</f>
        <v>0</v>
      </c>
      <c r="L1118" s="122">
        <f>'Belegliste Träger'!J1127</f>
        <v>0</v>
      </c>
      <c r="M1118" s="122">
        <f>'Belegliste Träger'!K1127</f>
        <v>0</v>
      </c>
      <c r="N1118" s="122">
        <f>'Belegliste Träger'!L1127</f>
        <v>0</v>
      </c>
      <c r="O1118" s="122">
        <f>'Belegliste Träger'!M1127</f>
        <v>0</v>
      </c>
      <c r="P1118" s="122" t="str">
        <f>'Belegliste Träger'!N1127</f>
        <v>~</v>
      </c>
      <c r="Q1118" s="122" t="str">
        <f>'Belegliste Träger'!P1127</f>
        <v>~</v>
      </c>
      <c r="R1118" s="122" t="str">
        <f>'Belegliste Träger'!Q1127</f>
        <v>~</v>
      </c>
      <c r="S1118" s="122" t="str">
        <f>'Belegliste Träger'!R1127</f>
        <v>~</v>
      </c>
      <c r="T1118" s="122" t="str">
        <f>'Belegliste Träger'!S1127</f>
        <v>~</v>
      </c>
      <c r="U1118" s="122" t="str">
        <f>'Belegliste Träger'!T1127</f>
        <v>~</v>
      </c>
      <c r="V1118" s="122" t="str">
        <f>'Belegliste Träger'!U1127</f>
        <v>~</v>
      </c>
      <c r="W1118" s="122">
        <f>'Belegliste SB'!V1127</f>
        <v>0</v>
      </c>
      <c r="X1118" s="122">
        <f>'Belegliste SB'!W1127</f>
        <v>0</v>
      </c>
      <c r="Y1118" s="122">
        <f>'Belegliste SB'!X1127</f>
        <v>0</v>
      </c>
      <c r="Z1118" s="122">
        <f>'Belegliste SB'!Y1127</f>
        <v>0</v>
      </c>
    </row>
    <row r="1119" spans="1:26" x14ac:dyDescent="0.25">
      <c r="A1119" s="121">
        <f>IF(D1119&lt;&gt;"~",'Belegliste SB'!$H$3,"0")</f>
        <v>0</v>
      </c>
      <c r="B1119" s="121">
        <f>IF(D1119&lt;&gt;"~",'Belegliste SB'!$H$4,"0")</f>
        <v>0</v>
      </c>
      <c r="C1119" s="122" t="str">
        <f>IF(D1119&lt;&gt;"~",'Belegliste Träger'!A1128,0)</f>
        <v/>
      </c>
      <c r="D1119" s="122" t="str">
        <f>'Belegliste Träger'!B1128</f>
        <v/>
      </c>
      <c r="E1119" s="122">
        <f>'Belegliste Träger'!C1128</f>
        <v>0</v>
      </c>
      <c r="F1119" s="122">
        <f>IF(D1119&lt;&gt;"~",'Belegliste Träger'!D1128,0)</f>
        <v>0</v>
      </c>
      <c r="G1119" s="122">
        <f>'Belegliste Träger'!E1128</f>
        <v>0</v>
      </c>
      <c r="H1119" s="122">
        <f>'Belegliste Träger'!F1128</f>
        <v>0</v>
      </c>
      <c r="I1119" s="122">
        <f>'Belegliste Träger'!G1128</f>
        <v>0</v>
      </c>
      <c r="J1119" s="122">
        <f>'Belegliste Träger'!H1128</f>
        <v>0</v>
      </c>
      <c r="K1119" s="122">
        <f>'Belegliste Träger'!I1128</f>
        <v>0</v>
      </c>
      <c r="L1119" s="122">
        <f>'Belegliste Träger'!J1128</f>
        <v>0</v>
      </c>
      <c r="M1119" s="122">
        <f>'Belegliste Träger'!K1128</f>
        <v>0</v>
      </c>
      <c r="N1119" s="122">
        <f>'Belegliste Träger'!L1128</f>
        <v>0</v>
      </c>
      <c r="O1119" s="122">
        <f>'Belegliste Träger'!M1128</f>
        <v>0</v>
      </c>
      <c r="P1119" s="122" t="str">
        <f>'Belegliste Träger'!N1128</f>
        <v>~</v>
      </c>
      <c r="Q1119" s="122" t="str">
        <f>'Belegliste Träger'!P1128</f>
        <v>~</v>
      </c>
      <c r="R1119" s="122" t="str">
        <f>'Belegliste Träger'!Q1128</f>
        <v>~</v>
      </c>
      <c r="S1119" s="122" t="str">
        <f>'Belegliste Träger'!R1128</f>
        <v>~</v>
      </c>
      <c r="T1119" s="122" t="str">
        <f>'Belegliste Träger'!S1128</f>
        <v>~</v>
      </c>
      <c r="U1119" s="122" t="str">
        <f>'Belegliste Träger'!T1128</f>
        <v>~</v>
      </c>
      <c r="V1119" s="122" t="str">
        <f>'Belegliste Träger'!U1128</f>
        <v>~</v>
      </c>
      <c r="W1119" s="122">
        <f>'Belegliste SB'!V1128</f>
        <v>0</v>
      </c>
      <c r="X1119" s="122">
        <f>'Belegliste SB'!W1128</f>
        <v>0</v>
      </c>
      <c r="Y1119" s="122">
        <f>'Belegliste SB'!X1128</f>
        <v>0</v>
      </c>
      <c r="Z1119" s="122">
        <f>'Belegliste SB'!Y1128</f>
        <v>0</v>
      </c>
    </row>
    <row r="1120" spans="1:26" x14ac:dyDescent="0.25">
      <c r="A1120" s="121">
        <f>IF(D1120&lt;&gt;"~",'Belegliste SB'!$H$3,"0")</f>
        <v>0</v>
      </c>
      <c r="B1120" s="121">
        <f>IF(D1120&lt;&gt;"~",'Belegliste SB'!$H$4,"0")</f>
        <v>0</v>
      </c>
      <c r="C1120" s="122" t="str">
        <f>IF(D1120&lt;&gt;"~",'Belegliste Träger'!A1129,0)</f>
        <v/>
      </c>
      <c r="D1120" s="122" t="str">
        <f>'Belegliste Träger'!B1129</f>
        <v/>
      </c>
      <c r="E1120" s="122">
        <f>'Belegliste Träger'!C1129</f>
        <v>0</v>
      </c>
      <c r="F1120" s="122">
        <f>IF(D1120&lt;&gt;"~",'Belegliste Träger'!D1129,0)</f>
        <v>0</v>
      </c>
      <c r="G1120" s="122">
        <f>'Belegliste Träger'!E1129</f>
        <v>0</v>
      </c>
      <c r="H1120" s="122">
        <f>'Belegliste Träger'!F1129</f>
        <v>0</v>
      </c>
      <c r="I1120" s="122">
        <f>'Belegliste Träger'!G1129</f>
        <v>0</v>
      </c>
      <c r="J1120" s="122">
        <f>'Belegliste Träger'!H1129</f>
        <v>0</v>
      </c>
      <c r="K1120" s="122">
        <f>'Belegliste Träger'!I1129</f>
        <v>0</v>
      </c>
      <c r="L1120" s="122">
        <f>'Belegliste Träger'!J1129</f>
        <v>0</v>
      </c>
      <c r="M1120" s="122">
        <f>'Belegliste Träger'!K1129</f>
        <v>0</v>
      </c>
      <c r="N1120" s="122">
        <f>'Belegliste Träger'!L1129</f>
        <v>0</v>
      </c>
      <c r="O1120" s="122">
        <f>'Belegliste Träger'!M1129</f>
        <v>0</v>
      </c>
      <c r="P1120" s="122" t="str">
        <f>'Belegliste Träger'!N1129</f>
        <v>~</v>
      </c>
      <c r="Q1120" s="122" t="str">
        <f>'Belegliste Träger'!P1129</f>
        <v>~</v>
      </c>
      <c r="R1120" s="122" t="str">
        <f>'Belegliste Träger'!Q1129</f>
        <v>~</v>
      </c>
      <c r="S1120" s="122" t="str">
        <f>'Belegliste Träger'!R1129</f>
        <v>~</v>
      </c>
      <c r="T1120" s="122" t="str">
        <f>'Belegliste Träger'!S1129</f>
        <v>~</v>
      </c>
      <c r="U1120" s="122" t="str">
        <f>'Belegliste Träger'!T1129</f>
        <v>~</v>
      </c>
      <c r="V1120" s="122" t="str">
        <f>'Belegliste Träger'!U1129</f>
        <v>~</v>
      </c>
      <c r="W1120" s="122">
        <f>'Belegliste SB'!V1129</f>
        <v>0</v>
      </c>
      <c r="X1120" s="122">
        <f>'Belegliste SB'!W1129</f>
        <v>0</v>
      </c>
      <c r="Y1120" s="122">
        <f>'Belegliste SB'!X1129</f>
        <v>0</v>
      </c>
      <c r="Z1120" s="122">
        <f>'Belegliste SB'!Y1129</f>
        <v>0</v>
      </c>
    </row>
    <row r="1121" spans="1:26" x14ac:dyDescent="0.25">
      <c r="A1121" s="121">
        <f>IF(D1121&lt;&gt;"~",'Belegliste SB'!$H$3,"0")</f>
        <v>0</v>
      </c>
      <c r="B1121" s="121">
        <f>IF(D1121&lt;&gt;"~",'Belegliste SB'!$H$4,"0")</f>
        <v>0</v>
      </c>
      <c r="C1121" s="122" t="str">
        <f>IF(D1121&lt;&gt;"~",'Belegliste Träger'!A1130,0)</f>
        <v/>
      </c>
      <c r="D1121" s="122" t="str">
        <f>'Belegliste Träger'!B1130</f>
        <v/>
      </c>
      <c r="E1121" s="122">
        <f>'Belegliste Träger'!C1130</f>
        <v>0</v>
      </c>
      <c r="F1121" s="122">
        <f>IF(D1121&lt;&gt;"~",'Belegliste Träger'!D1130,0)</f>
        <v>0</v>
      </c>
      <c r="G1121" s="122">
        <f>'Belegliste Träger'!E1130</f>
        <v>0</v>
      </c>
      <c r="H1121" s="122">
        <f>'Belegliste Träger'!F1130</f>
        <v>0</v>
      </c>
      <c r="I1121" s="122">
        <f>'Belegliste Träger'!G1130</f>
        <v>0</v>
      </c>
      <c r="J1121" s="122">
        <f>'Belegliste Träger'!H1130</f>
        <v>0</v>
      </c>
      <c r="K1121" s="122">
        <f>'Belegliste Träger'!I1130</f>
        <v>0</v>
      </c>
      <c r="L1121" s="122">
        <f>'Belegliste Träger'!J1130</f>
        <v>0</v>
      </c>
      <c r="M1121" s="122">
        <f>'Belegliste Träger'!K1130</f>
        <v>0</v>
      </c>
      <c r="N1121" s="122">
        <f>'Belegliste Träger'!L1130</f>
        <v>0</v>
      </c>
      <c r="O1121" s="122">
        <f>'Belegliste Träger'!M1130</f>
        <v>0</v>
      </c>
      <c r="P1121" s="122" t="str">
        <f>'Belegliste Träger'!N1130</f>
        <v>~</v>
      </c>
      <c r="Q1121" s="122" t="str">
        <f>'Belegliste Träger'!P1130</f>
        <v>~</v>
      </c>
      <c r="R1121" s="122" t="str">
        <f>'Belegliste Träger'!Q1130</f>
        <v>~</v>
      </c>
      <c r="S1121" s="122" t="str">
        <f>'Belegliste Träger'!R1130</f>
        <v>~</v>
      </c>
      <c r="T1121" s="122" t="str">
        <f>'Belegliste Träger'!S1130</f>
        <v>~</v>
      </c>
      <c r="U1121" s="122" t="str">
        <f>'Belegliste Träger'!T1130</f>
        <v>~</v>
      </c>
      <c r="V1121" s="122" t="str">
        <f>'Belegliste Träger'!U1130</f>
        <v>~</v>
      </c>
      <c r="W1121" s="122">
        <f>'Belegliste SB'!V1130</f>
        <v>0</v>
      </c>
      <c r="X1121" s="122">
        <f>'Belegliste SB'!W1130</f>
        <v>0</v>
      </c>
      <c r="Y1121" s="122">
        <f>'Belegliste SB'!X1130</f>
        <v>0</v>
      </c>
      <c r="Z1121" s="122">
        <f>'Belegliste SB'!Y1130</f>
        <v>0</v>
      </c>
    </row>
    <row r="1122" spans="1:26" x14ac:dyDescent="0.25">
      <c r="A1122" s="121">
        <f>IF(D1122&lt;&gt;"~",'Belegliste SB'!$H$3,"0")</f>
        <v>0</v>
      </c>
      <c r="B1122" s="121">
        <f>IF(D1122&lt;&gt;"~",'Belegliste SB'!$H$4,"0")</f>
        <v>0</v>
      </c>
      <c r="C1122" s="122" t="str">
        <f>IF(D1122&lt;&gt;"~",'Belegliste Träger'!A1131,0)</f>
        <v/>
      </c>
      <c r="D1122" s="122" t="str">
        <f>'Belegliste Träger'!B1131</f>
        <v/>
      </c>
      <c r="E1122" s="122">
        <f>'Belegliste Träger'!C1131</f>
        <v>0</v>
      </c>
      <c r="F1122" s="122">
        <f>IF(D1122&lt;&gt;"~",'Belegliste Träger'!D1131,0)</f>
        <v>0</v>
      </c>
      <c r="G1122" s="122">
        <f>'Belegliste Träger'!E1131</f>
        <v>0</v>
      </c>
      <c r="H1122" s="122">
        <f>'Belegliste Träger'!F1131</f>
        <v>0</v>
      </c>
      <c r="I1122" s="122">
        <f>'Belegliste Träger'!G1131</f>
        <v>0</v>
      </c>
      <c r="J1122" s="122">
        <f>'Belegliste Träger'!H1131</f>
        <v>0</v>
      </c>
      <c r="K1122" s="122">
        <f>'Belegliste Träger'!I1131</f>
        <v>0</v>
      </c>
      <c r="L1122" s="122">
        <f>'Belegliste Träger'!J1131</f>
        <v>0</v>
      </c>
      <c r="M1122" s="122">
        <f>'Belegliste Träger'!K1131</f>
        <v>0</v>
      </c>
      <c r="N1122" s="122">
        <f>'Belegliste Träger'!L1131</f>
        <v>0</v>
      </c>
      <c r="O1122" s="122">
        <f>'Belegliste Träger'!M1131</f>
        <v>0</v>
      </c>
      <c r="P1122" s="122" t="str">
        <f>'Belegliste Träger'!N1131</f>
        <v>~</v>
      </c>
      <c r="Q1122" s="122" t="str">
        <f>'Belegliste Träger'!P1131</f>
        <v>~</v>
      </c>
      <c r="R1122" s="122" t="str">
        <f>'Belegliste Träger'!Q1131</f>
        <v>~</v>
      </c>
      <c r="S1122" s="122" t="str">
        <f>'Belegliste Träger'!R1131</f>
        <v>~</v>
      </c>
      <c r="T1122" s="122" t="str">
        <f>'Belegliste Träger'!S1131</f>
        <v>~</v>
      </c>
      <c r="U1122" s="122" t="str">
        <f>'Belegliste Träger'!T1131</f>
        <v>~</v>
      </c>
      <c r="V1122" s="122" t="str">
        <f>'Belegliste Träger'!U1131</f>
        <v>~</v>
      </c>
      <c r="W1122" s="122">
        <f>'Belegliste SB'!V1131</f>
        <v>0</v>
      </c>
      <c r="X1122" s="122">
        <f>'Belegliste SB'!W1131</f>
        <v>0</v>
      </c>
      <c r="Y1122" s="122">
        <f>'Belegliste SB'!X1131</f>
        <v>0</v>
      </c>
      <c r="Z1122" s="122">
        <f>'Belegliste SB'!Y1131</f>
        <v>0</v>
      </c>
    </row>
    <row r="1123" spans="1:26" x14ac:dyDescent="0.25">
      <c r="A1123" s="121">
        <f>IF(D1123&lt;&gt;"~",'Belegliste SB'!$H$3,"0")</f>
        <v>0</v>
      </c>
      <c r="B1123" s="121">
        <f>IF(D1123&lt;&gt;"~",'Belegliste SB'!$H$4,"0")</f>
        <v>0</v>
      </c>
      <c r="C1123" s="122" t="str">
        <f>IF(D1123&lt;&gt;"~",'Belegliste Träger'!A1132,0)</f>
        <v/>
      </c>
      <c r="D1123" s="122" t="str">
        <f>'Belegliste Träger'!B1132</f>
        <v/>
      </c>
      <c r="E1123" s="122">
        <f>'Belegliste Träger'!C1132</f>
        <v>0</v>
      </c>
      <c r="F1123" s="122">
        <f>IF(D1123&lt;&gt;"~",'Belegliste Träger'!D1132,0)</f>
        <v>0</v>
      </c>
      <c r="G1123" s="122">
        <f>'Belegliste Träger'!E1132</f>
        <v>0</v>
      </c>
      <c r="H1123" s="122">
        <f>'Belegliste Träger'!F1132</f>
        <v>0</v>
      </c>
      <c r="I1123" s="122">
        <f>'Belegliste Träger'!G1132</f>
        <v>0</v>
      </c>
      <c r="J1123" s="122">
        <f>'Belegliste Träger'!H1132</f>
        <v>0</v>
      </c>
      <c r="K1123" s="122">
        <f>'Belegliste Träger'!I1132</f>
        <v>0</v>
      </c>
      <c r="L1123" s="122">
        <f>'Belegliste Träger'!J1132</f>
        <v>0</v>
      </c>
      <c r="M1123" s="122">
        <f>'Belegliste Träger'!K1132</f>
        <v>0</v>
      </c>
      <c r="N1123" s="122">
        <f>'Belegliste Träger'!L1132</f>
        <v>0</v>
      </c>
      <c r="O1123" s="122">
        <f>'Belegliste Träger'!M1132</f>
        <v>0</v>
      </c>
      <c r="P1123" s="122" t="str">
        <f>'Belegliste Träger'!N1132</f>
        <v>~</v>
      </c>
      <c r="Q1123" s="122" t="str">
        <f>'Belegliste Träger'!P1132</f>
        <v>~</v>
      </c>
      <c r="R1123" s="122" t="str">
        <f>'Belegliste Träger'!Q1132</f>
        <v>~</v>
      </c>
      <c r="S1123" s="122" t="str">
        <f>'Belegliste Träger'!R1132</f>
        <v>~</v>
      </c>
      <c r="T1123" s="122" t="str">
        <f>'Belegliste Träger'!S1132</f>
        <v>~</v>
      </c>
      <c r="U1123" s="122" t="str">
        <f>'Belegliste Träger'!T1132</f>
        <v>~</v>
      </c>
      <c r="V1123" s="122" t="str">
        <f>'Belegliste Träger'!U1132</f>
        <v>~</v>
      </c>
      <c r="W1123" s="122">
        <f>'Belegliste SB'!V1132</f>
        <v>0</v>
      </c>
      <c r="X1123" s="122">
        <f>'Belegliste SB'!W1132</f>
        <v>0</v>
      </c>
      <c r="Y1123" s="122">
        <f>'Belegliste SB'!X1132</f>
        <v>0</v>
      </c>
      <c r="Z1123" s="122">
        <f>'Belegliste SB'!Y1132</f>
        <v>0</v>
      </c>
    </row>
    <row r="1124" spans="1:26" x14ac:dyDescent="0.25">
      <c r="A1124" s="121">
        <f>IF(D1124&lt;&gt;"~",'Belegliste SB'!$H$3,"0")</f>
        <v>0</v>
      </c>
      <c r="B1124" s="121">
        <f>IF(D1124&lt;&gt;"~",'Belegliste SB'!$H$4,"0")</f>
        <v>0</v>
      </c>
      <c r="C1124" s="122" t="str">
        <f>IF(D1124&lt;&gt;"~",'Belegliste Träger'!A1133,0)</f>
        <v/>
      </c>
      <c r="D1124" s="122" t="str">
        <f>'Belegliste Träger'!B1133</f>
        <v/>
      </c>
      <c r="E1124" s="122">
        <f>'Belegliste Träger'!C1133</f>
        <v>0</v>
      </c>
      <c r="F1124" s="122">
        <f>IF(D1124&lt;&gt;"~",'Belegliste Träger'!D1133,0)</f>
        <v>0</v>
      </c>
      <c r="G1124" s="122">
        <f>'Belegliste Träger'!E1133</f>
        <v>0</v>
      </c>
      <c r="H1124" s="122">
        <f>'Belegliste Träger'!F1133</f>
        <v>0</v>
      </c>
      <c r="I1124" s="122">
        <f>'Belegliste Träger'!G1133</f>
        <v>0</v>
      </c>
      <c r="J1124" s="122">
        <f>'Belegliste Träger'!H1133</f>
        <v>0</v>
      </c>
      <c r="K1124" s="122">
        <f>'Belegliste Träger'!I1133</f>
        <v>0</v>
      </c>
      <c r="L1124" s="122">
        <f>'Belegliste Träger'!J1133</f>
        <v>0</v>
      </c>
      <c r="M1124" s="122">
        <f>'Belegliste Träger'!K1133</f>
        <v>0</v>
      </c>
      <c r="N1124" s="122">
        <f>'Belegliste Träger'!L1133</f>
        <v>0</v>
      </c>
      <c r="O1124" s="122">
        <f>'Belegliste Träger'!M1133</f>
        <v>0</v>
      </c>
      <c r="P1124" s="122" t="str">
        <f>'Belegliste Träger'!N1133</f>
        <v>~</v>
      </c>
      <c r="Q1124" s="122" t="str">
        <f>'Belegliste Träger'!P1133</f>
        <v>~</v>
      </c>
      <c r="R1124" s="122" t="str">
        <f>'Belegliste Träger'!Q1133</f>
        <v>~</v>
      </c>
      <c r="S1124" s="122" t="str">
        <f>'Belegliste Träger'!R1133</f>
        <v>~</v>
      </c>
      <c r="T1124" s="122" t="str">
        <f>'Belegliste Träger'!S1133</f>
        <v>~</v>
      </c>
      <c r="U1124" s="122" t="str">
        <f>'Belegliste Träger'!T1133</f>
        <v>~</v>
      </c>
      <c r="V1124" s="122" t="str">
        <f>'Belegliste Träger'!U1133</f>
        <v>~</v>
      </c>
      <c r="W1124" s="122">
        <f>'Belegliste SB'!V1133</f>
        <v>0</v>
      </c>
      <c r="X1124" s="122">
        <f>'Belegliste SB'!W1133</f>
        <v>0</v>
      </c>
      <c r="Y1124" s="122">
        <f>'Belegliste SB'!X1133</f>
        <v>0</v>
      </c>
      <c r="Z1124" s="122">
        <f>'Belegliste SB'!Y1133</f>
        <v>0</v>
      </c>
    </row>
    <row r="1125" spans="1:26" x14ac:dyDescent="0.25">
      <c r="A1125" s="121">
        <f>IF(D1125&lt;&gt;"~",'Belegliste SB'!$H$3,"0")</f>
        <v>0</v>
      </c>
      <c r="B1125" s="121">
        <f>IF(D1125&lt;&gt;"~",'Belegliste SB'!$H$4,"0")</f>
        <v>0</v>
      </c>
      <c r="C1125" s="122" t="str">
        <f>IF(D1125&lt;&gt;"~",'Belegliste Träger'!A1134,0)</f>
        <v/>
      </c>
      <c r="D1125" s="122" t="str">
        <f>'Belegliste Träger'!B1134</f>
        <v/>
      </c>
      <c r="E1125" s="122">
        <f>'Belegliste Träger'!C1134</f>
        <v>0</v>
      </c>
      <c r="F1125" s="122">
        <f>IF(D1125&lt;&gt;"~",'Belegliste Träger'!D1134,0)</f>
        <v>0</v>
      </c>
      <c r="G1125" s="122">
        <f>'Belegliste Träger'!E1134</f>
        <v>0</v>
      </c>
      <c r="H1125" s="122">
        <f>'Belegliste Träger'!F1134</f>
        <v>0</v>
      </c>
      <c r="I1125" s="122">
        <f>'Belegliste Träger'!G1134</f>
        <v>0</v>
      </c>
      <c r="J1125" s="122">
        <f>'Belegliste Träger'!H1134</f>
        <v>0</v>
      </c>
      <c r="K1125" s="122">
        <f>'Belegliste Träger'!I1134</f>
        <v>0</v>
      </c>
      <c r="L1125" s="122">
        <f>'Belegliste Träger'!J1134</f>
        <v>0</v>
      </c>
      <c r="M1125" s="122">
        <f>'Belegliste Träger'!K1134</f>
        <v>0</v>
      </c>
      <c r="N1125" s="122">
        <f>'Belegliste Träger'!L1134</f>
        <v>0</v>
      </c>
      <c r="O1125" s="122">
        <f>'Belegliste Träger'!M1134</f>
        <v>0</v>
      </c>
      <c r="P1125" s="122" t="str">
        <f>'Belegliste Träger'!N1134</f>
        <v>~</v>
      </c>
      <c r="Q1125" s="122" t="str">
        <f>'Belegliste Träger'!P1134</f>
        <v>~</v>
      </c>
      <c r="R1125" s="122" t="str">
        <f>'Belegliste Träger'!Q1134</f>
        <v>~</v>
      </c>
      <c r="S1125" s="122" t="str">
        <f>'Belegliste Träger'!R1134</f>
        <v>~</v>
      </c>
      <c r="T1125" s="122" t="str">
        <f>'Belegliste Träger'!S1134</f>
        <v>~</v>
      </c>
      <c r="U1125" s="122" t="str">
        <f>'Belegliste Träger'!T1134</f>
        <v>~</v>
      </c>
      <c r="V1125" s="122" t="str">
        <f>'Belegliste Träger'!U1134</f>
        <v>~</v>
      </c>
      <c r="W1125" s="122">
        <f>'Belegliste SB'!V1134</f>
        <v>0</v>
      </c>
      <c r="X1125" s="122">
        <f>'Belegliste SB'!W1134</f>
        <v>0</v>
      </c>
      <c r="Y1125" s="122">
        <f>'Belegliste SB'!X1134</f>
        <v>0</v>
      </c>
      <c r="Z1125" s="122">
        <f>'Belegliste SB'!Y1134</f>
        <v>0</v>
      </c>
    </row>
    <row r="1126" spans="1:26" x14ac:dyDescent="0.25">
      <c r="A1126" s="121">
        <f>IF(D1126&lt;&gt;"~",'Belegliste SB'!$H$3,"0")</f>
        <v>0</v>
      </c>
      <c r="B1126" s="121">
        <f>IF(D1126&lt;&gt;"~",'Belegliste SB'!$H$4,"0")</f>
        <v>0</v>
      </c>
      <c r="C1126" s="122" t="str">
        <f>IF(D1126&lt;&gt;"~",'Belegliste Träger'!A1135,0)</f>
        <v/>
      </c>
      <c r="D1126" s="122" t="str">
        <f>'Belegliste Träger'!B1135</f>
        <v/>
      </c>
      <c r="E1126" s="122">
        <f>'Belegliste Träger'!C1135</f>
        <v>0</v>
      </c>
      <c r="F1126" s="122">
        <f>IF(D1126&lt;&gt;"~",'Belegliste Träger'!D1135,0)</f>
        <v>0</v>
      </c>
      <c r="G1126" s="122">
        <f>'Belegliste Träger'!E1135</f>
        <v>0</v>
      </c>
      <c r="H1126" s="122">
        <f>'Belegliste Träger'!F1135</f>
        <v>0</v>
      </c>
      <c r="I1126" s="122">
        <f>'Belegliste Träger'!G1135</f>
        <v>0</v>
      </c>
      <c r="J1126" s="122">
        <f>'Belegliste Träger'!H1135</f>
        <v>0</v>
      </c>
      <c r="K1126" s="122">
        <f>'Belegliste Träger'!I1135</f>
        <v>0</v>
      </c>
      <c r="L1126" s="122">
        <f>'Belegliste Träger'!J1135</f>
        <v>0</v>
      </c>
      <c r="M1126" s="122">
        <f>'Belegliste Träger'!K1135</f>
        <v>0</v>
      </c>
      <c r="N1126" s="122">
        <f>'Belegliste Träger'!L1135</f>
        <v>0</v>
      </c>
      <c r="O1126" s="122">
        <f>'Belegliste Träger'!M1135</f>
        <v>0</v>
      </c>
      <c r="P1126" s="122" t="str">
        <f>'Belegliste Träger'!N1135</f>
        <v>~</v>
      </c>
      <c r="Q1126" s="122" t="str">
        <f>'Belegliste Träger'!P1135</f>
        <v>~</v>
      </c>
      <c r="R1126" s="122" t="str">
        <f>'Belegliste Träger'!Q1135</f>
        <v>~</v>
      </c>
      <c r="S1126" s="122" t="str">
        <f>'Belegliste Träger'!R1135</f>
        <v>~</v>
      </c>
      <c r="T1126" s="122" t="str">
        <f>'Belegliste Träger'!S1135</f>
        <v>~</v>
      </c>
      <c r="U1126" s="122" t="str">
        <f>'Belegliste Träger'!T1135</f>
        <v>~</v>
      </c>
      <c r="V1126" s="122" t="str">
        <f>'Belegliste Träger'!U1135</f>
        <v>~</v>
      </c>
      <c r="W1126" s="122">
        <f>'Belegliste SB'!V1135</f>
        <v>0</v>
      </c>
      <c r="X1126" s="122">
        <f>'Belegliste SB'!W1135</f>
        <v>0</v>
      </c>
      <c r="Y1126" s="122">
        <f>'Belegliste SB'!X1135</f>
        <v>0</v>
      </c>
      <c r="Z1126" s="122">
        <f>'Belegliste SB'!Y1135</f>
        <v>0</v>
      </c>
    </row>
    <row r="1127" spans="1:26" x14ac:dyDescent="0.25">
      <c r="A1127" s="121">
        <f>IF(D1127&lt;&gt;"~",'Belegliste SB'!$H$3,"0")</f>
        <v>0</v>
      </c>
      <c r="B1127" s="121">
        <f>IF(D1127&lt;&gt;"~",'Belegliste SB'!$H$4,"0")</f>
        <v>0</v>
      </c>
      <c r="C1127" s="122" t="str">
        <f>IF(D1127&lt;&gt;"~",'Belegliste Träger'!A1136,0)</f>
        <v/>
      </c>
      <c r="D1127" s="122" t="str">
        <f>'Belegliste Träger'!B1136</f>
        <v/>
      </c>
      <c r="E1127" s="122">
        <f>'Belegliste Träger'!C1136</f>
        <v>0</v>
      </c>
      <c r="F1127" s="122">
        <f>IF(D1127&lt;&gt;"~",'Belegliste Träger'!D1136,0)</f>
        <v>0</v>
      </c>
      <c r="G1127" s="122">
        <f>'Belegliste Träger'!E1136</f>
        <v>0</v>
      </c>
      <c r="H1127" s="122">
        <f>'Belegliste Träger'!F1136</f>
        <v>0</v>
      </c>
      <c r="I1127" s="122">
        <f>'Belegliste Träger'!G1136</f>
        <v>0</v>
      </c>
      <c r="J1127" s="122">
        <f>'Belegliste Träger'!H1136</f>
        <v>0</v>
      </c>
      <c r="K1127" s="122">
        <f>'Belegliste Träger'!I1136</f>
        <v>0</v>
      </c>
      <c r="L1127" s="122">
        <f>'Belegliste Träger'!J1136</f>
        <v>0</v>
      </c>
      <c r="M1127" s="122">
        <f>'Belegliste Träger'!K1136</f>
        <v>0</v>
      </c>
      <c r="N1127" s="122">
        <f>'Belegliste Träger'!L1136</f>
        <v>0</v>
      </c>
      <c r="O1127" s="122">
        <f>'Belegliste Träger'!M1136</f>
        <v>0</v>
      </c>
      <c r="P1127" s="122" t="str">
        <f>'Belegliste Träger'!N1136</f>
        <v>~</v>
      </c>
      <c r="Q1127" s="122" t="str">
        <f>'Belegliste Träger'!P1136</f>
        <v>~</v>
      </c>
      <c r="R1127" s="122" t="str">
        <f>'Belegliste Träger'!Q1136</f>
        <v>~</v>
      </c>
      <c r="S1127" s="122" t="str">
        <f>'Belegliste Träger'!R1136</f>
        <v>~</v>
      </c>
      <c r="T1127" s="122" t="str">
        <f>'Belegliste Träger'!S1136</f>
        <v>~</v>
      </c>
      <c r="U1127" s="122" t="str">
        <f>'Belegliste Träger'!T1136</f>
        <v>~</v>
      </c>
      <c r="V1127" s="122" t="str">
        <f>'Belegliste Träger'!U1136</f>
        <v>~</v>
      </c>
      <c r="W1127" s="122">
        <f>'Belegliste SB'!V1136</f>
        <v>0</v>
      </c>
      <c r="X1127" s="122">
        <f>'Belegliste SB'!W1136</f>
        <v>0</v>
      </c>
      <c r="Y1127" s="122">
        <f>'Belegliste SB'!X1136</f>
        <v>0</v>
      </c>
      <c r="Z1127" s="122">
        <f>'Belegliste SB'!Y1136</f>
        <v>0</v>
      </c>
    </row>
    <row r="1128" spans="1:26" x14ac:dyDescent="0.25">
      <c r="A1128" s="121">
        <f>IF(D1128&lt;&gt;"~",'Belegliste SB'!$H$3,"0")</f>
        <v>0</v>
      </c>
      <c r="B1128" s="121">
        <f>IF(D1128&lt;&gt;"~",'Belegliste SB'!$H$4,"0")</f>
        <v>0</v>
      </c>
      <c r="C1128" s="122" t="str">
        <f>IF(D1128&lt;&gt;"~",'Belegliste Träger'!A1137,0)</f>
        <v/>
      </c>
      <c r="D1128" s="122" t="str">
        <f>'Belegliste Träger'!B1137</f>
        <v/>
      </c>
      <c r="E1128" s="122">
        <f>'Belegliste Träger'!C1137</f>
        <v>0</v>
      </c>
      <c r="F1128" s="122">
        <f>IF(D1128&lt;&gt;"~",'Belegliste Träger'!D1137,0)</f>
        <v>0</v>
      </c>
      <c r="G1128" s="122">
        <f>'Belegliste Träger'!E1137</f>
        <v>0</v>
      </c>
      <c r="H1128" s="122">
        <f>'Belegliste Träger'!F1137</f>
        <v>0</v>
      </c>
      <c r="I1128" s="122">
        <f>'Belegliste Träger'!G1137</f>
        <v>0</v>
      </c>
      <c r="J1128" s="122">
        <f>'Belegliste Träger'!H1137</f>
        <v>0</v>
      </c>
      <c r="K1128" s="122">
        <f>'Belegliste Träger'!I1137</f>
        <v>0</v>
      </c>
      <c r="L1128" s="122">
        <f>'Belegliste Träger'!J1137</f>
        <v>0</v>
      </c>
      <c r="M1128" s="122">
        <f>'Belegliste Träger'!K1137</f>
        <v>0</v>
      </c>
      <c r="N1128" s="122">
        <f>'Belegliste Träger'!L1137</f>
        <v>0</v>
      </c>
      <c r="O1128" s="122">
        <f>'Belegliste Träger'!M1137</f>
        <v>0</v>
      </c>
      <c r="P1128" s="122" t="str">
        <f>'Belegliste Träger'!N1137</f>
        <v>~</v>
      </c>
      <c r="Q1128" s="122" t="str">
        <f>'Belegliste Träger'!P1137</f>
        <v>~</v>
      </c>
      <c r="R1128" s="122" t="str">
        <f>'Belegliste Träger'!Q1137</f>
        <v>~</v>
      </c>
      <c r="S1128" s="122" t="str">
        <f>'Belegliste Träger'!R1137</f>
        <v>~</v>
      </c>
      <c r="T1128" s="122" t="str">
        <f>'Belegliste Träger'!S1137</f>
        <v>~</v>
      </c>
      <c r="U1128" s="122" t="str">
        <f>'Belegliste Träger'!T1137</f>
        <v>~</v>
      </c>
      <c r="V1128" s="122" t="str">
        <f>'Belegliste Träger'!U1137</f>
        <v>~</v>
      </c>
      <c r="W1128" s="122">
        <f>'Belegliste SB'!V1137</f>
        <v>0</v>
      </c>
      <c r="X1128" s="122">
        <f>'Belegliste SB'!W1137</f>
        <v>0</v>
      </c>
      <c r="Y1128" s="122">
        <f>'Belegliste SB'!X1137</f>
        <v>0</v>
      </c>
      <c r="Z1128" s="122">
        <f>'Belegliste SB'!Y1137</f>
        <v>0</v>
      </c>
    </row>
    <row r="1129" spans="1:26" x14ac:dyDescent="0.25">
      <c r="A1129" s="121">
        <f>IF(D1129&lt;&gt;"~",'Belegliste SB'!$H$3,"0")</f>
        <v>0</v>
      </c>
      <c r="B1129" s="121">
        <f>IF(D1129&lt;&gt;"~",'Belegliste SB'!$H$4,"0")</f>
        <v>0</v>
      </c>
      <c r="C1129" s="122" t="str">
        <f>IF(D1129&lt;&gt;"~",'Belegliste Träger'!A1138,0)</f>
        <v/>
      </c>
      <c r="D1129" s="122" t="str">
        <f>'Belegliste Träger'!B1138</f>
        <v/>
      </c>
      <c r="E1129" s="122">
        <f>'Belegliste Träger'!C1138</f>
        <v>0</v>
      </c>
      <c r="F1129" s="122">
        <f>IF(D1129&lt;&gt;"~",'Belegliste Träger'!D1138,0)</f>
        <v>0</v>
      </c>
      <c r="G1129" s="122">
        <f>'Belegliste Träger'!E1138</f>
        <v>0</v>
      </c>
      <c r="H1129" s="122">
        <f>'Belegliste Träger'!F1138</f>
        <v>0</v>
      </c>
      <c r="I1129" s="122">
        <f>'Belegliste Träger'!G1138</f>
        <v>0</v>
      </c>
      <c r="J1129" s="122">
        <f>'Belegliste Träger'!H1138</f>
        <v>0</v>
      </c>
      <c r="K1129" s="122">
        <f>'Belegliste Träger'!I1138</f>
        <v>0</v>
      </c>
      <c r="L1129" s="122">
        <f>'Belegliste Träger'!J1138</f>
        <v>0</v>
      </c>
      <c r="M1129" s="122">
        <f>'Belegliste Träger'!K1138</f>
        <v>0</v>
      </c>
      <c r="N1129" s="122">
        <f>'Belegliste Träger'!L1138</f>
        <v>0</v>
      </c>
      <c r="O1129" s="122">
        <f>'Belegliste Träger'!M1138</f>
        <v>0</v>
      </c>
      <c r="P1129" s="122" t="str">
        <f>'Belegliste Träger'!N1138</f>
        <v>~</v>
      </c>
      <c r="Q1129" s="122" t="str">
        <f>'Belegliste Träger'!P1138</f>
        <v>~</v>
      </c>
      <c r="R1129" s="122" t="str">
        <f>'Belegliste Träger'!Q1138</f>
        <v>~</v>
      </c>
      <c r="S1129" s="122" t="str">
        <f>'Belegliste Träger'!R1138</f>
        <v>~</v>
      </c>
      <c r="T1129" s="122" t="str">
        <f>'Belegliste Träger'!S1138</f>
        <v>~</v>
      </c>
      <c r="U1129" s="122" t="str">
        <f>'Belegliste Träger'!T1138</f>
        <v>~</v>
      </c>
      <c r="V1129" s="122" t="str">
        <f>'Belegliste Träger'!U1138</f>
        <v>~</v>
      </c>
      <c r="W1129" s="122">
        <f>'Belegliste SB'!V1138</f>
        <v>0</v>
      </c>
      <c r="X1129" s="122">
        <f>'Belegliste SB'!W1138</f>
        <v>0</v>
      </c>
      <c r="Y1129" s="122">
        <f>'Belegliste SB'!X1138</f>
        <v>0</v>
      </c>
      <c r="Z1129" s="122">
        <f>'Belegliste SB'!Y1138</f>
        <v>0</v>
      </c>
    </row>
    <row r="1130" spans="1:26" x14ac:dyDescent="0.25">
      <c r="A1130" s="121">
        <f>IF(D1130&lt;&gt;"~",'Belegliste SB'!$H$3,"0")</f>
        <v>0</v>
      </c>
      <c r="B1130" s="121">
        <f>IF(D1130&lt;&gt;"~",'Belegliste SB'!$H$4,"0")</f>
        <v>0</v>
      </c>
      <c r="C1130" s="122" t="str">
        <f>IF(D1130&lt;&gt;"~",'Belegliste Träger'!A1139,0)</f>
        <v/>
      </c>
      <c r="D1130" s="122" t="str">
        <f>'Belegliste Träger'!B1139</f>
        <v/>
      </c>
      <c r="E1130" s="122">
        <f>'Belegliste Träger'!C1139</f>
        <v>0</v>
      </c>
      <c r="F1130" s="122">
        <f>IF(D1130&lt;&gt;"~",'Belegliste Träger'!D1139,0)</f>
        <v>0</v>
      </c>
      <c r="G1130" s="122">
        <f>'Belegliste Träger'!E1139</f>
        <v>0</v>
      </c>
      <c r="H1130" s="122">
        <f>'Belegliste Träger'!F1139</f>
        <v>0</v>
      </c>
      <c r="I1130" s="122">
        <f>'Belegliste Träger'!G1139</f>
        <v>0</v>
      </c>
      <c r="J1130" s="122">
        <f>'Belegliste Träger'!H1139</f>
        <v>0</v>
      </c>
      <c r="K1130" s="122">
        <f>'Belegliste Träger'!I1139</f>
        <v>0</v>
      </c>
      <c r="L1130" s="122">
        <f>'Belegliste Träger'!J1139</f>
        <v>0</v>
      </c>
      <c r="M1130" s="122">
        <f>'Belegliste Träger'!K1139</f>
        <v>0</v>
      </c>
      <c r="N1130" s="122">
        <f>'Belegliste Träger'!L1139</f>
        <v>0</v>
      </c>
      <c r="O1130" s="122">
        <f>'Belegliste Träger'!M1139</f>
        <v>0</v>
      </c>
      <c r="P1130" s="122" t="str">
        <f>'Belegliste Träger'!N1139</f>
        <v>~</v>
      </c>
      <c r="Q1130" s="122" t="str">
        <f>'Belegliste Träger'!P1139</f>
        <v>~</v>
      </c>
      <c r="R1130" s="122" t="str">
        <f>'Belegliste Träger'!Q1139</f>
        <v>~</v>
      </c>
      <c r="S1130" s="122" t="str">
        <f>'Belegliste Träger'!R1139</f>
        <v>~</v>
      </c>
      <c r="T1130" s="122" t="str">
        <f>'Belegliste Träger'!S1139</f>
        <v>~</v>
      </c>
      <c r="U1130" s="122" t="str">
        <f>'Belegliste Träger'!T1139</f>
        <v>~</v>
      </c>
      <c r="V1130" s="122" t="str">
        <f>'Belegliste Träger'!U1139</f>
        <v>~</v>
      </c>
      <c r="W1130" s="122">
        <f>'Belegliste SB'!V1139</f>
        <v>0</v>
      </c>
      <c r="X1130" s="122">
        <f>'Belegliste SB'!W1139</f>
        <v>0</v>
      </c>
      <c r="Y1130" s="122">
        <f>'Belegliste SB'!X1139</f>
        <v>0</v>
      </c>
      <c r="Z1130" s="122">
        <f>'Belegliste SB'!Y1139</f>
        <v>0</v>
      </c>
    </row>
    <row r="1131" spans="1:26" x14ac:dyDescent="0.25">
      <c r="A1131" s="121">
        <f>IF(D1131&lt;&gt;"~",'Belegliste SB'!$H$3,"0")</f>
        <v>0</v>
      </c>
      <c r="B1131" s="121">
        <f>IF(D1131&lt;&gt;"~",'Belegliste SB'!$H$4,"0")</f>
        <v>0</v>
      </c>
      <c r="C1131" s="122" t="str">
        <f>IF(D1131&lt;&gt;"~",'Belegliste Träger'!A1140,0)</f>
        <v/>
      </c>
      <c r="D1131" s="122" t="str">
        <f>'Belegliste Träger'!B1140</f>
        <v/>
      </c>
      <c r="E1131" s="122">
        <f>'Belegliste Träger'!C1140</f>
        <v>0</v>
      </c>
      <c r="F1131" s="122">
        <f>IF(D1131&lt;&gt;"~",'Belegliste Träger'!D1140,0)</f>
        <v>0</v>
      </c>
      <c r="G1131" s="122">
        <f>'Belegliste Träger'!E1140</f>
        <v>0</v>
      </c>
      <c r="H1131" s="122">
        <f>'Belegliste Träger'!F1140</f>
        <v>0</v>
      </c>
      <c r="I1131" s="122">
        <f>'Belegliste Träger'!G1140</f>
        <v>0</v>
      </c>
      <c r="J1131" s="122">
        <f>'Belegliste Träger'!H1140</f>
        <v>0</v>
      </c>
      <c r="K1131" s="122">
        <f>'Belegliste Träger'!I1140</f>
        <v>0</v>
      </c>
      <c r="L1131" s="122">
        <f>'Belegliste Träger'!J1140</f>
        <v>0</v>
      </c>
      <c r="M1131" s="122">
        <f>'Belegliste Träger'!K1140</f>
        <v>0</v>
      </c>
      <c r="N1131" s="122">
        <f>'Belegliste Träger'!L1140</f>
        <v>0</v>
      </c>
      <c r="O1131" s="122">
        <f>'Belegliste Träger'!M1140</f>
        <v>0</v>
      </c>
      <c r="P1131" s="122" t="str">
        <f>'Belegliste Träger'!N1140</f>
        <v>~</v>
      </c>
      <c r="Q1131" s="122" t="str">
        <f>'Belegliste Träger'!P1140</f>
        <v>~</v>
      </c>
      <c r="R1131" s="122" t="str">
        <f>'Belegliste Träger'!Q1140</f>
        <v>~</v>
      </c>
      <c r="S1131" s="122" t="str">
        <f>'Belegliste Träger'!R1140</f>
        <v>~</v>
      </c>
      <c r="T1131" s="122" t="str">
        <f>'Belegliste Träger'!S1140</f>
        <v>~</v>
      </c>
      <c r="U1131" s="122" t="str">
        <f>'Belegliste Träger'!T1140</f>
        <v>~</v>
      </c>
      <c r="V1131" s="122" t="str">
        <f>'Belegliste Träger'!U1140</f>
        <v>~</v>
      </c>
      <c r="W1131" s="122">
        <f>'Belegliste SB'!V1140</f>
        <v>0</v>
      </c>
      <c r="X1131" s="122">
        <f>'Belegliste SB'!W1140</f>
        <v>0</v>
      </c>
      <c r="Y1131" s="122">
        <f>'Belegliste SB'!X1140</f>
        <v>0</v>
      </c>
      <c r="Z1131" s="122">
        <f>'Belegliste SB'!Y1140</f>
        <v>0</v>
      </c>
    </row>
    <row r="1132" spans="1:26" x14ac:dyDescent="0.25">
      <c r="A1132" s="121">
        <f>IF(D1132&lt;&gt;"~",'Belegliste SB'!$H$3,"0")</f>
        <v>0</v>
      </c>
      <c r="B1132" s="121">
        <f>IF(D1132&lt;&gt;"~",'Belegliste SB'!$H$4,"0")</f>
        <v>0</v>
      </c>
      <c r="C1132" s="122" t="str">
        <f>IF(D1132&lt;&gt;"~",'Belegliste Träger'!A1141,0)</f>
        <v/>
      </c>
      <c r="D1132" s="122" t="str">
        <f>'Belegliste Träger'!B1141</f>
        <v/>
      </c>
      <c r="E1132" s="122">
        <f>'Belegliste Träger'!C1141</f>
        <v>0</v>
      </c>
      <c r="F1132" s="122">
        <f>IF(D1132&lt;&gt;"~",'Belegliste Träger'!D1141,0)</f>
        <v>0</v>
      </c>
      <c r="G1132" s="122">
        <f>'Belegliste Träger'!E1141</f>
        <v>0</v>
      </c>
      <c r="H1132" s="122">
        <f>'Belegliste Träger'!F1141</f>
        <v>0</v>
      </c>
      <c r="I1132" s="122">
        <f>'Belegliste Träger'!G1141</f>
        <v>0</v>
      </c>
      <c r="J1132" s="122">
        <f>'Belegliste Träger'!H1141</f>
        <v>0</v>
      </c>
      <c r="K1132" s="122">
        <f>'Belegliste Träger'!I1141</f>
        <v>0</v>
      </c>
      <c r="L1132" s="122">
        <f>'Belegliste Träger'!J1141</f>
        <v>0</v>
      </c>
      <c r="M1132" s="122">
        <f>'Belegliste Träger'!K1141</f>
        <v>0</v>
      </c>
      <c r="N1132" s="122">
        <f>'Belegliste Träger'!L1141</f>
        <v>0</v>
      </c>
      <c r="O1132" s="122">
        <f>'Belegliste Träger'!M1141</f>
        <v>0</v>
      </c>
      <c r="P1132" s="122" t="str">
        <f>'Belegliste Träger'!N1141</f>
        <v>~</v>
      </c>
      <c r="Q1132" s="122" t="str">
        <f>'Belegliste Träger'!P1141</f>
        <v>~</v>
      </c>
      <c r="R1132" s="122" t="str">
        <f>'Belegliste Träger'!Q1141</f>
        <v>~</v>
      </c>
      <c r="S1132" s="122" t="str">
        <f>'Belegliste Träger'!R1141</f>
        <v>~</v>
      </c>
      <c r="T1132" s="122" t="str">
        <f>'Belegliste Träger'!S1141</f>
        <v>~</v>
      </c>
      <c r="U1132" s="122" t="str">
        <f>'Belegliste Träger'!T1141</f>
        <v>~</v>
      </c>
      <c r="V1132" s="122" t="str">
        <f>'Belegliste Träger'!U1141</f>
        <v>~</v>
      </c>
      <c r="W1132" s="122">
        <f>'Belegliste SB'!V1141</f>
        <v>0</v>
      </c>
      <c r="X1132" s="122">
        <f>'Belegliste SB'!W1141</f>
        <v>0</v>
      </c>
      <c r="Y1132" s="122">
        <f>'Belegliste SB'!X1141</f>
        <v>0</v>
      </c>
      <c r="Z1132" s="122">
        <f>'Belegliste SB'!Y1141</f>
        <v>0</v>
      </c>
    </row>
    <row r="1133" spans="1:26" x14ac:dyDescent="0.25">
      <c r="A1133" s="121">
        <f>IF(D1133&lt;&gt;"~",'Belegliste SB'!$H$3,"0")</f>
        <v>0</v>
      </c>
      <c r="B1133" s="121">
        <f>IF(D1133&lt;&gt;"~",'Belegliste SB'!$H$4,"0")</f>
        <v>0</v>
      </c>
      <c r="C1133" s="122" t="str">
        <f>IF(D1133&lt;&gt;"~",'Belegliste Träger'!A1142,0)</f>
        <v/>
      </c>
      <c r="D1133" s="122" t="str">
        <f>'Belegliste Träger'!B1142</f>
        <v/>
      </c>
      <c r="E1133" s="122">
        <f>'Belegliste Träger'!C1142</f>
        <v>0</v>
      </c>
      <c r="F1133" s="122">
        <f>IF(D1133&lt;&gt;"~",'Belegliste Träger'!D1142,0)</f>
        <v>0</v>
      </c>
      <c r="G1133" s="122">
        <f>'Belegliste Träger'!E1142</f>
        <v>0</v>
      </c>
      <c r="H1133" s="122">
        <f>'Belegliste Träger'!F1142</f>
        <v>0</v>
      </c>
      <c r="I1133" s="122">
        <f>'Belegliste Träger'!G1142</f>
        <v>0</v>
      </c>
      <c r="J1133" s="122">
        <f>'Belegliste Träger'!H1142</f>
        <v>0</v>
      </c>
      <c r="K1133" s="122">
        <f>'Belegliste Träger'!I1142</f>
        <v>0</v>
      </c>
      <c r="L1133" s="122">
        <f>'Belegliste Träger'!J1142</f>
        <v>0</v>
      </c>
      <c r="M1133" s="122">
        <f>'Belegliste Träger'!K1142</f>
        <v>0</v>
      </c>
      <c r="N1133" s="122">
        <f>'Belegliste Träger'!L1142</f>
        <v>0</v>
      </c>
      <c r="O1133" s="122">
        <f>'Belegliste Träger'!M1142</f>
        <v>0</v>
      </c>
      <c r="P1133" s="122" t="str">
        <f>'Belegliste Träger'!N1142</f>
        <v>~</v>
      </c>
      <c r="Q1133" s="122" t="str">
        <f>'Belegliste Träger'!P1142</f>
        <v>~</v>
      </c>
      <c r="R1133" s="122" t="str">
        <f>'Belegliste Träger'!Q1142</f>
        <v>~</v>
      </c>
      <c r="S1133" s="122" t="str">
        <f>'Belegliste Träger'!R1142</f>
        <v>~</v>
      </c>
      <c r="T1133" s="122" t="str">
        <f>'Belegliste Träger'!S1142</f>
        <v>~</v>
      </c>
      <c r="U1133" s="122" t="str">
        <f>'Belegliste Träger'!T1142</f>
        <v>~</v>
      </c>
      <c r="V1133" s="122" t="str">
        <f>'Belegliste Träger'!U1142</f>
        <v>~</v>
      </c>
      <c r="W1133" s="122">
        <f>'Belegliste SB'!V1142</f>
        <v>0</v>
      </c>
      <c r="X1133" s="122">
        <f>'Belegliste SB'!W1142</f>
        <v>0</v>
      </c>
      <c r="Y1133" s="122">
        <f>'Belegliste SB'!X1142</f>
        <v>0</v>
      </c>
      <c r="Z1133" s="122">
        <f>'Belegliste SB'!Y1142</f>
        <v>0</v>
      </c>
    </row>
    <row r="1134" spans="1:26" x14ac:dyDescent="0.25">
      <c r="A1134" s="121">
        <f>IF(D1134&lt;&gt;"~",'Belegliste SB'!$H$3,"0")</f>
        <v>0</v>
      </c>
      <c r="B1134" s="121">
        <f>IF(D1134&lt;&gt;"~",'Belegliste SB'!$H$4,"0")</f>
        <v>0</v>
      </c>
      <c r="C1134" s="122" t="str">
        <f>IF(D1134&lt;&gt;"~",'Belegliste Träger'!A1143,0)</f>
        <v/>
      </c>
      <c r="D1134" s="122" t="str">
        <f>'Belegliste Träger'!B1143</f>
        <v/>
      </c>
      <c r="E1134" s="122">
        <f>'Belegliste Träger'!C1143</f>
        <v>0</v>
      </c>
      <c r="F1134" s="122">
        <f>IF(D1134&lt;&gt;"~",'Belegliste Träger'!D1143,0)</f>
        <v>0</v>
      </c>
      <c r="G1134" s="122">
        <f>'Belegliste Träger'!E1143</f>
        <v>0</v>
      </c>
      <c r="H1134" s="122">
        <f>'Belegliste Träger'!F1143</f>
        <v>0</v>
      </c>
      <c r="I1134" s="122">
        <f>'Belegliste Träger'!G1143</f>
        <v>0</v>
      </c>
      <c r="J1134" s="122">
        <f>'Belegliste Träger'!H1143</f>
        <v>0</v>
      </c>
      <c r="K1134" s="122">
        <f>'Belegliste Träger'!I1143</f>
        <v>0</v>
      </c>
      <c r="L1134" s="122">
        <f>'Belegliste Träger'!J1143</f>
        <v>0</v>
      </c>
      <c r="M1134" s="122">
        <f>'Belegliste Träger'!K1143</f>
        <v>0</v>
      </c>
      <c r="N1134" s="122">
        <f>'Belegliste Träger'!L1143</f>
        <v>0</v>
      </c>
      <c r="O1134" s="122">
        <f>'Belegliste Träger'!M1143</f>
        <v>0</v>
      </c>
      <c r="P1134" s="122" t="str">
        <f>'Belegliste Träger'!N1143</f>
        <v>~</v>
      </c>
      <c r="Q1134" s="122" t="str">
        <f>'Belegliste Träger'!P1143</f>
        <v>~</v>
      </c>
      <c r="R1134" s="122" t="str">
        <f>'Belegliste Träger'!Q1143</f>
        <v>~</v>
      </c>
      <c r="S1134" s="122" t="str">
        <f>'Belegliste Träger'!R1143</f>
        <v>~</v>
      </c>
      <c r="T1134" s="122" t="str">
        <f>'Belegliste Träger'!S1143</f>
        <v>~</v>
      </c>
      <c r="U1134" s="122" t="str">
        <f>'Belegliste Träger'!T1143</f>
        <v>~</v>
      </c>
      <c r="V1134" s="122" t="str">
        <f>'Belegliste Träger'!U1143</f>
        <v>~</v>
      </c>
      <c r="W1134" s="122">
        <f>'Belegliste SB'!V1143</f>
        <v>0</v>
      </c>
      <c r="X1134" s="122">
        <f>'Belegliste SB'!W1143</f>
        <v>0</v>
      </c>
      <c r="Y1134" s="122">
        <f>'Belegliste SB'!X1143</f>
        <v>0</v>
      </c>
      <c r="Z1134" s="122">
        <f>'Belegliste SB'!Y1143</f>
        <v>0</v>
      </c>
    </row>
    <row r="1135" spans="1:26" x14ac:dyDescent="0.25">
      <c r="A1135" s="121">
        <f>IF(D1135&lt;&gt;"~",'Belegliste SB'!$H$3,"0")</f>
        <v>0</v>
      </c>
      <c r="B1135" s="121">
        <f>IF(D1135&lt;&gt;"~",'Belegliste SB'!$H$4,"0")</f>
        <v>0</v>
      </c>
      <c r="C1135" s="122" t="str">
        <f>IF(D1135&lt;&gt;"~",'Belegliste Träger'!A1144,0)</f>
        <v/>
      </c>
      <c r="D1135" s="122" t="str">
        <f>'Belegliste Träger'!B1144</f>
        <v/>
      </c>
      <c r="E1135" s="122">
        <f>'Belegliste Träger'!C1144</f>
        <v>0</v>
      </c>
      <c r="F1135" s="122">
        <f>IF(D1135&lt;&gt;"~",'Belegliste Träger'!D1144,0)</f>
        <v>0</v>
      </c>
      <c r="G1135" s="122">
        <f>'Belegliste Träger'!E1144</f>
        <v>0</v>
      </c>
      <c r="H1135" s="122">
        <f>'Belegliste Träger'!F1144</f>
        <v>0</v>
      </c>
      <c r="I1135" s="122">
        <f>'Belegliste Träger'!G1144</f>
        <v>0</v>
      </c>
      <c r="J1135" s="122">
        <f>'Belegliste Träger'!H1144</f>
        <v>0</v>
      </c>
      <c r="K1135" s="122">
        <f>'Belegliste Träger'!I1144</f>
        <v>0</v>
      </c>
      <c r="L1135" s="122">
        <f>'Belegliste Träger'!J1144</f>
        <v>0</v>
      </c>
      <c r="M1135" s="122">
        <f>'Belegliste Träger'!K1144</f>
        <v>0</v>
      </c>
      <c r="N1135" s="122">
        <f>'Belegliste Träger'!L1144</f>
        <v>0</v>
      </c>
      <c r="O1135" s="122">
        <f>'Belegliste Träger'!M1144</f>
        <v>0</v>
      </c>
      <c r="P1135" s="122" t="str">
        <f>'Belegliste Träger'!N1144</f>
        <v>~</v>
      </c>
      <c r="Q1135" s="122" t="str">
        <f>'Belegliste Träger'!P1144</f>
        <v>~</v>
      </c>
      <c r="R1135" s="122" t="str">
        <f>'Belegliste Träger'!Q1144</f>
        <v>~</v>
      </c>
      <c r="S1135" s="122" t="str">
        <f>'Belegliste Träger'!R1144</f>
        <v>~</v>
      </c>
      <c r="T1135" s="122" t="str">
        <f>'Belegliste Träger'!S1144</f>
        <v>~</v>
      </c>
      <c r="U1135" s="122" t="str">
        <f>'Belegliste Träger'!T1144</f>
        <v>~</v>
      </c>
      <c r="V1135" s="122" t="str">
        <f>'Belegliste Träger'!U1144</f>
        <v>~</v>
      </c>
      <c r="W1135" s="122">
        <f>'Belegliste SB'!V1144</f>
        <v>0</v>
      </c>
      <c r="X1135" s="122">
        <f>'Belegliste SB'!W1144</f>
        <v>0</v>
      </c>
      <c r="Y1135" s="122">
        <f>'Belegliste SB'!X1144</f>
        <v>0</v>
      </c>
      <c r="Z1135" s="122">
        <f>'Belegliste SB'!Y1144</f>
        <v>0</v>
      </c>
    </row>
    <row r="1136" spans="1:26" x14ac:dyDescent="0.25">
      <c r="A1136" s="121">
        <f>IF(D1136&lt;&gt;"~",'Belegliste SB'!$H$3,"0")</f>
        <v>0</v>
      </c>
      <c r="B1136" s="121">
        <f>IF(D1136&lt;&gt;"~",'Belegliste SB'!$H$4,"0")</f>
        <v>0</v>
      </c>
      <c r="C1136" s="122" t="str">
        <f>IF(D1136&lt;&gt;"~",'Belegliste Träger'!A1145,0)</f>
        <v/>
      </c>
      <c r="D1136" s="122" t="str">
        <f>'Belegliste Träger'!B1145</f>
        <v/>
      </c>
      <c r="E1136" s="122">
        <f>'Belegliste Träger'!C1145</f>
        <v>0</v>
      </c>
      <c r="F1136" s="122">
        <f>IF(D1136&lt;&gt;"~",'Belegliste Träger'!D1145,0)</f>
        <v>0</v>
      </c>
      <c r="G1136" s="122">
        <f>'Belegliste Träger'!E1145</f>
        <v>0</v>
      </c>
      <c r="H1136" s="122">
        <f>'Belegliste Träger'!F1145</f>
        <v>0</v>
      </c>
      <c r="I1136" s="122">
        <f>'Belegliste Träger'!G1145</f>
        <v>0</v>
      </c>
      <c r="J1136" s="122">
        <f>'Belegliste Träger'!H1145</f>
        <v>0</v>
      </c>
      <c r="K1136" s="122">
        <f>'Belegliste Träger'!I1145</f>
        <v>0</v>
      </c>
      <c r="L1136" s="122">
        <f>'Belegliste Träger'!J1145</f>
        <v>0</v>
      </c>
      <c r="M1136" s="122">
        <f>'Belegliste Träger'!K1145</f>
        <v>0</v>
      </c>
      <c r="N1136" s="122">
        <f>'Belegliste Träger'!L1145</f>
        <v>0</v>
      </c>
      <c r="O1136" s="122">
        <f>'Belegliste Träger'!M1145</f>
        <v>0</v>
      </c>
      <c r="P1136" s="122" t="str">
        <f>'Belegliste Träger'!N1145</f>
        <v>~</v>
      </c>
      <c r="Q1136" s="122" t="str">
        <f>'Belegliste Träger'!P1145</f>
        <v>~</v>
      </c>
      <c r="R1136" s="122" t="str">
        <f>'Belegliste Träger'!Q1145</f>
        <v>~</v>
      </c>
      <c r="S1136" s="122" t="str">
        <f>'Belegliste Träger'!R1145</f>
        <v>~</v>
      </c>
      <c r="T1136" s="122" t="str">
        <f>'Belegliste Träger'!S1145</f>
        <v>~</v>
      </c>
      <c r="U1136" s="122" t="str">
        <f>'Belegliste Träger'!T1145</f>
        <v>~</v>
      </c>
      <c r="V1136" s="122" t="str">
        <f>'Belegliste Träger'!U1145</f>
        <v>~</v>
      </c>
      <c r="W1136" s="122">
        <f>'Belegliste SB'!V1145</f>
        <v>0</v>
      </c>
      <c r="X1136" s="122">
        <f>'Belegliste SB'!W1145</f>
        <v>0</v>
      </c>
      <c r="Y1136" s="122">
        <f>'Belegliste SB'!X1145</f>
        <v>0</v>
      </c>
      <c r="Z1136" s="122">
        <f>'Belegliste SB'!Y1145</f>
        <v>0</v>
      </c>
    </row>
    <row r="1137" spans="1:26" x14ac:dyDescent="0.25">
      <c r="A1137" s="121">
        <f>IF(D1137&lt;&gt;"~",'Belegliste SB'!$H$3,"0")</f>
        <v>0</v>
      </c>
      <c r="B1137" s="121">
        <f>IF(D1137&lt;&gt;"~",'Belegliste SB'!$H$4,"0")</f>
        <v>0</v>
      </c>
      <c r="C1137" s="122" t="str">
        <f>IF(D1137&lt;&gt;"~",'Belegliste Träger'!A1146,0)</f>
        <v/>
      </c>
      <c r="D1137" s="122" t="str">
        <f>'Belegliste Träger'!B1146</f>
        <v/>
      </c>
      <c r="E1137" s="122">
        <f>'Belegliste Träger'!C1146</f>
        <v>0</v>
      </c>
      <c r="F1137" s="122">
        <f>IF(D1137&lt;&gt;"~",'Belegliste Träger'!D1146,0)</f>
        <v>0</v>
      </c>
      <c r="G1137" s="122">
        <f>'Belegliste Träger'!E1146</f>
        <v>0</v>
      </c>
      <c r="H1137" s="122">
        <f>'Belegliste Träger'!F1146</f>
        <v>0</v>
      </c>
      <c r="I1137" s="122">
        <f>'Belegliste Träger'!G1146</f>
        <v>0</v>
      </c>
      <c r="J1137" s="122">
        <f>'Belegliste Träger'!H1146</f>
        <v>0</v>
      </c>
      <c r="K1137" s="122">
        <f>'Belegliste Träger'!I1146</f>
        <v>0</v>
      </c>
      <c r="L1137" s="122">
        <f>'Belegliste Träger'!J1146</f>
        <v>0</v>
      </c>
      <c r="M1137" s="122">
        <f>'Belegliste Träger'!K1146</f>
        <v>0</v>
      </c>
      <c r="N1137" s="122">
        <f>'Belegliste Träger'!L1146</f>
        <v>0</v>
      </c>
      <c r="O1137" s="122">
        <f>'Belegliste Träger'!M1146</f>
        <v>0</v>
      </c>
      <c r="P1137" s="122" t="str">
        <f>'Belegliste Träger'!N1146</f>
        <v>~</v>
      </c>
      <c r="Q1137" s="122" t="str">
        <f>'Belegliste Träger'!P1146</f>
        <v>~</v>
      </c>
      <c r="R1137" s="122" t="str">
        <f>'Belegliste Träger'!Q1146</f>
        <v>~</v>
      </c>
      <c r="S1137" s="122" t="str">
        <f>'Belegliste Träger'!R1146</f>
        <v>~</v>
      </c>
      <c r="T1137" s="122" t="str">
        <f>'Belegliste Träger'!S1146</f>
        <v>~</v>
      </c>
      <c r="U1137" s="122" t="str">
        <f>'Belegliste Träger'!T1146</f>
        <v>~</v>
      </c>
      <c r="V1137" s="122" t="str">
        <f>'Belegliste Träger'!U1146</f>
        <v>~</v>
      </c>
      <c r="W1137" s="122">
        <f>'Belegliste SB'!V1146</f>
        <v>0</v>
      </c>
      <c r="X1137" s="122">
        <f>'Belegliste SB'!W1146</f>
        <v>0</v>
      </c>
      <c r="Y1137" s="122">
        <f>'Belegliste SB'!X1146</f>
        <v>0</v>
      </c>
      <c r="Z1137" s="122">
        <f>'Belegliste SB'!Y1146</f>
        <v>0</v>
      </c>
    </row>
    <row r="1138" spans="1:26" x14ac:dyDescent="0.25">
      <c r="A1138" s="121">
        <f>IF(D1138&lt;&gt;"~",'Belegliste SB'!$H$3,"0")</f>
        <v>0</v>
      </c>
      <c r="B1138" s="121">
        <f>IF(D1138&lt;&gt;"~",'Belegliste SB'!$H$4,"0")</f>
        <v>0</v>
      </c>
      <c r="C1138" s="122" t="str">
        <f>IF(D1138&lt;&gt;"~",'Belegliste Träger'!A1147,0)</f>
        <v/>
      </c>
      <c r="D1138" s="122" t="str">
        <f>'Belegliste Träger'!B1147</f>
        <v/>
      </c>
      <c r="E1138" s="122">
        <f>'Belegliste Träger'!C1147</f>
        <v>0</v>
      </c>
      <c r="F1138" s="122">
        <f>IF(D1138&lt;&gt;"~",'Belegliste Träger'!D1147,0)</f>
        <v>0</v>
      </c>
      <c r="G1138" s="122">
        <f>'Belegliste Träger'!E1147</f>
        <v>0</v>
      </c>
      <c r="H1138" s="122">
        <f>'Belegliste Träger'!F1147</f>
        <v>0</v>
      </c>
      <c r="I1138" s="122">
        <f>'Belegliste Träger'!G1147</f>
        <v>0</v>
      </c>
      <c r="J1138" s="122">
        <f>'Belegliste Träger'!H1147</f>
        <v>0</v>
      </c>
      <c r="K1138" s="122">
        <f>'Belegliste Träger'!I1147</f>
        <v>0</v>
      </c>
      <c r="L1138" s="122">
        <f>'Belegliste Träger'!J1147</f>
        <v>0</v>
      </c>
      <c r="M1138" s="122">
        <f>'Belegliste Träger'!K1147</f>
        <v>0</v>
      </c>
      <c r="N1138" s="122">
        <f>'Belegliste Träger'!L1147</f>
        <v>0</v>
      </c>
      <c r="O1138" s="122">
        <f>'Belegliste Träger'!M1147</f>
        <v>0</v>
      </c>
      <c r="P1138" s="122" t="str">
        <f>'Belegliste Träger'!N1147</f>
        <v>~</v>
      </c>
      <c r="Q1138" s="122" t="str">
        <f>'Belegliste Träger'!P1147</f>
        <v>~</v>
      </c>
      <c r="R1138" s="122" t="str">
        <f>'Belegliste Träger'!Q1147</f>
        <v>~</v>
      </c>
      <c r="S1138" s="122" t="str">
        <f>'Belegliste Träger'!R1147</f>
        <v>~</v>
      </c>
      <c r="T1138" s="122" t="str">
        <f>'Belegliste Träger'!S1147</f>
        <v>~</v>
      </c>
      <c r="U1138" s="122" t="str">
        <f>'Belegliste Träger'!T1147</f>
        <v>~</v>
      </c>
      <c r="V1138" s="122" t="str">
        <f>'Belegliste Träger'!U1147</f>
        <v>~</v>
      </c>
      <c r="W1138" s="122">
        <f>'Belegliste SB'!V1147</f>
        <v>0</v>
      </c>
      <c r="X1138" s="122">
        <f>'Belegliste SB'!W1147</f>
        <v>0</v>
      </c>
      <c r="Y1138" s="122">
        <f>'Belegliste SB'!X1147</f>
        <v>0</v>
      </c>
      <c r="Z1138" s="122">
        <f>'Belegliste SB'!Y1147</f>
        <v>0</v>
      </c>
    </row>
    <row r="1139" spans="1:26" x14ac:dyDescent="0.25">
      <c r="A1139" s="121">
        <f>IF(D1139&lt;&gt;"~",'Belegliste SB'!$H$3,"0")</f>
        <v>0</v>
      </c>
      <c r="B1139" s="121">
        <f>IF(D1139&lt;&gt;"~",'Belegliste SB'!$H$4,"0")</f>
        <v>0</v>
      </c>
      <c r="C1139" s="122" t="str">
        <f>IF(D1139&lt;&gt;"~",'Belegliste Träger'!A1148,0)</f>
        <v/>
      </c>
      <c r="D1139" s="122" t="str">
        <f>'Belegliste Träger'!B1148</f>
        <v/>
      </c>
      <c r="E1139" s="122">
        <f>'Belegliste Träger'!C1148</f>
        <v>0</v>
      </c>
      <c r="F1139" s="122">
        <f>IF(D1139&lt;&gt;"~",'Belegliste Träger'!D1148,0)</f>
        <v>0</v>
      </c>
      <c r="G1139" s="122">
        <f>'Belegliste Träger'!E1148</f>
        <v>0</v>
      </c>
      <c r="H1139" s="122">
        <f>'Belegliste Träger'!F1148</f>
        <v>0</v>
      </c>
      <c r="I1139" s="122">
        <f>'Belegliste Träger'!G1148</f>
        <v>0</v>
      </c>
      <c r="J1139" s="122">
        <f>'Belegliste Träger'!H1148</f>
        <v>0</v>
      </c>
      <c r="K1139" s="122">
        <f>'Belegliste Träger'!I1148</f>
        <v>0</v>
      </c>
      <c r="L1139" s="122">
        <f>'Belegliste Träger'!J1148</f>
        <v>0</v>
      </c>
      <c r="M1139" s="122">
        <f>'Belegliste Träger'!K1148</f>
        <v>0</v>
      </c>
      <c r="N1139" s="122">
        <f>'Belegliste Träger'!L1148</f>
        <v>0</v>
      </c>
      <c r="O1139" s="122">
        <f>'Belegliste Träger'!M1148</f>
        <v>0</v>
      </c>
      <c r="P1139" s="122" t="str">
        <f>'Belegliste Träger'!N1148</f>
        <v>~</v>
      </c>
      <c r="Q1139" s="122" t="str">
        <f>'Belegliste Träger'!P1148</f>
        <v>~</v>
      </c>
      <c r="R1139" s="122" t="str">
        <f>'Belegliste Träger'!Q1148</f>
        <v>~</v>
      </c>
      <c r="S1139" s="122" t="str">
        <f>'Belegliste Träger'!R1148</f>
        <v>~</v>
      </c>
      <c r="T1139" s="122" t="str">
        <f>'Belegliste Träger'!S1148</f>
        <v>~</v>
      </c>
      <c r="U1139" s="122" t="str">
        <f>'Belegliste Träger'!T1148</f>
        <v>~</v>
      </c>
      <c r="V1139" s="122" t="str">
        <f>'Belegliste Träger'!U1148</f>
        <v>~</v>
      </c>
      <c r="W1139" s="122">
        <f>'Belegliste SB'!V1148</f>
        <v>0</v>
      </c>
      <c r="X1139" s="122">
        <f>'Belegliste SB'!W1148</f>
        <v>0</v>
      </c>
      <c r="Y1139" s="122">
        <f>'Belegliste SB'!X1148</f>
        <v>0</v>
      </c>
      <c r="Z1139" s="122">
        <f>'Belegliste SB'!Y1148</f>
        <v>0</v>
      </c>
    </row>
    <row r="1140" spans="1:26" x14ac:dyDescent="0.25">
      <c r="A1140" s="121">
        <f>IF(D1140&lt;&gt;"~",'Belegliste SB'!$H$3,"0")</f>
        <v>0</v>
      </c>
      <c r="B1140" s="121">
        <f>IF(D1140&lt;&gt;"~",'Belegliste SB'!$H$4,"0")</f>
        <v>0</v>
      </c>
      <c r="C1140" s="122" t="str">
        <f>IF(D1140&lt;&gt;"~",'Belegliste Träger'!A1149,0)</f>
        <v/>
      </c>
      <c r="D1140" s="122" t="str">
        <f>'Belegliste Träger'!B1149</f>
        <v/>
      </c>
      <c r="E1140" s="122">
        <f>'Belegliste Träger'!C1149</f>
        <v>0</v>
      </c>
      <c r="F1140" s="122">
        <f>IF(D1140&lt;&gt;"~",'Belegliste Träger'!D1149,0)</f>
        <v>0</v>
      </c>
      <c r="G1140" s="122">
        <f>'Belegliste Träger'!E1149</f>
        <v>0</v>
      </c>
      <c r="H1140" s="122">
        <f>'Belegliste Träger'!F1149</f>
        <v>0</v>
      </c>
      <c r="I1140" s="122">
        <f>'Belegliste Träger'!G1149</f>
        <v>0</v>
      </c>
      <c r="J1140" s="122">
        <f>'Belegliste Träger'!H1149</f>
        <v>0</v>
      </c>
      <c r="K1140" s="122">
        <f>'Belegliste Träger'!I1149</f>
        <v>0</v>
      </c>
      <c r="L1140" s="122">
        <f>'Belegliste Träger'!J1149</f>
        <v>0</v>
      </c>
      <c r="M1140" s="122">
        <f>'Belegliste Träger'!K1149</f>
        <v>0</v>
      </c>
      <c r="N1140" s="122">
        <f>'Belegliste Träger'!L1149</f>
        <v>0</v>
      </c>
      <c r="O1140" s="122">
        <f>'Belegliste Träger'!M1149</f>
        <v>0</v>
      </c>
      <c r="P1140" s="122" t="str">
        <f>'Belegliste Träger'!N1149</f>
        <v>~</v>
      </c>
      <c r="Q1140" s="122" t="str">
        <f>'Belegliste Träger'!P1149</f>
        <v>~</v>
      </c>
      <c r="R1140" s="122" t="str">
        <f>'Belegliste Träger'!Q1149</f>
        <v>~</v>
      </c>
      <c r="S1140" s="122" t="str">
        <f>'Belegliste Träger'!R1149</f>
        <v>~</v>
      </c>
      <c r="T1140" s="122" t="str">
        <f>'Belegliste Träger'!S1149</f>
        <v>~</v>
      </c>
      <c r="U1140" s="122" t="str">
        <f>'Belegliste Träger'!T1149</f>
        <v>~</v>
      </c>
      <c r="V1140" s="122" t="str">
        <f>'Belegliste Träger'!U1149</f>
        <v>~</v>
      </c>
      <c r="W1140" s="122">
        <f>'Belegliste SB'!V1149</f>
        <v>0</v>
      </c>
      <c r="X1140" s="122">
        <f>'Belegliste SB'!W1149</f>
        <v>0</v>
      </c>
      <c r="Y1140" s="122">
        <f>'Belegliste SB'!X1149</f>
        <v>0</v>
      </c>
      <c r="Z1140" s="122">
        <f>'Belegliste SB'!Y1149</f>
        <v>0</v>
      </c>
    </row>
    <row r="1141" spans="1:26" x14ac:dyDescent="0.25">
      <c r="A1141" s="121">
        <f>IF(D1141&lt;&gt;"~",'Belegliste SB'!$H$3,"0")</f>
        <v>0</v>
      </c>
      <c r="B1141" s="121">
        <f>IF(D1141&lt;&gt;"~",'Belegliste SB'!$H$4,"0")</f>
        <v>0</v>
      </c>
      <c r="C1141" s="122" t="str">
        <f>IF(D1141&lt;&gt;"~",'Belegliste Träger'!A1150,0)</f>
        <v/>
      </c>
      <c r="D1141" s="122" t="str">
        <f>'Belegliste Träger'!B1150</f>
        <v/>
      </c>
      <c r="E1141" s="122">
        <f>'Belegliste Träger'!C1150</f>
        <v>0</v>
      </c>
      <c r="F1141" s="122">
        <f>IF(D1141&lt;&gt;"~",'Belegliste Träger'!D1150,0)</f>
        <v>0</v>
      </c>
      <c r="G1141" s="122">
        <f>'Belegliste Träger'!E1150</f>
        <v>0</v>
      </c>
      <c r="H1141" s="122">
        <f>'Belegliste Träger'!F1150</f>
        <v>0</v>
      </c>
      <c r="I1141" s="122">
        <f>'Belegliste Träger'!G1150</f>
        <v>0</v>
      </c>
      <c r="J1141" s="122">
        <f>'Belegliste Träger'!H1150</f>
        <v>0</v>
      </c>
      <c r="K1141" s="122">
        <f>'Belegliste Träger'!I1150</f>
        <v>0</v>
      </c>
      <c r="L1141" s="122">
        <f>'Belegliste Träger'!J1150</f>
        <v>0</v>
      </c>
      <c r="M1141" s="122">
        <f>'Belegliste Träger'!K1150</f>
        <v>0</v>
      </c>
      <c r="N1141" s="122">
        <f>'Belegliste Träger'!L1150</f>
        <v>0</v>
      </c>
      <c r="O1141" s="122">
        <f>'Belegliste Träger'!M1150</f>
        <v>0</v>
      </c>
      <c r="P1141" s="122" t="str">
        <f>'Belegliste Träger'!N1150</f>
        <v>~</v>
      </c>
      <c r="Q1141" s="122" t="str">
        <f>'Belegliste Träger'!P1150</f>
        <v>~</v>
      </c>
      <c r="R1141" s="122" t="str">
        <f>'Belegliste Träger'!Q1150</f>
        <v>~</v>
      </c>
      <c r="S1141" s="122" t="str">
        <f>'Belegliste Träger'!R1150</f>
        <v>~</v>
      </c>
      <c r="T1141" s="122" t="str">
        <f>'Belegliste Träger'!S1150</f>
        <v>~</v>
      </c>
      <c r="U1141" s="122" t="str">
        <f>'Belegliste Träger'!T1150</f>
        <v>~</v>
      </c>
      <c r="V1141" s="122" t="str">
        <f>'Belegliste Träger'!U1150</f>
        <v>~</v>
      </c>
      <c r="W1141" s="122">
        <f>'Belegliste SB'!V1150</f>
        <v>0</v>
      </c>
      <c r="X1141" s="122">
        <f>'Belegliste SB'!W1150</f>
        <v>0</v>
      </c>
      <c r="Y1141" s="122">
        <f>'Belegliste SB'!X1150</f>
        <v>0</v>
      </c>
      <c r="Z1141" s="122">
        <f>'Belegliste SB'!Y1150</f>
        <v>0</v>
      </c>
    </row>
    <row r="1142" spans="1:26" x14ac:dyDescent="0.25">
      <c r="A1142" s="121">
        <f>IF(D1142&lt;&gt;"~",'Belegliste SB'!$H$3,"0")</f>
        <v>0</v>
      </c>
      <c r="B1142" s="121">
        <f>IF(D1142&lt;&gt;"~",'Belegliste SB'!$H$4,"0")</f>
        <v>0</v>
      </c>
      <c r="C1142" s="122" t="str">
        <f>IF(D1142&lt;&gt;"~",'Belegliste Träger'!A1151,0)</f>
        <v/>
      </c>
      <c r="D1142" s="122" t="str">
        <f>'Belegliste Träger'!B1151</f>
        <v/>
      </c>
      <c r="E1142" s="122">
        <f>'Belegliste Träger'!C1151</f>
        <v>0</v>
      </c>
      <c r="F1142" s="122">
        <f>IF(D1142&lt;&gt;"~",'Belegliste Träger'!D1151,0)</f>
        <v>0</v>
      </c>
      <c r="G1142" s="122">
        <f>'Belegliste Träger'!E1151</f>
        <v>0</v>
      </c>
      <c r="H1142" s="122">
        <f>'Belegliste Träger'!F1151</f>
        <v>0</v>
      </c>
      <c r="I1142" s="122">
        <f>'Belegliste Träger'!G1151</f>
        <v>0</v>
      </c>
      <c r="J1142" s="122">
        <f>'Belegliste Träger'!H1151</f>
        <v>0</v>
      </c>
      <c r="K1142" s="122">
        <f>'Belegliste Träger'!I1151</f>
        <v>0</v>
      </c>
      <c r="L1142" s="122">
        <f>'Belegliste Träger'!J1151</f>
        <v>0</v>
      </c>
      <c r="M1142" s="122">
        <f>'Belegliste Träger'!K1151</f>
        <v>0</v>
      </c>
      <c r="N1142" s="122">
        <f>'Belegliste Träger'!L1151</f>
        <v>0</v>
      </c>
      <c r="O1142" s="122">
        <f>'Belegliste Träger'!M1151</f>
        <v>0</v>
      </c>
      <c r="P1142" s="122" t="str">
        <f>'Belegliste Träger'!N1151</f>
        <v>~</v>
      </c>
      <c r="Q1142" s="122" t="str">
        <f>'Belegliste Träger'!P1151</f>
        <v>~</v>
      </c>
      <c r="R1142" s="122" t="str">
        <f>'Belegliste Träger'!Q1151</f>
        <v>~</v>
      </c>
      <c r="S1142" s="122" t="str">
        <f>'Belegliste Träger'!R1151</f>
        <v>~</v>
      </c>
      <c r="T1142" s="122" t="str">
        <f>'Belegliste Träger'!S1151</f>
        <v>~</v>
      </c>
      <c r="U1142" s="122" t="str">
        <f>'Belegliste Träger'!T1151</f>
        <v>~</v>
      </c>
      <c r="V1142" s="122" t="str">
        <f>'Belegliste Träger'!U1151</f>
        <v>~</v>
      </c>
      <c r="W1142" s="122">
        <f>'Belegliste SB'!V1151</f>
        <v>0</v>
      </c>
      <c r="X1142" s="122">
        <f>'Belegliste SB'!W1151</f>
        <v>0</v>
      </c>
      <c r="Y1142" s="122">
        <f>'Belegliste SB'!X1151</f>
        <v>0</v>
      </c>
      <c r="Z1142" s="122">
        <f>'Belegliste SB'!Y1151</f>
        <v>0</v>
      </c>
    </row>
    <row r="1143" spans="1:26" x14ac:dyDescent="0.25">
      <c r="A1143" s="121">
        <f>IF(D1143&lt;&gt;"~",'Belegliste SB'!$H$3,"0")</f>
        <v>0</v>
      </c>
      <c r="B1143" s="121">
        <f>IF(D1143&lt;&gt;"~",'Belegliste SB'!$H$4,"0")</f>
        <v>0</v>
      </c>
      <c r="C1143" s="122" t="str">
        <f>IF(D1143&lt;&gt;"~",'Belegliste Träger'!A1152,0)</f>
        <v/>
      </c>
      <c r="D1143" s="122" t="str">
        <f>'Belegliste Träger'!B1152</f>
        <v/>
      </c>
      <c r="E1143" s="122">
        <f>'Belegliste Träger'!C1152</f>
        <v>0</v>
      </c>
      <c r="F1143" s="122">
        <f>IF(D1143&lt;&gt;"~",'Belegliste Träger'!D1152,0)</f>
        <v>0</v>
      </c>
      <c r="G1143" s="122">
        <f>'Belegliste Träger'!E1152</f>
        <v>0</v>
      </c>
      <c r="H1143" s="122">
        <f>'Belegliste Träger'!F1152</f>
        <v>0</v>
      </c>
      <c r="I1143" s="122">
        <f>'Belegliste Träger'!G1152</f>
        <v>0</v>
      </c>
      <c r="J1143" s="122">
        <f>'Belegliste Träger'!H1152</f>
        <v>0</v>
      </c>
      <c r="K1143" s="122">
        <f>'Belegliste Träger'!I1152</f>
        <v>0</v>
      </c>
      <c r="L1143" s="122">
        <f>'Belegliste Träger'!J1152</f>
        <v>0</v>
      </c>
      <c r="M1143" s="122">
        <f>'Belegliste Träger'!K1152</f>
        <v>0</v>
      </c>
      <c r="N1143" s="122">
        <f>'Belegliste Träger'!L1152</f>
        <v>0</v>
      </c>
      <c r="O1143" s="122">
        <f>'Belegliste Träger'!M1152</f>
        <v>0</v>
      </c>
      <c r="P1143" s="122" t="str">
        <f>'Belegliste Träger'!N1152</f>
        <v>~</v>
      </c>
      <c r="Q1143" s="122" t="str">
        <f>'Belegliste Träger'!P1152</f>
        <v>~</v>
      </c>
      <c r="R1143" s="122" t="str">
        <f>'Belegliste Träger'!Q1152</f>
        <v>~</v>
      </c>
      <c r="S1143" s="122" t="str">
        <f>'Belegliste Träger'!R1152</f>
        <v>~</v>
      </c>
      <c r="T1143" s="122" t="str">
        <f>'Belegliste Träger'!S1152</f>
        <v>~</v>
      </c>
      <c r="U1143" s="122" t="str">
        <f>'Belegliste Träger'!T1152</f>
        <v>~</v>
      </c>
      <c r="V1143" s="122" t="str">
        <f>'Belegliste Träger'!U1152</f>
        <v>~</v>
      </c>
      <c r="W1143" s="122">
        <f>'Belegliste SB'!V1152</f>
        <v>0</v>
      </c>
      <c r="X1143" s="122">
        <f>'Belegliste SB'!W1152</f>
        <v>0</v>
      </c>
      <c r="Y1143" s="122">
        <f>'Belegliste SB'!X1152</f>
        <v>0</v>
      </c>
      <c r="Z1143" s="122">
        <f>'Belegliste SB'!Y1152</f>
        <v>0</v>
      </c>
    </row>
    <row r="1144" spans="1:26" x14ac:dyDescent="0.25">
      <c r="A1144" s="121">
        <f>IF(D1144&lt;&gt;"~",'Belegliste SB'!$H$3,"0")</f>
        <v>0</v>
      </c>
      <c r="B1144" s="121">
        <f>IF(D1144&lt;&gt;"~",'Belegliste SB'!$H$4,"0")</f>
        <v>0</v>
      </c>
      <c r="C1144" s="122" t="str">
        <f>IF(D1144&lt;&gt;"~",'Belegliste Träger'!A1153,0)</f>
        <v/>
      </c>
      <c r="D1144" s="122" t="str">
        <f>'Belegliste Träger'!B1153</f>
        <v/>
      </c>
      <c r="E1144" s="122">
        <f>'Belegliste Träger'!C1153</f>
        <v>0</v>
      </c>
      <c r="F1144" s="122">
        <f>IF(D1144&lt;&gt;"~",'Belegliste Träger'!D1153,0)</f>
        <v>0</v>
      </c>
      <c r="G1144" s="122">
        <f>'Belegliste Träger'!E1153</f>
        <v>0</v>
      </c>
      <c r="H1144" s="122">
        <f>'Belegliste Träger'!F1153</f>
        <v>0</v>
      </c>
      <c r="I1144" s="122">
        <f>'Belegliste Träger'!G1153</f>
        <v>0</v>
      </c>
      <c r="J1144" s="122">
        <f>'Belegliste Träger'!H1153</f>
        <v>0</v>
      </c>
      <c r="K1144" s="122">
        <f>'Belegliste Träger'!I1153</f>
        <v>0</v>
      </c>
      <c r="L1144" s="122">
        <f>'Belegliste Träger'!J1153</f>
        <v>0</v>
      </c>
      <c r="M1144" s="122">
        <f>'Belegliste Träger'!K1153</f>
        <v>0</v>
      </c>
      <c r="N1144" s="122">
        <f>'Belegliste Träger'!L1153</f>
        <v>0</v>
      </c>
      <c r="O1144" s="122">
        <f>'Belegliste Träger'!M1153</f>
        <v>0</v>
      </c>
      <c r="P1144" s="122" t="str">
        <f>'Belegliste Träger'!N1153</f>
        <v>~</v>
      </c>
      <c r="Q1144" s="122" t="str">
        <f>'Belegliste Träger'!P1153</f>
        <v>~</v>
      </c>
      <c r="R1144" s="122" t="str">
        <f>'Belegliste Träger'!Q1153</f>
        <v>~</v>
      </c>
      <c r="S1144" s="122" t="str">
        <f>'Belegliste Träger'!R1153</f>
        <v>~</v>
      </c>
      <c r="T1144" s="122" t="str">
        <f>'Belegliste Träger'!S1153</f>
        <v>~</v>
      </c>
      <c r="U1144" s="122" t="str">
        <f>'Belegliste Träger'!T1153</f>
        <v>~</v>
      </c>
      <c r="V1144" s="122" t="str">
        <f>'Belegliste Träger'!U1153</f>
        <v>~</v>
      </c>
      <c r="W1144" s="122">
        <f>'Belegliste SB'!V1153</f>
        <v>0</v>
      </c>
      <c r="X1144" s="122">
        <f>'Belegliste SB'!W1153</f>
        <v>0</v>
      </c>
      <c r="Y1144" s="122">
        <f>'Belegliste SB'!X1153</f>
        <v>0</v>
      </c>
      <c r="Z1144" s="122">
        <f>'Belegliste SB'!Y1153</f>
        <v>0</v>
      </c>
    </row>
    <row r="1145" spans="1:26" x14ac:dyDescent="0.25">
      <c r="A1145" s="121">
        <f>IF(D1145&lt;&gt;"~",'Belegliste SB'!$H$3,"0")</f>
        <v>0</v>
      </c>
      <c r="B1145" s="121">
        <f>IF(D1145&lt;&gt;"~",'Belegliste SB'!$H$4,"0")</f>
        <v>0</v>
      </c>
      <c r="C1145" s="122" t="str">
        <f>IF(D1145&lt;&gt;"~",'Belegliste Träger'!A1154,0)</f>
        <v/>
      </c>
      <c r="D1145" s="122" t="str">
        <f>'Belegliste Träger'!B1154</f>
        <v/>
      </c>
      <c r="E1145" s="122">
        <f>'Belegliste Träger'!C1154</f>
        <v>0</v>
      </c>
      <c r="F1145" s="122">
        <f>IF(D1145&lt;&gt;"~",'Belegliste Träger'!D1154,0)</f>
        <v>0</v>
      </c>
      <c r="G1145" s="122">
        <f>'Belegliste Träger'!E1154</f>
        <v>0</v>
      </c>
      <c r="H1145" s="122">
        <f>'Belegliste Träger'!F1154</f>
        <v>0</v>
      </c>
      <c r="I1145" s="122">
        <f>'Belegliste Träger'!G1154</f>
        <v>0</v>
      </c>
      <c r="J1145" s="122">
        <f>'Belegliste Träger'!H1154</f>
        <v>0</v>
      </c>
      <c r="K1145" s="122">
        <f>'Belegliste Träger'!I1154</f>
        <v>0</v>
      </c>
      <c r="L1145" s="122">
        <f>'Belegliste Träger'!J1154</f>
        <v>0</v>
      </c>
      <c r="M1145" s="122">
        <f>'Belegliste Träger'!K1154</f>
        <v>0</v>
      </c>
      <c r="N1145" s="122">
        <f>'Belegliste Träger'!L1154</f>
        <v>0</v>
      </c>
      <c r="O1145" s="122">
        <f>'Belegliste Träger'!M1154</f>
        <v>0</v>
      </c>
      <c r="P1145" s="122" t="str">
        <f>'Belegliste Träger'!N1154</f>
        <v>~</v>
      </c>
      <c r="Q1145" s="122" t="str">
        <f>'Belegliste Träger'!P1154</f>
        <v>~</v>
      </c>
      <c r="R1145" s="122" t="str">
        <f>'Belegliste Träger'!Q1154</f>
        <v>~</v>
      </c>
      <c r="S1145" s="122" t="str">
        <f>'Belegliste Träger'!R1154</f>
        <v>~</v>
      </c>
      <c r="T1145" s="122" t="str">
        <f>'Belegliste Träger'!S1154</f>
        <v>~</v>
      </c>
      <c r="U1145" s="122" t="str">
        <f>'Belegliste Träger'!T1154</f>
        <v>~</v>
      </c>
      <c r="V1145" s="122" t="str">
        <f>'Belegliste Träger'!U1154</f>
        <v>~</v>
      </c>
      <c r="W1145" s="122">
        <f>'Belegliste SB'!V1154</f>
        <v>0</v>
      </c>
      <c r="X1145" s="122">
        <f>'Belegliste SB'!W1154</f>
        <v>0</v>
      </c>
      <c r="Y1145" s="122">
        <f>'Belegliste SB'!X1154</f>
        <v>0</v>
      </c>
      <c r="Z1145" s="122">
        <f>'Belegliste SB'!Y1154</f>
        <v>0</v>
      </c>
    </row>
    <row r="1146" spans="1:26" x14ac:dyDescent="0.25">
      <c r="A1146" s="121">
        <f>IF(D1146&lt;&gt;"~",'Belegliste SB'!$H$3,"0")</f>
        <v>0</v>
      </c>
      <c r="B1146" s="121">
        <f>IF(D1146&lt;&gt;"~",'Belegliste SB'!$H$4,"0")</f>
        <v>0</v>
      </c>
      <c r="C1146" s="122" t="str">
        <f>IF(D1146&lt;&gt;"~",'Belegliste Träger'!A1155,0)</f>
        <v/>
      </c>
      <c r="D1146" s="122" t="str">
        <f>'Belegliste Träger'!B1155</f>
        <v/>
      </c>
      <c r="E1146" s="122">
        <f>'Belegliste Träger'!C1155</f>
        <v>0</v>
      </c>
      <c r="F1146" s="122">
        <f>IF(D1146&lt;&gt;"~",'Belegliste Träger'!D1155,0)</f>
        <v>0</v>
      </c>
      <c r="G1146" s="122">
        <f>'Belegliste Träger'!E1155</f>
        <v>0</v>
      </c>
      <c r="H1146" s="122">
        <f>'Belegliste Träger'!F1155</f>
        <v>0</v>
      </c>
      <c r="I1146" s="122">
        <f>'Belegliste Träger'!G1155</f>
        <v>0</v>
      </c>
      <c r="J1146" s="122">
        <f>'Belegliste Träger'!H1155</f>
        <v>0</v>
      </c>
      <c r="K1146" s="122">
        <f>'Belegliste Träger'!I1155</f>
        <v>0</v>
      </c>
      <c r="L1146" s="122">
        <f>'Belegliste Träger'!J1155</f>
        <v>0</v>
      </c>
      <c r="M1146" s="122">
        <f>'Belegliste Träger'!K1155</f>
        <v>0</v>
      </c>
      <c r="N1146" s="122">
        <f>'Belegliste Träger'!L1155</f>
        <v>0</v>
      </c>
      <c r="O1146" s="122">
        <f>'Belegliste Träger'!M1155</f>
        <v>0</v>
      </c>
      <c r="P1146" s="122" t="str">
        <f>'Belegliste Träger'!N1155</f>
        <v>~</v>
      </c>
      <c r="Q1146" s="122" t="str">
        <f>'Belegliste Träger'!P1155</f>
        <v>~</v>
      </c>
      <c r="R1146" s="122" t="str">
        <f>'Belegliste Träger'!Q1155</f>
        <v>~</v>
      </c>
      <c r="S1146" s="122" t="str">
        <f>'Belegliste Träger'!R1155</f>
        <v>~</v>
      </c>
      <c r="T1146" s="122" t="str">
        <f>'Belegliste Träger'!S1155</f>
        <v>~</v>
      </c>
      <c r="U1146" s="122" t="str">
        <f>'Belegliste Träger'!T1155</f>
        <v>~</v>
      </c>
      <c r="V1146" s="122" t="str">
        <f>'Belegliste Träger'!U1155</f>
        <v>~</v>
      </c>
      <c r="W1146" s="122">
        <f>'Belegliste SB'!V1155</f>
        <v>0</v>
      </c>
      <c r="X1146" s="122">
        <f>'Belegliste SB'!W1155</f>
        <v>0</v>
      </c>
      <c r="Y1146" s="122">
        <f>'Belegliste SB'!X1155</f>
        <v>0</v>
      </c>
      <c r="Z1146" s="122">
        <f>'Belegliste SB'!Y1155</f>
        <v>0</v>
      </c>
    </row>
    <row r="1147" spans="1:26" x14ac:dyDescent="0.25">
      <c r="A1147" s="121">
        <f>IF(D1147&lt;&gt;"~",'Belegliste SB'!$H$3,"0")</f>
        <v>0</v>
      </c>
      <c r="B1147" s="121">
        <f>IF(D1147&lt;&gt;"~",'Belegliste SB'!$H$4,"0")</f>
        <v>0</v>
      </c>
      <c r="C1147" s="122" t="str">
        <f>IF(D1147&lt;&gt;"~",'Belegliste Träger'!A1156,0)</f>
        <v/>
      </c>
      <c r="D1147" s="122" t="str">
        <f>'Belegliste Träger'!B1156</f>
        <v/>
      </c>
      <c r="E1147" s="122">
        <f>'Belegliste Träger'!C1156</f>
        <v>0</v>
      </c>
      <c r="F1147" s="122">
        <f>IF(D1147&lt;&gt;"~",'Belegliste Träger'!D1156,0)</f>
        <v>0</v>
      </c>
      <c r="G1147" s="122">
        <f>'Belegliste Träger'!E1156</f>
        <v>0</v>
      </c>
      <c r="H1147" s="122">
        <f>'Belegliste Träger'!F1156</f>
        <v>0</v>
      </c>
      <c r="I1147" s="122">
        <f>'Belegliste Träger'!G1156</f>
        <v>0</v>
      </c>
      <c r="J1147" s="122">
        <f>'Belegliste Träger'!H1156</f>
        <v>0</v>
      </c>
      <c r="K1147" s="122">
        <f>'Belegliste Träger'!I1156</f>
        <v>0</v>
      </c>
      <c r="L1147" s="122">
        <f>'Belegliste Träger'!J1156</f>
        <v>0</v>
      </c>
      <c r="M1147" s="122">
        <f>'Belegliste Träger'!K1156</f>
        <v>0</v>
      </c>
      <c r="N1147" s="122">
        <f>'Belegliste Träger'!L1156</f>
        <v>0</v>
      </c>
      <c r="O1147" s="122">
        <f>'Belegliste Träger'!M1156</f>
        <v>0</v>
      </c>
      <c r="P1147" s="122" t="str">
        <f>'Belegliste Träger'!N1156</f>
        <v>~</v>
      </c>
      <c r="Q1147" s="122" t="str">
        <f>'Belegliste Träger'!P1156</f>
        <v>~</v>
      </c>
      <c r="R1147" s="122" t="str">
        <f>'Belegliste Träger'!Q1156</f>
        <v>~</v>
      </c>
      <c r="S1147" s="122" t="str">
        <f>'Belegliste Träger'!R1156</f>
        <v>~</v>
      </c>
      <c r="T1147" s="122" t="str">
        <f>'Belegliste Träger'!S1156</f>
        <v>~</v>
      </c>
      <c r="U1147" s="122" t="str">
        <f>'Belegliste Träger'!T1156</f>
        <v>~</v>
      </c>
      <c r="V1147" s="122" t="str">
        <f>'Belegliste Träger'!U1156</f>
        <v>~</v>
      </c>
      <c r="W1147" s="122">
        <f>'Belegliste SB'!V1156</f>
        <v>0</v>
      </c>
      <c r="X1147" s="122">
        <f>'Belegliste SB'!W1156</f>
        <v>0</v>
      </c>
      <c r="Y1147" s="122">
        <f>'Belegliste SB'!X1156</f>
        <v>0</v>
      </c>
      <c r="Z1147" s="122">
        <f>'Belegliste SB'!Y1156</f>
        <v>0</v>
      </c>
    </row>
    <row r="1148" spans="1:26" x14ac:dyDescent="0.25">
      <c r="A1148" s="121">
        <f>IF(D1148&lt;&gt;"~",'Belegliste SB'!$H$3,"0")</f>
        <v>0</v>
      </c>
      <c r="B1148" s="121">
        <f>IF(D1148&lt;&gt;"~",'Belegliste SB'!$H$4,"0")</f>
        <v>0</v>
      </c>
      <c r="C1148" s="122" t="str">
        <f>IF(D1148&lt;&gt;"~",'Belegliste Träger'!A1157,0)</f>
        <v/>
      </c>
      <c r="D1148" s="122" t="str">
        <f>'Belegliste Träger'!B1157</f>
        <v/>
      </c>
      <c r="E1148" s="122">
        <f>'Belegliste Träger'!C1157</f>
        <v>0</v>
      </c>
      <c r="F1148" s="122">
        <f>IF(D1148&lt;&gt;"~",'Belegliste Träger'!D1157,0)</f>
        <v>0</v>
      </c>
      <c r="G1148" s="122">
        <f>'Belegliste Träger'!E1157</f>
        <v>0</v>
      </c>
      <c r="H1148" s="122">
        <f>'Belegliste Träger'!F1157</f>
        <v>0</v>
      </c>
      <c r="I1148" s="122">
        <f>'Belegliste Träger'!G1157</f>
        <v>0</v>
      </c>
      <c r="J1148" s="122">
        <f>'Belegliste Träger'!H1157</f>
        <v>0</v>
      </c>
      <c r="K1148" s="122">
        <f>'Belegliste Träger'!I1157</f>
        <v>0</v>
      </c>
      <c r="L1148" s="122">
        <f>'Belegliste Träger'!J1157</f>
        <v>0</v>
      </c>
      <c r="M1148" s="122">
        <f>'Belegliste Träger'!K1157</f>
        <v>0</v>
      </c>
      <c r="N1148" s="122">
        <f>'Belegliste Träger'!L1157</f>
        <v>0</v>
      </c>
      <c r="O1148" s="122">
        <f>'Belegliste Träger'!M1157</f>
        <v>0</v>
      </c>
      <c r="P1148" s="122" t="str">
        <f>'Belegliste Träger'!N1157</f>
        <v>~</v>
      </c>
      <c r="Q1148" s="122" t="str">
        <f>'Belegliste Träger'!P1157</f>
        <v>~</v>
      </c>
      <c r="R1148" s="122" t="str">
        <f>'Belegliste Träger'!Q1157</f>
        <v>~</v>
      </c>
      <c r="S1148" s="122" t="str">
        <f>'Belegliste Träger'!R1157</f>
        <v>~</v>
      </c>
      <c r="T1148" s="122" t="str">
        <f>'Belegliste Träger'!S1157</f>
        <v>~</v>
      </c>
      <c r="U1148" s="122" t="str">
        <f>'Belegliste Träger'!T1157</f>
        <v>~</v>
      </c>
      <c r="V1148" s="122" t="str">
        <f>'Belegliste Träger'!U1157</f>
        <v>~</v>
      </c>
      <c r="W1148" s="122">
        <f>'Belegliste SB'!V1157</f>
        <v>0</v>
      </c>
      <c r="X1148" s="122">
        <f>'Belegliste SB'!W1157</f>
        <v>0</v>
      </c>
      <c r="Y1148" s="122">
        <f>'Belegliste SB'!X1157</f>
        <v>0</v>
      </c>
      <c r="Z1148" s="122">
        <f>'Belegliste SB'!Y1157</f>
        <v>0</v>
      </c>
    </row>
    <row r="1149" spans="1:26" x14ac:dyDescent="0.25">
      <c r="A1149" s="121">
        <f>IF(D1149&lt;&gt;"~",'Belegliste SB'!$H$3,"0")</f>
        <v>0</v>
      </c>
      <c r="B1149" s="121">
        <f>IF(D1149&lt;&gt;"~",'Belegliste SB'!$H$4,"0")</f>
        <v>0</v>
      </c>
      <c r="C1149" s="122" t="str">
        <f>IF(D1149&lt;&gt;"~",'Belegliste Träger'!A1158,0)</f>
        <v/>
      </c>
      <c r="D1149" s="122" t="str">
        <f>'Belegliste Träger'!B1158</f>
        <v/>
      </c>
      <c r="E1149" s="122">
        <f>'Belegliste Träger'!C1158</f>
        <v>0</v>
      </c>
      <c r="F1149" s="122">
        <f>IF(D1149&lt;&gt;"~",'Belegliste Träger'!D1158,0)</f>
        <v>0</v>
      </c>
      <c r="G1149" s="122">
        <f>'Belegliste Träger'!E1158</f>
        <v>0</v>
      </c>
      <c r="H1149" s="122">
        <f>'Belegliste Träger'!F1158</f>
        <v>0</v>
      </c>
      <c r="I1149" s="122">
        <f>'Belegliste Träger'!G1158</f>
        <v>0</v>
      </c>
      <c r="J1149" s="122">
        <f>'Belegliste Träger'!H1158</f>
        <v>0</v>
      </c>
      <c r="K1149" s="122">
        <f>'Belegliste Träger'!I1158</f>
        <v>0</v>
      </c>
      <c r="L1149" s="122">
        <f>'Belegliste Träger'!J1158</f>
        <v>0</v>
      </c>
      <c r="M1149" s="122">
        <f>'Belegliste Träger'!K1158</f>
        <v>0</v>
      </c>
      <c r="N1149" s="122">
        <f>'Belegliste Träger'!L1158</f>
        <v>0</v>
      </c>
      <c r="O1149" s="122">
        <f>'Belegliste Träger'!M1158</f>
        <v>0</v>
      </c>
      <c r="P1149" s="122" t="str">
        <f>'Belegliste Träger'!N1158</f>
        <v>~</v>
      </c>
      <c r="Q1149" s="122" t="str">
        <f>'Belegliste Träger'!P1158</f>
        <v>~</v>
      </c>
      <c r="R1149" s="122" t="str">
        <f>'Belegliste Träger'!Q1158</f>
        <v>~</v>
      </c>
      <c r="S1149" s="122" t="str">
        <f>'Belegliste Träger'!R1158</f>
        <v>~</v>
      </c>
      <c r="T1149" s="122" t="str">
        <f>'Belegliste Träger'!S1158</f>
        <v>~</v>
      </c>
      <c r="U1149" s="122" t="str">
        <f>'Belegliste Träger'!T1158</f>
        <v>~</v>
      </c>
      <c r="V1149" s="122" t="str">
        <f>'Belegliste Träger'!U1158</f>
        <v>~</v>
      </c>
      <c r="W1149" s="122">
        <f>'Belegliste SB'!V1158</f>
        <v>0</v>
      </c>
      <c r="X1149" s="122">
        <f>'Belegliste SB'!W1158</f>
        <v>0</v>
      </c>
      <c r="Y1149" s="122">
        <f>'Belegliste SB'!X1158</f>
        <v>0</v>
      </c>
      <c r="Z1149" s="122">
        <f>'Belegliste SB'!Y1158</f>
        <v>0</v>
      </c>
    </row>
    <row r="1150" spans="1:26" x14ac:dyDescent="0.25">
      <c r="A1150" s="121">
        <f>IF(D1150&lt;&gt;"~",'Belegliste SB'!$H$3,"0")</f>
        <v>0</v>
      </c>
      <c r="B1150" s="121">
        <f>IF(D1150&lt;&gt;"~",'Belegliste SB'!$H$4,"0")</f>
        <v>0</v>
      </c>
      <c r="C1150" s="122" t="str">
        <f>IF(D1150&lt;&gt;"~",'Belegliste Träger'!A1159,0)</f>
        <v/>
      </c>
      <c r="D1150" s="122" t="str">
        <f>'Belegliste Träger'!B1159</f>
        <v/>
      </c>
      <c r="E1150" s="122">
        <f>'Belegliste Träger'!C1159</f>
        <v>0</v>
      </c>
      <c r="F1150" s="122">
        <f>IF(D1150&lt;&gt;"~",'Belegliste Träger'!D1159,0)</f>
        <v>0</v>
      </c>
      <c r="G1150" s="122">
        <f>'Belegliste Träger'!E1159</f>
        <v>0</v>
      </c>
      <c r="H1150" s="122">
        <f>'Belegliste Träger'!F1159</f>
        <v>0</v>
      </c>
      <c r="I1150" s="122">
        <f>'Belegliste Träger'!G1159</f>
        <v>0</v>
      </c>
      <c r="J1150" s="122">
        <f>'Belegliste Träger'!H1159</f>
        <v>0</v>
      </c>
      <c r="K1150" s="122">
        <f>'Belegliste Träger'!I1159</f>
        <v>0</v>
      </c>
      <c r="L1150" s="122">
        <f>'Belegliste Träger'!J1159</f>
        <v>0</v>
      </c>
      <c r="M1150" s="122">
        <f>'Belegliste Träger'!K1159</f>
        <v>0</v>
      </c>
      <c r="N1150" s="122">
        <f>'Belegliste Träger'!L1159</f>
        <v>0</v>
      </c>
      <c r="O1150" s="122">
        <f>'Belegliste Träger'!M1159</f>
        <v>0</v>
      </c>
      <c r="P1150" s="122" t="str">
        <f>'Belegliste Träger'!N1159</f>
        <v>~</v>
      </c>
      <c r="Q1150" s="122" t="str">
        <f>'Belegliste Träger'!P1159</f>
        <v>~</v>
      </c>
      <c r="R1150" s="122" t="str">
        <f>'Belegliste Träger'!Q1159</f>
        <v>~</v>
      </c>
      <c r="S1150" s="122" t="str">
        <f>'Belegliste Träger'!R1159</f>
        <v>~</v>
      </c>
      <c r="T1150" s="122" t="str">
        <f>'Belegliste Träger'!S1159</f>
        <v>~</v>
      </c>
      <c r="U1150" s="122" t="str">
        <f>'Belegliste Träger'!T1159</f>
        <v>~</v>
      </c>
      <c r="V1150" s="122" t="str">
        <f>'Belegliste Träger'!U1159</f>
        <v>~</v>
      </c>
      <c r="W1150" s="122">
        <f>'Belegliste SB'!V1159</f>
        <v>0</v>
      </c>
      <c r="X1150" s="122">
        <f>'Belegliste SB'!W1159</f>
        <v>0</v>
      </c>
      <c r="Y1150" s="122">
        <f>'Belegliste SB'!X1159</f>
        <v>0</v>
      </c>
      <c r="Z1150" s="122">
        <f>'Belegliste SB'!Y1159</f>
        <v>0</v>
      </c>
    </row>
    <row r="1151" spans="1:26" x14ac:dyDescent="0.25">
      <c r="A1151" s="121">
        <f>IF(D1151&lt;&gt;"~",'Belegliste SB'!$H$3,"0")</f>
        <v>0</v>
      </c>
      <c r="B1151" s="121">
        <f>IF(D1151&lt;&gt;"~",'Belegliste SB'!$H$4,"0")</f>
        <v>0</v>
      </c>
      <c r="C1151" s="122" t="str">
        <f>IF(D1151&lt;&gt;"~",'Belegliste Träger'!A1160,0)</f>
        <v/>
      </c>
      <c r="D1151" s="122" t="str">
        <f>'Belegliste Träger'!B1160</f>
        <v/>
      </c>
      <c r="E1151" s="122">
        <f>'Belegliste Träger'!C1160</f>
        <v>0</v>
      </c>
      <c r="F1151" s="122">
        <f>IF(D1151&lt;&gt;"~",'Belegliste Träger'!D1160,0)</f>
        <v>0</v>
      </c>
      <c r="G1151" s="122">
        <f>'Belegliste Träger'!E1160</f>
        <v>0</v>
      </c>
      <c r="H1151" s="122">
        <f>'Belegliste Träger'!F1160</f>
        <v>0</v>
      </c>
      <c r="I1151" s="122">
        <f>'Belegliste Träger'!G1160</f>
        <v>0</v>
      </c>
      <c r="J1151" s="122">
        <f>'Belegliste Träger'!H1160</f>
        <v>0</v>
      </c>
      <c r="K1151" s="122">
        <f>'Belegliste Träger'!I1160</f>
        <v>0</v>
      </c>
      <c r="L1151" s="122">
        <f>'Belegliste Träger'!J1160</f>
        <v>0</v>
      </c>
      <c r="M1151" s="122">
        <f>'Belegliste Träger'!K1160</f>
        <v>0</v>
      </c>
      <c r="N1151" s="122">
        <f>'Belegliste Träger'!L1160</f>
        <v>0</v>
      </c>
      <c r="O1151" s="122">
        <f>'Belegliste Träger'!M1160</f>
        <v>0</v>
      </c>
      <c r="P1151" s="122" t="str">
        <f>'Belegliste Träger'!N1160</f>
        <v>~</v>
      </c>
      <c r="Q1151" s="122" t="str">
        <f>'Belegliste Träger'!P1160</f>
        <v>~</v>
      </c>
      <c r="R1151" s="122" t="str">
        <f>'Belegliste Träger'!Q1160</f>
        <v>~</v>
      </c>
      <c r="S1151" s="122" t="str">
        <f>'Belegliste Träger'!R1160</f>
        <v>~</v>
      </c>
      <c r="T1151" s="122" t="str">
        <f>'Belegliste Träger'!S1160</f>
        <v>~</v>
      </c>
      <c r="U1151" s="122" t="str">
        <f>'Belegliste Träger'!T1160</f>
        <v>~</v>
      </c>
      <c r="V1151" s="122" t="str">
        <f>'Belegliste Träger'!U1160</f>
        <v>~</v>
      </c>
      <c r="W1151" s="122">
        <f>'Belegliste SB'!V1160</f>
        <v>0</v>
      </c>
      <c r="X1151" s="122">
        <f>'Belegliste SB'!W1160</f>
        <v>0</v>
      </c>
      <c r="Y1151" s="122">
        <f>'Belegliste SB'!X1160</f>
        <v>0</v>
      </c>
      <c r="Z1151" s="122">
        <f>'Belegliste SB'!Y1160</f>
        <v>0</v>
      </c>
    </row>
    <row r="1152" spans="1:26" x14ac:dyDescent="0.25">
      <c r="A1152" s="121">
        <f>IF(D1152&lt;&gt;"~",'Belegliste SB'!$H$3,"0")</f>
        <v>0</v>
      </c>
      <c r="B1152" s="121">
        <f>IF(D1152&lt;&gt;"~",'Belegliste SB'!$H$4,"0")</f>
        <v>0</v>
      </c>
      <c r="C1152" s="122" t="str">
        <f>IF(D1152&lt;&gt;"~",'Belegliste Träger'!A1161,0)</f>
        <v/>
      </c>
      <c r="D1152" s="122" t="str">
        <f>'Belegliste Träger'!B1161</f>
        <v/>
      </c>
      <c r="E1152" s="122">
        <f>'Belegliste Träger'!C1161</f>
        <v>0</v>
      </c>
      <c r="F1152" s="122">
        <f>IF(D1152&lt;&gt;"~",'Belegliste Träger'!D1161,0)</f>
        <v>0</v>
      </c>
      <c r="G1152" s="122">
        <f>'Belegliste Träger'!E1161</f>
        <v>0</v>
      </c>
      <c r="H1152" s="122">
        <f>'Belegliste Träger'!F1161</f>
        <v>0</v>
      </c>
      <c r="I1152" s="122">
        <f>'Belegliste Träger'!G1161</f>
        <v>0</v>
      </c>
      <c r="J1152" s="122">
        <f>'Belegliste Träger'!H1161</f>
        <v>0</v>
      </c>
      <c r="K1152" s="122">
        <f>'Belegliste Träger'!I1161</f>
        <v>0</v>
      </c>
      <c r="L1152" s="122">
        <f>'Belegliste Träger'!J1161</f>
        <v>0</v>
      </c>
      <c r="M1152" s="122">
        <f>'Belegliste Träger'!K1161</f>
        <v>0</v>
      </c>
      <c r="N1152" s="122">
        <f>'Belegliste Träger'!L1161</f>
        <v>0</v>
      </c>
      <c r="O1152" s="122">
        <f>'Belegliste Träger'!M1161</f>
        <v>0</v>
      </c>
      <c r="P1152" s="122" t="str">
        <f>'Belegliste Träger'!N1161</f>
        <v>~</v>
      </c>
      <c r="Q1152" s="122" t="str">
        <f>'Belegliste Träger'!P1161</f>
        <v>~</v>
      </c>
      <c r="R1152" s="122" t="str">
        <f>'Belegliste Träger'!Q1161</f>
        <v>~</v>
      </c>
      <c r="S1152" s="122" t="str">
        <f>'Belegliste Träger'!R1161</f>
        <v>~</v>
      </c>
      <c r="T1152" s="122" t="str">
        <f>'Belegliste Träger'!S1161</f>
        <v>~</v>
      </c>
      <c r="U1152" s="122" t="str">
        <f>'Belegliste Träger'!T1161</f>
        <v>~</v>
      </c>
      <c r="V1152" s="122" t="str">
        <f>'Belegliste Träger'!U1161</f>
        <v>~</v>
      </c>
      <c r="W1152" s="122">
        <f>'Belegliste SB'!V1161</f>
        <v>0</v>
      </c>
      <c r="X1152" s="122">
        <f>'Belegliste SB'!W1161</f>
        <v>0</v>
      </c>
      <c r="Y1152" s="122">
        <f>'Belegliste SB'!X1161</f>
        <v>0</v>
      </c>
      <c r="Z1152" s="122">
        <f>'Belegliste SB'!Y1161</f>
        <v>0</v>
      </c>
    </row>
    <row r="1153" spans="1:26" x14ac:dyDescent="0.25">
      <c r="A1153" s="121">
        <f>IF(D1153&lt;&gt;"~",'Belegliste SB'!$H$3,"0")</f>
        <v>0</v>
      </c>
      <c r="B1153" s="121">
        <f>IF(D1153&lt;&gt;"~",'Belegliste SB'!$H$4,"0")</f>
        <v>0</v>
      </c>
      <c r="C1153" s="122" t="str">
        <f>IF(D1153&lt;&gt;"~",'Belegliste Träger'!A1162,0)</f>
        <v/>
      </c>
      <c r="D1153" s="122" t="str">
        <f>'Belegliste Träger'!B1162</f>
        <v/>
      </c>
      <c r="E1153" s="122">
        <f>'Belegliste Träger'!C1162</f>
        <v>0</v>
      </c>
      <c r="F1153" s="122">
        <f>IF(D1153&lt;&gt;"~",'Belegliste Träger'!D1162,0)</f>
        <v>0</v>
      </c>
      <c r="G1153" s="122">
        <f>'Belegliste Träger'!E1162</f>
        <v>0</v>
      </c>
      <c r="H1153" s="122">
        <f>'Belegliste Träger'!F1162</f>
        <v>0</v>
      </c>
      <c r="I1153" s="122">
        <f>'Belegliste Träger'!G1162</f>
        <v>0</v>
      </c>
      <c r="J1153" s="122">
        <f>'Belegliste Träger'!H1162</f>
        <v>0</v>
      </c>
      <c r="K1153" s="122">
        <f>'Belegliste Träger'!I1162</f>
        <v>0</v>
      </c>
      <c r="L1153" s="122">
        <f>'Belegliste Träger'!J1162</f>
        <v>0</v>
      </c>
      <c r="M1153" s="122">
        <f>'Belegliste Träger'!K1162</f>
        <v>0</v>
      </c>
      <c r="N1153" s="122">
        <f>'Belegliste Träger'!L1162</f>
        <v>0</v>
      </c>
      <c r="O1153" s="122">
        <f>'Belegliste Träger'!M1162</f>
        <v>0</v>
      </c>
      <c r="P1153" s="122" t="str">
        <f>'Belegliste Träger'!N1162</f>
        <v>~</v>
      </c>
      <c r="Q1153" s="122" t="str">
        <f>'Belegliste Träger'!P1162</f>
        <v>~</v>
      </c>
      <c r="R1153" s="122" t="str">
        <f>'Belegliste Träger'!Q1162</f>
        <v>~</v>
      </c>
      <c r="S1153" s="122" t="str">
        <f>'Belegliste Träger'!R1162</f>
        <v>~</v>
      </c>
      <c r="T1153" s="122" t="str">
        <f>'Belegliste Träger'!S1162</f>
        <v>~</v>
      </c>
      <c r="U1153" s="122" t="str">
        <f>'Belegliste Träger'!T1162</f>
        <v>~</v>
      </c>
      <c r="V1153" s="122" t="str">
        <f>'Belegliste Träger'!U1162</f>
        <v>~</v>
      </c>
      <c r="W1153" s="122">
        <f>'Belegliste SB'!V1162</f>
        <v>0</v>
      </c>
      <c r="X1153" s="122">
        <f>'Belegliste SB'!W1162</f>
        <v>0</v>
      </c>
      <c r="Y1153" s="122">
        <f>'Belegliste SB'!X1162</f>
        <v>0</v>
      </c>
      <c r="Z1153" s="122">
        <f>'Belegliste SB'!Y1162</f>
        <v>0</v>
      </c>
    </row>
    <row r="1154" spans="1:26" x14ac:dyDescent="0.25">
      <c r="A1154" s="121">
        <f>IF(D1154&lt;&gt;"~",'Belegliste SB'!$H$3,"0")</f>
        <v>0</v>
      </c>
      <c r="B1154" s="121">
        <f>IF(D1154&lt;&gt;"~",'Belegliste SB'!$H$4,"0")</f>
        <v>0</v>
      </c>
      <c r="C1154" s="122" t="str">
        <f>IF(D1154&lt;&gt;"~",'Belegliste Träger'!A1163,0)</f>
        <v/>
      </c>
      <c r="D1154" s="122" t="str">
        <f>'Belegliste Träger'!B1163</f>
        <v/>
      </c>
      <c r="E1154" s="122">
        <f>'Belegliste Träger'!C1163</f>
        <v>0</v>
      </c>
      <c r="F1154" s="122">
        <f>IF(D1154&lt;&gt;"~",'Belegliste Träger'!D1163,0)</f>
        <v>0</v>
      </c>
      <c r="G1154" s="122">
        <f>'Belegliste Träger'!E1163</f>
        <v>0</v>
      </c>
      <c r="H1154" s="122">
        <f>'Belegliste Träger'!F1163</f>
        <v>0</v>
      </c>
      <c r="I1154" s="122">
        <f>'Belegliste Träger'!G1163</f>
        <v>0</v>
      </c>
      <c r="J1154" s="122">
        <f>'Belegliste Träger'!H1163</f>
        <v>0</v>
      </c>
      <c r="K1154" s="122">
        <f>'Belegliste Träger'!I1163</f>
        <v>0</v>
      </c>
      <c r="L1154" s="122">
        <f>'Belegliste Träger'!J1163</f>
        <v>0</v>
      </c>
      <c r="M1154" s="122">
        <f>'Belegliste Träger'!K1163</f>
        <v>0</v>
      </c>
      <c r="N1154" s="122">
        <f>'Belegliste Träger'!L1163</f>
        <v>0</v>
      </c>
      <c r="O1154" s="122">
        <f>'Belegliste Träger'!M1163</f>
        <v>0</v>
      </c>
      <c r="P1154" s="122" t="str">
        <f>'Belegliste Träger'!N1163</f>
        <v>~</v>
      </c>
      <c r="Q1154" s="122" t="str">
        <f>'Belegliste Träger'!P1163</f>
        <v>~</v>
      </c>
      <c r="R1154" s="122" t="str">
        <f>'Belegliste Träger'!Q1163</f>
        <v>~</v>
      </c>
      <c r="S1154" s="122" t="str">
        <f>'Belegliste Träger'!R1163</f>
        <v>~</v>
      </c>
      <c r="T1154" s="122" t="str">
        <f>'Belegliste Träger'!S1163</f>
        <v>~</v>
      </c>
      <c r="U1154" s="122" t="str">
        <f>'Belegliste Träger'!T1163</f>
        <v>~</v>
      </c>
      <c r="V1154" s="122" t="str">
        <f>'Belegliste Träger'!U1163</f>
        <v>~</v>
      </c>
      <c r="W1154" s="122">
        <f>'Belegliste SB'!V1163</f>
        <v>0</v>
      </c>
      <c r="X1154" s="122">
        <f>'Belegliste SB'!W1163</f>
        <v>0</v>
      </c>
      <c r="Y1154" s="122">
        <f>'Belegliste SB'!X1163</f>
        <v>0</v>
      </c>
      <c r="Z1154" s="122">
        <f>'Belegliste SB'!Y1163</f>
        <v>0</v>
      </c>
    </row>
    <row r="1155" spans="1:26" x14ac:dyDescent="0.25">
      <c r="A1155" s="121">
        <f>IF(D1155&lt;&gt;"~",'Belegliste SB'!$H$3,"0")</f>
        <v>0</v>
      </c>
      <c r="B1155" s="121">
        <f>IF(D1155&lt;&gt;"~",'Belegliste SB'!$H$4,"0")</f>
        <v>0</v>
      </c>
      <c r="C1155" s="122" t="str">
        <f>IF(D1155&lt;&gt;"~",'Belegliste Träger'!A1164,0)</f>
        <v/>
      </c>
      <c r="D1155" s="122" t="str">
        <f>'Belegliste Träger'!B1164</f>
        <v/>
      </c>
      <c r="E1155" s="122">
        <f>'Belegliste Träger'!C1164</f>
        <v>0</v>
      </c>
      <c r="F1155" s="122">
        <f>IF(D1155&lt;&gt;"~",'Belegliste Träger'!D1164,0)</f>
        <v>0</v>
      </c>
      <c r="G1155" s="122">
        <f>'Belegliste Träger'!E1164</f>
        <v>0</v>
      </c>
      <c r="H1155" s="122">
        <f>'Belegliste Träger'!F1164</f>
        <v>0</v>
      </c>
      <c r="I1155" s="122">
        <f>'Belegliste Träger'!G1164</f>
        <v>0</v>
      </c>
      <c r="J1155" s="122">
        <f>'Belegliste Träger'!H1164</f>
        <v>0</v>
      </c>
      <c r="K1155" s="122">
        <f>'Belegliste Träger'!I1164</f>
        <v>0</v>
      </c>
      <c r="L1155" s="122">
        <f>'Belegliste Träger'!J1164</f>
        <v>0</v>
      </c>
      <c r="M1155" s="122">
        <f>'Belegliste Träger'!K1164</f>
        <v>0</v>
      </c>
      <c r="N1155" s="122">
        <f>'Belegliste Träger'!L1164</f>
        <v>0</v>
      </c>
      <c r="O1155" s="122">
        <f>'Belegliste Träger'!M1164</f>
        <v>0</v>
      </c>
      <c r="P1155" s="122" t="str">
        <f>'Belegliste Träger'!N1164</f>
        <v>~</v>
      </c>
      <c r="Q1155" s="122" t="str">
        <f>'Belegliste Träger'!P1164</f>
        <v>~</v>
      </c>
      <c r="R1155" s="122" t="str">
        <f>'Belegliste Träger'!Q1164</f>
        <v>~</v>
      </c>
      <c r="S1155" s="122" t="str">
        <f>'Belegliste Träger'!R1164</f>
        <v>~</v>
      </c>
      <c r="T1155" s="122" t="str">
        <f>'Belegliste Träger'!S1164</f>
        <v>~</v>
      </c>
      <c r="U1155" s="122" t="str">
        <f>'Belegliste Träger'!T1164</f>
        <v>~</v>
      </c>
      <c r="V1155" s="122" t="str">
        <f>'Belegliste Träger'!U1164</f>
        <v>~</v>
      </c>
      <c r="W1155" s="122">
        <f>'Belegliste SB'!V1164</f>
        <v>0</v>
      </c>
      <c r="X1155" s="122">
        <f>'Belegliste SB'!W1164</f>
        <v>0</v>
      </c>
      <c r="Y1155" s="122">
        <f>'Belegliste SB'!X1164</f>
        <v>0</v>
      </c>
      <c r="Z1155" s="122">
        <f>'Belegliste SB'!Y1164</f>
        <v>0</v>
      </c>
    </row>
    <row r="1156" spans="1:26" x14ac:dyDescent="0.25">
      <c r="A1156" s="121">
        <f>IF(D1156&lt;&gt;"~",'Belegliste SB'!$H$3,"0")</f>
        <v>0</v>
      </c>
      <c r="B1156" s="121">
        <f>IF(D1156&lt;&gt;"~",'Belegliste SB'!$H$4,"0")</f>
        <v>0</v>
      </c>
      <c r="C1156" s="122" t="str">
        <f>IF(D1156&lt;&gt;"~",'Belegliste Träger'!A1165,0)</f>
        <v/>
      </c>
      <c r="D1156" s="122" t="str">
        <f>'Belegliste Träger'!B1165</f>
        <v/>
      </c>
      <c r="E1156" s="122">
        <f>'Belegliste Träger'!C1165</f>
        <v>0</v>
      </c>
      <c r="F1156" s="122">
        <f>IF(D1156&lt;&gt;"~",'Belegliste Träger'!D1165,0)</f>
        <v>0</v>
      </c>
      <c r="G1156" s="122">
        <f>'Belegliste Träger'!E1165</f>
        <v>0</v>
      </c>
      <c r="H1156" s="122">
        <f>'Belegliste Träger'!F1165</f>
        <v>0</v>
      </c>
      <c r="I1156" s="122">
        <f>'Belegliste Träger'!G1165</f>
        <v>0</v>
      </c>
      <c r="J1156" s="122">
        <f>'Belegliste Träger'!H1165</f>
        <v>0</v>
      </c>
      <c r="K1156" s="122">
        <f>'Belegliste Träger'!I1165</f>
        <v>0</v>
      </c>
      <c r="L1156" s="122">
        <f>'Belegliste Träger'!J1165</f>
        <v>0</v>
      </c>
      <c r="M1156" s="122">
        <f>'Belegliste Träger'!K1165</f>
        <v>0</v>
      </c>
      <c r="N1156" s="122">
        <f>'Belegliste Träger'!L1165</f>
        <v>0</v>
      </c>
      <c r="O1156" s="122">
        <f>'Belegliste Träger'!M1165</f>
        <v>0</v>
      </c>
      <c r="P1156" s="122" t="str">
        <f>'Belegliste Träger'!N1165</f>
        <v>~</v>
      </c>
      <c r="Q1156" s="122" t="str">
        <f>'Belegliste Träger'!P1165</f>
        <v>~</v>
      </c>
      <c r="R1156" s="122" t="str">
        <f>'Belegliste Träger'!Q1165</f>
        <v>~</v>
      </c>
      <c r="S1156" s="122" t="str">
        <f>'Belegliste Träger'!R1165</f>
        <v>~</v>
      </c>
      <c r="T1156" s="122" t="str">
        <f>'Belegliste Träger'!S1165</f>
        <v>~</v>
      </c>
      <c r="U1156" s="122" t="str">
        <f>'Belegliste Träger'!T1165</f>
        <v>~</v>
      </c>
      <c r="V1156" s="122" t="str">
        <f>'Belegliste Träger'!U1165</f>
        <v>~</v>
      </c>
      <c r="W1156" s="122">
        <f>'Belegliste SB'!V1165</f>
        <v>0</v>
      </c>
      <c r="X1156" s="122">
        <f>'Belegliste SB'!W1165</f>
        <v>0</v>
      </c>
      <c r="Y1156" s="122">
        <f>'Belegliste SB'!X1165</f>
        <v>0</v>
      </c>
      <c r="Z1156" s="122">
        <f>'Belegliste SB'!Y1165</f>
        <v>0</v>
      </c>
    </row>
    <row r="1157" spans="1:26" x14ac:dyDescent="0.25">
      <c r="A1157" s="121">
        <f>IF(D1157&lt;&gt;"~",'Belegliste SB'!$H$3,"0")</f>
        <v>0</v>
      </c>
      <c r="B1157" s="121">
        <f>IF(D1157&lt;&gt;"~",'Belegliste SB'!$H$4,"0")</f>
        <v>0</v>
      </c>
      <c r="C1157" s="122" t="str">
        <f>IF(D1157&lt;&gt;"~",'Belegliste Träger'!A1166,0)</f>
        <v/>
      </c>
      <c r="D1157" s="122" t="str">
        <f>'Belegliste Träger'!B1166</f>
        <v/>
      </c>
      <c r="E1157" s="122">
        <f>'Belegliste Träger'!C1166</f>
        <v>0</v>
      </c>
      <c r="F1157" s="122">
        <f>IF(D1157&lt;&gt;"~",'Belegliste Träger'!D1166,0)</f>
        <v>0</v>
      </c>
      <c r="G1157" s="122">
        <f>'Belegliste Träger'!E1166</f>
        <v>0</v>
      </c>
      <c r="H1157" s="122">
        <f>'Belegliste Träger'!F1166</f>
        <v>0</v>
      </c>
      <c r="I1157" s="122">
        <f>'Belegliste Träger'!G1166</f>
        <v>0</v>
      </c>
      <c r="J1157" s="122">
        <f>'Belegliste Träger'!H1166</f>
        <v>0</v>
      </c>
      <c r="K1157" s="122">
        <f>'Belegliste Träger'!I1166</f>
        <v>0</v>
      </c>
      <c r="L1157" s="122">
        <f>'Belegliste Träger'!J1166</f>
        <v>0</v>
      </c>
      <c r="M1157" s="122">
        <f>'Belegliste Träger'!K1166</f>
        <v>0</v>
      </c>
      <c r="N1157" s="122">
        <f>'Belegliste Träger'!L1166</f>
        <v>0</v>
      </c>
      <c r="O1157" s="122">
        <f>'Belegliste Träger'!M1166</f>
        <v>0</v>
      </c>
      <c r="P1157" s="122" t="str">
        <f>'Belegliste Träger'!N1166</f>
        <v>~</v>
      </c>
      <c r="Q1157" s="122" t="str">
        <f>'Belegliste Träger'!P1166</f>
        <v>~</v>
      </c>
      <c r="R1157" s="122" t="str">
        <f>'Belegliste Träger'!Q1166</f>
        <v>~</v>
      </c>
      <c r="S1157" s="122" t="str">
        <f>'Belegliste Träger'!R1166</f>
        <v>~</v>
      </c>
      <c r="T1157" s="122" t="str">
        <f>'Belegliste Träger'!S1166</f>
        <v>~</v>
      </c>
      <c r="U1157" s="122" t="str">
        <f>'Belegliste Träger'!T1166</f>
        <v>~</v>
      </c>
      <c r="V1157" s="122" t="str">
        <f>'Belegliste Träger'!U1166</f>
        <v>~</v>
      </c>
      <c r="W1157" s="122">
        <f>'Belegliste SB'!V1166</f>
        <v>0</v>
      </c>
      <c r="X1157" s="122">
        <f>'Belegliste SB'!W1166</f>
        <v>0</v>
      </c>
      <c r="Y1157" s="122">
        <f>'Belegliste SB'!X1166</f>
        <v>0</v>
      </c>
      <c r="Z1157" s="122">
        <f>'Belegliste SB'!Y1166</f>
        <v>0</v>
      </c>
    </row>
    <row r="1158" spans="1:26" x14ac:dyDescent="0.25">
      <c r="A1158" s="121">
        <f>IF(D1158&lt;&gt;"~",'Belegliste SB'!$H$3,"0")</f>
        <v>0</v>
      </c>
      <c r="B1158" s="121">
        <f>IF(D1158&lt;&gt;"~",'Belegliste SB'!$H$4,"0")</f>
        <v>0</v>
      </c>
      <c r="C1158" s="122" t="str">
        <f>IF(D1158&lt;&gt;"~",'Belegliste Träger'!A1167,0)</f>
        <v/>
      </c>
      <c r="D1158" s="122" t="str">
        <f>'Belegliste Träger'!B1167</f>
        <v/>
      </c>
      <c r="E1158" s="122">
        <f>'Belegliste Träger'!C1167</f>
        <v>0</v>
      </c>
      <c r="F1158" s="122">
        <f>IF(D1158&lt;&gt;"~",'Belegliste Träger'!D1167,0)</f>
        <v>0</v>
      </c>
      <c r="G1158" s="122">
        <f>'Belegliste Träger'!E1167</f>
        <v>0</v>
      </c>
      <c r="H1158" s="122">
        <f>'Belegliste Träger'!F1167</f>
        <v>0</v>
      </c>
      <c r="I1158" s="122">
        <f>'Belegliste Träger'!G1167</f>
        <v>0</v>
      </c>
      <c r="J1158" s="122">
        <f>'Belegliste Träger'!H1167</f>
        <v>0</v>
      </c>
      <c r="K1158" s="122">
        <f>'Belegliste Träger'!I1167</f>
        <v>0</v>
      </c>
      <c r="L1158" s="122">
        <f>'Belegliste Träger'!J1167</f>
        <v>0</v>
      </c>
      <c r="M1158" s="122">
        <f>'Belegliste Träger'!K1167</f>
        <v>0</v>
      </c>
      <c r="N1158" s="122">
        <f>'Belegliste Träger'!L1167</f>
        <v>0</v>
      </c>
      <c r="O1158" s="122">
        <f>'Belegliste Träger'!M1167</f>
        <v>0</v>
      </c>
      <c r="P1158" s="122" t="str">
        <f>'Belegliste Träger'!N1167</f>
        <v>~</v>
      </c>
      <c r="Q1158" s="122" t="str">
        <f>'Belegliste Träger'!P1167</f>
        <v>~</v>
      </c>
      <c r="R1158" s="122" t="str">
        <f>'Belegliste Träger'!Q1167</f>
        <v>~</v>
      </c>
      <c r="S1158" s="122" t="str">
        <f>'Belegliste Träger'!R1167</f>
        <v>~</v>
      </c>
      <c r="T1158" s="122" t="str">
        <f>'Belegliste Träger'!S1167</f>
        <v>~</v>
      </c>
      <c r="U1158" s="122" t="str">
        <f>'Belegliste Träger'!T1167</f>
        <v>~</v>
      </c>
      <c r="V1158" s="122" t="str">
        <f>'Belegliste Träger'!U1167</f>
        <v>~</v>
      </c>
      <c r="W1158" s="122">
        <f>'Belegliste SB'!V1167</f>
        <v>0</v>
      </c>
      <c r="X1158" s="122">
        <f>'Belegliste SB'!W1167</f>
        <v>0</v>
      </c>
      <c r="Y1158" s="122">
        <f>'Belegliste SB'!X1167</f>
        <v>0</v>
      </c>
      <c r="Z1158" s="122">
        <f>'Belegliste SB'!Y1167</f>
        <v>0</v>
      </c>
    </row>
    <row r="1159" spans="1:26" x14ac:dyDescent="0.25">
      <c r="A1159" s="121">
        <f>IF(D1159&lt;&gt;"~",'Belegliste SB'!$H$3,"0")</f>
        <v>0</v>
      </c>
      <c r="B1159" s="121">
        <f>IF(D1159&lt;&gt;"~",'Belegliste SB'!$H$4,"0")</f>
        <v>0</v>
      </c>
      <c r="C1159" s="122" t="str">
        <f>IF(D1159&lt;&gt;"~",'Belegliste Träger'!A1168,0)</f>
        <v/>
      </c>
      <c r="D1159" s="122" t="str">
        <f>'Belegliste Träger'!B1168</f>
        <v/>
      </c>
      <c r="E1159" s="122">
        <f>'Belegliste Träger'!C1168</f>
        <v>0</v>
      </c>
      <c r="F1159" s="122">
        <f>IF(D1159&lt;&gt;"~",'Belegliste Träger'!D1168,0)</f>
        <v>0</v>
      </c>
      <c r="G1159" s="122">
        <f>'Belegliste Träger'!E1168</f>
        <v>0</v>
      </c>
      <c r="H1159" s="122">
        <f>'Belegliste Träger'!F1168</f>
        <v>0</v>
      </c>
      <c r="I1159" s="122">
        <f>'Belegliste Träger'!G1168</f>
        <v>0</v>
      </c>
      <c r="J1159" s="122">
        <f>'Belegliste Träger'!H1168</f>
        <v>0</v>
      </c>
      <c r="K1159" s="122">
        <f>'Belegliste Träger'!I1168</f>
        <v>0</v>
      </c>
      <c r="L1159" s="122">
        <f>'Belegliste Träger'!J1168</f>
        <v>0</v>
      </c>
      <c r="M1159" s="122">
        <f>'Belegliste Träger'!K1168</f>
        <v>0</v>
      </c>
      <c r="N1159" s="122">
        <f>'Belegliste Träger'!L1168</f>
        <v>0</v>
      </c>
      <c r="O1159" s="122">
        <f>'Belegliste Träger'!M1168</f>
        <v>0</v>
      </c>
      <c r="P1159" s="122" t="str">
        <f>'Belegliste Träger'!N1168</f>
        <v>~</v>
      </c>
      <c r="Q1159" s="122" t="str">
        <f>'Belegliste Träger'!P1168</f>
        <v>~</v>
      </c>
      <c r="R1159" s="122" t="str">
        <f>'Belegliste Träger'!Q1168</f>
        <v>~</v>
      </c>
      <c r="S1159" s="122" t="str">
        <f>'Belegliste Träger'!R1168</f>
        <v>~</v>
      </c>
      <c r="T1159" s="122" t="str">
        <f>'Belegliste Träger'!S1168</f>
        <v>~</v>
      </c>
      <c r="U1159" s="122" t="str">
        <f>'Belegliste Träger'!T1168</f>
        <v>~</v>
      </c>
      <c r="V1159" s="122" t="str">
        <f>'Belegliste Träger'!U1168</f>
        <v>~</v>
      </c>
      <c r="W1159" s="122">
        <f>'Belegliste SB'!V1168</f>
        <v>0</v>
      </c>
      <c r="X1159" s="122">
        <f>'Belegliste SB'!W1168</f>
        <v>0</v>
      </c>
      <c r="Y1159" s="122">
        <f>'Belegliste SB'!X1168</f>
        <v>0</v>
      </c>
      <c r="Z1159" s="122">
        <f>'Belegliste SB'!Y1168</f>
        <v>0</v>
      </c>
    </row>
    <row r="1160" spans="1:26" x14ac:dyDescent="0.25">
      <c r="A1160" s="121">
        <f>IF(D1160&lt;&gt;"~",'Belegliste SB'!$H$3,"0")</f>
        <v>0</v>
      </c>
      <c r="B1160" s="121">
        <f>IF(D1160&lt;&gt;"~",'Belegliste SB'!$H$4,"0")</f>
        <v>0</v>
      </c>
      <c r="C1160" s="122" t="str">
        <f>IF(D1160&lt;&gt;"~",'Belegliste Träger'!A1169,0)</f>
        <v/>
      </c>
      <c r="D1160" s="122" t="str">
        <f>'Belegliste Träger'!B1169</f>
        <v/>
      </c>
      <c r="E1160" s="122">
        <f>'Belegliste Träger'!C1169</f>
        <v>0</v>
      </c>
      <c r="F1160" s="122">
        <f>IF(D1160&lt;&gt;"~",'Belegliste Träger'!D1169,0)</f>
        <v>0</v>
      </c>
      <c r="G1160" s="122">
        <f>'Belegliste Träger'!E1169</f>
        <v>0</v>
      </c>
      <c r="H1160" s="122">
        <f>'Belegliste Träger'!F1169</f>
        <v>0</v>
      </c>
      <c r="I1160" s="122">
        <f>'Belegliste Träger'!G1169</f>
        <v>0</v>
      </c>
      <c r="J1160" s="122">
        <f>'Belegliste Träger'!H1169</f>
        <v>0</v>
      </c>
      <c r="K1160" s="122">
        <f>'Belegliste Träger'!I1169</f>
        <v>0</v>
      </c>
      <c r="L1160" s="122">
        <f>'Belegliste Träger'!J1169</f>
        <v>0</v>
      </c>
      <c r="M1160" s="122">
        <f>'Belegliste Träger'!K1169</f>
        <v>0</v>
      </c>
      <c r="N1160" s="122">
        <f>'Belegliste Träger'!L1169</f>
        <v>0</v>
      </c>
      <c r="O1160" s="122">
        <f>'Belegliste Träger'!M1169</f>
        <v>0</v>
      </c>
      <c r="P1160" s="122" t="str">
        <f>'Belegliste Träger'!N1169</f>
        <v>~</v>
      </c>
      <c r="Q1160" s="122" t="str">
        <f>'Belegliste Träger'!P1169</f>
        <v>~</v>
      </c>
      <c r="R1160" s="122" t="str">
        <f>'Belegliste Träger'!Q1169</f>
        <v>~</v>
      </c>
      <c r="S1160" s="122" t="str">
        <f>'Belegliste Träger'!R1169</f>
        <v>~</v>
      </c>
      <c r="T1160" s="122" t="str">
        <f>'Belegliste Träger'!S1169</f>
        <v>~</v>
      </c>
      <c r="U1160" s="122" t="str">
        <f>'Belegliste Träger'!T1169</f>
        <v>~</v>
      </c>
      <c r="V1160" s="122" t="str">
        <f>'Belegliste Träger'!U1169</f>
        <v>~</v>
      </c>
      <c r="W1160" s="122">
        <f>'Belegliste SB'!V1169</f>
        <v>0</v>
      </c>
      <c r="X1160" s="122">
        <f>'Belegliste SB'!W1169</f>
        <v>0</v>
      </c>
      <c r="Y1160" s="122">
        <f>'Belegliste SB'!X1169</f>
        <v>0</v>
      </c>
      <c r="Z1160" s="122">
        <f>'Belegliste SB'!Y1169</f>
        <v>0</v>
      </c>
    </row>
    <row r="1161" spans="1:26" x14ac:dyDescent="0.25">
      <c r="A1161" s="121">
        <f>IF(D1161&lt;&gt;"~",'Belegliste SB'!$H$3,"0")</f>
        <v>0</v>
      </c>
      <c r="B1161" s="121">
        <f>IF(D1161&lt;&gt;"~",'Belegliste SB'!$H$4,"0")</f>
        <v>0</v>
      </c>
      <c r="C1161" s="122" t="str">
        <f>IF(D1161&lt;&gt;"~",'Belegliste Träger'!A1170,0)</f>
        <v/>
      </c>
      <c r="D1161" s="122" t="str">
        <f>'Belegliste Träger'!B1170</f>
        <v/>
      </c>
      <c r="E1161" s="122">
        <f>'Belegliste Träger'!C1170</f>
        <v>0</v>
      </c>
      <c r="F1161" s="122">
        <f>IF(D1161&lt;&gt;"~",'Belegliste Träger'!D1170,0)</f>
        <v>0</v>
      </c>
      <c r="G1161" s="122">
        <f>'Belegliste Träger'!E1170</f>
        <v>0</v>
      </c>
      <c r="H1161" s="122">
        <f>'Belegliste Träger'!F1170</f>
        <v>0</v>
      </c>
      <c r="I1161" s="122">
        <f>'Belegliste Träger'!G1170</f>
        <v>0</v>
      </c>
      <c r="J1161" s="122">
        <f>'Belegliste Träger'!H1170</f>
        <v>0</v>
      </c>
      <c r="K1161" s="122">
        <f>'Belegliste Träger'!I1170</f>
        <v>0</v>
      </c>
      <c r="L1161" s="122">
        <f>'Belegliste Träger'!J1170</f>
        <v>0</v>
      </c>
      <c r="M1161" s="122">
        <f>'Belegliste Träger'!K1170</f>
        <v>0</v>
      </c>
      <c r="N1161" s="122">
        <f>'Belegliste Träger'!L1170</f>
        <v>0</v>
      </c>
      <c r="O1161" s="122">
        <f>'Belegliste Träger'!M1170</f>
        <v>0</v>
      </c>
      <c r="P1161" s="122" t="str">
        <f>'Belegliste Träger'!N1170</f>
        <v>~</v>
      </c>
      <c r="Q1161" s="122" t="str">
        <f>'Belegliste Träger'!P1170</f>
        <v>~</v>
      </c>
      <c r="R1161" s="122" t="str">
        <f>'Belegliste Träger'!Q1170</f>
        <v>~</v>
      </c>
      <c r="S1161" s="122" t="str">
        <f>'Belegliste Träger'!R1170</f>
        <v>~</v>
      </c>
      <c r="T1161" s="122" t="str">
        <f>'Belegliste Träger'!S1170</f>
        <v>~</v>
      </c>
      <c r="U1161" s="122" t="str">
        <f>'Belegliste Träger'!T1170</f>
        <v>~</v>
      </c>
      <c r="V1161" s="122" t="str">
        <f>'Belegliste Träger'!U1170</f>
        <v>~</v>
      </c>
      <c r="W1161" s="122">
        <f>'Belegliste SB'!V1170</f>
        <v>0</v>
      </c>
      <c r="X1161" s="122">
        <f>'Belegliste SB'!W1170</f>
        <v>0</v>
      </c>
      <c r="Y1161" s="122">
        <f>'Belegliste SB'!X1170</f>
        <v>0</v>
      </c>
      <c r="Z1161" s="122">
        <f>'Belegliste SB'!Y1170</f>
        <v>0</v>
      </c>
    </row>
    <row r="1162" spans="1:26" x14ac:dyDescent="0.25">
      <c r="A1162" s="121">
        <f>IF(D1162&lt;&gt;"~",'Belegliste SB'!$H$3,"0")</f>
        <v>0</v>
      </c>
      <c r="B1162" s="121">
        <f>IF(D1162&lt;&gt;"~",'Belegliste SB'!$H$4,"0")</f>
        <v>0</v>
      </c>
      <c r="C1162" s="122" t="str">
        <f>IF(D1162&lt;&gt;"~",'Belegliste Träger'!A1171,0)</f>
        <v/>
      </c>
      <c r="D1162" s="122" t="str">
        <f>'Belegliste Träger'!B1171</f>
        <v/>
      </c>
      <c r="E1162" s="122">
        <f>'Belegliste Träger'!C1171</f>
        <v>0</v>
      </c>
      <c r="F1162" s="122">
        <f>IF(D1162&lt;&gt;"~",'Belegliste Träger'!D1171,0)</f>
        <v>0</v>
      </c>
      <c r="G1162" s="122">
        <f>'Belegliste Träger'!E1171</f>
        <v>0</v>
      </c>
      <c r="H1162" s="122">
        <f>'Belegliste Träger'!F1171</f>
        <v>0</v>
      </c>
      <c r="I1162" s="122">
        <f>'Belegliste Träger'!G1171</f>
        <v>0</v>
      </c>
      <c r="J1162" s="122">
        <f>'Belegliste Träger'!H1171</f>
        <v>0</v>
      </c>
      <c r="K1162" s="122">
        <f>'Belegliste Träger'!I1171</f>
        <v>0</v>
      </c>
      <c r="L1162" s="122">
        <f>'Belegliste Träger'!J1171</f>
        <v>0</v>
      </c>
      <c r="M1162" s="122">
        <f>'Belegliste Träger'!K1171</f>
        <v>0</v>
      </c>
      <c r="N1162" s="122">
        <f>'Belegliste Träger'!L1171</f>
        <v>0</v>
      </c>
      <c r="O1162" s="122">
        <f>'Belegliste Träger'!M1171</f>
        <v>0</v>
      </c>
      <c r="P1162" s="122" t="str">
        <f>'Belegliste Träger'!N1171</f>
        <v>~</v>
      </c>
      <c r="Q1162" s="122" t="str">
        <f>'Belegliste Träger'!P1171</f>
        <v>~</v>
      </c>
      <c r="R1162" s="122" t="str">
        <f>'Belegliste Träger'!Q1171</f>
        <v>~</v>
      </c>
      <c r="S1162" s="122" t="str">
        <f>'Belegliste Träger'!R1171</f>
        <v>~</v>
      </c>
      <c r="T1162" s="122" t="str">
        <f>'Belegliste Träger'!S1171</f>
        <v>~</v>
      </c>
      <c r="U1162" s="122" t="str">
        <f>'Belegliste Träger'!T1171</f>
        <v>~</v>
      </c>
      <c r="V1162" s="122" t="str">
        <f>'Belegliste Träger'!U1171</f>
        <v>~</v>
      </c>
      <c r="W1162" s="122">
        <f>'Belegliste SB'!V1171</f>
        <v>0</v>
      </c>
      <c r="X1162" s="122">
        <f>'Belegliste SB'!W1171</f>
        <v>0</v>
      </c>
      <c r="Y1162" s="122">
        <f>'Belegliste SB'!X1171</f>
        <v>0</v>
      </c>
      <c r="Z1162" s="122">
        <f>'Belegliste SB'!Y1171</f>
        <v>0</v>
      </c>
    </row>
    <row r="1163" spans="1:26" x14ac:dyDescent="0.25">
      <c r="A1163" s="121">
        <f>IF(D1163&lt;&gt;"~",'Belegliste SB'!$H$3,"0")</f>
        <v>0</v>
      </c>
      <c r="B1163" s="121">
        <f>IF(D1163&lt;&gt;"~",'Belegliste SB'!$H$4,"0")</f>
        <v>0</v>
      </c>
      <c r="C1163" s="122" t="str">
        <f>IF(D1163&lt;&gt;"~",'Belegliste Träger'!A1172,0)</f>
        <v/>
      </c>
      <c r="D1163" s="122" t="str">
        <f>'Belegliste Träger'!B1172</f>
        <v/>
      </c>
      <c r="E1163" s="122">
        <f>'Belegliste Träger'!C1172</f>
        <v>0</v>
      </c>
      <c r="F1163" s="122">
        <f>IF(D1163&lt;&gt;"~",'Belegliste Träger'!D1172,0)</f>
        <v>0</v>
      </c>
      <c r="G1163" s="122">
        <f>'Belegliste Träger'!E1172</f>
        <v>0</v>
      </c>
      <c r="H1163" s="122">
        <f>'Belegliste Träger'!F1172</f>
        <v>0</v>
      </c>
      <c r="I1163" s="122">
        <f>'Belegliste Träger'!G1172</f>
        <v>0</v>
      </c>
      <c r="J1163" s="122">
        <f>'Belegliste Träger'!H1172</f>
        <v>0</v>
      </c>
      <c r="K1163" s="122">
        <f>'Belegliste Träger'!I1172</f>
        <v>0</v>
      </c>
      <c r="L1163" s="122">
        <f>'Belegliste Träger'!J1172</f>
        <v>0</v>
      </c>
      <c r="M1163" s="122">
        <f>'Belegliste Träger'!K1172</f>
        <v>0</v>
      </c>
      <c r="N1163" s="122">
        <f>'Belegliste Träger'!L1172</f>
        <v>0</v>
      </c>
      <c r="O1163" s="122">
        <f>'Belegliste Träger'!M1172</f>
        <v>0</v>
      </c>
      <c r="P1163" s="122" t="str">
        <f>'Belegliste Träger'!N1172</f>
        <v>~</v>
      </c>
      <c r="Q1163" s="122" t="str">
        <f>'Belegliste Träger'!P1172</f>
        <v>~</v>
      </c>
      <c r="R1163" s="122" t="str">
        <f>'Belegliste Träger'!Q1172</f>
        <v>~</v>
      </c>
      <c r="S1163" s="122" t="str">
        <f>'Belegliste Träger'!R1172</f>
        <v>~</v>
      </c>
      <c r="T1163" s="122" t="str">
        <f>'Belegliste Träger'!S1172</f>
        <v>~</v>
      </c>
      <c r="U1163" s="122" t="str">
        <f>'Belegliste Träger'!T1172</f>
        <v>~</v>
      </c>
      <c r="V1163" s="122" t="str">
        <f>'Belegliste Träger'!U1172</f>
        <v>~</v>
      </c>
      <c r="W1163" s="122">
        <f>'Belegliste SB'!V1172</f>
        <v>0</v>
      </c>
      <c r="X1163" s="122">
        <f>'Belegliste SB'!W1172</f>
        <v>0</v>
      </c>
      <c r="Y1163" s="122">
        <f>'Belegliste SB'!X1172</f>
        <v>0</v>
      </c>
      <c r="Z1163" s="122">
        <f>'Belegliste SB'!Y1172</f>
        <v>0</v>
      </c>
    </row>
    <row r="1164" spans="1:26" x14ac:dyDescent="0.25">
      <c r="A1164" s="121">
        <f>IF(D1164&lt;&gt;"~",'Belegliste SB'!$H$3,"0")</f>
        <v>0</v>
      </c>
      <c r="B1164" s="121">
        <f>IF(D1164&lt;&gt;"~",'Belegliste SB'!$H$4,"0")</f>
        <v>0</v>
      </c>
      <c r="C1164" s="122" t="str">
        <f>IF(D1164&lt;&gt;"~",'Belegliste Träger'!A1173,0)</f>
        <v/>
      </c>
      <c r="D1164" s="122" t="str">
        <f>'Belegliste Träger'!B1173</f>
        <v/>
      </c>
      <c r="E1164" s="122">
        <f>'Belegliste Träger'!C1173</f>
        <v>0</v>
      </c>
      <c r="F1164" s="122">
        <f>IF(D1164&lt;&gt;"~",'Belegliste Träger'!D1173,0)</f>
        <v>0</v>
      </c>
      <c r="G1164" s="122">
        <f>'Belegliste Träger'!E1173</f>
        <v>0</v>
      </c>
      <c r="H1164" s="122">
        <f>'Belegliste Träger'!F1173</f>
        <v>0</v>
      </c>
      <c r="I1164" s="122">
        <f>'Belegliste Träger'!G1173</f>
        <v>0</v>
      </c>
      <c r="J1164" s="122">
        <f>'Belegliste Träger'!H1173</f>
        <v>0</v>
      </c>
      <c r="K1164" s="122">
        <f>'Belegliste Träger'!I1173</f>
        <v>0</v>
      </c>
      <c r="L1164" s="122">
        <f>'Belegliste Träger'!J1173</f>
        <v>0</v>
      </c>
      <c r="M1164" s="122">
        <f>'Belegliste Träger'!K1173</f>
        <v>0</v>
      </c>
      <c r="N1164" s="122">
        <f>'Belegliste Träger'!L1173</f>
        <v>0</v>
      </c>
      <c r="O1164" s="122">
        <f>'Belegliste Träger'!M1173</f>
        <v>0</v>
      </c>
      <c r="P1164" s="122" t="str">
        <f>'Belegliste Träger'!N1173</f>
        <v>~</v>
      </c>
      <c r="Q1164" s="122" t="str">
        <f>'Belegliste Träger'!P1173</f>
        <v>~</v>
      </c>
      <c r="R1164" s="122" t="str">
        <f>'Belegliste Träger'!Q1173</f>
        <v>~</v>
      </c>
      <c r="S1164" s="122" t="str">
        <f>'Belegliste Träger'!R1173</f>
        <v>~</v>
      </c>
      <c r="T1164" s="122" t="str">
        <f>'Belegliste Träger'!S1173</f>
        <v>~</v>
      </c>
      <c r="U1164" s="122" t="str">
        <f>'Belegliste Träger'!T1173</f>
        <v>~</v>
      </c>
      <c r="V1164" s="122" t="str">
        <f>'Belegliste Träger'!U1173</f>
        <v>~</v>
      </c>
      <c r="W1164" s="122">
        <f>'Belegliste SB'!V1173</f>
        <v>0</v>
      </c>
      <c r="X1164" s="122">
        <f>'Belegliste SB'!W1173</f>
        <v>0</v>
      </c>
      <c r="Y1164" s="122">
        <f>'Belegliste SB'!X1173</f>
        <v>0</v>
      </c>
      <c r="Z1164" s="122">
        <f>'Belegliste SB'!Y1173</f>
        <v>0</v>
      </c>
    </row>
    <row r="1165" spans="1:26" x14ac:dyDescent="0.25">
      <c r="A1165" s="121">
        <f>IF(D1165&lt;&gt;"~",'Belegliste SB'!$H$3,"0")</f>
        <v>0</v>
      </c>
      <c r="B1165" s="121">
        <f>IF(D1165&lt;&gt;"~",'Belegliste SB'!$H$4,"0")</f>
        <v>0</v>
      </c>
      <c r="C1165" s="122" t="str">
        <f>IF(D1165&lt;&gt;"~",'Belegliste Träger'!A1174,0)</f>
        <v/>
      </c>
      <c r="D1165" s="122" t="str">
        <f>'Belegliste Träger'!B1174</f>
        <v/>
      </c>
      <c r="E1165" s="122">
        <f>'Belegliste Träger'!C1174</f>
        <v>0</v>
      </c>
      <c r="F1165" s="122">
        <f>IF(D1165&lt;&gt;"~",'Belegliste Träger'!D1174,0)</f>
        <v>0</v>
      </c>
      <c r="G1165" s="122">
        <f>'Belegliste Träger'!E1174</f>
        <v>0</v>
      </c>
      <c r="H1165" s="122">
        <f>'Belegliste Träger'!F1174</f>
        <v>0</v>
      </c>
      <c r="I1165" s="122">
        <f>'Belegliste Träger'!G1174</f>
        <v>0</v>
      </c>
      <c r="J1165" s="122">
        <f>'Belegliste Träger'!H1174</f>
        <v>0</v>
      </c>
      <c r="K1165" s="122">
        <f>'Belegliste Träger'!I1174</f>
        <v>0</v>
      </c>
      <c r="L1165" s="122">
        <f>'Belegliste Träger'!J1174</f>
        <v>0</v>
      </c>
      <c r="M1165" s="122">
        <f>'Belegliste Träger'!K1174</f>
        <v>0</v>
      </c>
      <c r="N1165" s="122">
        <f>'Belegliste Träger'!L1174</f>
        <v>0</v>
      </c>
      <c r="O1165" s="122">
        <f>'Belegliste Träger'!M1174</f>
        <v>0</v>
      </c>
      <c r="P1165" s="122" t="str">
        <f>'Belegliste Träger'!N1174</f>
        <v>~</v>
      </c>
      <c r="Q1165" s="122" t="str">
        <f>'Belegliste Träger'!P1174</f>
        <v>~</v>
      </c>
      <c r="R1165" s="122" t="str">
        <f>'Belegliste Träger'!Q1174</f>
        <v>~</v>
      </c>
      <c r="S1165" s="122" t="str">
        <f>'Belegliste Träger'!R1174</f>
        <v>~</v>
      </c>
      <c r="T1165" s="122" t="str">
        <f>'Belegliste Träger'!S1174</f>
        <v>~</v>
      </c>
      <c r="U1165" s="122" t="str">
        <f>'Belegliste Träger'!T1174</f>
        <v>~</v>
      </c>
      <c r="V1165" s="122" t="str">
        <f>'Belegliste Träger'!U1174</f>
        <v>~</v>
      </c>
      <c r="W1165" s="122">
        <f>'Belegliste SB'!V1174</f>
        <v>0</v>
      </c>
      <c r="X1165" s="122">
        <f>'Belegliste SB'!W1174</f>
        <v>0</v>
      </c>
      <c r="Y1165" s="122">
        <f>'Belegliste SB'!X1174</f>
        <v>0</v>
      </c>
      <c r="Z1165" s="122">
        <f>'Belegliste SB'!Y1174</f>
        <v>0</v>
      </c>
    </row>
    <row r="1166" spans="1:26" x14ac:dyDescent="0.25">
      <c r="A1166" s="121">
        <f>IF(D1166&lt;&gt;"~",'Belegliste SB'!$H$3,"0")</f>
        <v>0</v>
      </c>
      <c r="B1166" s="121">
        <f>IF(D1166&lt;&gt;"~",'Belegliste SB'!$H$4,"0")</f>
        <v>0</v>
      </c>
      <c r="C1166" s="122" t="str">
        <f>IF(D1166&lt;&gt;"~",'Belegliste Träger'!A1175,0)</f>
        <v/>
      </c>
      <c r="D1166" s="122" t="str">
        <f>'Belegliste Träger'!B1175</f>
        <v/>
      </c>
      <c r="E1166" s="122">
        <f>'Belegliste Träger'!C1175</f>
        <v>0</v>
      </c>
      <c r="F1166" s="122">
        <f>IF(D1166&lt;&gt;"~",'Belegliste Träger'!D1175,0)</f>
        <v>0</v>
      </c>
      <c r="G1166" s="122">
        <f>'Belegliste Träger'!E1175</f>
        <v>0</v>
      </c>
      <c r="H1166" s="122">
        <f>'Belegliste Träger'!F1175</f>
        <v>0</v>
      </c>
      <c r="I1166" s="122">
        <f>'Belegliste Träger'!G1175</f>
        <v>0</v>
      </c>
      <c r="J1166" s="122">
        <f>'Belegliste Träger'!H1175</f>
        <v>0</v>
      </c>
      <c r="K1166" s="122">
        <f>'Belegliste Träger'!I1175</f>
        <v>0</v>
      </c>
      <c r="L1166" s="122">
        <f>'Belegliste Träger'!J1175</f>
        <v>0</v>
      </c>
      <c r="M1166" s="122">
        <f>'Belegliste Träger'!K1175</f>
        <v>0</v>
      </c>
      <c r="N1166" s="122">
        <f>'Belegliste Träger'!L1175</f>
        <v>0</v>
      </c>
      <c r="O1166" s="122">
        <f>'Belegliste Träger'!M1175</f>
        <v>0</v>
      </c>
      <c r="P1166" s="122" t="str">
        <f>'Belegliste Träger'!N1175</f>
        <v>~</v>
      </c>
      <c r="Q1166" s="122" t="str">
        <f>'Belegliste Träger'!P1175</f>
        <v>~</v>
      </c>
      <c r="R1166" s="122" t="str">
        <f>'Belegliste Träger'!Q1175</f>
        <v>~</v>
      </c>
      <c r="S1166" s="122" t="str">
        <f>'Belegliste Träger'!R1175</f>
        <v>~</v>
      </c>
      <c r="T1166" s="122" t="str">
        <f>'Belegliste Träger'!S1175</f>
        <v>~</v>
      </c>
      <c r="U1166" s="122" t="str">
        <f>'Belegliste Träger'!T1175</f>
        <v>~</v>
      </c>
      <c r="V1166" s="122" t="str">
        <f>'Belegliste Träger'!U1175</f>
        <v>~</v>
      </c>
      <c r="W1166" s="122">
        <f>'Belegliste SB'!V1175</f>
        <v>0</v>
      </c>
      <c r="X1166" s="122">
        <f>'Belegliste SB'!W1175</f>
        <v>0</v>
      </c>
      <c r="Y1166" s="122">
        <f>'Belegliste SB'!X1175</f>
        <v>0</v>
      </c>
      <c r="Z1166" s="122">
        <f>'Belegliste SB'!Y1175</f>
        <v>0</v>
      </c>
    </row>
    <row r="1167" spans="1:26" x14ac:dyDescent="0.25">
      <c r="A1167" s="121">
        <f>IF(D1167&lt;&gt;"~",'Belegliste SB'!$H$3,"0")</f>
        <v>0</v>
      </c>
      <c r="B1167" s="121">
        <f>IF(D1167&lt;&gt;"~",'Belegliste SB'!$H$4,"0")</f>
        <v>0</v>
      </c>
      <c r="C1167" s="122" t="str">
        <f>IF(D1167&lt;&gt;"~",'Belegliste Träger'!A1176,0)</f>
        <v/>
      </c>
      <c r="D1167" s="122" t="str">
        <f>'Belegliste Träger'!B1176</f>
        <v/>
      </c>
      <c r="E1167" s="122">
        <f>'Belegliste Träger'!C1176</f>
        <v>0</v>
      </c>
      <c r="F1167" s="122">
        <f>IF(D1167&lt;&gt;"~",'Belegliste Träger'!D1176,0)</f>
        <v>0</v>
      </c>
      <c r="G1167" s="122">
        <f>'Belegliste Träger'!E1176</f>
        <v>0</v>
      </c>
      <c r="H1167" s="122">
        <f>'Belegliste Träger'!F1176</f>
        <v>0</v>
      </c>
      <c r="I1167" s="122">
        <f>'Belegliste Träger'!G1176</f>
        <v>0</v>
      </c>
      <c r="J1167" s="122">
        <f>'Belegliste Träger'!H1176</f>
        <v>0</v>
      </c>
      <c r="K1167" s="122">
        <f>'Belegliste Träger'!I1176</f>
        <v>0</v>
      </c>
      <c r="L1167" s="122">
        <f>'Belegliste Träger'!J1176</f>
        <v>0</v>
      </c>
      <c r="M1167" s="122">
        <f>'Belegliste Träger'!K1176</f>
        <v>0</v>
      </c>
      <c r="N1167" s="122">
        <f>'Belegliste Träger'!L1176</f>
        <v>0</v>
      </c>
      <c r="O1167" s="122">
        <f>'Belegliste Träger'!M1176</f>
        <v>0</v>
      </c>
      <c r="P1167" s="122" t="str">
        <f>'Belegliste Träger'!N1176</f>
        <v>~</v>
      </c>
      <c r="Q1167" s="122" t="str">
        <f>'Belegliste Träger'!P1176</f>
        <v>~</v>
      </c>
      <c r="R1167" s="122" t="str">
        <f>'Belegliste Träger'!Q1176</f>
        <v>~</v>
      </c>
      <c r="S1167" s="122" t="str">
        <f>'Belegliste Träger'!R1176</f>
        <v>~</v>
      </c>
      <c r="T1167" s="122" t="str">
        <f>'Belegliste Träger'!S1176</f>
        <v>~</v>
      </c>
      <c r="U1167" s="122" t="str">
        <f>'Belegliste Träger'!T1176</f>
        <v>~</v>
      </c>
      <c r="V1167" s="122" t="str">
        <f>'Belegliste Träger'!U1176</f>
        <v>~</v>
      </c>
      <c r="W1167" s="122">
        <f>'Belegliste SB'!V1176</f>
        <v>0</v>
      </c>
      <c r="X1167" s="122">
        <f>'Belegliste SB'!W1176</f>
        <v>0</v>
      </c>
      <c r="Y1167" s="122">
        <f>'Belegliste SB'!X1176</f>
        <v>0</v>
      </c>
      <c r="Z1167" s="122">
        <f>'Belegliste SB'!Y1176</f>
        <v>0</v>
      </c>
    </row>
    <row r="1168" spans="1:26" x14ac:dyDescent="0.25">
      <c r="A1168" s="121">
        <f>IF(D1168&lt;&gt;"~",'Belegliste SB'!$H$3,"0")</f>
        <v>0</v>
      </c>
      <c r="B1168" s="121">
        <f>IF(D1168&lt;&gt;"~",'Belegliste SB'!$H$4,"0")</f>
        <v>0</v>
      </c>
      <c r="C1168" s="122" t="str">
        <f>IF(D1168&lt;&gt;"~",'Belegliste Träger'!A1177,0)</f>
        <v/>
      </c>
      <c r="D1168" s="122" t="str">
        <f>'Belegliste Träger'!B1177</f>
        <v/>
      </c>
      <c r="E1168" s="122">
        <f>'Belegliste Träger'!C1177</f>
        <v>0</v>
      </c>
      <c r="F1168" s="122">
        <f>IF(D1168&lt;&gt;"~",'Belegliste Träger'!D1177,0)</f>
        <v>0</v>
      </c>
      <c r="G1168" s="122">
        <f>'Belegliste Träger'!E1177</f>
        <v>0</v>
      </c>
      <c r="H1168" s="122">
        <f>'Belegliste Träger'!F1177</f>
        <v>0</v>
      </c>
      <c r="I1168" s="122">
        <f>'Belegliste Träger'!G1177</f>
        <v>0</v>
      </c>
      <c r="J1168" s="122">
        <f>'Belegliste Träger'!H1177</f>
        <v>0</v>
      </c>
      <c r="K1168" s="122">
        <f>'Belegliste Träger'!I1177</f>
        <v>0</v>
      </c>
      <c r="L1168" s="122">
        <f>'Belegliste Träger'!J1177</f>
        <v>0</v>
      </c>
      <c r="M1168" s="122">
        <f>'Belegliste Träger'!K1177</f>
        <v>0</v>
      </c>
      <c r="N1168" s="122">
        <f>'Belegliste Träger'!L1177</f>
        <v>0</v>
      </c>
      <c r="O1168" s="122">
        <f>'Belegliste Träger'!M1177</f>
        <v>0</v>
      </c>
      <c r="P1168" s="122" t="str">
        <f>'Belegliste Träger'!N1177</f>
        <v>~</v>
      </c>
      <c r="Q1168" s="122" t="str">
        <f>'Belegliste Träger'!P1177</f>
        <v>~</v>
      </c>
      <c r="R1168" s="122" t="str">
        <f>'Belegliste Träger'!Q1177</f>
        <v>~</v>
      </c>
      <c r="S1168" s="122" t="str">
        <f>'Belegliste Träger'!R1177</f>
        <v>~</v>
      </c>
      <c r="T1168" s="122" t="str">
        <f>'Belegliste Träger'!S1177</f>
        <v>~</v>
      </c>
      <c r="U1168" s="122" t="str">
        <f>'Belegliste Träger'!T1177</f>
        <v>~</v>
      </c>
      <c r="V1168" s="122" t="str">
        <f>'Belegliste Träger'!U1177</f>
        <v>~</v>
      </c>
      <c r="W1168" s="122">
        <f>'Belegliste SB'!V1177</f>
        <v>0</v>
      </c>
      <c r="X1168" s="122">
        <f>'Belegliste SB'!W1177</f>
        <v>0</v>
      </c>
      <c r="Y1168" s="122">
        <f>'Belegliste SB'!X1177</f>
        <v>0</v>
      </c>
      <c r="Z1168" s="122">
        <f>'Belegliste SB'!Y1177</f>
        <v>0</v>
      </c>
    </row>
    <row r="1169" spans="1:26" x14ac:dyDescent="0.25">
      <c r="A1169" s="121">
        <f>IF(D1169&lt;&gt;"~",'Belegliste SB'!$H$3,"0")</f>
        <v>0</v>
      </c>
      <c r="B1169" s="121">
        <f>IF(D1169&lt;&gt;"~",'Belegliste SB'!$H$4,"0")</f>
        <v>0</v>
      </c>
      <c r="C1169" s="122" t="str">
        <f>IF(D1169&lt;&gt;"~",'Belegliste Träger'!A1178,0)</f>
        <v/>
      </c>
      <c r="D1169" s="122" t="str">
        <f>'Belegliste Träger'!B1178</f>
        <v/>
      </c>
      <c r="E1169" s="122">
        <f>'Belegliste Träger'!C1178</f>
        <v>0</v>
      </c>
      <c r="F1169" s="122">
        <f>IF(D1169&lt;&gt;"~",'Belegliste Träger'!D1178,0)</f>
        <v>0</v>
      </c>
      <c r="G1169" s="122">
        <f>'Belegliste Träger'!E1178</f>
        <v>0</v>
      </c>
      <c r="H1169" s="122">
        <f>'Belegliste Träger'!F1178</f>
        <v>0</v>
      </c>
      <c r="I1169" s="122">
        <f>'Belegliste Träger'!G1178</f>
        <v>0</v>
      </c>
      <c r="J1169" s="122">
        <f>'Belegliste Träger'!H1178</f>
        <v>0</v>
      </c>
      <c r="K1169" s="122">
        <f>'Belegliste Träger'!I1178</f>
        <v>0</v>
      </c>
      <c r="L1169" s="122">
        <f>'Belegliste Träger'!J1178</f>
        <v>0</v>
      </c>
      <c r="M1169" s="122">
        <f>'Belegliste Träger'!K1178</f>
        <v>0</v>
      </c>
      <c r="N1169" s="122">
        <f>'Belegliste Träger'!L1178</f>
        <v>0</v>
      </c>
      <c r="O1169" s="122">
        <f>'Belegliste Träger'!M1178</f>
        <v>0</v>
      </c>
      <c r="P1169" s="122" t="str">
        <f>'Belegliste Träger'!N1178</f>
        <v>~</v>
      </c>
      <c r="Q1169" s="122" t="str">
        <f>'Belegliste Träger'!P1178</f>
        <v>~</v>
      </c>
      <c r="R1169" s="122" t="str">
        <f>'Belegliste Träger'!Q1178</f>
        <v>~</v>
      </c>
      <c r="S1169" s="122" t="str">
        <f>'Belegliste Träger'!R1178</f>
        <v>~</v>
      </c>
      <c r="T1169" s="122" t="str">
        <f>'Belegliste Träger'!S1178</f>
        <v>~</v>
      </c>
      <c r="U1169" s="122" t="str">
        <f>'Belegliste Träger'!T1178</f>
        <v>~</v>
      </c>
      <c r="V1169" s="122" t="str">
        <f>'Belegliste Träger'!U1178</f>
        <v>~</v>
      </c>
      <c r="W1169" s="122">
        <f>'Belegliste SB'!V1178</f>
        <v>0</v>
      </c>
      <c r="X1169" s="122">
        <f>'Belegliste SB'!W1178</f>
        <v>0</v>
      </c>
      <c r="Y1169" s="122">
        <f>'Belegliste SB'!X1178</f>
        <v>0</v>
      </c>
      <c r="Z1169" s="122">
        <f>'Belegliste SB'!Y1178</f>
        <v>0</v>
      </c>
    </row>
    <row r="1170" spans="1:26" x14ac:dyDescent="0.25">
      <c r="A1170" s="121">
        <f>IF(D1170&lt;&gt;"~",'Belegliste SB'!$H$3,"0")</f>
        <v>0</v>
      </c>
      <c r="B1170" s="121">
        <f>IF(D1170&lt;&gt;"~",'Belegliste SB'!$H$4,"0")</f>
        <v>0</v>
      </c>
      <c r="C1170" s="122" t="str">
        <f>IF(D1170&lt;&gt;"~",'Belegliste Träger'!A1179,0)</f>
        <v/>
      </c>
      <c r="D1170" s="122" t="str">
        <f>'Belegliste Träger'!B1179</f>
        <v/>
      </c>
      <c r="E1170" s="122">
        <f>'Belegliste Träger'!C1179</f>
        <v>0</v>
      </c>
      <c r="F1170" s="122">
        <f>IF(D1170&lt;&gt;"~",'Belegliste Träger'!D1179,0)</f>
        <v>0</v>
      </c>
      <c r="G1170" s="122">
        <f>'Belegliste Träger'!E1179</f>
        <v>0</v>
      </c>
      <c r="H1170" s="122">
        <f>'Belegliste Träger'!F1179</f>
        <v>0</v>
      </c>
      <c r="I1170" s="122">
        <f>'Belegliste Träger'!G1179</f>
        <v>0</v>
      </c>
      <c r="J1170" s="122">
        <f>'Belegliste Träger'!H1179</f>
        <v>0</v>
      </c>
      <c r="K1170" s="122">
        <f>'Belegliste Träger'!I1179</f>
        <v>0</v>
      </c>
      <c r="L1170" s="122">
        <f>'Belegliste Träger'!J1179</f>
        <v>0</v>
      </c>
      <c r="M1170" s="122">
        <f>'Belegliste Träger'!K1179</f>
        <v>0</v>
      </c>
      <c r="N1170" s="122">
        <f>'Belegliste Träger'!L1179</f>
        <v>0</v>
      </c>
      <c r="O1170" s="122">
        <f>'Belegliste Träger'!M1179</f>
        <v>0</v>
      </c>
      <c r="P1170" s="122" t="str">
        <f>'Belegliste Träger'!N1179</f>
        <v>~</v>
      </c>
      <c r="Q1170" s="122" t="str">
        <f>'Belegliste Träger'!P1179</f>
        <v>~</v>
      </c>
      <c r="R1170" s="122" t="str">
        <f>'Belegliste Träger'!Q1179</f>
        <v>~</v>
      </c>
      <c r="S1170" s="122" t="str">
        <f>'Belegliste Träger'!R1179</f>
        <v>~</v>
      </c>
      <c r="T1170" s="122" t="str">
        <f>'Belegliste Träger'!S1179</f>
        <v>~</v>
      </c>
      <c r="U1170" s="122" t="str">
        <f>'Belegliste Träger'!T1179</f>
        <v>~</v>
      </c>
      <c r="V1170" s="122" t="str">
        <f>'Belegliste Träger'!U1179</f>
        <v>~</v>
      </c>
      <c r="W1170" s="122">
        <f>'Belegliste SB'!V1179</f>
        <v>0</v>
      </c>
      <c r="X1170" s="122">
        <f>'Belegliste SB'!W1179</f>
        <v>0</v>
      </c>
      <c r="Y1170" s="122">
        <f>'Belegliste SB'!X1179</f>
        <v>0</v>
      </c>
      <c r="Z1170" s="122">
        <f>'Belegliste SB'!Y1179</f>
        <v>0</v>
      </c>
    </row>
    <row r="1171" spans="1:26" x14ac:dyDescent="0.25">
      <c r="A1171" s="121">
        <f>IF(D1171&lt;&gt;"~",'Belegliste SB'!$H$3,"0")</f>
        <v>0</v>
      </c>
      <c r="B1171" s="121">
        <f>IF(D1171&lt;&gt;"~",'Belegliste SB'!$H$4,"0")</f>
        <v>0</v>
      </c>
      <c r="C1171" s="122" t="str">
        <f>IF(D1171&lt;&gt;"~",'Belegliste Träger'!A1180,0)</f>
        <v/>
      </c>
      <c r="D1171" s="122" t="str">
        <f>'Belegliste Träger'!B1180</f>
        <v/>
      </c>
      <c r="E1171" s="122">
        <f>'Belegliste Träger'!C1180</f>
        <v>0</v>
      </c>
      <c r="F1171" s="122">
        <f>IF(D1171&lt;&gt;"~",'Belegliste Träger'!D1180,0)</f>
        <v>0</v>
      </c>
      <c r="G1171" s="122">
        <f>'Belegliste Träger'!E1180</f>
        <v>0</v>
      </c>
      <c r="H1171" s="122">
        <f>'Belegliste Träger'!F1180</f>
        <v>0</v>
      </c>
      <c r="I1171" s="122">
        <f>'Belegliste Träger'!G1180</f>
        <v>0</v>
      </c>
      <c r="J1171" s="122">
        <f>'Belegliste Träger'!H1180</f>
        <v>0</v>
      </c>
      <c r="K1171" s="122">
        <f>'Belegliste Träger'!I1180</f>
        <v>0</v>
      </c>
      <c r="L1171" s="122">
        <f>'Belegliste Träger'!J1180</f>
        <v>0</v>
      </c>
      <c r="M1171" s="122">
        <f>'Belegliste Träger'!K1180</f>
        <v>0</v>
      </c>
      <c r="N1171" s="122">
        <f>'Belegliste Träger'!L1180</f>
        <v>0</v>
      </c>
      <c r="O1171" s="122">
        <f>'Belegliste Träger'!M1180</f>
        <v>0</v>
      </c>
      <c r="P1171" s="122" t="str">
        <f>'Belegliste Träger'!N1180</f>
        <v>~</v>
      </c>
      <c r="Q1171" s="122" t="str">
        <f>'Belegliste Träger'!P1180</f>
        <v>~</v>
      </c>
      <c r="R1171" s="122" t="str">
        <f>'Belegliste Träger'!Q1180</f>
        <v>~</v>
      </c>
      <c r="S1171" s="122" t="str">
        <f>'Belegliste Träger'!R1180</f>
        <v>~</v>
      </c>
      <c r="T1171" s="122" t="str">
        <f>'Belegliste Träger'!S1180</f>
        <v>~</v>
      </c>
      <c r="U1171" s="122" t="str">
        <f>'Belegliste Träger'!T1180</f>
        <v>~</v>
      </c>
      <c r="V1171" s="122" t="str">
        <f>'Belegliste Träger'!U1180</f>
        <v>~</v>
      </c>
      <c r="W1171" s="122">
        <f>'Belegliste SB'!V1180</f>
        <v>0</v>
      </c>
      <c r="X1171" s="122">
        <f>'Belegliste SB'!W1180</f>
        <v>0</v>
      </c>
      <c r="Y1171" s="122">
        <f>'Belegliste SB'!X1180</f>
        <v>0</v>
      </c>
      <c r="Z1171" s="122">
        <f>'Belegliste SB'!Y1180</f>
        <v>0</v>
      </c>
    </row>
    <row r="1172" spans="1:26" x14ac:dyDescent="0.25">
      <c r="A1172" s="121">
        <f>IF(D1172&lt;&gt;"~",'Belegliste SB'!$H$3,"0")</f>
        <v>0</v>
      </c>
      <c r="B1172" s="121">
        <f>IF(D1172&lt;&gt;"~",'Belegliste SB'!$H$4,"0")</f>
        <v>0</v>
      </c>
      <c r="C1172" s="122" t="str">
        <f>IF(D1172&lt;&gt;"~",'Belegliste Träger'!A1181,0)</f>
        <v/>
      </c>
      <c r="D1172" s="122" t="str">
        <f>'Belegliste Träger'!B1181</f>
        <v/>
      </c>
      <c r="E1172" s="122">
        <f>'Belegliste Träger'!C1181</f>
        <v>0</v>
      </c>
      <c r="F1172" s="122">
        <f>IF(D1172&lt;&gt;"~",'Belegliste Träger'!D1181,0)</f>
        <v>0</v>
      </c>
      <c r="G1172" s="122">
        <f>'Belegliste Träger'!E1181</f>
        <v>0</v>
      </c>
      <c r="H1172" s="122">
        <f>'Belegliste Träger'!F1181</f>
        <v>0</v>
      </c>
      <c r="I1172" s="122">
        <f>'Belegliste Träger'!G1181</f>
        <v>0</v>
      </c>
      <c r="J1172" s="122">
        <f>'Belegliste Träger'!H1181</f>
        <v>0</v>
      </c>
      <c r="K1172" s="122">
        <f>'Belegliste Träger'!I1181</f>
        <v>0</v>
      </c>
      <c r="L1172" s="122">
        <f>'Belegliste Träger'!J1181</f>
        <v>0</v>
      </c>
      <c r="M1172" s="122">
        <f>'Belegliste Träger'!K1181</f>
        <v>0</v>
      </c>
      <c r="N1172" s="122">
        <f>'Belegliste Träger'!L1181</f>
        <v>0</v>
      </c>
      <c r="O1172" s="122">
        <f>'Belegliste Träger'!M1181</f>
        <v>0</v>
      </c>
      <c r="P1172" s="122" t="str">
        <f>'Belegliste Träger'!N1181</f>
        <v>~</v>
      </c>
      <c r="Q1172" s="122" t="str">
        <f>'Belegliste Träger'!P1181</f>
        <v>~</v>
      </c>
      <c r="R1172" s="122" t="str">
        <f>'Belegliste Träger'!Q1181</f>
        <v>~</v>
      </c>
      <c r="S1172" s="122" t="str">
        <f>'Belegliste Träger'!R1181</f>
        <v>~</v>
      </c>
      <c r="T1172" s="122" t="str">
        <f>'Belegliste Träger'!S1181</f>
        <v>~</v>
      </c>
      <c r="U1172" s="122" t="str">
        <f>'Belegliste Träger'!T1181</f>
        <v>~</v>
      </c>
      <c r="V1172" s="122" t="str">
        <f>'Belegliste Träger'!U1181</f>
        <v>~</v>
      </c>
      <c r="W1172" s="122">
        <f>'Belegliste SB'!V1181</f>
        <v>0</v>
      </c>
      <c r="X1172" s="122">
        <f>'Belegliste SB'!W1181</f>
        <v>0</v>
      </c>
      <c r="Y1172" s="122">
        <f>'Belegliste SB'!X1181</f>
        <v>0</v>
      </c>
      <c r="Z1172" s="122">
        <f>'Belegliste SB'!Y1181</f>
        <v>0</v>
      </c>
    </row>
    <row r="1173" spans="1:26" x14ac:dyDescent="0.25">
      <c r="A1173" s="121">
        <f>IF(D1173&lt;&gt;"~",'Belegliste SB'!$H$3,"0")</f>
        <v>0</v>
      </c>
      <c r="B1173" s="121">
        <f>IF(D1173&lt;&gt;"~",'Belegliste SB'!$H$4,"0")</f>
        <v>0</v>
      </c>
      <c r="C1173" s="122" t="str">
        <f>IF(D1173&lt;&gt;"~",'Belegliste Träger'!A1182,0)</f>
        <v/>
      </c>
      <c r="D1173" s="122" t="str">
        <f>'Belegliste Träger'!B1182</f>
        <v/>
      </c>
      <c r="E1173" s="122">
        <f>'Belegliste Träger'!C1182</f>
        <v>0</v>
      </c>
      <c r="F1173" s="122">
        <f>IF(D1173&lt;&gt;"~",'Belegliste Träger'!D1182,0)</f>
        <v>0</v>
      </c>
      <c r="G1173" s="122">
        <f>'Belegliste Träger'!E1182</f>
        <v>0</v>
      </c>
      <c r="H1173" s="122">
        <f>'Belegliste Träger'!F1182</f>
        <v>0</v>
      </c>
      <c r="I1173" s="122">
        <f>'Belegliste Träger'!G1182</f>
        <v>0</v>
      </c>
      <c r="J1173" s="122">
        <f>'Belegliste Träger'!H1182</f>
        <v>0</v>
      </c>
      <c r="K1173" s="122">
        <f>'Belegliste Träger'!I1182</f>
        <v>0</v>
      </c>
      <c r="L1173" s="122">
        <f>'Belegliste Träger'!J1182</f>
        <v>0</v>
      </c>
      <c r="M1173" s="122">
        <f>'Belegliste Träger'!K1182</f>
        <v>0</v>
      </c>
      <c r="N1173" s="122">
        <f>'Belegliste Träger'!L1182</f>
        <v>0</v>
      </c>
      <c r="O1173" s="122">
        <f>'Belegliste Träger'!M1182</f>
        <v>0</v>
      </c>
      <c r="P1173" s="122" t="str">
        <f>'Belegliste Träger'!N1182</f>
        <v>~</v>
      </c>
      <c r="Q1173" s="122" t="str">
        <f>'Belegliste Träger'!P1182</f>
        <v>~</v>
      </c>
      <c r="R1173" s="122" t="str">
        <f>'Belegliste Träger'!Q1182</f>
        <v>~</v>
      </c>
      <c r="S1173" s="122" t="str">
        <f>'Belegliste Träger'!R1182</f>
        <v>~</v>
      </c>
      <c r="T1173" s="122" t="str">
        <f>'Belegliste Träger'!S1182</f>
        <v>~</v>
      </c>
      <c r="U1173" s="122" t="str">
        <f>'Belegliste Träger'!T1182</f>
        <v>~</v>
      </c>
      <c r="V1173" s="122" t="str">
        <f>'Belegliste Träger'!U1182</f>
        <v>~</v>
      </c>
      <c r="W1173" s="122">
        <f>'Belegliste SB'!V1182</f>
        <v>0</v>
      </c>
      <c r="X1173" s="122">
        <f>'Belegliste SB'!W1182</f>
        <v>0</v>
      </c>
      <c r="Y1173" s="122">
        <f>'Belegliste SB'!X1182</f>
        <v>0</v>
      </c>
      <c r="Z1173" s="122">
        <f>'Belegliste SB'!Y1182</f>
        <v>0</v>
      </c>
    </row>
    <row r="1174" spans="1:26" x14ac:dyDescent="0.25">
      <c r="A1174" s="121">
        <f>IF(D1174&lt;&gt;"~",'Belegliste SB'!$H$3,"0")</f>
        <v>0</v>
      </c>
      <c r="B1174" s="121">
        <f>IF(D1174&lt;&gt;"~",'Belegliste SB'!$H$4,"0")</f>
        <v>0</v>
      </c>
      <c r="C1174" s="122" t="str">
        <f>IF(D1174&lt;&gt;"~",'Belegliste Träger'!A1183,0)</f>
        <v/>
      </c>
      <c r="D1174" s="122" t="str">
        <f>'Belegliste Träger'!B1183</f>
        <v/>
      </c>
      <c r="E1174" s="122">
        <f>'Belegliste Träger'!C1183</f>
        <v>0</v>
      </c>
      <c r="F1174" s="122">
        <f>IF(D1174&lt;&gt;"~",'Belegliste Träger'!D1183,0)</f>
        <v>0</v>
      </c>
      <c r="G1174" s="122">
        <f>'Belegliste Träger'!E1183</f>
        <v>0</v>
      </c>
      <c r="H1174" s="122">
        <f>'Belegliste Träger'!F1183</f>
        <v>0</v>
      </c>
      <c r="I1174" s="122">
        <f>'Belegliste Träger'!G1183</f>
        <v>0</v>
      </c>
      <c r="J1174" s="122">
        <f>'Belegliste Träger'!H1183</f>
        <v>0</v>
      </c>
      <c r="K1174" s="122">
        <f>'Belegliste Träger'!I1183</f>
        <v>0</v>
      </c>
      <c r="L1174" s="122">
        <f>'Belegliste Träger'!J1183</f>
        <v>0</v>
      </c>
      <c r="M1174" s="122">
        <f>'Belegliste Träger'!K1183</f>
        <v>0</v>
      </c>
      <c r="N1174" s="122">
        <f>'Belegliste Träger'!L1183</f>
        <v>0</v>
      </c>
      <c r="O1174" s="122">
        <f>'Belegliste Träger'!M1183</f>
        <v>0</v>
      </c>
      <c r="P1174" s="122" t="str">
        <f>'Belegliste Träger'!N1183</f>
        <v>~</v>
      </c>
      <c r="Q1174" s="122" t="str">
        <f>'Belegliste Träger'!P1183</f>
        <v>~</v>
      </c>
      <c r="R1174" s="122" t="str">
        <f>'Belegliste Träger'!Q1183</f>
        <v>~</v>
      </c>
      <c r="S1174" s="122" t="str">
        <f>'Belegliste Träger'!R1183</f>
        <v>~</v>
      </c>
      <c r="T1174" s="122" t="str">
        <f>'Belegliste Träger'!S1183</f>
        <v>~</v>
      </c>
      <c r="U1174" s="122" t="str">
        <f>'Belegliste Träger'!T1183</f>
        <v>~</v>
      </c>
      <c r="V1174" s="122" t="str">
        <f>'Belegliste Träger'!U1183</f>
        <v>~</v>
      </c>
      <c r="W1174" s="122">
        <f>'Belegliste SB'!V1183</f>
        <v>0</v>
      </c>
      <c r="X1174" s="122">
        <f>'Belegliste SB'!W1183</f>
        <v>0</v>
      </c>
      <c r="Y1174" s="122">
        <f>'Belegliste SB'!X1183</f>
        <v>0</v>
      </c>
      <c r="Z1174" s="122">
        <f>'Belegliste SB'!Y1183</f>
        <v>0</v>
      </c>
    </row>
    <row r="1175" spans="1:26" x14ac:dyDescent="0.25">
      <c r="A1175" s="121">
        <f>IF(D1175&lt;&gt;"~",'Belegliste SB'!$H$3,"0")</f>
        <v>0</v>
      </c>
      <c r="B1175" s="121">
        <f>IF(D1175&lt;&gt;"~",'Belegliste SB'!$H$4,"0")</f>
        <v>0</v>
      </c>
      <c r="C1175" s="122" t="str">
        <f>IF(D1175&lt;&gt;"~",'Belegliste Träger'!A1184,0)</f>
        <v/>
      </c>
      <c r="D1175" s="122" t="str">
        <f>'Belegliste Träger'!B1184</f>
        <v/>
      </c>
      <c r="E1175" s="122">
        <f>'Belegliste Träger'!C1184</f>
        <v>0</v>
      </c>
      <c r="F1175" s="122">
        <f>IF(D1175&lt;&gt;"~",'Belegliste Träger'!D1184,0)</f>
        <v>0</v>
      </c>
      <c r="G1175" s="122">
        <f>'Belegliste Träger'!E1184</f>
        <v>0</v>
      </c>
      <c r="H1175" s="122">
        <f>'Belegliste Träger'!F1184</f>
        <v>0</v>
      </c>
      <c r="I1175" s="122">
        <f>'Belegliste Träger'!G1184</f>
        <v>0</v>
      </c>
      <c r="J1175" s="122">
        <f>'Belegliste Träger'!H1184</f>
        <v>0</v>
      </c>
      <c r="K1175" s="122">
        <f>'Belegliste Träger'!I1184</f>
        <v>0</v>
      </c>
      <c r="L1175" s="122">
        <f>'Belegliste Träger'!J1184</f>
        <v>0</v>
      </c>
      <c r="M1175" s="122">
        <f>'Belegliste Träger'!K1184</f>
        <v>0</v>
      </c>
      <c r="N1175" s="122">
        <f>'Belegliste Träger'!L1184</f>
        <v>0</v>
      </c>
      <c r="O1175" s="122">
        <f>'Belegliste Träger'!M1184</f>
        <v>0</v>
      </c>
      <c r="P1175" s="122" t="str">
        <f>'Belegliste Träger'!N1184</f>
        <v>~</v>
      </c>
      <c r="Q1175" s="122" t="str">
        <f>'Belegliste Träger'!P1184</f>
        <v>~</v>
      </c>
      <c r="R1175" s="122" t="str">
        <f>'Belegliste Träger'!Q1184</f>
        <v>~</v>
      </c>
      <c r="S1175" s="122" t="str">
        <f>'Belegliste Träger'!R1184</f>
        <v>~</v>
      </c>
      <c r="T1175" s="122" t="str">
        <f>'Belegliste Träger'!S1184</f>
        <v>~</v>
      </c>
      <c r="U1175" s="122" t="str">
        <f>'Belegliste Träger'!T1184</f>
        <v>~</v>
      </c>
      <c r="V1175" s="122" t="str">
        <f>'Belegliste Träger'!U1184</f>
        <v>~</v>
      </c>
      <c r="W1175" s="122">
        <f>'Belegliste SB'!V1184</f>
        <v>0</v>
      </c>
      <c r="X1175" s="122">
        <f>'Belegliste SB'!W1184</f>
        <v>0</v>
      </c>
      <c r="Y1175" s="122">
        <f>'Belegliste SB'!X1184</f>
        <v>0</v>
      </c>
      <c r="Z1175" s="122">
        <f>'Belegliste SB'!Y1184</f>
        <v>0</v>
      </c>
    </row>
    <row r="1176" spans="1:26" x14ac:dyDescent="0.25">
      <c r="A1176" s="121">
        <f>IF(D1176&lt;&gt;"~",'Belegliste SB'!$H$3,"0")</f>
        <v>0</v>
      </c>
      <c r="B1176" s="121">
        <f>IF(D1176&lt;&gt;"~",'Belegliste SB'!$H$4,"0")</f>
        <v>0</v>
      </c>
      <c r="C1176" s="122" t="str">
        <f>IF(D1176&lt;&gt;"~",'Belegliste Träger'!A1185,0)</f>
        <v/>
      </c>
      <c r="D1176" s="122" t="str">
        <f>'Belegliste Träger'!B1185</f>
        <v/>
      </c>
      <c r="E1176" s="122">
        <f>'Belegliste Träger'!C1185</f>
        <v>0</v>
      </c>
      <c r="F1176" s="122">
        <f>IF(D1176&lt;&gt;"~",'Belegliste Träger'!D1185,0)</f>
        <v>0</v>
      </c>
      <c r="G1176" s="122">
        <f>'Belegliste Träger'!E1185</f>
        <v>0</v>
      </c>
      <c r="H1176" s="122">
        <f>'Belegliste Träger'!F1185</f>
        <v>0</v>
      </c>
      <c r="I1176" s="122">
        <f>'Belegliste Träger'!G1185</f>
        <v>0</v>
      </c>
      <c r="J1176" s="122">
        <f>'Belegliste Träger'!H1185</f>
        <v>0</v>
      </c>
      <c r="K1176" s="122">
        <f>'Belegliste Träger'!I1185</f>
        <v>0</v>
      </c>
      <c r="L1176" s="122">
        <f>'Belegliste Träger'!J1185</f>
        <v>0</v>
      </c>
      <c r="M1176" s="122">
        <f>'Belegliste Träger'!K1185</f>
        <v>0</v>
      </c>
      <c r="N1176" s="122">
        <f>'Belegliste Träger'!L1185</f>
        <v>0</v>
      </c>
      <c r="O1176" s="122">
        <f>'Belegliste Träger'!M1185</f>
        <v>0</v>
      </c>
      <c r="P1176" s="122" t="str">
        <f>'Belegliste Träger'!N1185</f>
        <v>~</v>
      </c>
      <c r="Q1176" s="122" t="str">
        <f>'Belegliste Träger'!P1185</f>
        <v>~</v>
      </c>
      <c r="R1176" s="122" t="str">
        <f>'Belegliste Träger'!Q1185</f>
        <v>~</v>
      </c>
      <c r="S1176" s="122" t="str">
        <f>'Belegliste Träger'!R1185</f>
        <v>~</v>
      </c>
      <c r="T1176" s="122" t="str">
        <f>'Belegliste Träger'!S1185</f>
        <v>~</v>
      </c>
      <c r="U1176" s="122" t="str">
        <f>'Belegliste Träger'!T1185</f>
        <v>~</v>
      </c>
      <c r="V1176" s="122" t="str">
        <f>'Belegliste Träger'!U1185</f>
        <v>~</v>
      </c>
      <c r="W1176" s="122">
        <f>'Belegliste SB'!V1185</f>
        <v>0</v>
      </c>
      <c r="X1176" s="122">
        <f>'Belegliste SB'!W1185</f>
        <v>0</v>
      </c>
      <c r="Y1176" s="122">
        <f>'Belegliste SB'!X1185</f>
        <v>0</v>
      </c>
      <c r="Z1176" s="122">
        <f>'Belegliste SB'!Y1185</f>
        <v>0</v>
      </c>
    </row>
    <row r="1177" spans="1:26" x14ac:dyDescent="0.25">
      <c r="A1177" s="121">
        <f>IF(D1177&lt;&gt;"~",'Belegliste SB'!$H$3,"0")</f>
        <v>0</v>
      </c>
      <c r="B1177" s="121">
        <f>IF(D1177&lt;&gt;"~",'Belegliste SB'!$H$4,"0")</f>
        <v>0</v>
      </c>
      <c r="C1177" s="122" t="str">
        <f>IF(D1177&lt;&gt;"~",'Belegliste Träger'!A1186,0)</f>
        <v/>
      </c>
      <c r="D1177" s="122" t="str">
        <f>'Belegliste Träger'!B1186</f>
        <v/>
      </c>
      <c r="E1177" s="122">
        <f>'Belegliste Träger'!C1186</f>
        <v>0</v>
      </c>
      <c r="F1177" s="122">
        <f>IF(D1177&lt;&gt;"~",'Belegliste Träger'!D1186,0)</f>
        <v>0</v>
      </c>
      <c r="G1177" s="122">
        <f>'Belegliste Träger'!E1186</f>
        <v>0</v>
      </c>
      <c r="H1177" s="122">
        <f>'Belegliste Träger'!F1186</f>
        <v>0</v>
      </c>
      <c r="I1177" s="122">
        <f>'Belegliste Träger'!G1186</f>
        <v>0</v>
      </c>
      <c r="J1177" s="122">
        <f>'Belegliste Träger'!H1186</f>
        <v>0</v>
      </c>
      <c r="K1177" s="122">
        <f>'Belegliste Träger'!I1186</f>
        <v>0</v>
      </c>
      <c r="L1177" s="122">
        <f>'Belegliste Träger'!J1186</f>
        <v>0</v>
      </c>
      <c r="M1177" s="122">
        <f>'Belegliste Träger'!K1186</f>
        <v>0</v>
      </c>
      <c r="N1177" s="122">
        <f>'Belegliste Träger'!L1186</f>
        <v>0</v>
      </c>
      <c r="O1177" s="122">
        <f>'Belegliste Träger'!M1186</f>
        <v>0</v>
      </c>
      <c r="P1177" s="122" t="str">
        <f>'Belegliste Träger'!N1186</f>
        <v>~</v>
      </c>
      <c r="Q1177" s="122" t="str">
        <f>'Belegliste Träger'!P1186</f>
        <v>~</v>
      </c>
      <c r="R1177" s="122" t="str">
        <f>'Belegliste Träger'!Q1186</f>
        <v>~</v>
      </c>
      <c r="S1177" s="122" t="str">
        <f>'Belegliste Träger'!R1186</f>
        <v>~</v>
      </c>
      <c r="T1177" s="122" t="str">
        <f>'Belegliste Träger'!S1186</f>
        <v>~</v>
      </c>
      <c r="U1177" s="122" t="str">
        <f>'Belegliste Träger'!T1186</f>
        <v>~</v>
      </c>
      <c r="V1177" s="122" t="str">
        <f>'Belegliste Träger'!U1186</f>
        <v>~</v>
      </c>
      <c r="W1177" s="122">
        <f>'Belegliste SB'!V1186</f>
        <v>0</v>
      </c>
      <c r="X1177" s="122">
        <f>'Belegliste SB'!W1186</f>
        <v>0</v>
      </c>
      <c r="Y1177" s="122">
        <f>'Belegliste SB'!X1186</f>
        <v>0</v>
      </c>
      <c r="Z1177" s="122">
        <f>'Belegliste SB'!Y1186</f>
        <v>0</v>
      </c>
    </row>
    <row r="1178" spans="1:26" x14ac:dyDescent="0.25">
      <c r="A1178" s="121">
        <f>IF(D1178&lt;&gt;"~",'Belegliste SB'!$H$3,"0")</f>
        <v>0</v>
      </c>
      <c r="B1178" s="121">
        <f>IF(D1178&lt;&gt;"~",'Belegliste SB'!$H$4,"0")</f>
        <v>0</v>
      </c>
      <c r="C1178" s="122" t="str">
        <f>IF(D1178&lt;&gt;"~",'Belegliste Träger'!A1187,0)</f>
        <v/>
      </c>
      <c r="D1178" s="122" t="str">
        <f>'Belegliste Träger'!B1187</f>
        <v/>
      </c>
      <c r="E1178" s="122">
        <f>'Belegliste Träger'!C1187</f>
        <v>0</v>
      </c>
      <c r="F1178" s="122">
        <f>IF(D1178&lt;&gt;"~",'Belegliste Träger'!D1187,0)</f>
        <v>0</v>
      </c>
      <c r="G1178" s="122">
        <f>'Belegliste Träger'!E1187</f>
        <v>0</v>
      </c>
      <c r="H1178" s="122">
        <f>'Belegliste Träger'!F1187</f>
        <v>0</v>
      </c>
      <c r="I1178" s="122">
        <f>'Belegliste Träger'!G1187</f>
        <v>0</v>
      </c>
      <c r="J1178" s="122">
        <f>'Belegliste Träger'!H1187</f>
        <v>0</v>
      </c>
      <c r="K1178" s="122">
        <f>'Belegliste Träger'!I1187</f>
        <v>0</v>
      </c>
      <c r="L1178" s="122">
        <f>'Belegliste Träger'!J1187</f>
        <v>0</v>
      </c>
      <c r="M1178" s="122">
        <f>'Belegliste Träger'!K1187</f>
        <v>0</v>
      </c>
      <c r="N1178" s="122">
        <f>'Belegliste Träger'!L1187</f>
        <v>0</v>
      </c>
      <c r="O1178" s="122">
        <f>'Belegliste Träger'!M1187</f>
        <v>0</v>
      </c>
      <c r="P1178" s="122" t="str">
        <f>'Belegliste Träger'!N1187</f>
        <v>~</v>
      </c>
      <c r="Q1178" s="122" t="str">
        <f>'Belegliste Träger'!P1187</f>
        <v>~</v>
      </c>
      <c r="R1178" s="122" t="str">
        <f>'Belegliste Träger'!Q1187</f>
        <v>~</v>
      </c>
      <c r="S1178" s="122" t="str">
        <f>'Belegliste Träger'!R1187</f>
        <v>~</v>
      </c>
      <c r="T1178" s="122" t="str">
        <f>'Belegliste Träger'!S1187</f>
        <v>~</v>
      </c>
      <c r="U1178" s="122" t="str">
        <f>'Belegliste Träger'!T1187</f>
        <v>~</v>
      </c>
      <c r="V1178" s="122" t="str">
        <f>'Belegliste Träger'!U1187</f>
        <v>~</v>
      </c>
      <c r="W1178" s="122">
        <f>'Belegliste SB'!V1187</f>
        <v>0</v>
      </c>
      <c r="X1178" s="122">
        <f>'Belegliste SB'!W1187</f>
        <v>0</v>
      </c>
      <c r="Y1178" s="122">
        <f>'Belegliste SB'!X1187</f>
        <v>0</v>
      </c>
      <c r="Z1178" s="122">
        <f>'Belegliste SB'!Y1187</f>
        <v>0</v>
      </c>
    </row>
    <row r="1179" spans="1:26" x14ac:dyDescent="0.25">
      <c r="A1179" s="121">
        <f>IF(D1179&lt;&gt;"~",'Belegliste SB'!$H$3,"0")</f>
        <v>0</v>
      </c>
      <c r="B1179" s="121">
        <f>IF(D1179&lt;&gt;"~",'Belegliste SB'!$H$4,"0")</f>
        <v>0</v>
      </c>
      <c r="C1179" s="122" t="str">
        <f>IF(D1179&lt;&gt;"~",'Belegliste Träger'!A1188,0)</f>
        <v/>
      </c>
      <c r="D1179" s="122" t="str">
        <f>'Belegliste Träger'!B1188</f>
        <v/>
      </c>
      <c r="E1179" s="122">
        <f>'Belegliste Träger'!C1188</f>
        <v>0</v>
      </c>
      <c r="F1179" s="122">
        <f>IF(D1179&lt;&gt;"~",'Belegliste Träger'!D1188,0)</f>
        <v>0</v>
      </c>
      <c r="G1179" s="122">
        <f>'Belegliste Träger'!E1188</f>
        <v>0</v>
      </c>
      <c r="H1179" s="122">
        <f>'Belegliste Träger'!F1188</f>
        <v>0</v>
      </c>
      <c r="I1179" s="122">
        <f>'Belegliste Träger'!G1188</f>
        <v>0</v>
      </c>
      <c r="J1179" s="122">
        <f>'Belegliste Träger'!H1188</f>
        <v>0</v>
      </c>
      <c r="K1179" s="122">
        <f>'Belegliste Träger'!I1188</f>
        <v>0</v>
      </c>
      <c r="L1179" s="122">
        <f>'Belegliste Träger'!J1188</f>
        <v>0</v>
      </c>
      <c r="M1179" s="122">
        <f>'Belegliste Träger'!K1188</f>
        <v>0</v>
      </c>
      <c r="N1179" s="122">
        <f>'Belegliste Träger'!L1188</f>
        <v>0</v>
      </c>
      <c r="O1179" s="122">
        <f>'Belegliste Träger'!M1188</f>
        <v>0</v>
      </c>
      <c r="P1179" s="122" t="str">
        <f>'Belegliste Träger'!N1188</f>
        <v>~</v>
      </c>
      <c r="Q1179" s="122" t="str">
        <f>'Belegliste Träger'!P1188</f>
        <v>~</v>
      </c>
      <c r="R1179" s="122" t="str">
        <f>'Belegliste Träger'!Q1188</f>
        <v>~</v>
      </c>
      <c r="S1179" s="122" t="str">
        <f>'Belegliste Träger'!R1188</f>
        <v>~</v>
      </c>
      <c r="T1179" s="122" t="str">
        <f>'Belegliste Träger'!S1188</f>
        <v>~</v>
      </c>
      <c r="U1179" s="122" t="str">
        <f>'Belegliste Träger'!T1188</f>
        <v>~</v>
      </c>
      <c r="V1179" s="122" t="str">
        <f>'Belegliste Träger'!U1188</f>
        <v>~</v>
      </c>
      <c r="W1179" s="122">
        <f>'Belegliste SB'!V1188</f>
        <v>0</v>
      </c>
      <c r="X1179" s="122">
        <f>'Belegliste SB'!W1188</f>
        <v>0</v>
      </c>
      <c r="Y1179" s="122">
        <f>'Belegliste SB'!X1188</f>
        <v>0</v>
      </c>
      <c r="Z1179" s="122">
        <f>'Belegliste SB'!Y1188</f>
        <v>0</v>
      </c>
    </row>
    <row r="1180" spans="1:26" x14ac:dyDescent="0.25">
      <c r="A1180" s="121">
        <f>IF(D1180&lt;&gt;"~",'Belegliste SB'!$H$3,"0")</f>
        <v>0</v>
      </c>
      <c r="B1180" s="121">
        <f>IF(D1180&lt;&gt;"~",'Belegliste SB'!$H$4,"0")</f>
        <v>0</v>
      </c>
      <c r="C1180" s="122" t="str">
        <f>IF(D1180&lt;&gt;"~",'Belegliste Träger'!A1189,0)</f>
        <v/>
      </c>
      <c r="D1180" s="122" t="str">
        <f>'Belegliste Träger'!B1189</f>
        <v/>
      </c>
      <c r="E1180" s="122">
        <f>'Belegliste Träger'!C1189</f>
        <v>0</v>
      </c>
      <c r="F1180" s="122">
        <f>IF(D1180&lt;&gt;"~",'Belegliste Träger'!D1189,0)</f>
        <v>0</v>
      </c>
      <c r="G1180" s="122">
        <f>'Belegliste Träger'!E1189</f>
        <v>0</v>
      </c>
      <c r="H1180" s="122">
        <f>'Belegliste Träger'!F1189</f>
        <v>0</v>
      </c>
      <c r="I1180" s="122">
        <f>'Belegliste Träger'!G1189</f>
        <v>0</v>
      </c>
      <c r="J1180" s="122">
        <f>'Belegliste Träger'!H1189</f>
        <v>0</v>
      </c>
      <c r="K1180" s="122">
        <f>'Belegliste Träger'!I1189</f>
        <v>0</v>
      </c>
      <c r="L1180" s="122">
        <f>'Belegliste Träger'!J1189</f>
        <v>0</v>
      </c>
      <c r="M1180" s="122">
        <f>'Belegliste Träger'!K1189</f>
        <v>0</v>
      </c>
      <c r="N1180" s="122">
        <f>'Belegliste Träger'!L1189</f>
        <v>0</v>
      </c>
      <c r="O1180" s="122">
        <f>'Belegliste Träger'!M1189</f>
        <v>0</v>
      </c>
      <c r="P1180" s="122" t="str">
        <f>'Belegliste Träger'!N1189</f>
        <v>~</v>
      </c>
      <c r="Q1180" s="122" t="str">
        <f>'Belegliste Träger'!P1189</f>
        <v>~</v>
      </c>
      <c r="R1180" s="122" t="str">
        <f>'Belegliste Träger'!Q1189</f>
        <v>~</v>
      </c>
      <c r="S1180" s="122" t="str">
        <f>'Belegliste Träger'!R1189</f>
        <v>~</v>
      </c>
      <c r="T1180" s="122" t="str">
        <f>'Belegliste Träger'!S1189</f>
        <v>~</v>
      </c>
      <c r="U1180" s="122" t="str">
        <f>'Belegliste Träger'!T1189</f>
        <v>~</v>
      </c>
      <c r="V1180" s="122" t="str">
        <f>'Belegliste Träger'!U1189</f>
        <v>~</v>
      </c>
      <c r="W1180" s="122">
        <f>'Belegliste SB'!V1189</f>
        <v>0</v>
      </c>
      <c r="X1180" s="122">
        <f>'Belegliste SB'!W1189</f>
        <v>0</v>
      </c>
      <c r="Y1180" s="122">
        <f>'Belegliste SB'!X1189</f>
        <v>0</v>
      </c>
      <c r="Z1180" s="122">
        <f>'Belegliste SB'!Y1189</f>
        <v>0</v>
      </c>
    </row>
    <row r="1181" spans="1:26" x14ac:dyDescent="0.25">
      <c r="A1181" s="121">
        <f>IF(D1181&lt;&gt;"~",'Belegliste SB'!$H$3,"0")</f>
        <v>0</v>
      </c>
      <c r="B1181" s="121">
        <f>IF(D1181&lt;&gt;"~",'Belegliste SB'!$H$4,"0")</f>
        <v>0</v>
      </c>
      <c r="C1181" s="122" t="str">
        <f>IF(D1181&lt;&gt;"~",'Belegliste Träger'!A1190,0)</f>
        <v/>
      </c>
      <c r="D1181" s="122" t="str">
        <f>'Belegliste Träger'!B1190</f>
        <v/>
      </c>
      <c r="E1181" s="122">
        <f>'Belegliste Träger'!C1190</f>
        <v>0</v>
      </c>
      <c r="F1181" s="122">
        <f>IF(D1181&lt;&gt;"~",'Belegliste Träger'!D1190,0)</f>
        <v>0</v>
      </c>
      <c r="G1181" s="122">
        <f>'Belegliste Träger'!E1190</f>
        <v>0</v>
      </c>
      <c r="H1181" s="122">
        <f>'Belegliste Träger'!F1190</f>
        <v>0</v>
      </c>
      <c r="I1181" s="122">
        <f>'Belegliste Träger'!G1190</f>
        <v>0</v>
      </c>
      <c r="J1181" s="122">
        <f>'Belegliste Träger'!H1190</f>
        <v>0</v>
      </c>
      <c r="K1181" s="122">
        <f>'Belegliste Träger'!I1190</f>
        <v>0</v>
      </c>
      <c r="L1181" s="122">
        <f>'Belegliste Träger'!J1190</f>
        <v>0</v>
      </c>
      <c r="M1181" s="122">
        <f>'Belegliste Träger'!K1190</f>
        <v>0</v>
      </c>
      <c r="N1181" s="122">
        <f>'Belegliste Träger'!L1190</f>
        <v>0</v>
      </c>
      <c r="O1181" s="122">
        <f>'Belegliste Träger'!M1190</f>
        <v>0</v>
      </c>
      <c r="P1181" s="122" t="str">
        <f>'Belegliste Träger'!N1190</f>
        <v>~</v>
      </c>
      <c r="Q1181" s="122" t="str">
        <f>'Belegliste Träger'!P1190</f>
        <v>~</v>
      </c>
      <c r="R1181" s="122" t="str">
        <f>'Belegliste Träger'!Q1190</f>
        <v>~</v>
      </c>
      <c r="S1181" s="122" t="str">
        <f>'Belegliste Träger'!R1190</f>
        <v>~</v>
      </c>
      <c r="T1181" s="122" t="str">
        <f>'Belegliste Träger'!S1190</f>
        <v>~</v>
      </c>
      <c r="U1181" s="122" t="str">
        <f>'Belegliste Träger'!T1190</f>
        <v>~</v>
      </c>
      <c r="V1181" s="122" t="str">
        <f>'Belegliste Träger'!U1190</f>
        <v>~</v>
      </c>
      <c r="W1181" s="122">
        <f>'Belegliste SB'!V1190</f>
        <v>0</v>
      </c>
      <c r="X1181" s="122">
        <f>'Belegliste SB'!W1190</f>
        <v>0</v>
      </c>
      <c r="Y1181" s="122">
        <f>'Belegliste SB'!X1190</f>
        <v>0</v>
      </c>
      <c r="Z1181" s="122">
        <f>'Belegliste SB'!Y1190</f>
        <v>0</v>
      </c>
    </row>
    <row r="1182" spans="1:26" x14ac:dyDescent="0.25">
      <c r="A1182" s="121">
        <f>IF(D1182&lt;&gt;"~",'Belegliste SB'!$H$3,"0")</f>
        <v>0</v>
      </c>
      <c r="B1182" s="121">
        <f>IF(D1182&lt;&gt;"~",'Belegliste SB'!$H$4,"0")</f>
        <v>0</v>
      </c>
      <c r="C1182" s="122" t="str">
        <f>IF(D1182&lt;&gt;"~",'Belegliste Träger'!A1191,0)</f>
        <v/>
      </c>
      <c r="D1182" s="122" t="str">
        <f>'Belegliste Träger'!B1191</f>
        <v/>
      </c>
      <c r="E1182" s="122">
        <f>'Belegliste Träger'!C1191</f>
        <v>0</v>
      </c>
      <c r="F1182" s="122">
        <f>IF(D1182&lt;&gt;"~",'Belegliste Träger'!D1191,0)</f>
        <v>0</v>
      </c>
      <c r="G1182" s="122">
        <f>'Belegliste Träger'!E1191</f>
        <v>0</v>
      </c>
      <c r="H1182" s="122">
        <f>'Belegliste Träger'!F1191</f>
        <v>0</v>
      </c>
      <c r="I1182" s="122">
        <f>'Belegliste Träger'!G1191</f>
        <v>0</v>
      </c>
      <c r="J1182" s="122">
        <f>'Belegliste Träger'!H1191</f>
        <v>0</v>
      </c>
      <c r="K1182" s="122">
        <f>'Belegliste Träger'!I1191</f>
        <v>0</v>
      </c>
      <c r="L1182" s="122">
        <f>'Belegliste Träger'!J1191</f>
        <v>0</v>
      </c>
      <c r="M1182" s="122">
        <f>'Belegliste Träger'!K1191</f>
        <v>0</v>
      </c>
      <c r="N1182" s="122">
        <f>'Belegliste Träger'!L1191</f>
        <v>0</v>
      </c>
      <c r="O1182" s="122">
        <f>'Belegliste Träger'!M1191</f>
        <v>0</v>
      </c>
      <c r="P1182" s="122" t="str">
        <f>'Belegliste Träger'!N1191</f>
        <v>~</v>
      </c>
      <c r="Q1182" s="122" t="str">
        <f>'Belegliste Träger'!P1191</f>
        <v>~</v>
      </c>
      <c r="R1182" s="122" t="str">
        <f>'Belegliste Träger'!Q1191</f>
        <v>~</v>
      </c>
      <c r="S1182" s="122" t="str">
        <f>'Belegliste Träger'!R1191</f>
        <v>~</v>
      </c>
      <c r="T1182" s="122" t="str">
        <f>'Belegliste Träger'!S1191</f>
        <v>~</v>
      </c>
      <c r="U1182" s="122" t="str">
        <f>'Belegliste Träger'!T1191</f>
        <v>~</v>
      </c>
      <c r="V1182" s="122" t="str">
        <f>'Belegliste Träger'!U1191</f>
        <v>~</v>
      </c>
      <c r="W1182" s="122">
        <f>'Belegliste SB'!V1191</f>
        <v>0</v>
      </c>
      <c r="X1182" s="122">
        <f>'Belegliste SB'!W1191</f>
        <v>0</v>
      </c>
      <c r="Y1182" s="122">
        <f>'Belegliste SB'!X1191</f>
        <v>0</v>
      </c>
      <c r="Z1182" s="122">
        <f>'Belegliste SB'!Y1191</f>
        <v>0</v>
      </c>
    </row>
    <row r="1183" spans="1:26" x14ac:dyDescent="0.25">
      <c r="A1183" s="121">
        <f>IF(D1183&lt;&gt;"~",'Belegliste SB'!$H$3,"0")</f>
        <v>0</v>
      </c>
      <c r="B1183" s="121">
        <f>IF(D1183&lt;&gt;"~",'Belegliste SB'!$H$4,"0")</f>
        <v>0</v>
      </c>
      <c r="C1183" s="122" t="str">
        <f>IF(D1183&lt;&gt;"~",'Belegliste Träger'!A1192,0)</f>
        <v/>
      </c>
      <c r="D1183" s="122" t="str">
        <f>'Belegliste Träger'!B1192</f>
        <v/>
      </c>
      <c r="E1183" s="122">
        <f>'Belegliste Träger'!C1192</f>
        <v>0</v>
      </c>
      <c r="F1183" s="122">
        <f>IF(D1183&lt;&gt;"~",'Belegliste Träger'!D1192,0)</f>
        <v>0</v>
      </c>
      <c r="G1183" s="122">
        <f>'Belegliste Träger'!E1192</f>
        <v>0</v>
      </c>
      <c r="H1183" s="122">
        <f>'Belegliste Träger'!F1192</f>
        <v>0</v>
      </c>
      <c r="I1183" s="122">
        <f>'Belegliste Träger'!G1192</f>
        <v>0</v>
      </c>
      <c r="J1183" s="122">
        <f>'Belegliste Träger'!H1192</f>
        <v>0</v>
      </c>
      <c r="K1183" s="122">
        <f>'Belegliste Träger'!I1192</f>
        <v>0</v>
      </c>
      <c r="L1183" s="122">
        <f>'Belegliste Träger'!J1192</f>
        <v>0</v>
      </c>
      <c r="M1183" s="122">
        <f>'Belegliste Träger'!K1192</f>
        <v>0</v>
      </c>
      <c r="N1183" s="122">
        <f>'Belegliste Träger'!L1192</f>
        <v>0</v>
      </c>
      <c r="O1183" s="122">
        <f>'Belegliste Träger'!M1192</f>
        <v>0</v>
      </c>
      <c r="P1183" s="122" t="str">
        <f>'Belegliste Träger'!N1192</f>
        <v>~</v>
      </c>
      <c r="Q1183" s="122" t="str">
        <f>'Belegliste Träger'!P1192</f>
        <v>~</v>
      </c>
      <c r="R1183" s="122" t="str">
        <f>'Belegliste Träger'!Q1192</f>
        <v>~</v>
      </c>
      <c r="S1183" s="122" t="str">
        <f>'Belegliste Träger'!R1192</f>
        <v>~</v>
      </c>
      <c r="T1183" s="122" t="str">
        <f>'Belegliste Träger'!S1192</f>
        <v>~</v>
      </c>
      <c r="U1183" s="122" t="str">
        <f>'Belegliste Träger'!T1192</f>
        <v>~</v>
      </c>
      <c r="V1183" s="122" t="str">
        <f>'Belegliste Träger'!U1192</f>
        <v>~</v>
      </c>
      <c r="W1183" s="122">
        <f>'Belegliste SB'!V1192</f>
        <v>0</v>
      </c>
      <c r="X1183" s="122">
        <f>'Belegliste SB'!W1192</f>
        <v>0</v>
      </c>
      <c r="Y1183" s="122">
        <f>'Belegliste SB'!X1192</f>
        <v>0</v>
      </c>
      <c r="Z1183" s="122">
        <f>'Belegliste SB'!Y1192</f>
        <v>0</v>
      </c>
    </row>
    <row r="1184" spans="1:26" x14ac:dyDescent="0.25">
      <c r="A1184" s="121">
        <f>IF(D1184&lt;&gt;"~",'Belegliste SB'!$H$3,"0")</f>
        <v>0</v>
      </c>
      <c r="B1184" s="121">
        <f>IF(D1184&lt;&gt;"~",'Belegliste SB'!$H$4,"0")</f>
        <v>0</v>
      </c>
      <c r="C1184" s="122" t="str">
        <f>IF(D1184&lt;&gt;"~",'Belegliste Träger'!A1193,0)</f>
        <v/>
      </c>
      <c r="D1184" s="122" t="str">
        <f>'Belegliste Träger'!B1193</f>
        <v/>
      </c>
      <c r="E1184" s="122">
        <f>'Belegliste Träger'!C1193</f>
        <v>0</v>
      </c>
      <c r="F1184" s="122">
        <f>IF(D1184&lt;&gt;"~",'Belegliste Träger'!D1193,0)</f>
        <v>0</v>
      </c>
      <c r="G1184" s="122">
        <f>'Belegliste Träger'!E1193</f>
        <v>0</v>
      </c>
      <c r="H1184" s="122">
        <f>'Belegliste Träger'!F1193</f>
        <v>0</v>
      </c>
      <c r="I1184" s="122">
        <f>'Belegliste Träger'!G1193</f>
        <v>0</v>
      </c>
      <c r="J1184" s="122">
        <f>'Belegliste Träger'!H1193</f>
        <v>0</v>
      </c>
      <c r="K1184" s="122">
        <f>'Belegliste Träger'!I1193</f>
        <v>0</v>
      </c>
      <c r="L1184" s="122">
        <f>'Belegliste Träger'!J1193</f>
        <v>0</v>
      </c>
      <c r="M1184" s="122">
        <f>'Belegliste Träger'!K1193</f>
        <v>0</v>
      </c>
      <c r="N1184" s="122">
        <f>'Belegliste Träger'!L1193</f>
        <v>0</v>
      </c>
      <c r="O1184" s="122">
        <f>'Belegliste Träger'!M1193</f>
        <v>0</v>
      </c>
      <c r="P1184" s="122" t="str">
        <f>'Belegliste Träger'!N1193</f>
        <v>~</v>
      </c>
      <c r="Q1184" s="122" t="str">
        <f>'Belegliste Träger'!P1193</f>
        <v>~</v>
      </c>
      <c r="R1184" s="122" t="str">
        <f>'Belegliste Träger'!Q1193</f>
        <v>~</v>
      </c>
      <c r="S1184" s="122" t="str">
        <f>'Belegliste Träger'!R1193</f>
        <v>~</v>
      </c>
      <c r="T1184" s="122" t="str">
        <f>'Belegliste Träger'!S1193</f>
        <v>~</v>
      </c>
      <c r="U1184" s="122" t="str">
        <f>'Belegliste Träger'!T1193</f>
        <v>~</v>
      </c>
      <c r="V1184" s="122" t="str">
        <f>'Belegliste Träger'!U1193</f>
        <v>~</v>
      </c>
      <c r="W1184" s="122">
        <f>'Belegliste SB'!V1193</f>
        <v>0</v>
      </c>
      <c r="X1184" s="122">
        <f>'Belegliste SB'!W1193</f>
        <v>0</v>
      </c>
      <c r="Y1184" s="122">
        <f>'Belegliste SB'!X1193</f>
        <v>0</v>
      </c>
      <c r="Z1184" s="122">
        <f>'Belegliste SB'!Y1193</f>
        <v>0</v>
      </c>
    </row>
    <row r="1185" spans="1:26" x14ac:dyDescent="0.25">
      <c r="A1185" s="121">
        <f>IF(D1185&lt;&gt;"~",'Belegliste SB'!$H$3,"0")</f>
        <v>0</v>
      </c>
      <c r="B1185" s="121">
        <f>IF(D1185&lt;&gt;"~",'Belegliste SB'!$H$4,"0")</f>
        <v>0</v>
      </c>
      <c r="C1185" s="122" t="str">
        <f>IF(D1185&lt;&gt;"~",'Belegliste Träger'!A1194,0)</f>
        <v/>
      </c>
      <c r="D1185" s="122" t="str">
        <f>'Belegliste Träger'!B1194</f>
        <v/>
      </c>
      <c r="E1185" s="122">
        <f>'Belegliste Träger'!C1194</f>
        <v>0</v>
      </c>
      <c r="F1185" s="122">
        <f>IF(D1185&lt;&gt;"~",'Belegliste Träger'!D1194,0)</f>
        <v>0</v>
      </c>
      <c r="G1185" s="122">
        <f>'Belegliste Träger'!E1194</f>
        <v>0</v>
      </c>
      <c r="H1185" s="122">
        <f>'Belegliste Träger'!F1194</f>
        <v>0</v>
      </c>
      <c r="I1185" s="122">
        <f>'Belegliste Träger'!G1194</f>
        <v>0</v>
      </c>
      <c r="J1185" s="122">
        <f>'Belegliste Träger'!H1194</f>
        <v>0</v>
      </c>
      <c r="K1185" s="122">
        <f>'Belegliste Träger'!I1194</f>
        <v>0</v>
      </c>
      <c r="L1185" s="122">
        <f>'Belegliste Träger'!J1194</f>
        <v>0</v>
      </c>
      <c r="M1185" s="122">
        <f>'Belegliste Träger'!K1194</f>
        <v>0</v>
      </c>
      <c r="N1185" s="122">
        <f>'Belegliste Träger'!L1194</f>
        <v>0</v>
      </c>
      <c r="O1185" s="122">
        <f>'Belegliste Träger'!M1194</f>
        <v>0</v>
      </c>
      <c r="P1185" s="122" t="str">
        <f>'Belegliste Träger'!N1194</f>
        <v>~</v>
      </c>
      <c r="Q1185" s="122" t="str">
        <f>'Belegliste Träger'!P1194</f>
        <v>~</v>
      </c>
      <c r="R1185" s="122" t="str">
        <f>'Belegliste Träger'!Q1194</f>
        <v>~</v>
      </c>
      <c r="S1185" s="122" t="str">
        <f>'Belegliste Träger'!R1194</f>
        <v>~</v>
      </c>
      <c r="T1185" s="122" t="str">
        <f>'Belegliste Träger'!S1194</f>
        <v>~</v>
      </c>
      <c r="U1185" s="122" t="str">
        <f>'Belegliste Träger'!T1194</f>
        <v>~</v>
      </c>
      <c r="V1185" s="122" t="str">
        <f>'Belegliste Träger'!U1194</f>
        <v>~</v>
      </c>
      <c r="W1185" s="122">
        <f>'Belegliste SB'!V1194</f>
        <v>0</v>
      </c>
      <c r="X1185" s="122">
        <f>'Belegliste SB'!W1194</f>
        <v>0</v>
      </c>
      <c r="Y1185" s="122">
        <f>'Belegliste SB'!X1194</f>
        <v>0</v>
      </c>
      <c r="Z1185" s="122">
        <f>'Belegliste SB'!Y1194</f>
        <v>0</v>
      </c>
    </row>
    <row r="1186" spans="1:26" x14ac:dyDescent="0.25">
      <c r="A1186" s="121">
        <f>IF(D1186&lt;&gt;"~",'Belegliste SB'!$H$3,"0")</f>
        <v>0</v>
      </c>
      <c r="B1186" s="121">
        <f>IF(D1186&lt;&gt;"~",'Belegliste SB'!$H$4,"0")</f>
        <v>0</v>
      </c>
      <c r="C1186" s="122" t="str">
        <f>IF(D1186&lt;&gt;"~",'Belegliste Träger'!A1195,0)</f>
        <v/>
      </c>
      <c r="D1186" s="122" t="str">
        <f>'Belegliste Träger'!B1195</f>
        <v/>
      </c>
      <c r="E1186" s="122">
        <f>'Belegliste Träger'!C1195</f>
        <v>0</v>
      </c>
      <c r="F1186" s="122">
        <f>IF(D1186&lt;&gt;"~",'Belegliste Träger'!D1195,0)</f>
        <v>0</v>
      </c>
      <c r="G1186" s="122">
        <f>'Belegliste Träger'!E1195</f>
        <v>0</v>
      </c>
      <c r="H1186" s="122">
        <f>'Belegliste Träger'!F1195</f>
        <v>0</v>
      </c>
      <c r="I1186" s="122">
        <f>'Belegliste Träger'!G1195</f>
        <v>0</v>
      </c>
      <c r="J1186" s="122">
        <f>'Belegliste Träger'!H1195</f>
        <v>0</v>
      </c>
      <c r="K1186" s="122">
        <f>'Belegliste Träger'!I1195</f>
        <v>0</v>
      </c>
      <c r="L1186" s="122">
        <f>'Belegliste Träger'!J1195</f>
        <v>0</v>
      </c>
      <c r="M1186" s="122">
        <f>'Belegliste Träger'!K1195</f>
        <v>0</v>
      </c>
      <c r="N1186" s="122">
        <f>'Belegliste Träger'!L1195</f>
        <v>0</v>
      </c>
      <c r="O1186" s="122">
        <f>'Belegliste Träger'!M1195</f>
        <v>0</v>
      </c>
      <c r="P1186" s="122" t="str">
        <f>'Belegliste Träger'!N1195</f>
        <v>~</v>
      </c>
      <c r="Q1186" s="122" t="str">
        <f>'Belegliste Träger'!P1195</f>
        <v>~</v>
      </c>
      <c r="R1186" s="122" t="str">
        <f>'Belegliste Träger'!Q1195</f>
        <v>~</v>
      </c>
      <c r="S1186" s="122" t="str">
        <f>'Belegliste Träger'!R1195</f>
        <v>~</v>
      </c>
      <c r="T1186" s="122" t="str">
        <f>'Belegliste Träger'!S1195</f>
        <v>~</v>
      </c>
      <c r="U1186" s="122" t="str">
        <f>'Belegliste Träger'!T1195</f>
        <v>~</v>
      </c>
      <c r="V1186" s="122" t="str">
        <f>'Belegliste Träger'!U1195</f>
        <v>~</v>
      </c>
      <c r="W1186" s="122">
        <f>'Belegliste SB'!V1195</f>
        <v>0</v>
      </c>
      <c r="X1186" s="122">
        <f>'Belegliste SB'!W1195</f>
        <v>0</v>
      </c>
      <c r="Y1186" s="122">
        <f>'Belegliste SB'!X1195</f>
        <v>0</v>
      </c>
      <c r="Z1186" s="122">
        <f>'Belegliste SB'!Y1195</f>
        <v>0</v>
      </c>
    </row>
    <row r="1187" spans="1:26" x14ac:dyDescent="0.25">
      <c r="A1187" s="121">
        <f>IF(D1187&lt;&gt;"~",'Belegliste SB'!$H$3,"0")</f>
        <v>0</v>
      </c>
      <c r="B1187" s="121">
        <f>IF(D1187&lt;&gt;"~",'Belegliste SB'!$H$4,"0")</f>
        <v>0</v>
      </c>
      <c r="C1187" s="122" t="str">
        <f>IF(D1187&lt;&gt;"~",'Belegliste Träger'!A1196,0)</f>
        <v/>
      </c>
      <c r="D1187" s="122" t="str">
        <f>'Belegliste Träger'!B1196</f>
        <v/>
      </c>
      <c r="E1187" s="122">
        <f>'Belegliste Träger'!C1196</f>
        <v>0</v>
      </c>
      <c r="F1187" s="122">
        <f>IF(D1187&lt;&gt;"~",'Belegliste Träger'!D1196,0)</f>
        <v>0</v>
      </c>
      <c r="G1187" s="122">
        <f>'Belegliste Träger'!E1196</f>
        <v>0</v>
      </c>
      <c r="H1187" s="122">
        <f>'Belegliste Träger'!F1196</f>
        <v>0</v>
      </c>
      <c r="I1187" s="122">
        <f>'Belegliste Träger'!G1196</f>
        <v>0</v>
      </c>
      <c r="J1187" s="122">
        <f>'Belegliste Träger'!H1196</f>
        <v>0</v>
      </c>
      <c r="K1187" s="122">
        <f>'Belegliste Träger'!I1196</f>
        <v>0</v>
      </c>
      <c r="L1187" s="122">
        <f>'Belegliste Träger'!J1196</f>
        <v>0</v>
      </c>
      <c r="M1187" s="122">
        <f>'Belegliste Träger'!K1196</f>
        <v>0</v>
      </c>
      <c r="N1187" s="122">
        <f>'Belegliste Träger'!L1196</f>
        <v>0</v>
      </c>
      <c r="O1187" s="122">
        <f>'Belegliste Träger'!M1196</f>
        <v>0</v>
      </c>
      <c r="P1187" s="122" t="str">
        <f>'Belegliste Träger'!N1196</f>
        <v>~</v>
      </c>
      <c r="Q1187" s="122" t="str">
        <f>'Belegliste Träger'!P1196</f>
        <v>~</v>
      </c>
      <c r="R1187" s="122" t="str">
        <f>'Belegliste Träger'!Q1196</f>
        <v>~</v>
      </c>
      <c r="S1187" s="122" t="str">
        <f>'Belegliste Träger'!R1196</f>
        <v>~</v>
      </c>
      <c r="T1187" s="122" t="str">
        <f>'Belegliste Träger'!S1196</f>
        <v>~</v>
      </c>
      <c r="U1187" s="122" t="str">
        <f>'Belegliste Träger'!T1196</f>
        <v>~</v>
      </c>
      <c r="V1187" s="122" t="str">
        <f>'Belegliste Träger'!U1196</f>
        <v>~</v>
      </c>
      <c r="W1187" s="122">
        <f>'Belegliste SB'!V1196</f>
        <v>0</v>
      </c>
      <c r="X1187" s="122">
        <f>'Belegliste SB'!W1196</f>
        <v>0</v>
      </c>
      <c r="Y1187" s="122">
        <f>'Belegliste SB'!X1196</f>
        <v>0</v>
      </c>
      <c r="Z1187" s="122">
        <f>'Belegliste SB'!Y1196</f>
        <v>0</v>
      </c>
    </row>
    <row r="1188" spans="1:26" x14ac:dyDescent="0.25">
      <c r="A1188" s="121">
        <f>IF(D1188&lt;&gt;"~",'Belegliste SB'!$H$3,"0")</f>
        <v>0</v>
      </c>
      <c r="B1188" s="121">
        <f>IF(D1188&lt;&gt;"~",'Belegliste SB'!$H$4,"0")</f>
        <v>0</v>
      </c>
      <c r="C1188" s="122" t="str">
        <f>IF(D1188&lt;&gt;"~",'Belegliste Träger'!A1197,0)</f>
        <v/>
      </c>
      <c r="D1188" s="122" t="str">
        <f>'Belegliste Träger'!B1197</f>
        <v/>
      </c>
      <c r="E1188" s="122">
        <f>'Belegliste Träger'!C1197</f>
        <v>0</v>
      </c>
      <c r="F1188" s="122">
        <f>IF(D1188&lt;&gt;"~",'Belegliste Träger'!D1197,0)</f>
        <v>0</v>
      </c>
      <c r="G1188" s="122">
        <f>'Belegliste Träger'!E1197</f>
        <v>0</v>
      </c>
      <c r="H1188" s="122">
        <f>'Belegliste Träger'!F1197</f>
        <v>0</v>
      </c>
      <c r="I1188" s="122">
        <f>'Belegliste Träger'!G1197</f>
        <v>0</v>
      </c>
      <c r="J1188" s="122">
        <f>'Belegliste Träger'!H1197</f>
        <v>0</v>
      </c>
      <c r="K1188" s="122">
        <f>'Belegliste Träger'!I1197</f>
        <v>0</v>
      </c>
      <c r="L1188" s="122">
        <f>'Belegliste Träger'!J1197</f>
        <v>0</v>
      </c>
      <c r="M1188" s="122">
        <f>'Belegliste Träger'!K1197</f>
        <v>0</v>
      </c>
      <c r="N1188" s="122">
        <f>'Belegliste Träger'!L1197</f>
        <v>0</v>
      </c>
      <c r="O1188" s="122">
        <f>'Belegliste Träger'!M1197</f>
        <v>0</v>
      </c>
      <c r="P1188" s="122" t="str">
        <f>'Belegliste Träger'!N1197</f>
        <v>~</v>
      </c>
      <c r="Q1188" s="122" t="str">
        <f>'Belegliste Träger'!P1197</f>
        <v>~</v>
      </c>
      <c r="R1188" s="122" t="str">
        <f>'Belegliste Träger'!Q1197</f>
        <v>~</v>
      </c>
      <c r="S1188" s="122" t="str">
        <f>'Belegliste Träger'!R1197</f>
        <v>~</v>
      </c>
      <c r="T1188" s="122" t="str">
        <f>'Belegliste Träger'!S1197</f>
        <v>~</v>
      </c>
      <c r="U1188" s="122" t="str">
        <f>'Belegliste Träger'!T1197</f>
        <v>~</v>
      </c>
      <c r="V1188" s="122" t="str">
        <f>'Belegliste Träger'!U1197</f>
        <v>~</v>
      </c>
      <c r="W1188" s="122">
        <f>'Belegliste SB'!V1197</f>
        <v>0</v>
      </c>
      <c r="X1188" s="122">
        <f>'Belegliste SB'!W1197</f>
        <v>0</v>
      </c>
      <c r="Y1188" s="122">
        <f>'Belegliste SB'!X1197</f>
        <v>0</v>
      </c>
      <c r="Z1188" s="122">
        <f>'Belegliste SB'!Y1197</f>
        <v>0</v>
      </c>
    </row>
    <row r="1189" spans="1:26" x14ac:dyDescent="0.25">
      <c r="A1189" s="121">
        <f>IF(D1189&lt;&gt;"~",'Belegliste SB'!$H$3,"0")</f>
        <v>0</v>
      </c>
      <c r="B1189" s="121">
        <f>IF(D1189&lt;&gt;"~",'Belegliste SB'!$H$4,"0")</f>
        <v>0</v>
      </c>
      <c r="C1189" s="122" t="str">
        <f>IF(D1189&lt;&gt;"~",'Belegliste Träger'!A1198,0)</f>
        <v/>
      </c>
      <c r="D1189" s="122" t="str">
        <f>'Belegliste Träger'!B1198</f>
        <v/>
      </c>
      <c r="E1189" s="122">
        <f>'Belegliste Träger'!C1198</f>
        <v>0</v>
      </c>
      <c r="F1189" s="122">
        <f>IF(D1189&lt;&gt;"~",'Belegliste Träger'!D1198,0)</f>
        <v>0</v>
      </c>
      <c r="G1189" s="122">
        <f>'Belegliste Träger'!E1198</f>
        <v>0</v>
      </c>
      <c r="H1189" s="122">
        <f>'Belegliste Träger'!F1198</f>
        <v>0</v>
      </c>
      <c r="I1189" s="122">
        <f>'Belegliste Träger'!G1198</f>
        <v>0</v>
      </c>
      <c r="J1189" s="122">
        <f>'Belegliste Träger'!H1198</f>
        <v>0</v>
      </c>
      <c r="K1189" s="122">
        <f>'Belegliste Träger'!I1198</f>
        <v>0</v>
      </c>
      <c r="L1189" s="122">
        <f>'Belegliste Träger'!J1198</f>
        <v>0</v>
      </c>
      <c r="M1189" s="122">
        <f>'Belegliste Träger'!K1198</f>
        <v>0</v>
      </c>
      <c r="N1189" s="122">
        <f>'Belegliste Träger'!L1198</f>
        <v>0</v>
      </c>
      <c r="O1189" s="122">
        <f>'Belegliste Träger'!M1198</f>
        <v>0</v>
      </c>
      <c r="P1189" s="122" t="str">
        <f>'Belegliste Träger'!N1198</f>
        <v>~</v>
      </c>
      <c r="Q1189" s="122" t="str">
        <f>'Belegliste Träger'!P1198</f>
        <v>~</v>
      </c>
      <c r="R1189" s="122" t="str">
        <f>'Belegliste Träger'!Q1198</f>
        <v>~</v>
      </c>
      <c r="S1189" s="122" t="str">
        <f>'Belegliste Träger'!R1198</f>
        <v>~</v>
      </c>
      <c r="T1189" s="122" t="str">
        <f>'Belegliste Träger'!S1198</f>
        <v>~</v>
      </c>
      <c r="U1189" s="122" t="str">
        <f>'Belegliste Träger'!T1198</f>
        <v>~</v>
      </c>
      <c r="V1189" s="122" t="str">
        <f>'Belegliste Träger'!U1198</f>
        <v>~</v>
      </c>
      <c r="W1189" s="122">
        <f>'Belegliste SB'!V1198</f>
        <v>0</v>
      </c>
      <c r="X1189" s="122">
        <f>'Belegliste SB'!W1198</f>
        <v>0</v>
      </c>
      <c r="Y1189" s="122">
        <f>'Belegliste SB'!X1198</f>
        <v>0</v>
      </c>
      <c r="Z1189" s="122">
        <f>'Belegliste SB'!Y1198</f>
        <v>0</v>
      </c>
    </row>
    <row r="1190" spans="1:26" x14ac:dyDescent="0.25">
      <c r="A1190" s="121">
        <f>IF(D1190&lt;&gt;"~",'Belegliste SB'!$H$3,"0")</f>
        <v>0</v>
      </c>
      <c r="B1190" s="121">
        <f>IF(D1190&lt;&gt;"~",'Belegliste SB'!$H$4,"0")</f>
        <v>0</v>
      </c>
      <c r="C1190" s="122" t="str">
        <f>IF(D1190&lt;&gt;"~",'Belegliste Träger'!A1199,0)</f>
        <v/>
      </c>
      <c r="D1190" s="122" t="str">
        <f>'Belegliste Träger'!B1199</f>
        <v/>
      </c>
      <c r="E1190" s="122">
        <f>'Belegliste Träger'!C1199</f>
        <v>0</v>
      </c>
      <c r="F1190" s="122">
        <f>IF(D1190&lt;&gt;"~",'Belegliste Träger'!D1199,0)</f>
        <v>0</v>
      </c>
      <c r="G1190" s="122">
        <f>'Belegliste Träger'!E1199</f>
        <v>0</v>
      </c>
      <c r="H1190" s="122">
        <f>'Belegliste Träger'!F1199</f>
        <v>0</v>
      </c>
      <c r="I1190" s="122">
        <f>'Belegliste Träger'!G1199</f>
        <v>0</v>
      </c>
      <c r="J1190" s="122">
        <f>'Belegliste Träger'!H1199</f>
        <v>0</v>
      </c>
      <c r="K1190" s="122">
        <f>'Belegliste Träger'!I1199</f>
        <v>0</v>
      </c>
      <c r="L1190" s="122">
        <f>'Belegliste Träger'!J1199</f>
        <v>0</v>
      </c>
      <c r="M1190" s="122">
        <f>'Belegliste Träger'!K1199</f>
        <v>0</v>
      </c>
      <c r="N1190" s="122">
        <f>'Belegliste Träger'!L1199</f>
        <v>0</v>
      </c>
      <c r="O1190" s="122">
        <f>'Belegliste Träger'!M1199</f>
        <v>0</v>
      </c>
      <c r="P1190" s="122" t="str">
        <f>'Belegliste Träger'!N1199</f>
        <v>~</v>
      </c>
      <c r="Q1190" s="122" t="str">
        <f>'Belegliste Träger'!P1199</f>
        <v>~</v>
      </c>
      <c r="R1190" s="122" t="str">
        <f>'Belegliste Träger'!Q1199</f>
        <v>~</v>
      </c>
      <c r="S1190" s="122" t="str">
        <f>'Belegliste Träger'!R1199</f>
        <v>~</v>
      </c>
      <c r="T1190" s="122" t="str">
        <f>'Belegliste Träger'!S1199</f>
        <v>~</v>
      </c>
      <c r="U1190" s="122" t="str">
        <f>'Belegliste Träger'!T1199</f>
        <v>~</v>
      </c>
      <c r="V1190" s="122" t="str">
        <f>'Belegliste Träger'!U1199</f>
        <v>~</v>
      </c>
      <c r="W1190" s="122">
        <f>'Belegliste SB'!V1199</f>
        <v>0</v>
      </c>
      <c r="X1190" s="122">
        <f>'Belegliste SB'!W1199</f>
        <v>0</v>
      </c>
      <c r="Y1190" s="122">
        <f>'Belegliste SB'!X1199</f>
        <v>0</v>
      </c>
      <c r="Z1190" s="122">
        <f>'Belegliste SB'!Y1199</f>
        <v>0</v>
      </c>
    </row>
    <row r="1191" spans="1:26" x14ac:dyDescent="0.25">
      <c r="A1191" s="121">
        <f>IF(D1191&lt;&gt;"~",'Belegliste SB'!$H$3,"0")</f>
        <v>0</v>
      </c>
      <c r="B1191" s="121">
        <f>IF(D1191&lt;&gt;"~",'Belegliste SB'!$H$4,"0")</f>
        <v>0</v>
      </c>
      <c r="C1191" s="122" t="str">
        <f>IF(D1191&lt;&gt;"~",'Belegliste Träger'!A1200,0)</f>
        <v/>
      </c>
      <c r="D1191" s="122" t="str">
        <f>'Belegliste Träger'!B1200</f>
        <v/>
      </c>
      <c r="E1191" s="122">
        <f>'Belegliste Träger'!C1200</f>
        <v>0</v>
      </c>
      <c r="F1191" s="122">
        <f>IF(D1191&lt;&gt;"~",'Belegliste Träger'!D1200,0)</f>
        <v>0</v>
      </c>
      <c r="G1191" s="122">
        <f>'Belegliste Träger'!E1200</f>
        <v>0</v>
      </c>
      <c r="H1191" s="122">
        <f>'Belegliste Träger'!F1200</f>
        <v>0</v>
      </c>
      <c r="I1191" s="122">
        <f>'Belegliste Träger'!G1200</f>
        <v>0</v>
      </c>
      <c r="J1191" s="122">
        <f>'Belegliste Träger'!H1200</f>
        <v>0</v>
      </c>
      <c r="K1191" s="122">
        <f>'Belegliste Träger'!I1200</f>
        <v>0</v>
      </c>
      <c r="L1191" s="122">
        <f>'Belegliste Träger'!J1200</f>
        <v>0</v>
      </c>
      <c r="M1191" s="122">
        <f>'Belegliste Träger'!K1200</f>
        <v>0</v>
      </c>
      <c r="N1191" s="122">
        <f>'Belegliste Träger'!L1200</f>
        <v>0</v>
      </c>
      <c r="O1191" s="122">
        <f>'Belegliste Träger'!M1200</f>
        <v>0</v>
      </c>
      <c r="P1191" s="122" t="str">
        <f>'Belegliste Träger'!N1200</f>
        <v>~</v>
      </c>
      <c r="Q1191" s="122" t="str">
        <f>'Belegliste Träger'!P1200</f>
        <v>~</v>
      </c>
      <c r="R1191" s="122" t="str">
        <f>'Belegliste Träger'!Q1200</f>
        <v>~</v>
      </c>
      <c r="S1191" s="122" t="str">
        <f>'Belegliste Träger'!R1200</f>
        <v>~</v>
      </c>
      <c r="T1191" s="122" t="str">
        <f>'Belegliste Träger'!S1200</f>
        <v>~</v>
      </c>
      <c r="U1191" s="122" t="str">
        <f>'Belegliste Träger'!T1200</f>
        <v>~</v>
      </c>
      <c r="V1191" s="122" t="str">
        <f>'Belegliste Träger'!U1200</f>
        <v>~</v>
      </c>
      <c r="W1191" s="122">
        <f>'Belegliste SB'!V1200</f>
        <v>0</v>
      </c>
      <c r="X1191" s="122">
        <f>'Belegliste SB'!W1200</f>
        <v>0</v>
      </c>
      <c r="Y1191" s="122">
        <f>'Belegliste SB'!X1200</f>
        <v>0</v>
      </c>
      <c r="Z1191" s="122">
        <f>'Belegliste SB'!Y1200</f>
        <v>0</v>
      </c>
    </row>
    <row r="1192" spans="1:26" x14ac:dyDescent="0.25">
      <c r="A1192" s="121">
        <f>IF(D1192&lt;&gt;"~",'Belegliste SB'!$H$3,"0")</f>
        <v>0</v>
      </c>
      <c r="B1192" s="121">
        <f>IF(D1192&lt;&gt;"~",'Belegliste SB'!$H$4,"0")</f>
        <v>0</v>
      </c>
      <c r="C1192" s="122" t="str">
        <f>IF(D1192&lt;&gt;"~",'Belegliste Träger'!A1201,0)</f>
        <v/>
      </c>
      <c r="D1192" s="122" t="str">
        <f>'Belegliste Träger'!B1201</f>
        <v/>
      </c>
      <c r="E1192" s="122">
        <f>'Belegliste Träger'!C1201</f>
        <v>0</v>
      </c>
      <c r="F1192" s="122">
        <f>IF(D1192&lt;&gt;"~",'Belegliste Träger'!D1201,0)</f>
        <v>0</v>
      </c>
      <c r="G1192" s="122">
        <f>'Belegliste Träger'!E1201</f>
        <v>0</v>
      </c>
      <c r="H1192" s="122">
        <f>'Belegliste Träger'!F1201</f>
        <v>0</v>
      </c>
      <c r="I1192" s="122">
        <f>'Belegliste Träger'!G1201</f>
        <v>0</v>
      </c>
      <c r="J1192" s="122">
        <f>'Belegliste Träger'!H1201</f>
        <v>0</v>
      </c>
      <c r="K1192" s="122">
        <f>'Belegliste Träger'!I1201</f>
        <v>0</v>
      </c>
      <c r="L1192" s="122">
        <f>'Belegliste Träger'!J1201</f>
        <v>0</v>
      </c>
      <c r="M1192" s="122">
        <f>'Belegliste Träger'!K1201</f>
        <v>0</v>
      </c>
      <c r="N1192" s="122">
        <f>'Belegliste Träger'!L1201</f>
        <v>0</v>
      </c>
      <c r="O1192" s="122">
        <f>'Belegliste Träger'!M1201</f>
        <v>0</v>
      </c>
      <c r="P1192" s="122" t="str">
        <f>'Belegliste Träger'!N1201</f>
        <v>~</v>
      </c>
      <c r="Q1192" s="122" t="str">
        <f>'Belegliste Träger'!P1201</f>
        <v>~</v>
      </c>
      <c r="R1192" s="122" t="str">
        <f>'Belegliste Träger'!Q1201</f>
        <v>~</v>
      </c>
      <c r="S1192" s="122" t="str">
        <f>'Belegliste Träger'!R1201</f>
        <v>~</v>
      </c>
      <c r="T1192" s="122" t="str">
        <f>'Belegliste Träger'!S1201</f>
        <v>~</v>
      </c>
      <c r="U1192" s="122" t="str">
        <f>'Belegliste Träger'!T1201</f>
        <v>~</v>
      </c>
      <c r="V1192" s="122" t="str">
        <f>'Belegliste Träger'!U1201</f>
        <v>~</v>
      </c>
      <c r="W1192" s="122">
        <f>'Belegliste SB'!V1201</f>
        <v>0</v>
      </c>
      <c r="X1192" s="122">
        <f>'Belegliste SB'!W1201</f>
        <v>0</v>
      </c>
      <c r="Y1192" s="122">
        <f>'Belegliste SB'!X1201</f>
        <v>0</v>
      </c>
      <c r="Z1192" s="122">
        <f>'Belegliste SB'!Y1201</f>
        <v>0</v>
      </c>
    </row>
    <row r="1193" spans="1:26" x14ac:dyDescent="0.25">
      <c r="A1193" s="121">
        <f>IF(D1193&lt;&gt;"~",'Belegliste SB'!$H$3,"0")</f>
        <v>0</v>
      </c>
      <c r="B1193" s="121">
        <f>IF(D1193&lt;&gt;"~",'Belegliste SB'!$H$4,"0")</f>
        <v>0</v>
      </c>
      <c r="C1193" s="122" t="str">
        <f>IF(D1193&lt;&gt;"~",'Belegliste Träger'!A1202,0)</f>
        <v/>
      </c>
      <c r="D1193" s="122" t="str">
        <f>'Belegliste Träger'!B1202</f>
        <v/>
      </c>
      <c r="E1193" s="122">
        <f>'Belegliste Träger'!C1202</f>
        <v>0</v>
      </c>
      <c r="F1193" s="122">
        <f>IF(D1193&lt;&gt;"~",'Belegliste Träger'!D1202,0)</f>
        <v>0</v>
      </c>
      <c r="G1193" s="122">
        <f>'Belegliste Träger'!E1202</f>
        <v>0</v>
      </c>
      <c r="H1193" s="122">
        <f>'Belegliste Träger'!F1202</f>
        <v>0</v>
      </c>
      <c r="I1193" s="122">
        <f>'Belegliste Träger'!G1202</f>
        <v>0</v>
      </c>
      <c r="J1193" s="122">
        <f>'Belegliste Träger'!H1202</f>
        <v>0</v>
      </c>
      <c r="K1193" s="122">
        <f>'Belegliste Träger'!I1202</f>
        <v>0</v>
      </c>
      <c r="L1193" s="122">
        <f>'Belegliste Träger'!J1202</f>
        <v>0</v>
      </c>
      <c r="M1193" s="122">
        <f>'Belegliste Träger'!K1202</f>
        <v>0</v>
      </c>
      <c r="N1193" s="122">
        <f>'Belegliste Träger'!L1202</f>
        <v>0</v>
      </c>
      <c r="O1193" s="122">
        <f>'Belegliste Träger'!M1202</f>
        <v>0</v>
      </c>
      <c r="P1193" s="122" t="str">
        <f>'Belegliste Träger'!N1202</f>
        <v>~</v>
      </c>
      <c r="Q1193" s="122" t="str">
        <f>'Belegliste Träger'!P1202</f>
        <v>~</v>
      </c>
      <c r="R1193" s="122" t="str">
        <f>'Belegliste Träger'!Q1202</f>
        <v>~</v>
      </c>
      <c r="S1193" s="122" t="str">
        <f>'Belegliste Träger'!R1202</f>
        <v>~</v>
      </c>
      <c r="T1193" s="122" t="str">
        <f>'Belegliste Träger'!S1202</f>
        <v>~</v>
      </c>
      <c r="U1193" s="122" t="str">
        <f>'Belegliste Träger'!T1202</f>
        <v>~</v>
      </c>
      <c r="V1193" s="122" t="str">
        <f>'Belegliste Träger'!U1202</f>
        <v>~</v>
      </c>
      <c r="W1193" s="122">
        <f>'Belegliste SB'!V1202</f>
        <v>0</v>
      </c>
      <c r="X1193" s="122">
        <f>'Belegliste SB'!W1202</f>
        <v>0</v>
      </c>
      <c r="Y1193" s="122">
        <f>'Belegliste SB'!X1202</f>
        <v>0</v>
      </c>
      <c r="Z1193" s="122">
        <f>'Belegliste SB'!Y1202</f>
        <v>0</v>
      </c>
    </row>
    <row r="1194" spans="1:26" x14ac:dyDescent="0.25">
      <c r="A1194" s="121">
        <f>IF(D1194&lt;&gt;"~",'Belegliste SB'!$H$3,"0")</f>
        <v>0</v>
      </c>
      <c r="B1194" s="121">
        <f>IF(D1194&lt;&gt;"~",'Belegliste SB'!$H$4,"0")</f>
        <v>0</v>
      </c>
      <c r="C1194" s="122" t="str">
        <f>IF(D1194&lt;&gt;"~",'Belegliste Träger'!A1203,0)</f>
        <v/>
      </c>
      <c r="D1194" s="122" t="str">
        <f>'Belegliste Träger'!B1203</f>
        <v/>
      </c>
      <c r="E1194" s="122">
        <f>'Belegliste Träger'!C1203</f>
        <v>0</v>
      </c>
      <c r="F1194" s="122">
        <f>IF(D1194&lt;&gt;"~",'Belegliste Träger'!D1203,0)</f>
        <v>0</v>
      </c>
      <c r="G1194" s="122">
        <f>'Belegliste Träger'!E1203</f>
        <v>0</v>
      </c>
      <c r="H1194" s="122">
        <f>'Belegliste Träger'!F1203</f>
        <v>0</v>
      </c>
      <c r="I1194" s="122">
        <f>'Belegliste Träger'!G1203</f>
        <v>0</v>
      </c>
      <c r="J1194" s="122">
        <f>'Belegliste Träger'!H1203</f>
        <v>0</v>
      </c>
      <c r="K1194" s="122">
        <f>'Belegliste Träger'!I1203</f>
        <v>0</v>
      </c>
      <c r="L1194" s="122">
        <f>'Belegliste Träger'!J1203</f>
        <v>0</v>
      </c>
      <c r="M1194" s="122">
        <f>'Belegliste Träger'!K1203</f>
        <v>0</v>
      </c>
      <c r="N1194" s="122">
        <f>'Belegliste Träger'!L1203</f>
        <v>0</v>
      </c>
      <c r="O1194" s="122">
        <f>'Belegliste Träger'!M1203</f>
        <v>0</v>
      </c>
      <c r="P1194" s="122" t="str">
        <f>'Belegliste Träger'!N1203</f>
        <v>~</v>
      </c>
      <c r="Q1194" s="122" t="str">
        <f>'Belegliste Träger'!P1203</f>
        <v>~</v>
      </c>
      <c r="R1194" s="122" t="str">
        <f>'Belegliste Träger'!Q1203</f>
        <v>~</v>
      </c>
      <c r="S1194" s="122" t="str">
        <f>'Belegliste Träger'!R1203</f>
        <v>~</v>
      </c>
      <c r="T1194" s="122" t="str">
        <f>'Belegliste Träger'!S1203</f>
        <v>~</v>
      </c>
      <c r="U1194" s="122" t="str">
        <f>'Belegliste Träger'!T1203</f>
        <v>~</v>
      </c>
      <c r="V1194" s="122" t="str">
        <f>'Belegliste Träger'!U1203</f>
        <v>~</v>
      </c>
      <c r="W1194" s="122">
        <f>'Belegliste SB'!V1203</f>
        <v>0</v>
      </c>
      <c r="X1194" s="122">
        <f>'Belegliste SB'!W1203</f>
        <v>0</v>
      </c>
      <c r="Y1194" s="122">
        <f>'Belegliste SB'!X1203</f>
        <v>0</v>
      </c>
      <c r="Z1194" s="122">
        <f>'Belegliste SB'!Y1203</f>
        <v>0</v>
      </c>
    </row>
    <row r="1195" spans="1:26" x14ac:dyDescent="0.25">
      <c r="A1195" s="121">
        <f>IF(D1195&lt;&gt;"~",'Belegliste SB'!$H$3,"0")</f>
        <v>0</v>
      </c>
      <c r="B1195" s="121">
        <f>IF(D1195&lt;&gt;"~",'Belegliste SB'!$H$4,"0")</f>
        <v>0</v>
      </c>
      <c r="C1195" s="122" t="str">
        <f>IF(D1195&lt;&gt;"~",'Belegliste Träger'!A1204,0)</f>
        <v/>
      </c>
      <c r="D1195" s="122" t="str">
        <f>'Belegliste Träger'!B1204</f>
        <v/>
      </c>
      <c r="E1195" s="122">
        <f>'Belegliste Träger'!C1204</f>
        <v>0</v>
      </c>
      <c r="F1195" s="122">
        <f>IF(D1195&lt;&gt;"~",'Belegliste Träger'!D1204,0)</f>
        <v>0</v>
      </c>
      <c r="G1195" s="122">
        <f>'Belegliste Träger'!E1204</f>
        <v>0</v>
      </c>
      <c r="H1195" s="122">
        <f>'Belegliste Träger'!F1204</f>
        <v>0</v>
      </c>
      <c r="I1195" s="122">
        <f>'Belegliste Träger'!G1204</f>
        <v>0</v>
      </c>
      <c r="J1195" s="122">
        <f>'Belegliste Träger'!H1204</f>
        <v>0</v>
      </c>
      <c r="K1195" s="122">
        <f>'Belegliste Träger'!I1204</f>
        <v>0</v>
      </c>
      <c r="L1195" s="122">
        <f>'Belegliste Träger'!J1204</f>
        <v>0</v>
      </c>
      <c r="M1195" s="122">
        <f>'Belegliste Träger'!K1204</f>
        <v>0</v>
      </c>
      <c r="N1195" s="122">
        <f>'Belegliste Träger'!L1204</f>
        <v>0</v>
      </c>
      <c r="O1195" s="122">
        <f>'Belegliste Träger'!M1204</f>
        <v>0</v>
      </c>
      <c r="P1195" s="122" t="str">
        <f>'Belegliste Träger'!N1204</f>
        <v>~</v>
      </c>
      <c r="Q1195" s="122" t="str">
        <f>'Belegliste Träger'!P1204</f>
        <v>~</v>
      </c>
      <c r="R1195" s="122" t="str">
        <f>'Belegliste Träger'!Q1204</f>
        <v>~</v>
      </c>
      <c r="S1195" s="122" t="str">
        <f>'Belegliste Träger'!R1204</f>
        <v>~</v>
      </c>
      <c r="T1195" s="122" t="str">
        <f>'Belegliste Träger'!S1204</f>
        <v>~</v>
      </c>
      <c r="U1195" s="122" t="str">
        <f>'Belegliste Träger'!T1204</f>
        <v>~</v>
      </c>
      <c r="V1195" s="122" t="str">
        <f>'Belegliste Träger'!U1204</f>
        <v>~</v>
      </c>
      <c r="W1195" s="122">
        <f>'Belegliste SB'!V1204</f>
        <v>0</v>
      </c>
      <c r="X1195" s="122">
        <f>'Belegliste SB'!W1204</f>
        <v>0</v>
      </c>
      <c r="Y1195" s="122">
        <f>'Belegliste SB'!X1204</f>
        <v>0</v>
      </c>
      <c r="Z1195" s="122">
        <f>'Belegliste SB'!Y1204</f>
        <v>0</v>
      </c>
    </row>
    <row r="1196" spans="1:26" x14ac:dyDescent="0.25">
      <c r="A1196" s="121">
        <f>IF(D1196&lt;&gt;"~",'Belegliste SB'!$H$3,"0")</f>
        <v>0</v>
      </c>
      <c r="B1196" s="121">
        <f>IF(D1196&lt;&gt;"~",'Belegliste SB'!$H$4,"0")</f>
        <v>0</v>
      </c>
      <c r="C1196" s="122" t="str">
        <f>IF(D1196&lt;&gt;"~",'Belegliste Träger'!A1205,0)</f>
        <v/>
      </c>
      <c r="D1196" s="122" t="str">
        <f>'Belegliste Träger'!B1205</f>
        <v/>
      </c>
      <c r="E1196" s="122">
        <f>'Belegliste Träger'!C1205</f>
        <v>0</v>
      </c>
      <c r="F1196" s="122">
        <f>IF(D1196&lt;&gt;"~",'Belegliste Träger'!D1205,0)</f>
        <v>0</v>
      </c>
      <c r="G1196" s="122">
        <f>'Belegliste Träger'!E1205</f>
        <v>0</v>
      </c>
      <c r="H1196" s="122">
        <f>'Belegliste Träger'!F1205</f>
        <v>0</v>
      </c>
      <c r="I1196" s="122">
        <f>'Belegliste Träger'!G1205</f>
        <v>0</v>
      </c>
      <c r="J1196" s="122">
        <f>'Belegliste Träger'!H1205</f>
        <v>0</v>
      </c>
      <c r="K1196" s="122">
        <f>'Belegliste Träger'!I1205</f>
        <v>0</v>
      </c>
      <c r="L1196" s="122">
        <f>'Belegliste Träger'!J1205</f>
        <v>0</v>
      </c>
      <c r="M1196" s="122">
        <f>'Belegliste Träger'!K1205</f>
        <v>0</v>
      </c>
      <c r="N1196" s="122">
        <f>'Belegliste Träger'!L1205</f>
        <v>0</v>
      </c>
      <c r="O1196" s="122">
        <f>'Belegliste Träger'!M1205</f>
        <v>0</v>
      </c>
      <c r="P1196" s="122" t="str">
        <f>'Belegliste Träger'!N1205</f>
        <v>~</v>
      </c>
      <c r="Q1196" s="122" t="str">
        <f>'Belegliste Träger'!P1205</f>
        <v>~</v>
      </c>
      <c r="R1196" s="122" t="str">
        <f>'Belegliste Träger'!Q1205</f>
        <v>~</v>
      </c>
      <c r="S1196" s="122" t="str">
        <f>'Belegliste Träger'!R1205</f>
        <v>~</v>
      </c>
      <c r="T1196" s="122" t="str">
        <f>'Belegliste Träger'!S1205</f>
        <v>~</v>
      </c>
      <c r="U1196" s="122" t="str">
        <f>'Belegliste Träger'!T1205</f>
        <v>~</v>
      </c>
      <c r="V1196" s="122" t="str">
        <f>'Belegliste Träger'!U1205</f>
        <v>~</v>
      </c>
      <c r="W1196" s="122">
        <f>'Belegliste SB'!V1205</f>
        <v>0</v>
      </c>
      <c r="X1196" s="122">
        <f>'Belegliste SB'!W1205</f>
        <v>0</v>
      </c>
      <c r="Y1196" s="122">
        <f>'Belegliste SB'!X1205</f>
        <v>0</v>
      </c>
      <c r="Z1196" s="122">
        <f>'Belegliste SB'!Y1205</f>
        <v>0</v>
      </c>
    </row>
    <row r="1197" spans="1:26" x14ac:dyDescent="0.25">
      <c r="A1197" s="121">
        <f>IF(D1197&lt;&gt;"~",'Belegliste SB'!$H$3,"0")</f>
        <v>0</v>
      </c>
      <c r="B1197" s="121">
        <f>IF(D1197&lt;&gt;"~",'Belegliste SB'!$H$4,"0")</f>
        <v>0</v>
      </c>
      <c r="C1197" s="122" t="str">
        <f>IF(D1197&lt;&gt;"~",'Belegliste Träger'!A1206,0)</f>
        <v/>
      </c>
      <c r="D1197" s="122" t="str">
        <f>'Belegliste Träger'!B1206</f>
        <v/>
      </c>
      <c r="E1197" s="122">
        <f>'Belegliste Träger'!C1206</f>
        <v>0</v>
      </c>
      <c r="F1197" s="122">
        <f>IF(D1197&lt;&gt;"~",'Belegliste Träger'!D1206,0)</f>
        <v>0</v>
      </c>
      <c r="G1197" s="122">
        <f>'Belegliste Träger'!E1206</f>
        <v>0</v>
      </c>
      <c r="H1197" s="122">
        <f>'Belegliste Träger'!F1206</f>
        <v>0</v>
      </c>
      <c r="I1197" s="122">
        <f>'Belegliste Träger'!G1206</f>
        <v>0</v>
      </c>
      <c r="J1197" s="122">
        <f>'Belegliste Träger'!H1206</f>
        <v>0</v>
      </c>
      <c r="K1197" s="122">
        <f>'Belegliste Träger'!I1206</f>
        <v>0</v>
      </c>
      <c r="L1197" s="122">
        <f>'Belegliste Träger'!J1206</f>
        <v>0</v>
      </c>
      <c r="M1197" s="122">
        <f>'Belegliste Träger'!K1206</f>
        <v>0</v>
      </c>
      <c r="N1197" s="122">
        <f>'Belegliste Träger'!L1206</f>
        <v>0</v>
      </c>
      <c r="O1197" s="122">
        <f>'Belegliste Träger'!M1206</f>
        <v>0</v>
      </c>
      <c r="P1197" s="122" t="str">
        <f>'Belegliste Träger'!N1206</f>
        <v>~</v>
      </c>
      <c r="Q1197" s="122" t="str">
        <f>'Belegliste Träger'!P1206</f>
        <v>~</v>
      </c>
      <c r="R1197" s="122" t="str">
        <f>'Belegliste Träger'!Q1206</f>
        <v>~</v>
      </c>
      <c r="S1197" s="122" t="str">
        <f>'Belegliste Träger'!R1206</f>
        <v>~</v>
      </c>
      <c r="T1197" s="122" t="str">
        <f>'Belegliste Träger'!S1206</f>
        <v>~</v>
      </c>
      <c r="U1197" s="122" t="str">
        <f>'Belegliste Träger'!T1206</f>
        <v>~</v>
      </c>
      <c r="V1197" s="122" t="str">
        <f>'Belegliste Träger'!U1206</f>
        <v>~</v>
      </c>
      <c r="W1197" s="122">
        <f>'Belegliste SB'!V1206</f>
        <v>0</v>
      </c>
      <c r="X1197" s="122">
        <f>'Belegliste SB'!W1206</f>
        <v>0</v>
      </c>
      <c r="Y1197" s="122">
        <f>'Belegliste SB'!X1206</f>
        <v>0</v>
      </c>
      <c r="Z1197" s="122">
        <f>'Belegliste SB'!Y1206</f>
        <v>0</v>
      </c>
    </row>
    <row r="1198" spans="1:26" x14ac:dyDescent="0.25">
      <c r="A1198" s="121">
        <f>IF(D1198&lt;&gt;"~",'Belegliste SB'!$H$3,"0")</f>
        <v>0</v>
      </c>
      <c r="B1198" s="121">
        <f>IF(D1198&lt;&gt;"~",'Belegliste SB'!$H$4,"0")</f>
        <v>0</v>
      </c>
      <c r="C1198" s="122" t="str">
        <f>IF(D1198&lt;&gt;"~",'Belegliste Träger'!A1207,0)</f>
        <v/>
      </c>
      <c r="D1198" s="122" t="str">
        <f>'Belegliste Träger'!B1207</f>
        <v/>
      </c>
      <c r="E1198" s="122">
        <f>'Belegliste Träger'!C1207</f>
        <v>0</v>
      </c>
      <c r="F1198" s="122">
        <f>IF(D1198&lt;&gt;"~",'Belegliste Träger'!D1207,0)</f>
        <v>0</v>
      </c>
      <c r="G1198" s="122">
        <f>'Belegliste Träger'!E1207</f>
        <v>0</v>
      </c>
      <c r="H1198" s="122">
        <f>'Belegliste Träger'!F1207</f>
        <v>0</v>
      </c>
      <c r="I1198" s="122">
        <f>'Belegliste Träger'!G1207</f>
        <v>0</v>
      </c>
      <c r="J1198" s="122">
        <f>'Belegliste Träger'!H1207</f>
        <v>0</v>
      </c>
      <c r="K1198" s="122">
        <f>'Belegliste Träger'!I1207</f>
        <v>0</v>
      </c>
      <c r="L1198" s="122">
        <f>'Belegliste Träger'!J1207</f>
        <v>0</v>
      </c>
      <c r="M1198" s="122">
        <f>'Belegliste Träger'!K1207</f>
        <v>0</v>
      </c>
      <c r="N1198" s="122">
        <f>'Belegliste Träger'!L1207</f>
        <v>0</v>
      </c>
      <c r="O1198" s="122">
        <f>'Belegliste Träger'!M1207</f>
        <v>0</v>
      </c>
      <c r="P1198" s="122" t="str">
        <f>'Belegliste Träger'!N1207</f>
        <v>~</v>
      </c>
      <c r="Q1198" s="122" t="str">
        <f>'Belegliste Träger'!P1207</f>
        <v>~</v>
      </c>
      <c r="R1198" s="122" t="str">
        <f>'Belegliste Träger'!Q1207</f>
        <v>~</v>
      </c>
      <c r="S1198" s="122" t="str">
        <f>'Belegliste Träger'!R1207</f>
        <v>~</v>
      </c>
      <c r="T1198" s="122" t="str">
        <f>'Belegliste Träger'!S1207</f>
        <v>~</v>
      </c>
      <c r="U1198" s="122" t="str">
        <f>'Belegliste Träger'!T1207</f>
        <v>~</v>
      </c>
      <c r="V1198" s="122" t="str">
        <f>'Belegliste Träger'!U1207</f>
        <v>~</v>
      </c>
      <c r="W1198" s="122">
        <f>'Belegliste SB'!V1207</f>
        <v>0</v>
      </c>
      <c r="X1198" s="122">
        <f>'Belegliste SB'!W1207</f>
        <v>0</v>
      </c>
      <c r="Y1198" s="122">
        <f>'Belegliste SB'!X1207</f>
        <v>0</v>
      </c>
      <c r="Z1198" s="122">
        <f>'Belegliste SB'!Y1207</f>
        <v>0</v>
      </c>
    </row>
    <row r="1199" spans="1:26" x14ac:dyDescent="0.25">
      <c r="A1199" s="121">
        <f>IF(D1199&lt;&gt;"~",'Belegliste SB'!$H$3,"0")</f>
        <v>0</v>
      </c>
      <c r="B1199" s="121">
        <f>IF(D1199&lt;&gt;"~",'Belegliste SB'!$H$4,"0")</f>
        <v>0</v>
      </c>
      <c r="C1199" s="122" t="str">
        <f>IF(D1199&lt;&gt;"~",'Belegliste Träger'!A1208,0)</f>
        <v/>
      </c>
      <c r="D1199" s="122" t="str">
        <f>'Belegliste Träger'!B1208</f>
        <v/>
      </c>
      <c r="E1199" s="122">
        <f>'Belegliste Träger'!C1208</f>
        <v>0</v>
      </c>
      <c r="F1199" s="122">
        <f>IF(D1199&lt;&gt;"~",'Belegliste Träger'!D1208,0)</f>
        <v>0</v>
      </c>
      <c r="G1199" s="122">
        <f>'Belegliste Träger'!E1208</f>
        <v>0</v>
      </c>
      <c r="H1199" s="122">
        <f>'Belegliste Träger'!F1208</f>
        <v>0</v>
      </c>
      <c r="I1199" s="122">
        <f>'Belegliste Träger'!G1208</f>
        <v>0</v>
      </c>
      <c r="J1199" s="122">
        <f>'Belegliste Träger'!H1208</f>
        <v>0</v>
      </c>
      <c r="K1199" s="122">
        <f>'Belegliste Träger'!I1208</f>
        <v>0</v>
      </c>
      <c r="L1199" s="122">
        <f>'Belegliste Träger'!J1208</f>
        <v>0</v>
      </c>
      <c r="M1199" s="122">
        <f>'Belegliste Träger'!K1208</f>
        <v>0</v>
      </c>
      <c r="N1199" s="122">
        <f>'Belegliste Träger'!L1208</f>
        <v>0</v>
      </c>
      <c r="O1199" s="122">
        <f>'Belegliste Träger'!M1208</f>
        <v>0</v>
      </c>
      <c r="P1199" s="122" t="str">
        <f>'Belegliste Träger'!N1208</f>
        <v>~</v>
      </c>
      <c r="Q1199" s="122" t="str">
        <f>'Belegliste Träger'!P1208</f>
        <v>~</v>
      </c>
      <c r="R1199" s="122" t="str">
        <f>'Belegliste Träger'!Q1208</f>
        <v>~</v>
      </c>
      <c r="S1199" s="122" t="str">
        <f>'Belegliste Träger'!R1208</f>
        <v>~</v>
      </c>
      <c r="T1199" s="122" t="str">
        <f>'Belegliste Träger'!S1208</f>
        <v>~</v>
      </c>
      <c r="U1199" s="122" t="str">
        <f>'Belegliste Träger'!T1208</f>
        <v>~</v>
      </c>
      <c r="V1199" s="122" t="str">
        <f>'Belegliste Träger'!U1208</f>
        <v>~</v>
      </c>
      <c r="W1199" s="122">
        <f>'Belegliste SB'!V1208</f>
        <v>0</v>
      </c>
      <c r="X1199" s="122">
        <f>'Belegliste SB'!W1208</f>
        <v>0</v>
      </c>
      <c r="Y1199" s="122">
        <f>'Belegliste SB'!X1208</f>
        <v>0</v>
      </c>
      <c r="Z1199" s="122">
        <f>'Belegliste SB'!Y1208</f>
        <v>0</v>
      </c>
    </row>
    <row r="1200" spans="1:26" x14ac:dyDescent="0.25">
      <c r="A1200" s="121">
        <f>IF(D1200&lt;&gt;"~",'Belegliste SB'!$H$3,"0")</f>
        <v>0</v>
      </c>
      <c r="B1200" s="121">
        <f>IF(D1200&lt;&gt;"~",'Belegliste SB'!$H$4,"0")</f>
        <v>0</v>
      </c>
      <c r="C1200" s="122" t="str">
        <f>IF(D1200&lt;&gt;"~",'Belegliste Träger'!A1209,0)</f>
        <v/>
      </c>
      <c r="D1200" s="122" t="str">
        <f>'Belegliste Träger'!B1209</f>
        <v/>
      </c>
      <c r="E1200" s="122">
        <f>'Belegliste Träger'!C1209</f>
        <v>0</v>
      </c>
      <c r="F1200" s="122">
        <f>IF(D1200&lt;&gt;"~",'Belegliste Träger'!D1209,0)</f>
        <v>0</v>
      </c>
      <c r="G1200" s="122">
        <f>'Belegliste Träger'!E1209</f>
        <v>0</v>
      </c>
      <c r="H1200" s="122">
        <f>'Belegliste Träger'!F1209</f>
        <v>0</v>
      </c>
      <c r="I1200" s="122">
        <f>'Belegliste Träger'!G1209</f>
        <v>0</v>
      </c>
      <c r="J1200" s="122">
        <f>'Belegliste Träger'!H1209</f>
        <v>0</v>
      </c>
      <c r="K1200" s="122">
        <f>'Belegliste Träger'!I1209</f>
        <v>0</v>
      </c>
      <c r="L1200" s="122">
        <f>'Belegliste Träger'!J1209</f>
        <v>0</v>
      </c>
      <c r="M1200" s="122">
        <f>'Belegliste Träger'!K1209</f>
        <v>0</v>
      </c>
      <c r="N1200" s="122">
        <f>'Belegliste Träger'!L1209</f>
        <v>0</v>
      </c>
      <c r="O1200" s="122">
        <f>'Belegliste Träger'!M1209</f>
        <v>0</v>
      </c>
      <c r="P1200" s="122" t="str">
        <f>'Belegliste Träger'!N1209</f>
        <v>~</v>
      </c>
      <c r="Q1200" s="122" t="str">
        <f>'Belegliste Träger'!P1209</f>
        <v>~</v>
      </c>
      <c r="R1200" s="122" t="str">
        <f>'Belegliste Träger'!Q1209</f>
        <v>~</v>
      </c>
      <c r="S1200" s="122" t="str">
        <f>'Belegliste Träger'!R1209</f>
        <v>~</v>
      </c>
      <c r="T1200" s="122" t="str">
        <f>'Belegliste Träger'!S1209</f>
        <v>~</v>
      </c>
      <c r="U1200" s="122" t="str">
        <f>'Belegliste Träger'!T1209</f>
        <v>~</v>
      </c>
      <c r="V1200" s="122" t="str">
        <f>'Belegliste Träger'!U1209</f>
        <v>~</v>
      </c>
      <c r="W1200" s="122">
        <f>'Belegliste SB'!V1209</f>
        <v>0</v>
      </c>
      <c r="X1200" s="122">
        <f>'Belegliste SB'!W1209</f>
        <v>0</v>
      </c>
      <c r="Y1200" s="122">
        <f>'Belegliste SB'!X1209</f>
        <v>0</v>
      </c>
      <c r="Z1200" s="122">
        <f>'Belegliste SB'!Y1209</f>
        <v>0</v>
      </c>
    </row>
    <row r="1201" spans="1:26" x14ac:dyDescent="0.25">
      <c r="A1201" s="121">
        <f>IF(D1201&lt;&gt;"~",'Belegliste SB'!$H$3,"0")</f>
        <v>0</v>
      </c>
      <c r="B1201" s="121">
        <f>IF(D1201&lt;&gt;"~",'Belegliste SB'!$H$4,"0")</f>
        <v>0</v>
      </c>
      <c r="C1201" s="122" t="str">
        <f>IF(D1201&lt;&gt;"~",'Belegliste Träger'!A1210,0)</f>
        <v/>
      </c>
      <c r="D1201" s="122" t="str">
        <f>'Belegliste Träger'!B1210</f>
        <v/>
      </c>
      <c r="E1201" s="122">
        <f>'Belegliste Träger'!C1210</f>
        <v>0</v>
      </c>
      <c r="F1201" s="122">
        <f>IF(D1201&lt;&gt;"~",'Belegliste Träger'!D1210,0)</f>
        <v>0</v>
      </c>
      <c r="G1201" s="122">
        <f>'Belegliste Träger'!E1210</f>
        <v>0</v>
      </c>
      <c r="H1201" s="122">
        <f>'Belegliste Träger'!F1210</f>
        <v>0</v>
      </c>
      <c r="I1201" s="122">
        <f>'Belegliste Träger'!G1210</f>
        <v>0</v>
      </c>
      <c r="J1201" s="122">
        <f>'Belegliste Träger'!H1210</f>
        <v>0</v>
      </c>
      <c r="K1201" s="122">
        <f>'Belegliste Träger'!I1210</f>
        <v>0</v>
      </c>
      <c r="L1201" s="122">
        <f>'Belegliste Träger'!J1210</f>
        <v>0</v>
      </c>
      <c r="M1201" s="122">
        <f>'Belegliste Träger'!K1210</f>
        <v>0</v>
      </c>
      <c r="N1201" s="122">
        <f>'Belegliste Träger'!L1210</f>
        <v>0</v>
      </c>
      <c r="O1201" s="122">
        <f>'Belegliste Träger'!M1210</f>
        <v>0</v>
      </c>
      <c r="P1201" s="122" t="str">
        <f>'Belegliste Träger'!N1210</f>
        <v>~</v>
      </c>
      <c r="Q1201" s="122" t="str">
        <f>'Belegliste Träger'!P1210</f>
        <v>~</v>
      </c>
      <c r="R1201" s="122" t="str">
        <f>'Belegliste Träger'!Q1210</f>
        <v>~</v>
      </c>
      <c r="S1201" s="122" t="str">
        <f>'Belegliste Träger'!R1210</f>
        <v>~</v>
      </c>
      <c r="T1201" s="122" t="str">
        <f>'Belegliste Träger'!S1210</f>
        <v>~</v>
      </c>
      <c r="U1201" s="122" t="str">
        <f>'Belegliste Träger'!T1210</f>
        <v>~</v>
      </c>
      <c r="V1201" s="122" t="str">
        <f>'Belegliste Träger'!U1210</f>
        <v>~</v>
      </c>
      <c r="W1201" s="122">
        <f>'Belegliste SB'!V1210</f>
        <v>0</v>
      </c>
      <c r="X1201" s="122">
        <f>'Belegliste SB'!W1210</f>
        <v>0</v>
      </c>
      <c r="Y1201" s="122">
        <f>'Belegliste SB'!X1210</f>
        <v>0</v>
      </c>
      <c r="Z1201" s="122">
        <f>'Belegliste SB'!Y1210</f>
        <v>0</v>
      </c>
    </row>
    <row r="1202" spans="1:26" x14ac:dyDescent="0.25">
      <c r="A1202" s="121">
        <f>IF(D1202&lt;&gt;"~",'Belegliste SB'!$H$3,"0")</f>
        <v>0</v>
      </c>
      <c r="B1202" s="121">
        <f>IF(D1202&lt;&gt;"~",'Belegliste SB'!$H$4,"0")</f>
        <v>0</v>
      </c>
      <c r="C1202" s="122" t="str">
        <f>IF(D1202&lt;&gt;"~",'Belegliste Träger'!A1211,0)</f>
        <v/>
      </c>
      <c r="D1202" s="122" t="str">
        <f>'Belegliste Träger'!B1211</f>
        <v/>
      </c>
      <c r="E1202" s="122">
        <f>'Belegliste Träger'!C1211</f>
        <v>0</v>
      </c>
      <c r="F1202" s="122">
        <f>IF(D1202&lt;&gt;"~",'Belegliste Träger'!D1211,0)</f>
        <v>0</v>
      </c>
      <c r="G1202" s="122">
        <f>'Belegliste Träger'!E1211</f>
        <v>0</v>
      </c>
      <c r="H1202" s="122">
        <f>'Belegliste Träger'!F1211</f>
        <v>0</v>
      </c>
      <c r="I1202" s="122">
        <f>'Belegliste Träger'!G1211</f>
        <v>0</v>
      </c>
      <c r="J1202" s="122">
        <f>'Belegliste Träger'!H1211</f>
        <v>0</v>
      </c>
      <c r="K1202" s="122">
        <f>'Belegliste Träger'!I1211</f>
        <v>0</v>
      </c>
      <c r="L1202" s="122">
        <f>'Belegliste Träger'!J1211</f>
        <v>0</v>
      </c>
      <c r="M1202" s="122">
        <f>'Belegliste Träger'!K1211</f>
        <v>0</v>
      </c>
      <c r="N1202" s="122">
        <f>'Belegliste Träger'!L1211</f>
        <v>0</v>
      </c>
      <c r="O1202" s="122">
        <f>'Belegliste Träger'!M1211</f>
        <v>0</v>
      </c>
      <c r="P1202" s="122" t="str">
        <f>'Belegliste Träger'!N1211</f>
        <v>~</v>
      </c>
      <c r="Q1202" s="122" t="str">
        <f>'Belegliste Träger'!P1211</f>
        <v>~</v>
      </c>
      <c r="R1202" s="122" t="str">
        <f>'Belegliste Träger'!Q1211</f>
        <v>~</v>
      </c>
      <c r="S1202" s="122" t="str">
        <f>'Belegliste Träger'!R1211</f>
        <v>~</v>
      </c>
      <c r="T1202" s="122" t="str">
        <f>'Belegliste Träger'!S1211</f>
        <v>~</v>
      </c>
      <c r="U1202" s="122" t="str">
        <f>'Belegliste Träger'!T1211</f>
        <v>~</v>
      </c>
      <c r="V1202" s="122" t="str">
        <f>'Belegliste Träger'!U1211</f>
        <v>~</v>
      </c>
      <c r="W1202" s="122">
        <f>'Belegliste SB'!V1211</f>
        <v>0</v>
      </c>
      <c r="X1202" s="122">
        <f>'Belegliste SB'!W1211</f>
        <v>0</v>
      </c>
      <c r="Y1202" s="122">
        <f>'Belegliste SB'!X1211</f>
        <v>0</v>
      </c>
      <c r="Z1202" s="122">
        <f>'Belegliste SB'!Y1211</f>
        <v>0</v>
      </c>
    </row>
    <row r="1203" spans="1:26" x14ac:dyDescent="0.25">
      <c r="A1203" s="121">
        <f>IF(D1203&lt;&gt;"~",'Belegliste SB'!$H$3,"0")</f>
        <v>0</v>
      </c>
      <c r="B1203" s="121">
        <f>IF(D1203&lt;&gt;"~",'Belegliste SB'!$H$4,"0")</f>
        <v>0</v>
      </c>
      <c r="C1203" s="122" t="str">
        <f>IF(D1203&lt;&gt;"~",'Belegliste Träger'!A1212,0)</f>
        <v/>
      </c>
      <c r="D1203" s="122" t="str">
        <f>'Belegliste Träger'!B1212</f>
        <v/>
      </c>
      <c r="E1203" s="122">
        <f>'Belegliste Träger'!C1212</f>
        <v>0</v>
      </c>
      <c r="F1203" s="122">
        <f>IF(D1203&lt;&gt;"~",'Belegliste Träger'!D1212,0)</f>
        <v>0</v>
      </c>
      <c r="G1203" s="122">
        <f>'Belegliste Träger'!E1212</f>
        <v>0</v>
      </c>
      <c r="H1203" s="122">
        <f>'Belegliste Träger'!F1212</f>
        <v>0</v>
      </c>
      <c r="I1203" s="122">
        <f>'Belegliste Träger'!G1212</f>
        <v>0</v>
      </c>
      <c r="J1203" s="122">
        <f>'Belegliste Träger'!H1212</f>
        <v>0</v>
      </c>
      <c r="K1203" s="122">
        <f>'Belegliste Träger'!I1212</f>
        <v>0</v>
      </c>
      <c r="L1203" s="122">
        <f>'Belegliste Träger'!J1212</f>
        <v>0</v>
      </c>
      <c r="M1203" s="122">
        <f>'Belegliste Träger'!K1212</f>
        <v>0</v>
      </c>
      <c r="N1203" s="122">
        <f>'Belegliste Träger'!L1212</f>
        <v>0</v>
      </c>
      <c r="O1203" s="122">
        <f>'Belegliste Träger'!M1212</f>
        <v>0</v>
      </c>
      <c r="P1203" s="122" t="str">
        <f>'Belegliste Träger'!N1212</f>
        <v>~</v>
      </c>
      <c r="Q1203" s="122" t="str">
        <f>'Belegliste Träger'!P1212</f>
        <v>~</v>
      </c>
      <c r="R1203" s="122" t="str">
        <f>'Belegliste Träger'!Q1212</f>
        <v>~</v>
      </c>
      <c r="S1203" s="122" t="str">
        <f>'Belegliste Träger'!R1212</f>
        <v>~</v>
      </c>
      <c r="T1203" s="122" t="str">
        <f>'Belegliste Träger'!S1212</f>
        <v>~</v>
      </c>
      <c r="U1203" s="122" t="str">
        <f>'Belegliste Träger'!T1212</f>
        <v>~</v>
      </c>
      <c r="V1203" s="122" t="str">
        <f>'Belegliste Träger'!U1212</f>
        <v>~</v>
      </c>
      <c r="W1203" s="122">
        <f>'Belegliste SB'!V1212</f>
        <v>0</v>
      </c>
      <c r="X1203" s="122">
        <f>'Belegliste SB'!W1212</f>
        <v>0</v>
      </c>
      <c r="Y1203" s="122">
        <f>'Belegliste SB'!X1212</f>
        <v>0</v>
      </c>
      <c r="Z1203" s="122">
        <f>'Belegliste SB'!Y1212</f>
        <v>0</v>
      </c>
    </row>
    <row r="1204" spans="1:26" x14ac:dyDescent="0.25">
      <c r="A1204" s="121">
        <f>IF(D1204&lt;&gt;"~",'Belegliste SB'!$H$3,"0")</f>
        <v>0</v>
      </c>
      <c r="B1204" s="121">
        <f>IF(D1204&lt;&gt;"~",'Belegliste SB'!$H$4,"0")</f>
        <v>0</v>
      </c>
      <c r="C1204" s="122" t="str">
        <f>IF(D1204&lt;&gt;"~",'Belegliste Träger'!A1213,0)</f>
        <v/>
      </c>
      <c r="D1204" s="122" t="str">
        <f>'Belegliste Träger'!B1213</f>
        <v/>
      </c>
      <c r="E1204" s="122">
        <f>'Belegliste Träger'!C1213</f>
        <v>0</v>
      </c>
      <c r="F1204" s="122">
        <f>IF(D1204&lt;&gt;"~",'Belegliste Träger'!D1213,0)</f>
        <v>0</v>
      </c>
      <c r="G1204" s="122">
        <f>'Belegliste Träger'!E1213</f>
        <v>0</v>
      </c>
      <c r="H1204" s="122">
        <f>'Belegliste Träger'!F1213</f>
        <v>0</v>
      </c>
      <c r="I1204" s="122">
        <f>'Belegliste Träger'!G1213</f>
        <v>0</v>
      </c>
      <c r="J1204" s="122">
        <f>'Belegliste Träger'!H1213</f>
        <v>0</v>
      </c>
      <c r="K1204" s="122">
        <f>'Belegliste Träger'!I1213</f>
        <v>0</v>
      </c>
      <c r="L1204" s="122">
        <f>'Belegliste Träger'!J1213</f>
        <v>0</v>
      </c>
      <c r="M1204" s="122">
        <f>'Belegliste Träger'!K1213</f>
        <v>0</v>
      </c>
      <c r="N1204" s="122">
        <f>'Belegliste Träger'!L1213</f>
        <v>0</v>
      </c>
      <c r="O1204" s="122">
        <f>'Belegliste Träger'!M1213</f>
        <v>0</v>
      </c>
      <c r="P1204" s="122" t="str">
        <f>'Belegliste Träger'!N1213</f>
        <v>~</v>
      </c>
      <c r="Q1204" s="122" t="str">
        <f>'Belegliste Träger'!P1213</f>
        <v>~</v>
      </c>
      <c r="R1204" s="122" t="str">
        <f>'Belegliste Träger'!Q1213</f>
        <v>~</v>
      </c>
      <c r="S1204" s="122" t="str">
        <f>'Belegliste Träger'!R1213</f>
        <v>~</v>
      </c>
      <c r="T1204" s="122" t="str">
        <f>'Belegliste Träger'!S1213</f>
        <v>~</v>
      </c>
      <c r="U1204" s="122" t="str">
        <f>'Belegliste Träger'!T1213</f>
        <v>~</v>
      </c>
      <c r="V1204" s="122" t="str">
        <f>'Belegliste Träger'!U1213</f>
        <v>~</v>
      </c>
      <c r="W1204" s="122">
        <f>'Belegliste SB'!V1213</f>
        <v>0</v>
      </c>
      <c r="X1204" s="122">
        <f>'Belegliste SB'!W1213</f>
        <v>0</v>
      </c>
      <c r="Y1204" s="122">
        <f>'Belegliste SB'!X1213</f>
        <v>0</v>
      </c>
      <c r="Z1204" s="122">
        <f>'Belegliste SB'!Y1213</f>
        <v>0</v>
      </c>
    </row>
    <row r="1205" spans="1:26" x14ac:dyDescent="0.25">
      <c r="A1205" s="121">
        <f>IF(D1205&lt;&gt;"~",'Belegliste SB'!$H$3,"0")</f>
        <v>0</v>
      </c>
      <c r="B1205" s="121">
        <f>IF(D1205&lt;&gt;"~",'Belegliste SB'!$H$4,"0")</f>
        <v>0</v>
      </c>
      <c r="C1205" s="122" t="str">
        <f>IF(D1205&lt;&gt;"~",'Belegliste Träger'!A1214,0)</f>
        <v/>
      </c>
      <c r="D1205" s="122" t="str">
        <f>'Belegliste Träger'!B1214</f>
        <v/>
      </c>
      <c r="E1205" s="122">
        <f>'Belegliste Träger'!C1214</f>
        <v>0</v>
      </c>
      <c r="F1205" s="122">
        <f>IF(D1205&lt;&gt;"~",'Belegliste Träger'!D1214,0)</f>
        <v>0</v>
      </c>
      <c r="G1205" s="122">
        <f>'Belegliste Träger'!E1214</f>
        <v>0</v>
      </c>
      <c r="H1205" s="122">
        <f>'Belegliste Träger'!F1214</f>
        <v>0</v>
      </c>
      <c r="I1205" s="122">
        <f>'Belegliste Träger'!G1214</f>
        <v>0</v>
      </c>
      <c r="J1205" s="122">
        <f>'Belegliste Träger'!H1214</f>
        <v>0</v>
      </c>
      <c r="K1205" s="122">
        <f>'Belegliste Träger'!I1214</f>
        <v>0</v>
      </c>
      <c r="L1205" s="122">
        <f>'Belegliste Träger'!J1214</f>
        <v>0</v>
      </c>
      <c r="M1205" s="122">
        <f>'Belegliste Träger'!K1214</f>
        <v>0</v>
      </c>
      <c r="N1205" s="122">
        <f>'Belegliste Träger'!L1214</f>
        <v>0</v>
      </c>
      <c r="O1205" s="122">
        <f>'Belegliste Träger'!M1214</f>
        <v>0</v>
      </c>
      <c r="P1205" s="122" t="str">
        <f>'Belegliste Träger'!N1214</f>
        <v>~</v>
      </c>
      <c r="Q1205" s="122" t="str">
        <f>'Belegliste Träger'!P1214</f>
        <v>~</v>
      </c>
      <c r="R1205" s="122" t="str">
        <f>'Belegliste Träger'!Q1214</f>
        <v>~</v>
      </c>
      <c r="S1205" s="122" t="str">
        <f>'Belegliste Träger'!R1214</f>
        <v>~</v>
      </c>
      <c r="T1205" s="122" t="str">
        <f>'Belegliste Träger'!S1214</f>
        <v>~</v>
      </c>
      <c r="U1205" s="122" t="str">
        <f>'Belegliste Träger'!T1214</f>
        <v>~</v>
      </c>
      <c r="V1205" s="122" t="str">
        <f>'Belegliste Träger'!U1214</f>
        <v>~</v>
      </c>
      <c r="W1205" s="122">
        <f>'Belegliste SB'!V1214</f>
        <v>0</v>
      </c>
      <c r="X1205" s="122">
        <f>'Belegliste SB'!W1214</f>
        <v>0</v>
      </c>
      <c r="Y1205" s="122">
        <f>'Belegliste SB'!X1214</f>
        <v>0</v>
      </c>
      <c r="Z1205" s="122">
        <f>'Belegliste SB'!Y1214</f>
        <v>0</v>
      </c>
    </row>
    <row r="1206" spans="1:26" x14ac:dyDescent="0.25">
      <c r="A1206" s="121">
        <f>IF(D1206&lt;&gt;"~",'Belegliste SB'!$H$3,"0")</f>
        <v>0</v>
      </c>
      <c r="B1206" s="121">
        <f>IF(D1206&lt;&gt;"~",'Belegliste SB'!$H$4,"0")</f>
        <v>0</v>
      </c>
      <c r="C1206" s="122" t="str">
        <f>IF(D1206&lt;&gt;"~",'Belegliste Träger'!A1215,0)</f>
        <v/>
      </c>
      <c r="D1206" s="122" t="str">
        <f>'Belegliste Träger'!B1215</f>
        <v/>
      </c>
      <c r="E1206" s="122">
        <f>'Belegliste Träger'!C1215</f>
        <v>0</v>
      </c>
      <c r="F1206" s="122">
        <f>IF(D1206&lt;&gt;"~",'Belegliste Träger'!D1215,0)</f>
        <v>0</v>
      </c>
      <c r="G1206" s="122">
        <f>'Belegliste Träger'!E1215</f>
        <v>0</v>
      </c>
      <c r="H1206" s="122">
        <f>'Belegliste Träger'!F1215</f>
        <v>0</v>
      </c>
      <c r="I1206" s="122">
        <f>'Belegliste Träger'!G1215</f>
        <v>0</v>
      </c>
      <c r="J1206" s="122">
        <f>'Belegliste Träger'!H1215</f>
        <v>0</v>
      </c>
      <c r="K1206" s="122">
        <f>'Belegliste Träger'!I1215</f>
        <v>0</v>
      </c>
      <c r="L1206" s="122">
        <f>'Belegliste Träger'!J1215</f>
        <v>0</v>
      </c>
      <c r="M1206" s="122">
        <f>'Belegliste Träger'!K1215</f>
        <v>0</v>
      </c>
      <c r="N1206" s="122">
        <f>'Belegliste Träger'!L1215</f>
        <v>0</v>
      </c>
      <c r="O1206" s="122">
        <f>'Belegliste Träger'!M1215</f>
        <v>0</v>
      </c>
      <c r="P1206" s="122" t="str">
        <f>'Belegliste Träger'!N1215</f>
        <v>~</v>
      </c>
      <c r="Q1206" s="122" t="str">
        <f>'Belegliste Träger'!P1215</f>
        <v>~</v>
      </c>
      <c r="R1206" s="122" t="str">
        <f>'Belegliste Träger'!Q1215</f>
        <v>~</v>
      </c>
      <c r="S1206" s="122" t="str">
        <f>'Belegliste Träger'!R1215</f>
        <v>~</v>
      </c>
      <c r="T1206" s="122" t="str">
        <f>'Belegliste Träger'!S1215</f>
        <v>~</v>
      </c>
      <c r="U1206" s="122" t="str">
        <f>'Belegliste Träger'!T1215</f>
        <v>~</v>
      </c>
      <c r="V1206" s="122" t="str">
        <f>'Belegliste Träger'!U1215</f>
        <v>~</v>
      </c>
      <c r="W1206" s="122">
        <f>'Belegliste SB'!V1215</f>
        <v>0</v>
      </c>
      <c r="X1206" s="122">
        <f>'Belegliste SB'!W1215</f>
        <v>0</v>
      </c>
      <c r="Y1206" s="122">
        <f>'Belegliste SB'!X1215</f>
        <v>0</v>
      </c>
      <c r="Z1206" s="122">
        <f>'Belegliste SB'!Y1215</f>
        <v>0</v>
      </c>
    </row>
    <row r="1207" spans="1:26" x14ac:dyDescent="0.25">
      <c r="A1207" s="121">
        <f>IF(D1207&lt;&gt;"~",'Belegliste SB'!$H$3,"0")</f>
        <v>0</v>
      </c>
      <c r="B1207" s="121">
        <f>IF(D1207&lt;&gt;"~",'Belegliste SB'!$H$4,"0")</f>
        <v>0</v>
      </c>
      <c r="C1207" s="122" t="str">
        <f>IF(D1207&lt;&gt;"~",'Belegliste Träger'!A1216,0)</f>
        <v/>
      </c>
      <c r="D1207" s="122" t="str">
        <f>'Belegliste Träger'!B1216</f>
        <v/>
      </c>
      <c r="E1207" s="122">
        <f>'Belegliste Träger'!C1216</f>
        <v>0</v>
      </c>
      <c r="F1207" s="122">
        <f>IF(D1207&lt;&gt;"~",'Belegliste Träger'!D1216,0)</f>
        <v>0</v>
      </c>
      <c r="G1207" s="122">
        <f>'Belegliste Träger'!E1216</f>
        <v>0</v>
      </c>
      <c r="H1207" s="122">
        <f>'Belegliste Träger'!F1216</f>
        <v>0</v>
      </c>
      <c r="I1207" s="122">
        <f>'Belegliste Träger'!G1216</f>
        <v>0</v>
      </c>
      <c r="J1207" s="122">
        <f>'Belegliste Träger'!H1216</f>
        <v>0</v>
      </c>
      <c r="K1207" s="122">
        <f>'Belegliste Träger'!I1216</f>
        <v>0</v>
      </c>
      <c r="L1207" s="122">
        <f>'Belegliste Träger'!J1216</f>
        <v>0</v>
      </c>
      <c r="M1207" s="122">
        <f>'Belegliste Träger'!K1216</f>
        <v>0</v>
      </c>
      <c r="N1207" s="122">
        <f>'Belegliste Träger'!L1216</f>
        <v>0</v>
      </c>
      <c r="O1207" s="122">
        <f>'Belegliste Träger'!M1216</f>
        <v>0</v>
      </c>
      <c r="P1207" s="122" t="str">
        <f>'Belegliste Träger'!N1216</f>
        <v>~</v>
      </c>
      <c r="Q1207" s="122" t="str">
        <f>'Belegliste Träger'!P1216</f>
        <v>~</v>
      </c>
      <c r="R1207" s="122" t="str">
        <f>'Belegliste Träger'!Q1216</f>
        <v>~</v>
      </c>
      <c r="S1207" s="122" t="str">
        <f>'Belegliste Träger'!R1216</f>
        <v>~</v>
      </c>
      <c r="T1207" s="122" t="str">
        <f>'Belegliste Träger'!S1216</f>
        <v>~</v>
      </c>
      <c r="U1207" s="122" t="str">
        <f>'Belegliste Träger'!T1216</f>
        <v>~</v>
      </c>
      <c r="V1207" s="122" t="str">
        <f>'Belegliste Träger'!U1216</f>
        <v>~</v>
      </c>
      <c r="W1207" s="122">
        <f>'Belegliste SB'!V1216</f>
        <v>0</v>
      </c>
      <c r="X1207" s="122">
        <f>'Belegliste SB'!W1216</f>
        <v>0</v>
      </c>
      <c r="Y1207" s="122">
        <f>'Belegliste SB'!X1216</f>
        <v>0</v>
      </c>
      <c r="Z1207" s="122">
        <f>'Belegliste SB'!Y1216</f>
        <v>0</v>
      </c>
    </row>
    <row r="1208" spans="1:26" x14ac:dyDescent="0.25">
      <c r="A1208" s="121">
        <f>IF(D1208&lt;&gt;"~",'Belegliste SB'!$H$3,"0")</f>
        <v>0</v>
      </c>
      <c r="B1208" s="121">
        <f>IF(D1208&lt;&gt;"~",'Belegliste SB'!$H$4,"0")</f>
        <v>0</v>
      </c>
      <c r="C1208" s="122" t="str">
        <f>IF(D1208&lt;&gt;"~",'Belegliste Träger'!A1217,0)</f>
        <v/>
      </c>
      <c r="D1208" s="122" t="str">
        <f>'Belegliste Träger'!B1217</f>
        <v/>
      </c>
      <c r="E1208" s="122">
        <f>'Belegliste Träger'!C1217</f>
        <v>0</v>
      </c>
      <c r="F1208" s="122">
        <f>IF(D1208&lt;&gt;"~",'Belegliste Träger'!D1217,0)</f>
        <v>0</v>
      </c>
      <c r="G1208" s="122">
        <f>'Belegliste Träger'!E1217</f>
        <v>0</v>
      </c>
      <c r="H1208" s="122">
        <f>'Belegliste Träger'!F1217</f>
        <v>0</v>
      </c>
      <c r="I1208" s="122">
        <f>'Belegliste Träger'!G1217</f>
        <v>0</v>
      </c>
      <c r="J1208" s="122">
        <f>'Belegliste Träger'!H1217</f>
        <v>0</v>
      </c>
      <c r="K1208" s="122">
        <f>'Belegliste Träger'!I1217</f>
        <v>0</v>
      </c>
      <c r="L1208" s="122">
        <f>'Belegliste Träger'!J1217</f>
        <v>0</v>
      </c>
      <c r="M1208" s="122">
        <f>'Belegliste Träger'!K1217</f>
        <v>0</v>
      </c>
      <c r="N1208" s="122">
        <f>'Belegliste Träger'!L1217</f>
        <v>0</v>
      </c>
      <c r="O1208" s="122">
        <f>'Belegliste Träger'!M1217</f>
        <v>0</v>
      </c>
      <c r="P1208" s="122" t="str">
        <f>'Belegliste Träger'!N1217</f>
        <v>~</v>
      </c>
      <c r="Q1208" s="122" t="str">
        <f>'Belegliste Träger'!P1217</f>
        <v>~</v>
      </c>
      <c r="R1208" s="122" t="str">
        <f>'Belegliste Träger'!Q1217</f>
        <v>~</v>
      </c>
      <c r="S1208" s="122" t="str">
        <f>'Belegliste Träger'!R1217</f>
        <v>~</v>
      </c>
      <c r="T1208" s="122" t="str">
        <f>'Belegliste Träger'!S1217</f>
        <v>~</v>
      </c>
      <c r="U1208" s="122" t="str">
        <f>'Belegliste Träger'!T1217</f>
        <v>~</v>
      </c>
      <c r="V1208" s="122" t="str">
        <f>'Belegliste Träger'!U1217</f>
        <v>~</v>
      </c>
      <c r="W1208" s="122">
        <f>'Belegliste SB'!V1217</f>
        <v>0</v>
      </c>
      <c r="X1208" s="122">
        <f>'Belegliste SB'!W1217</f>
        <v>0</v>
      </c>
      <c r="Y1208" s="122">
        <f>'Belegliste SB'!X1217</f>
        <v>0</v>
      </c>
      <c r="Z1208" s="122">
        <f>'Belegliste SB'!Y1217</f>
        <v>0</v>
      </c>
    </row>
    <row r="1209" spans="1:26" x14ac:dyDescent="0.25">
      <c r="A1209" s="121">
        <f>IF(D1209&lt;&gt;"~",'Belegliste SB'!$H$3,"0")</f>
        <v>0</v>
      </c>
      <c r="B1209" s="121">
        <f>IF(D1209&lt;&gt;"~",'Belegliste SB'!$H$4,"0")</f>
        <v>0</v>
      </c>
      <c r="C1209" s="122" t="str">
        <f>IF(D1209&lt;&gt;"~",'Belegliste Träger'!A1218,0)</f>
        <v/>
      </c>
      <c r="D1209" s="122" t="str">
        <f>'Belegliste Träger'!B1218</f>
        <v/>
      </c>
      <c r="E1209" s="122">
        <f>'Belegliste Träger'!C1218</f>
        <v>0</v>
      </c>
      <c r="F1209" s="122">
        <f>IF(D1209&lt;&gt;"~",'Belegliste Träger'!D1218,0)</f>
        <v>0</v>
      </c>
      <c r="G1209" s="122">
        <f>'Belegliste Träger'!E1218</f>
        <v>0</v>
      </c>
      <c r="H1209" s="122">
        <f>'Belegliste Träger'!F1218</f>
        <v>0</v>
      </c>
      <c r="I1209" s="122">
        <f>'Belegliste Träger'!G1218</f>
        <v>0</v>
      </c>
      <c r="J1209" s="122">
        <f>'Belegliste Träger'!H1218</f>
        <v>0</v>
      </c>
      <c r="K1209" s="122">
        <f>'Belegliste Träger'!I1218</f>
        <v>0</v>
      </c>
      <c r="L1209" s="122">
        <f>'Belegliste Träger'!J1218</f>
        <v>0</v>
      </c>
      <c r="M1209" s="122">
        <f>'Belegliste Träger'!K1218</f>
        <v>0</v>
      </c>
      <c r="N1209" s="122">
        <f>'Belegliste Träger'!L1218</f>
        <v>0</v>
      </c>
      <c r="O1209" s="122">
        <f>'Belegliste Träger'!M1218</f>
        <v>0</v>
      </c>
      <c r="P1209" s="122" t="str">
        <f>'Belegliste Träger'!N1218</f>
        <v>~</v>
      </c>
      <c r="Q1209" s="122" t="str">
        <f>'Belegliste Träger'!P1218</f>
        <v>~</v>
      </c>
      <c r="R1209" s="122" t="str">
        <f>'Belegliste Träger'!Q1218</f>
        <v>~</v>
      </c>
      <c r="S1209" s="122" t="str">
        <f>'Belegliste Träger'!R1218</f>
        <v>~</v>
      </c>
      <c r="T1209" s="122" t="str">
        <f>'Belegliste Träger'!S1218</f>
        <v>~</v>
      </c>
      <c r="U1209" s="122" t="str">
        <f>'Belegliste Träger'!T1218</f>
        <v>~</v>
      </c>
      <c r="V1209" s="122" t="str">
        <f>'Belegliste Träger'!U1218</f>
        <v>~</v>
      </c>
      <c r="W1209" s="122">
        <f>'Belegliste SB'!V1218</f>
        <v>0</v>
      </c>
      <c r="X1209" s="122">
        <f>'Belegliste SB'!W1218</f>
        <v>0</v>
      </c>
      <c r="Y1209" s="122">
        <f>'Belegliste SB'!X1218</f>
        <v>0</v>
      </c>
      <c r="Z1209" s="122">
        <f>'Belegliste SB'!Y1218</f>
        <v>0</v>
      </c>
    </row>
    <row r="1210" spans="1:26" x14ac:dyDescent="0.25">
      <c r="A1210" s="121">
        <f>IF(D1210&lt;&gt;"~",'Belegliste SB'!$H$3,"0")</f>
        <v>0</v>
      </c>
      <c r="B1210" s="121">
        <f>IF(D1210&lt;&gt;"~",'Belegliste SB'!$H$4,"0")</f>
        <v>0</v>
      </c>
      <c r="C1210" s="122" t="str">
        <f>IF(D1210&lt;&gt;"~",'Belegliste Träger'!A1219,0)</f>
        <v/>
      </c>
      <c r="D1210" s="122" t="str">
        <f>'Belegliste Träger'!B1219</f>
        <v/>
      </c>
      <c r="E1210" s="122">
        <f>'Belegliste Träger'!C1219</f>
        <v>0</v>
      </c>
      <c r="F1210" s="122">
        <f>IF(D1210&lt;&gt;"~",'Belegliste Träger'!D1219,0)</f>
        <v>0</v>
      </c>
      <c r="G1210" s="122">
        <f>'Belegliste Träger'!E1219</f>
        <v>0</v>
      </c>
      <c r="H1210" s="122">
        <f>'Belegliste Träger'!F1219</f>
        <v>0</v>
      </c>
      <c r="I1210" s="122">
        <f>'Belegliste Träger'!G1219</f>
        <v>0</v>
      </c>
      <c r="J1210" s="122">
        <f>'Belegliste Träger'!H1219</f>
        <v>0</v>
      </c>
      <c r="K1210" s="122">
        <f>'Belegliste Träger'!I1219</f>
        <v>0</v>
      </c>
      <c r="L1210" s="122">
        <f>'Belegliste Träger'!J1219</f>
        <v>0</v>
      </c>
      <c r="M1210" s="122">
        <f>'Belegliste Träger'!K1219</f>
        <v>0</v>
      </c>
      <c r="N1210" s="122">
        <f>'Belegliste Träger'!L1219</f>
        <v>0</v>
      </c>
      <c r="O1210" s="122">
        <f>'Belegliste Träger'!M1219</f>
        <v>0</v>
      </c>
      <c r="P1210" s="122" t="str">
        <f>'Belegliste Träger'!N1219</f>
        <v>~</v>
      </c>
      <c r="Q1210" s="122" t="str">
        <f>'Belegliste Träger'!P1219</f>
        <v>~</v>
      </c>
      <c r="R1210" s="122" t="str">
        <f>'Belegliste Träger'!Q1219</f>
        <v>~</v>
      </c>
      <c r="S1210" s="122" t="str">
        <f>'Belegliste Träger'!R1219</f>
        <v>~</v>
      </c>
      <c r="T1210" s="122" t="str">
        <f>'Belegliste Träger'!S1219</f>
        <v>~</v>
      </c>
      <c r="U1210" s="122" t="str">
        <f>'Belegliste Träger'!T1219</f>
        <v>~</v>
      </c>
      <c r="V1210" s="122" t="str">
        <f>'Belegliste Träger'!U1219</f>
        <v>~</v>
      </c>
      <c r="W1210" s="122">
        <f>'Belegliste SB'!V1219</f>
        <v>0</v>
      </c>
      <c r="X1210" s="122">
        <f>'Belegliste SB'!W1219</f>
        <v>0</v>
      </c>
      <c r="Y1210" s="122">
        <f>'Belegliste SB'!X1219</f>
        <v>0</v>
      </c>
      <c r="Z1210" s="122">
        <f>'Belegliste SB'!Y1219</f>
        <v>0</v>
      </c>
    </row>
    <row r="1211" spans="1:26" x14ac:dyDescent="0.25">
      <c r="A1211" s="121">
        <f>IF(D1211&lt;&gt;"~",'Belegliste SB'!$H$3,"0")</f>
        <v>0</v>
      </c>
      <c r="B1211" s="121">
        <f>IF(D1211&lt;&gt;"~",'Belegliste SB'!$H$4,"0")</f>
        <v>0</v>
      </c>
      <c r="C1211" s="122" t="str">
        <f>IF(D1211&lt;&gt;"~",'Belegliste Träger'!A1220,0)</f>
        <v/>
      </c>
      <c r="D1211" s="122" t="str">
        <f>'Belegliste Träger'!B1220</f>
        <v/>
      </c>
      <c r="E1211" s="122">
        <f>'Belegliste Träger'!C1220</f>
        <v>0</v>
      </c>
      <c r="F1211" s="122">
        <f>IF(D1211&lt;&gt;"~",'Belegliste Träger'!D1220,0)</f>
        <v>0</v>
      </c>
      <c r="G1211" s="122">
        <f>'Belegliste Träger'!E1220</f>
        <v>0</v>
      </c>
      <c r="H1211" s="122">
        <f>'Belegliste Träger'!F1220</f>
        <v>0</v>
      </c>
      <c r="I1211" s="122">
        <f>'Belegliste Träger'!G1220</f>
        <v>0</v>
      </c>
      <c r="J1211" s="122">
        <f>'Belegliste Träger'!H1220</f>
        <v>0</v>
      </c>
      <c r="K1211" s="122">
        <f>'Belegliste Träger'!I1220</f>
        <v>0</v>
      </c>
      <c r="L1211" s="122">
        <f>'Belegliste Träger'!J1220</f>
        <v>0</v>
      </c>
      <c r="M1211" s="122">
        <f>'Belegliste Träger'!K1220</f>
        <v>0</v>
      </c>
      <c r="N1211" s="122">
        <f>'Belegliste Träger'!L1220</f>
        <v>0</v>
      </c>
      <c r="O1211" s="122">
        <f>'Belegliste Träger'!M1220</f>
        <v>0</v>
      </c>
      <c r="P1211" s="122" t="str">
        <f>'Belegliste Träger'!N1220</f>
        <v>~</v>
      </c>
      <c r="Q1211" s="122" t="str">
        <f>'Belegliste Träger'!P1220</f>
        <v>~</v>
      </c>
      <c r="R1211" s="122" t="str">
        <f>'Belegliste Träger'!Q1220</f>
        <v>~</v>
      </c>
      <c r="S1211" s="122" t="str">
        <f>'Belegliste Träger'!R1220</f>
        <v>~</v>
      </c>
      <c r="T1211" s="122" t="str">
        <f>'Belegliste Träger'!S1220</f>
        <v>~</v>
      </c>
      <c r="U1211" s="122" t="str">
        <f>'Belegliste Träger'!T1220</f>
        <v>~</v>
      </c>
      <c r="V1211" s="122" t="str">
        <f>'Belegliste Träger'!U1220</f>
        <v>~</v>
      </c>
      <c r="W1211" s="122">
        <f>'Belegliste SB'!V1220</f>
        <v>0</v>
      </c>
      <c r="X1211" s="122">
        <f>'Belegliste SB'!W1220</f>
        <v>0</v>
      </c>
      <c r="Y1211" s="122">
        <f>'Belegliste SB'!X1220</f>
        <v>0</v>
      </c>
      <c r="Z1211" s="122">
        <f>'Belegliste SB'!Y1220</f>
        <v>0</v>
      </c>
    </row>
    <row r="1212" spans="1:26" x14ac:dyDescent="0.25">
      <c r="A1212" s="121">
        <f>IF(D1212&lt;&gt;"~",'Belegliste SB'!$H$3,"0")</f>
        <v>0</v>
      </c>
      <c r="B1212" s="121">
        <f>IF(D1212&lt;&gt;"~",'Belegliste SB'!$H$4,"0")</f>
        <v>0</v>
      </c>
      <c r="C1212" s="122" t="str">
        <f>IF(D1212&lt;&gt;"~",'Belegliste Träger'!A1221,0)</f>
        <v/>
      </c>
      <c r="D1212" s="122" t="str">
        <f>'Belegliste Träger'!B1221</f>
        <v/>
      </c>
      <c r="E1212" s="122">
        <f>'Belegliste Träger'!C1221</f>
        <v>0</v>
      </c>
      <c r="F1212" s="122">
        <f>IF(D1212&lt;&gt;"~",'Belegliste Träger'!D1221,0)</f>
        <v>0</v>
      </c>
      <c r="G1212" s="122">
        <f>'Belegliste Träger'!E1221</f>
        <v>0</v>
      </c>
      <c r="H1212" s="122">
        <f>'Belegliste Träger'!F1221</f>
        <v>0</v>
      </c>
      <c r="I1212" s="122">
        <f>'Belegliste Träger'!G1221</f>
        <v>0</v>
      </c>
      <c r="J1212" s="122">
        <f>'Belegliste Träger'!H1221</f>
        <v>0</v>
      </c>
      <c r="K1212" s="122">
        <f>'Belegliste Träger'!I1221</f>
        <v>0</v>
      </c>
      <c r="L1212" s="122">
        <f>'Belegliste Träger'!J1221</f>
        <v>0</v>
      </c>
      <c r="M1212" s="122">
        <f>'Belegliste Träger'!K1221</f>
        <v>0</v>
      </c>
      <c r="N1212" s="122">
        <f>'Belegliste Träger'!L1221</f>
        <v>0</v>
      </c>
      <c r="O1212" s="122">
        <f>'Belegliste Träger'!M1221</f>
        <v>0</v>
      </c>
      <c r="P1212" s="122" t="str">
        <f>'Belegliste Träger'!N1221</f>
        <v>~</v>
      </c>
      <c r="Q1212" s="122" t="str">
        <f>'Belegliste Träger'!P1221</f>
        <v>~</v>
      </c>
      <c r="R1212" s="122" t="str">
        <f>'Belegliste Träger'!Q1221</f>
        <v>~</v>
      </c>
      <c r="S1212" s="122" t="str">
        <f>'Belegliste Träger'!R1221</f>
        <v>~</v>
      </c>
      <c r="T1212" s="122" t="str">
        <f>'Belegliste Träger'!S1221</f>
        <v>~</v>
      </c>
      <c r="U1212" s="122" t="str">
        <f>'Belegliste Träger'!T1221</f>
        <v>~</v>
      </c>
      <c r="V1212" s="122" t="str">
        <f>'Belegliste Träger'!U1221</f>
        <v>~</v>
      </c>
      <c r="W1212" s="122">
        <f>'Belegliste SB'!V1221</f>
        <v>0</v>
      </c>
      <c r="X1212" s="122">
        <f>'Belegliste SB'!W1221</f>
        <v>0</v>
      </c>
      <c r="Y1212" s="122">
        <f>'Belegliste SB'!X1221</f>
        <v>0</v>
      </c>
      <c r="Z1212" s="122">
        <f>'Belegliste SB'!Y1221</f>
        <v>0</v>
      </c>
    </row>
    <row r="1213" spans="1:26" x14ac:dyDescent="0.25">
      <c r="A1213" s="121">
        <f>IF(D1213&lt;&gt;"~",'Belegliste SB'!$H$3,"0")</f>
        <v>0</v>
      </c>
      <c r="B1213" s="121">
        <f>IF(D1213&lt;&gt;"~",'Belegliste SB'!$H$4,"0")</f>
        <v>0</v>
      </c>
      <c r="C1213" s="122" t="str">
        <f>IF(D1213&lt;&gt;"~",'Belegliste Träger'!A1222,0)</f>
        <v/>
      </c>
      <c r="D1213" s="122" t="str">
        <f>'Belegliste Träger'!B1222</f>
        <v/>
      </c>
      <c r="E1213" s="122">
        <f>'Belegliste Träger'!C1222</f>
        <v>0</v>
      </c>
      <c r="F1213" s="122">
        <f>IF(D1213&lt;&gt;"~",'Belegliste Träger'!D1222,0)</f>
        <v>0</v>
      </c>
      <c r="G1213" s="122">
        <f>'Belegliste Träger'!E1222</f>
        <v>0</v>
      </c>
      <c r="H1213" s="122">
        <f>'Belegliste Träger'!F1222</f>
        <v>0</v>
      </c>
      <c r="I1213" s="122">
        <f>'Belegliste Träger'!G1222</f>
        <v>0</v>
      </c>
      <c r="J1213" s="122">
        <f>'Belegliste Träger'!H1222</f>
        <v>0</v>
      </c>
      <c r="K1213" s="122">
        <f>'Belegliste Träger'!I1222</f>
        <v>0</v>
      </c>
      <c r="L1213" s="122">
        <f>'Belegliste Träger'!J1222</f>
        <v>0</v>
      </c>
      <c r="M1213" s="122">
        <f>'Belegliste Träger'!K1222</f>
        <v>0</v>
      </c>
      <c r="N1213" s="122">
        <f>'Belegliste Träger'!L1222</f>
        <v>0</v>
      </c>
      <c r="O1213" s="122">
        <f>'Belegliste Träger'!M1222</f>
        <v>0</v>
      </c>
      <c r="P1213" s="122" t="str">
        <f>'Belegliste Träger'!N1222</f>
        <v>~</v>
      </c>
      <c r="Q1213" s="122" t="str">
        <f>'Belegliste Träger'!P1222</f>
        <v>~</v>
      </c>
      <c r="R1213" s="122" t="str">
        <f>'Belegliste Träger'!Q1222</f>
        <v>~</v>
      </c>
      <c r="S1213" s="122" t="str">
        <f>'Belegliste Träger'!R1222</f>
        <v>~</v>
      </c>
      <c r="T1213" s="122" t="str">
        <f>'Belegliste Träger'!S1222</f>
        <v>~</v>
      </c>
      <c r="U1213" s="122" t="str">
        <f>'Belegliste Träger'!T1222</f>
        <v>~</v>
      </c>
      <c r="V1213" s="122" t="str">
        <f>'Belegliste Träger'!U1222</f>
        <v>~</v>
      </c>
      <c r="W1213" s="122">
        <f>'Belegliste SB'!V1222</f>
        <v>0</v>
      </c>
      <c r="X1213" s="122">
        <f>'Belegliste SB'!W1222</f>
        <v>0</v>
      </c>
      <c r="Y1213" s="122">
        <f>'Belegliste SB'!X1222</f>
        <v>0</v>
      </c>
      <c r="Z1213" s="122">
        <f>'Belegliste SB'!Y1222</f>
        <v>0</v>
      </c>
    </row>
    <row r="1214" spans="1:26" x14ac:dyDescent="0.25">
      <c r="A1214" s="121">
        <f>IF(D1214&lt;&gt;"~",'Belegliste SB'!$H$3,"0")</f>
        <v>0</v>
      </c>
      <c r="B1214" s="121">
        <f>IF(D1214&lt;&gt;"~",'Belegliste SB'!$H$4,"0")</f>
        <v>0</v>
      </c>
      <c r="C1214" s="122" t="str">
        <f>IF(D1214&lt;&gt;"~",'Belegliste Träger'!A1223,0)</f>
        <v/>
      </c>
      <c r="D1214" s="122" t="str">
        <f>'Belegliste Träger'!B1223</f>
        <v/>
      </c>
      <c r="E1214" s="122">
        <f>'Belegliste Träger'!C1223</f>
        <v>0</v>
      </c>
      <c r="F1214" s="122">
        <f>IF(D1214&lt;&gt;"~",'Belegliste Träger'!D1223,0)</f>
        <v>0</v>
      </c>
      <c r="G1214" s="122">
        <f>'Belegliste Träger'!E1223</f>
        <v>0</v>
      </c>
      <c r="H1214" s="122">
        <f>'Belegliste Träger'!F1223</f>
        <v>0</v>
      </c>
      <c r="I1214" s="122">
        <f>'Belegliste Träger'!G1223</f>
        <v>0</v>
      </c>
      <c r="J1214" s="122">
        <f>'Belegliste Träger'!H1223</f>
        <v>0</v>
      </c>
      <c r="K1214" s="122">
        <f>'Belegliste Träger'!I1223</f>
        <v>0</v>
      </c>
      <c r="L1214" s="122">
        <f>'Belegliste Träger'!J1223</f>
        <v>0</v>
      </c>
      <c r="M1214" s="122">
        <f>'Belegliste Träger'!K1223</f>
        <v>0</v>
      </c>
      <c r="N1214" s="122">
        <f>'Belegliste Träger'!L1223</f>
        <v>0</v>
      </c>
      <c r="O1214" s="122">
        <f>'Belegliste Träger'!M1223</f>
        <v>0</v>
      </c>
      <c r="P1214" s="122" t="str">
        <f>'Belegliste Träger'!N1223</f>
        <v>~</v>
      </c>
      <c r="Q1214" s="122" t="str">
        <f>'Belegliste Träger'!P1223</f>
        <v>~</v>
      </c>
      <c r="R1214" s="122" t="str">
        <f>'Belegliste Träger'!Q1223</f>
        <v>~</v>
      </c>
      <c r="S1214" s="122" t="str">
        <f>'Belegliste Träger'!R1223</f>
        <v>~</v>
      </c>
      <c r="T1214" s="122" t="str">
        <f>'Belegliste Träger'!S1223</f>
        <v>~</v>
      </c>
      <c r="U1214" s="122" t="str">
        <f>'Belegliste Träger'!T1223</f>
        <v>~</v>
      </c>
      <c r="V1214" s="122" t="str">
        <f>'Belegliste Träger'!U1223</f>
        <v>~</v>
      </c>
      <c r="W1214" s="122">
        <f>'Belegliste SB'!V1223</f>
        <v>0</v>
      </c>
      <c r="X1214" s="122">
        <f>'Belegliste SB'!W1223</f>
        <v>0</v>
      </c>
      <c r="Y1214" s="122">
        <f>'Belegliste SB'!X1223</f>
        <v>0</v>
      </c>
      <c r="Z1214" s="122">
        <f>'Belegliste SB'!Y1223</f>
        <v>0</v>
      </c>
    </row>
    <row r="1215" spans="1:26" x14ac:dyDescent="0.25">
      <c r="A1215" s="121">
        <f>IF(D1215&lt;&gt;"~",'Belegliste SB'!$H$3,"0")</f>
        <v>0</v>
      </c>
      <c r="B1215" s="121">
        <f>IF(D1215&lt;&gt;"~",'Belegliste SB'!$H$4,"0")</f>
        <v>0</v>
      </c>
      <c r="C1215" s="122" t="str">
        <f>IF(D1215&lt;&gt;"~",'Belegliste Träger'!A1224,0)</f>
        <v/>
      </c>
      <c r="D1215" s="122" t="str">
        <f>'Belegliste Träger'!B1224</f>
        <v/>
      </c>
      <c r="E1215" s="122">
        <f>'Belegliste Träger'!C1224</f>
        <v>0</v>
      </c>
      <c r="F1215" s="122">
        <f>IF(D1215&lt;&gt;"~",'Belegliste Träger'!D1224,0)</f>
        <v>0</v>
      </c>
      <c r="G1215" s="122">
        <f>'Belegliste Träger'!E1224</f>
        <v>0</v>
      </c>
      <c r="H1215" s="122">
        <f>'Belegliste Träger'!F1224</f>
        <v>0</v>
      </c>
      <c r="I1215" s="122">
        <f>'Belegliste Träger'!G1224</f>
        <v>0</v>
      </c>
      <c r="J1215" s="122">
        <f>'Belegliste Träger'!H1224</f>
        <v>0</v>
      </c>
      <c r="K1215" s="122">
        <f>'Belegliste Träger'!I1224</f>
        <v>0</v>
      </c>
      <c r="L1215" s="122">
        <f>'Belegliste Träger'!J1224</f>
        <v>0</v>
      </c>
      <c r="M1215" s="122">
        <f>'Belegliste Träger'!K1224</f>
        <v>0</v>
      </c>
      <c r="N1215" s="122">
        <f>'Belegliste Träger'!L1224</f>
        <v>0</v>
      </c>
      <c r="O1215" s="122">
        <f>'Belegliste Träger'!M1224</f>
        <v>0</v>
      </c>
      <c r="P1215" s="122" t="str">
        <f>'Belegliste Träger'!N1224</f>
        <v>~</v>
      </c>
      <c r="Q1215" s="122" t="str">
        <f>'Belegliste Träger'!P1224</f>
        <v>~</v>
      </c>
      <c r="R1215" s="122" t="str">
        <f>'Belegliste Träger'!Q1224</f>
        <v>~</v>
      </c>
      <c r="S1215" s="122" t="str">
        <f>'Belegliste Träger'!R1224</f>
        <v>~</v>
      </c>
      <c r="T1215" s="122" t="str">
        <f>'Belegliste Träger'!S1224</f>
        <v>~</v>
      </c>
      <c r="U1215" s="122" t="str">
        <f>'Belegliste Träger'!T1224</f>
        <v>~</v>
      </c>
      <c r="V1215" s="122" t="str">
        <f>'Belegliste Träger'!U1224</f>
        <v>~</v>
      </c>
      <c r="W1215" s="122">
        <f>'Belegliste SB'!V1224</f>
        <v>0</v>
      </c>
      <c r="X1215" s="122">
        <f>'Belegliste SB'!W1224</f>
        <v>0</v>
      </c>
      <c r="Y1215" s="122">
        <f>'Belegliste SB'!X1224</f>
        <v>0</v>
      </c>
      <c r="Z1215" s="122">
        <f>'Belegliste SB'!Y1224</f>
        <v>0</v>
      </c>
    </row>
    <row r="1216" spans="1:26" x14ac:dyDescent="0.25">
      <c r="A1216" s="121">
        <f>IF(D1216&lt;&gt;"~",'Belegliste SB'!$H$3,"0")</f>
        <v>0</v>
      </c>
      <c r="B1216" s="121">
        <f>IF(D1216&lt;&gt;"~",'Belegliste SB'!$H$4,"0")</f>
        <v>0</v>
      </c>
      <c r="C1216" s="122" t="str">
        <f>IF(D1216&lt;&gt;"~",'Belegliste Träger'!A1225,0)</f>
        <v/>
      </c>
      <c r="D1216" s="122" t="str">
        <f>'Belegliste Träger'!B1225</f>
        <v/>
      </c>
      <c r="E1216" s="122">
        <f>'Belegliste Träger'!C1225</f>
        <v>0</v>
      </c>
      <c r="F1216" s="122">
        <f>IF(D1216&lt;&gt;"~",'Belegliste Träger'!D1225,0)</f>
        <v>0</v>
      </c>
      <c r="G1216" s="122">
        <f>'Belegliste Träger'!E1225</f>
        <v>0</v>
      </c>
      <c r="H1216" s="122">
        <f>'Belegliste Träger'!F1225</f>
        <v>0</v>
      </c>
      <c r="I1216" s="122">
        <f>'Belegliste Träger'!G1225</f>
        <v>0</v>
      </c>
      <c r="J1216" s="122">
        <f>'Belegliste Träger'!H1225</f>
        <v>0</v>
      </c>
      <c r="K1216" s="122">
        <f>'Belegliste Träger'!I1225</f>
        <v>0</v>
      </c>
      <c r="L1216" s="122">
        <f>'Belegliste Träger'!J1225</f>
        <v>0</v>
      </c>
      <c r="M1216" s="122">
        <f>'Belegliste Träger'!K1225</f>
        <v>0</v>
      </c>
      <c r="N1216" s="122">
        <f>'Belegliste Träger'!L1225</f>
        <v>0</v>
      </c>
      <c r="O1216" s="122">
        <f>'Belegliste Träger'!M1225</f>
        <v>0</v>
      </c>
      <c r="P1216" s="122" t="str">
        <f>'Belegliste Träger'!N1225</f>
        <v>~</v>
      </c>
      <c r="Q1216" s="122" t="str">
        <f>'Belegliste Träger'!P1225</f>
        <v>~</v>
      </c>
      <c r="R1216" s="122" t="str">
        <f>'Belegliste Träger'!Q1225</f>
        <v>~</v>
      </c>
      <c r="S1216" s="122" t="str">
        <f>'Belegliste Träger'!R1225</f>
        <v>~</v>
      </c>
      <c r="T1216" s="122" t="str">
        <f>'Belegliste Träger'!S1225</f>
        <v>~</v>
      </c>
      <c r="U1216" s="122" t="str">
        <f>'Belegliste Träger'!T1225</f>
        <v>~</v>
      </c>
      <c r="V1216" s="122" t="str">
        <f>'Belegliste Träger'!U1225</f>
        <v>~</v>
      </c>
      <c r="W1216" s="122">
        <f>'Belegliste SB'!V1225</f>
        <v>0</v>
      </c>
      <c r="X1216" s="122">
        <f>'Belegliste SB'!W1225</f>
        <v>0</v>
      </c>
      <c r="Y1216" s="122">
        <f>'Belegliste SB'!X1225</f>
        <v>0</v>
      </c>
      <c r="Z1216" s="122">
        <f>'Belegliste SB'!Y1225</f>
        <v>0</v>
      </c>
    </row>
    <row r="1217" spans="1:26" x14ac:dyDescent="0.25">
      <c r="A1217" s="121">
        <f>IF(D1217&lt;&gt;"~",'Belegliste SB'!$H$3,"0")</f>
        <v>0</v>
      </c>
      <c r="B1217" s="121">
        <f>IF(D1217&lt;&gt;"~",'Belegliste SB'!$H$4,"0")</f>
        <v>0</v>
      </c>
      <c r="C1217" s="122" t="str">
        <f>IF(D1217&lt;&gt;"~",'Belegliste Träger'!A1226,0)</f>
        <v/>
      </c>
      <c r="D1217" s="122" t="str">
        <f>'Belegliste Träger'!B1226</f>
        <v/>
      </c>
      <c r="E1217" s="122">
        <f>'Belegliste Träger'!C1226</f>
        <v>0</v>
      </c>
      <c r="F1217" s="122">
        <f>IF(D1217&lt;&gt;"~",'Belegliste Träger'!D1226,0)</f>
        <v>0</v>
      </c>
      <c r="G1217" s="122">
        <f>'Belegliste Träger'!E1226</f>
        <v>0</v>
      </c>
      <c r="H1217" s="122">
        <f>'Belegliste Träger'!F1226</f>
        <v>0</v>
      </c>
      <c r="I1217" s="122">
        <f>'Belegliste Träger'!G1226</f>
        <v>0</v>
      </c>
      <c r="J1217" s="122">
        <f>'Belegliste Träger'!H1226</f>
        <v>0</v>
      </c>
      <c r="K1217" s="122">
        <f>'Belegliste Träger'!I1226</f>
        <v>0</v>
      </c>
      <c r="L1217" s="122">
        <f>'Belegliste Träger'!J1226</f>
        <v>0</v>
      </c>
      <c r="M1217" s="122">
        <f>'Belegliste Träger'!K1226</f>
        <v>0</v>
      </c>
      <c r="N1217" s="122">
        <f>'Belegliste Träger'!L1226</f>
        <v>0</v>
      </c>
      <c r="O1217" s="122">
        <f>'Belegliste Träger'!M1226</f>
        <v>0</v>
      </c>
      <c r="P1217" s="122" t="str">
        <f>'Belegliste Träger'!N1226</f>
        <v>~</v>
      </c>
      <c r="Q1217" s="122" t="str">
        <f>'Belegliste Träger'!P1226</f>
        <v>~</v>
      </c>
      <c r="R1217" s="122" t="str">
        <f>'Belegliste Träger'!Q1226</f>
        <v>~</v>
      </c>
      <c r="S1217" s="122" t="str">
        <f>'Belegliste Träger'!R1226</f>
        <v>~</v>
      </c>
      <c r="T1217" s="122" t="str">
        <f>'Belegliste Träger'!S1226</f>
        <v>~</v>
      </c>
      <c r="U1217" s="122" t="str">
        <f>'Belegliste Träger'!T1226</f>
        <v>~</v>
      </c>
      <c r="V1217" s="122" t="str">
        <f>'Belegliste Träger'!U1226</f>
        <v>~</v>
      </c>
      <c r="W1217" s="122">
        <f>'Belegliste SB'!V1226</f>
        <v>0</v>
      </c>
      <c r="X1217" s="122">
        <f>'Belegliste SB'!W1226</f>
        <v>0</v>
      </c>
      <c r="Y1217" s="122">
        <f>'Belegliste SB'!X1226</f>
        <v>0</v>
      </c>
      <c r="Z1217" s="122">
        <f>'Belegliste SB'!Y1226</f>
        <v>0</v>
      </c>
    </row>
    <row r="1218" spans="1:26" x14ac:dyDescent="0.25">
      <c r="A1218" s="121">
        <f>IF(D1218&lt;&gt;"~",'Belegliste SB'!$H$3,"0")</f>
        <v>0</v>
      </c>
      <c r="B1218" s="121">
        <f>IF(D1218&lt;&gt;"~",'Belegliste SB'!$H$4,"0")</f>
        <v>0</v>
      </c>
      <c r="C1218" s="122" t="str">
        <f>IF(D1218&lt;&gt;"~",'Belegliste Träger'!A1227,0)</f>
        <v/>
      </c>
      <c r="D1218" s="122" t="str">
        <f>'Belegliste Träger'!B1227</f>
        <v/>
      </c>
      <c r="E1218" s="122">
        <f>'Belegliste Träger'!C1227</f>
        <v>0</v>
      </c>
      <c r="F1218" s="122">
        <f>IF(D1218&lt;&gt;"~",'Belegliste Träger'!D1227,0)</f>
        <v>0</v>
      </c>
      <c r="G1218" s="122">
        <f>'Belegliste Träger'!E1227</f>
        <v>0</v>
      </c>
      <c r="H1218" s="122">
        <f>'Belegliste Träger'!F1227</f>
        <v>0</v>
      </c>
      <c r="I1218" s="122">
        <f>'Belegliste Träger'!G1227</f>
        <v>0</v>
      </c>
      <c r="J1218" s="122">
        <f>'Belegliste Träger'!H1227</f>
        <v>0</v>
      </c>
      <c r="K1218" s="122">
        <f>'Belegliste Träger'!I1227</f>
        <v>0</v>
      </c>
      <c r="L1218" s="122">
        <f>'Belegliste Träger'!J1227</f>
        <v>0</v>
      </c>
      <c r="M1218" s="122">
        <f>'Belegliste Träger'!K1227</f>
        <v>0</v>
      </c>
      <c r="N1218" s="122">
        <f>'Belegliste Träger'!L1227</f>
        <v>0</v>
      </c>
      <c r="O1218" s="122">
        <f>'Belegliste Träger'!M1227</f>
        <v>0</v>
      </c>
      <c r="P1218" s="122" t="str">
        <f>'Belegliste Träger'!N1227</f>
        <v>~</v>
      </c>
      <c r="Q1218" s="122" t="str">
        <f>'Belegliste Träger'!P1227</f>
        <v>~</v>
      </c>
      <c r="R1218" s="122" t="str">
        <f>'Belegliste Träger'!Q1227</f>
        <v>~</v>
      </c>
      <c r="S1218" s="122" t="str">
        <f>'Belegliste Träger'!R1227</f>
        <v>~</v>
      </c>
      <c r="T1218" s="122" t="str">
        <f>'Belegliste Träger'!S1227</f>
        <v>~</v>
      </c>
      <c r="U1218" s="122" t="str">
        <f>'Belegliste Träger'!T1227</f>
        <v>~</v>
      </c>
      <c r="V1218" s="122" t="str">
        <f>'Belegliste Träger'!U1227</f>
        <v>~</v>
      </c>
      <c r="W1218" s="122">
        <f>'Belegliste SB'!V1227</f>
        <v>0</v>
      </c>
      <c r="X1218" s="122">
        <f>'Belegliste SB'!W1227</f>
        <v>0</v>
      </c>
      <c r="Y1218" s="122">
        <f>'Belegliste SB'!X1227</f>
        <v>0</v>
      </c>
      <c r="Z1218" s="122">
        <f>'Belegliste SB'!Y1227</f>
        <v>0</v>
      </c>
    </row>
    <row r="1219" spans="1:26" x14ac:dyDescent="0.25">
      <c r="A1219" s="121">
        <f>IF(D1219&lt;&gt;"~",'Belegliste SB'!$H$3,"0")</f>
        <v>0</v>
      </c>
      <c r="B1219" s="121">
        <f>IF(D1219&lt;&gt;"~",'Belegliste SB'!$H$4,"0")</f>
        <v>0</v>
      </c>
      <c r="C1219" s="122" t="str">
        <f>IF(D1219&lt;&gt;"~",'Belegliste Träger'!A1228,0)</f>
        <v/>
      </c>
      <c r="D1219" s="122" t="str">
        <f>'Belegliste Träger'!B1228</f>
        <v/>
      </c>
      <c r="E1219" s="122">
        <f>'Belegliste Träger'!C1228</f>
        <v>0</v>
      </c>
      <c r="F1219" s="122">
        <f>IF(D1219&lt;&gt;"~",'Belegliste Träger'!D1228,0)</f>
        <v>0</v>
      </c>
      <c r="G1219" s="122">
        <f>'Belegliste Träger'!E1228</f>
        <v>0</v>
      </c>
      <c r="H1219" s="122">
        <f>'Belegliste Träger'!F1228</f>
        <v>0</v>
      </c>
      <c r="I1219" s="122">
        <f>'Belegliste Träger'!G1228</f>
        <v>0</v>
      </c>
      <c r="J1219" s="122">
        <f>'Belegliste Träger'!H1228</f>
        <v>0</v>
      </c>
      <c r="K1219" s="122">
        <f>'Belegliste Träger'!I1228</f>
        <v>0</v>
      </c>
      <c r="L1219" s="122">
        <f>'Belegliste Träger'!J1228</f>
        <v>0</v>
      </c>
      <c r="M1219" s="122">
        <f>'Belegliste Träger'!K1228</f>
        <v>0</v>
      </c>
      <c r="N1219" s="122">
        <f>'Belegliste Träger'!L1228</f>
        <v>0</v>
      </c>
      <c r="O1219" s="122">
        <f>'Belegliste Träger'!M1228</f>
        <v>0</v>
      </c>
      <c r="P1219" s="122" t="str">
        <f>'Belegliste Träger'!N1228</f>
        <v>~</v>
      </c>
      <c r="Q1219" s="122" t="str">
        <f>'Belegliste Träger'!P1228</f>
        <v>~</v>
      </c>
      <c r="R1219" s="122" t="str">
        <f>'Belegliste Träger'!Q1228</f>
        <v>~</v>
      </c>
      <c r="S1219" s="122" t="str">
        <f>'Belegliste Träger'!R1228</f>
        <v>~</v>
      </c>
      <c r="T1219" s="122" t="str">
        <f>'Belegliste Träger'!S1228</f>
        <v>~</v>
      </c>
      <c r="U1219" s="122" t="str">
        <f>'Belegliste Träger'!T1228</f>
        <v>~</v>
      </c>
      <c r="V1219" s="122" t="str">
        <f>'Belegliste Träger'!U1228</f>
        <v>~</v>
      </c>
      <c r="W1219" s="122">
        <f>'Belegliste SB'!V1228</f>
        <v>0</v>
      </c>
      <c r="X1219" s="122">
        <f>'Belegliste SB'!W1228</f>
        <v>0</v>
      </c>
      <c r="Y1219" s="122">
        <f>'Belegliste SB'!X1228</f>
        <v>0</v>
      </c>
      <c r="Z1219" s="122">
        <f>'Belegliste SB'!Y1228</f>
        <v>0</v>
      </c>
    </row>
    <row r="1220" spans="1:26" x14ac:dyDescent="0.25">
      <c r="A1220" s="121">
        <f>IF(D1220&lt;&gt;"~",'Belegliste SB'!$H$3,"0")</f>
        <v>0</v>
      </c>
      <c r="B1220" s="121">
        <f>IF(D1220&lt;&gt;"~",'Belegliste SB'!$H$4,"0")</f>
        <v>0</v>
      </c>
      <c r="C1220" s="122" t="str">
        <f>IF(D1220&lt;&gt;"~",'Belegliste Träger'!A1229,0)</f>
        <v/>
      </c>
      <c r="D1220" s="122" t="str">
        <f>'Belegliste Träger'!B1229</f>
        <v/>
      </c>
      <c r="E1220" s="122">
        <f>'Belegliste Träger'!C1229</f>
        <v>0</v>
      </c>
      <c r="F1220" s="122">
        <f>IF(D1220&lt;&gt;"~",'Belegliste Träger'!D1229,0)</f>
        <v>0</v>
      </c>
      <c r="G1220" s="122">
        <f>'Belegliste Träger'!E1229</f>
        <v>0</v>
      </c>
      <c r="H1220" s="122">
        <f>'Belegliste Träger'!F1229</f>
        <v>0</v>
      </c>
      <c r="I1220" s="122">
        <f>'Belegliste Träger'!G1229</f>
        <v>0</v>
      </c>
      <c r="J1220" s="122">
        <f>'Belegliste Träger'!H1229</f>
        <v>0</v>
      </c>
      <c r="K1220" s="122">
        <f>'Belegliste Träger'!I1229</f>
        <v>0</v>
      </c>
      <c r="L1220" s="122">
        <f>'Belegliste Träger'!J1229</f>
        <v>0</v>
      </c>
      <c r="M1220" s="122">
        <f>'Belegliste Träger'!K1229</f>
        <v>0</v>
      </c>
      <c r="N1220" s="122">
        <f>'Belegliste Träger'!L1229</f>
        <v>0</v>
      </c>
      <c r="O1220" s="122">
        <f>'Belegliste Träger'!M1229</f>
        <v>0</v>
      </c>
      <c r="P1220" s="122" t="str">
        <f>'Belegliste Träger'!N1229</f>
        <v>~</v>
      </c>
      <c r="Q1220" s="122" t="str">
        <f>'Belegliste Träger'!P1229</f>
        <v>~</v>
      </c>
      <c r="R1220" s="122" t="str">
        <f>'Belegliste Träger'!Q1229</f>
        <v>~</v>
      </c>
      <c r="S1220" s="122" t="str">
        <f>'Belegliste Träger'!R1229</f>
        <v>~</v>
      </c>
      <c r="T1220" s="122" t="str">
        <f>'Belegliste Träger'!S1229</f>
        <v>~</v>
      </c>
      <c r="U1220" s="122" t="str">
        <f>'Belegliste Träger'!T1229</f>
        <v>~</v>
      </c>
      <c r="V1220" s="122" t="str">
        <f>'Belegliste Träger'!U1229</f>
        <v>~</v>
      </c>
      <c r="W1220" s="122">
        <f>'Belegliste SB'!V1229</f>
        <v>0</v>
      </c>
      <c r="X1220" s="122">
        <f>'Belegliste SB'!W1229</f>
        <v>0</v>
      </c>
      <c r="Y1220" s="122">
        <f>'Belegliste SB'!X1229</f>
        <v>0</v>
      </c>
      <c r="Z1220" s="122">
        <f>'Belegliste SB'!Y1229</f>
        <v>0</v>
      </c>
    </row>
    <row r="1221" spans="1:26" x14ac:dyDescent="0.25">
      <c r="A1221" s="121">
        <f>IF(D1221&lt;&gt;"~",'Belegliste SB'!$H$3,"0")</f>
        <v>0</v>
      </c>
      <c r="B1221" s="121">
        <f>IF(D1221&lt;&gt;"~",'Belegliste SB'!$H$4,"0")</f>
        <v>0</v>
      </c>
      <c r="C1221" s="122" t="str">
        <f>IF(D1221&lt;&gt;"~",'Belegliste Träger'!A1230,0)</f>
        <v/>
      </c>
      <c r="D1221" s="122" t="str">
        <f>'Belegliste Träger'!B1230</f>
        <v/>
      </c>
      <c r="E1221" s="122">
        <f>'Belegliste Träger'!C1230</f>
        <v>0</v>
      </c>
      <c r="F1221" s="122">
        <f>IF(D1221&lt;&gt;"~",'Belegliste Träger'!D1230,0)</f>
        <v>0</v>
      </c>
      <c r="G1221" s="122">
        <f>'Belegliste Träger'!E1230</f>
        <v>0</v>
      </c>
      <c r="H1221" s="122">
        <f>'Belegliste Träger'!F1230</f>
        <v>0</v>
      </c>
      <c r="I1221" s="122">
        <f>'Belegliste Träger'!G1230</f>
        <v>0</v>
      </c>
      <c r="J1221" s="122">
        <f>'Belegliste Träger'!H1230</f>
        <v>0</v>
      </c>
      <c r="K1221" s="122">
        <f>'Belegliste Träger'!I1230</f>
        <v>0</v>
      </c>
      <c r="L1221" s="122">
        <f>'Belegliste Träger'!J1230</f>
        <v>0</v>
      </c>
      <c r="M1221" s="122">
        <f>'Belegliste Träger'!K1230</f>
        <v>0</v>
      </c>
      <c r="N1221" s="122">
        <f>'Belegliste Träger'!L1230</f>
        <v>0</v>
      </c>
      <c r="O1221" s="122">
        <f>'Belegliste Träger'!M1230</f>
        <v>0</v>
      </c>
      <c r="P1221" s="122" t="str">
        <f>'Belegliste Träger'!N1230</f>
        <v>~</v>
      </c>
      <c r="Q1221" s="122" t="str">
        <f>'Belegliste Träger'!P1230</f>
        <v>~</v>
      </c>
      <c r="R1221" s="122" t="str">
        <f>'Belegliste Träger'!Q1230</f>
        <v>~</v>
      </c>
      <c r="S1221" s="122" t="str">
        <f>'Belegliste Träger'!R1230</f>
        <v>~</v>
      </c>
      <c r="T1221" s="122" t="str">
        <f>'Belegliste Träger'!S1230</f>
        <v>~</v>
      </c>
      <c r="U1221" s="122" t="str">
        <f>'Belegliste Träger'!T1230</f>
        <v>~</v>
      </c>
      <c r="V1221" s="122" t="str">
        <f>'Belegliste Träger'!U1230</f>
        <v>~</v>
      </c>
      <c r="W1221" s="122">
        <f>'Belegliste SB'!V1230</f>
        <v>0</v>
      </c>
      <c r="X1221" s="122">
        <f>'Belegliste SB'!W1230</f>
        <v>0</v>
      </c>
      <c r="Y1221" s="122">
        <f>'Belegliste SB'!X1230</f>
        <v>0</v>
      </c>
      <c r="Z1221" s="122">
        <f>'Belegliste SB'!Y1230</f>
        <v>0</v>
      </c>
    </row>
    <row r="1222" spans="1:26" x14ac:dyDescent="0.25">
      <c r="A1222" s="121">
        <f>IF(D1222&lt;&gt;"~",'Belegliste SB'!$H$3,"0")</f>
        <v>0</v>
      </c>
      <c r="B1222" s="121">
        <f>IF(D1222&lt;&gt;"~",'Belegliste SB'!$H$4,"0")</f>
        <v>0</v>
      </c>
      <c r="C1222" s="122" t="str">
        <f>IF(D1222&lt;&gt;"~",'Belegliste Träger'!A1231,0)</f>
        <v/>
      </c>
      <c r="D1222" s="122" t="str">
        <f>'Belegliste Träger'!B1231</f>
        <v/>
      </c>
      <c r="E1222" s="122">
        <f>'Belegliste Träger'!C1231</f>
        <v>0</v>
      </c>
      <c r="F1222" s="122">
        <f>IF(D1222&lt;&gt;"~",'Belegliste Träger'!D1231,0)</f>
        <v>0</v>
      </c>
      <c r="G1222" s="122">
        <f>'Belegliste Träger'!E1231</f>
        <v>0</v>
      </c>
      <c r="H1222" s="122">
        <f>'Belegliste Träger'!F1231</f>
        <v>0</v>
      </c>
      <c r="I1222" s="122">
        <f>'Belegliste Träger'!G1231</f>
        <v>0</v>
      </c>
      <c r="J1222" s="122">
        <f>'Belegliste Träger'!H1231</f>
        <v>0</v>
      </c>
      <c r="K1222" s="122">
        <f>'Belegliste Träger'!I1231</f>
        <v>0</v>
      </c>
      <c r="L1222" s="122">
        <f>'Belegliste Träger'!J1231</f>
        <v>0</v>
      </c>
      <c r="M1222" s="122">
        <f>'Belegliste Träger'!K1231</f>
        <v>0</v>
      </c>
      <c r="N1222" s="122">
        <f>'Belegliste Träger'!L1231</f>
        <v>0</v>
      </c>
      <c r="O1222" s="122">
        <f>'Belegliste Träger'!M1231</f>
        <v>0</v>
      </c>
      <c r="P1222" s="122" t="str">
        <f>'Belegliste Träger'!N1231</f>
        <v>~</v>
      </c>
      <c r="Q1222" s="122" t="str">
        <f>'Belegliste Träger'!P1231</f>
        <v>~</v>
      </c>
      <c r="R1222" s="122" t="str">
        <f>'Belegliste Träger'!Q1231</f>
        <v>~</v>
      </c>
      <c r="S1222" s="122" t="str">
        <f>'Belegliste Träger'!R1231</f>
        <v>~</v>
      </c>
      <c r="T1222" s="122" t="str">
        <f>'Belegliste Träger'!S1231</f>
        <v>~</v>
      </c>
      <c r="U1222" s="122" t="str">
        <f>'Belegliste Träger'!T1231</f>
        <v>~</v>
      </c>
      <c r="V1222" s="122" t="str">
        <f>'Belegliste Träger'!U1231</f>
        <v>~</v>
      </c>
      <c r="W1222" s="122">
        <f>'Belegliste SB'!V1231</f>
        <v>0</v>
      </c>
      <c r="X1222" s="122">
        <f>'Belegliste SB'!W1231</f>
        <v>0</v>
      </c>
      <c r="Y1222" s="122">
        <f>'Belegliste SB'!X1231</f>
        <v>0</v>
      </c>
      <c r="Z1222" s="122">
        <f>'Belegliste SB'!Y1231</f>
        <v>0</v>
      </c>
    </row>
    <row r="1223" spans="1:26" x14ac:dyDescent="0.25">
      <c r="A1223" s="121">
        <f>IF(D1223&lt;&gt;"~",'Belegliste SB'!$H$3,"0")</f>
        <v>0</v>
      </c>
      <c r="B1223" s="121">
        <f>IF(D1223&lt;&gt;"~",'Belegliste SB'!$H$4,"0")</f>
        <v>0</v>
      </c>
      <c r="C1223" s="122" t="str">
        <f>IF(D1223&lt;&gt;"~",'Belegliste Träger'!A1232,0)</f>
        <v/>
      </c>
      <c r="D1223" s="122" t="str">
        <f>'Belegliste Träger'!B1232</f>
        <v/>
      </c>
      <c r="E1223" s="122">
        <f>'Belegliste Träger'!C1232</f>
        <v>0</v>
      </c>
      <c r="F1223" s="122">
        <f>IF(D1223&lt;&gt;"~",'Belegliste Träger'!D1232,0)</f>
        <v>0</v>
      </c>
      <c r="G1223" s="122">
        <f>'Belegliste Träger'!E1232</f>
        <v>0</v>
      </c>
      <c r="H1223" s="122">
        <f>'Belegliste Träger'!F1232</f>
        <v>0</v>
      </c>
      <c r="I1223" s="122">
        <f>'Belegliste Träger'!G1232</f>
        <v>0</v>
      </c>
      <c r="J1223" s="122">
        <f>'Belegliste Träger'!H1232</f>
        <v>0</v>
      </c>
      <c r="K1223" s="122">
        <f>'Belegliste Träger'!I1232</f>
        <v>0</v>
      </c>
      <c r="L1223" s="122">
        <f>'Belegliste Träger'!J1232</f>
        <v>0</v>
      </c>
      <c r="M1223" s="122">
        <f>'Belegliste Träger'!K1232</f>
        <v>0</v>
      </c>
      <c r="N1223" s="122">
        <f>'Belegliste Träger'!L1232</f>
        <v>0</v>
      </c>
      <c r="O1223" s="122">
        <f>'Belegliste Träger'!M1232</f>
        <v>0</v>
      </c>
      <c r="P1223" s="122" t="str">
        <f>'Belegliste Träger'!N1232</f>
        <v>~</v>
      </c>
      <c r="Q1223" s="122" t="str">
        <f>'Belegliste Träger'!P1232</f>
        <v>~</v>
      </c>
      <c r="R1223" s="122" t="str">
        <f>'Belegliste Träger'!Q1232</f>
        <v>~</v>
      </c>
      <c r="S1223" s="122" t="str">
        <f>'Belegliste Träger'!R1232</f>
        <v>~</v>
      </c>
      <c r="T1223" s="122" t="str">
        <f>'Belegliste Träger'!S1232</f>
        <v>~</v>
      </c>
      <c r="U1223" s="122" t="str">
        <f>'Belegliste Träger'!T1232</f>
        <v>~</v>
      </c>
      <c r="V1223" s="122" t="str">
        <f>'Belegliste Träger'!U1232</f>
        <v>~</v>
      </c>
      <c r="W1223" s="122">
        <f>'Belegliste SB'!V1232</f>
        <v>0</v>
      </c>
      <c r="X1223" s="122">
        <f>'Belegliste SB'!W1232</f>
        <v>0</v>
      </c>
      <c r="Y1223" s="122">
        <f>'Belegliste SB'!X1232</f>
        <v>0</v>
      </c>
      <c r="Z1223" s="122">
        <f>'Belegliste SB'!Y1232</f>
        <v>0</v>
      </c>
    </row>
    <row r="1224" spans="1:26" x14ac:dyDescent="0.25">
      <c r="A1224" s="121">
        <f>IF(D1224&lt;&gt;"~",'Belegliste SB'!$H$3,"0")</f>
        <v>0</v>
      </c>
      <c r="B1224" s="121">
        <f>IF(D1224&lt;&gt;"~",'Belegliste SB'!$H$4,"0")</f>
        <v>0</v>
      </c>
      <c r="C1224" s="122" t="str">
        <f>IF(D1224&lt;&gt;"~",'Belegliste Träger'!A1233,0)</f>
        <v/>
      </c>
      <c r="D1224" s="122" t="str">
        <f>'Belegliste Träger'!B1233</f>
        <v/>
      </c>
      <c r="E1224" s="122">
        <f>'Belegliste Träger'!C1233</f>
        <v>0</v>
      </c>
      <c r="F1224" s="122">
        <f>IF(D1224&lt;&gt;"~",'Belegliste Träger'!D1233,0)</f>
        <v>0</v>
      </c>
      <c r="G1224" s="122">
        <f>'Belegliste Träger'!E1233</f>
        <v>0</v>
      </c>
      <c r="H1224" s="122">
        <f>'Belegliste Träger'!F1233</f>
        <v>0</v>
      </c>
      <c r="I1224" s="122">
        <f>'Belegliste Träger'!G1233</f>
        <v>0</v>
      </c>
      <c r="J1224" s="122">
        <f>'Belegliste Träger'!H1233</f>
        <v>0</v>
      </c>
      <c r="K1224" s="122">
        <f>'Belegliste Träger'!I1233</f>
        <v>0</v>
      </c>
      <c r="L1224" s="122">
        <f>'Belegliste Träger'!J1233</f>
        <v>0</v>
      </c>
      <c r="M1224" s="122">
        <f>'Belegliste Träger'!K1233</f>
        <v>0</v>
      </c>
      <c r="N1224" s="122">
        <f>'Belegliste Träger'!L1233</f>
        <v>0</v>
      </c>
      <c r="O1224" s="122">
        <f>'Belegliste Träger'!M1233</f>
        <v>0</v>
      </c>
      <c r="P1224" s="122" t="str">
        <f>'Belegliste Träger'!N1233</f>
        <v>~</v>
      </c>
      <c r="Q1224" s="122" t="str">
        <f>'Belegliste Träger'!P1233</f>
        <v>~</v>
      </c>
      <c r="R1224" s="122" t="str">
        <f>'Belegliste Träger'!Q1233</f>
        <v>~</v>
      </c>
      <c r="S1224" s="122" t="str">
        <f>'Belegliste Träger'!R1233</f>
        <v>~</v>
      </c>
      <c r="T1224" s="122" t="str">
        <f>'Belegliste Träger'!S1233</f>
        <v>~</v>
      </c>
      <c r="U1224" s="122" t="str">
        <f>'Belegliste Träger'!T1233</f>
        <v>~</v>
      </c>
      <c r="V1224" s="122" t="str">
        <f>'Belegliste Träger'!U1233</f>
        <v>~</v>
      </c>
      <c r="W1224" s="122">
        <f>'Belegliste SB'!V1233</f>
        <v>0</v>
      </c>
      <c r="X1224" s="122">
        <f>'Belegliste SB'!W1233</f>
        <v>0</v>
      </c>
      <c r="Y1224" s="122">
        <f>'Belegliste SB'!X1233</f>
        <v>0</v>
      </c>
      <c r="Z1224" s="122">
        <f>'Belegliste SB'!Y1233</f>
        <v>0</v>
      </c>
    </row>
    <row r="1225" spans="1:26" x14ac:dyDescent="0.25">
      <c r="A1225" s="121">
        <f>IF(D1225&lt;&gt;"~",'Belegliste SB'!$H$3,"0")</f>
        <v>0</v>
      </c>
      <c r="B1225" s="121">
        <f>IF(D1225&lt;&gt;"~",'Belegliste SB'!$H$4,"0")</f>
        <v>0</v>
      </c>
      <c r="C1225" s="122" t="str">
        <f>IF(D1225&lt;&gt;"~",'Belegliste Träger'!A1234,0)</f>
        <v/>
      </c>
      <c r="D1225" s="122" t="str">
        <f>'Belegliste Träger'!B1234</f>
        <v/>
      </c>
      <c r="E1225" s="122">
        <f>'Belegliste Träger'!C1234</f>
        <v>0</v>
      </c>
      <c r="F1225" s="122">
        <f>IF(D1225&lt;&gt;"~",'Belegliste Träger'!D1234,0)</f>
        <v>0</v>
      </c>
      <c r="G1225" s="122">
        <f>'Belegliste Träger'!E1234</f>
        <v>0</v>
      </c>
      <c r="H1225" s="122">
        <f>'Belegliste Träger'!F1234</f>
        <v>0</v>
      </c>
      <c r="I1225" s="122">
        <f>'Belegliste Träger'!G1234</f>
        <v>0</v>
      </c>
      <c r="J1225" s="122">
        <f>'Belegliste Träger'!H1234</f>
        <v>0</v>
      </c>
      <c r="K1225" s="122">
        <f>'Belegliste Träger'!I1234</f>
        <v>0</v>
      </c>
      <c r="L1225" s="122">
        <f>'Belegliste Träger'!J1234</f>
        <v>0</v>
      </c>
      <c r="M1225" s="122">
        <f>'Belegliste Träger'!K1234</f>
        <v>0</v>
      </c>
      <c r="N1225" s="122">
        <f>'Belegliste Träger'!L1234</f>
        <v>0</v>
      </c>
      <c r="O1225" s="122">
        <f>'Belegliste Träger'!M1234</f>
        <v>0</v>
      </c>
      <c r="P1225" s="122" t="str">
        <f>'Belegliste Träger'!N1234</f>
        <v>~</v>
      </c>
      <c r="Q1225" s="122" t="str">
        <f>'Belegliste Träger'!P1234</f>
        <v>~</v>
      </c>
      <c r="R1225" s="122" t="str">
        <f>'Belegliste Träger'!Q1234</f>
        <v>~</v>
      </c>
      <c r="S1225" s="122" t="str">
        <f>'Belegliste Träger'!R1234</f>
        <v>~</v>
      </c>
      <c r="T1225" s="122" t="str">
        <f>'Belegliste Träger'!S1234</f>
        <v>~</v>
      </c>
      <c r="U1225" s="122" t="str">
        <f>'Belegliste Träger'!T1234</f>
        <v>~</v>
      </c>
      <c r="V1225" s="122" t="str">
        <f>'Belegliste Träger'!U1234</f>
        <v>~</v>
      </c>
      <c r="W1225" s="122">
        <f>'Belegliste SB'!V1234</f>
        <v>0</v>
      </c>
      <c r="X1225" s="122">
        <f>'Belegliste SB'!W1234</f>
        <v>0</v>
      </c>
      <c r="Y1225" s="122">
        <f>'Belegliste SB'!X1234</f>
        <v>0</v>
      </c>
      <c r="Z1225" s="122">
        <f>'Belegliste SB'!Y1234</f>
        <v>0</v>
      </c>
    </row>
    <row r="1226" spans="1:26" x14ac:dyDescent="0.25">
      <c r="A1226" s="121">
        <f>IF(D1226&lt;&gt;"~",'Belegliste SB'!$H$3,"0")</f>
        <v>0</v>
      </c>
      <c r="B1226" s="121">
        <f>IF(D1226&lt;&gt;"~",'Belegliste SB'!$H$4,"0")</f>
        <v>0</v>
      </c>
      <c r="C1226" s="122" t="str">
        <f>IF(D1226&lt;&gt;"~",'Belegliste Träger'!A1235,0)</f>
        <v/>
      </c>
      <c r="D1226" s="122" t="str">
        <f>'Belegliste Träger'!B1235</f>
        <v/>
      </c>
      <c r="E1226" s="122">
        <f>'Belegliste Träger'!C1235</f>
        <v>0</v>
      </c>
      <c r="F1226" s="122">
        <f>IF(D1226&lt;&gt;"~",'Belegliste Träger'!D1235,0)</f>
        <v>0</v>
      </c>
      <c r="G1226" s="122">
        <f>'Belegliste Träger'!E1235</f>
        <v>0</v>
      </c>
      <c r="H1226" s="122">
        <f>'Belegliste Träger'!F1235</f>
        <v>0</v>
      </c>
      <c r="I1226" s="122">
        <f>'Belegliste Träger'!G1235</f>
        <v>0</v>
      </c>
      <c r="J1226" s="122">
        <f>'Belegliste Träger'!H1235</f>
        <v>0</v>
      </c>
      <c r="K1226" s="122">
        <f>'Belegliste Träger'!I1235</f>
        <v>0</v>
      </c>
      <c r="L1226" s="122">
        <f>'Belegliste Träger'!J1235</f>
        <v>0</v>
      </c>
      <c r="M1226" s="122">
        <f>'Belegliste Träger'!K1235</f>
        <v>0</v>
      </c>
      <c r="N1226" s="122">
        <f>'Belegliste Träger'!L1235</f>
        <v>0</v>
      </c>
      <c r="O1226" s="122">
        <f>'Belegliste Träger'!M1235</f>
        <v>0</v>
      </c>
      <c r="P1226" s="122" t="str">
        <f>'Belegliste Träger'!N1235</f>
        <v>~</v>
      </c>
      <c r="Q1226" s="122" t="str">
        <f>'Belegliste Träger'!P1235</f>
        <v>~</v>
      </c>
      <c r="R1226" s="122" t="str">
        <f>'Belegliste Träger'!Q1235</f>
        <v>~</v>
      </c>
      <c r="S1226" s="122" t="str">
        <f>'Belegliste Träger'!R1235</f>
        <v>~</v>
      </c>
      <c r="T1226" s="122" t="str">
        <f>'Belegliste Träger'!S1235</f>
        <v>~</v>
      </c>
      <c r="U1226" s="122" t="str">
        <f>'Belegliste Träger'!T1235</f>
        <v>~</v>
      </c>
      <c r="V1226" s="122" t="str">
        <f>'Belegliste Träger'!U1235</f>
        <v>~</v>
      </c>
      <c r="W1226" s="122">
        <f>'Belegliste SB'!V1235</f>
        <v>0</v>
      </c>
      <c r="X1226" s="122">
        <f>'Belegliste SB'!W1235</f>
        <v>0</v>
      </c>
      <c r="Y1226" s="122">
        <f>'Belegliste SB'!X1235</f>
        <v>0</v>
      </c>
      <c r="Z1226" s="122">
        <f>'Belegliste SB'!Y1235</f>
        <v>0</v>
      </c>
    </row>
    <row r="1227" spans="1:26" x14ac:dyDescent="0.25">
      <c r="A1227" s="121">
        <f>IF(D1227&lt;&gt;"~",'Belegliste SB'!$H$3,"0")</f>
        <v>0</v>
      </c>
      <c r="B1227" s="121">
        <f>IF(D1227&lt;&gt;"~",'Belegliste SB'!$H$4,"0")</f>
        <v>0</v>
      </c>
      <c r="C1227" s="122" t="str">
        <f>IF(D1227&lt;&gt;"~",'Belegliste Träger'!A1236,0)</f>
        <v/>
      </c>
      <c r="D1227" s="122" t="str">
        <f>'Belegliste Träger'!B1236</f>
        <v/>
      </c>
      <c r="E1227" s="122">
        <f>'Belegliste Träger'!C1236</f>
        <v>0</v>
      </c>
      <c r="F1227" s="122">
        <f>IF(D1227&lt;&gt;"~",'Belegliste Träger'!D1236,0)</f>
        <v>0</v>
      </c>
      <c r="G1227" s="122">
        <f>'Belegliste Träger'!E1236</f>
        <v>0</v>
      </c>
      <c r="H1227" s="122">
        <f>'Belegliste Träger'!F1236</f>
        <v>0</v>
      </c>
      <c r="I1227" s="122">
        <f>'Belegliste Träger'!G1236</f>
        <v>0</v>
      </c>
      <c r="J1227" s="122">
        <f>'Belegliste Träger'!H1236</f>
        <v>0</v>
      </c>
      <c r="K1227" s="122">
        <f>'Belegliste Träger'!I1236</f>
        <v>0</v>
      </c>
      <c r="L1227" s="122">
        <f>'Belegliste Träger'!J1236</f>
        <v>0</v>
      </c>
      <c r="M1227" s="122">
        <f>'Belegliste Träger'!K1236</f>
        <v>0</v>
      </c>
      <c r="N1227" s="122">
        <f>'Belegliste Träger'!L1236</f>
        <v>0</v>
      </c>
      <c r="O1227" s="122">
        <f>'Belegliste Träger'!M1236</f>
        <v>0</v>
      </c>
      <c r="P1227" s="122" t="str">
        <f>'Belegliste Träger'!N1236</f>
        <v>~</v>
      </c>
      <c r="Q1227" s="122" t="str">
        <f>'Belegliste Träger'!P1236</f>
        <v>~</v>
      </c>
      <c r="R1227" s="122" t="str">
        <f>'Belegliste Träger'!Q1236</f>
        <v>~</v>
      </c>
      <c r="S1227" s="122" t="str">
        <f>'Belegliste Träger'!R1236</f>
        <v>~</v>
      </c>
      <c r="T1227" s="122" t="str">
        <f>'Belegliste Träger'!S1236</f>
        <v>~</v>
      </c>
      <c r="U1227" s="122" t="str">
        <f>'Belegliste Träger'!T1236</f>
        <v>~</v>
      </c>
      <c r="V1227" s="122" t="str">
        <f>'Belegliste Träger'!U1236</f>
        <v>~</v>
      </c>
      <c r="W1227" s="122">
        <f>'Belegliste SB'!V1236</f>
        <v>0</v>
      </c>
      <c r="X1227" s="122">
        <f>'Belegliste SB'!W1236</f>
        <v>0</v>
      </c>
      <c r="Y1227" s="122">
        <f>'Belegliste SB'!X1236</f>
        <v>0</v>
      </c>
      <c r="Z1227" s="122">
        <f>'Belegliste SB'!Y1236</f>
        <v>0</v>
      </c>
    </row>
    <row r="1228" spans="1:26" x14ac:dyDescent="0.25">
      <c r="A1228" s="121">
        <f>IF(D1228&lt;&gt;"~",'Belegliste SB'!$H$3,"0")</f>
        <v>0</v>
      </c>
      <c r="B1228" s="121">
        <f>IF(D1228&lt;&gt;"~",'Belegliste SB'!$H$4,"0")</f>
        <v>0</v>
      </c>
      <c r="C1228" s="122" t="str">
        <f>IF(D1228&lt;&gt;"~",'Belegliste Träger'!A1237,0)</f>
        <v/>
      </c>
      <c r="D1228" s="122" t="str">
        <f>'Belegliste Träger'!B1237</f>
        <v/>
      </c>
      <c r="E1228" s="122">
        <f>'Belegliste Träger'!C1237</f>
        <v>0</v>
      </c>
      <c r="F1228" s="122">
        <f>IF(D1228&lt;&gt;"~",'Belegliste Träger'!D1237,0)</f>
        <v>0</v>
      </c>
      <c r="G1228" s="122">
        <f>'Belegliste Träger'!E1237</f>
        <v>0</v>
      </c>
      <c r="H1228" s="122">
        <f>'Belegliste Träger'!F1237</f>
        <v>0</v>
      </c>
      <c r="I1228" s="122">
        <f>'Belegliste Träger'!G1237</f>
        <v>0</v>
      </c>
      <c r="J1228" s="122">
        <f>'Belegliste Träger'!H1237</f>
        <v>0</v>
      </c>
      <c r="K1228" s="122">
        <f>'Belegliste Träger'!I1237</f>
        <v>0</v>
      </c>
      <c r="L1228" s="122">
        <f>'Belegliste Träger'!J1237</f>
        <v>0</v>
      </c>
      <c r="M1228" s="122">
        <f>'Belegliste Träger'!K1237</f>
        <v>0</v>
      </c>
      <c r="N1228" s="122">
        <f>'Belegliste Träger'!L1237</f>
        <v>0</v>
      </c>
      <c r="O1228" s="122">
        <f>'Belegliste Träger'!M1237</f>
        <v>0</v>
      </c>
      <c r="P1228" s="122" t="str">
        <f>'Belegliste Träger'!N1237</f>
        <v>~</v>
      </c>
      <c r="Q1228" s="122" t="str">
        <f>'Belegliste Träger'!P1237</f>
        <v>~</v>
      </c>
      <c r="R1228" s="122" t="str">
        <f>'Belegliste Träger'!Q1237</f>
        <v>~</v>
      </c>
      <c r="S1228" s="122" t="str">
        <f>'Belegliste Träger'!R1237</f>
        <v>~</v>
      </c>
      <c r="T1228" s="122" t="str">
        <f>'Belegliste Träger'!S1237</f>
        <v>~</v>
      </c>
      <c r="U1228" s="122" t="str">
        <f>'Belegliste Träger'!T1237</f>
        <v>~</v>
      </c>
      <c r="V1228" s="122" t="str">
        <f>'Belegliste Träger'!U1237</f>
        <v>~</v>
      </c>
      <c r="W1228" s="122">
        <f>'Belegliste SB'!V1237</f>
        <v>0</v>
      </c>
      <c r="X1228" s="122">
        <f>'Belegliste SB'!W1237</f>
        <v>0</v>
      </c>
      <c r="Y1228" s="122">
        <f>'Belegliste SB'!X1237</f>
        <v>0</v>
      </c>
      <c r="Z1228" s="122">
        <f>'Belegliste SB'!Y1237</f>
        <v>0</v>
      </c>
    </row>
    <row r="1229" spans="1:26" x14ac:dyDescent="0.25">
      <c r="A1229" s="121">
        <f>IF(D1229&lt;&gt;"~",'Belegliste SB'!$H$3,"0")</f>
        <v>0</v>
      </c>
      <c r="B1229" s="121">
        <f>IF(D1229&lt;&gt;"~",'Belegliste SB'!$H$4,"0")</f>
        <v>0</v>
      </c>
      <c r="C1229" s="122" t="str">
        <f>IF(D1229&lt;&gt;"~",'Belegliste Träger'!A1238,0)</f>
        <v/>
      </c>
      <c r="D1229" s="122" t="str">
        <f>'Belegliste Träger'!B1238</f>
        <v/>
      </c>
      <c r="E1229" s="122">
        <f>'Belegliste Träger'!C1238</f>
        <v>0</v>
      </c>
      <c r="F1229" s="122">
        <f>IF(D1229&lt;&gt;"~",'Belegliste Träger'!D1238,0)</f>
        <v>0</v>
      </c>
      <c r="G1229" s="122">
        <f>'Belegliste Träger'!E1238</f>
        <v>0</v>
      </c>
      <c r="H1229" s="122">
        <f>'Belegliste Träger'!F1238</f>
        <v>0</v>
      </c>
      <c r="I1229" s="122">
        <f>'Belegliste Träger'!G1238</f>
        <v>0</v>
      </c>
      <c r="J1229" s="122">
        <f>'Belegliste Träger'!H1238</f>
        <v>0</v>
      </c>
      <c r="K1229" s="122">
        <f>'Belegliste Träger'!I1238</f>
        <v>0</v>
      </c>
      <c r="L1229" s="122">
        <f>'Belegliste Träger'!J1238</f>
        <v>0</v>
      </c>
      <c r="M1229" s="122">
        <f>'Belegliste Träger'!K1238</f>
        <v>0</v>
      </c>
      <c r="N1229" s="122">
        <f>'Belegliste Träger'!L1238</f>
        <v>0</v>
      </c>
      <c r="O1229" s="122">
        <f>'Belegliste Träger'!M1238</f>
        <v>0</v>
      </c>
      <c r="P1229" s="122" t="str">
        <f>'Belegliste Träger'!N1238</f>
        <v>~</v>
      </c>
      <c r="Q1229" s="122" t="str">
        <f>'Belegliste Träger'!P1238</f>
        <v>~</v>
      </c>
      <c r="R1229" s="122" t="str">
        <f>'Belegliste Träger'!Q1238</f>
        <v>~</v>
      </c>
      <c r="S1229" s="122" t="str">
        <f>'Belegliste Träger'!R1238</f>
        <v>~</v>
      </c>
      <c r="T1229" s="122" t="str">
        <f>'Belegliste Träger'!S1238</f>
        <v>~</v>
      </c>
      <c r="U1229" s="122" t="str">
        <f>'Belegliste Träger'!T1238</f>
        <v>~</v>
      </c>
      <c r="V1229" s="122" t="str">
        <f>'Belegliste Träger'!U1238</f>
        <v>~</v>
      </c>
      <c r="W1229" s="122">
        <f>'Belegliste SB'!V1238</f>
        <v>0</v>
      </c>
      <c r="X1229" s="122">
        <f>'Belegliste SB'!W1238</f>
        <v>0</v>
      </c>
      <c r="Y1229" s="122">
        <f>'Belegliste SB'!X1238</f>
        <v>0</v>
      </c>
      <c r="Z1229" s="122">
        <f>'Belegliste SB'!Y1238</f>
        <v>0</v>
      </c>
    </row>
    <row r="1230" spans="1:26" x14ac:dyDescent="0.25">
      <c r="A1230" s="121">
        <f>IF(D1230&lt;&gt;"~",'Belegliste SB'!$H$3,"0")</f>
        <v>0</v>
      </c>
      <c r="B1230" s="121">
        <f>IF(D1230&lt;&gt;"~",'Belegliste SB'!$H$4,"0")</f>
        <v>0</v>
      </c>
      <c r="C1230" s="122" t="str">
        <f>IF(D1230&lt;&gt;"~",'Belegliste Träger'!A1239,0)</f>
        <v/>
      </c>
      <c r="D1230" s="122" t="str">
        <f>'Belegliste Träger'!B1239</f>
        <v/>
      </c>
      <c r="E1230" s="122">
        <f>'Belegliste Träger'!C1239</f>
        <v>0</v>
      </c>
      <c r="F1230" s="122">
        <f>IF(D1230&lt;&gt;"~",'Belegliste Träger'!D1239,0)</f>
        <v>0</v>
      </c>
      <c r="G1230" s="122">
        <f>'Belegliste Träger'!E1239</f>
        <v>0</v>
      </c>
      <c r="H1230" s="122">
        <f>'Belegliste Träger'!F1239</f>
        <v>0</v>
      </c>
      <c r="I1230" s="122">
        <f>'Belegliste Träger'!G1239</f>
        <v>0</v>
      </c>
      <c r="J1230" s="122">
        <f>'Belegliste Träger'!H1239</f>
        <v>0</v>
      </c>
      <c r="K1230" s="122">
        <f>'Belegliste Träger'!I1239</f>
        <v>0</v>
      </c>
      <c r="L1230" s="122">
        <f>'Belegliste Träger'!J1239</f>
        <v>0</v>
      </c>
      <c r="M1230" s="122">
        <f>'Belegliste Träger'!K1239</f>
        <v>0</v>
      </c>
      <c r="N1230" s="122">
        <f>'Belegliste Träger'!L1239</f>
        <v>0</v>
      </c>
      <c r="O1230" s="122">
        <f>'Belegliste Träger'!M1239</f>
        <v>0</v>
      </c>
      <c r="P1230" s="122" t="str">
        <f>'Belegliste Träger'!N1239</f>
        <v>~</v>
      </c>
      <c r="Q1230" s="122" t="str">
        <f>'Belegliste Träger'!P1239</f>
        <v>~</v>
      </c>
      <c r="R1230" s="122" t="str">
        <f>'Belegliste Träger'!Q1239</f>
        <v>~</v>
      </c>
      <c r="S1230" s="122" t="str">
        <f>'Belegliste Träger'!R1239</f>
        <v>~</v>
      </c>
      <c r="T1230" s="122" t="str">
        <f>'Belegliste Träger'!S1239</f>
        <v>~</v>
      </c>
      <c r="U1230" s="122" t="str">
        <f>'Belegliste Träger'!T1239</f>
        <v>~</v>
      </c>
      <c r="V1230" s="122" t="str">
        <f>'Belegliste Träger'!U1239</f>
        <v>~</v>
      </c>
      <c r="W1230" s="122">
        <f>'Belegliste SB'!V1239</f>
        <v>0</v>
      </c>
      <c r="X1230" s="122">
        <f>'Belegliste SB'!W1239</f>
        <v>0</v>
      </c>
      <c r="Y1230" s="122">
        <f>'Belegliste SB'!X1239</f>
        <v>0</v>
      </c>
      <c r="Z1230" s="122">
        <f>'Belegliste SB'!Y1239</f>
        <v>0</v>
      </c>
    </row>
    <row r="1231" spans="1:26" x14ac:dyDescent="0.25">
      <c r="A1231" s="121">
        <f>IF(D1231&lt;&gt;"~",'Belegliste SB'!$H$3,"0")</f>
        <v>0</v>
      </c>
      <c r="B1231" s="121">
        <f>IF(D1231&lt;&gt;"~",'Belegliste SB'!$H$4,"0")</f>
        <v>0</v>
      </c>
      <c r="C1231" s="122" t="str">
        <f>IF(D1231&lt;&gt;"~",'Belegliste Träger'!A1240,0)</f>
        <v/>
      </c>
      <c r="D1231" s="122" t="str">
        <f>'Belegliste Träger'!B1240</f>
        <v/>
      </c>
      <c r="E1231" s="122">
        <f>'Belegliste Träger'!C1240</f>
        <v>0</v>
      </c>
      <c r="F1231" s="122">
        <f>IF(D1231&lt;&gt;"~",'Belegliste Träger'!D1240,0)</f>
        <v>0</v>
      </c>
      <c r="G1231" s="122">
        <f>'Belegliste Träger'!E1240</f>
        <v>0</v>
      </c>
      <c r="H1231" s="122">
        <f>'Belegliste Träger'!F1240</f>
        <v>0</v>
      </c>
      <c r="I1231" s="122">
        <f>'Belegliste Träger'!G1240</f>
        <v>0</v>
      </c>
      <c r="J1231" s="122">
        <f>'Belegliste Träger'!H1240</f>
        <v>0</v>
      </c>
      <c r="K1231" s="122">
        <f>'Belegliste Träger'!I1240</f>
        <v>0</v>
      </c>
      <c r="L1231" s="122">
        <f>'Belegliste Träger'!J1240</f>
        <v>0</v>
      </c>
      <c r="M1231" s="122">
        <f>'Belegliste Träger'!K1240</f>
        <v>0</v>
      </c>
      <c r="N1231" s="122">
        <f>'Belegliste Träger'!L1240</f>
        <v>0</v>
      </c>
      <c r="O1231" s="122">
        <f>'Belegliste Träger'!M1240</f>
        <v>0</v>
      </c>
      <c r="P1231" s="122" t="str">
        <f>'Belegliste Träger'!N1240</f>
        <v>~</v>
      </c>
      <c r="Q1231" s="122" t="str">
        <f>'Belegliste Träger'!P1240</f>
        <v>~</v>
      </c>
      <c r="R1231" s="122" t="str">
        <f>'Belegliste Träger'!Q1240</f>
        <v>~</v>
      </c>
      <c r="S1231" s="122" t="str">
        <f>'Belegliste Träger'!R1240</f>
        <v>~</v>
      </c>
      <c r="T1231" s="122" t="str">
        <f>'Belegliste Träger'!S1240</f>
        <v>~</v>
      </c>
      <c r="U1231" s="122" t="str">
        <f>'Belegliste Träger'!T1240</f>
        <v>~</v>
      </c>
      <c r="V1231" s="122" t="str">
        <f>'Belegliste Träger'!U1240</f>
        <v>~</v>
      </c>
      <c r="W1231" s="122">
        <f>'Belegliste SB'!V1240</f>
        <v>0</v>
      </c>
      <c r="X1231" s="122">
        <f>'Belegliste SB'!W1240</f>
        <v>0</v>
      </c>
      <c r="Y1231" s="122">
        <f>'Belegliste SB'!X1240</f>
        <v>0</v>
      </c>
      <c r="Z1231" s="122">
        <f>'Belegliste SB'!Y1240</f>
        <v>0</v>
      </c>
    </row>
    <row r="1232" spans="1:26" x14ac:dyDescent="0.25">
      <c r="A1232" s="121">
        <f>IF(D1232&lt;&gt;"~",'Belegliste SB'!$H$3,"0")</f>
        <v>0</v>
      </c>
      <c r="B1232" s="121">
        <f>IF(D1232&lt;&gt;"~",'Belegliste SB'!$H$4,"0")</f>
        <v>0</v>
      </c>
      <c r="C1232" s="122" t="str">
        <f>IF(D1232&lt;&gt;"~",'Belegliste Träger'!A1241,0)</f>
        <v/>
      </c>
      <c r="D1232" s="122" t="str">
        <f>'Belegliste Träger'!B1241</f>
        <v/>
      </c>
      <c r="E1232" s="122">
        <f>'Belegliste Träger'!C1241</f>
        <v>0</v>
      </c>
      <c r="F1232" s="122">
        <f>IF(D1232&lt;&gt;"~",'Belegliste Träger'!D1241,0)</f>
        <v>0</v>
      </c>
      <c r="G1232" s="122">
        <f>'Belegliste Träger'!E1241</f>
        <v>0</v>
      </c>
      <c r="H1232" s="122">
        <f>'Belegliste Träger'!F1241</f>
        <v>0</v>
      </c>
      <c r="I1232" s="122">
        <f>'Belegliste Träger'!G1241</f>
        <v>0</v>
      </c>
      <c r="J1232" s="122">
        <f>'Belegliste Träger'!H1241</f>
        <v>0</v>
      </c>
      <c r="K1232" s="122">
        <f>'Belegliste Träger'!I1241</f>
        <v>0</v>
      </c>
      <c r="L1232" s="122">
        <f>'Belegliste Träger'!J1241</f>
        <v>0</v>
      </c>
      <c r="M1232" s="122">
        <f>'Belegliste Träger'!K1241</f>
        <v>0</v>
      </c>
      <c r="N1232" s="122">
        <f>'Belegliste Träger'!L1241</f>
        <v>0</v>
      </c>
      <c r="O1232" s="122">
        <f>'Belegliste Träger'!M1241</f>
        <v>0</v>
      </c>
      <c r="P1232" s="122" t="str">
        <f>'Belegliste Träger'!N1241</f>
        <v>~</v>
      </c>
      <c r="Q1232" s="122" t="str">
        <f>'Belegliste Träger'!P1241</f>
        <v>~</v>
      </c>
      <c r="R1232" s="122" t="str">
        <f>'Belegliste Träger'!Q1241</f>
        <v>~</v>
      </c>
      <c r="S1232" s="122" t="str">
        <f>'Belegliste Träger'!R1241</f>
        <v>~</v>
      </c>
      <c r="T1232" s="122" t="str">
        <f>'Belegliste Träger'!S1241</f>
        <v>~</v>
      </c>
      <c r="U1232" s="122" t="str">
        <f>'Belegliste Träger'!T1241</f>
        <v>~</v>
      </c>
      <c r="V1232" s="122" t="str">
        <f>'Belegliste Träger'!U1241</f>
        <v>~</v>
      </c>
      <c r="W1232" s="122">
        <f>'Belegliste SB'!V1241</f>
        <v>0</v>
      </c>
      <c r="X1232" s="122">
        <f>'Belegliste SB'!W1241</f>
        <v>0</v>
      </c>
      <c r="Y1232" s="122">
        <f>'Belegliste SB'!X1241</f>
        <v>0</v>
      </c>
      <c r="Z1232" s="122">
        <f>'Belegliste SB'!Y1241</f>
        <v>0</v>
      </c>
    </row>
    <row r="1233" spans="1:26" x14ac:dyDescent="0.25">
      <c r="A1233" s="121">
        <f>IF(D1233&lt;&gt;"~",'Belegliste SB'!$H$3,"0")</f>
        <v>0</v>
      </c>
      <c r="B1233" s="121">
        <f>IF(D1233&lt;&gt;"~",'Belegliste SB'!$H$4,"0")</f>
        <v>0</v>
      </c>
      <c r="C1233" s="122" t="str">
        <f>IF(D1233&lt;&gt;"~",'Belegliste Träger'!A1242,0)</f>
        <v/>
      </c>
      <c r="D1233" s="122" t="str">
        <f>'Belegliste Träger'!B1242</f>
        <v/>
      </c>
      <c r="E1233" s="122">
        <f>'Belegliste Träger'!C1242</f>
        <v>0</v>
      </c>
      <c r="F1233" s="122">
        <f>IF(D1233&lt;&gt;"~",'Belegliste Träger'!D1242,0)</f>
        <v>0</v>
      </c>
      <c r="G1233" s="122">
        <f>'Belegliste Träger'!E1242</f>
        <v>0</v>
      </c>
      <c r="H1233" s="122">
        <f>'Belegliste Träger'!F1242</f>
        <v>0</v>
      </c>
      <c r="I1233" s="122">
        <f>'Belegliste Träger'!G1242</f>
        <v>0</v>
      </c>
      <c r="J1233" s="122">
        <f>'Belegliste Träger'!H1242</f>
        <v>0</v>
      </c>
      <c r="K1233" s="122">
        <f>'Belegliste Träger'!I1242</f>
        <v>0</v>
      </c>
      <c r="L1233" s="122">
        <f>'Belegliste Träger'!J1242</f>
        <v>0</v>
      </c>
      <c r="M1233" s="122">
        <f>'Belegliste Träger'!K1242</f>
        <v>0</v>
      </c>
      <c r="N1233" s="122">
        <f>'Belegliste Träger'!L1242</f>
        <v>0</v>
      </c>
      <c r="O1233" s="122">
        <f>'Belegliste Träger'!M1242</f>
        <v>0</v>
      </c>
      <c r="P1233" s="122" t="str">
        <f>'Belegliste Träger'!N1242</f>
        <v>~</v>
      </c>
      <c r="Q1233" s="122" t="str">
        <f>'Belegliste Träger'!P1242</f>
        <v>~</v>
      </c>
      <c r="R1233" s="122" t="str">
        <f>'Belegliste Träger'!Q1242</f>
        <v>~</v>
      </c>
      <c r="S1233" s="122" t="str">
        <f>'Belegliste Träger'!R1242</f>
        <v>~</v>
      </c>
      <c r="T1233" s="122" t="str">
        <f>'Belegliste Träger'!S1242</f>
        <v>~</v>
      </c>
      <c r="U1233" s="122" t="str">
        <f>'Belegliste Träger'!T1242</f>
        <v>~</v>
      </c>
      <c r="V1233" s="122" t="str">
        <f>'Belegliste Träger'!U1242</f>
        <v>~</v>
      </c>
      <c r="W1233" s="122">
        <f>'Belegliste SB'!V1242</f>
        <v>0</v>
      </c>
      <c r="X1233" s="122">
        <f>'Belegliste SB'!W1242</f>
        <v>0</v>
      </c>
      <c r="Y1233" s="122">
        <f>'Belegliste SB'!X1242</f>
        <v>0</v>
      </c>
      <c r="Z1233" s="122">
        <f>'Belegliste SB'!Y1242</f>
        <v>0</v>
      </c>
    </row>
    <row r="1234" spans="1:26" x14ac:dyDescent="0.25">
      <c r="A1234" s="121">
        <f>IF(D1234&lt;&gt;"~",'Belegliste SB'!$H$3,"0")</f>
        <v>0</v>
      </c>
      <c r="B1234" s="121">
        <f>IF(D1234&lt;&gt;"~",'Belegliste SB'!$H$4,"0")</f>
        <v>0</v>
      </c>
      <c r="C1234" s="122" t="str">
        <f>IF(D1234&lt;&gt;"~",'Belegliste Träger'!A1243,0)</f>
        <v/>
      </c>
      <c r="D1234" s="122" t="str">
        <f>'Belegliste Träger'!B1243</f>
        <v/>
      </c>
      <c r="E1234" s="122">
        <f>'Belegliste Träger'!C1243</f>
        <v>0</v>
      </c>
      <c r="F1234" s="122">
        <f>IF(D1234&lt;&gt;"~",'Belegliste Träger'!D1243,0)</f>
        <v>0</v>
      </c>
      <c r="G1234" s="122">
        <f>'Belegliste Träger'!E1243</f>
        <v>0</v>
      </c>
      <c r="H1234" s="122">
        <f>'Belegliste Träger'!F1243</f>
        <v>0</v>
      </c>
      <c r="I1234" s="122">
        <f>'Belegliste Träger'!G1243</f>
        <v>0</v>
      </c>
      <c r="J1234" s="122">
        <f>'Belegliste Träger'!H1243</f>
        <v>0</v>
      </c>
      <c r="K1234" s="122">
        <f>'Belegliste Träger'!I1243</f>
        <v>0</v>
      </c>
      <c r="L1234" s="122">
        <f>'Belegliste Träger'!J1243</f>
        <v>0</v>
      </c>
      <c r="M1234" s="122">
        <f>'Belegliste Träger'!K1243</f>
        <v>0</v>
      </c>
      <c r="N1234" s="122">
        <f>'Belegliste Träger'!L1243</f>
        <v>0</v>
      </c>
      <c r="O1234" s="122">
        <f>'Belegliste Träger'!M1243</f>
        <v>0</v>
      </c>
      <c r="P1234" s="122" t="str">
        <f>'Belegliste Träger'!N1243</f>
        <v>~</v>
      </c>
      <c r="Q1234" s="122" t="str">
        <f>'Belegliste Träger'!P1243</f>
        <v>~</v>
      </c>
      <c r="R1234" s="122" t="str">
        <f>'Belegliste Träger'!Q1243</f>
        <v>~</v>
      </c>
      <c r="S1234" s="122" t="str">
        <f>'Belegliste Träger'!R1243</f>
        <v>~</v>
      </c>
      <c r="T1234" s="122" t="str">
        <f>'Belegliste Träger'!S1243</f>
        <v>~</v>
      </c>
      <c r="U1234" s="122" t="str">
        <f>'Belegliste Träger'!T1243</f>
        <v>~</v>
      </c>
      <c r="V1234" s="122" t="str">
        <f>'Belegliste Träger'!U1243</f>
        <v>~</v>
      </c>
      <c r="W1234" s="122">
        <f>'Belegliste SB'!V1243</f>
        <v>0</v>
      </c>
      <c r="X1234" s="122">
        <f>'Belegliste SB'!W1243</f>
        <v>0</v>
      </c>
      <c r="Y1234" s="122">
        <f>'Belegliste SB'!X1243</f>
        <v>0</v>
      </c>
      <c r="Z1234" s="122">
        <f>'Belegliste SB'!Y1243</f>
        <v>0</v>
      </c>
    </row>
    <row r="1235" spans="1:26" x14ac:dyDescent="0.25">
      <c r="A1235" s="121">
        <f>IF(D1235&lt;&gt;"~",'Belegliste SB'!$H$3,"0")</f>
        <v>0</v>
      </c>
      <c r="B1235" s="121">
        <f>IF(D1235&lt;&gt;"~",'Belegliste SB'!$H$4,"0")</f>
        <v>0</v>
      </c>
      <c r="C1235" s="122" t="str">
        <f>IF(D1235&lt;&gt;"~",'Belegliste Träger'!A1244,0)</f>
        <v/>
      </c>
      <c r="D1235" s="122" t="str">
        <f>'Belegliste Träger'!B1244</f>
        <v/>
      </c>
      <c r="E1235" s="122">
        <f>'Belegliste Träger'!C1244</f>
        <v>0</v>
      </c>
      <c r="F1235" s="122">
        <f>IF(D1235&lt;&gt;"~",'Belegliste Träger'!D1244,0)</f>
        <v>0</v>
      </c>
      <c r="G1235" s="122">
        <f>'Belegliste Träger'!E1244</f>
        <v>0</v>
      </c>
      <c r="H1235" s="122">
        <f>'Belegliste Träger'!F1244</f>
        <v>0</v>
      </c>
      <c r="I1235" s="122">
        <f>'Belegliste Träger'!G1244</f>
        <v>0</v>
      </c>
      <c r="J1235" s="122">
        <f>'Belegliste Träger'!H1244</f>
        <v>0</v>
      </c>
      <c r="K1235" s="122">
        <f>'Belegliste Träger'!I1244</f>
        <v>0</v>
      </c>
      <c r="L1235" s="122">
        <f>'Belegliste Träger'!J1244</f>
        <v>0</v>
      </c>
      <c r="M1235" s="122">
        <f>'Belegliste Träger'!K1244</f>
        <v>0</v>
      </c>
      <c r="N1235" s="122">
        <f>'Belegliste Träger'!L1244</f>
        <v>0</v>
      </c>
      <c r="O1235" s="122">
        <f>'Belegliste Träger'!M1244</f>
        <v>0</v>
      </c>
      <c r="P1235" s="122" t="str">
        <f>'Belegliste Träger'!N1244</f>
        <v>~</v>
      </c>
      <c r="Q1235" s="122" t="str">
        <f>'Belegliste Träger'!P1244</f>
        <v>~</v>
      </c>
      <c r="R1235" s="122" t="str">
        <f>'Belegliste Träger'!Q1244</f>
        <v>~</v>
      </c>
      <c r="S1235" s="122" t="str">
        <f>'Belegliste Träger'!R1244</f>
        <v>~</v>
      </c>
      <c r="T1235" s="122" t="str">
        <f>'Belegliste Träger'!S1244</f>
        <v>~</v>
      </c>
      <c r="U1235" s="122" t="str">
        <f>'Belegliste Träger'!T1244</f>
        <v>~</v>
      </c>
      <c r="V1235" s="122" t="str">
        <f>'Belegliste Träger'!U1244</f>
        <v>~</v>
      </c>
      <c r="W1235" s="122">
        <f>'Belegliste SB'!V1244</f>
        <v>0</v>
      </c>
      <c r="X1235" s="122">
        <f>'Belegliste SB'!W1244</f>
        <v>0</v>
      </c>
      <c r="Y1235" s="122">
        <f>'Belegliste SB'!X1244</f>
        <v>0</v>
      </c>
      <c r="Z1235" s="122">
        <f>'Belegliste SB'!Y1244</f>
        <v>0</v>
      </c>
    </row>
    <row r="1236" spans="1:26" x14ac:dyDescent="0.25">
      <c r="A1236" s="121">
        <f>IF(D1236&lt;&gt;"~",'Belegliste SB'!$H$3,"0")</f>
        <v>0</v>
      </c>
      <c r="B1236" s="121">
        <f>IF(D1236&lt;&gt;"~",'Belegliste SB'!$H$4,"0")</f>
        <v>0</v>
      </c>
      <c r="C1236" s="122" t="str">
        <f>IF(D1236&lt;&gt;"~",'Belegliste Träger'!A1245,0)</f>
        <v/>
      </c>
      <c r="D1236" s="122" t="str">
        <f>'Belegliste Träger'!B1245</f>
        <v/>
      </c>
      <c r="E1236" s="122">
        <f>'Belegliste Träger'!C1245</f>
        <v>0</v>
      </c>
      <c r="F1236" s="122">
        <f>IF(D1236&lt;&gt;"~",'Belegliste Träger'!D1245,0)</f>
        <v>0</v>
      </c>
      <c r="G1236" s="122">
        <f>'Belegliste Träger'!E1245</f>
        <v>0</v>
      </c>
      <c r="H1236" s="122">
        <f>'Belegliste Träger'!F1245</f>
        <v>0</v>
      </c>
      <c r="I1236" s="122">
        <f>'Belegliste Träger'!G1245</f>
        <v>0</v>
      </c>
      <c r="J1236" s="122">
        <f>'Belegliste Träger'!H1245</f>
        <v>0</v>
      </c>
      <c r="K1236" s="122">
        <f>'Belegliste Träger'!I1245</f>
        <v>0</v>
      </c>
      <c r="L1236" s="122">
        <f>'Belegliste Träger'!J1245</f>
        <v>0</v>
      </c>
      <c r="M1236" s="122">
        <f>'Belegliste Träger'!K1245</f>
        <v>0</v>
      </c>
      <c r="N1236" s="122">
        <f>'Belegliste Träger'!L1245</f>
        <v>0</v>
      </c>
      <c r="O1236" s="122">
        <f>'Belegliste Träger'!M1245</f>
        <v>0</v>
      </c>
      <c r="P1236" s="122" t="str">
        <f>'Belegliste Träger'!N1245</f>
        <v>~</v>
      </c>
      <c r="Q1236" s="122" t="str">
        <f>'Belegliste Träger'!P1245</f>
        <v>~</v>
      </c>
      <c r="R1236" s="122" t="str">
        <f>'Belegliste Träger'!Q1245</f>
        <v>~</v>
      </c>
      <c r="S1236" s="122" t="str">
        <f>'Belegliste Träger'!R1245</f>
        <v>~</v>
      </c>
      <c r="T1236" s="122" t="str">
        <f>'Belegliste Träger'!S1245</f>
        <v>~</v>
      </c>
      <c r="U1236" s="122" t="str">
        <f>'Belegliste Träger'!T1245</f>
        <v>~</v>
      </c>
      <c r="V1236" s="122" t="str">
        <f>'Belegliste Träger'!U1245</f>
        <v>~</v>
      </c>
      <c r="W1236" s="122">
        <f>'Belegliste SB'!V1245</f>
        <v>0</v>
      </c>
      <c r="X1236" s="122">
        <f>'Belegliste SB'!W1245</f>
        <v>0</v>
      </c>
      <c r="Y1236" s="122">
        <f>'Belegliste SB'!X1245</f>
        <v>0</v>
      </c>
      <c r="Z1236" s="122">
        <f>'Belegliste SB'!Y1245</f>
        <v>0</v>
      </c>
    </row>
    <row r="1237" spans="1:26" x14ac:dyDescent="0.25">
      <c r="A1237" s="121">
        <f>IF(D1237&lt;&gt;"~",'Belegliste SB'!$H$3,"0")</f>
        <v>0</v>
      </c>
      <c r="B1237" s="121">
        <f>IF(D1237&lt;&gt;"~",'Belegliste SB'!$H$4,"0")</f>
        <v>0</v>
      </c>
      <c r="C1237" s="122" t="str">
        <f>IF(D1237&lt;&gt;"~",'Belegliste Träger'!A1246,0)</f>
        <v/>
      </c>
      <c r="D1237" s="122" t="str">
        <f>'Belegliste Träger'!B1246</f>
        <v/>
      </c>
      <c r="E1237" s="122">
        <f>'Belegliste Träger'!C1246</f>
        <v>0</v>
      </c>
      <c r="F1237" s="122">
        <f>IF(D1237&lt;&gt;"~",'Belegliste Träger'!D1246,0)</f>
        <v>0</v>
      </c>
      <c r="G1237" s="122">
        <f>'Belegliste Träger'!E1246</f>
        <v>0</v>
      </c>
      <c r="H1237" s="122">
        <f>'Belegliste Träger'!F1246</f>
        <v>0</v>
      </c>
      <c r="I1237" s="122">
        <f>'Belegliste Träger'!G1246</f>
        <v>0</v>
      </c>
      <c r="J1237" s="122">
        <f>'Belegliste Träger'!H1246</f>
        <v>0</v>
      </c>
      <c r="K1237" s="122">
        <f>'Belegliste Träger'!I1246</f>
        <v>0</v>
      </c>
      <c r="L1237" s="122">
        <f>'Belegliste Träger'!J1246</f>
        <v>0</v>
      </c>
      <c r="M1237" s="122">
        <f>'Belegliste Träger'!K1246</f>
        <v>0</v>
      </c>
      <c r="N1237" s="122">
        <f>'Belegliste Träger'!L1246</f>
        <v>0</v>
      </c>
      <c r="O1237" s="122">
        <f>'Belegliste Träger'!M1246</f>
        <v>0</v>
      </c>
      <c r="P1237" s="122" t="str">
        <f>'Belegliste Träger'!N1246</f>
        <v>~</v>
      </c>
      <c r="Q1237" s="122" t="str">
        <f>'Belegliste Träger'!P1246</f>
        <v>~</v>
      </c>
      <c r="R1237" s="122" t="str">
        <f>'Belegliste Träger'!Q1246</f>
        <v>~</v>
      </c>
      <c r="S1237" s="122" t="str">
        <f>'Belegliste Träger'!R1246</f>
        <v>~</v>
      </c>
      <c r="T1237" s="122" t="str">
        <f>'Belegliste Träger'!S1246</f>
        <v>~</v>
      </c>
      <c r="U1237" s="122" t="str">
        <f>'Belegliste Träger'!T1246</f>
        <v>~</v>
      </c>
      <c r="V1237" s="122" t="str">
        <f>'Belegliste Träger'!U1246</f>
        <v>~</v>
      </c>
      <c r="W1237" s="122">
        <f>'Belegliste SB'!V1246</f>
        <v>0</v>
      </c>
      <c r="X1237" s="122">
        <f>'Belegliste SB'!W1246</f>
        <v>0</v>
      </c>
      <c r="Y1237" s="122">
        <f>'Belegliste SB'!X1246</f>
        <v>0</v>
      </c>
      <c r="Z1237" s="122">
        <f>'Belegliste SB'!Y1246</f>
        <v>0</v>
      </c>
    </row>
    <row r="1238" spans="1:26" x14ac:dyDescent="0.25">
      <c r="A1238" s="121">
        <f>IF(D1238&lt;&gt;"~",'Belegliste SB'!$H$3,"0")</f>
        <v>0</v>
      </c>
      <c r="B1238" s="121">
        <f>IF(D1238&lt;&gt;"~",'Belegliste SB'!$H$4,"0")</f>
        <v>0</v>
      </c>
      <c r="C1238" s="122" t="str">
        <f>IF(D1238&lt;&gt;"~",'Belegliste Träger'!A1247,0)</f>
        <v/>
      </c>
      <c r="D1238" s="122" t="str">
        <f>'Belegliste Träger'!B1247</f>
        <v/>
      </c>
      <c r="E1238" s="122">
        <f>'Belegliste Träger'!C1247</f>
        <v>0</v>
      </c>
      <c r="F1238" s="122">
        <f>IF(D1238&lt;&gt;"~",'Belegliste Träger'!D1247,0)</f>
        <v>0</v>
      </c>
      <c r="G1238" s="122">
        <f>'Belegliste Träger'!E1247</f>
        <v>0</v>
      </c>
      <c r="H1238" s="122">
        <f>'Belegliste Träger'!F1247</f>
        <v>0</v>
      </c>
      <c r="I1238" s="122">
        <f>'Belegliste Träger'!G1247</f>
        <v>0</v>
      </c>
      <c r="J1238" s="122">
        <f>'Belegliste Träger'!H1247</f>
        <v>0</v>
      </c>
      <c r="K1238" s="122">
        <f>'Belegliste Träger'!I1247</f>
        <v>0</v>
      </c>
      <c r="L1238" s="122">
        <f>'Belegliste Träger'!J1247</f>
        <v>0</v>
      </c>
      <c r="M1238" s="122">
        <f>'Belegliste Träger'!K1247</f>
        <v>0</v>
      </c>
      <c r="N1238" s="122">
        <f>'Belegliste Träger'!L1247</f>
        <v>0</v>
      </c>
      <c r="O1238" s="122">
        <f>'Belegliste Träger'!M1247</f>
        <v>0</v>
      </c>
      <c r="P1238" s="122" t="str">
        <f>'Belegliste Träger'!N1247</f>
        <v>~</v>
      </c>
      <c r="Q1238" s="122" t="str">
        <f>'Belegliste Träger'!P1247</f>
        <v>~</v>
      </c>
      <c r="R1238" s="122" t="str">
        <f>'Belegliste Träger'!Q1247</f>
        <v>~</v>
      </c>
      <c r="S1238" s="122" t="str">
        <f>'Belegliste Träger'!R1247</f>
        <v>~</v>
      </c>
      <c r="T1238" s="122" t="str">
        <f>'Belegliste Träger'!S1247</f>
        <v>~</v>
      </c>
      <c r="U1238" s="122" t="str">
        <f>'Belegliste Träger'!T1247</f>
        <v>~</v>
      </c>
      <c r="V1238" s="122" t="str">
        <f>'Belegliste Träger'!U1247</f>
        <v>~</v>
      </c>
      <c r="W1238" s="122">
        <f>'Belegliste SB'!V1247</f>
        <v>0</v>
      </c>
      <c r="X1238" s="122">
        <f>'Belegliste SB'!W1247</f>
        <v>0</v>
      </c>
      <c r="Y1238" s="122">
        <f>'Belegliste SB'!X1247</f>
        <v>0</v>
      </c>
      <c r="Z1238" s="122">
        <f>'Belegliste SB'!Y1247</f>
        <v>0</v>
      </c>
    </row>
    <row r="1239" spans="1:26" x14ac:dyDescent="0.25">
      <c r="A1239" s="121">
        <f>IF(D1239&lt;&gt;"~",'Belegliste SB'!$H$3,"0")</f>
        <v>0</v>
      </c>
      <c r="B1239" s="121">
        <f>IF(D1239&lt;&gt;"~",'Belegliste SB'!$H$4,"0")</f>
        <v>0</v>
      </c>
      <c r="C1239" s="122" t="str">
        <f>IF(D1239&lt;&gt;"~",'Belegliste Träger'!A1248,0)</f>
        <v/>
      </c>
      <c r="D1239" s="122" t="str">
        <f>'Belegliste Träger'!B1248</f>
        <v/>
      </c>
      <c r="E1239" s="122">
        <f>'Belegliste Träger'!C1248</f>
        <v>0</v>
      </c>
      <c r="F1239" s="122">
        <f>IF(D1239&lt;&gt;"~",'Belegliste Träger'!D1248,0)</f>
        <v>0</v>
      </c>
      <c r="G1239" s="122">
        <f>'Belegliste Träger'!E1248</f>
        <v>0</v>
      </c>
      <c r="H1239" s="122">
        <f>'Belegliste Träger'!F1248</f>
        <v>0</v>
      </c>
      <c r="I1239" s="122">
        <f>'Belegliste Träger'!G1248</f>
        <v>0</v>
      </c>
      <c r="J1239" s="122">
        <f>'Belegliste Träger'!H1248</f>
        <v>0</v>
      </c>
      <c r="K1239" s="122">
        <f>'Belegliste Träger'!I1248</f>
        <v>0</v>
      </c>
      <c r="L1239" s="122">
        <f>'Belegliste Träger'!J1248</f>
        <v>0</v>
      </c>
      <c r="M1239" s="122">
        <f>'Belegliste Träger'!K1248</f>
        <v>0</v>
      </c>
      <c r="N1239" s="122">
        <f>'Belegliste Träger'!L1248</f>
        <v>0</v>
      </c>
      <c r="O1239" s="122">
        <f>'Belegliste Träger'!M1248</f>
        <v>0</v>
      </c>
      <c r="P1239" s="122" t="str">
        <f>'Belegliste Träger'!N1248</f>
        <v>~</v>
      </c>
      <c r="Q1239" s="122" t="str">
        <f>'Belegliste Träger'!P1248</f>
        <v>~</v>
      </c>
      <c r="R1239" s="122" t="str">
        <f>'Belegliste Träger'!Q1248</f>
        <v>~</v>
      </c>
      <c r="S1239" s="122" t="str">
        <f>'Belegliste Träger'!R1248</f>
        <v>~</v>
      </c>
      <c r="T1239" s="122" t="str">
        <f>'Belegliste Träger'!S1248</f>
        <v>~</v>
      </c>
      <c r="U1239" s="122" t="str">
        <f>'Belegliste Träger'!T1248</f>
        <v>~</v>
      </c>
      <c r="V1239" s="122" t="str">
        <f>'Belegliste Träger'!U1248</f>
        <v>~</v>
      </c>
      <c r="W1239" s="122">
        <f>'Belegliste SB'!V1248</f>
        <v>0</v>
      </c>
      <c r="X1239" s="122">
        <f>'Belegliste SB'!W1248</f>
        <v>0</v>
      </c>
      <c r="Y1239" s="122">
        <f>'Belegliste SB'!X1248</f>
        <v>0</v>
      </c>
      <c r="Z1239" s="122">
        <f>'Belegliste SB'!Y1248</f>
        <v>0</v>
      </c>
    </row>
    <row r="1240" spans="1:26" x14ac:dyDescent="0.25">
      <c r="A1240" s="121">
        <f>IF(D1240&lt;&gt;"~",'Belegliste SB'!$H$3,"0")</f>
        <v>0</v>
      </c>
      <c r="B1240" s="121">
        <f>IF(D1240&lt;&gt;"~",'Belegliste SB'!$H$4,"0")</f>
        <v>0</v>
      </c>
      <c r="C1240" s="122" t="str">
        <f>IF(D1240&lt;&gt;"~",'Belegliste Träger'!A1249,0)</f>
        <v/>
      </c>
      <c r="D1240" s="122" t="str">
        <f>'Belegliste Träger'!B1249</f>
        <v/>
      </c>
      <c r="E1240" s="122">
        <f>'Belegliste Träger'!C1249</f>
        <v>0</v>
      </c>
      <c r="F1240" s="122">
        <f>IF(D1240&lt;&gt;"~",'Belegliste Träger'!D1249,0)</f>
        <v>0</v>
      </c>
      <c r="G1240" s="122">
        <f>'Belegliste Träger'!E1249</f>
        <v>0</v>
      </c>
      <c r="H1240" s="122">
        <f>'Belegliste Träger'!F1249</f>
        <v>0</v>
      </c>
      <c r="I1240" s="122">
        <f>'Belegliste Träger'!G1249</f>
        <v>0</v>
      </c>
      <c r="J1240" s="122">
        <f>'Belegliste Träger'!H1249</f>
        <v>0</v>
      </c>
      <c r="K1240" s="122">
        <f>'Belegliste Träger'!I1249</f>
        <v>0</v>
      </c>
      <c r="L1240" s="122">
        <f>'Belegliste Träger'!J1249</f>
        <v>0</v>
      </c>
      <c r="M1240" s="122">
        <f>'Belegliste Träger'!K1249</f>
        <v>0</v>
      </c>
      <c r="N1240" s="122">
        <f>'Belegliste Träger'!L1249</f>
        <v>0</v>
      </c>
      <c r="O1240" s="122">
        <f>'Belegliste Träger'!M1249</f>
        <v>0</v>
      </c>
      <c r="P1240" s="122" t="str">
        <f>'Belegliste Träger'!N1249</f>
        <v>~</v>
      </c>
      <c r="Q1240" s="122" t="str">
        <f>'Belegliste Träger'!P1249</f>
        <v>~</v>
      </c>
      <c r="R1240" s="122" t="str">
        <f>'Belegliste Träger'!Q1249</f>
        <v>~</v>
      </c>
      <c r="S1240" s="122" t="str">
        <f>'Belegliste Träger'!R1249</f>
        <v>~</v>
      </c>
      <c r="T1240" s="122" t="str">
        <f>'Belegliste Träger'!S1249</f>
        <v>~</v>
      </c>
      <c r="U1240" s="122" t="str">
        <f>'Belegliste Träger'!T1249</f>
        <v>~</v>
      </c>
      <c r="V1240" s="122" t="str">
        <f>'Belegliste Träger'!U1249</f>
        <v>~</v>
      </c>
      <c r="W1240" s="122">
        <f>'Belegliste SB'!V1249</f>
        <v>0</v>
      </c>
      <c r="X1240" s="122">
        <f>'Belegliste SB'!W1249</f>
        <v>0</v>
      </c>
      <c r="Y1240" s="122">
        <f>'Belegliste SB'!X1249</f>
        <v>0</v>
      </c>
      <c r="Z1240" s="122">
        <f>'Belegliste SB'!Y1249</f>
        <v>0</v>
      </c>
    </row>
    <row r="1241" spans="1:26" x14ac:dyDescent="0.25">
      <c r="A1241" s="121">
        <f>IF(D1241&lt;&gt;"~",'Belegliste SB'!$H$3,"0")</f>
        <v>0</v>
      </c>
      <c r="B1241" s="121">
        <f>IF(D1241&lt;&gt;"~",'Belegliste SB'!$H$4,"0")</f>
        <v>0</v>
      </c>
      <c r="C1241" s="122" t="str">
        <f>IF(D1241&lt;&gt;"~",'Belegliste Träger'!A1250,0)</f>
        <v/>
      </c>
      <c r="D1241" s="122" t="str">
        <f>'Belegliste Träger'!B1250</f>
        <v/>
      </c>
      <c r="E1241" s="122">
        <f>'Belegliste Träger'!C1250</f>
        <v>0</v>
      </c>
      <c r="F1241" s="122">
        <f>IF(D1241&lt;&gt;"~",'Belegliste Träger'!D1250,0)</f>
        <v>0</v>
      </c>
      <c r="G1241" s="122">
        <f>'Belegliste Träger'!E1250</f>
        <v>0</v>
      </c>
      <c r="H1241" s="122">
        <f>'Belegliste Träger'!F1250</f>
        <v>0</v>
      </c>
      <c r="I1241" s="122">
        <f>'Belegliste Träger'!G1250</f>
        <v>0</v>
      </c>
      <c r="J1241" s="122">
        <f>'Belegliste Träger'!H1250</f>
        <v>0</v>
      </c>
      <c r="K1241" s="122">
        <f>'Belegliste Träger'!I1250</f>
        <v>0</v>
      </c>
      <c r="L1241" s="122">
        <f>'Belegliste Träger'!J1250</f>
        <v>0</v>
      </c>
      <c r="M1241" s="122">
        <f>'Belegliste Träger'!K1250</f>
        <v>0</v>
      </c>
      <c r="N1241" s="122">
        <f>'Belegliste Träger'!L1250</f>
        <v>0</v>
      </c>
      <c r="O1241" s="122">
        <f>'Belegliste Träger'!M1250</f>
        <v>0</v>
      </c>
      <c r="P1241" s="122" t="str">
        <f>'Belegliste Träger'!N1250</f>
        <v>~</v>
      </c>
      <c r="Q1241" s="122" t="str">
        <f>'Belegliste Träger'!P1250</f>
        <v>~</v>
      </c>
      <c r="R1241" s="122" t="str">
        <f>'Belegliste Träger'!Q1250</f>
        <v>~</v>
      </c>
      <c r="S1241" s="122" t="str">
        <f>'Belegliste Träger'!R1250</f>
        <v>~</v>
      </c>
      <c r="T1241" s="122" t="str">
        <f>'Belegliste Träger'!S1250</f>
        <v>~</v>
      </c>
      <c r="U1241" s="122" t="str">
        <f>'Belegliste Träger'!T1250</f>
        <v>~</v>
      </c>
      <c r="V1241" s="122" t="str">
        <f>'Belegliste Träger'!U1250</f>
        <v>~</v>
      </c>
      <c r="W1241" s="122">
        <f>'Belegliste SB'!V1250</f>
        <v>0</v>
      </c>
      <c r="X1241" s="122">
        <f>'Belegliste SB'!W1250</f>
        <v>0</v>
      </c>
      <c r="Y1241" s="122">
        <f>'Belegliste SB'!X1250</f>
        <v>0</v>
      </c>
      <c r="Z1241" s="122">
        <f>'Belegliste SB'!Y1250</f>
        <v>0</v>
      </c>
    </row>
    <row r="1242" spans="1:26" x14ac:dyDescent="0.25">
      <c r="A1242" s="121">
        <f>IF(D1242&lt;&gt;"~",'Belegliste SB'!$H$3,"0")</f>
        <v>0</v>
      </c>
      <c r="B1242" s="121">
        <f>IF(D1242&lt;&gt;"~",'Belegliste SB'!$H$4,"0")</f>
        <v>0</v>
      </c>
      <c r="C1242" s="122" t="str">
        <f>IF(D1242&lt;&gt;"~",'Belegliste Träger'!A1251,0)</f>
        <v/>
      </c>
      <c r="D1242" s="122" t="str">
        <f>'Belegliste Träger'!B1251</f>
        <v/>
      </c>
      <c r="E1242" s="122">
        <f>'Belegliste Träger'!C1251</f>
        <v>0</v>
      </c>
      <c r="F1242" s="122">
        <f>IF(D1242&lt;&gt;"~",'Belegliste Träger'!D1251,0)</f>
        <v>0</v>
      </c>
      <c r="G1242" s="122">
        <f>'Belegliste Träger'!E1251</f>
        <v>0</v>
      </c>
      <c r="H1242" s="122">
        <f>'Belegliste Träger'!F1251</f>
        <v>0</v>
      </c>
      <c r="I1242" s="122">
        <f>'Belegliste Träger'!G1251</f>
        <v>0</v>
      </c>
      <c r="J1242" s="122">
        <f>'Belegliste Träger'!H1251</f>
        <v>0</v>
      </c>
      <c r="K1242" s="122">
        <f>'Belegliste Träger'!I1251</f>
        <v>0</v>
      </c>
      <c r="L1242" s="122">
        <f>'Belegliste Träger'!J1251</f>
        <v>0</v>
      </c>
      <c r="M1242" s="122">
        <f>'Belegliste Träger'!K1251</f>
        <v>0</v>
      </c>
      <c r="N1242" s="122">
        <f>'Belegliste Träger'!L1251</f>
        <v>0</v>
      </c>
      <c r="O1242" s="122">
        <f>'Belegliste Träger'!M1251</f>
        <v>0</v>
      </c>
      <c r="P1242" s="122" t="str">
        <f>'Belegliste Träger'!N1251</f>
        <v>~</v>
      </c>
      <c r="Q1242" s="122" t="str">
        <f>'Belegliste Träger'!P1251</f>
        <v>~</v>
      </c>
      <c r="R1242" s="122" t="str">
        <f>'Belegliste Träger'!Q1251</f>
        <v>~</v>
      </c>
      <c r="S1242" s="122" t="str">
        <f>'Belegliste Träger'!R1251</f>
        <v>~</v>
      </c>
      <c r="T1242" s="122" t="str">
        <f>'Belegliste Träger'!S1251</f>
        <v>~</v>
      </c>
      <c r="U1242" s="122" t="str">
        <f>'Belegliste Träger'!T1251</f>
        <v>~</v>
      </c>
      <c r="V1242" s="122" t="str">
        <f>'Belegliste Träger'!U1251</f>
        <v>~</v>
      </c>
      <c r="W1242" s="122">
        <f>'Belegliste SB'!V1251</f>
        <v>0</v>
      </c>
      <c r="X1242" s="122">
        <f>'Belegliste SB'!W1251</f>
        <v>0</v>
      </c>
      <c r="Y1242" s="122">
        <f>'Belegliste SB'!X1251</f>
        <v>0</v>
      </c>
      <c r="Z1242" s="122">
        <f>'Belegliste SB'!Y1251</f>
        <v>0</v>
      </c>
    </row>
    <row r="1243" spans="1:26" x14ac:dyDescent="0.25">
      <c r="A1243" s="121">
        <f>IF(D1243&lt;&gt;"~",'Belegliste SB'!$H$3,"0")</f>
        <v>0</v>
      </c>
      <c r="B1243" s="121">
        <f>IF(D1243&lt;&gt;"~",'Belegliste SB'!$H$4,"0")</f>
        <v>0</v>
      </c>
      <c r="C1243" s="122" t="str">
        <f>IF(D1243&lt;&gt;"~",'Belegliste Träger'!A1252,0)</f>
        <v/>
      </c>
      <c r="D1243" s="122" t="str">
        <f>'Belegliste Träger'!B1252</f>
        <v/>
      </c>
      <c r="E1243" s="122">
        <f>'Belegliste Träger'!C1252</f>
        <v>0</v>
      </c>
      <c r="F1243" s="122">
        <f>IF(D1243&lt;&gt;"~",'Belegliste Träger'!D1252,0)</f>
        <v>0</v>
      </c>
      <c r="G1243" s="122">
        <f>'Belegliste Träger'!E1252</f>
        <v>0</v>
      </c>
      <c r="H1243" s="122">
        <f>'Belegliste Träger'!F1252</f>
        <v>0</v>
      </c>
      <c r="I1243" s="122">
        <f>'Belegliste Träger'!G1252</f>
        <v>0</v>
      </c>
      <c r="J1243" s="122">
        <f>'Belegliste Träger'!H1252</f>
        <v>0</v>
      </c>
      <c r="K1243" s="122">
        <f>'Belegliste Träger'!I1252</f>
        <v>0</v>
      </c>
      <c r="L1243" s="122">
        <f>'Belegliste Träger'!J1252</f>
        <v>0</v>
      </c>
      <c r="M1243" s="122">
        <f>'Belegliste Träger'!K1252</f>
        <v>0</v>
      </c>
      <c r="N1243" s="122">
        <f>'Belegliste Träger'!L1252</f>
        <v>0</v>
      </c>
      <c r="O1243" s="122">
        <f>'Belegliste Träger'!M1252</f>
        <v>0</v>
      </c>
      <c r="P1243" s="122" t="str">
        <f>'Belegliste Träger'!N1252</f>
        <v>~</v>
      </c>
      <c r="Q1243" s="122" t="str">
        <f>'Belegliste Träger'!P1252</f>
        <v>~</v>
      </c>
      <c r="R1243" s="122" t="str">
        <f>'Belegliste Träger'!Q1252</f>
        <v>~</v>
      </c>
      <c r="S1243" s="122" t="str">
        <f>'Belegliste Träger'!R1252</f>
        <v>~</v>
      </c>
      <c r="T1243" s="122" t="str">
        <f>'Belegliste Träger'!S1252</f>
        <v>~</v>
      </c>
      <c r="U1243" s="122" t="str">
        <f>'Belegliste Träger'!T1252</f>
        <v>~</v>
      </c>
      <c r="V1243" s="122" t="str">
        <f>'Belegliste Träger'!U1252</f>
        <v>~</v>
      </c>
      <c r="W1243" s="122">
        <f>'Belegliste SB'!V1252</f>
        <v>0</v>
      </c>
      <c r="X1243" s="122">
        <f>'Belegliste SB'!W1252</f>
        <v>0</v>
      </c>
      <c r="Y1243" s="122">
        <f>'Belegliste SB'!X1252</f>
        <v>0</v>
      </c>
      <c r="Z1243" s="122">
        <f>'Belegliste SB'!Y1252</f>
        <v>0</v>
      </c>
    </row>
    <row r="1244" spans="1:26" x14ac:dyDescent="0.25">
      <c r="A1244" s="121">
        <f>IF(D1244&lt;&gt;"~",'Belegliste SB'!$H$3,"0")</f>
        <v>0</v>
      </c>
      <c r="B1244" s="121">
        <f>IF(D1244&lt;&gt;"~",'Belegliste SB'!$H$4,"0")</f>
        <v>0</v>
      </c>
      <c r="C1244" s="122" t="str">
        <f>IF(D1244&lt;&gt;"~",'Belegliste Träger'!A1253,0)</f>
        <v/>
      </c>
      <c r="D1244" s="122" t="str">
        <f>'Belegliste Träger'!B1253</f>
        <v/>
      </c>
      <c r="E1244" s="122">
        <f>'Belegliste Träger'!C1253</f>
        <v>0</v>
      </c>
      <c r="F1244" s="122">
        <f>IF(D1244&lt;&gt;"~",'Belegliste Träger'!D1253,0)</f>
        <v>0</v>
      </c>
      <c r="G1244" s="122">
        <f>'Belegliste Träger'!E1253</f>
        <v>0</v>
      </c>
      <c r="H1244" s="122">
        <f>'Belegliste Träger'!F1253</f>
        <v>0</v>
      </c>
      <c r="I1244" s="122">
        <f>'Belegliste Träger'!G1253</f>
        <v>0</v>
      </c>
      <c r="J1244" s="122">
        <f>'Belegliste Träger'!H1253</f>
        <v>0</v>
      </c>
      <c r="K1244" s="122">
        <f>'Belegliste Träger'!I1253</f>
        <v>0</v>
      </c>
      <c r="L1244" s="122">
        <f>'Belegliste Träger'!J1253</f>
        <v>0</v>
      </c>
      <c r="M1244" s="122">
        <f>'Belegliste Träger'!K1253</f>
        <v>0</v>
      </c>
      <c r="N1244" s="122">
        <f>'Belegliste Träger'!L1253</f>
        <v>0</v>
      </c>
      <c r="O1244" s="122">
        <f>'Belegliste Träger'!M1253</f>
        <v>0</v>
      </c>
      <c r="P1244" s="122" t="str">
        <f>'Belegliste Träger'!N1253</f>
        <v>~</v>
      </c>
      <c r="Q1244" s="122" t="str">
        <f>'Belegliste Träger'!P1253</f>
        <v>~</v>
      </c>
      <c r="R1244" s="122" t="str">
        <f>'Belegliste Träger'!Q1253</f>
        <v>~</v>
      </c>
      <c r="S1244" s="122" t="str">
        <f>'Belegliste Träger'!R1253</f>
        <v>~</v>
      </c>
      <c r="T1244" s="122" t="str">
        <f>'Belegliste Träger'!S1253</f>
        <v>~</v>
      </c>
      <c r="U1244" s="122" t="str">
        <f>'Belegliste Träger'!T1253</f>
        <v>~</v>
      </c>
      <c r="V1244" s="122" t="str">
        <f>'Belegliste Träger'!U1253</f>
        <v>~</v>
      </c>
      <c r="W1244" s="122">
        <f>'Belegliste SB'!V1253</f>
        <v>0</v>
      </c>
      <c r="X1244" s="122">
        <f>'Belegliste SB'!W1253</f>
        <v>0</v>
      </c>
      <c r="Y1244" s="122">
        <f>'Belegliste SB'!X1253</f>
        <v>0</v>
      </c>
      <c r="Z1244" s="122">
        <f>'Belegliste SB'!Y1253</f>
        <v>0</v>
      </c>
    </row>
    <row r="1245" spans="1:26" x14ac:dyDescent="0.25">
      <c r="A1245" s="121">
        <f>IF(D1245&lt;&gt;"~",'Belegliste SB'!$H$3,"0")</f>
        <v>0</v>
      </c>
      <c r="B1245" s="121">
        <f>IF(D1245&lt;&gt;"~",'Belegliste SB'!$H$4,"0")</f>
        <v>0</v>
      </c>
      <c r="C1245" s="122" t="str">
        <f>IF(D1245&lt;&gt;"~",'Belegliste Träger'!A1254,0)</f>
        <v/>
      </c>
      <c r="D1245" s="122" t="str">
        <f>'Belegliste Träger'!B1254</f>
        <v/>
      </c>
      <c r="E1245" s="122">
        <f>'Belegliste Träger'!C1254</f>
        <v>0</v>
      </c>
      <c r="F1245" s="122">
        <f>IF(D1245&lt;&gt;"~",'Belegliste Träger'!D1254,0)</f>
        <v>0</v>
      </c>
      <c r="G1245" s="122">
        <f>'Belegliste Träger'!E1254</f>
        <v>0</v>
      </c>
      <c r="H1245" s="122">
        <f>'Belegliste Träger'!F1254</f>
        <v>0</v>
      </c>
      <c r="I1245" s="122">
        <f>'Belegliste Träger'!G1254</f>
        <v>0</v>
      </c>
      <c r="J1245" s="122">
        <f>'Belegliste Träger'!H1254</f>
        <v>0</v>
      </c>
      <c r="K1245" s="122">
        <f>'Belegliste Träger'!I1254</f>
        <v>0</v>
      </c>
      <c r="L1245" s="122">
        <f>'Belegliste Träger'!J1254</f>
        <v>0</v>
      </c>
      <c r="M1245" s="122">
        <f>'Belegliste Träger'!K1254</f>
        <v>0</v>
      </c>
      <c r="N1245" s="122">
        <f>'Belegliste Träger'!L1254</f>
        <v>0</v>
      </c>
      <c r="O1245" s="122">
        <f>'Belegliste Träger'!M1254</f>
        <v>0</v>
      </c>
      <c r="P1245" s="122" t="str">
        <f>'Belegliste Träger'!N1254</f>
        <v>~</v>
      </c>
      <c r="Q1245" s="122" t="str">
        <f>'Belegliste Träger'!P1254</f>
        <v>~</v>
      </c>
      <c r="R1245" s="122" t="str">
        <f>'Belegliste Träger'!Q1254</f>
        <v>~</v>
      </c>
      <c r="S1245" s="122" t="str">
        <f>'Belegliste Träger'!R1254</f>
        <v>~</v>
      </c>
      <c r="T1245" s="122" t="str">
        <f>'Belegliste Träger'!S1254</f>
        <v>~</v>
      </c>
      <c r="U1245" s="122" t="str">
        <f>'Belegliste Träger'!T1254</f>
        <v>~</v>
      </c>
      <c r="V1245" s="122" t="str">
        <f>'Belegliste Träger'!U1254</f>
        <v>~</v>
      </c>
      <c r="W1245" s="122">
        <f>'Belegliste SB'!V1254</f>
        <v>0</v>
      </c>
      <c r="X1245" s="122">
        <f>'Belegliste SB'!W1254</f>
        <v>0</v>
      </c>
      <c r="Y1245" s="122">
        <f>'Belegliste SB'!X1254</f>
        <v>0</v>
      </c>
      <c r="Z1245" s="122">
        <f>'Belegliste SB'!Y1254</f>
        <v>0</v>
      </c>
    </row>
    <row r="1246" spans="1:26" x14ac:dyDescent="0.25">
      <c r="A1246" s="121">
        <f>IF(D1246&lt;&gt;"~",'Belegliste SB'!$H$3,"0")</f>
        <v>0</v>
      </c>
      <c r="B1246" s="121">
        <f>IF(D1246&lt;&gt;"~",'Belegliste SB'!$H$4,"0")</f>
        <v>0</v>
      </c>
      <c r="C1246" s="122" t="str">
        <f>IF(D1246&lt;&gt;"~",'Belegliste Träger'!A1255,0)</f>
        <v/>
      </c>
      <c r="D1246" s="122" t="str">
        <f>'Belegliste Träger'!B1255</f>
        <v/>
      </c>
      <c r="E1246" s="122">
        <f>'Belegliste Träger'!C1255</f>
        <v>0</v>
      </c>
      <c r="F1246" s="122">
        <f>IF(D1246&lt;&gt;"~",'Belegliste Träger'!D1255,0)</f>
        <v>0</v>
      </c>
      <c r="G1246" s="122">
        <f>'Belegliste Träger'!E1255</f>
        <v>0</v>
      </c>
      <c r="H1246" s="122">
        <f>'Belegliste Träger'!F1255</f>
        <v>0</v>
      </c>
      <c r="I1246" s="122">
        <f>'Belegliste Träger'!G1255</f>
        <v>0</v>
      </c>
      <c r="J1246" s="122">
        <f>'Belegliste Träger'!H1255</f>
        <v>0</v>
      </c>
      <c r="K1246" s="122">
        <f>'Belegliste Träger'!I1255</f>
        <v>0</v>
      </c>
      <c r="L1246" s="122">
        <f>'Belegliste Träger'!J1255</f>
        <v>0</v>
      </c>
      <c r="M1246" s="122">
        <f>'Belegliste Träger'!K1255</f>
        <v>0</v>
      </c>
      <c r="N1246" s="122">
        <f>'Belegliste Träger'!L1255</f>
        <v>0</v>
      </c>
      <c r="O1246" s="122">
        <f>'Belegliste Träger'!M1255</f>
        <v>0</v>
      </c>
      <c r="P1246" s="122" t="str">
        <f>'Belegliste Träger'!N1255</f>
        <v>~</v>
      </c>
      <c r="Q1246" s="122" t="str">
        <f>'Belegliste Träger'!P1255</f>
        <v>~</v>
      </c>
      <c r="R1246" s="122" t="str">
        <f>'Belegliste Träger'!Q1255</f>
        <v>~</v>
      </c>
      <c r="S1246" s="122" t="str">
        <f>'Belegliste Träger'!R1255</f>
        <v>~</v>
      </c>
      <c r="T1246" s="122" t="str">
        <f>'Belegliste Träger'!S1255</f>
        <v>~</v>
      </c>
      <c r="U1246" s="122" t="str">
        <f>'Belegliste Träger'!T1255</f>
        <v>~</v>
      </c>
      <c r="V1246" s="122" t="str">
        <f>'Belegliste Träger'!U1255</f>
        <v>~</v>
      </c>
      <c r="W1246" s="122">
        <f>'Belegliste SB'!V1255</f>
        <v>0</v>
      </c>
      <c r="X1246" s="122">
        <f>'Belegliste SB'!W1255</f>
        <v>0</v>
      </c>
      <c r="Y1246" s="122">
        <f>'Belegliste SB'!X1255</f>
        <v>0</v>
      </c>
      <c r="Z1246" s="122">
        <f>'Belegliste SB'!Y1255</f>
        <v>0</v>
      </c>
    </row>
    <row r="1247" spans="1:26" x14ac:dyDescent="0.25">
      <c r="A1247" s="121">
        <f>IF(D1247&lt;&gt;"~",'Belegliste SB'!$H$3,"0")</f>
        <v>0</v>
      </c>
      <c r="B1247" s="121">
        <f>IF(D1247&lt;&gt;"~",'Belegliste SB'!$H$4,"0")</f>
        <v>0</v>
      </c>
      <c r="C1247" s="122" t="str">
        <f>IF(D1247&lt;&gt;"~",'Belegliste Träger'!A1256,0)</f>
        <v/>
      </c>
      <c r="D1247" s="122" t="str">
        <f>'Belegliste Träger'!B1256</f>
        <v/>
      </c>
      <c r="E1247" s="122">
        <f>'Belegliste Träger'!C1256</f>
        <v>0</v>
      </c>
      <c r="F1247" s="122">
        <f>IF(D1247&lt;&gt;"~",'Belegliste Träger'!D1256,0)</f>
        <v>0</v>
      </c>
      <c r="G1247" s="122">
        <f>'Belegliste Träger'!E1256</f>
        <v>0</v>
      </c>
      <c r="H1247" s="122">
        <f>'Belegliste Träger'!F1256</f>
        <v>0</v>
      </c>
      <c r="I1247" s="122">
        <f>'Belegliste Träger'!G1256</f>
        <v>0</v>
      </c>
      <c r="J1247" s="122">
        <f>'Belegliste Träger'!H1256</f>
        <v>0</v>
      </c>
      <c r="K1247" s="122">
        <f>'Belegliste Träger'!I1256</f>
        <v>0</v>
      </c>
      <c r="L1247" s="122">
        <f>'Belegliste Träger'!J1256</f>
        <v>0</v>
      </c>
      <c r="M1247" s="122">
        <f>'Belegliste Träger'!K1256</f>
        <v>0</v>
      </c>
      <c r="N1247" s="122">
        <f>'Belegliste Träger'!L1256</f>
        <v>0</v>
      </c>
      <c r="O1247" s="122">
        <f>'Belegliste Träger'!M1256</f>
        <v>0</v>
      </c>
      <c r="P1247" s="122" t="str">
        <f>'Belegliste Träger'!N1256</f>
        <v>~</v>
      </c>
      <c r="Q1247" s="122" t="str">
        <f>'Belegliste Träger'!P1256</f>
        <v>~</v>
      </c>
      <c r="R1247" s="122" t="str">
        <f>'Belegliste Träger'!Q1256</f>
        <v>~</v>
      </c>
      <c r="S1247" s="122" t="str">
        <f>'Belegliste Träger'!R1256</f>
        <v>~</v>
      </c>
      <c r="T1247" s="122" t="str">
        <f>'Belegliste Träger'!S1256</f>
        <v>~</v>
      </c>
      <c r="U1247" s="122" t="str">
        <f>'Belegliste Träger'!T1256</f>
        <v>~</v>
      </c>
      <c r="V1247" s="122" t="str">
        <f>'Belegliste Träger'!U1256</f>
        <v>~</v>
      </c>
      <c r="W1247" s="122">
        <f>'Belegliste SB'!V1256</f>
        <v>0</v>
      </c>
      <c r="X1247" s="122">
        <f>'Belegliste SB'!W1256</f>
        <v>0</v>
      </c>
      <c r="Y1247" s="122">
        <f>'Belegliste SB'!X1256</f>
        <v>0</v>
      </c>
      <c r="Z1247" s="122">
        <f>'Belegliste SB'!Y1256</f>
        <v>0</v>
      </c>
    </row>
    <row r="1248" spans="1:26" x14ac:dyDescent="0.25">
      <c r="A1248" s="121">
        <f>IF(D1248&lt;&gt;"~",'Belegliste SB'!$H$3,"0")</f>
        <v>0</v>
      </c>
      <c r="B1248" s="121">
        <f>IF(D1248&lt;&gt;"~",'Belegliste SB'!$H$4,"0")</f>
        <v>0</v>
      </c>
      <c r="C1248" s="122" t="str">
        <f>IF(D1248&lt;&gt;"~",'Belegliste Träger'!A1257,0)</f>
        <v/>
      </c>
      <c r="D1248" s="122" t="str">
        <f>'Belegliste Träger'!B1257</f>
        <v/>
      </c>
      <c r="E1248" s="122">
        <f>'Belegliste Träger'!C1257</f>
        <v>0</v>
      </c>
      <c r="F1248" s="122">
        <f>IF(D1248&lt;&gt;"~",'Belegliste Träger'!D1257,0)</f>
        <v>0</v>
      </c>
      <c r="G1248" s="122">
        <f>'Belegliste Träger'!E1257</f>
        <v>0</v>
      </c>
      <c r="H1248" s="122">
        <f>'Belegliste Träger'!F1257</f>
        <v>0</v>
      </c>
      <c r="I1248" s="122">
        <f>'Belegliste Träger'!G1257</f>
        <v>0</v>
      </c>
      <c r="J1248" s="122">
        <f>'Belegliste Träger'!H1257</f>
        <v>0</v>
      </c>
      <c r="K1248" s="122">
        <f>'Belegliste Träger'!I1257</f>
        <v>0</v>
      </c>
      <c r="L1248" s="122">
        <f>'Belegliste Träger'!J1257</f>
        <v>0</v>
      </c>
      <c r="M1248" s="122">
        <f>'Belegliste Träger'!K1257</f>
        <v>0</v>
      </c>
      <c r="N1248" s="122">
        <f>'Belegliste Träger'!L1257</f>
        <v>0</v>
      </c>
      <c r="O1248" s="122">
        <f>'Belegliste Träger'!M1257</f>
        <v>0</v>
      </c>
      <c r="P1248" s="122" t="str">
        <f>'Belegliste Träger'!N1257</f>
        <v>~</v>
      </c>
      <c r="Q1248" s="122" t="str">
        <f>'Belegliste Träger'!P1257</f>
        <v>~</v>
      </c>
      <c r="R1248" s="122" t="str">
        <f>'Belegliste Träger'!Q1257</f>
        <v>~</v>
      </c>
      <c r="S1248" s="122" t="str">
        <f>'Belegliste Träger'!R1257</f>
        <v>~</v>
      </c>
      <c r="T1248" s="122" t="str">
        <f>'Belegliste Träger'!S1257</f>
        <v>~</v>
      </c>
      <c r="U1248" s="122" t="str">
        <f>'Belegliste Träger'!T1257</f>
        <v>~</v>
      </c>
      <c r="V1248" s="122" t="str">
        <f>'Belegliste Träger'!U1257</f>
        <v>~</v>
      </c>
      <c r="W1248" s="122">
        <f>'Belegliste SB'!V1257</f>
        <v>0</v>
      </c>
      <c r="X1248" s="122">
        <f>'Belegliste SB'!W1257</f>
        <v>0</v>
      </c>
      <c r="Y1248" s="122">
        <f>'Belegliste SB'!X1257</f>
        <v>0</v>
      </c>
      <c r="Z1248" s="122">
        <f>'Belegliste SB'!Y1257</f>
        <v>0</v>
      </c>
    </row>
    <row r="1249" spans="1:26" x14ac:dyDescent="0.25">
      <c r="A1249" s="121">
        <f>IF(D1249&lt;&gt;"~",'Belegliste SB'!$H$3,"0")</f>
        <v>0</v>
      </c>
      <c r="B1249" s="121">
        <f>IF(D1249&lt;&gt;"~",'Belegliste SB'!$H$4,"0")</f>
        <v>0</v>
      </c>
      <c r="C1249" s="122" t="str">
        <f>IF(D1249&lt;&gt;"~",'Belegliste Träger'!A1258,0)</f>
        <v/>
      </c>
      <c r="D1249" s="122" t="str">
        <f>'Belegliste Träger'!B1258</f>
        <v/>
      </c>
      <c r="E1249" s="122">
        <f>'Belegliste Träger'!C1258</f>
        <v>0</v>
      </c>
      <c r="F1249" s="122">
        <f>IF(D1249&lt;&gt;"~",'Belegliste Träger'!D1258,0)</f>
        <v>0</v>
      </c>
      <c r="G1249" s="122">
        <f>'Belegliste Träger'!E1258</f>
        <v>0</v>
      </c>
      <c r="H1249" s="122">
        <f>'Belegliste Träger'!F1258</f>
        <v>0</v>
      </c>
      <c r="I1249" s="122">
        <f>'Belegliste Träger'!G1258</f>
        <v>0</v>
      </c>
      <c r="J1249" s="122">
        <f>'Belegliste Träger'!H1258</f>
        <v>0</v>
      </c>
      <c r="K1249" s="122">
        <f>'Belegliste Träger'!I1258</f>
        <v>0</v>
      </c>
      <c r="L1249" s="122">
        <f>'Belegliste Träger'!J1258</f>
        <v>0</v>
      </c>
      <c r="M1249" s="122">
        <f>'Belegliste Träger'!K1258</f>
        <v>0</v>
      </c>
      <c r="N1249" s="122">
        <f>'Belegliste Träger'!L1258</f>
        <v>0</v>
      </c>
      <c r="O1249" s="122">
        <f>'Belegliste Träger'!M1258</f>
        <v>0</v>
      </c>
      <c r="P1249" s="122" t="str">
        <f>'Belegliste Träger'!N1258</f>
        <v>~</v>
      </c>
      <c r="Q1249" s="122" t="str">
        <f>'Belegliste Träger'!P1258</f>
        <v>~</v>
      </c>
      <c r="R1249" s="122" t="str">
        <f>'Belegliste Träger'!Q1258</f>
        <v>~</v>
      </c>
      <c r="S1249" s="122" t="str">
        <f>'Belegliste Träger'!R1258</f>
        <v>~</v>
      </c>
      <c r="T1249" s="122" t="str">
        <f>'Belegliste Träger'!S1258</f>
        <v>~</v>
      </c>
      <c r="U1249" s="122" t="str">
        <f>'Belegliste Träger'!T1258</f>
        <v>~</v>
      </c>
      <c r="V1249" s="122" t="str">
        <f>'Belegliste Träger'!U1258</f>
        <v>~</v>
      </c>
      <c r="W1249" s="122">
        <f>'Belegliste SB'!V1258</f>
        <v>0</v>
      </c>
      <c r="X1249" s="122">
        <f>'Belegliste SB'!W1258</f>
        <v>0</v>
      </c>
      <c r="Y1249" s="122">
        <f>'Belegliste SB'!X1258</f>
        <v>0</v>
      </c>
      <c r="Z1249" s="122">
        <f>'Belegliste SB'!Y1258</f>
        <v>0</v>
      </c>
    </row>
    <row r="1250" spans="1:26" x14ac:dyDescent="0.25">
      <c r="A1250" s="121">
        <f>IF(D1250&lt;&gt;"~",'Belegliste SB'!$H$3,"0")</f>
        <v>0</v>
      </c>
      <c r="B1250" s="121">
        <f>IF(D1250&lt;&gt;"~",'Belegliste SB'!$H$4,"0")</f>
        <v>0</v>
      </c>
      <c r="C1250" s="122" t="str">
        <f>IF(D1250&lt;&gt;"~",'Belegliste Träger'!A1259,0)</f>
        <v/>
      </c>
      <c r="D1250" s="122" t="str">
        <f>'Belegliste Träger'!B1259</f>
        <v/>
      </c>
      <c r="E1250" s="122">
        <f>'Belegliste Träger'!C1259</f>
        <v>0</v>
      </c>
      <c r="F1250" s="122">
        <f>IF(D1250&lt;&gt;"~",'Belegliste Träger'!D1259,0)</f>
        <v>0</v>
      </c>
      <c r="G1250" s="122">
        <f>'Belegliste Träger'!E1259</f>
        <v>0</v>
      </c>
      <c r="H1250" s="122">
        <f>'Belegliste Träger'!F1259</f>
        <v>0</v>
      </c>
      <c r="I1250" s="122">
        <f>'Belegliste Träger'!G1259</f>
        <v>0</v>
      </c>
      <c r="J1250" s="122">
        <f>'Belegliste Träger'!H1259</f>
        <v>0</v>
      </c>
      <c r="K1250" s="122">
        <f>'Belegliste Träger'!I1259</f>
        <v>0</v>
      </c>
      <c r="L1250" s="122">
        <f>'Belegliste Träger'!J1259</f>
        <v>0</v>
      </c>
      <c r="M1250" s="122">
        <f>'Belegliste Träger'!K1259</f>
        <v>0</v>
      </c>
      <c r="N1250" s="122">
        <f>'Belegliste Träger'!L1259</f>
        <v>0</v>
      </c>
      <c r="O1250" s="122">
        <f>'Belegliste Träger'!M1259</f>
        <v>0</v>
      </c>
      <c r="P1250" s="122" t="str">
        <f>'Belegliste Träger'!N1259</f>
        <v>~</v>
      </c>
      <c r="Q1250" s="122" t="str">
        <f>'Belegliste Träger'!P1259</f>
        <v>~</v>
      </c>
      <c r="R1250" s="122" t="str">
        <f>'Belegliste Träger'!Q1259</f>
        <v>~</v>
      </c>
      <c r="S1250" s="122" t="str">
        <f>'Belegliste Träger'!R1259</f>
        <v>~</v>
      </c>
      <c r="T1250" s="122" t="str">
        <f>'Belegliste Träger'!S1259</f>
        <v>~</v>
      </c>
      <c r="U1250" s="122" t="str">
        <f>'Belegliste Träger'!T1259</f>
        <v>~</v>
      </c>
      <c r="V1250" s="122" t="str">
        <f>'Belegliste Träger'!U1259</f>
        <v>~</v>
      </c>
      <c r="W1250" s="122">
        <f>'Belegliste SB'!V1259</f>
        <v>0</v>
      </c>
      <c r="X1250" s="122">
        <f>'Belegliste SB'!W1259</f>
        <v>0</v>
      </c>
      <c r="Y1250" s="122">
        <f>'Belegliste SB'!X1259</f>
        <v>0</v>
      </c>
      <c r="Z1250" s="122">
        <f>'Belegliste SB'!Y1259</f>
        <v>0</v>
      </c>
    </row>
    <row r="1251" spans="1:26" x14ac:dyDescent="0.25">
      <c r="A1251" s="121">
        <f>IF(D1251&lt;&gt;"~",'Belegliste SB'!$H$3,"0")</f>
        <v>0</v>
      </c>
      <c r="B1251" s="121">
        <f>IF(D1251&lt;&gt;"~",'Belegliste SB'!$H$4,"0")</f>
        <v>0</v>
      </c>
      <c r="C1251" s="122" t="str">
        <f>IF(D1251&lt;&gt;"~",'Belegliste Träger'!A1260,0)</f>
        <v/>
      </c>
      <c r="D1251" s="122" t="str">
        <f>'Belegliste Träger'!B1260</f>
        <v/>
      </c>
      <c r="E1251" s="122">
        <f>'Belegliste Träger'!C1260</f>
        <v>0</v>
      </c>
      <c r="F1251" s="122">
        <f>IF(D1251&lt;&gt;"~",'Belegliste Träger'!D1260,0)</f>
        <v>0</v>
      </c>
      <c r="G1251" s="122">
        <f>'Belegliste Träger'!E1260</f>
        <v>0</v>
      </c>
      <c r="H1251" s="122">
        <f>'Belegliste Träger'!F1260</f>
        <v>0</v>
      </c>
      <c r="I1251" s="122">
        <f>'Belegliste Träger'!G1260</f>
        <v>0</v>
      </c>
      <c r="J1251" s="122">
        <f>'Belegliste Träger'!H1260</f>
        <v>0</v>
      </c>
      <c r="K1251" s="122">
        <f>'Belegliste Träger'!I1260</f>
        <v>0</v>
      </c>
      <c r="L1251" s="122">
        <f>'Belegliste Träger'!J1260</f>
        <v>0</v>
      </c>
      <c r="M1251" s="122">
        <f>'Belegliste Träger'!K1260</f>
        <v>0</v>
      </c>
      <c r="N1251" s="122">
        <f>'Belegliste Träger'!L1260</f>
        <v>0</v>
      </c>
      <c r="O1251" s="122">
        <f>'Belegliste Träger'!M1260</f>
        <v>0</v>
      </c>
      <c r="P1251" s="122" t="str">
        <f>'Belegliste Träger'!N1260</f>
        <v>~</v>
      </c>
      <c r="Q1251" s="122" t="str">
        <f>'Belegliste Träger'!P1260</f>
        <v>~</v>
      </c>
      <c r="R1251" s="122" t="str">
        <f>'Belegliste Träger'!Q1260</f>
        <v>~</v>
      </c>
      <c r="S1251" s="122" t="str">
        <f>'Belegliste Träger'!R1260</f>
        <v>~</v>
      </c>
      <c r="T1251" s="122" t="str">
        <f>'Belegliste Träger'!S1260</f>
        <v>~</v>
      </c>
      <c r="U1251" s="122" t="str">
        <f>'Belegliste Träger'!T1260</f>
        <v>~</v>
      </c>
      <c r="V1251" s="122" t="str">
        <f>'Belegliste Träger'!U1260</f>
        <v>~</v>
      </c>
      <c r="W1251" s="122">
        <f>'Belegliste SB'!V1260</f>
        <v>0</v>
      </c>
      <c r="X1251" s="122">
        <f>'Belegliste SB'!W1260</f>
        <v>0</v>
      </c>
      <c r="Y1251" s="122">
        <f>'Belegliste SB'!X1260</f>
        <v>0</v>
      </c>
      <c r="Z1251" s="122">
        <f>'Belegliste SB'!Y1260</f>
        <v>0</v>
      </c>
    </row>
    <row r="1252" spans="1:26" x14ac:dyDescent="0.25">
      <c r="A1252" s="121">
        <f>IF(D1252&lt;&gt;"~",'Belegliste SB'!$H$3,"0")</f>
        <v>0</v>
      </c>
      <c r="B1252" s="121">
        <f>IF(D1252&lt;&gt;"~",'Belegliste SB'!$H$4,"0")</f>
        <v>0</v>
      </c>
      <c r="C1252" s="122" t="str">
        <f>IF(D1252&lt;&gt;"~",'Belegliste Träger'!A1261,0)</f>
        <v/>
      </c>
      <c r="D1252" s="122" t="str">
        <f>'Belegliste Träger'!B1261</f>
        <v/>
      </c>
      <c r="E1252" s="122">
        <f>'Belegliste Träger'!C1261</f>
        <v>0</v>
      </c>
      <c r="F1252" s="122">
        <f>IF(D1252&lt;&gt;"~",'Belegliste Träger'!D1261,0)</f>
        <v>0</v>
      </c>
      <c r="G1252" s="122">
        <f>'Belegliste Träger'!E1261</f>
        <v>0</v>
      </c>
      <c r="H1252" s="122">
        <f>'Belegliste Träger'!F1261</f>
        <v>0</v>
      </c>
      <c r="I1252" s="122">
        <f>'Belegliste Träger'!G1261</f>
        <v>0</v>
      </c>
      <c r="J1252" s="122">
        <f>'Belegliste Träger'!H1261</f>
        <v>0</v>
      </c>
      <c r="K1252" s="122">
        <f>'Belegliste Träger'!I1261</f>
        <v>0</v>
      </c>
      <c r="L1252" s="122">
        <f>'Belegliste Träger'!J1261</f>
        <v>0</v>
      </c>
      <c r="M1252" s="122">
        <f>'Belegliste Träger'!K1261</f>
        <v>0</v>
      </c>
      <c r="N1252" s="122">
        <f>'Belegliste Träger'!L1261</f>
        <v>0</v>
      </c>
      <c r="O1252" s="122">
        <f>'Belegliste Träger'!M1261</f>
        <v>0</v>
      </c>
      <c r="P1252" s="122" t="str">
        <f>'Belegliste Träger'!N1261</f>
        <v>~</v>
      </c>
      <c r="Q1252" s="122" t="str">
        <f>'Belegliste Träger'!P1261</f>
        <v>~</v>
      </c>
      <c r="R1252" s="122" t="str">
        <f>'Belegliste Träger'!Q1261</f>
        <v>~</v>
      </c>
      <c r="S1252" s="122" t="str">
        <f>'Belegliste Träger'!R1261</f>
        <v>~</v>
      </c>
      <c r="T1252" s="122" t="str">
        <f>'Belegliste Träger'!S1261</f>
        <v>~</v>
      </c>
      <c r="U1252" s="122" t="str">
        <f>'Belegliste Träger'!T1261</f>
        <v>~</v>
      </c>
      <c r="V1252" s="122" t="str">
        <f>'Belegliste Träger'!U1261</f>
        <v>~</v>
      </c>
      <c r="W1252" s="122">
        <f>'Belegliste SB'!V1261</f>
        <v>0</v>
      </c>
      <c r="X1252" s="122">
        <f>'Belegliste SB'!W1261</f>
        <v>0</v>
      </c>
      <c r="Y1252" s="122">
        <f>'Belegliste SB'!X1261</f>
        <v>0</v>
      </c>
      <c r="Z1252" s="122">
        <f>'Belegliste SB'!Y1261</f>
        <v>0</v>
      </c>
    </row>
    <row r="1253" spans="1:26" x14ac:dyDescent="0.25">
      <c r="A1253" s="121">
        <f>IF(D1253&lt;&gt;"~",'Belegliste SB'!$H$3,"0")</f>
        <v>0</v>
      </c>
      <c r="B1253" s="121">
        <f>IF(D1253&lt;&gt;"~",'Belegliste SB'!$H$4,"0")</f>
        <v>0</v>
      </c>
      <c r="C1253" s="122" t="str">
        <f>IF(D1253&lt;&gt;"~",'Belegliste Träger'!A1262,0)</f>
        <v/>
      </c>
      <c r="D1253" s="122" t="str">
        <f>'Belegliste Träger'!B1262</f>
        <v/>
      </c>
      <c r="E1253" s="122">
        <f>'Belegliste Träger'!C1262</f>
        <v>0</v>
      </c>
      <c r="F1253" s="122">
        <f>IF(D1253&lt;&gt;"~",'Belegliste Träger'!D1262,0)</f>
        <v>0</v>
      </c>
      <c r="G1253" s="122">
        <f>'Belegliste Träger'!E1262</f>
        <v>0</v>
      </c>
      <c r="H1253" s="122">
        <f>'Belegliste Träger'!F1262</f>
        <v>0</v>
      </c>
      <c r="I1253" s="122">
        <f>'Belegliste Träger'!G1262</f>
        <v>0</v>
      </c>
      <c r="J1253" s="122">
        <f>'Belegliste Träger'!H1262</f>
        <v>0</v>
      </c>
      <c r="K1253" s="122">
        <f>'Belegliste Träger'!I1262</f>
        <v>0</v>
      </c>
      <c r="L1253" s="122">
        <f>'Belegliste Träger'!J1262</f>
        <v>0</v>
      </c>
      <c r="M1253" s="122">
        <f>'Belegliste Träger'!K1262</f>
        <v>0</v>
      </c>
      <c r="N1253" s="122">
        <f>'Belegliste Träger'!L1262</f>
        <v>0</v>
      </c>
      <c r="O1253" s="122">
        <f>'Belegliste Träger'!M1262</f>
        <v>0</v>
      </c>
      <c r="P1253" s="122" t="str">
        <f>'Belegliste Träger'!N1262</f>
        <v>~</v>
      </c>
      <c r="Q1253" s="122" t="str">
        <f>'Belegliste Träger'!P1262</f>
        <v>~</v>
      </c>
      <c r="R1253" s="122" t="str">
        <f>'Belegliste Träger'!Q1262</f>
        <v>~</v>
      </c>
      <c r="S1253" s="122" t="str">
        <f>'Belegliste Träger'!R1262</f>
        <v>~</v>
      </c>
      <c r="T1253" s="122" t="str">
        <f>'Belegliste Träger'!S1262</f>
        <v>~</v>
      </c>
      <c r="U1253" s="122" t="str">
        <f>'Belegliste Träger'!T1262</f>
        <v>~</v>
      </c>
      <c r="V1253" s="122" t="str">
        <f>'Belegliste Träger'!U1262</f>
        <v>~</v>
      </c>
      <c r="W1253" s="122">
        <f>'Belegliste SB'!V1262</f>
        <v>0</v>
      </c>
      <c r="X1253" s="122">
        <f>'Belegliste SB'!W1262</f>
        <v>0</v>
      </c>
      <c r="Y1253" s="122">
        <f>'Belegliste SB'!X1262</f>
        <v>0</v>
      </c>
      <c r="Z1253" s="122">
        <f>'Belegliste SB'!Y1262</f>
        <v>0</v>
      </c>
    </row>
    <row r="1254" spans="1:26" x14ac:dyDescent="0.25">
      <c r="A1254" s="121">
        <f>IF(D1254&lt;&gt;"~",'Belegliste SB'!$H$3,"0")</f>
        <v>0</v>
      </c>
      <c r="B1254" s="121">
        <f>IF(D1254&lt;&gt;"~",'Belegliste SB'!$H$4,"0")</f>
        <v>0</v>
      </c>
      <c r="C1254" s="122" t="str">
        <f>IF(D1254&lt;&gt;"~",'Belegliste Träger'!A1263,0)</f>
        <v/>
      </c>
      <c r="D1254" s="122" t="str">
        <f>'Belegliste Träger'!B1263</f>
        <v/>
      </c>
      <c r="E1254" s="122">
        <f>'Belegliste Träger'!C1263</f>
        <v>0</v>
      </c>
      <c r="F1254" s="122">
        <f>IF(D1254&lt;&gt;"~",'Belegliste Träger'!D1263,0)</f>
        <v>0</v>
      </c>
      <c r="G1254" s="122">
        <f>'Belegliste Träger'!E1263</f>
        <v>0</v>
      </c>
      <c r="H1254" s="122">
        <f>'Belegliste Träger'!F1263</f>
        <v>0</v>
      </c>
      <c r="I1254" s="122">
        <f>'Belegliste Träger'!G1263</f>
        <v>0</v>
      </c>
      <c r="J1254" s="122">
        <f>'Belegliste Träger'!H1263</f>
        <v>0</v>
      </c>
      <c r="K1254" s="122">
        <f>'Belegliste Träger'!I1263</f>
        <v>0</v>
      </c>
      <c r="L1254" s="122">
        <f>'Belegliste Träger'!J1263</f>
        <v>0</v>
      </c>
      <c r="M1254" s="122">
        <f>'Belegliste Träger'!K1263</f>
        <v>0</v>
      </c>
      <c r="N1254" s="122">
        <f>'Belegliste Träger'!L1263</f>
        <v>0</v>
      </c>
      <c r="O1254" s="122">
        <f>'Belegliste Träger'!M1263</f>
        <v>0</v>
      </c>
      <c r="P1254" s="122" t="str">
        <f>'Belegliste Träger'!N1263</f>
        <v>~</v>
      </c>
      <c r="Q1254" s="122" t="str">
        <f>'Belegliste Träger'!P1263</f>
        <v>~</v>
      </c>
      <c r="R1254" s="122" t="str">
        <f>'Belegliste Träger'!Q1263</f>
        <v>~</v>
      </c>
      <c r="S1254" s="122" t="str">
        <f>'Belegliste Träger'!R1263</f>
        <v>~</v>
      </c>
      <c r="T1254" s="122" t="str">
        <f>'Belegliste Träger'!S1263</f>
        <v>~</v>
      </c>
      <c r="U1254" s="122" t="str">
        <f>'Belegliste Träger'!T1263</f>
        <v>~</v>
      </c>
      <c r="V1254" s="122" t="str">
        <f>'Belegliste Träger'!U1263</f>
        <v>~</v>
      </c>
      <c r="W1254" s="122">
        <f>'Belegliste SB'!V1263</f>
        <v>0</v>
      </c>
      <c r="X1254" s="122">
        <f>'Belegliste SB'!W1263</f>
        <v>0</v>
      </c>
      <c r="Y1254" s="122">
        <f>'Belegliste SB'!X1263</f>
        <v>0</v>
      </c>
      <c r="Z1254" s="122">
        <f>'Belegliste SB'!Y1263</f>
        <v>0</v>
      </c>
    </row>
    <row r="1255" spans="1:26" x14ac:dyDescent="0.25">
      <c r="A1255" s="121">
        <f>IF(D1255&lt;&gt;"~",'Belegliste SB'!$H$3,"0")</f>
        <v>0</v>
      </c>
      <c r="B1255" s="121">
        <f>IF(D1255&lt;&gt;"~",'Belegliste SB'!$H$4,"0")</f>
        <v>0</v>
      </c>
      <c r="C1255" s="122" t="str">
        <f>IF(D1255&lt;&gt;"~",'Belegliste Träger'!A1264,0)</f>
        <v/>
      </c>
      <c r="D1255" s="122" t="str">
        <f>'Belegliste Träger'!B1264</f>
        <v/>
      </c>
      <c r="E1255" s="122">
        <f>'Belegliste Träger'!C1264</f>
        <v>0</v>
      </c>
      <c r="F1255" s="122">
        <f>IF(D1255&lt;&gt;"~",'Belegliste Träger'!D1264,0)</f>
        <v>0</v>
      </c>
      <c r="G1255" s="122">
        <f>'Belegliste Träger'!E1264</f>
        <v>0</v>
      </c>
      <c r="H1255" s="122">
        <f>'Belegliste Träger'!F1264</f>
        <v>0</v>
      </c>
      <c r="I1255" s="122">
        <f>'Belegliste Träger'!G1264</f>
        <v>0</v>
      </c>
      <c r="J1255" s="122">
        <f>'Belegliste Träger'!H1264</f>
        <v>0</v>
      </c>
      <c r="K1255" s="122">
        <f>'Belegliste Träger'!I1264</f>
        <v>0</v>
      </c>
      <c r="L1255" s="122">
        <f>'Belegliste Träger'!J1264</f>
        <v>0</v>
      </c>
      <c r="M1255" s="122">
        <f>'Belegliste Träger'!K1264</f>
        <v>0</v>
      </c>
      <c r="N1255" s="122">
        <f>'Belegliste Träger'!L1264</f>
        <v>0</v>
      </c>
      <c r="O1255" s="122">
        <f>'Belegliste Träger'!M1264</f>
        <v>0</v>
      </c>
      <c r="P1255" s="122" t="str">
        <f>'Belegliste Träger'!N1264</f>
        <v>~</v>
      </c>
      <c r="Q1255" s="122" t="str">
        <f>'Belegliste Träger'!P1264</f>
        <v>~</v>
      </c>
      <c r="R1255" s="122" t="str">
        <f>'Belegliste Träger'!Q1264</f>
        <v>~</v>
      </c>
      <c r="S1255" s="122" t="str">
        <f>'Belegliste Träger'!R1264</f>
        <v>~</v>
      </c>
      <c r="T1255" s="122" t="str">
        <f>'Belegliste Träger'!S1264</f>
        <v>~</v>
      </c>
      <c r="U1255" s="122" t="str">
        <f>'Belegliste Träger'!T1264</f>
        <v>~</v>
      </c>
      <c r="V1255" s="122" t="str">
        <f>'Belegliste Träger'!U1264</f>
        <v>~</v>
      </c>
      <c r="W1255" s="122">
        <f>'Belegliste SB'!V1264</f>
        <v>0</v>
      </c>
      <c r="X1255" s="122">
        <f>'Belegliste SB'!W1264</f>
        <v>0</v>
      </c>
      <c r="Y1255" s="122">
        <f>'Belegliste SB'!X1264</f>
        <v>0</v>
      </c>
      <c r="Z1255" s="122">
        <f>'Belegliste SB'!Y1264</f>
        <v>0</v>
      </c>
    </row>
    <row r="1256" spans="1:26" x14ac:dyDescent="0.25">
      <c r="A1256" s="121">
        <f>IF(D1256&lt;&gt;"~",'Belegliste SB'!$H$3,"0")</f>
        <v>0</v>
      </c>
      <c r="B1256" s="121">
        <f>IF(D1256&lt;&gt;"~",'Belegliste SB'!$H$4,"0")</f>
        <v>0</v>
      </c>
      <c r="C1256" s="122" t="str">
        <f>IF(D1256&lt;&gt;"~",'Belegliste Träger'!A1265,0)</f>
        <v/>
      </c>
      <c r="D1256" s="122" t="str">
        <f>'Belegliste Träger'!B1265</f>
        <v/>
      </c>
      <c r="E1256" s="122">
        <f>'Belegliste Träger'!C1265</f>
        <v>0</v>
      </c>
      <c r="F1256" s="122">
        <f>IF(D1256&lt;&gt;"~",'Belegliste Träger'!D1265,0)</f>
        <v>0</v>
      </c>
      <c r="G1256" s="122">
        <f>'Belegliste Träger'!E1265</f>
        <v>0</v>
      </c>
      <c r="H1256" s="122">
        <f>'Belegliste Träger'!F1265</f>
        <v>0</v>
      </c>
      <c r="I1256" s="122">
        <f>'Belegliste Träger'!G1265</f>
        <v>0</v>
      </c>
      <c r="J1256" s="122">
        <f>'Belegliste Träger'!H1265</f>
        <v>0</v>
      </c>
      <c r="K1256" s="122">
        <f>'Belegliste Träger'!I1265</f>
        <v>0</v>
      </c>
      <c r="L1256" s="122">
        <f>'Belegliste Träger'!J1265</f>
        <v>0</v>
      </c>
      <c r="M1256" s="122">
        <f>'Belegliste Träger'!K1265</f>
        <v>0</v>
      </c>
      <c r="N1256" s="122">
        <f>'Belegliste Träger'!L1265</f>
        <v>0</v>
      </c>
      <c r="O1256" s="122">
        <f>'Belegliste Träger'!M1265</f>
        <v>0</v>
      </c>
      <c r="P1256" s="122" t="str">
        <f>'Belegliste Träger'!N1265</f>
        <v>~</v>
      </c>
      <c r="Q1256" s="122" t="str">
        <f>'Belegliste Träger'!P1265</f>
        <v>~</v>
      </c>
      <c r="R1256" s="122" t="str">
        <f>'Belegliste Träger'!Q1265</f>
        <v>~</v>
      </c>
      <c r="S1256" s="122" t="str">
        <f>'Belegliste Träger'!R1265</f>
        <v>~</v>
      </c>
      <c r="T1256" s="122" t="str">
        <f>'Belegliste Träger'!S1265</f>
        <v>~</v>
      </c>
      <c r="U1256" s="122" t="str">
        <f>'Belegliste Träger'!T1265</f>
        <v>~</v>
      </c>
      <c r="V1256" s="122" t="str">
        <f>'Belegliste Träger'!U1265</f>
        <v>~</v>
      </c>
      <c r="W1256" s="122">
        <f>'Belegliste SB'!V1265</f>
        <v>0</v>
      </c>
      <c r="X1256" s="122">
        <f>'Belegliste SB'!W1265</f>
        <v>0</v>
      </c>
      <c r="Y1256" s="122">
        <f>'Belegliste SB'!X1265</f>
        <v>0</v>
      </c>
      <c r="Z1256" s="122">
        <f>'Belegliste SB'!Y1265</f>
        <v>0</v>
      </c>
    </row>
    <row r="1257" spans="1:26" x14ac:dyDescent="0.25">
      <c r="A1257" s="121">
        <f>IF(D1257&lt;&gt;"~",'Belegliste SB'!$H$3,"0")</f>
        <v>0</v>
      </c>
      <c r="B1257" s="121">
        <f>IF(D1257&lt;&gt;"~",'Belegliste SB'!$H$4,"0")</f>
        <v>0</v>
      </c>
      <c r="C1257" s="122" t="str">
        <f>IF(D1257&lt;&gt;"~",'Belegliste Träger'!A1266,0)</f>
        <v/>
      </c>
      <c r="D1257" s="122" t="str">
        <f>'Belegliste Träger'!B1266</f>
        <v/>
      </c>
      <c r="E1257" s="122">
        <f>'Belegliste Träger'!C1266</f>
        <v>0</v>
      </c>
      <c r="F1257" s="122">
        <f>IF(D1257&lt;&gt;"~",'Belegliste Träger'!D1266,0)</f>
        <v>0</v>
      </c>
      <c r="G1257" s="122">
        <f>'Belegliste Träger'!E1266</f>
        <v>0</v>
      </c>
      <c r="H1257" s="122">
        <f>'Belegliste Träger'!F1266</f>
        <v>0</v>
      </c>
      <c r="I1257" s="122">
        <f>'Belegliste Träger'!G1266</f>
        <v>0</v>
      </c>
      <c r="J1257" s="122">
        <f>'Belegliste Träger'!H1266</f>
        <v>0</v>
      </c>
      <c r="K1257" s="122">
        <f>'Belegliste Träger'!I1266</f>
        <v>0</v>
      </c>
      <c r="L1257" s="122">
        <f>'Belegliste Träger'!J1266</f>
        <v>0</v>
      </c>
      <c r="M1257" s="122">
        <f>'Belegliste Träger'!K1266</f>
        <v>0</v>
      </c>
      <c r="N1257" s="122">
        <f>'Belegliste Träger'!L1266</f>
        <v>0</v>
      </c>
      <c r="O1257" s="122">
        <f>'Belegliste Träger'!M1266</f>
        <v>0</v>
      </c>
      <c r="P1257" s="122" t="str">
        <f>'Belegliste Träger'!N1266</f>
        <v>~</v>
      </c>
      <c r="Q1257" s="122" t="str">
        <f>'Belegliste Träger'!P1266</f>
        <v>~</v>
      </c>
      <c r="R1257" s="122" t="str">
        <f>'Belegliste Träger'!Q1266</f>
        <v>~</v>
      </c>
      <c r="S1257" s="122" t="str">
        <f>'Belegliste Träger'!R1266</f>
        <v>~</v>
      </c>
      <c r="T1257" s="122" t="str">
        <f>'Belegliste Träger'!S1266</f>
        <v>~</v>
      </c>
      <c r="U1257" s="122" t="str">
        <f>'Belegliste Träger'!T1266</f>
        <v>~</v>
      </c>
      <c r="V1257" s="122" t="str">
        <f>'Belegliste Träger'!U1266</f>
        <v>~</v>
      </c>
      <c r="W1257" s="122">
        <f>'Belegliste SB'!V1266</f>
        <v>0</v>
      </c>
      <c r="X1257" s="122">
        <f>'Belegliste SB'!W1266</f>
        <v>0</v>
      </c>
      <c r="Y1257" s="122">
        <f>'Belegliste SB'!X1266</f>
        <v>0</v>
      </c>
      <c r="Z1257" s="122">
        <f>'Belegliste SB'!Y1266</f>
        <v>0</v>
      </c>
    </row>
    <row r="1258" spans="1:26" x14ac:dyDescent="0.25">
      <c r="A1258" s="121">
        <f>IF(D1258&lt;&gt;"~",'Belegliste SB'!$H$3,"0")</f>
        <v>0</v>
      </c>
      <c r="B1258" s="121">
        <f>IF(D1258&lt;&gt;"~",'Belegliste SB'!$H$4,"0")</f>
        <v>0</v>
      </c>
      <c r="C1258" s="122" t="str">
        <f>IF(D1258&lt;&gt;"~",'Belegliste Träger'!A1267,0)</f>
        <v/>
      </c>
      <c r="D1258" s="122" t="str">
        <f>'Belegliste Träger'!B1267</f>
        <v/>
      </c>
      <c r="E1258" s="122">
        <f>'Belegliste Träger'!C1267</f>
        <v>0</v>
      </c>
      <c r="F1258" s="122">
        <f>IF(D1258&lt;&gt;"~",'Belegliste Träger'!D1267,0)</f>
        <v>0</v>
      </c>
      <c r="G1258" s="122">
        <f>'Belegliste Träger'!E1267</f>
        <v>0</v>
      </c>
      <c r="H1258" s="122">
        <f>'Belegliste Träger'!F1267</f>
        <v>0</v>
      </c>
      <c r="I1258" s="122">
        <f>'Belegliste Träger'!G1267</f>
        <v>0</v>
      </c>
      <c r="J1258" s="122">
        <f>'Belegliste Träger'!H1267</f>
        <v>0</v>
      </c>
      <c r="K1258" s="122">
        <f>'Belegliste Träger'!I1267</f>
        <v>0</v>
      </c>
      <c r="L1258" s="122">
        <f>'Belegliste Träger'!J1267</f>
        <v>0</v>
      </c>
      <c r="M1258" s="122">
        <f>'Belegliste Träger'!K1267</f>
        <v>0</v>
      </c>
      <c r="N1258" s="122">
        <f>'Belegliste Träger'!L1267</f>
        <v>0</v>
      </c>
      <c r="O1258" s="122">
        <f>'Belegliste Träger'!M1267</f>
        <v>0</v>
      </c>
      <c r="P1258" s="122" t="str">
        <f>'Belegliste Träger'!N1267</f>
        <v>~</v>
      </c>
      <c r="Q1258" s="122" t="str">
        <f>'Belegliste Träger'!P1267</f>
        <v>~</v>
      </c>
      <c r="R1258" s="122" t="str">
        <f>'Belegliste Träger'!Q1267</f>
        <v>~</v>
      </c>
      <c r="S1258" s="122" t="str">
        <f>'Belegliste Träger'!R1267</f>
        <v>~</v>
      </c>
      <c r="T1258" s="122" t="str">
        <f>'Belegliste Träger'!S1267</f>
        <v>~</v>
      </c>
      <c r="U1258" s="122" t="str">
        <f>'Belegliste Träger'!T1267</f>
        <v>~</v>
      </c>
      <c r="V1258" s="122" t="str">
        <f>'Belegliste Träger'!U1267</f>
        <v>~</v>
      </c>
      <c r="W1258" s="122">
        <f>'Belegliste SB'!V1267</f>
        <v>0</v>
      </c>
      <c r="X1258" s="122">
        <f>'Belegliste SB'!W1267</f>
        <v>0</v>
      </c>
      <c r="Y1258" s="122">
        <f>'Belegliste SB'!X1267</f>
        <v>0</v>
      </c>
      <c r="Z1258" s="122">
        <f>'Belegliste SB'!Y1267</f>
        <v>0</v>
      </c>
    </row>
    <row r="1259" spans="1:26" x14ac:dyDescent="0.25">
      <c r="A1259" s="121">
        <f>IF(D1259&lt;&gt;"~",'Belegliste SB'!$H$3,"0")</f>
        <v>0</v>
      </c>
      <c r="B1259" s="121">
        <f>IF(D1259&lt;&gt;"~",'Belegliste SB'!$H$4,"0")</f>
        <v>0</v>
      </c>
      <c r="C1259" s="122" t="str">
        <f>IF(D1259&lt;&gt;"~",'Belegliste Träger'!A1268,0)</f>
        <v/>
      </c>
      <c r="D1259" s="122" t="str">
        <f>'Belegliste Träger'!B1268</f>
        <v/>
      </c>
      <c r="E1259" s="122">
        <f>'Belegliste Träger'!C1268</f>
        <v>0</v>
      </c>
      <c r="F1259" s="122">
        <f>IF(D1259&lt;&gt;"~",'Belegliste Träger'!D1268,0)</f>
        <v>0</v>
      </c>
      <c r="G1259" s="122">
        <f>'Belegliste Träger'!E1268</f>
        <v>0</v>
      </c>
      <c r="H1259" s="122">
        <f>'Belegliste Träger'!F1268</f>
        <v>0</v>
      </c>
      <c r="I1259" s="122">
        <f>'Belegliste Träger'!G1268</f>
        <v>0</v>
      </c>
      <c r="J1259" s="122">
        <f>'Belegliste Träger'!H1268</f>
        <v>0</v>
      </c>
      <c r="K1259" s="122">
        <f>'Belegliste Träger'!I1268</f>
        <v>0</v>
      </c>
      <c r="L1259" s="122">
        <f>'Belegliste Träger'!J1268</f>
        <v>0</v>
      </c>
      <c r="M1259" s="122">
        <f>'Belegliste Träger'!K1268</f>
        <v>0</v>
      </c>
      <c r="N1259" s="122">
        <f>'Belegliste Träger'!L1268</f>
        <v>0</v>
      </c>
      <c r="O1259" s="122">
        <f>'Belegliste Träger'!M1268</f>
        <v>0</v>
      </c>
      <c r="P1259" s="122" t="str">
        <f>'Belegliste Träger'!N1268</f>
        <v>~</v>
      </c>
      <c r="Q1259" s="122" t="str">
        <f>'Belegliste Träger'!P1268</f>
        <v>~</v>
      </c>
      <c r="R1259" s="122" t="str">
        <f>'Belegliste Träger'!Q1268</f>
        <v>~</v>
      </c>
      <c r="S1259" s="122" t="str">
        <f>'Belegliste Träger'!R1268</f>
        <v>~</v>
      </c>
      <c r="T1259" s="122" t="str">
        <f>'Belegliste Träger'!S1268</f>
        <v>~</v>
      </c>
      <c r="U1259" s="122" t="str">
        <f>'Belegliste Träger'!T1268</f>
        <v>~</v>
      </c>
      <c r="V1259" s="122" t="str">
        <f>'Belegliste Träger'!U1268</f>
        <v>~</v>
      </c>
      <c r="W1259" s="122">
        <f>'Belegliste SB'!V1268</f>
        <v>0</v>
      </c>
      <c r="X1259" s="122">
        <f>'Belegliste SB'!W1268</f>
        <v>0</v>
      </c>
      <c r="Y1259" s="122">
        <f>'Belegliste SB'!X1268</f>
        <v>0</v>
      </c>
      <c r="Z1259" s="122">
        <f>'Belegliste SB'!Y1268</f>
        <v>0</v>
      </c>
    </row>
    <row r="1260" spans="1:26" x14ac:dyDescent="0.25">
      <c r="A1260" s="121">
        <f>IF(D1260&lt;&gt;"~",'Belegliste SB'!$H$3,"0")</f>
        <v>0</v>
      </c>
      <c r="B1260" s="121">
        <f>IF(D1260&lt;&gt;"~",'Belegliste SB'!$H$4,"0")</f>
        <v>0</v>
      </c>
      <c r="C1260" s="122" t="str">
        <f>IF(D1260&lt;&gt;"~",'Belegliste Träger'!A1269,0)</f>
        <v/>
      </c>
      <c r="D1260" s="122" t="str">
        <f>'Belegliste Träger'!B1269</f>
        <v/>
      </c>
      <c r="E1260" s="122">
        <f>'Belegliste Träger'!C1269</f>
        <v>0</v>
      </c>
      <c r="F1260" s="122">
        <f>IF(D1260&lt;&gt;"~",'Belegliste Träger'!D1269,0)</f>
        <v>0</v>
      </c>
      <c r="G1260" s="122">
        <f>'Belegliste Träger'!E1269</f>
        <v>0</v>
      </c>
      <c r="H1260" s="122">
        <f>'Belegliste Träger'!F1269</f>
        <v>0</v>
      </c>
      <c r="I1260" s="122">
        <f>'Belegliste Träger'!G1269</f>
        <v>0</v>
      </c>
      <c r="J1260" s="122">
        <f>'Belegliste Träger'!H1269</f>
        <v>0</v>
      </c>
      <c r="K1260" s="122">
        <f>'Belegliste Träger'!I1269</f>
        <v>0</v>
      </c>
      <c r="L1260" s="122">
        <f>'Belegliste Träger'!J1269</f>
        <v>0</v>
      </c>
      <c r="M1260" s="122">
        <f>'Belegliste Träger'!K1269</f>
        <v>0</v>
      </c>
      <c r="N1260" s="122">
        <f>'Belegliste Träger'!L1269</f>
        <v>0</v>
      </c>
      <c r="O1260" s="122">
        <f>'Belegliste Träger'!M1269</f>
        <v>0</v>
      </c>
      <c r="P1260" s="122" t="str">
        <f>'Belegliste Träger'!N1269</f>
        <v>~</v>
      </c>
      <c r="Q1260" s="122" t="str">
        <f>'Belegliste Träger'!P1269</f>
        <v>~</v>
      </c>
      <c r="R1260" s="122" t="str">
        <f>'Belegliste Träger'!Q1269</f>
        <v>~</v>
      </c>
      <c r="S1260" s="122" t="str">
        <f>'Belegliste Träger'!R1269</f>
        <v>~</v>
      </c>
      <c r="T1260" s="122" t="str">
        <f>'Belegliste Träger'!S1269</f>
        <v>~</v>
      </c>
      <c r="U1260" s="122" t="str">
        <f>'Belegliste Träger'!T1269</f>
        <v>~</v>
      </c>
      <c r="V1260" s="122" t="str">
        <f>'Belegliste Träger'!U1269</f>
        <v>~</v>
      </c>
      <c r="W1260" s="122">
        <f>'Belegliste SB'!V1269</f>
        <v>0</v>
      </c>
      <c r="X1260" s="122">
        <f>'Belegliste SB'!W1269</f>
        <v>0</v>
      </c>
      <c r="Y1260" s="122">
        <f>'Belegliste SB'!X1269</f>
        <v>0</v>
      </c>
      <c r="Z1260" s="122">
        <f>'Belegliste SB'!Y1269</f>
        <v>0</v>
      </c>
    </row>
    <row r="1261" spans="1:26" x14ac:dyDescent="0.25">
      <c r="A1261" s="121">
        <f>IF(D1261&lt;&gt;"~",'Belegliste SB'!$H$3,"0")</f>
        <v>0</v>
      </c>
      <c r="B1261" s="121">
        <f>IF(D1261&lt;&gt;"~",'Belegliste SB'!$H$4,"0")</f>
        <v>0</v>
      </c>
      <c r="C1261" s="122" t="str">
        <f>IF(D1261&lt;&gt;"~",'Belegliste Träger'!A1270,0)</f>
        <v/>
      </c>
      <c r="D1261" s="122" t="str">
        <f>'Belegliste Träger'!B1270</f>
        <v/>
      </c>
      <c r="E1261" s="122">
        <f>'Belegliste Träger'!C1270</f>
        <v>0</v>
      </c>
      <c r="F1261" s="122">
        <f>IF(D1261&lt;&gt;"~",'Belegliste Träger'!D1270,0)</f>
        <v>0</v>
      </c>
      <c r="G1261" s="122">
        <f>'Belegliste Träger'!E1270</f>
        <v>0</v>
      </c>
      <c r="H1261" s="122">
        <f>'Belegliste Träger'!F1270</f>
        <v>0</v>
      </c>
      <c r="I1261" s="122">
        <f>'Belegliste Träger'!G1270</f>
        <v>0</v>
      </c>
      <c r="J1261" s="122">
        <f>'Belegliste Träger'!H1270</f>
        <v>0</v>
      </c>
      <c r="K1261" s="122">
        <f>'Belegliste Träger'!I1270</f>
        <v>0</v>
      </c>
      <c r="L1261" s="122">
        <f>'Belegliste Träger'!J1270</f>
        <v>0</v>
      </c>
      <c r="M1261" s="122">
        <f>'Belegliste Träger'!K1270</f>
        <v>0</v>
      </c>
      <c r="N1261" s="122">
        <f>'Belegliste Träger'!L1270</f>
        <v>0</v>
      </c>
      <c r="O1261" s="122">
        <f>'Belegliste Träger'!M1270</f>
        <v>0</v>
      </c>
      <c r="P1261" s="122" t="str">
        <f>'Belegliste Träger'!N1270</f>
        <v>~</v>
      </c>
      <c r="Q1261" s="122" t="str">
        <f>'Belegliste Träger'!P1270</f>
        <v>~</v>
      </c>
      <c r="R1261" s="122" t="str">
        <f>'Belegliste Träger'!Q1270</f>
        <v>~</v>
      </c>
      <c r="S1261" s="122" t="str">
        <f>'Belegliste Träger'!R1270</f>
        <v>~</v>
      </c>
      <c r="T1261" s="122" t="str">
        <f>'Belegliste Träger'!S1270</f>
        <v>~</v>
      </c>
      <c r="U1261" s="122" t="str">
        <f>'Belegliste Träger'!T1270</f>
        <v>~</v>
      </c>
      <c r="V1261" s="122" t="str">
        <f>'Belegliste Träger'!U1270</f>
        <v>~</v>
      </c>
      <c r="W1261" s="122">
        <f>'Belegliste SB'!V1270</f>
        <v>0</v>
      </c>
      <c r="X1261" s="122">
        <f>'Belegliste SB'!W1270</f>
        <v>0</v>
      </c>
      <c r="Y1261" s="122">
        <f>'Belegliste SB'!X1270</f>
        <v>0</v>
      </c>
      <c r="Z1261" s="122">
        <f>'Belegliste SB'!Y1270</f>
        <v>0</v>
      </c>
    </row>
    <row r="1262" spans="1:26" x14ac:dyDescent="0.25">
      <c r="A1262" s="121">
        <f>IF(D1262&lt;&gt;"~",'Belegliste SB'!$H$3,"0")</f>
        <v>0</v>
      </c>
      <c r="B1262" s="121">
        <f>IF(D1262&lt;&gt;"~",'Belegliste SB'!$H$4,"0")</f>
        <v>0</v>
      </c>
      <c r="C1262" s="122" t="str">
        <f>IF(D1262&lt;&gt;"~",'Belegliste Träger'!A1271,0)</f>
        <v/>
      </c>
      <c r="D1262" s="122" t="str">
        <f>'Belegliste Träger'!B1271</f>
        <v/>
      </c>
      <c r="E1262" s="122">
        <f>'Belegliste Träger'!C1271</f>
        <v>0</v>
      </c>
      <c r="F1262" s="122">
        <f>IF(D1262&lt;&gt;"~",'Belegliste Träger'!D1271,0)</f>
        <v>0</v>
      </c>
      <c r="G1262" s="122">
        <f>'Belegliste Träger'!E1271</f>
        <v>0</v>
      </c>
      <c r="H1262" s="122">
        <f>'Belegliste Träger'!F1271</f>
        <v>0</v>
      </c>
      <c r="I1262" s="122">
        <f>'Belegliste Träger'!G1271</f>
        <v>0</v>
      </c>
      <c r="J1262" s="122">
        <f>'Belegliste Träger'!H1271</f>
        <v>0</v>
      </c>
      <c r="K1262" s="122">
        <f>'Belegliste Träger'!I1271</f>
        <v>0</v>
      </c>
      <c r="L1262" s="122">
        <f>'Belegliste Träger'!J1271</f>
        <v>0</v>
      </c>
      <c r="M1262" s="122">
        <f>'Belegliste Träger'!K1271</f>
        <v>0</v>
      </c>
      <c r="N1262" s="122">
        <f>'Belegliste Träger'!L1271</f>
        <v>0</v>
      </c>
      <c r="O1262" s="122">
        <f>'Belegliste Träger'!M1271</f>
        <v>0</v>
      </c>
      <c r="P1262" s="122" t="str">
        <f>'Belegliste Träger'!N1271</f>
        <v>~</v>
      </c>
      <c r="Q1262" s="122" t="str">
        <f>'Belegliste Träger'!P1271</f>
        <v>~</v>
      </c>
      <c r="R1262" s="122" t="str">
        <f>'Belegliste Träger'!Q1271</f>
        <v>~</v>
      </c>
      <c r="S1262" s="122" t="str">
        <f>'Belegliste Träger'!R1271</f>
        <v>~</v>
      </c>
      <c r="T1262" s="122" t="str">
        <f>'Belegliste Träger'!S1271</f>
        <v>~</v>
      </c>
      <c r="U1262" s="122" t="str">
        <f>'Belegliste Träger'!T1271</f>
        <v>~</v>
      </c>
      <c r="V1262" s="122" t="str">
        <f>'Belegliste Träger'!U1271</f>
        <v>~</v>
      </c>
      <c r="W1262" s="122">
        <f>'Belegliste SB'!V1271</f>
        <v>0</v>
      </c>
      <c r="X1262" s="122">
        <f>'Belegliste SB'!W1271</f>
        <v>0</v>
      </c>
      <c r="Y1262" s="122">
        <f>'Belegliste SB'!X1271</f>
        <v>0</v>
      </c>
      <c r="Z1262" s="122">
        <f>'Belegliste SB'!Y1271</f>
        <v>0</v>
      </c>
    </row>
    <row r="1263" spans="1:26" x14ac:dyDescent="0.25">
      <c r="A1263" s="121">
        <f>IF(D1263&lt;&gt;"~",'Belegliste SB'!$H$3,"0")</f>
        <v>0</v>
      </c>
      <c r="B1263" s="121">
        <f>IF(D1263&lt;&gt;"~",'Belegliste SB'!$H$4,"0")</f>
        <v>0</v>
      </c>
      <c r="C1263" s="122" t="str">
        <f>IF(D1263&lt;&gt;"~",'Belegliste Träger'!A1272,0)</f>
        <v/>
      </c>
      <c r="D1263" s="122" t="str">
        <f>'Belegliste Träger'!B1272</f>
        <v/>
      </c>
      <c r="E1263" s="122">
        <f>'Belegliste Träger'!C1272</f>
        <v>0</v>
      </c>
      <c r="F1263" s="122">
        <f>IF(D1263&lt;&gt;"~",'Belegliste Träger'!D1272,0)</f>
        <v>0</v>
      </c>
      <c r="G1263" s="122">
        <f>'Belegliste Träger'!E1272</f>
        <v>0</v>
      </c>
      <c r="H1263" s="122">
        <f>'Belegliste Träger'!F1272</f>
        <v>0</v>
      </c>
      <c r="I1263" s="122">
        <f>'Belegliste Träger'!G1272</f>
        <v>0</v>
      </c>
      <c r="J1263" s="122">
        <f>'Belegliste Träger'!H1272</f>
        <v>0</v>
      </c>
      <c r="K1263" s="122">
        <f>'Belegliste Träger'!I1272</f>
        <v>0</v>
      </c>
      <c r="L1263" s="122">
        <f>'Belegliste Träger'!J1272</f>
        <v>0</v>
      </c>
      <c r="M1263" s="122">
        <f>'Belegliste Träger'!K1272</f>
        <v>0</v>
      </c>
      <c r="N1263" s="122">
        <f>'Belegliste Träger'!L1272</f>
        <v>0</v>
      </c>
      <c r="O1263" s="122">
        <f>'Belegliste Träger'!M1272</f>
        <v>0</v>
      </c>
      <c r="P1263" s="122" t="str">
        <f>'Belegliste Träger'!N1272</f>
        <v>~</v>
      </c>
      <c r="Q1263" s="122" t="str">
        <f>'Belegliste Träger'!P1272</f>
        <v>~</v>
      </c>
      <c r="R1263" s="122" t="str">
        <f>'Belegliste Träger'!Q1272</f>
        <v>~</v>
      </c>
      <c r="S1263" s="122" t="str">
        <f>'Belegliste Träger'!R1272</f>
        <v>~</v>
      </c>
      <c r="T1263" s="122" t="str">
        <f>'Belegliste Träger'!S1272</f>
        <v>~</v>
      </c>
      <c r="U1263" s="122" t="str">
        <f>'Belegliste Träger'!T1272</f>
        <v>~</v>
      </c>
      <c r="V1263" s="122" t="str">
        <f>'Belegliste Träger'!U1272</f>
        <v>~</v>
      </c>
      <c r="W1263" s="122">
        <f>'Belegliste SB'!V1272</f>
        <v>0</v>
      </c>
      <c r="X1263" s="122">
        <f>'Belegliste SB'!W1272</f>
        <v>0</v>
      </c>
      <c r="Y1263" s="122">
        <f>'Belegliste SB'!X1272</f>
        <v>0</v>
      </c>
      <c r="Z1263" s="122">
        <f>'Belegliste SB'!Y1272</f>
        <v>0</v>
      </c>
    </row>
    <row r="1264" spans="1:26" x14ac:dyDescent="0.25">
      <c r="A1264" s="121">
        <f>IF(D1264&lt;&gt;"~",'Belegliste SB'!$H$3,"0")</f>
        <v>0</v>
      </c>
      <c r="B1264" s="121">
        <f>IF(D1264&lt;&gt;"~",'Belegliste SB'!$H$4,"0")</f>
        <v>0</v>
      </c>
      <c r="C1264" s="122" t="str">
        <f>IF(D1264&lt;&gt;"~",'Belegliste Träger'!A1273,0)</f>
        <v/>
      </c>
      <c r="D1264" s="122" t="str">
        <f>'Belegliste Träger'!B1273</f>
        <v/>
      </c>
      <c r="E1264" s="122">
        <f>'Belegliste Träger'!C1273</f>
        <v>0</v>
      </c>
      <c r="F1264" s="122">
        <f>IF(D1264&lt;&gt;"~",'Belegliste Träger'!D1273,0)</f>
        <v>0</v>
      </c>
      <c r="G1264" s="122">
        <f>'Belegliste Träger'!E1273</f>
        <v>0</v>
      </c>
      <c r="H1264" s="122">
        <f>'Belegliste Träger'!F1273</f>
        <v>0</v>
      </c>
      <c r="I1264" s="122">
        <f>'Belegliste Träger'!G1273</f>
        <v>0</v>
      </c>
      <c r="J1264" s="122">
        <f>'Belegliste Träger'!H1273</f>
        <v>0</v>
      </c>
      <c r="K1264" s="122">
        <f>'Belegliste Träger'!I1273</f>
        <v>0</v>
      </c>
      <c r="L1264" s="122">
        <f>'Belegliste Träger'!J1273</f>
        <v>0</v>
      </c>
      <c r="M1264" s="122">
        <f>'Belegliste Träger'!K1273</f>
        <v>0</v>
      </c>
      <c r="N1264" s="122">
        <f>'Belegliste Träger'!L1273</f>
        <v>0</v>
      </c>
      <c r="O1264" s="122">
        <f>'Belegliste Träger'!M1273</f>
        <v>0</v>
      </c>
      <c r="P1264" s="122" t="str">
        <f>'Belegliste Träger'!N1273</f>
        <v>~</v>
      </c>
      <c r="Q1264" s="122" t="str">
        <f>'Belegliste Träger'!P1273</f>
        <v>~</v>
      </c>
      <c r="R1264" s="122" t="str">
        <f>'Belegliste Träger'!Q1273</f>
        <v>~</v>
      </c>
      <c r="S1264" s="122" t="str">
        <f>'Belegliste Träger'!R1273</f>
        <v>~</v>
      </c>
      <c r="T1264" s="122" t="str">
        <f>'Belegliste Träger'!S1273</f>
        <v>~</v>
      </c>
      <c r="U1264" s="122" t="str">
        <f>'Belegliste Träger'!T1273</f>
        <v>~</v>
      </c>
      <c r="V1264" s="122" t="str">
        <f>'Belegliste Träger'!U1273</f>
        <v>~</v>
      </c>
      <c r="W1264" s="122">
        <f>'Belegliste SB'!V1273</f>
        <v>0</v>
      </c>
      <c r="X1264" s="122">
        <f>'Belegliste SB'!W1273</f>
        <v>0</v>
      </c>
      <c r="Y1264" s="122">
        <f>'Belegliste SB'!X1273</f>
        <v>0</v>
      </c>
      <c r="Z1264" s="122">
        <f>'Belegliste SB'!Y1273</f>
        <v>0</v>
      </c>
    </row>
    <row r="1265" spans="1:26" x14ac:dyDescent="0.25">
      <c r="A1265" s="121">
        <f>IF(D1265&lt;&gt;"~",'Belegliste SB'!$H$3,"0")</f>
        <v>0</v>
      </c>
      <c r="B1265" s="121">
        <f>IF(D1265&lt;&gt;"~",'Belegliste SB'!$H$4,"0")</f>
        <v>0</v>
      </c>
      <c r="C1265" s="122" t="str">
        <f>IF(D1265&lt;&gt;"~",'Belegliste Träger'!A1274,0)</f>
        <v/>
      </c>
      <c r="D1265" s="122" t="str">
        <f>'Belegliste Träger'!B1274</f>
        <v/>
      </c>
      <c r="E1265" s="122">
        <f>'Belegliste Träger'!C1274</f>
        <v>0</v>
      </c>
      <c r="F1265" s="122">
        <f>IF(D1265&lt;&gt;"~",'Belegliste Träger'!D1274,0)</f>
        <v>0</v>
      </c>
      <c r="G1265" s="122">
        <f>'Belegliste Träger'!E1274</f>
        <v>0</v>
      </c>
      <c r="H1265" s="122">
        <f>'Belegliste Träger'!F1274</f>
        <v>0</v>
      </c>
      <c r="I1265" s="122">
        <f>'Belegliste Träger'!G1274</f>
        <v>0</v>
      </c>
      <c r="J1265" s="122">
        <f>'Belegliste Träger'!H1274</f>
        <v>0</v>
      </c>
      <c r="K1265" s="122">
        <f>'Belegliste Träger'!I1274</f>
        <v>0</v>
      </c>
      <c r="L1265" s="122">
        <f>'Belegliste Träger'!J1274</f>
        <v>0</v>
      </c>
      <c r="M1265" s="122">
        <f>'Belegliste Träger'!K1274</f>
        <v>0</v>
      </c>
      <c r="N1265" s="122">
        <f>'Belegliste Träger'!L1274</f>
        <v>0</v>
      </c>
      <c r="O1265" s="122">
        <f>'Belegliste Träger'!M1274</f>
        <v>0</v>
      </c>
      <c r="P1265" s="122" t="str">
        <f>'Belegliste Träger'!N1274</f>
        <v>~</v>
      </c>
      <c r="Q1265" s="122" t="str">
        <f>'Belegliste Träger'!P1274</f>
        <v>~</v>
      </c>
      <c r="R1265" s="122" t="str">
        <f>'Belegliste Träger'!Q1274</f>
        <v>~</v>
      </c>
      <c r="S1265" s="122" t="str">
        <f>'Belegliste Träger'!R1274</f>
        <v>~</v>
      </c>
      <c r="T1265" s="122" t="str">
        <f>'Belegliste Träger'!S1274</f>
        <v>~</v>
      </c>
      <c r="U1265" s="122" t="str">
        <f>'Belegliste Träger'!T1274</f>
        <v>~</v>
      </c>
      <c r="V1265" s="122" t="str">
        <f>'Belegliste Träger'!U1274</f>
        <v>~</v>
      </c>
      <c r="W1265" s="122">
        <f>'Belegliste SB'!V1274</f>
        <v>0</v>
      </c>
      <c r="X1265" s="122">
        <f>'Belegliste SB'!W1274</f>
        <v>0</v>
      </c>
      <c r="Y1265" s="122">
        <f>'Belegliste SB'!X1274</f>
        <v>0</v>
      </c>
      <c r="Z1265" s="122">
        <f>'Belegliste SB'!Y1274</f>
        <v>0</v>
      </c>
    </row>
    <row r="1266" spans="1:26" x14ac:dyDescent="0.25">
      <c r="A1266" s="121">
        <f>IF(D1266&lt;&gt;"~",'Belegliste SB'!$H$3,"0")</f>
        <v>0</v>
      </c>
      <c r="B1266" s="121">
        <f>IF(D1266&lt;&gt;"~",'Belegliste SB'!$H$4,"0")</f>
        <v>0</v>
      </c>
      <c r="C1266" s="122" t="str">
        <f>IF(D1266&lt;&gt;"~",'Belegliste Träger'!A1275,0)</f>
        <v/>
      </c>
      <c r="D1266" s="122" t="str">
        <f>'Belegliste Träger'!B1275</f>
        <v/>
      </c>
      <c r="E1266" s="122">
        <f>'Belegliste Träger'!C1275</f>
        <v>0</v>
      </c>
      <c r="F1266" s="122">
        <f>IF(D1266&lt;&gt;"~",'Belegliste Träger'!D1275,0)</f>
        <v>0</v>
      </c>
      <c r="G1266" s="122">
        <f>'Belegliste Träger'!E1275</f>
        <v>0</v>
      </c>
      <c r="H1266" s="122">
        <f>'Belegliste Träger'!F1275</f>
        <v>0</v>
      </c>
      <c r="I1266" s="122">
        <f>'Belegliste Träger'!G1275</f>
        <v>0</v>
      </c>
      <c r="J1266" s="122">
        <f>'Belegliste Träger'!H1275</f>
        <v>0</v>
      </c>
      <c r="K1266" s="122">
        <f>'Belegliste Träger'!I1275</f>
        <v>0</v>
      </c>
      <c r="L1266" s="122">
        <f>'Belegliste Träger'!J1275</f>
        <v>0</v>
      </c>
      <c r="M1266" s="122">
        <f>'Belegliste Träger'!K1275</f>
        <v>0</v>
      </c>
      <c r="N1266" s="122">
        <f>'Belegliste Träger'!L1275</f>
        <v>0</v>
      </c>
      <c r="O1266" s="122">
        <f>'Belegliste Träger'!M1275</f>
        <v>0</v>
      </c>
      <c r="P1266" s="122" t="str">
        <f>'Belegliste Träger'!N1275</f>
        <v>~</v>
      </c>
      <c r="Q1266" s="122" t="str">
        <f>'Belegliste Träger'!P1275</f>
        <v>~</v>
      </c>
      <c r="R1266" s="122" t="str">
        <f>'Belegliste Träger'!Q1275</f>
        <v>~</v>
      </c>
      <c r="S1266" s="122" t="str">
        <f>'Belegliste Träger'!R1275</f>
        <v>~</v>
      </c>
      <c r="T1266" s="122" t="str">
        <f>'Belegliste Träger'!S1275</f>
        <v>~</v>
      </c>
      <c r="U1266" s="122" t="str">
        <f>'Belegliste Träger'!T1275</f>
        <v>~</v>
      </c>
      <c r="V1266" s="122" t="str">
        <f>'Belegliste Träger'!U1275</f>
        <v>~</v>
      </c>
      <c r="W1266" s="122">
        <f>'Belegliste SB'!V1275</f>
        <v>0</v>
      </c>
      <c r="X1266" s="122">
        <f>'Belegliste SB'!W1275</f>
        <v>0</v>
      </c>
      <c r="Y1266" s="122">
        <f>'Belegliste SB'!X1275</f>
        <v>0</v>
      </c>
      <c r="Z1266" s="122">
        <f>'Belegliste SB'!Y1275</f>
        <v>0</v>
      </c>
    </row>
    <row r="1267" spans="1:26" x14ac:dyDescent="0.25">
      <c r="A1267" s="121">
        <f>IF(D1267&lt;&gt;"~",'Belegliste SB'!$H$3,"0")</f>
        <v>0</v>
      </c>
      <c r="B1267" s="121">
        <f>IF(D1267&lt;&gt;"~",'Belegliste SB'!$H$4,"0")</f>
        <v>0</v>
      </c>
      <c r="C1267" s="122" t="str">
        <f>IF(D1267&lt;&gt;"~",'Belegliste Träger'!A1276,0)</f>
        <v/>
      </c>
      <c r="D1267" s="122" t="str">
        <f>'Belegliste Träger'!B1276</f>
        <v/>
      </c>
      <c r="E1267" s="122">
        <f>'Belegliste Träger'!C1276</f>
        <v>0</v>
      </c>
      <c r="F1267" s="122">
        <f>IF(D1267&lt;&gt;"~",'Belegliste Träger'!D1276,0)</f>
        <v>0</v>
      </c>
      <c r="G1267" s="122">
        <f>'Belegliste Träger'!E1276</f>
        <v>0</v>
      </c>
      <c r="H1267" s="122">
        <f>'Belegliste Träger'!F1276</f>
        <v>0</v>
      </c>
      <c r="I1267" s="122">
        <f>'Belegliste Träger'!G1276</f>
        <v>0</v>
      </c>
      <c r="J1267" s="122">
        <f>'Belegliste Träger'!H1276</f>
        <v>0</v>
      </c>
      <c r="K1267" s="122">
        <f>'Belegliste Träger'!I1276</f>
        <v>0</v>
      </c>
      <c r="L1267" s="122">
        <f>'Belegliste Träger'!J1276</f>
        <v>0</v>
      </c>
      <c r="M1267" s="122">
        <f>'Belegliste Träger'!K1276</f>
        <v>0</v>
      </c>
      <c r="N1267" s="122">
        <f>'Belegliste Träger'!L1276</f>
        <v>0</v>
      </c>
      <c r="O1267" s="122">
        <f>'Belegliste Träger'!M1276</f>
        <v>0</v>
      </c>
      <c r="P1267" s="122" t="str">
        <f>'Belegliste Träger'!N1276</f>
        <v>~</v>
      </c>
      <c r="Q1267" s="122" t="str">
        <f>'Belegliste Träger'!P1276</f>
        <v>~</v>
      </c>
      <c r="R1267" s="122" t="str">
        <f>'Belegliste Träger'!Q1276</f>
        <v>~</v>
      </c>
      <c r="S1267" s="122" t="str">
        <f>'Belegliste Träger'!R1276</f>
        <v>~</v>
      </c>
      <c r="T1267" s="122" t="str">
        <f>'Belegliste Träger'!S1276</f>
        <v>~</v>
      </c>
      <c r="U1267" s="122" t="str">
        <f>'Belegliste Träger'!T1276</f>
        <v>~</v>
      </c>
      <c r="V1267" s="122" t="str">
        <f>'Belegliste Träger'!U1276</f>
        <v>~</v>
      </c>
      <c r="W1267" s="122">
        <f>'Belegliste SB'!V1276</f>
        <v>0</v>
      </c>
      <c r="X1267" s="122">
        <f>'Belegliste SB'!W1276</f>
        <v>0</v>
      </c>
      <c r="Y1267" s="122">
        <f>'Belegliste SB'!X1276</f>
        <v>0</v>
      </c>
      <c r="Z1267" s="122">
        <f>'Belegliste SB'!Y1276</f>
        <v>0</v>
      </c>
    </row>
    <row r="1268" spans="1:26" x14ac:dyDescent="0.25">
      <c r="A1268" s="121">
        <f>IF(D1268&lt;&gt;"~",'Belegliste SB'!$H$3,"0")</f>
        <v>0</v>
      </c>
      <c r="B1268" s="121">
        <f>IF(D1268&lt;&gt;"~",'Belegliste SB'!$H$4,"0")</f>
        <v>0</v>
      </c>
      <c r="C1268" s="122" t="str">
        <f>IF(D1268&lt;&gt;"~",'Belegliste Träger'!A1277,0)</f>
        <v/>
      </c>
      <c r="D1268" s="122" t="str">
        <f>'Belegliste Träger'!B1277</f>
        <v/>
      </c>
      <c r="E1268" s="122">
        <f>'Belegliste Träger'!C1277</f>
        <v>0</v>
      </c>
      <c r="F1268" s="122">
        <f>IF(D1268&lt;&gt;"~",'Belegliste Träger'!D1277,0)</f>
        <v>0</v>
      </c>
      <c r="G1268" s="122">
        <f>'Belegliste Träger'!E1277</f>
        <v>0</v>
      </c>
      <c r="H1268" s="122">
        <f>'Belegliste Träger'!F1277</f>
        <v>0</v>
      </c>
      <c r="I1268" s="122">
        <f>'Belegliste Träger'!G1277</f>
        <v>0</v>
      </c>
      <c r="J1268" s="122">
        <f>'Belegliste Träger'!H1277</f>
        <v>0</v>
      </c>
      <c r="K1268" s="122">
        <f>'Belegliste Träger'!I1277</f>
        <v>0</v>
      </c>
      <c r="L1268" s="122">
        <f>'Belegliste Träger'!J1277</f>
        <v>0</v>
      </c>
      <c r="M1268" s="122">
        <f>'Belegliste Träger'!K1277</f>
        <v>0</v>
      </c>
      <c r="N1268" s="122">
        <f>'Belegliste Träger'!L1277</f>
        <v>0</v>
      </c>
      <c r="O1268" s="122">
        <f>'Belegliste Träger'!M1277</f>
        <v>0</v>
      </c>
      <c r="P1268" s="122" t="str">
        <f>'Belegliste Träger'!N1277</f>
        <v>~</v>
      </c>
      <c r="Q1268" s="122" t="str">
        <f>'Belegliste Träger'!P1277</f>
        <v>~</v>
      </c>
      <c r="R1268" s="122" t="str">
        <f>'Belegliste Träger'!Q1277</f>
        <v>~</v>
      </c>
      <c r="S1268" s="122" t="str">
        <f>'Belegliste Träger'!R1277</f>
        <v>~</v>
      </c>
      <c r="T1268" s="122" t="str">
        <f>'Belegliste Träger'!S1277</f>
        <v>~</v>
      </c>
      <c r="U1268" s="122" t="str">
        <f>'Belegliste Träger'!T1277</f>
        <v>~</v>
      </c>
      <c r="V1268" s="122" t="str">
        <f>'Belegliste Träger'!U1277</f>
        <v>~</v>
      </c>
      <c r="W1268" s="122">
        <f>'Belegliste SB'!V1277</f>
        <v>0</v>
      </c>
      <c r="X1268" s="122">
        <f>'Belegliste SB'!W1277</f>
        <v>0</v>
      </c>
      <c r="Y1268" s="122">
        <f>'Belegliste SB'!X1277</f>
        <v>0</v>
      </c>
      <c r="Z1268" s="122">
        <f>'Belegliste SB'!Y1277</f>
        <v>0</v>
      </c>
    </row>
    <row r="1269" spans="1:26" x14ac:dyDescent="0.25">
      <c r="A1269" s="121">
        <f>IF(D1269&lt;&gt;"~",'Belegliste SB'!$H$3,"0")</f>
        <v>0</v>
      </c>
      <c r="B1269" s="121">
        <f>IF(D1269&lt;&gt;"~",'Belegliste SB'!$H$4,"0")</f>
        <v>0</v>
      </c>
      <c r="C1269" s="122" t="str">
        <f>IF(D1269&lt;&gt;"~",'Belegliste Träger'!A1278,0)</f>
        <v/>
      </c>
      <c r="D1269" s="122" t="str">
        <f>'Belegliste Träger'!B1278</f>
        <v/>
      </c>
      <c r="E1269" s="122">
        <f>'Belegliste Träger'!C1278</f>
        <v>0</v>
      </c>
      <c r="F1269" s="122">
        <f>IF(D1269&lt;&gt;"~",'Belegliste Träger'!D1278,0)</f>
        <v>0</v>
      </c>
      <c r="G1269" s="122">
        <f>'Belegliste Träger'!E1278</f>
        <v>0</v>
      </c>
      <c r="H1269" s="122">
        <f>'Belegliste Träger'!F1278</f>
        <v>0</v>
      </c>
      <c r="I1269" s="122">
        <f>'Belegliste Träger'!G1278</f>
        <v>0</v>
      </c>
      <c r="J1269" s="122">
        <f>'Belegliste Träger'!H1278</f>
        <v>0</v>
      </c>
      <c r="K1269" s="122">
        <f>'Belegliste Träger'!I1278</f>
        <v>0</v>
      </c>
      <c r="L1269" s="122">
        <f>'Belegliste Träger'!J1278</f>
        <v>0</v>
      </c>
      <c r="M1269" s="122">
        <f>'Belegliste Träger'!K1278</f>
        <v>0</v>
      </c>
      <c r="N1269" s="122">
        <f>'Belegliste Träger'!L1278</f>
        <v>0</v>
      </c>
      <c r="O1269" s="122">
        <f>'Belegliste Träger'!M1278</f>
        <v>0</v>
      </c>
      <c r="P1269" s="122" t="str">
        <f>'Belegliste Träger'!N1278</f>
        <v>~</v>
      </c>
      <c r="Q1269" s="122" t="str">
        <f>'Belegliste Träger'!P1278</f>
        <v>~</v>
      </c>
      <c r="R1269" s="122" t="str">
        <f>'Belegliste Träger'!Q1278</f>
        <v>~</v>
      </c>
      <c r="S1269" s="122" t="str">
        <f>'Belegliste Träger'!R1278</f>
        <v>~</v>
      </c>
      <c r="T1269" s="122" t="str">
        <f>'Belegliste Träger'!S1278</f>
        <v>~</v>
      </c>
      <c r="U1269" s="122" t="str">
        <f>'Belegliste Träger'!T1278</f>
        <v>~</v>
      </c>
      <c r="V1269" s="122" t="str">
        <f>'Belegliste Träger'!U1278</f>
        <v>~</v>
      </c>
      <c r="W1269" s="122">
        <f>'Belegliste SB'!V1278</f>
        <v>0</v>
      </c>
      <c r="X1269" s="122">
        <f>'Belegliste SB'!W1278</f>
        <v>0</v>
      </c>
      <c r="Y1269" s="122">
        <f>'Belegliste SB'!X1278</f>
        <v>0</v>
      </c>
      <c r="Z1269" s="122">
        <f>'Belegliste SB'!Y1278</f>
        <v>0</v>
      </c>
    </row>
    <row r="1270" spans="1:26" x14ac:dyDescent="0.25">
      <c r="A1270" s="121">
        <f>IF(D1270&lt;&gt;"~",'Belegliste SB'!$H$3,"0")</f>
        <v>0</v>
      </c>
      <c r="B1270" s="121">
        <f>IF(D1270&lt;&gt;"~",'Belegliste SB'!$H$4,"0")</f>
        <v>0</v>
      </c>
      <c r="C1270" s="122" t="str">
        <f>IF(D1270&lt;&gt;"~",'Belegliste Träger'!A1279,0)</f>
        <v/>
      </c>
      <c r="D1270" s="122" t="str">
        <f>'Belegliste Träger'!B1279</f>
        <v/>
      </c>
      <c r="E1270" s="122">
        <f>'Belegliste Träger'!C1279</f>
        <v>0</v>
      </c>
      <c r="F1270" s="122">
        <f>IF(D1270&lt;&gt;"~",'Belegliste Träger'!D1279,0)</f>
        <v>0</v>
      </c>
      <c r="G1270" s="122">
        <f>'Belegliste Träger'!E1279</f>
        <v>0</v>
      </c>
      <c r="H1270" s="122">
        <f>'Belegliste Träger'!F1279</f>
        <v>0</v>
      </c>
      <c r="I1270" s="122">
        <f>'Belegliste Träger'!G1279</f>
        <v>0</v>
      </c>
      <c r="J1270" s="122">
        <f>'Belegliste Träger'!H1279</f>
        <v>0</v>
      </c>
      <c r="K1270" s="122">
        <f>'Belegliste Träger'!I1279</f>
        <v>0</v>
      </c>
      <c r="L1270" s="122">
        <f>'Belegliste Träger'!J1279</f>
        <v>0</v>
      </c>
      <c r="M1270" s="122">
        <f>'Belegliste Träger'!K1279</f>
        <v>0</v>
      </c>
      <c r="N1270" s="122">
        <f>'Belegliste Träger'!L1279</f>
        <v>0</v>
      </c>
      <c r="O1270" s="122">
        <f>'Belegliste Träger'!M1279</f>
        <v>0</v>
      </c>
      <c r="P1270" s="122" t="str">
        <f>'Belegliste Träger'!N1279</f>
        <v>~</v>
      </c>
      <c r="Q1270" s="122" t="str">
        <f>'Belegliste Träger'!P1279</f>
        <v>~</v>
      </c>
      <c r="R1270" s="122" t="str">
        <f>'Belegliste Träger'!Q1279</f>
        <v>~</v>
      </c>
      <c r="S1270" s="122" t="str">
        <f>'Belegliste Träger'!R1279</f>
        <v>~</v>
      </c>
      <c r="T1270" s="122" t="str">
        <f>'Belegliste Träger'!S1279</f>
        <v>~</v>
      </c>
      <c r="U1270" s="122" t="str">
        <f>'Belegliste Träger'!T1279</f>
        <v>~</v>
      </c>
      <c r="V1270" s="122" t="str">
        <f>'Belegliste Träger'!U1279</f>
        <v>~</v>
      </c>
      <c r="W1270" s="122">
        <f>'Belegliste SB'!V1279</f>
        <v>0</v>
      </c>
      <c r="X1270" s="122">
        <f>'Belegliste SB'!W1279</f>
        <v>0</v>
      </c>
      <c r="Y1270" s="122">
        <f>'Belegliste SB'!X1279</f>
        <v>0</v>
      </c>
      <c r="Z1270" s="122">
        <f>'Belegliste SB'!Y1279</f>
        <v>0</v>
      </c>
    </row>
    <row r="1271" spans="1:26" x14ac:dyDescent="0.25">
      <c r="A1271" s="121">
        <f>IF(D1271&lt;&gt;"~",'Belegliste SB'!$H$3,"0")</f>
        <v>0</v>
      </c>
      <c r="B1271" s="121">
        <f>IF(D1271&lt;&gt;"~",'Belegliste SB'!$H$4,"0")</f>
        <v>0</v>
      </c>
      <c r="C1271" s="122" t="str">
        <f>IF(D1271&lt;&gt;"~",'Belegliste Träger'!A1280,0)</f>
        <v/>
      </c>
      <c r="D1271" s="122" t="str">
        <f>'Belegliste Träger'!B1280</f>
        <v/>
      </c>
      <c r="E1271" s="122">
        <f>'Belegliste Träger'!C1280</f>
        <v>0</v>
      </c>
      <c r="F1271" s="122">
        <f>IF(D1271&lt;&gt;"~",'Belegliste Träger'!D1280,0)</f>
        <v>0</v>
      </c>
      <c r="G1271" s="122">
        <f>'Belegliste Träger'!E1280</f>
        <v>0</v>
      </c>
      <c r="H1271" s="122">
        <f>'Belegliste Träger'!F1280</f>
        <v>0</v>
      </c>
      <c r="I1271" s="122">
        <f>'Belegliste Träger'!G1280</f>
        <v>0</v>
      </c>
      <c r="J1271" s="122">
        <f>'Belegliste Träger'!H1280</f>
        <v>0</v>
      </c>
      <c r="K1271" s="122">
        <f>'Belegliste Träger'!I1280</f>
        <v>0</v>
      </c>
      <c r="L1271" s="122">
        <f>'Belegliste Träger'!J1280</f>
        <v>0</v>
      </c>
      <c r="M1271" s="122">
        <f>'Belegliste Träger'!K1280</f>
        <v>0</v>
      </c>
      <c r="N1271" s="122">
        <f>'Belegliste Träger'!L1280</f>
        <v>0</v>
      </c>
      <c r="O1271" s="122">
        <f>'Belegliste Träger'!M1280</f>
        <v>0</v>
      </c>
      <c r="P1271" s="122" t="str">
        <f>'Belegliste Träger'!N1280</f>
        <v>~</v>
      </c>
      <c r="Q1271" s="122" t="str">
        <f>'Belegliste Träger'!P1280</f>
        <v>~</v>
      </c>
      <c r="R1271" s="122" t="str">
        <f>'Belegliste Träger'!Q1280</f>
        <v>~</v>
      </c>
      <c r="S1271" s="122" t="str">
        <f>'Belegliste Träger'!R1280</f>
        <v>~</v>
      </c>
      <c r="T1271" s="122" t="str">
        <f>'Belegliste Träger'!S1280</f>
        <v>~</v>
      </c>
      <c r="U1271" s="122" t="str">
        <f>'Belegliste Träger'!T1280</f>
        <v>~</v>
      </c>
      <c r="V1271" s="122" t="str">
        <f>'Belegliste Träger'!U1280</f>
        <v>~</v>
      </c>
      <c r="W1271" s="122">
        <f>'Belegliste SB'!V1280</f>
        <v>0</v>
      </c>
      <c r="X1271" s="122">
        <f>'Belegliste SB'!W1280</f>
        <v>0</v>
      </c>
      <c r="Y1271" s="122">
        <f>'Belegliste SB'!X1280</f>
        <v>0</v>
      </c>
      <c r="Z1271" s="122">
        <f>'Belegliste SB'!Y1280</f>
        <v>0</v>
      </c>
    </row>
    <row r="1272" spans="1:26" x14ac:dyDescent="0.25">
      <c r="A1272" s="121">
        <f>IF(D1272&lt;&gt;"~",'Belegliste SB'!$H$3,"0")</f>
        <v>0</v>
      </c>
      <c r="B1272" s="121">
        <f>IF(D1272&lt;&gt;"~",'Belegliste SB'!$H$4,"0")</f>
        <v>0</v>
      </c>
      <c r="C1272" s="122" t="str">
        <f>IF(D1272&lt;&gt;"~",'Belegliste Träger'!A1281,0)</f>
        <v/>
      </c>
      <c r="D1272" s="122" t="str">
        <f>'Belegliste Träger'!B1281</f>
        <v/>
      </c>
      <c r="E1272" s="122">
        <f>'Belegliste Träger'!C1281</f>
        <v>0</v>
      </c>
      <c r="F1272" s="122">
        <f>IF(D1272&lt;&gt;"~",'Belegliste Träger'!D1281,0)</f>
        <v>0</v>
      </c>
      <c r="G1272" s="122">
        <f>'Belegliste Träger'!E1281</f>
        <v>0</v>
      </c>
      <c r="H1272" s="122">
        <f>'Belegliste Träger'!F1281</f>
        <v>0</v>
      </c>
      <c r="I1272" s="122">
        <f>'Belegliste Träger'!G1281</f>
        <v>0</v>
      </c>
      <c r="J1272" s="122">
        <f>'Belegliste Träger'!H1281</f>
        <v>0</v>
      </c>
      <c r="K1272" s="122">
        <f>'Belegliste Träger'!I1281</f>
        <v>0</v>
      </c>
      <c r="L1272" s="122">
        <f>'Belegliste Träger'!J1281</f>
        <v>0</v>
      </c>
      <c r="M1272" s="122">
        <f>'Belegliste Träger'!K1281</f>
        <v>0</v>
      </c>
      <c r="N1272" s="122">
        <f>'Belegliste Träger'!L1281</f>
        <v>0</v>
      </c>
      <c r="O1272" s="122">
        <f>'Belegliste Träger'!M1281</f>
        <v>0</v>
      </c>
      <c r="P1272" s="122" t="str">
        <f>'Belegliste Träger'!N1281</f>
        <v>~</v>
      </c>
      <c r="Q1272" s="122" t="str">
        <f>'Belegliste Träger'!P1281</f>
        <v>~</v>
      </c>
      <c r="R1272" s="122" t="str">
        <f>'Belegliste Träger'!Q1281</f>
        <v>~</v>
      </c>
      <c r="S1272" s="122" t="str">
        <f>'Belegliste Träger'!R1281</f>
        <v>~</v>
      </c>
      <c r="T1272" s="122" t="str">
        <f>'Belegliste Träger'!S1281</f>
        <v>~</v>
      </c>
      <c r="U1272" s="122" t="str">
        <f>'Belegliste Träger'!T1281</f>
        <v>~</v>
      </c>
      <c r="V1272" s="122" t="str">
        <f>'Belegliste Träger'!U1281</f>
        <v>~</v>
      </c>
      <c r="W1272" s="122">
        <f>'Belegliste SB'!V1281</f>
        <v>0</v>
      </c>
      <c r="X1272" s="122">
        <f>'Belegliste SB'!W1281</f>
        <v>0</v>
      </c>
      <c r="Y1272" s="122">
        <f>'Belegliste SB'!X1281</f>
        <v>0</v>
      </c>
      <c r="Z1272" s="122">
        <f>'Belegliste SB'!Y1281</f>
        <v>0</v>
      </c>
    </row>
    <row r="1273" spans="1:26" x14ac:dyDescent="0.25">
      <c r="A1273" s="121">
        <f>IF(D1273&lt;&gt;"~",'Belegliste SB'!$H$3,"0")</f>
        <v>0</v>
      </c>
      <c r="B1273" s="121">
        <f>IF(D1273&lt;&gt;"~",'Belegliste SB'!$H$4,"0")</f>
        <v>0</v>
      </c>
      <c r="C1273" s="122" t="str">
        <f>IF(D1273&lt;&gt;"~",'Belegliste Träger'!A1282,0)</f>
        <v/>
      </c>
      <c r="D1273" s="122" t="str">
        <f>'Belegliste Träger'!B1282</f>
        <v/>
      </c>
      <c r="E1273" s="122">
        <f>'Belegliste Träger'!C1282</f>
        <v>0</v>
      </c>
      <c r="F1273" s="122">
        <f>IF(D1273&lt;&gt;"~",'Belegliste Träger'!D1282,0)</f>
        <v>0</v>
      </c>
      <c r="G1273" s="122">
        <f>'Belegliste Träger'!E1282</f>
        <v>0</v>
      </c>
      <c r="H1273" s="122">
        <f>'Belegliste Träger'!F1282</f>
        <v>0</v>
      </c>
      <c r="I1273" s="122">
        <f>'Belegliste Träger'!G1282</f>
        <v>0</v>
      </c>
      <c r="J1273" s="122">
        <f>'Belegliste Träger'!H1282</f>
        <v>0</v>
      </c>
      <c r="K1273" s="122">
        <f>'Belegliste Träger'!I1282</f>
        <v>0</v>
      </c>
      <c r="L1273" s="122">
        <f>'Belegliste Träger'!J1282</f>
        <v>0</v>
      </c>
      <c r="M1273" s="122">
        <f>'Belegliste Träger'!K1282</f>
        <v>0</v>
      </c>
      <c r="N1273" s="122">
        <f>'Belegliste Träger'!L1282</f>
        <v>0</v>
      </c>
      <c r="O1273" s="122">
        <f>'Belegliste Träger'!M1282</f>
        <v>0</v>
      </c>
      <c r="P1273" s="122" t="str">
        <f>'Belegliste Träger'!N1282</f>
        <v>~</v>
      </c>
      <c r="Q1273" s="122" t="str">
        <f>'Belegliste Träger'!P1282</f>
        <v>~</v>
      </c>
      <c r="R1273" s="122" t="str">
        <f>'Belegliste Träger'!Q1282</f>
        <v>~</v>
      </c>
      <c r="S1273" s="122" t="str">
        <f>'Belegliste Träger'!R1282</f>
        <v>~</v>
      </c>
      <c r="T1273" s="122" t="str">
        <f>'Belegliste Träger'!S1282</f>
        <v>~</v>
      </c>
      <c r="U1273" s="122" t="str">
        <f>'Belegliste Träger'!T1282</f>
        <v>~</v>
      </c>
      <c r="V1273" s="122" t="str">
        <f>'Belegliste Träger'!U1282</f>
        <v>~</v>
      </c>
      <c r="W1273" s="122">
        <f>'Belegliste SB'!V1282</f>
        <v>0</v>
      </c>
      <c r="X1273" s="122">
        <f>'Belegliste SB'!W1282</f>
        <v>0</v>
      </c>
      <c r="Y1273" s="122">
        <f>'Belegliste SB'!X1282</f>
        <v>0</v>
      </c>
      <c r="Z1273" s="122">
        <f>'Belegliste SB'!Y1282</f>
        <v>0</v>
      </c>
    </row>
    <row r="1274" spans="1:26" x14ac:dyDescent="0.25">
      <c r="A1274" s="121">
        <f>IF(D1274&lt;&gt;"~",'Belegliste SB'!$H$3,"0")</f>
        <v>0</v>
      </c>
      <c r="B1274" s="121">
        <f>IF(D1274&lt;&gt;"~",'Belegliste SB'!$H$4,"0")</f>
        <v>0</v>
      </c>
      <c r="C1274" s="122" t="str">
        <f>IF(D1274&lt;&gt;"~",'Belegliste Träger'!A1283,0)</f>
        <v/>
      </c>
      <c r="D1274" s="122" t="str">
        <f>'Belegliste Träger'!B1283</f>
        <v/>
      </c>
      <c r="E1274" s="122">
        <f>'Belegliste Träger'!C1283</f>
        <v>0</v>
      </c>
      <c r="F1274" s="122">
        <f>IF(D1274&lt;&gt;"~",'Belegliste Träger'!D1283,0)</f>
        <v>0</v>
      </c>
      <c r="G1274" s="122">
        <f>'Belegliste Träger'!E1283</f>
        <v>0</v>
      </c>
      <c r="H1274" s="122">
        <f>'Belegliste Träger'!F1283</f>
        <v>0</v>
      </c>
      <c r="I1274" s="122">
        <f>'Belegliste Träger'!G1283</f>
        <v>0</v>
      </c>
      <c r="J1274" s="122">
        <f>'Belegliste Träger'!H1283</f>
        <v>0</v>
      </c>
      <c r="K1274" s="122">
        <f>'Belegliste Träger'!I1283</f>
        <v>0</v>
      </c>
      <c r="L1274" s="122">
        <f>'Belegliste Träger'!J1283</f>
        <v>0</v>
      </c>
      <c r="M1274" s="122">
        <f>'Belegliste Träger'!K1283</f>
        <v>0</v>
      </c>
      <c r="N1274" s="122">
        <f>'Belegliste Träger'!L1283</f>
        <v>0</v>
      </c>
      <c r="O1274" s="122">
        <f>'Belegliste Träger'!M1283</f>
        <v>0</v>
      </c>
      <c r="P1274" s="122" t="str">
        <f>'Belegliste Träger'!N1283</f>
        <v>~</v>
      </c>
      <c r="Q1274" s="122" t="str">
        <f>'Belegliste Träger'!P1283</f>
        <v>~</v>
      </c>
      <c r="R1274" s="122" t="str">
        <f>'Belegliste Träger'!Q1283</f>
        <v>~</v>
      </c>
      <c r="S1274" s="122" t="str">
        <f>'Belegliste Träger'!R1283</f>
        <v>~</v>
      </c>
      <c r="T1274" s="122" t="str">
        <f>'Belegliste Träger'!S1283</f>
        <v>~</v>
      </c>
      <c r="U1274" s="122" t="str">
        <f>'Belegliste Träger'!T1283</f>
        <v>~</v>
      </c>
      <c r="V1274" s="122" t="str">
        <f>'Belegliste Träger'!U1283</f>
        <v>~</v>
      </c>
      <c r="W1274" s="122">
        <f>'Belegliste SB'!V1283</f>
        <v>0</v>
      </c>
      <c r="X1274" s="122">
        <f>'Belegliste SB'!W1283</f>
        <v>0</v>
      </c>
      <c r="Y1274" s="122">
        <f>'Belegliste SB'!X1283</f>
        <v>0</v>
      </c>
      <c r="Z1274" s="122">
        <f>'Belegliste SB'!Y1283</f>
        <v>0</v>
      </c>
    </row>
    <row r="1275" spans="1:26" x14ac:dyDescent="0.25">
      <c r="A1275" s="121">
        <f>IF(D1275&lt;&gt;"~",'Belegliste SB'!$H$3,"0")</f>
        <v>0</v>
      </c>
      <c r="B1275" s="121">
        <f>IF(D1275&lt;&gt;"~",'Belegliste SB'!$H$4,"0")</f>
        <v>0</v>
      </c>
      <c r="C1275" s="122" t="str">
        <f>IF(D1275&lt;&gt;"~",'Belegliste Träger'!A1284,0)</f>
        <v/>
      </c>
      <c r="D1275" s="122" t="str">
        <f>'Belegliste Träger'!B1284</f>
        <v/>
      </c>
      <c r="E1275" s="122">
        <f>'Belegliste Träger'!C1284</f>
        <v>0</v>
      </c>
      <c r="F1275" s="122">
        <f>IF(D1275&lt;&gt;"~",'Belegliste Träger'!D1284,0)</f>
        <v>0</v>
      </c>
      <c r="G1275" s="122">
        <f>'Belegliste Träger'!E1284</f>
        <v>0</v>
      </c>
      <c r="H1275" s="122">
        <f>'Belegliste Träger'!F1284</f>
        <v>0</v>
      </c>
      <c r="I1275" s="122">
        <f>'Belegliste Träger'!G1284</f>
        <v>0</v>
      </c>
      <c r="J1275" s="122">
        <f>'Belegliste Träger'!H1284</f>
        <v>0</v>
      </c>
      <c r="K1275" s="122">
        <f>'Belegliste Träger'!I1284</f>
        <v>0</v>
      </c>
      <c r="L1275" s="122">
        <f>'Belegliste Träger'!J1284</f>
        <v>0</v>
      </c>
      <c r="M1275" s="122">
        <f>'Belegliste Träger'!K1284</f>
        <v>0</v>
      </c>
      <c r="N1275" s="122">
        <f>'Belegliste Träger'!L1284</f>
        <v>0</v>
      </c>
      <c r="O1275" s="122">
        <f>'Belegliste Träger'!M1284</f>
        <v>0</v>
      </c>
      <c r="P1275" s="122" t="str">
        <f>'Belegliste Träger'!N1284</f>
        <v>~</v>
      </c>
      <c r="Q1275" s="122" t="str">
        <f>'Belegliste Träger'!P1284</f>
        <v>~</v>
      </c>
      <c r="R1275" s="122" t="str">
        <f>'Belegliste Träger'!Q1284</f>
        <v>~</v>
      </c>
      <c r="S1275" s="122" t="str">
        <f>'Belegliste Träger'!R1284</f>
        <v>~</v>
      </c>
      <c r="T1275" s="122" t="str">
        <f>'Belegliste Träger'!S1284</f>
        <v>~</v>
      </c>
      <c r="U1275" s="122" t="str">
        <f>'Belegliste Träger'!T1284</f>
        <v>~</v>
      </c>
      <c r="V1275" s="122" t="str">
        <f>'Belegliste Träger'!U1284</f>
        <v>~</v>
      </c>
      <c r="W1275" s="122">
        <f>'Belegliste SB'!V1284</f>
        <v>0</v>
      </c>
      <c r="X1275" s="122">
        <f>'Belegliste SB'!W1284</f>
        <v>0</v>
      </c>
      <c r="Y1275" s="122">
        <f>'Belegliste SB'!X1284</f>
        <v>0</v>
      </c>
      <c r="Z1275" s="122">
        <f>'Belegliste SB'!Y1284</f>
        <v>0</v>
      </c>
    </row>
    <row r="1276" spans="1:26" x14ac:dyDescent="0.25">
      <c r="A1276" s="121">
        <f>IF(D1276&lt;&gt;"~",'Belegliste SB'!$H$3,"0")</f>
        <v>0</v>
      </c>
      <c r="B1276" s="121">
        <f>IF(D1276&lt;&gt;"~",'Belegliste SB'!$H$4,"0")</f>
        <v>0</v>
      </c>
      <c r="C1276" s="122" t="str">
        <f>IF(D1276&lt;&gt;"~",'Belegliste Träger'!A1285,0)</f>
        <v/>
      </c>
      <c r="D1276" s="122" t="str">
        <f>'Belegliste Träger'!B1285</f>
        <v/>
      </c>
      <c r="E1276" s="122">
        <f>'Belegliste Träger'!C1285</f>
        <v>0</v>
      </c>
      <c r="F1276" s="122">
        <f>IF(D1276&lt;&gt;"~",'Belegliste Träger'!D1285,0)</f>
        <v>0</v>
      </c>
      <c r="G1276" s="122">
        <f>'Belegliste Träger'!E1285</f>
        <v>0</v>
      </c>
      <c r="H1276" s="122">
        <f>'Belegliste Träger'!F1285</f>
        <v>0</v>
      </c>
      <c r="I1276" s="122">
        <f>'Belegliste Träger'!G1285</f>
        <v>0</v>
      </c>
      <c r="J1276" s="122">
        <f>'Belegliste Träger'!H1285</f>
        <v>0</v>
      </c>
      <c r="K1276" s="122">
        <f>'Belegliste Träger'!I1285</f>
        <v>0</v>
      </c>
      <c r="L1276" s="122">
        <f>'Belegliste Träger'!J1285</f>
        <v>0</v>
      </c>
      <c r="M1276" s="122">
        <f>'Belegliste Träger'!K1285</f>
        <v>0</v>
      </c>
      <c r="N1276" s="122">
        <f>'Belegliste Träger'!L1285</f>
        <v>0</v>
      </c>
      <c r="O1276" s="122">
        <f>'Belegliste Träger'!M1285</f>
        <v>0</v>
      </c>
      <c r="P1276" s="122" t="str">
        <f>'Belegliste Träger'!N1285</f>
        <v>~</v>
      </c>
      <c r="Q1276" s="122" t="str">
        <f>'Belegliste Träger'!P1285</f>
        <v>~</v>
      </c>
      <c r="R1276" s="122" t="str">
        <f>'Belegliste Träger'!Q1285</f>
        <v>~</v>
      </c>
      <c r="S1276" s="122" t="str">
        <f>'Belegliste Träger'!R1285</f>
        <v>~</v>
      </c>
      <c r="T1276" s="122" t="str">
        <f>'Belegliste Träger'!S1285</f>
        <v>~</v>
      </c>
      <c r="U1276" s="122" t="str">
        <f>'Belegliste Träger'!T1285</f>
        <v>~</v>
      </c>
      <c r="V1276" s="122" t="str">
        <f>'Belegliste Träger'!U1285</f>
        <v>~</v>
      </c>
      <c r="W1276" s="122">
        <f>'Belegliste SB'!V1285</f>
        <v>0</v>
      </c>
      <c r="X1276" s="122">
        <f>'Belegliste SB'!W1285</f>
        <v>0</v>
      </c>
      <c r="Y1276" s="122">
        <f>'Belegliste SB'!X1285</f>
        <v>0</v>
      </c>
      <c r="Z1276" s="122">
        <f>'Belegliste SB'!Y1285</f>
        <v>0</v>
      </c>
    </row>
    <row r="1277" spans="1:26" x14ac:dyDescent="0.25">
      <c r="A1277" s="121">
        <f>IF(D1277&lt;&gt;"~",'Belegliste SB'!$H$3,"0")</f>
        <v>0</v>
      </c>
      <c r="B1277" s="121">
        <f>IF(D1277&lt;&gt;"~",'Belegliste SB'!$H$4,"0")</f>
        <v>0</v>
      </c>
      <c r="C1277" s="122" t="str">
        <f>IF(D1277&lt;&gt;"~",'Belegliste Träger'!A1286,0)</f>
        <v/>
      </c>
      <c r="D1277" s="122" t="str">
        <f>'Belegliste Träger'!B1286</f>
        <v/>
      </c>
      <c r="E1277" s="122">
        <f>'Belegliste Träger'!C1286</f>
        <v>0</v>
      </c>
      <c r="F1277" s="122">
        <f>IF(D1277&lt;&gt;"~",'Belegliste Träger'!D1286,0)</f>
        <v>0</v>
      </c>
      <c r="G1277" s="122">
        <f>'Belegliste Träger'!E1286</f>
        <v>0</v>
      </c>
      <c r="H1277" s="122">
        <f>'Belegliste Träger'!F1286</f>
        <v>0</v>
      </c>
      <c r="I1277" s="122">
        <f>'Belegliste Träger'!G1286</f>
        <v>0</v>
      </c>
      <c r="J1277" s="122">
        <f>'Belegliste Träger'!H1286</f>
        <v>0</v>
      </c>
      <c r="K1277" s="122">
        <f>'Belegliste Träger'!I1286</f>
        <v>0</v>
      </c>
      <c r="L1277" s="122">
        <f>'Belegliste Träger'!J1286</f>
        <v>0</v>
      </c>
      <c r="M1277" s="122">
        <f>'Belegliste Träger'!K1286</f>
        <v>0</v>
      </c>
      <c r="N1277" s="122">
        <f>'Belegliste Träger'!L1286</f>
        <v>0</v>
      </c>
      <c r="O1277" s="122">
        <f>'Belegliste Träger'!M1286</f>
        <v>0</v>
      </c>
      <c r="P1277" s="122" t="str">
        <f>'Belegliste Träger'!N1286</f>
        <v>~</v>
      </c>
      <c r="Q1277" s="122" t="str">
        <f>'Belegliste Träger'!P1286</f>
        <v>~</v>
      </c>
      <c r="R1277" s="122" t="str">
        <f>'Belegliste Träger'!Q1286</f>
        <v>~</v>
      </c>
      <c r="S1277" s="122" t="str">
        <f>'Belegliste Träger'!R1286</f>
        <v>~</v>
      </c>
      <c r="T1277" s="122" t="str">
        <f>'Belegliste Träger'!S1286</f>
        <v>~</v>
      </c>
      <c r="U1277" s="122" t="str">
        <f>'Belegliste Träger'!T1286</f>
        <v>~</v>
      </c>
      <c r="V1277" s="122" t="str">
        <f>'Belegliste Träger'!U1286</f>
        <v>~</v>
      </c>
      <c r="W1277" s="122">
        <f>'Belegliste SB'!V1286</f>
        <v>0</v>
      </c>
      <c r="X1277" s="122">
        <f>'Belegliste SB'!W1286</f>
        <v>0</v>
      </c>
      <c r="Y1277" s="122">
        <f>'Belegliste SB'!X1286</f>
        <v>0</v>
      </c>
      <c r="Z1277" s="122">
        <f>'Belegliste SB'!Y1286</f>
        <v>0</v>
      </c>
    </row>
    <row r="1278" spans="1:26" x14ac:dyDescent="0.25">
      <c r="A1278" s="121">
        <f>IF(D1278&lt;&gt;"~",'Belegliste SB'!$H$3,"0")</f>
        <v>0</v>
      </c>
      <c r="B1278" s="121">
        <f>IF(D1278&lt;&gt;"~",'Belegliste SB'!$H$4,"0")</f>
        <v>0</v>
      </c>
      <c r="C1278" s="122" t="str">
        <f>IF(D1278&lt;&gt;"~",'Belegliste Träger'!A1287,0)</f>
        <v/>
      </c>
      <c r="D1278" s="122" t="str">
        <f>'Belegliste Träger'!B1287</f>
        <v/>
      </c>
      <c r="E1278" s="122">
        <f>'Belegliste Träger'!C1287</f>
        <v>0</v>
      </c>
      <c r="F1278" s="122">
        <f>IF(D1278&lt;&gt;"~",'Belegliste Träger'!D1287,0)</f>
        <v>0</v>
      </c>
      <c r="G1278" s="122">
        <f>'Belegliste Träger'!E1287</f>
        <v>0</v>
      </c>
      <c r="H1278" s="122">
        <f>'Belegliste Träger'!F1287</f>
        <v>0</v>
      </c>
      <c r="I1278" s="122">
        <f>'Belegliste Träger'!G1287</f>
        <v>0</v>
      </c>
      <c r="J1278" s="122">
        <f>'Belegliste Träger'!H1287</f>
        <v>0</v>
      </c>
      <c r="K1278" s="122">
        <f>'Belegliste Träger'!I1287</f>
        <v>0</v>
      </c>
      <c r="L1278" s="122">
        <f>'Belegliste Träger'!J1287</f>
        <v>0</v>
      </c>
      <c r="M1278" s="122">
        <f>'Belegliste Träger'!K1287</f>
        <v>0</v>
      </c>
      <c r="N1278" s="122">
        <f>'Belegliste Träger'!L1287</f>
        <v>0</v>
      </c>
      <c r="O1278" s="122">
        <f>'Belegliste Träger'!M1287</f>
        <v>0</v>
      </c>
      <c r="P1278" s="122" t="str">
        <f>'Belegliste Träger'!N1287</f>
        <v>~</v>
      </c>
      <c r="Q1278" s="122" t="str">
        <f>'Belegliste Träger'!P1287</f>
        <v>~</v>
      </c>
      <c r="R1278" s="122" t="str">
        <f>'Belegliste Träger'!Q1287</f>
        <v>~</v>
      </c>
      <c r="S1278" s="122" t="str">
        <f>'Belegliste Träger'!R1287</f>
        <v>~</v>
      </c>
      <c r="T1278" s="122" t="str">
        <f>'Belegliste Träger'!S1287</f>
        <v>~</v>
      </c>
      <c r="U1278" s="122" t="str">
        <f>'Belegliste Träger'!T1287</f>
        <v>~</v>
      </c>
      <c r="V1278" s="122" t="str">
        <f>'Belegliste Träger'!U1287</f>
        <v>~</v>
      </c>
      <c r="W1278" s="122">
        <f>'Belegliste SB'!V1287</f>
        <v>0</v>
      </c>
      <c r="X1278" s="122">
        <f>'Belegliste SB'!W1287</f>
        <v>0</v>
      </c>
      <c r="Y1278" s="122">
        <f>'Belegliste SB'!X1287</f>
        <v>0</v>
      </c>
      <c r="Z1278" s="122">
        <f>'Belegliste SB'!Y1287</f>
        <v>0</v>
      </c>
    </row>
    <row r="1279" spans="1:26" x14ac:dyDescent="0.25">
      <c r="A1279" s="121">
        <f>IF(D1279&lt;&gt;"~",'Belegliste SB'!$H$3,"0")</f>
        <v>0</v>
      </c>
      <c r="B1279" s="121">
        <f>IF(D1279&lt;&gt;"~",'Belegliste SB'!$H$4,"0")</f>
        <v>0</v>
      </c>
      <c r="C1279" s="122" t="str">
        <f>IF(D1279&lt;&gt;"~",'Belegliste Träger'!A1288,0)</f>
        <v/>
      </c>
      <c r="D1279" s="122" t="str">
        <f>'Belegliste Träger'!B1288</f>
        <v/>
      </c>
      <c r="E1279" s="122">
        <f>'Belegliste Träger'!C1288</f>
        <v>0</v>
      </c>
      <c r="F1279" s="122">
        <f>IF(D1279&lt;&gt;"~",'Belegliste Träger'!D1288,0)</f>
        <v>0</v>
      </c>
      <c r="G1279" s="122">
        <f>'Belegliste Träger'!E1288</f>
        <v>0</v>
      </c>
      <c r="H1279" s="122">
        <f>'Belegliste Träger'!F1288</f>
        <v>0</v>
      </c>
      <c r="I1279" s="122">
        <f>'Belegliste Träger'!G1288</f>
        <v>0</v>
      </c>
      <c r="J1279" s="122">
        <f>'Belegliste Träger'!H1288</f>
        <v>0</v>
      </c>
      <c r="K1279" s="122">
        <f>'Belegliste Träger'!I1288</f>
        <v>0</v>
      </c>
      <c r="L1279" s="122">
        <f>'Belegliste Träger'!J1288</f>
        <v>0</v>
      </c>
      <c r="M1279" s="122">
        <f>'Belegliste Träger'!K1288</f>
        <v>0</v>
      </c>
      <c r="N1279" s="122">
        <f>'Belegliste Träger'!L1288</f>
        <v>0</v>
      </c>
      <c r="O1279" s="122">
        <f>'Belegliste Träger'!M1288</f>
        <v>0</v>
      </c>
      <c r="P1279" s="122" t="str">
        <f>'Belegliste Träger'!N1288</f>
        <v>~</v>
      </c>
      <c r="Q1279" s="122" t="str">
        <f>'Belegliste Träger'!P1288</f>
        <v>~</v>
      </c>
      <c r="R1279" s="122" t="str">
        <f>'Belegliste Träger'!Q1288</f>
        <v>~</v>
      </c>
      <c r="S1279" s="122" t="str">
        <f>'Belegliste Träger'!R1288</f>
        <v>~</v>
      </c>
      <c r="T1279" s="122" t="str">
        <f>'Belegliste Träger'!S1288</f>
        <v>~</v>
      </c>
      <c r="U1279" s="122" t="str">
        <f>'Belegliste Träger'!T1288</f>
        <v>~</v>
      </c>
      <c r="V1279" s="122" t="str">
        <f>'Belegliste Träger'!U1288</f>
        <v>~</v>
      </c>
      <c r="W1279" s="122">
        <f>'Belegliste SB'!V1288</f>
        <v>0</v>
      </c>
      <c r="X1279" s="122">
        <f>'Belegliste SB'!W1288</f>
        <v>0</v>
      </c>
      <c r="Y1279" s="122">
        <f>'Belegliste SB'!X1288</f>
        <v>0</v>
      </c>
      <c r="Z1279" s="122">
        <f>'Belegliste SB'!Y1288</f>
        <v>0</v>
      </c>
    </row>
    <row r="1280" spans="1:26" x14ac:dyDescent="0.25">
      <c r="A1280" s="121">
        <f>IF(D1280&lt;&gt;"~",'Belegliste SB'!$H$3,"0")</f>
        <v>0</v>
      </c>
      <c r="B1280" s="121">
        <f>IF(D1280&lt;&gt;"~",'Belegliste SB'!$H$4,"0")</f>
        <v>0</v>
      </c>
      <c r="C1280" s="122" t="str">
        <f>IF(D1280&lt;&gt;"~",'Belegliste Träger'!A1289,0)</f>
        <v/>
      </c>
      <c r="D1280" s="122" t="str">
        <f>'Belegliste Träger'!B1289</f>
        <v/>
      </c>
      <c r="E1280" s="122">
        <f>'Belegliste Träger'!C1289</f>
        <v>0</v>
      </c>
      <c r="F1280" s="122">
        <f>IF(D1280&lt;&gt;"~",'Belegliste Träger'!D1289,0)</f>
        <v>0</v>
      </c>
      <c r="G1280" s="122">
        <f>'Belegliste Träger'!E1289</f>
        <v>0</v>
      </c>
      <c r="H1280" s="122">
        <f>'Belegliste Träger'!F1289</f>
        <v>0</v>
      </c>
      <c r="I1280" s="122">
        <f>'Belegliste Träger'!G1289</f>
        <v>0</v>
      </c>
      <c r="J1280" s="122">
        <f>'Belegliste Träger'!H1289</f>
        <v>0</v>
      </c>
      <c r="K1280" s="122">
        <f>'Belegliste Träger'!I1289</f>
        <v>0</v>
      </c>
      <c r="L1280" s="122">
        <f>'Belegliste Träger'!J1289</f>
        <v>0</v>
      </c>
      <c r="M1280" s="122">
        <f>'Belegliste Träger'!K1289</f>
        <v>0</v>
      </c>
      <c r="N1280" s="122">
        <f>'Belegliste Träger'!L1289</f>
        <v>0</v>
      </c>
      <c r="O1280" s="122">
        <f>'Belegliste Träger'!M1289</f>
        <v>0</v>
      </c>
      <c r="P1280" s="122" t="str">
        <f>'Belegliste Träger'!N1289</f>
        <v>~</v>
      </c>
      <c r="Q1280" s="122" t="str">
        <f>'Belegliste Träger'!P1289</f>
        <v>~</v>
      </c>
      <c r="R1280" s="122" t="str">
        <f>'Belegliste Träger'!Q1289</f>
        <v>~</v>
      </c>
      <c r="S1280" s="122" t="str">
        <f>'Belegliste Träger'!R1289</f>
        <v>~</v>
      </c>
      <c r="T1280" s="122" t="str">
        <f>'Belegliste Träger'!S1289</f>
        <v>~</v>
      </c>
      <c r="U1280" s="122" t="str">
        <f>'Belegliste Träger'!T1289</f>
        <v>~</v>
      </c>
      <c r="V1280" s="122" t="str">
        <f>'Belegliste Träger'!U1289</f>
        <v>~</v>
      </c>
      <c r="W1280" s="122">
        <f>'Belegliste SB'!V1289</f>
        <v>0</v>
      </c>
      <c r="X1280" s="122">
        <f>'Belegliste SB'!W1289</f>
        <v>0</v>
      </c>
      <c r="Y1280" s="122">
        <f>'Belegliste SB'!X1289</f>
        <v>0</v>
      </c>
      <c r="Z1280" s="122">
        <f>'Belegliste SB'!Y1289</f>
        <v>0</v>
      </c>
    </row>
    <row r="1281" spans="1:26" x14ac:dyDescent="0.25">
      <c r="A1281" s="121">
        <f>IF(D1281&lt;&gt;"~",'Belegliste SB'!$H$3,"0")</f>
        <v>0</v>
      </c>
      <c r="B1281" s="121">
        <f>IF(D1281&lt;&gt;"~",'Belegliste SB'!$H$4,"0")</f>
        <v>0</v>
      </c>
      <c r="C1281" s="122" t="str">
        <f>IF(D1281&lt;&gt;"~",'Belegliste Träger'!A1290,0)</f>
        <v/>
      </c>
      <c r="D1281" s="122" t="str">
        <f>'Belegliste Träger'!B1290</f>
        <v/>
      </c>
      <c r="E1281" s="122">
        <f>'Belegliste Träger'!C1290</f>
        <v>0</v>
      </c>
      <c r="F1281" s="122">
        <f>IF(D1281&lt;&gt;"~",'Belegliste Träger'!D1290,0)</f>
        <v>0</v>
      </c>
      <c r="G1281" s="122">
        <f>'Belegliste Träger'!E1290</f>
        <v>0</v>
      </c>
      <c r="H1281" s="122">
        <f>'Belegliste Träger'!F1290</f>
        <v>0</v>
      </c>
      <c r="I1281" s="122">
        <f>'Belegliste Träger'!G1290</f>
        <v>0</v>
      </c>
      <c r="J1281" s="122">
        <f>'Belegliste Träger'!H1290</f>
        <v>0</v>
      </c>
      <c r="K1281" s="122">
        <f>'Belegliste Träger'!I1290</f>
        <v>0</v>
      </c>
      <c r="L1281" s="122">
        <f>'Belegliste Träger'!J1290</f>
        <v>0</v>
      </c>
      <c r="M1281" s="122">
        <f>'Belegliste Träger'!K1290</f>
        <v>0</v>
      </c>
      <c r="N1281" s="122">
        <f>'Belegliste Träger'!L1290</f>
        <v>0</v>
      </c>
      <c r="O1281" s="122">
        <f>'Belegliste Träger'!M1290</f>
        <v>0</v>
      </c>
      <c r="P1281" s="122" t="str">
        <f>'Belegliste Träger'!N1290</f>
        <v>~</v>
      </c>
      <c r="Q1281" s="122" t="str">
        <f>'Belegliste Träger'!P1290</f>
        <v>~</v>
      </c>
      <c r="R1281" s="122" t="str">
        <f>'Belegliste Träger'!Q1290</f>
        <v>~</v>
      </c>
      <c r="S1281" s="122" t="str">
        <f>'Belegliste Träger'!R1290</f>
        <v>~</v>
      </c>
      <c r="T1281" s="122" t="str">
        <f>'Belegliste Träger'!S1290</f>
        <v>~</v>
      </c>
      <c r="U1281" s="122" t="str">
        <f>'Belegliste Träger'!T1290</f>
        <v>~</v>
      </c>
      <c r="V1281" s="122" t="str">
        <f>'Belegliste Träger'!U1290</f>
        <v>~</v>
      </c>
      <c r="W1281" s="122">
        <f>'Belegliste SB'!V1290</f>
        <v>0</v>
      </c>
      <c r="X1281" s="122">
        <f>'Belegliste SB'!W1290</f>
        <v>0</v>
      </c>
      <c r="Y1281" s="122">
        <f>'Belegliste SB'!X1290</f>
        <v>0</v>
      </c>
      <c r="Z1281" s="122">
        <f>'Belegliste SB'!Y1290</f>
        <v>0</v>
      </c>
    </row>
    <row r="1282" spans="1:26" x14ac:dyDescent="0.25">
      <c r="A1282" s="121">
        <f>IF(D1282&lt;&gt;"~",'Belegliste SB'!$H$3,"0")</f>
        <v>0</v>
      </c>
      <c r="B1282" s="121">
        <f>IF(D1282&lt;&gt;"~",'Belegliste SB'!$H$4,"0")</f>
        <v>0</v>
      </c>
      <c r="C1282" s="122" t="str">
        <f>IF(D1282&lt;&gt;"~",'Belegliste Träger'!A1291,0)</f>
        <v/>
      </c>
      <c r="D1282" s="122" t="str">
        <f>'Belegliste Träger'!B1291</f>
        <v/>
      </c>
      <c r="E1282" s="122">
        <f>'Belegliste Träger'!C1291</f>
        <v>0</v>
      </c>
      <c r="F1282" s="122">
        <f>IF(D1282&lt;&gt;"~",'Belegliste Träger'!D1291,0)</f>
        <v>0</v>
      </c>
      <c r="G1282" s="122">
        <f>'Belegliste Träger'!E1291</f>
        <v>0</v>
      </c>
      <c r="H1282" s="122">
        <f>'Belegliste Träger'!F1291</f>
        <v>0</v>
      </c>
      <c r="I1282" s="122">
        <f>'Belegliste Träger'!G1291</f>
        <v>0</v>
      </c>
      <c r="J1282" s="122">
        <f>'Belegliste Träger'!H1291</f>
        <v>0</v>
      </c>
      <c r="K1282" s="122">
        <f>'Belegliste Träger'!I1291</f>
        <v>0</v>
      </c>
      <c r="L1282" s="122">
        <f>'Belegliste Träger'!J1291</f>
        <v>0</v>
      </c>
      <c r="M1282" s="122">
        <f>'Belegliste Träger'!K1291</f>
        <v>0</v>
      </c>
      <c r="N1282" s="122">
        <f>'Belegliste Träger'!L1291</f>
        <v>0</v>
      </c>
      <c r="O1282" s="122">
        <f>'Belegliste Träger'!M1291</f>
        <v>0</v>
      </c>
      <c r="P1282" s="122" t="str">
        <f>'Belegliste Träger'!N1291</f>
        <v>~</v>
      </c>
      <c r="Q1282" s="122" t="str">
        <f>'Belegliste Träger'!P1291</f>
        <v>~</v>
      </c>
      <c r="R1282" s="122" t="str">
        <f>'Belegliste Träger'!Q1291</f>
        <v>~</v>
      </c>
      <c r="S1282" s="122" t="str">
        <f>'Belegliste Träger'!R1291</f>
        <v>~</v>
      </c>
      <c r="T1282" s="122" t="str">
        <f>'Belegliste Träger'!S1291</f>
        <v>~</v>
      </c>
      <c r="U1282" s="122" t="str">
        <f>'Belegliste Träger'!T1291</f>
        <v>~</v>
      </c>
      <c r="V1282" s="122" t="str">
        <f>'Belegliste Träger'!U1291</f>
        <v>~</v>
      </c>
      <c r="W1282" s="122">
        <f>'Belegliste SB'!V1291</f>
        <v>0</v>
      </c>
      <c r="X1282" s="122">
        <f>'Belegliste SB'!W1291</f>
        <v>0</v>
      </c>
      <c r="Y1282" s="122">
        <f>'Belegliste SB'!X1291</f>
        <v>0</v>
      </c>
      <c r="Z1282" s="122">
        <f>'Belegliste SB'!Y1291</f>
        <v>0</v>
      </c>
    </row>
    <row r="1283" spans="1:26" x14ac:dyDescent="0.25">
      <c r="A1283" s="121">
        <f>IF(D1283&lt;&gt;"~",'Belegliste SB'!$H$3,"0")</f>
        <v>0</v>
      </c>
      <c r="B1283" s="121">
        <f>IF(D1283&lt;&gt;"~",'Belegliste SB'!$H$4,"0")</f>
        <v>0</v>
      </c>
      <c r="C1283" s="122" t="str">
        <f>IF(D1283&lt;&gt;"~",'Belegliste Träger'!A1292,0)</f>
        <v/>
      </c>
      <c r="D1283" s="122" t="str">
        <f>'Belegliste Träger'!B1292</f>
        <v/>
      </c>
      <c r="E1283" s="122">
        <f>'Belegliste Träger'!C1292</f>
        <v>0</v>
      </c>
      <c r="F1283" s="122">
        <f>IF(D1283&lt;&gt;"~",'Belegliste Träger'!D1292,0)</f>
        <v>0</v>
      </c>
      <c r="G1283" s="122">
        <f>'Belegliste Träger'!E1292</f>
        <v>0</v>
      </c>
      <c r="H1283" s="122">
        <f>'Belegliste Träger'!F1292</f>
        <v>0</v>
      </c>
      <c r="I1283" s="122">
        <f>'Belegliste Träger'!G1292</f>
        <v>0</v>
      </c>
      <c r="J1283" s="122">
        <f>'Belegliste Träger'!H1292</f>
        <v>0</v>
      </c>
      <c r="K1283" s="122">
        <f>'Belegliste Träger'!I1292</f>
        <v>0</v>
      </c>
      <c r="L1283" s="122">
        <f>'Belegliste Träger'!J1292</f>
        <v>0</v>
      </c>
      <c r="M1283" s="122">
        <f>'Belegliste Träger'!K1292</f>
        <v>0</v>
      </c>
      <c r="N1283" s="122">
        <f>'Belegliste Träger'!L1292</f>
        <v>0</v>
      </c>
      <c r="O1283" s="122">
        <f>'Belegliste Träger'!M1292</f>
        <v>0</v>
      </c>
      <c r="P1283" s="122" t="str">
        <f>'Belegliste Träger'!N1292</f>
        <v>~</v>
      </c>
      <c r="Q1283" s="122" t="str">
        <f>'Belegliste Träger'!P1292</f>
        <v>~</v>
      </c>
      <c r="R1283" s="122" t="str">
        <f>'Belegliste Träger'!Q1292</f>
        <v>~</v>
      </c>
      <c r="S1283" s="122" t="str">
        <f>'Belegliste Träger'!R1292</f>
        <v>~</v>
      </c>
      <c r="T1283" s="122" t="str">
        <f>'Belegliste Träger'!S1292</f>
        <v>~</v>
      </c>
      <c r="U1283" s="122" t="str">
        <f>'Belegliste Träger'!T1292</f>
        <v>~</v>
      </c>
      <c r="V1283" s="122" t="str">
        <f>'Belegliste Träger'!U1292</f>
        <v>~</v>
      </c>
      <c r="W1283" s="122">
        <f>'Belegliste SB'!V1292</f>
        <v>0</v>
      </c>
      <c r="X1283" s="122">
        <f>'Belegliste SB'!W1292</f>
        <v>0</v>
      </c>
      <c r="Y1283" s="122">
        <f>'Belegliste SB'!X1292</f>
        <v>0</v>
      </c>
      <c r="Z1283" s="122">
        <f>'Belegliste SB'!Y1292</f>
        <v>0</v>
      </c>
    </row>
    <row r="1284" spans="1:26" x14ac:dyDescent="0.25">
      <c r="A1284" s="121">
        <f>IF(D1284&lt;&gt;"~",'Belegliste SB'!$H$3,"0")</f>
        <v>0</v>
      </c>
      <c r="B1284" s="121">
        <f>IF(D1284&lt;&gt;"~",'Belegliste SB'!$H$4,"0")</f>
        <v>0</v>
      </c>
      <c r="C1284" s="122" t="str">
        <f>IF(D1284&lt;&gt;"~",'Belegliste Träger'!A1293,0)</f>
        <v/>
      </c>
      <c r="D1284" s="122" t="str">
        <f>'Belegliste Träger'!B1293</f>
        <v/>
      </c>
      <c r="E1284" s="122">
        <f>'Belegliste Träger'!C1293</f>
        <v>0</v>
      </c>
      <c r="F1284" s="122">
        <f>IF(D1284&lt;&gt;"~",'Belegliste Träger'!D1293,0)</f>
        <v>0</v>
      </c>
      <c r="G1284" s="122">
        <f>'Belegliste Träger'!E1293</f>
        <v>0</v>
      </c>
      <c r="H1284" s="122">
        <f>'Belegliste Träger'!F1293</f>
        <v>0</v>
      </c>
      <c r="I1284" s="122">
        <f>'Belegliste Träger'!G1293</f>
        <v>0</v>
      </c>
      <c r="J1284" s="122">
        <f>'Belegliste Träger'!H1293</f>
        <v>0</v>
      </c>
      <c r="K1284" s="122">
        <f>'Belegliste Träger'!I1293</f>
        <v>0</v>
      </c>
      <c r="L1284" s="122">
        <f>'Belegliste Träger'!J1293</f>
        <v>0</v>
      </c>
      <c r="M1284" s="122">
        <f>'Belegliste Träger'!K1293</f>
        <v>0</v>
      </c>
      <c r="N1284" s="122">
        <f>'Belegliste Träger'!L1293</f>
        <v>0</v>
      </c>
      <c r="O1284" s="122">
        <f>'Belegliste Träger'!M1293</f>
        <v>0</v>
      </c>
      <c r="P1284" s="122" t="str">
        <f>'Belegliste Träger'!N1293</f>
        <v>~</v>
      </c>
      <c r="Q1284" s="122" t="str">
        <f>'Belegliste Träger'!P1293</f>
        <v>~</v>
      </c>
      <c r="R1284" s="122" t="str">
        <f>'Belegliste Träger'!Q1293</f>
        <v>~</v>
      </c>
      <c r="S1284" s="122" t="str">
        <f>'Belegliste Träger'!R1293</f>
        <v>~</v>
      </c>
      <c r="T1284" s="122" t="str">
        <f>'Belegliste Träger'!S1293</f>
        <v>~</v>
      </c>
      <c r="U1284" s="122" t="str">
        <f>'Belegliste Träger'!T1293</f>
        <v>~</v>
      </c>
      <c r="V1284" s="122" t="str">
        <f>'Belegliste Träger'!U1293</f>
        <v>~</v>
      </c>
      <c r="W1284" s="122">
        <f>'Belegliste SB'!V1293</f>
        <v>0</v>
      </c>
      <c r="X1284" s="122">
        <f>'Belegliste SB'!W1293</f>
        <v>0</v>
      </c>
      <c r="Y1284" s="122">
        <f>'Belegliste SB'!X1293</f>
        <v>0</v>
      </c>
      <c r="Z1284" s="122">
        <f>'Belegliste SB'!Y1293</f>
        <v>0</v>
      </c>
    </row>
    <row r="1285" spans="1:26" x14ac:dyDescent="0.25">
      <c r="A1285" s="121">
        <f>IF(D1285&lt;&gt;"~",'Belegliste SB'!$H$3,"0")</f>
        <v>0</v>
      </c>
      <c r="B1285" s="121">
        <f>IF(D1285&lt;&gt;"~",'Belegliste SB'!$H$4,"0")</f>
        <v>0</v>
      </c>
      <c r="C1285" s="122" t="str">
        <f>IF(D1285&lt;&gt;"~",'Belegliste Träger'!A1294,0)</f>
        <v/>
      </c>
      <c r="D1285" s="122" t="str">
        <f>'Belegliste Träger'!B1294</f>
        <v/>
      </c>
      <c r="E1285" s="122">
        <f>'Belegliste Träger'!C1294</f>
        <v>0</v>
      </c>
      <c r="F1285" s="122">
        <f>IF(D1285&lt;&gt;"~",'Belegliste Träger'!D1294,0)</f>
        <v>0</v>
      </c>
      <c r="G1285" s="122">
        <f>'Belegliste Träger'!E1294</f>
        <v>0</v>
      </c>
      <c r="H1285" s="122">
        <f>'Belegliste Träger'!F1294</f>
        <v>0</v>
      </c>
      <c r="I1285" s="122">
        <f>'Belegliste Träger'!G1294</f>
        <v>0</v>
      </c>
      <c r="J1285" s="122">
        <f>'Belegliste Träger'!H1294</f>
        <v>0</v>
      </c>
      <c r="K1285" s="122">
        <f>'Belegliste Träger'!I1294</f>
        <v>0</v>
      </c>
      <c r="L1285" s="122">
        <f>'Belegliste Träger'!J1294</f>
        <v>0</v>
      </c>
      <c r="M1285" s="122">
        <f>'Belegliste Träger'!K1294</f>
        <v>0</v>
      </c>
      <c r="N1285" s="122">
        <f>'Belegliste Träger'!L1294</f>
        <v>0</v>
      </c>
      <c r="O1285" s="122">
        <f>'Belegliste Träger'!M1294</f>
        <v>0</v>
      </c>
      <c r="P1285" s="122" t="str">
        <f>'Belegliste Träger'!N1294</f>
        <v>~</v>
      </c>
      <c r="Q1285" s="122" t="str">
        <f>'Belegliste Träger'!P1294</f>
        <v>~</v>
      </c>
      <c r="R1285" s="122" t="str">
        <f>'Belegliste Träger'!Q1294</f>
        <v>~</v>
      </c>
      <c r="S1285" s="122" t="str">
        <f>'Belegliste Träger'!R1294</f>
        <v>~</v>
      </c>
      <c r="T1285" s="122" t="str">
        <f>'Belegliste Träger'!S1294</f>
        <v>~</v>
      </c>
      <c r="U1285" s="122" t="str">
        <f>'Belegliste Träger'!T1294</f>
        <v>~</v>
      </c>
      <c r="V1285" s="122" t="str">
        <f>'Belegliste Träger'!U1294</f>
        <v>~</v>
      </c>
      <c r="W1285" s="122">
        <f>'Belegliste SB'!V1294</f>
        <v>0</v>
      </c>
      <c r="X1285" s="122">
        <f>'Belegliste SB'!W1294</f>
        <v>0</v>
      </c>
      <c r="Y1285" s="122">
        <f>'Belegliste SB'!X1294</f>
        <v>0</v>
      </c>
      <c r="Z1285" s="122">
        <f>'Belegliste SB'!Y1294</f>
        <v>0</v>
      </c>
    </row>
    <row r="1286" spans="1:26" x14ac:dyDescent="0.25">
      <c r="A1286" s="121">
        <f>IF(D1286&lt;&gt;"~",'Belegliste SB'!$H$3,"0")</f>
        <v>0</v>
      </c>
      <c r="B1286" s="121">
        <f>IF(D1286&lt;&gt;"~",'Belegliste SB'!$H$4,"0")</f>
        <v>0</v>
      </c>
      <c r="C1286" s="122" t="str">
        <f>IF(D1286&lt;&gt;"~",'Belegliste Träger'!A1295,0)</f>
        <v/>
      </c>
      <c r="D1286" s="122" t="str">
        <f>'Belegliste Träger'!B1295</f>
        <v/>
      </c>
      <c r="E1286" s="122">
        <f>'Belegliste Träger'!C1295</f>
        <v>0</v>
      </c>
      <c r="F1286" s="122">
        <f>IF(D1286&lt;&gt;"~",'Belegliste Träger'!D1295,0)</f>
        <v>0</v>
      </c>
      <c r="G1286" s="122">
        <f>'Belegliste Träger'!E1295</f>
        <v>0</v>
      </c>
      <c r="H1286" s="122">
        <f>'Belegliste Träger'!F1295</f>
        <v>0</v>
      </c>
      <c r="I1286" s="122">
        <f>'Belegliste Träger'!G1295</f>
        <v>0</v>
      </c>
      <c r="J1286" s="122">
        <f>'Belegliste Träger'!H1295</f>
        <v>0</v>
      </c>
      <c r="K1286" s="122">
        <f>'Belegliste Träger'!I1295</f>
        <v>0</v>
      </c>
      <c r="L1286" s="122">
        <f>'Belegliste Träger'!J1295</f>
        <v>0</v>
      </c>
      <c r="M1286" s="122">
        <f>'Belegliste Träger'!K1295</f>
        <v>0</v>
      </c>
      <c r="N1286" s="122">
        <f>'Belegliste Träger'!L1295</f>
        <v>0</v>
      </c>
      <c r="O1286" s="122">
        <f>'Belegliste Träger'!M1295</f>
        <v>0</v>
      </c>
      <c r="P1286" s="122" t="str">
        <f>'Belegliste Träger'!N1295</f>
        <v>~</v>
      </c>
      <c r="Q1286" s="122" t="str">
        <f>'Belegliste Träger'!P1295</f>
        <v>~</v>
      </c>
      <c r="R1286" s="122" t="str">
        <f>'Belegliste Träger'!Q1295</f>
        <v>~</v>
      </c>
      <c r="S1286" s="122" t="str">
        <f>'Belegliste Träger'!R1295</f>
        <v>~</v>
      </c>
      <c r="T1286" s="122" t="str">
        <f>'Belegliste Träger'!S1295</f>
        <v>~</v>
      </c>
      <c r="U1286" s="122" t="str">
        <f>'Belegliste Träger'!T1295</f>
        <v>~</v>
      </c>
      <c r="V1286" s="122" t="str">
        <f>'Belegliste Träger'!U1295</f>
        <v>~</v>
      </c>
      <c r="W1286" s="122">
        <f>'Belegliste SB'!V1295</f>
        <v>0</v>
      </c>
      <c r="X1286" s="122">
        <f>'Belegliste SB'!W1295</f>
        <v>0</v>
      </c>
      <c r="Y1286" s="122">
        <f>'Belegliste SB'!X1295</f>
        <v>0</v>
      </c>
      <c r="Z1286" s="122">
        <f>'Belegliste SB'!Y1295</f>
        <v>0</v>
      </c>
    </row>
    <row r="1287" spans="1:26" x14ac:dyDescent="0.25">
      <c r="A1287" s="121">
        <f>IF(D1287&lt;&gt;"~",'Belegliste SB'!$H$3,"0")</f>
        <v>0</v>
      </c>
      <c r="B1287" s="121">
        <f>IF(D1287&lt;&gt;"~",'Belegliste SB'!$H$4,"0")</f>
        <v>0</v>
      </c>
      <c r="C1287" s="122" t="str">
        <f>IF(D1287&lt;&gt;"~",'Belegliste Träger'!A1296,0)</f>
        <v/>
      </c>
      <c r="D1287" s="122" t="str">
        <f>'Belegliste Träger'!B1296</f>
        <v/>
      </c>
      <c r="E1287" s="122">
        <f>'Belegliste Träger'!C1296</f>
        <v>0</v>
      </c>
      <c r="F1287" s="122">
        <f>IF(D1287&lt;&gt;"~",'Belegliste Träger'!D1296,0)</f>
        <v>0</v>
      </c>
      <c r="G1287" s="122">
        <f>'Belegliste Träger'!E1296</f>
        <v>0</v>
      </c>
      <c r="H1287" s="122">
        <f>'Belegliste Träger'!F1296</f>
        <v>0</v>
      </c>
      <c r="I1287" s="122">
        <f>'Belegliste Träger'!G1296</f>
        <v>0</v>
      </c>
      <c r="J1287" s="122">
        <f>'Belegliste Träger'!H1296</f>
        <v>0</v>
      </c>
      <c r="K1287" s="122">
        <f>'Belegliste Träger'!I1296</f>
        <v>0</v>
      </c>
      <c r="L1287" s="122">
        <f>'Belegliste Träger'!J1296</f>
        <v>0</v>
      </c>
      <c r="M1287" s="122">
        <f>'Belegliste Träger'!K1296</f>
        <v>0</v>
      </c>
      <c r="N1287" s="122">
        <f>'Belegliste Träger'!L1296</f>
        <v>0</v>
      </c>
      <c r="O1287" s="122">
        <f>'Belegliste Träger'!M1296</f>
        <v>0</v>
      </c>
      <c r="P1287" s="122" t="str">
        <f>'Belegliste Träger'!N1296</f>
        <v>~</v>
      </c>
      <c r="Q1287" s="122" t="str">
        <f>'Belegliste Träger'!P1296</f>
        <v>~</v>
      </c>
      <c r="R1287" s="122" t="str">
        <f>'Belegliste Träger'!Q1296</f>
        <v>~</v>
      </c>
      <c r="S1287" s="122" t="str">
        <f>'Belegliste Träger'!R1296</f>
        <v>~</v>
      </c>
      <c r="T1287" s="122" t="str">
        <f>'Belegliste Träger'!S1296</f>
        <v>~</v>
      </c>
      <c r="U1287" s="122" t="str">
        <f>'Belegliste Träger'!T1296</f>
        <v>~</v>
      </c>
      <c r="V1287" s="122" t="str">
        <f>'Belegliste Träger'!U1296</f>
        <v>~</v>
      </c>
      <c r="W1287" s="122">
        <f>'Belegliste SB'!V1296</f>
        <v>0</v>
      </c>
      <c r="X1287" s="122">
        <f>'Belegliste SB'!W1296</f>
        <v>0</v>
      </c>
      <c r="Y1287" s="122">
        <f>'Belegliste SB'!X1296</f>
        <v>0</v>
      </c>
      <c r="Z1287" s="122">
        <f>'Belegliste SB'!Y1296</f>
        <v>0</v>
      </c>
    </row>
    <row r="1288" spans="1:26" x14ac:dyDescent="0.25">
      <c r="A1288" s="121">
        <f>IF(D1288&lt;&gt;"~",'Belegliste SB'!$H$3,"0")</f>
        <v>0</v>
      </c>
      <c r="B1288" s="121">
        <f>IF(D1288&lt;&gt;"~",'Belegliste SB'!$H$4,"0")</f>
        <v>0</v>
      </c>
      <c r="C1288" s="122" t="str">
        <f>IF(D1288&lt;&gt;"~",'Belegliste Träger'!A1297,0)</f>
        <v/>
      </c>
      <c r="D1288" s="122" t="str">
        <f>'Belegliste Träger'!B1297</f>
        <v/>
      </c>
      <c r="E1288" s="122">
        <f>'Belegliste Träger'!C1297</f>
        <v>0</v>
      </c>
      <c r="F1288" s="122">
        <f>IF(D1288&lt;&gt;"~",'Belegliste Träger'!D1297,0)</f>
        <v>0</v>
      </c>
      <c r="G1288" s="122">
        <f>'Belegliste Träger'!E1297</f>
        <v>0</v>
      </c>
      <c r="H1288" s="122">
        <f>'Belegliste Träger'!F1297</f>
        <v>0</v>
      </c>
      <c r="I1288" s="122">
        <f>'Belegliste Träger'!G1297</f>
        <v>0</v>
      </c>
      <c r="J1288" s="122">
        <f>'Belegliste Träger'!H1297</f>
        <v>0</v>
      </c>
      <c r="K1288" s="122">
        <f>'Belegliste Träger'!I1297</f>
        <v>0</v>
      </c>
      <c r="L1288" s="122">
        <f>'Belegliste Träger'!J1297</f>
        <v>0</v>
      </c>
      <c r="M1288" s="122">
        <f>'Belegliste Träger'!K1297</f>
        <v>0</v>
      </c>
      <c r="N1288" s="122">
        <f>'Belegliste Träger'!L1297</f>
        <v>0</v>
      </c>
      <c r="O1288" s="122">
        <f>'Belegliste Träger'!M1297</f>
        <v>0</v>
      </c>
      <c r="P1288" s="122" t="str">
        <f>'Belegliste Träger'!N1297</f>
        <v>~</v>
      </c>
      <c r="Q1288" s="122" t="str">
        <f>'Belegliste Träger'!P1297</f>
        <v>~</v>
      </c>
      <c r="R1288" s="122" t="str">
        <f>'Belegliste Träger'!Q1297</f>
        <v>~</v>
      </c>
      <c r="S1288" s="122" t="str">
        <f>'Belegliste Träger'!R1297</f>
        <v>~</v>
      </c>
      <c r="T1288" s="122" t="str">
        <f>'Belegliste Träger'!S1297</f>
        <v>~</v>
      </c>
      <c r="U1288" s="122" t="str">
        <f>'Belegliste Träger'!T1297</f>
        <v>~</v>
      </c>
      <c r="V1288" s="122" t="str">
        <f>'Belegliste Träger'!U1297</f>
        <v>~</v>
      </c>
      <c r="W1288" s="122">
        <f>'Belegliste SB'!V1297</f>
        <v>0</v>
      </c>
      <c r="X1288" s="122">
        <f>'Belegliste SB'!W1297</f>
        <v>0</v>
      </c>
      <c r="Y1288" s="122">
        <f>'Belegliste SB'!X1297</f>
        <v>0</v>
      </c>
      <c r="Z1288" s="122">
        <f>'Belegliste SB'!Y1297</f>
        <v>0</v>
      </c>
    </row>
    <row r="1289" spans="1:26" x14ac:dyDescent="0.25">
      <c r="A1289" s="121">
        <f>IF(D1289&lt;&gt;"~",'Belegliste SB'!$H$3,"0")</f>
        <v>0</v>
      </c>
      <c r="B1289" s="121">
        <f>IF(D1289&lt;&gt;"~",'Belegliste SB'!$H$4,"0")</f>
        <v>0</v>
      </c>
      <c r="C1289" s="122" t="str">
        <f>IF(D1289&lt;&gt;"~",'Belegliste Träger'!A1298,0)</f>
        <v/>
      </c>
      <c r="D1289" s="122" t="str">
        <f>'Belegliste Träger'!B1298</f>
        <v/>
      </c>
      <c r="E1289" s="122">
        <f>'Belegliste Träger'!C1298</f>
        <v>0</v>
      </c>
      <c r="F1289" s="122">
        <f>IF(D1289&lt;&gt;"~",'Belegliste Träger'!D1298,0)</f>
        <v>0</v>
      </c>
      <c r="G1289" s="122">
        <f>'Belegliste Träger'!E1298</f>
        <v>0</v>
      </c>
      <c r="H1289" s="122">
        <f>'Belegliste Träger'!F1298</f>
        <v>0</v>
      </c>
      <c r="I1289" s="122">
        <f>'Belegliste Träger'!G1298</f>
        <v>0</v>
      </c>
      <c r="J1289" s="122">
        <f>'Belegliste Träger'!H1298</f>
        <v>0</v>
      </c>
      <c r="K1289" s="122">
        <f>'Belegliste Träger'!I1298</f>
        <v>0</v>
      </c>
      <c r="L1289" s="122">
        <f>'Belegliste Träger'!J1298</f>
        <v>0</v>
      </c>
      <c r="M1289" s="122">
        <f>'Belegliste Träger'!K1298</f>
        <v>0</v>
      </c>
      <c r="N1289" s="122">
        <f>'Belegliste Träger'!L1298</f>
        <v>0</v>
      </c>
      <c r="O1289" s="122">
        <f>'Belegliste Träger'!M1298</f>
        <v>0</v>
      </c>
      <c r="P1289" s="122" t="str">
        <f>'Belegliste Träger'!N1298</f>
        <v>~</v>
      </c>
      <c r="Q1289" s="122" t="str">
        <f>'Belegliste Träger'!P1298</f>
        <v>~</v>
      </c>
      <c r="R1289" s="122" t="str">
        <f>'Belegliste Träger'!Q1298</f>
        <v>~</v>
      </c>
      <c r="S1289" s="122" t="str">
        <f>'Belegliste Träger'!R1298</f>
        <v>~</v>
      </c>
      <c r="T1289" s="122" t="str">
        <f>'Belegliste Träger'!S1298</f>
        <v>~</v>
      </c>
      <c r="U1289" s="122" t="str">
        <f>'Belegliste Träger'!T1298</f>
        <v>~</v>
      </c>
      <c r="V1289" s="122" t="str">
        <f>'Belegliste Träger'!U1298</f>
        <v>~</v>
      </c>
      <c r="W1289" s="122">
        <f>'Belegliste SB'!V1298</f>
        <v>0</v>
      </c>
      <c r="X1289" s="122">
        <f>'Belegliste SB'!W1298</f>
        <v>0</v>
      </c>
      <c r="Y1289" s="122">
        <f>'Belegliste SB'!X1298</f>
        <v>0</v>
      </c>
      <c r="Z1289" s="122">
        <f>'Belegliste SB'!Y1298</f>
        <v>0</v>
      </c>
    </row>
    <row r="1290" spans="1:26" x14ac:dyDescent="0.25">
      <c r="A1290" s="121">
        <f>IF(D1290&lt;&gt;"~",'Belegliste SB'!$H$3,"0")</f>
        <v>0</v>
      </c>
      <c r="B1290" s="121">
        <f>IF(D1290&lt;&gt;"~",'Belegliste SB'!$H$4,"0")</f>
        <v>0</v>
      </c>
      <c r="C1290" s="122" t="str">
        <f>IF(D1290&lt;&gt;"~",'Belegliste Träger'!A1299,0)</f>
        <v/>
      </c>
      <c r="D1290" s="122" t="str">
        <f>'Belegliste Träger'!B1299</f>
        <v/>
      </c>
      <c r="E1290" s="122">
        <f>'Belegliste Träger'!C1299</f>
        <v>0</v>
      </c>
      <c r="F1290" s="122">
        <f>IF(D1290&lt;&gt;"~",'Belegliste Träger'!D1299,0)</f>
        <v>0</v>
      </c>
      <c r="G1290" s="122">
        <f>'Belegliste Träger'!E1299</f>
        <v>0</v>
      </c>
      <c r="H1290" s="122">
        <f>'Belegliste Träger'!F1299</f>
        <v>0</v>
      </c>
      <c r="I1290" s="122">
        <f>'Belegliste Träger'!G1299</f>
        <v>0</v>
      </c>
      <c r="J1290" s="122">
        <f>'Belegliste Träger'!H1299</f>
        <v>0</v>
      </c>
      <c r="K1290" s="122">
        <f>'Belegliste Träger'!I1299</f>
        <v>0</v>
      </c>
      <c r="L1290" s="122">
        <f>'Belegliste Träger'!J1299</f>
        <v>0</v>
      </c>
      <c r="M1290" s="122">
        <f>'Belegliste Träger'!K1299</f>
        <v>0</v>
      </c>
      <c r="N1290" s="122">
        <f>'Belegliste Träger'!L1299</f>
        <v>0</v>
      </c>
      <c r="O1290" s="122">
        <f>'Belegliste Träger'!M1299</f>
        <v>0</v>
      </c>
      <c r="P1290" s="122" t="str">
        <f>'Belegliste Träger'!N1299</f>
        <v>~</v>
      </c>
      <c r="Q1290" s="122" t="str">
        <f>'Belegliste Träger'!P1299</f>
        <v>~</v>
      </c>
      <c r="R1290" s="122" t="str">
        <f>'Belegliste Träger'!Q1299</f>
        <v>~</v>
      </c>
      <c r="S1290" s="122" t="str">
        <f>'Belegliste Träger'!R1299</f>
        <v>~</v>
      </c>
      <c r="T1290" s="122" t="str">
        <f>'Belegliste Träger'!S1299</f>
        <v>~</v>
      </c>
      <c r="U1290" s="122" t="str">
        <f>'Belegliste Träger'!T1299</f>
        <v>~</v>
      </c>
      <c r="V1290" s="122" t="str">
        <f>'Belegliste Träger'!U1299</f>
        <v>~</v>
      </c>
      <c r="W1290" s="122">
        <f>'Belegliste SB'!V1299</f>
        <v>0</v>
      </c>
      <c r="X1290" s="122">
        <f>'Belegliste SB'!W1299</f>
        <v>0</v>
      </c>
      <c r="Y1290" s="122">
        <f>'Belegliste SB'!X1299</f>
        <v>0</v>
      </c>
      <c r="Z1290" s="122">
        <f>'Belegliste SB'!Y1299</f>
        <v>0</v>
      </c>
    </row>
    <row r="1291" spans="1:26" x14ac:dyDescent="0.25">
      <c r="A1291" s="121">
        <f>IF(D1291&lt;&gt;"~",'Belegliste SB'!$H$3,"0")</f>
        <v>0</v>
      </c>
      <c r="B1291" s="121">
        <f>IF(D1291&lt;&gt;"~",'Belegliste SB'!$H$4,"0")</f>
        <v>0</v>
      </c>
      <c r="C1291" s="122" t="str">
        <f>IF(D1291&lt;&gt;"~",'Belegliste Träger'!A1300,0)</f>
        <v/>
      </c>
      <c r="D1291" s="122" t="str">
        <f>'Belegliste Träger'!B1300</f>
        <v/>
      </c>
      <c r="E1291" s="122">
        <f>'Belegliste Träger'!C1300</f>
        <v>0</v>
      </c>
      <c r="F1291" s="122">
        <f>IF(D1291&lt;&gt;"~",'Belegliste Träger'!D1300,0)</f>
        <v>0</v>
      </c>
      <c r="G1291" s="122">
        <f>'Belegliste Träger'!E1300</f>
        <v>0</v>
      </c>
      <c r="H1291" s="122">
        <f>'Belegliste Träger'!F1300</f>
        <v>0</v>
      </c>
      <c r="I1291" s="122">
        <f>'Belegliste Träger'!G1300</f>
        <v>0</v>
      </c>
      <c r="J1291" s="122">
        <f>'Belegliste Träger'!H1300</f>
        <v>0</v>
      </c>
      <c r="K1291" s="122">
        <f>'Belegliste Träger'!I1300</f>
        <v>0</v>
      </c>
      <c r="L1291" s="122">
        <f>'Belegliste Träger'!J1300</f>
        <v>0</v>
      </c>
      <c r="M1291" s="122">
        <f>'Belegliste Träger'!K1300</f>
        <v>0</v>
      </c>
      <c r="N1291" s="122">
        <f>'Belegliste Träger'!L1300</f>
        <v>0</v>
      </c>
      <c r="O1291" s="122">
        <f>'Belegliste Träger'!M1300</f>
        <v>0</v>
      </c>
      <c r="P1291" s="122" t="str">
        <f>'Belegliste Träger'!N1300</f>
        <v>~</v>
      </c>
      <c r="Q1291" s="122" t="str">
        <f>'Belegliste Träger'!P1300</f>
        <v>~</v>
      </c>
      <c r="R1291" s="122" t="str">
        <f>'Belegliste Träger'!Q1300</f>
        <v>~</v>
      </c>
      <c r="S1291" s="122" t="str">
        <f>'Belegliste Träger'!R1300</f>
        <v>~</v>
      </c>
      <c r="T1291" s="122" t="str">
        <f>'Belegliste Träger'!S1300</f>
        <v>~</v>
      </c>
      <c r="U1291" s="122" t="str">
        <f>'Belegliste Träger'!T1300</f>
        <v>~</v>
      </c>
      <c r="V1291" s="122" t="str">
        <f>'Belegliste Träger'!U1300</f>
        <v>~</v>
      </c>
      <c r="W1291" s="122">
        <f>'Belegliste SB'!V1300</f>
        <v>0</v>
      </c>
      <c r="X1291" s="122">
        <f>'Belegliste SB'!W1300</f>
        <v>0</v>
      </c>
      <c r="Y1291" s="122">
        <f>'Belegliste SB'!X1300</f>
        <v>0</v>
      </c>
      <c r="Z1291" s="122">
        <f>'Belegliste SB'!Y1300</f>
        <v>0</v>
      </c>
    </row>
    <row r="1292" spans="1:26" x14ac:dyDescent="0.25">
      <c r="A1292" s="121">
        <f>IF(D1292&lt;&gt;"~",'Belegliste SB'!$H$3,"0")</f>
        <v>0</v>
      </c>
      <c r="B1292" s="121">
        <f>IF(D1292&lt;&gt;"~",'Belegliste SB'!$H$4,"0")</f>
        <v>0</v>
      </c>
      <c r="C1292" s="122" t="str">
        <f>IF(D1292&lt;&gt;"~",'Belegliste Träger'!A1301,0)</f>
        <v/>
      </c>
      <c r="D1292" s="122" t="str">
        <f>'Belegliste Träger'!B1301</f>
        <v/>
      </c>
      <c r="E1292" s="122">
        <f>'Belegliste Träger'!C1301</f>
        <v>0</v>
      </c>
      <c r="F1292" s="122">
        <f>IF(D1292&lt;&gt;"~",'Belegliste Träger'!D1301,0)</f>
        <v>0</v>
      </c>
      <c r="G1292" s="122">
        <f>'Belegliste Träger'!E1301</f>
        <v>0</v>
      </c>
      <c r="H1292" s="122">
        <f>'Belegliste Träger'!F1301</f>
        <v>0</v>
      </c>
      <c r="I1292" s="122">
        <f>'Belegliste Träger'!G1301</f>
        <v>0</v>
      </c>
      <c r="J1292" s="122">
        <f>'Belegliste Träger'!H1301</f>
        <v>0</v>
      </c>
      <c r="K1292" s="122">
        <f>'Belegliste Träger'!I1301</f>
        <v>0</v>
      </c>
      <c r="L1292" s="122">
        <f>'Belegliste Träger'!J1301</f>
        <v>0</v>
      </c>
      <c r="M1292" s="122">
        <f>'Belegliste Träger'!K1301</f>
        <v>0</v>
      </c>
      <c r="N1292" s="122">
        <f>'Belegliste Träger'!L1301</f>
        <v>0</v>
      </c>
      <c r="O1292" s="122">
        <f>'Belegliste Träger'!M1301</f>
        <v>0</v>
      </c>
      <c r="P1292" s="122" t="str">
        <f>'Belegliste Träger'!N1301</f>
        <v>~</v>
      </c>
      <c r="Q1292" s="122" t="str">
        <f>'Belegliste Träger'!P1301</f>
        <v>~</v>
      </c>
      <c r="R1292" s="122" t="str">
        <f>'Belegliste Träger'!Q1301</f>
        <v>~</v>
      </c>
      <c r="S1292" s="122" t="str">
        <f>'Belegliste Träger'!R1301</f>
        <v>~</v>
      </c>
      <c r="T1292" s="122" t="str">
        <f>'Belegliste Träger'!S1301</f>
        <v>~</v>
      </c>
      <c r="U1292" s="122" t="str">
        <f>'Belegliste Träger'!T1301</f>
        <v>~</v>
      </c>
      <c r="V1292" s="122" t="str">
        <f>'Belegliste Träger'!U1301</f>
        <v>~</v>
      </c>
      <c r="W1292" s="122">
        <f>'Belegliste SB'!V1301</f>
        <v>0</v>
      </c>
      <c r="X1292" s="122">
        <f>'Belegliste SB'!W1301</f>
        <v>0</v>
      </c>
      <c r="Y1292" s="122">
        <f>'Belegliste SB'!X1301</f>
        <v>0</v>
      </c>
      <c r="Z1292" s="122">
        <f>'Belegliste SB'!Y1301</f>
        <v>0</v>
      </c>
    </row>
    <row r="1293" spans="1:26" x14ac:dyDescent="0.25">
      <c r="A1293" s="121">
        <f>IF(D1293&lt;&gt;"~",'Belegliste SB'!$H$3,"0")</f>
        <v>0</v>
      </c>
      <c r="B1293" s="121">
        <f>IF(D1293&lt;&gt;"~",'Belegliste SB'!$H$4,"0")</f>
        <v>0</v>
      </c>
      <c r="C1293" s="122" t="str">
        <f>IF(D1293&lt;&gt;"~",'Belegliste Träger'!A1302,0)</f>
        <v/>
      </c>
      <c r="D1293" s="122" t="str">
        <f>'Belegliste Träger'!B1302</f>
        <v/>
      </c>
      <c r="E1293" s="122">
        <f>'Belegliste Träger'!C1302</f>
        <v>0</v>
      </c>
      <c r="F1293" s="122">
        <f>IF(D1293&lt;&gt;"~",'Belegliste Träger'!D1302,0)</f>
        <v>0</v>
      </c>
      <c r="G1293" s="122">
        <f>'Belegliste Träger'!E1302</f>
        <v>0</v>
      </c>
      <c r="H1293" s="122">
        <f>'Belegliste Träger'!F1302</f>
        <v>0</v>
      </c>
      <c r="I1293" s="122">
        <f>'Belegliste Träger'!G1302</f>
        <v>0</v>
      </c>
      <c r="J1293" s="122">
        <f>'Belegliste Träger'!H1302</f>
        <v>0</v>
      </c>
      <c r="K1293" s="122">
        <f>'Belegliste Träger'!I1302</f>
        <v>0</v>
      </c>
      <c r="L1293" s="122">
        <f>'Belegliste Träger'!J1302</f>
        <v>0</v>
      </c>
      <c r="M1293" s="122">
        <f>'Belegliste Träger'!K1302</f>
        <v>0</v>
      </c>
      <c r="N1293" s="122">
        <f>'Belegliste Träger'!L1302</f>
        <v>0</v>
      </c>
      <c r="O1293" s="122">
        <f>'Belegliste Träger'!M1302</f>
        <v>0</v>
      </c>
      <c r="P1293" s="122" t="str">
        <f>'Belegliste Träger'!N1302</f>
        <v>~</v>
      </c>
      <c r="Q1293" s="122" t="str">
        <f>'Belegliste Träger'!P1302</f>
        <v>~</v>
      </c>
      <c r="R1293" s="122" t="str">
        <f>'Belegliste Träger'!Q1302</f>
        <v>~</v>
      </c>
      <c r="S1293" s="122" t="str">
        <f>'Belegliste Träger'!R1302</f>
        <v>~</v>
      </c>
      <c r="T1293" s="122" t="str">
        <f>'Belegliste Träger'!S1302</f>
        <v>~</v>
      </c>
      <c r="U1293" s="122" t="str">
        <f>'Belegliste Träger'!T1302</f>
        <v>~</v>
      </c>
      <c r="V1293" s="122" t="str">
        <f>'Belegliste Träger'!U1302</f>
        <v>~</v>
      </c>
      <c r="W1293" s="122">
        <f>'Belegliste SB'!V1302</f>
        <v>0</v>
      </c>
      <c r="X1293" s="122">
        <f>'Belegliste SB'!W1302</f>
        <v>0</v>
      </c>
      <c r="Y1293" s="122">
        <f>'Belegliste SB'!X1302</f>
        <v>0</v>
      </c>
      <c r="Z1293" s="122">
        <f>'Belegliste SB'!Y1302</f>
        <v>0</v>
      </c>
    </row>
    <row r="1294" spans="1:26" x14ac:dyDescent="0.25">
      <c r="A1294" s="121">
        <f>IF(D1294&lt;&gt;"~",'Belegliste SB'!$H$3,"0")</f>
        <v>0</v>
      </c>
      <c r="B1294" s="121">
        <f>IF(D1294&lt;&gt;"~",'Belegliste SB'!$H$4,"0")</f>
        <v>0</v>
      </c>
      <c r="C1294" s="122" t="str">
        <f>IF(D1294&lt;&gt;"~",'Belegliste Träger'!A1303,0)</f>
        <v/>
      </c>
      <c r="D1294" s="122" t="str">
        <f>'Belegliste Träger'!B1303</f>
        <v/>
      </c>
      <c r="E1294" s="122">
        <f>'Belegliste Träger'!C1303</f>
        <v>0</v>
      </c>
      <c r="F1294" s="122">
        <f>IF(D1294&lt;&gt;"~",'Belegliste Träger'!D1303,0)</f>
        <v>0</v>
      </c>
      <c r="G1294" s="122">
        <f>'Belegliste Träger'!E1303</f>
        <v>0</v>
      </c>
      <c r="H1294" s="122">
        <f>'Belegliste Träger'!F1303</f>
        <v>0</v>
      </c>
      <c r="I1294" s="122">
        <f>'Belegliste Träger'!G1303</f>
        <v>0</v>
      </c>
      <c r="J1294" s="122">
        <f>'Belegliste Träger'!H1303</f>
        <v>0</v>
      </c>
      <c r="K1294" s="122">
        <f>'Belegliste Träger'!I1303</f>
        <v>0</v>
      </c>
      <c r="L1294" s="122">
        <f>'Belegliste Träger'!J1303</f>
        <v>0</v>
      </c>
      <c r="M1294" s="122">
        <f>'Belegliste Träger'!K1303</f>
        <v>0</v>
      </c>
      <c r="N1294" s="122">
        <f>'Belegliste Träger'!L1303</f>
        <v>0</v>
      </c>
      <c r="O1294" s="122">
        <f>'Belegliste Träger'!M1303</f>
        <v>0</v>
      </c>
      <c r="P1294" s="122" t="str">
        <f>'Belegliste Träger'!N1303</f>
        <v>~</v>
      </c>
      <c r="Q1294" s="122" t="str">
        <f>'Belegliste Träger'!P1303</f>
        <v>~</v>
      </c>
      <c r="R1294" s="122" t="str">
        <f>'Belegliste Träger'!Q1303</f>
        <v>~</v>
      </c>
      <c r="S1294" s="122" t="str">
        <f>'Belegliste Träger'!R1303</f>
        <v>~</v>
      </c>
      <c r="T1294" s="122" t="str">
        <f>'Belegliste Träger'!S1303</f>
        <v>~</v>
      </c>
      <c r="U1294" s="122" t="str">
        <f>'Belegliste Träger'!T1303</f>
        <v>~</v>
      </c>
      <c r="V1294" s="122" t="str">
        <f>'Belegliste Träger'!U1303</f>
        <v>~</v>
      </c>
      <c r="W1294" s="122">
        <f>'Belegliste SB'!V1303</f>
        <v>0</v>
      </c>
      <c r="X1294" s="122">
        <f>'Belegliste SB'!W1303</f>
        <v>0</v>
      </c>
      <c r="Y1294" s="122">
        <f>'Belegliste SB'!X1303</f>
        <v>0</v>
      </c>
      <c r="Z1294" s="122">
        <f>'Belegliste SB'!Y1303</f>
        <v>0</v>
      </c>
    </row>
    <row r="1295" spans="1:26" x14ac:dyDescent="0.25">
      <c r="A1295" s="121">
        <f>IF(D1295&lt;&gt;"~",'Belegliste SB'!$H$3,"0")</f>
        <v>0</v>
      </c>
      <c r="B1295" s="121">
        <f>IF(D1295&lt;&gt;"~",'Belegliste SB'!$H$4,"0")</f>
        <v>0</v>
      </c>
      <c r="C1295" s="122" t="str">
        <f>IF(D1295&lt;&gt;"~",'Belegliste Träger'!A1304,0)</f>
        <v/>
      </c>
      <c r="D1295" s="122" t="str">
        <f>'Belegliste Träger'!B1304</f>
        <v/>
      </c>
      <c r="E1295" s="122">
        <f>'Belegliste Träger'!C1304</f>
        <v>0</v>
      </c>
      <c r="F1295" s="122">
        <f>IF(D1295&lt;&gt;"~",'Belegliste Träger'!D1304,0)</f>
        <v>0</v>
      </c>
      <c r="G1295" s="122">
        <f>'Belegliste Träger'!E1304</f>
        <v>0</v>
      </c>
      <c r="H1295" s="122">
        <f>'Belegliste Träger'!F1304</f>
        <v>0</v>
      </c>
      <c r="I1295" s="122">
        <f>'Belegliste Träger'!G1304</f>
        <v>0</v>
      </c>
      <c r="J1295" s="122">
        <f>'Belegliste Träger'!H1304</f>
        <v>0</v>
      </c>
      <c r="K1295" s="122">
        <f>'Belegliste Träger'!I1304</f>
        <v>0</v>
      </c>
      <c r="L1295" s="122">
        <f>'Belegliste Träger'!J1304</f>
        <v>0</v>
      </c>
      <c r="M1295" s="122">
        <f>'Belegliste Träger'!K1304</f>
        <v>0</v>
      </c>
      <c r="N1295" s="122">
        <f>'Belegliste Träger'!L1304</f>
        <v>0</v>
      </c>
      <c r="O1295" s="122">
        <f>'Belegliste Träger'!M1304</f>
        <v>0</v>
      </c>
      <c r="P1295" s="122" t="str">
        <f>'Belegliste Träger'!N1304</f>
        <v>~</v>
      </c>
      <c r="Q1295" s="122" t="str">
        <f>'Belegliste Träger'!P1304</f>
        <v>~</v>
      </c>
      <c r="R1295" s="122" t="str">
        <f>'Belegliste Träger'!Q1304</f>
        <v>~</v>
      </c>
      <c r="S1295" s="122" t="str">
        <f>'Belegliste Träger'!R1304</f>
        <v>~</v>
      </c>
      <c r="T1295" s="122" t="str">
        <f>'Belegliste Träger'!S1304</f>
        <v>~</v>
      </c>
      <c r="U1295" s="122" t="str">
        <f>'Belegliste Träger'!T1304</f>
        <v>~</v>
      </c>
      <c r="V1295" s="122" t="str">
        <f>'Belegliste Träger'!U1304</f>
        <v>~</v>
      </c>
      <c r="W1295" s="122">
        <f>'Belegliste SB'!V1304</f>
        <v>0</v>
      </c>
      <c r="X1295" s="122">
        <f>'Belegliste SB'!W1304</f>
        <v>0</v>
      </c>
      <c r="Y1295" s="122">
        <f>'Belegliste SB'!X1304</f>
        <v>0</v>
      </c>
      <c r="Z1295" s="122">
        <f>'Belegliste SB'!Y1304</f>
        <v>0</v>
      </c>
    </row>
    <row r="1296" spans="1:26" x14ac:dyDescent="0.25">
      <c r="A1296" s="121">
        <f>IF(D1296&lt;&gt;"~",'Belegliste SB'!$H$3,"0")</f>
        <v>0</v>
      </c>
      <c r="B1296" s="121">
        <f>IF(D1296&lt;&gt;"~",'Belegliste SB'!$H$4,"0")</f>
        <v>0</v>
      </c>
      <c r="C1296" s="122" t="str">
        <f>IF(D1296&lt;&gt;"~",'Belegliste Träger'!A1305,0)</f>
        <v/>
      </c>
      <c r="D1296" s="122" t="str">
        <f>'Belegliste Träger'!B1305</f>
        <v/>
      </c>
      <c r="E1296" s="122">
        <f>'Belegliste Träger'!C1305</f>
        <v>0</v>
      </c>
      <c r="F1296" s="122">
        <f>IF(D1296&lt;&gt;"~",'Belegliste Träger'!D1305,0)</f>
        <v>0</v>
      </c>
      <c r="G1296" s="122">
        <f>'Belegliste Träger'!E1305</f>
        <v>0</v>
      </c>
      <c r="H1296" s="122">
        <f>'Belegliste Träger'!F1305</f>
        <v>0</v>
      </c>
      <c r="I1296" s="122">
        <f>'Belegliste Träger'!G1305</f>
        <v>0</v>
      </c>
      <c r="J1296" s="122">
        <f>'Belegliste Träger'!H1305</f>
        <v>0</v>
      </c>
      <c r="K1296" s="122">
        <f>'Belegliste Träger'!I1305</f>
        <v>0</v>
      </c>
      <c r="L1296" s="122">
        <f>'Belegliste Träger'!J1305</f>
        <v>0</v>
      </c>
      <c r="M1296" s="122">
        <f>'Belegliste Träger'!K1305</f>
        <v>0</v>
      </c>
      <c r="N1296" s="122">
        <f>'Belegliste Träger'!L1305</f>
        <v>0</v>
      </c>
      <c r="O1296" s="122">
        <f>'Belegliste Träger'!M1305</f>
        <v>0</v>
      </c>
      <c r="P1296" s="122" t="str">
        <f>'Belegliste Träger'!N1305</f>
        <v>~</v>
      </c>
      <c r="Q1296" s="122" t="str">
        <f>'Belegliste Träger'!P1305</f>
        <v>~</v>
      </c>
      <c r="R1296" s="122" t="str">
        <f>'Belegliste Träger'!Q1305</f>
        <v>~</v>
      </c>
      <c r="S1296" s="122" t="str">
        <f>'Belegliste Träger'!R1305</f>
        <v>~</v>
      </c>
      <c r="T1296" s="122" t="str">
        <f>'Belegliste Träger'!S1305</f>
        <v>~</v>
      </c>
      <c r="U1296" s="122" t="str">
        <f>'Belegliste Träger'!T1305</f>
        <v>~</v>
      </c>
      <c r="V1296" s="122" t="str">
        <f>'Belegliste Träger'!U1305</f>
        <v>~</v>
      </c>
      <c r="W1296" s="122">
        <f>'Belegliste SB'!V1305</f>
        <v>0</v>
      </c>
      <c r="X1296" s="122">
        <f>'Belegliste SB'!W1305</f>
        <v>0</v>
      </c>
      <c r="Y1296" s="122">
        <f>'Belegliste SB'!X1305</f>
        <v>0</v>
      </c>
      <c r="Z1296" s="122">
        <f>'Belegliste SB'!Y1305</f>
        <v>0</v>
      </c>
    </row>
    <row r="1297" spans="1:26" x14ac:dyDescent="0.25">
      <c r="A1297" s="121">
        <f>IF(D1297&lt;&gt;"~",'Belegliste SB'!$H$3,"0")</f>
        <v>0</v>
      </c>
      <c r="B1297" s="121">
        <f>IF(D1297&lt;&gt;"~",'Belegliste SB'!$H$4,"0")</f>
        <v>0</v>
      </c>
      <c r="C1297" s="122" t="str">
        <f>IF(D1297&lt;&gt;"~",'Belegliste Träger'!A1306,0)</f>
        <v/>
      </c>
      <c r="D1297" s="122" t="str">
        <f>'Belegliste Träger'!B1306</f>
        <v/>
      </c>
      <c r="E1297" s="122">
        <f>'Belegliste Träger'!C1306</f>
        <v>0</v>
      </c>
      <c r="F1297" s="122">
        <f>IF(D1297&lt;&gt;"~",'Belegliste Träger'!D1306,0)</f>
        <v>0</v>
      </c>
      <c r="G1297" s="122">
        <f>'Belegliste Träger'!E1306</f>
        <v>0</v>
      </c>
      <c r="H1297" s="122">
        <f>'Belegliste Träger'!F1306</f>
        <v>0</v>
      </c>
      <c r="I1297" s="122">
        <f>'Belegliste Träger'!G1306</f>
        <v>0</v>
      </c>
      <c r="J1297" s="122">
        <f>'Belegliste Träger'!H1306</f>
        <v>0</v>
      </c>
      <c r="K1297" s="122">
        <f>'Belegliste Träger'!I1306</f>
        <v>0</v>
      </c>
      <c r="L1297" s="122">
        <f>'Belegliste Träger'!J1306</f>
        <v>0</v>
      </c>
      <c r="M1297" s="122">
        <f>'Belegliste Träger'!K1306</f>
        <v>0</v>
      </c>
      <c r="N1297" s="122">
        <f>'Belegliste Träger'!L1306</f>
        <v>0</v>
      </c>
      <c r="O1297" s="122">
        <f>'Belegliste Träger'!M1306</f>
        <v>0</v>
      </c>
      <c r="P1297" s="122" t="str">
        <f>'Belegliste Träger'!N1306</f>
        <v>~</v>
      </c>
      <c r="Q1297" s="122" t="str">
        <f>'Belegliste Träger'!P1306</f>
        <v>~</v>
      </c>
      <c r="R1297" s="122" t="str">
        <f>'Belegliste Träger'!Q1306</f>
        <v>~</v>
      </c>
      <c r="S1297" s="122" t="str">
        <f>'Belegliste Träger'!R1306</f>
        <v>~</v>
      </c>
      <c r="T1297" s="122" t="str">
        <f>'Belegliste Träger'!S1306</f>
        <v>~</v>
      </c>
      <c r="U1297" s="122" t="str">
        <f>'Belegliste Träger'!T1306</f>
        <v>~</v>
      </c>
      <c r="V1297" s="122" t="str">
        <f>'Belegliste Träger'!U1306</f>
        <v>~</v>
      </c>
      <c r="W1297" s="122">
        <f>'Belegliste SB'!V1306</f>
        <v>0</v>
      </c>
      <c r="X1297" s="122">
        <f>'Belegliste SB'!W1306</f>
        <v>0</v>
      </c>
      <c r="Y1297" s="122">
        <f>'Belegliste SB'!X1306</f>
        <v>0</v>
      </c>
      <c r="Z1297" s="122">
        <f>'Belegliste SB'!Y1306</f>
        <v>0</v>
      </c>
    </row>
    <row r="1298" spans="1:26" x14ac:dyDescent="0.25">
      <c r="A1298" s="121">
        <f>IF(D1298&lt;&gt;"~",'Belegliste SB'!$H$3,"0")</f>
        <v>0</v>
      </c>
      <c r="B1298" s="121">
        <f>IF(D1298&lt;&gt;"~",'Belegliste SB'!$H$4,"0")</f>
        <v>0</v>
      </c>
      <c r="C1298" s="122" t="str">
        <f>IF(D1298&lt;&gt;"~",'Belegliste Träger'!A1307,0)</f>
        <v/>
      </c>
      <c r="D1298" s="122" t="str">
        <f>'Belegliste Träger'!B1307</f>
        <v/>
      </c>
      <c r="E1298" s="122">
        <f>'Belegliste Träger'!C1307</f>
        <v>0</v>
      </c>
      <c r="F1298" s="122">
        <f>IF(D1298&lt;&gt;"~",'Belegliste Träger'!D1307,0)</f>
        <v>0</v>
      </c>
      <c r="G1298" s="122">
        <f>'Belegliste Träger'!E1307</f>
        <v>0</v>
      </c>
      <c r="H1298" s="122">
        <f>'Belegliste Träger'!F1307</f>
        <v>0</v>
      </c>
      <c r="I1298" s="122">
        <f>'Belegliste Träger'!G1307</f>
        <v>0</v>
      </c>
      <c r="J1298" s="122">
        <f>'Belegliste Träger'!H1307</f>
        <v>0</v>
      </c>
      <c r="K1298" s="122">
        <f>'Belegliste Träger'!I1307</f>
        <v>0</v>
      </c>
      <c r="L1298" s="122">
        <f>'Belegliste Träger'!J1307</f>
        <v>0</v>
      </c>
      <c r="M1298" s="122">
        <f>'Belegliste Träger'!K1307</f>
        <v>0</v>
      </c>
      <c r="N1298" s="122">
        <f>'Belegliste Träger'!L1307</f>
        <v>0</v>
      </c>
      <c r="O1298" s="122">
        <f>'Belegliste Träger'!M1307</f>
        <v>0</v>
      </c>
      <c r="P1298" s="122" t="str">
        <f>'Belegliste Träger'!N1307</f>
        <v>~</v>
      </c>
      <c r="Q1298" s="122" t="str">
        <f>'Belegliste Träger'!P1307</f>
        <v>~</v>
      </c>
      <c r="R1298" s="122" t="str">
        <f>'Belegliste Träger'!Q1307</f>
        <v>~</v>
      </c>
      <c r="S1298" s="122" t="str">
        <f>'Belegliste Träger'!R1307</f>
        <v>~</v>
      </c>
      <c r="T1298" s="122" t="str">
        <f>'Belegliste Träger'!S1307</f>
        <v>~</v>
      </c>
      <c r="U1298" s="122" t="str">
        <f>'Belegliste Träger'!T1307</f>
        <v>~</v>
      </c>
      <c r="V1298" s="122" t="str">
        <f>'Belegliste Träger'!U1307</f>
        <v>~</v>
      </c>
      <c r="W1298" s="122">
        <f>'Belegliste SB'!V1307</f>
        <v>0</v>
      </c>
      <c r="X1298" s="122">
        <f>'Belegliste SB'!W1307</f>
        <v>0</v>
      </c>
      <c r="Y1298" s="122">
        <f>'Belegliste SB'!X1307</f>
        <v>0</v>
      </c>
      <c r="Z1298" s="122">
        <f>'Belegliste SB'!Y1307</f>
        <v>0</v>
      </c>
    </row>
    <row r="1299" spans="1:26" x14ac:dyDescent="0.25">
      <c r="A1299" s="121">
        <f>IF(D1299&lt;&gt;"~",'Belegliste SB'!$H$3,"0")</f>
        <v>0</v>
      </c>
      <c r="B1299" s="121">
        <f>IF(D1299&lt;&gt;"~",'Belegliste SB'!$H$4,"0")</f>
        <v>0</v>
      </c>
      <c r="C1299" s="122" t="str">
        <f>IF(D1299&lt;&gt;"~",'Belegliste Träger'!A1308,0)</f>
        <v/>
      </c>
      <c r="D1299" s="122" t="str">
        <f>'Belegliste Träger'!B1308</f>
        <v/>
      </c>
      <c r="E1299" s="122">
        <f>'Belegliste Träger'!C1308</f>
        <v>0</v>
      </c>
      <c r="F1299" s="122">
        <f>IF(D1299&lt;&gt;"~",'Belegliste Träger'!D1308,0)</f>
        <v>0</v>
      </c>
      <c r="G1299" s="122">
        <f>'Belegliste Träger'!E1308</f>
        <v>0</v>
      </c>
      <c r="H1299" s="122">
        <f>'Belegliste Träger'!F1308</f>
        <v>0</v>
      </c>
      <c r="I1299" s="122">
        <f>'Belegliste Träger'!G1308</f>
        <v>0</v>
      </c>
      <c r="J1299" s="122">
        <f>'Belegliste Träger'!H1308</f>
        <v>0</v>
      </c>
      <c r="K1299" s="122">
        <f>'Belegliste Träger'!I1308</f>
        <v>0</v>
      </c>
      <c r="L1299" s="122">
        <f>'Belegliste Träger'!J1308</f>
        <v>0</v>
      </c>
      <c r="M1299" s="122">
        <f>'Belegliste Träger'!K1308</f>
        <v>0</v>
      </c>
      <c r="N1299" s="122">
        <f>'Belegliste Träger'!L1308</f>
        <v>0</v>
      </c>
      <c r="O1299" s="122">
        <f>'Belegliste Träger'!M1308</f>
        <v>0</v>
      </c>
      <c r="P1299" s="122" t="str">
        <f>'Belegliste Träger'!N1308</f>
        <v>~</v>
      </c>
      <c r="Q1299" s="122" t="str">
        <f>'Belegliste Träger'!P1308</f>
        <v>~</v>
      </c>
      <c r="R1299" s="122" t="str">
        <f>'Belegliste Träger'!Q1308</f>
        <v>~</v>
      </c>
      <c r="S1299" s="122" t="str">
        <f>'Belegliste Träger'!R1308</f>
        <v>~</v>
      </c>
      <c r="T1299" s="122" t="str">
        <f>'Belegliste Träger'!S1308</f>
        <v>~</v>
      </c>
      <c r="U1299" s="122" t="str">
        <f>'Belegliste Träger'!T1308</f>
        <v>~</v>
      </c>
      <c r="V1299" s="122" t="str">
        <f>'Belegliste Träger'!U1308</f>
        <v>~</v>
      </c>
      <c r="W1299" s="122">
        <f>'Belegliste SB'!V1308</f>
        <v>0</v>
      </c>
      <c r="X1299" s="122">
        <f>'Belegliste SB'!W1308</f>
        <v>0</v>
      </c>
      <c r="Y1299" s="122">
        <f>'Belegliste SB'!X1308</f>
        <v>0</v>
      </c>
      <c r="Z1299" s="122">
        <f>'Belegliste SB'!Y1308</f>
        <v>0</v>
      </c>
    </row>
    <row r="1300" spans="1:26" x14ac:dyDescent="0.25">
      <c r="A1300" s="121">
        <f>IF(D1300&lt;&gt;"~",'Belegliste SB'!$H$3,"0")</f>
        <v>0</v>
      </c>
      <c r="B1300" s="121">
        <f>IF(D1300&lt;&gt;"~",'Belegliste SB'!$H$4,"0")</f>
        <v>0</v>
      </c>
      <c r="C1300" s="122" t="str">
        <f>IF(D1300&lt;&gt;"~",'Belegliste Träger'!A1309,0)</f>
        <v/>
      </c>
      <c r="D1300" s="122" t="str">
        <f>'Belegliste Träger'!B1309</f>
        <v/>
      </c>
      <c r="E1300" s="122">
        <f>'Belegliste Träger'!C1309</f>
        <v>0</v>
      </c>
      <c r="F1300" s="122">
        <f>IF(D1300&lt;&gt;"~",'Belegliste Träger'!D1309,0)</f>
        <v>0</v>
      </c>
      <c r="G1300" s="122">
        <f>'Belegliste Träger'!E1309</f>
        <v>0</v>
      </c>
      <c r="H1300" s="122">
        <f>'Belegliste Träger'!F1309</f>
        <v>0</v>
      </c>
      <c r="I1300" s="122">
        <f>'Belegliste Träger'!G1309</f>
        <v>0</v>
      </c>
      <c r="J1300" s="122">
        <f>'Belegliste Träger'!H1309</f>
        <v>0</v>
      </c>
      <c r="K1300" s="122">
        <f>'Belegliste Träger'!I1309</f>
        <v>0</v>
      </c>
      <c r="L1300" s="122">
        <f>'Belegliste Träger'!J1309</f>
        <v>0</v>
      </c>
      <c r="M1300" s="122">
        <f>'Belegliste Träger'!K1309</f>
        <v>0</v>
      </c>
      <c r="N1300" s="122">
        <f>'Belegliste Träger'!L1309</f>
        <v>0</v>
      </c>
      <c r="O1300" s="122">
        <f>'Belegliste Träger'!M1309</f>
        <v>0</v>
      </c>
      <c r="P1300" s="122" t="str">
        <f>'Belegliste Träger'!N1309</f>
        <v>~</v>
      </c>
      <c r="Q1300" s="122" t="str">
        <f>'Belegliste Träger'!P1309</f>
        <v>~</v>
      </c>
      <c r="R1300" s="122" t="str">
        <f>'Belegliste Träger'!Q1309</f>
        <v>~</v>
      </c>
      <c r="S1300" s="122" t="str">
        <f>'Belegliste Träger'!R1309</f>
        <v>~</v>
      </c>
      <c r="T1300" s="122" t="str">
        <f>'Belegliste Träger'!S1309</f>
        <v>~</v>
      </c>
      <c r="U1300" s="122" t="str">
        <f>'Belegliste Träger'!T1309</f>
        <v>~</v>
      </c>
      <c r="V1300" s="122" t="str">
        <f>'Belegliste Träger'!U1309</f>
        <v>~</v>
      </c>
      <c r="W1300" s="122">
        <f>'Belegliste SB'!V1309</f>
        <v>0</v>
      </c>
      <c r="X1300" s="122">
        <f>'Belegliste SB'!W1309</f>
        <v>0</v>
      </c>
      <c r="Y1300" s="122">
        <f>'Belegliste SB'!X1309</f>
        <v>0</v>
      </c>
      <c r="Z1300" s="122">
        <f>'Belegliste SB'!Y1309</f>
        <v>0</v>
      </c>
    </row>
    <row r="1301" spans="1:26" x14ac:dyDescent="0.25">
      <c r="A1301" s="121">
        <f>IF(D1301&lt;&gt;"~",'Belegliste SB'!$H$3,"0")</f>
        <v>0</v>
      </c>
      <c r="B1301" s="121">
        <f>IF(D1301&lt;&gt;"~",'Belegliste SB'!$H$4,"0")</f>
        <v>0</v>
      </c>
      <c r="C1301" s="122" t="str">
        <f>IF(D1301&lt;&gt;"~",'Belegliste Träger'!A1310,0)</f>
        <v/>
      </c>
      <c r="D1301" s="122" t="str">
        <f>'Belegliste Träger'!B1310</f>
        <v/>
      </c>
      <c r="E1301" s="122">
        <f>'Belegliste Träger'!C1310</f>
        <v>0</v>
      </c>
      <c r="F1301" s="122">
        <f>IF(D1301&lt;&gt;"~",'Belegliste Träger'!D1310,0)</f>
        <v>0</v>
      </c>
      <c r="G1301" s="122">
        <f>'Belegliste Träger'!E1310</f>
        <v>0</v>
      </c>
      <c r="H1301" s="122">
        <f>'Belegliste Träger'!F1310</f>
        <v>0</v>
      </c>
      <c r="I1301" s="122">
        <f>'Belegliste Träger'!G1310</f>
        <v>0</v>
      </c>
      <c r="J1301" s="122">
        <f>'Belegliste Träger'!H1310</f>
        <v>0</v>
      </c>
      <c r="K1301" s="122">
        <f>'Belegliste Träger'!I1310</f>
        <v>0</v>
      </c>
      <c r="L1301" s="122">
        <f>'Belegliste Träger'!J1310</f>
        <v>0</v>
      </c>
      <c r="M1301" s="122">
        <f>'Belegliste Träger'!K1310</f>
        <v>0</v>
      </c>
      <c r="N1301" s="122">
        <f>'Belegliste Träger'!L1310</f>
        <v>0</v>
      </c>
      <c r="O1301" s="122">
        <f>'Belegliste Träger'!M1310</f>
        <v>0</v>
      </c>
      <c r="P1301" s="122" t="str">
        <f>'Belegliste Träger'!N1310</f>
        <v>~</v>
      </c>
      <c r="Q1301" s="122" t="str">
        <f>'Belegliste Träger'!P1310</f>
        <v>~</v>
      </c>
      <c r="R1301" s="122" t="str">
        <f>'Belegliste Träger'!Q1310</f>
        <v>~</v>
      </c>
      <c r="S1301" s="122" t="str">
        <f>'Belegliste Träger'!R1310</f>
        <v>~</v>
      </c>
      <c r="T1301" s="122" t="str">
        <f>'Belegliste Träger'!S1310</f>
        <v>~</v>
      </c>
      <c r="U1301" s="122" t="str">
        <f>'Belegliste Träger'!T1310</f>
        <v>~</v>
      </c>
      <c r="V1301" s="122" t="str">
        <f>'Belegliste Träger'!U1310</f>
        <v>~</v>
      </c>
      <c r="W1301" s="122">
        <f>'Belegliste SB'!V1310</f>
        <v>0</v>
      </c>
      <c r="X1301" s="122">
        <f>'Belegliste SB'!W1310</f>
        <v>0</v>
      </c>
      <c r="Y1301" s="122">
        <f>'Belegliste SB'!X1310</f>
        <v>0</v>
      </c>
      <c r="Z1301" s="122">
        <f>'Belegliste SB'!Y1310</f>
        <v>0</v>
      </c>
    </row>
    <row r="1302" spans="1:26" x14ac:dyDescent="0.25">
      <c r="A1302" s="121">
        <f>IF(D1302&lt;&gt;"~",'Belegliste SB'!$H$3,"0")</f>
        <v>0</v>
      </c>
      <c r="B1302" s="121">
        <f>IF(D1302&lt;&gt;"~",'Belegliste SB'!$H$4,"0")</f>
        <v>0</v>
      </c>
      <c r="C1302" s="122" t="str">
        <f>IF(D1302&lt;&gt;"~",'Belegliste Träger'!A1311,0)</f>
        <v/>
      </c>
      <c r="D1302" s="122" t="str">
        <f>'Belegliste Träger'!B1311</f>
        <v/>
      </c>
      <c r="E1302" s="122">
        <f>'Belegliste Träger'!C1311</f>
        <v>0</v>
      </c>
      <c r="F1302" s="122">
        <f>IF(D1302&lt;&gt;"~",'Belegliste Träger'!D1311,0)</f>
        <v>0</v>
      </c>
      <c r="G1302" s="122">
        <f>'Belegliste Träger'!E1311</f>
        <v>0</v>
      </c>
      <c r="H1302" s="122">
        <f>'Belegliste Träger'!F1311</f>
        <v>0</v>
      </c>
      <c r="I1302" s="122">
        <f>'Belegliste Träger'!G1311</f>
        <v>0</v>
      </c>
      <c r="J1302" s="122">
        <f>'Belegliste Träger'!H1311</f>
        <v>0</v>
      </c>
      <c r="K1302" s="122">
        <f>'Belegliste Träger'!I1311</f>
        <v>0</v>
      </c>
      <c r="L1302" s="122">
        <f>'Belegliste Träger'!J1311</f>
        <v>0</v>
      </c>
      <c r="M1302" s="122">
        <f>'Belegliste Träger'!K1311</f>
        <v>0</v>
      </c>
      <c r="N1302" s="122">
        <f>'Belegliste Träger'!L1311</f>
        <v>0</v>
      </c>
      <c r="O1302" s="122">
        <f>'Belegliste Träger'!M1311</f>
        <v>0</v>
      </c>
      <c r="P1302" s="122" t="str">
        <f>'Belegliste Träger'!N1311</f>
        <v>~</v>
      </c>
      <c r="Q1302" s="122" t="str">
        <f>'Belegliste Träger'!P1311</f>
        <v>~</v>
      </c>
      <c r="R1302" s="122" t="str">
        <f>'Belegliste Träger'!Q1311</f>
        <v>~</v>
      </c>
      <c r="S1302" s="122" t="str">
        <f>'Belegliste Träger'!R1311</f>
        <v>~</v>
      </c>
      <c r="T1302" s="122" t="str">
        <f>'Belegliste Träger'!S1311</f>
        <v>~</v>
      </c>
      <c r="U1302" s="122" t="str">
        <f>'Belegliste Träger'!T1311</f>
        <v>~</v>
      </c>
      <c r="V1302" s="122" t="str">
        <f>'Belegliste Träger'!U1311</f>
        <v>~</v>
      </c>
      <c r="W1302" s="122">
        <f>'Belegliste SB'!V1311</f>
        <v>0</v>
      </c>
      <c r="X1302" s="122">
        <f>'Belegliste SB'!W1311</f>
        <v>0</v>
      </c>
      <c r="Y1302" s="122">
        <f>'Belegliste SB'!X1311</f>
        <v>0</v>
      </c>
      <c r="Z1302" s="122">
        <f>'Belegliste SB'!Y1311</f>
        <v>0</v>
      </c>
    </row>
    <row r="1303" spans="1:26" x14ac:dyDescent="0.25">
      <c r="A1303" s="121">
        <f>IF(D1303&lt;&gt;"~",'Belegliste SB'!$H$3,"0")</f>
        <v>0</v>
      </c>
      <c r="B1303" s="121">
        <f>IF(D1303&lt;&gt;"~",'Belegliste SB'!$H$4,"0")</f>
        <v>0</v>
      </c>
      <c r="C1303" s="122" t="str">
        <f>IF(D1303&lt;&gt;"~",'Belegliste Träger'!A1312,0)</f>
        <v/>
      </c>
      <c r="D1303" s="122" t="str">
        <f>'Belegliste Träger'!B1312</f>
        <v/>
      </c>
      <c r="E1303" s="122">
        <f>'Belegliste Träger'!C1312</f>
        <v>0</v>
      </c>
      <c r="F1303" s="122">
        <f>IF(D1303&lt;&gt;"~",'Belegliste Träger'!D1312,0)</f>
        <v>0</v>
      </c>
      <c r="G1303" s="122">
        <f>'Belegliste Träger'!E1312</f>
        <v>0</v>
      </c>
      <c r="H1303" s="122">
        <f>'Belegliste Träger'!F1312</f>
        <v>0</v>
      </c>
      <c r="I1303" s="122">
        <f>'Belegliste Träger'!G1312</f>
        <v>0</v>
      </c>
      <c r="J1303" s="122">
        <f>'Belegliste Träger'!H1312</f>
        <v>0</v>
      </c>
      <c r="K1303" s="122">
        <f>'Belegliste Träger'!I1312</f>
        <v>0</v>
      </c>
      <c r="L1303" s="122">
        <f>'Belegliste Träger'!J1312</f>
        <v>0</v>
      </c>
      <c r="M1303" s="122">
        <f>'Belegliste Träger'!K1312</f>
        <v>0</v>
      </c>
      <c r="N1303" s="122">
        <f>'Belegliste Träger'!L1312</f>
        <v>0</v>
      </c>
      <c r="O1303" s="122">
        <f>'Belegliste Träger'!M1312</f>
        <v>0</v>
      </c>
      <c r="P1303" s="122" t="str">
        <f>'Belegliste Träger'!N1312</f>
        <v>~</v>
      </c>
      <c r="Q1303" s="122" t="str">
        <f>'Belegliste Träger'!P1312</f>
        <v>~</v>
      </c>
      <c r="R1303" s="122" t="str">
        <f>'Belegliste Träger'!Q1312</f>
        <v>~</v>
      </c>
      <c r="S1303" s="122" t="str">
        <f>'Belegliste Träger'!R1312</f>
        <v>~</v>
      </c>
      <c r="T1303" s="122" t="str">
        <f>'Belegliste Träger'!S1312</f>
        <v>~</v>
      </c>
      <c r="U1303" s="122" t="str">
        <f>'Belegliste Träger'!T1312</f>
        <v>~</v>
      </c>
      <c r="V1303" s="122" t="str">
        <f>'Belegliste Träger'!U1312</f>
        <v>~</v>
      </c>
      <c r="W1303" s="122">
        <f>'Belegliste SB'!V1312</f>
        <v>0</v>
      </c>
      <c r="X1303" s="122">
        <f>'Belegliste SB'!W1312</f>
        <v>0</v>
      </c>
      <c r="Y1303" s="122">
        <f>'Belegliste SB'!X1312</f>
        <v>0</v>
      </c>
      <c r="Z1303" s="122">
        <f>'Belegliste SB'!Y1312</f>
        <v>0</v>
      </c>
    </row>
    <row r="1304" spans="1:26" x14ac:dyDescent="0.25">
      <c r="A1304" s="121">
        <f>IF(D1304&lt;&gt;"~",'Belegliste SB'!$H$3,"0")</f>
        <v>0</v>
      </c>
      <c r="B1304" s="121">
        <f>IF(D1304&lt;&gt;"~",'Belegliste SB'!$H$4,"0")</f>
        <v>0</v>
      </c>
      <c r="C1304" s="122" t="str">
        <f>IF(D1304&lt;&gt;"~",'Belegliste Träger'!A1313,0)</f>
        <v/>
      </c>
      <c r="D1304" s="122" t="str">
        <f>'Belegliste Träger'!B1313</f>
        <v/>
      </c>
      <c r="E1304" s="122">
        <f>'Belegliste Träger'!C1313</f>
        <v>0</v>
      </c>
      <c r="F1304" s="122">
        <f>IF(D1304&lt;&gt;"~",'Belegliste Träger'!D1313,0)</f>
        <v>0</v>
      </c>
      <c r="G1304" s="122">
        <f>'Belegliste Träger'!E1313</f>
        <v>0</v>
      </c>
      <c r="H1304" s="122">
        <f>'Belegliste Träger'!F1313</f>
        <v>0</v>
      </c>
      <c r="I1304" s="122">
        <f>'Belegliste Träger'!G1313</f>
        <v>0</v>
      </c>
      <c r="J1304" s="122">
        <f>'Belegliste Träger'!H1313</f>
        <v>0</v>
      </c>
      <c r="K1304" s="122">
        <f>'Belegliste Träger'!I1313</f>
        <v>0</v>
      </c>
      <c r="L1304" s="122">
        <f>'Belegliste Träger'!J1313</f>
        <v>0</v>
      </c>
      <c r="M1304" s="122">
        <f>'Belegliste Träger'!K1313</f>
        <v>0</v>
      </c>
      <c r="N1304" s="122">
        <f>'Belegliste Träger'!L1313</f>
        <v>0</v>
      </c>
      <c r="O1304" s="122">
        <f>'Belegliste Träger'!M1313</f>
        <v>0</v>
      </c>
      <c r="P1304" s="122" t="str">
        <f>'Belegliste Träger'!N1313</f>
        <v>~</v>
      </c>
      <c r="Q1304" s="122" t="str">
        <f>'Belegliste Träger'!P1313</f>
        <v>~</v>
      </c>
      <c r="R1304" s="122" t="str">
        <f>'Belegliste Träger'!Q1313</f>
        <v>~</v>
      </c>
      <c r="S1304" s="122" t="str">
        <f>'Belegliste Träger'!R1313</f>
        <v>~</v>
      </c>
      <c r="T1304" s="122" t="str">
        <f>'Belegliste Träger'!S1313</f>
        <v>~</v>
      </c>
      <c r="U1304" s="122" t="str">
        <f>'Belegliste Träger'!T1313</f>
        <v>~</v>
      </c>
      <c r="V1304" s="122" t="str">
        <f>'Belegliste Träger'!U1313</f>
        <v>~</v>
      </c>
      <c r="W1304" s="122">
        <f>'Belegliste SB'!V1313</f>
        <v>0</v>
      </c>
      <c r="X1304" s="122">
        <f>'Belegliste SB'!W1313</f>
        <v>0</v>
      </c>
      <c r="Y1304" s="122">
        <f>'Belegliste SB'!X1313</f>
        <v>0</v>
      </c>
      <c r="Z1304" s="122">
        <f>'Belegliste SB'!Y1313</f>
        <v>0</v>
      </c>
    </row>
    <row r="1305" spans="1:26" x14ac:dyDescent="0.25">
      <c r="A1305" s="121">
        <f>IF(D1305&lt;&gt;"~",'Belegliste SB'!$H$3,"0")</f>
        <v>0</v>
      </c>
      <c r="B1305" s="121">
        <f>IF(D1305&lt;&gt;"~",'Belegliste SB'!$H$4,"0")</f>
        <v>0</v>
      </c>
      <c r="C1305" s="122" t="str">
        <f>IF(D1305&lt;&gt;"~",'Belegliste Träger'!A1314,0)</f>
        <v/>
      </c>
      <c r="D1305" s="122" t="str">
        <f>'Belegliste Träger'!B1314</f>
        <v/>
      </c>
      <c r="E1305" s="122">
        <f>'Belegliste Träger'!C1314</f>
        <v>0</v>
      </c>
      <c r="F1305" s="122">
        <f>IF(D1305&lt;&gt;"~",'Belegliste Träger'!D1314,0)</f>
        <v>0</v>
      </c>
      <c r="G1305" s="122">
        <f>'Belegliste Träger'!E1314</f>
        <v>0</v>
      </c>
      <c r="H1305" s="122">
        <f>'Belegliste Träger'!F1314</f>
        <v>0</v>
      </c>
      <c r="I1305" s="122">
        <f>'Belegliste Träger'!G1314</f>
        <v>0</v>
      </c>
      <c r="J1305" s="122">
        <f>'Belegliste Träger'!H1314</f>
        <v>0</v>
      </c>
      <c r="K1305" s="122">
        <f>'Belegliste Träger'!I1314</f>
        <v>0</v>
      </c>
      <c r="L1305" s="122">
        <f>'Belegliste Träger'!J1314</f>
        <v>0</v>
      </c>
      <c r="M1305" s="122">
        <f>'Belegliste Träger'!K1314</f>
        <v>0</v>
      </c>
      <c r="N1305" s="122">
        <f>'Belegliste Träger'!L1314</f>
        <v>0</v>
      </c>
      <c r="O1305" s="122">
        <f>'Belegliste Träger'!M1314</f>
        <v>0</v>
      </c>
      <c r="P1305" s="122" t="str">
        <f>'Belegliste Träger'!N1314</f>
        <v>~</v>
      </c>
      <c r="Q1305" s="122" t="str">
        <f>'Belegliste Träger'!P1314</f>
        <v>~</v>
      </c>
      <c r="R1305" s="122" t="str">
        <f>'Belegliste Träger'!Q1314</f>
        <v>~</v>
      </c>
      <c r="S1305" s="122" t="str">
        <f>'Belegliste Träger'!R1314</f>
        <v>~</v>
      </c>
      <c r="T1305" s="122" t="str">
        <f>'Belegliste Träger'!S1314</f>
        <v>~</v>
      </c>
      <c r="U1305" s="122" t="str">
        <f>'Belegliste Träger'!T1314</f>
        <v>~</v>
      </c>
      <c r="V1305" s="122" t="str">
        <f>'Belegliste Träger'!U1314</f>
        <v>~</v>
      </c>
      <c r="W1305" s="122">
        <f>'Belegliste SB'!V1314</f>
        <v>0</v>
      </c>
      <c r="X1305" s="122">
        <f>'Belegliste SB'!W1314</f>
        <v>0</v>
      </c>
      <c r="Y1305" s="122">
        <f>'Belegliste SB'!X1314</f>
        <v>0</v>
      </c>
      <c r="Z1305" s="122">
        <f>'Belegliste SB'!Y1314</f>
        <v>0</v>
      </c>
    </row>
    <row r="1306" spans="1:26" x14ac:dyDescent="0.25">
      <c r="A1306" s="121">
        <f>IF(D1306&lt;&gt;"~",'Belegliste SB'!$H$3,"0")</f>
        <v>0</v>
      </c>
      <c r="B1306" s="121">
        <f>IF(D1306&lt;&gt;"~",'Belegliste SB'!$H$4,"0")</f>
        <v>0</v>
      </c>
      <c r="C1306" s="122" t="str">
        <f>IF(D1306&lt;&gt;"~",'Belegliste Träger'!A1315,0)</f>
        <v/>
      </c>
      <c r="D1306" s="122" t="str">
        <f>'Belegliste Träger'!B1315</f>
        <v/>
      </c>
      <c r="E1306" s="122">
        <f>'Belegliste Träger'!C1315</f>
        <v>0</v>
      </c>
      <c r="F1306" s="122">
        <f>IF(D1306&lt;&gt;"~",'Belegliste Träger'!D1315,0)</f>
        <v>0</v>
      </c>
      <c r="G1306" s="122">
        <f>'Belegliste Träger'!E1315</f>
        <v>0</v>
      </c>
      <c r="H1306" s="122">
        <f>'Belegliste Träger'!F1315</f>
        <v>0</v>
      </c>
      <c r="I1306" s="122">
        <f>'Belegliste Träger'!G1315</f>
        <v>0</v>
      </c>
      <c r="J1306" s="122">
        <f>'Belegliste Träger'!H1315</f>
        <v>0</v>
      </c>
      <c r="K1306" s="122">
        <f>'Belegliste Träger'!I1315</f>
        <v>0</v>
      </c>
      <c r="L1306" s="122">
        <f>'Belegliste Träger'!J1315</f>
        <v>0</v>
      </c>
      <c r="M1306" s="122">
        <f>'Belegliste Träger'!K1315</f>
        <v>0</v>
      </c>
      <c r="N1306" s="122">
        <f>'Belegliste Träger'!L1315</f>
        <v>0</v>
      </c>
      <c r="O1306" s="122">
        <f>'Belegliste Träger'!M1315</f>
        <v>0</v>
      </c>
      <c r="P1306" s="122" t="str">
        <f>'Belegliste Träger'!N1315</f>
        <v>~</v>
      </c>
      <c r="Q1306" s="122" t="str">
        <f>'Belegliste Träger'!P1315</f>
        <v>~</v>
      </c>
      <c r="R1306" s="122" t="str">
        <f>'Belegliste Träger'!Q1315</f>
        <v>~</v>
      </c>
      <c r="S1306" s="122" t="str">
        <f>'Belegliste Träger'!R1315</f>
        <v>~</v>
      </c>
      <c r="T1306" s="122" t="str">
        <f>'Belegliste Träger'!S1315</f>
        <v>~</v>
      </c>
      <c r="U1306" s="122" t="str">
        <f>'Belegliste Träger'!T1315</f>
        <v>~</v>
      </c>
      <c r="V1306" s="122" t="str">
        <f>'Belegliste Träger'!U1315</f>
        <v>~</v>
      </c>
      <c r="W1306" s="122">
        <f>'Belegliste SB'!V1315</f>
        <v>0</v>
      </c>
      <c r="X1306" s="122">
        <f>'Belegliste SB'!W1315</f>
        <v>0</v>
      </c>
      <c r="Y1306" s="122">
        <f>'Belegliste SB'!X1315</f>
        <v>0</v>
      </c>
      <c r="Z1306" s="122">
        <f>'Belegliste SB'!Y1315</f>
        <v>0</v>
      </c>
    </row>
    <row r="1307" spans="1:26" x14ac:dyDescent="0.25">
      <c r="A1307" s="121">
        <f>IF(D1307&lt;&gt;"~",'Belegliste SB'!$H$3,"0")</f>
        <v>0</v>
      </c>
      <c r="B1307" s="121">
        <f>IF(D1307&lt;&gt;"~",'Belegliste SB'!$H$4,"0")</f>
        <v>0</v>
      </c>
      <c r="C1307" s="122" t="str">
        <f>IF(D1307&lt;&gt;"~",'Belegliste Träger'!A1316,0)</f>
        <v/>
      </c>
      <c r="D1307" s="122" t="str">
        <f>'Belegliste Träger'!B1316</f>
        <v/>
      </c>
      <c r="E1307" s="122">
        <f>'Belegliste Träger'!C1316</f>
        <v>0</v>
      </c>
      <c r="F1307" s="122">
        <f>IF(D1307&lt;&gt;"~",'Belegliste Träger'!D1316,0)</f>
        <v>0</v>
      </c>
      <c r="G1307" s="122">
        <f>'Belegliste Träger'!E1316</f>
        <v>0</v>
      </c>
      <c r="H1307" s="122">
        <f>'Belegliste Träger'!F1316</f>
        <v>0</v>
      </c>
      <c r="I1307" s="122">
        <f>'Belegliste Träger'!G1316</f>
        <v>0</v>
      </c>
      <c r="J1307" s="122">
        <f>'Belegliste Träger'!H1316</f>
        <v>0</v>
      </c>
      <c r="K1307" s="122">
        <f>'Belegliste Träger'!I1316</f>
        <v>0</v>
      </c>
      <c r="L1307" s="122">
        <f>'Belegliste Träger'!J1316</f>
        <v>0</v>
      </c>
      <c r="M1307" s="122">
        <f>'Belegliste Träger'!K1316</f>
        <v>0</v>
      </c>
      <c r="N1307" s="122">
        <f>'Belegliste Träger'!L1316</f>
        <v>0</v>
      </c>
      <c r="O1307" s="122">
        <f>'Belegliste Träger'!M1316</f>
        <v>0</v>
      </c>
      <c r="P1307" s="122" t="str">
        <f>'Belegliste Träger'!N1316</f>
        <v>~</v>
      </c>
      <c r="Q1307" s="122" t="str">
        <f>'Belegliste Träger'!P1316</f>
        <v>~</v>
      </c>
      <c r="R1307" s="122" t="str">
        <f>'Belegliste Träger'!Q1316</f>
        <v>~</v>
      </c>
      <c r="S1307" s="122" t="str">
        <f>'Belegliste Träger'!R1316</f>
        <v>~</v>
      </c>
      <c r="T1307" s="122" t="str">
        <f>'Belegliste Träger'!S1316</f>
        <v>~</v>
      </c>
      <c r="U1307" s="122" t="str">
        <f>'Belegliste Träger'!T1316</f>
        <v>~</v>
      </c>
      <c r="V1307" s="122" t="str">
        <f>'Belegliste Träger'!U1316</f>
        <v>~</v>
      </c>
      <c r="W1307" s="122">
        <f>'Belegliste SB'!V1316</f>
        <v>0</v>
      </c>
      <c r="X1307" s="122">
        <f>'Belegliste SB'!W1316</f>
        <v>0</v>
      </c>
      <c r="Y1307" s="122">
        <f>'Belegliste SB'!X1316</f>
        <v>0</v>
      </c>
      <c r="Z1307" s="122">
        <f>'Belegliste SB'!Y1316</f>
        <v>0</v>
      </c>
    </row>
    <row r="1308" spans="1:26" x14ac:dyDescent="0.25">
      <c r="A1308" s="121">
        <f>IF(D1308&lt;&gt;"~",'Belegliste SB'!$H$3,"0")</f>
        <v>0</v>
      </c>
      <c r="B1308" s="121">
        <f>IF(D1308&lt;&gt;"~",'Belegliste SB'!$H$4,"0")</f>
        <v>0</v>
      </c>
      <c r="C1308" s="122" t="str">
        <f>IF(D1308&lt;&gt;"~",'Belegliste Träger'!A1317,0)</f>
        <v/>
      </c>
      <c r="D1308" s="122" t="str">
        <f>'Belegliste Träger'!B1317</f>
        <v/>
      </c>
      <c r="E1308" s="122">
        <f>'Belegliste Träger'!C1317</f>
        <v>0</v>
      </c>
      <c r="F1308" s="122">
        <f>IF(D1308&lt;&gt;"~",'Belegliste Träger'!D1317,0)</f>
        <v>0</v>
      </c>
      <c r="G1308" s="122">
        <f>'Belegliste Träger'!E1317</f>
        <v>0</v>
      </c>
      <c r="H1308" s="122">
        <f>'Belegliste Träger'!F1317</f>
        <v>0</v>
      </c>
      <c r="I1308" s="122">
        <f>'Belegliste Träger'!G1317</f>
        <v>0</v>
      </c>
      <c r="J1308" s="122">
        <f>'Belegliste Träger'!H1317</f>
        <v>0</v>
      </c>
      <c r="K1308" s="122">
        <f>'Belegliste Träger'!I1317</f>
        <v>0</v>
      </c>
      <c r="L1308" s="122">
        <f>'Belegliste Träger'!J1317</f>
        <v>0</v>
      </c>
      <c r="M1308" s="122">
        <f>'Belegliste Träger'!K1317</f>
        <v>0</v>
      </c>
      <c r="N1308" s="122">
        <f>'Belegliste Träger'!L1317</f>
        <v>0</v>
      </c>
      <c r="O1308" s="122">
        <f>'Belegliste Träger'!M1317</f>
        <v>0</v>
      </c>
      <c r="P1308" s="122" t="str">
        <f>'Belegliste Träger'!N1317</f>
        <v>~</v>
      </c>
      <c r="Q1308" s="122" t="str">
        <f>'Belegliste Träger'!P1317</f>
        <v>~</v>
      </c>
      <c r="R1308" s="122" t="str">
        <f>'Belegliste Träger'!Q1317</f>
        <v>~</v>
      </c>
      <c r="S1308" s="122" t="str">
        <f>'Belegliste Träger'!R1317</f>
        <v>~</v>
      </c>
      <c r="T1308" s="122" t="str">
        <f>'Belegliste Träger'!S1317</f>
        <v>~</v>
      </c>
      <c r="U1308" s="122" t="str">
        <f>'Belegliste Träger'!T1317</f>
        <v>~</v>
      </c>
      <c r="V1308" s="122" t="str">
        <f>'Belegliste Träger'!U1317</f>
        <v>~</v>
      </c>
      <c r="W1308" s="122">
        <f>'Belegliste SB'!V1317</f>
        <v>0</v>
      </c>
      <c r="X1308" s="122">
        <f>'Belegliste SB'!W1317</f>
        <v>0</v>
      </c>
      <c r="Y1308" s="122">
        <f>'Belegliste SB'!X1317</f>
        <v>0</v>
      </c>
      <c r="Z1308" s="122">
        <f>'Belegliste SB'!Y1317</f>
        <v>0</v>
      </c>
    </row>
    <row r="1309" spans="1:26" x14ac:dyDescent="0.25">
      <c r="A1309" s="121">
        <f>IF(D1309&lt;&gt;"~",'Belegliste SB'!$H$3,"0")</f>
        <v>0</v>
      </c>
      <c r="B1309" s="121">
        <f>IF(D1309&lt;&gt;"~",'Belegliste SB'!$H$4,"0")</f>
        <v>0</v>
      </c>
      <c r="C1309" s="122" t="str">
        <f>IF(D1309&lt;&gt;"~",'Belegliste Träger'!A1318,0)</f>
        <v/>
      </c>
      <c r="D1309" s="122" t="str">
        <f>'Belegliste Träger'!B1318</f>
        <v/>
      </c>
      <c r="E1309" s="122">
        <f>'Belegliste Träger'!C1318</f>
        <v>0</v>
      </c>
      <c r="F1309" s="122">
        <f>IF(D1309&lt;&gt;"~",'Belegliste Träger'!D1318,0)</f>
        <v>0</v>
      </c>
      <c r="G1309" s="122">
        <f>'Belegliste Träger'!E1318</f>
        <v>0</v>
      </c>
      <c r="H1309" s="122">
        <f>'Belegliste Träger'!F1318</f>
        <v>0</v>
      </c>
      <c r="I1309" s="122">
        <f>'Belegliste Träger'!G1318</f>
        <v>0</v>
      </c>
      <c r="J1309" s="122">
        <f>'Belegliste Träger'!H1318</f>
        <v>0</v>
      </c>
      <c r="K1309" s="122">
        <f>'Belegliste Träger'!I1318</f>
        <v>0</v>
      </c>
      <c r="L1309" s="122">
        <f>'Belegliste Träger'!J1318</f>
        <v>0</v>
      </c>
      <c r="M1309" s="122">
        <f>'Belegliste Träger'!K1318</f>
        <v>0</v>
      </c>
      <c r="N1309" s="122">
        <f>'Belegliste Träger'!L1318</f>
        <v>0</v>
      </c>
      <c r="O1309" s="122">
        <f>'Belegliste Träger'!M1318</f>
        <v>0</v>
      </c>
      <c r="P1309" s="122" t="str">
        <f>'Belegliste Träger'!N1318</f>
        <v>~</v>
      </c>
      <c r="Q1309" s="122" t="str">
        <f>'Belegliste Träger'!P1318</f>
        <v>~</v>
      </c>
      <c r="R1309" s="122" t="str">
        <f>'Belegliste Träger'!Q1318</f>
        <v>~</v>
      </c>
      <c r="S1309" s="122" t="str">
        <f>'Belegliste Träger'!R1318</f>
        <v>~</v>
      </c>
      <c r="T1309" s="122" t="str">
        <f>'Belegliste Träger'!S1318</f>
        <v>~</v>
      </c>
      <c r="U1309" s="122" t="str">
        <f>'Belegliste Träger'!T1318</f>
        <v>~</v>
      </c>
      <c r="V1309" s="122" t="str">
        <f>'Belegliste Träger'!U1318</f>
        <v>~</v>
      </c>
      <c r="W1309" s="122">
        <f>'Belegliste SB'!V1318</f>
        <v>0</v>
      </c>
      <c r="X1309" s="122">
        <f>'Belegliste SB'!W1318</f>
        <v>0</v>
      </c>
      <c r="Y1309" s="122">
        <f>'Belegliste SB'!X1318</f>
        <v>0</v>
      </c>
      <c r="Z1309" s="122">
        <f>'Belegliste SB'!Y1318</f>
        <v>0</v>
      </c>
    </row>
    <row r="1310" spans="1:26" x14ac:dyDescent="0.25">
      <c r="A1310" s="121">
        <f>IF(D1310&lt;&gt;"~",'Belegliste SB'!$H$3,"0")</f>
        <v>0</v>
      </c>
      <c r="B1310" s="121">
        <f>IF(D1310&lt;&gt;"~",'Belegliste SB'!$H$4,"0")</f>
        <v>0</v>
      </c>
      <c r="C1310" s="122" t="str">
        <f>IF(D1310&lt;&gt;"~",'Belegliste Träger'!A1319,0)</f>
        <v/>
      </c>
      <c r="D1310" s="122" t="str">
        <f>'Belegliste Träger'!B1319</f>
        <v/>
      </c>
      <c r="E1310" s="122">
        <f>'Belegliste Träger'!C1319</f>
        <v>0</v>
      </c>
      <c r="F1310" s="122">
        <f>IF(D1310&lt;&gt;"~",'Belegliste Träger'!D1319,0)</f>
        <v>0</v>
      </c>
      <c r="G1310" s="122">
        <f>'Belegliste Träger'!E1319</f>
        <v>0</v>
      </c>
      <c r="H1310" s="122">
        <f>'Belegliste Träger'!F1319</f>
        <v>0</v>
      </c>
      <c r="I1310" s="122">
        <f>'Belegliste Träger'!G1319</f>
        <v>0</v>
      </c>
      <c r="J1310" s="122">
        <f>'Belegliste Träger'!H1319</f>
        <v>0</v>
      </c>
      <c r="K1310" s="122">
        <f>'Belegliste Träger'!I1319</f>
        <v>0</v>
      </c>
      <c r="L1310" s="122">
        <f>'Belegliste Träger'!J1319</f>
        <v>0</v>
      </c>
      <c r="M1310" s="122">
        <f>'Belegliste Träger'!K1319</f>
        <v>0</v>
      </c>
      <c r="N1310" s="122">
        <f>'Belegliste Träger'!L1319</f>
        <v>0</v>
      </c>
      <c r="O1310" s="122">
        <f>'Belegliste Träger'!M1319</f>
        <v>0</v>
      </c>
      <c r="P1310" s="122" t="str">
        <f>'Belegliste Träger'!N1319</f>
        <v>~</v>
      </c>
      <c r="Q1310" s="122" t="str">
        <f>'Belegliste Träger'!P1319</f>
        <v>~</v>
      </c>
      <c r="R1310" s="122" t="str">
        <f>'Belegliste Träger'!Q1319</f>
        <v>~</v>
      </c>
      <c r="S1310" s="122" t="str">
        <f>'Belegliste Träger'!R1319</f>
        <v>~</v>
      </c>
      <c r="T1310" s="122" t="str">
        <f>'Belegliste Träger'!S1319</f>
        <v>~</v>
      </c>
      <c r="U1310" s="122" t="str">
        <f>'Belegliste Träger'!T1319</f>
        <v>~</v>
      </c>
      <c r="V1310" s="122" t="str">
        <f>'Belegliste Träger'!U1319</f>
        <v>~</v>
      </c>
      <c r="W1310" s="122">
        <f>'Belegliste SB'!V1319</f>
        <v>0</v>
      </c>
      <c r="X1310" s="122">
        <f>'Belegliste SB'!W1319</f>
        <v>0</v>
      </c>
      <c r="Y1310" s="122">
        <f>'Belegliste SB'!X1319</f>
        <v>0</v>
      </c>
      <c r="Z1310" s="122">
        <f>'Belegliste SB'!Y1319</f>
        <v>0</v>
      </c>
    </row>
    <row r="1311" spans="1:26" x14ac:dyDescent="0.25">
      <c r="A1311" s="121">
        <f>IF(D1311&lt;&gt;"~",'Belegliste SB'!$H$3,"0")</f>
        <v>0</v>
      </c>
      <c r="B1311" s="121">
        <f>IF(D1311&lt;&gt;"~",'Belegliste SB'!$H$4,"0")</f>
        <v>0</v>
      </c>
      <c r="C1311" s="122" t="str">
        <f>IF(D1311&lt;&gt;"~",'Belegliste Träger'!A1320,0)</f>
        <v/>
      </c>
      <c r="D1311" s="122" t="str">
        <f>'Belegliste Träger'!B1320</f>
        <v/>
      </c>
      <c r="E1311" s="122">
        <f>'Belegliste Träger'!C1320</f>
        <v>0</v>
      </c>
      <c r="F1311" s="122">
        <f>IF(D1311&lt;&gt;"~",'Belegliste Träger'!D1320,0)</f>
        <v>0</v>
      </c>
      <c r="G1311" s="122">
        <f>'Belegliste Träger'!E1320</f>
        <v>0</v>
      </c>
      <c r="H1311" s="122">
        <f>'Belegliste Träger'!F1320</f>
        <v>0</v>
      </c>
      <c r="I1311" s="122">
        <f>'Belegliste Träger'!G1320</f>
        <v>0</v>
      </c>
      <c r="J1311" s="122">
        <f>'Belegliste Träger'!H1320</f>
        <v>0</v>
      </c>
      <c r="K1311" s="122">
        <f>'Belegliste Träger'!I1320</f>
        <v>0</v>
      </c>
      <c r="L1311" s="122">
        <f>'Belegliste Träger'!J1320</f>
        <v>0</v>
      </c>
      <c r="M1311" s="122">
        <f>'Belegliste Träger'!K1320</f>
        <v>0</v>
      </c>
      <c r="N1311" s="122">
        <f>'Belegliste Träger'!L1320</f>
        <v>0</v>
      </c>
      <c r="O1311" s="122">
        <f>'Belegliste Träger'!M1320</f>
        <v>0</v>
      </c>
      <c r="P1311" s="122" t="str">
        <f>'Belegliste Träger'!N1320</f>
        <v>~</v>
      </c>
      <c r="Q1311" s="122" t="str">
        <f>'Belegliste Träger'!P1320</f>
        <v>~</v>
      </c>
      <c r="R1311" s="122" t="str">
        <f>'Belegliste Träger'!Q1320</f>
        <v>~</v>
      </c>
      <c r="S1311" s="122" t="str">
        <f>'Belegliste Träger'!R1320</f>
        <v>~</v>
      </c>
      <c r="T1311" s="122" t="str">
        <f>'Belegliste Träger'!S1320</f>
        <v>~</v>
      </c>
      <c r="U1311" s="122" t="str">
        <f>'Belegliste Träger'!T1320</f>
        <v>~</v>
      </c>
      <c r="V1311" s="122" t="str">
        <f>'Belegliste Träger'!U1320</f>
        <v>~</v>
      </c>
      <c r="W1311" s="122">
        <f>'Belegliste SB'!V1320</f>
        <v>0</v>
      </c>
      <c r="X1311" s="122">
        <f>'Belegliste SB'!W1320</f>
        <v>0</v>
      </c>
      <c r="Y1311" s="122">
        <f>'Belegliste SB'!X1320</f>
        <v>0</v>
      </c>
      <c r="Z1311" s="122">
        <f>'Belegliste SB'!Y1320</f>
        <v>0</v>
      </c>
    </row>
    <row r="1312" spans="1:26" x14ac:dyDescent="0.25">
      <c r="A1312" s="121">
        <f>IF(D1312&lt;&gt;"~",'Belegliste SB'!$H$3,"0")</f>
        <v>0</v>
      </c>
      <c r="B1312" s="121">
        <f>IF(D1312&lt;&gt;"~",'Belegliste SB'!$H$4,"0")</f>
        <v>0</v>
      </c>
      <c r="C1312" s="122" t="str">
        <f>IF(D1312&lt;&gt;"~",'Belegliste Träger'!A1321,0)</f>
        <v/>
      </c>
      <c r="D1312" s="122" t="str">
        <f>'Belegliste Träger'!B1321</f>
        <v/>
      </c>
      <c r="E1312" s="122">
        <f>'Belegliste Träger'!C1321</f>
        <v>0</v>
      </c>
      <c r="F1312" s="122">
        <f>IF(D1312&lt;&gt;"~",'Belegliste Träger'!D1321,0)</f>
        <v>0</v>
      </c>
      <c r="G1312" s="122">
        <f>'Belegliste Träger'!E1321</f>
        <v>0</v>
      </c>
      <c r="H1312" s="122">
        <f>'Belegliste Träger'!F1321</f>
        <v>0</v>
      </c>
      <c r="I1312" s="122">
        <f>'Belegliste Träger'!G1321</f>
        <v>0</v>
      </c>
      <c r="J1312" s="122">
        <f>'Belegliste Träger'!H1321</f>
        <v>0</v>
      </c>
      <c r="K1312" s="122">
        <f>'Belegliste Träger'!I1321</f>
        <v>0</v>
      </c>
      <c r="L1312" s="122">
        <f>'Belegliste Träger'!J1321</f>
        <v>0</v>
      </c>
      <c r="M1312" s="122">
        <f>'Belegliste Träger'!K1321</f>
        <v>0</v>
      </c>
      <c r="N1312" s="122">
        <f>'Belegliste Träger'!L1321</f>
        <v>0</v>
      </c>
      <c r="O1312" s="122">
        <f>'Belegliste Träger'!M1321</f>
        <v>0</v>
      </c>
      <c r="P1312" s="122" t="str">
        <f>'Belegliste Träger'!N1321</f>
        <v>~</v>
      </c>
      <c r="Q1312" s="122" t="str">
        <f>'Belegliste Träger'!P1321</f>
        <v>~</v>
      </c>
      <c r="R1312" s="122" t="str">
        <f>'Belegliste Träger'!Q1321</f>
        <v>~</v>
      </c>
      <c r="S1312" s="122" t="str">
        <f>'Belegliste Träger'!R1321</f>
        <v>~</v>
      </c>
      <c r="T1312" s="122" t="str">
        <f>'Belegliste Träger'!S1321</f>
        <v>~</v>
      </c>
      <c r="U1312" s="122" t="str">
        <f>'Belegliste Träger'!T1321</f>
        <v>~</v>
      </c>
      <c r="V1312" s="122" t="str">
        <f>'Belegliste Träger'!U1321</f>
        <v>~</v>
      </c>
      <c r="W1312" s="122">
        <f>'Belegliste SB'!V1321</f>
        <v>0</v>
      </c>
      <c r="X1312" s="122">
        <f>'Belegliste SB'!W1321</f>
        <v>0</v>
      </c>
      <c r="Y1312" s="122">
        <f>'Belegliste SB'!X1321</f>
        <v>0</v>
      </c>
      <c r="Z1312" s="122">
        <f>'Belegliste SB'!Y1321</f>
        <v>0</v>
      </c>
    </row>
    <row r="1313" spans="1:26" x14ac:dyDescent="0.25">
      <c r="A1313" s="121">
        <f>IF(D1313&lt;&gt;"~",'Belegliste SB'!$H$3,"0")</f>
        <v>0</v>
      </c>
      <c r="B1313" s="121">
        <f>IF(D1313&lt;&gt;"~",'Belegliste SB'!$H$4,"0")</f>
        <v>0</v>
      </c>
      <c r="C1313" s="122" t="str">
        <f>IF(D1313&lt;&gt;"~",'Belegliste Träger'!A1322,0)</f>
        <v/>
      </c>
      <c r="D1313" s="122" t="str">
        <f>'Belegliste Träger'!B1322</f>
        <v/>
      </c>
      <c r="E1313" s="122">
        <f>'Belegliste Träger'!C1322</f>
        <v>0</v>
      </c>
      <c r="F1313" s="122">
        <f>IF(D1313&lt;&gt;"~",'Belegliste Träger'!D1322,0)</f>
        <v>0</v>
      </c>
      <c r="G1313" s="122">
        <f>'Belegliste Träger'!E1322</f>
        <v>0</v>
      </c>
      <c r="H1313" s="122">
        <f>'Belegliste Träger'!F1322</f>
        <v>0</v>
      </c>
      <c r="I1313" s="122">
        <f>'Belegliste Träger'!G1322</f>
        <v>0</v>
      </c>
      <c r="J1313" s="122">
        <f>'Belegliste Träger'!H1322</f>
        <v>0</v>
      </c>
      <c r="K1313" s="122">
        <f>'Belegliste Träger'!I1322</f>
        <v>0</v>
      </c>
      <c r="L1313" s="122">
        <f>'Belegliste Träger'!J1322</f>
        <v>0</v>
      </c>
      <c r="M1313" s="122">
        <f>'Belegliste Träger'!K1322</f>
        <v>0</v>
      </c>
      <c r="N1313" s="122">
        <f>'Belegliste Träger'!L1322</f>
        <v>0</v>
      </c>
      <c r="O1313" s="122">
        <f>'Belegliste Träger'!M1322</f>
        <v>0</v>
      </c>
      <c r="P1313" s="122" t="str">
        <f>'Belegliste Träger'!N1322</f>
        <v>~</v>
      </c>
      <c r="Q1313" s="122" t="str">
        <f>'Belegliste Träger'!P1322</f>
        <v>~</v>
      </c>
      <c r="R1313" s="122" t="str">
        <f>'Belegliste Träger'!Q1322</f>
        <v>~</v>
      </c>
      <c r="S1313" s="122" t="str">
        <f>'Belegliste Träger'!R1322</f>
        <v>~</v>
      </c>
      <c r="T1313" s="122" t="str">
        <f>'Belegliste Träger'!S1322</f>
        <v>~</v>
      </c>
      <c r="U1313" s="122" t="str">
        <f>'Belegliste Träger'!T1322</f>
        <v>~</v>
      </c>
      <c r="V1313" s="122" t="str">
        <f>'Belegliste Träger'!U1322</f>
        <v>~</v>
      </c>
      <c r="W1313" s="122">
        <f>'Belegliste SB'!V1322</f>
        <v>0</v>
      </c>
      <c r="X1313" s="122">
        <f>'Belegliste SB'!W1322</f>
        <v>0</v>
      </c>
      <c r="Y1313" s="122">
        <f>'Belegliste SB'!X1322</f>
        <v>0</v>
      </c>
      <c r="Z1313" s="122">
        <f>'Belegliste SB'!Y1322</f>
        <v>0</v>
      </c>
    </row>
    <row r="1314" spans="1:26" x14ac:dyDescent="0.25">
      <c r="A1314" s="121">
        <f>IF(D1314&lt;&gt;"~",'Belegliste SB'!$H$3,"0")</f>
        <v>0</v>
      </c>
      <c r="B1314" s="121">
        <f>IF(D1314&lt;&gt;"~",'Belegliste SB'!$H$4,"0")</f>
        <v>0</v>
      </c>
      <c r="C1314" s="122" t="str">
        <f>IF(D1314&lt;&gt;"~",'Belegliste Träger'!A1323,0)</f>
        <v/>
      </c>
      <c r="D1314" s="122" t="str">
        <f>'Belegliste Träger'!B1323</f>
        <v/>
      </c>
      <c r="E1314" s="122">
        <f>'Belegliste Träger'!C1323</f>
        <v>0</v>
      </c>
      <c r="F1314" s="122">
        <f>IF(D1314&lt;&gt;"~",'Belegliste Träger'!D1323,0)</f>
        <v>0</v>
      </c>
      <c r="G1314" s="122">
        <f>'Belegliste Träger'!E1323</f>
        <v>0</v>
      </c>
      <c r="H1314" s="122">
        <f>'Belegliste Träger'!F1323</f>
        <v>0</v>
      </c>
      <c r="I1314" s="122">
        <f>'Belegliste Träger'!G1323</f>
        <v>0</v>
      </c>
      <c r="J1314" s="122">
        <f>'Belegliste Träger'!H1323</f>
        <v>0</v>
      </c>
      <c r="K1314" s="122">
        <f>'Belegliste Träger'!I1323</f>
        <v>0</v>
      </c>
      <c r="L1314" s="122">
        <f>'Belegliste Träger'!J1323</f>
        <v>0</v>
      </c>
      <c r="M1314" s="122">
        <f>'Belegliste Träger'!K1323</f>
        <v>0</v>
      </c>
      <c r="N1314" s="122">
        <f>'Belegliste Träger'!L1323</f>
        <v>0</v>
      </c>
      <c r="O1314" s="122">
        <f>'Belegliste Träger'!M1323</f>
        <v>0</v>
      </c>
      <c r="P1314" s="122" t="str">
        <f>'Belegliste Träger'!N1323</f>
        <v>~</v>
      </c>
      <c r="Q1314" s="122" t="str">
        <f>'Belegliste Träger'!P1323</f>
        <v>~</v>
      </c>
      <c r="R1314" s="122" t="str">
        <f>'Belegliste Träger'!Q1323</f>
        <v>~</v>
      </c>
      <c r="S1314" s="122" t="str">
        <f>'Belegliste Träger'!R1323</f>
        <v>~</v>
      </c>
      <c r="T1314" s="122" t="str">
        <f>'Belegliste Träger'!S1323</f>
        <v>~</v>
      </c>
      <c r="U1314" s="122" t="str">
        <f>'Belegliste Träger'!T1323</f>
        <v>~</v>
      </c>
      <c r="V1314" s="122" t="str">
        <f>'Belegliste Träger'!U1323</f>
        <v>~</v>
      </c>
      <c r="W1314" s="122">
        <f>'Belegliste SB'!V1323</f>
        <v>0</v>
      </c>
      <c r="X1314" s="122">
        <f>'Belegliste SB'!W1323</f>
        <v>0</v>
      </c>
      <c r="Y1314" s="122">
        <f>'Belegliste SB'!X1323</f>
        <v>0</v>
      </c>
      <c r="Z1314" s="122">
        <f>'Belegliste SB'!Y1323</f>
        <v>0</v>
      </c>
    </row>
    <row r="1315" spans="1:26" x14ac:dyDescent="0.25">
      <c r="A1315" s="121">
        <f>IF(D1315&lt;&gt;"~",'Belegliste SB'!$H$3,"0")</f>
        <v>0</v>
      </c>
      <c r="B1315" s="121">
        <f>IF(D1315&lt;&gt;"~",'Belegliste SB'!$H$4,"0")</f>
        <v>0</v>
      </c>
      <c r="C1315" s="122" t="str">
        <f>IF(D1315&lt;&gt;"~",'Belegliste Träger'!A1324,0)</f>
        <v/>
      </c>
      <c r="D1315" s="122" t="str">
        <f>'Belegliste Träger'!B1324</f>
        <v/>
      </c>
      <c r="E1315" s="122">
        <f>'Belegliste Träger'!C1324</f>
        <v>0</v>
      </c>
      <c r="F1315" s="122">
        <f>IF(D1315&lt;&gt;"~",'Belegliste Träger'!D1324,0)</f>
        <v>0</v>
      </c>
      <c r="G1315" s="122">
        <f>'Belegliste Träger'!E1324</f>
        <v>0</v>
      </c>
      <c r="H1315" s="122">
        <f>'Belegliste Träger'!F1324</f>
        <v>0</v>
      </c>
      <c r="I1315" s="122">
        <f>'Belegliste Träger'!G1324</f>
        <v>0</v>
      </c>
      <c r="J1315" s="122">
        <f>'Belegliste Träger'!H1324</f>
        <v>0</v>
      </c>
      <c r="K1315" s="122">
        <f>'Belegliste Träger'!I1324</f>
        <v>0</v>
      </c>
      <c r="L1315" s="122">
        <f>'Belegliste Träger'!J1324</f>
        <v>0</v>
      </c>
      <c r="M1315" s="122">
        <f>'Belegliste Träger'!K1324</f>
        <v>0</v>
      </c>
      <c r="N1315" s="122">
        <f>'Belegliste Träger'!L1324</f>
        <v>0</v>
      </c>
      <c r="O1315" s="122">
        <f>'Belegliste Träger'!M1324</f>
        <v>0</v>
      </c>
      <c r="P1315" s="122" t="str">
        <f>'Belegliste Träger'!N1324</f>
        <v>~</v>
      </c>
      <c r="Q1315" s="122" t="str">
        <f>'Belegliste Träger'!P1324</f>
        <v>~</v>
      </c>
      <c r="R1315" s="122" t="str">
        <f>'Belegliste Träger'!Q1324</f>
        <v>~</v>
      </c>
      <c r="S1315" s="122" t="str">
        <f>'Belegliste Träger'!R1324</f>
        <v>~</v>
      </c>
      <c r="T1315" s="122" t="str">
        <f>'Belegliste Träger'!S1324</f>
        <v>~</v>
      </c>
      <c r="U1315" s="122" t="str">
        <f>'Belegliste Träger'!T1324</f>
        <v>~</v>
      </c>
      <c r="V1315" s="122" t="str">
        <f>'Belegliste Träger'!U1324</f>
        <v>~</v>
      </c>
      <c r="W1315" s="122">
        <f>'Belegliste SB'!V1324</f>
        <v>0</v>
      </c>
      <c r="X1315" s="122">
        <f>'Belegliste SB'!W1324</f>
        <v>0</v>
      </c>
      <c r="Y1315" s="122">
        <f>'Belegliste SB'!X1324</f>
        <v>0</v>
      </c>
      <c r="Z1315" s="122">
        <f>'Belegliste SB'!Y1324</f>
        <v>0</v>
      </c>
    </row>
    <row r="1316" spans="1:26" x14ac:dyDescent="0.25">
      <c r="A1316" s="121">
        <f>IF(D1316&lt;&gt;"~",'Belegliste SB'!$H$3,"0")</f>
        <v>0</v>
      </c>
      <c r="B1316" s="121">
        <f>IF(D1316&lt;&gt;"~",'Belegliste SB'!$H$4,"0")</f>
        <v>0</v>
      </c>
      <c r="C1316" s="122" t="str">
        <f>IF(D1316&lt;&gt;"~",'Belegliste Träger'!A1325,0)</f>
        <v/>
      </c>
      <c r="D1316" s="122" t="str">
        <f>'Belegliste Träger'!B1325</f>
        <v/>
      </c>
      <c r="E1316" s="122">
        <f>'Belegliste Träger'!C1325</f>
        <v>0</v>
      </c>
      <c r="F1316" s="122">
        <f>IF(D1316&lt;&gt;"~",'Belegliste Träger'!D1325,0)</f>
        <v>0</v>
      </c>
      <c r="G1316" s="122">
        <f>'Belegliste Träger'!E1325</f>
        <v>0</v>
      </c>
      <c r="H1316" s="122">
        <f>'Belegliste Träger'!F1325</f>
        <v>0</v>
      </c>
      <c r="I1316" s="122">
        <f>'Belegliste Träger'!G1325</f>
        <v>0</v>
      </c>
      <c r="J1316" s="122">
        <f>'Belegliste Träger'!H1325</f>
        <v>0</v>
      </c>
      <c r="K1316" s="122">
        <f>'Belegliste Träger'!I1325</f>
        <v>0</v>
      </c>
      <c r="L1316" s="122">
        <f>'Belegliste Träger'!J1325</f>
        <v>0</v>
      </c>
      <c r="M1316" s="122">
        <f>'Belegliste Träger'!K1325</f>
        <v>0</v>
      </c>
      <c r="N1316" s="122">
        <f>'Belegliste Träger'!L1325</f>
        <v>0</v>
      </c>
      <c r="O1316" s="122">
        <f>'Belegliste Träger'!M1325</f>
        <v>0</v>
      </c>
      <c r="P1316" s="122" t="str">
        <f>'Belegliste Träger'!N1325</f>
        <v>~</v>
      </c>
      <c r="Q1316" s="122" t="str">
        <f>'Belegliste Träger'!P1325</f>
        <v>~</v>
      </c>
      <c r="R1316" s="122" t="str">
        <f>'Belegliste Träger'!Q1325</f>
        <v>~</v>
      </c>
      <c r="S1316" s="122" t="str">
        <f>'Belegliste Träger'!R1325</f>
        <v>~</v>
      </c>
      <c r="T1316" s="122" t="str">
        <f>'Belegliste Träger'!S1325</f>
        <v>~</v>
      </c>
      <c r="U1316" s="122" t="str">
        <f>'Belegliste Träger'!T1325</f>
        <v>~</v>
      </c>
      <c r="V1316" s="122" t="str">
        <f>'Belegliste Träger'!U1325</f>
        <v>~</v>
      </c>
      <c r="W1316" s="122">
        <f>'Belegliste SB'!V1325</f>
        <v>0</v>
      </c>
      <c r="X1316" s="122">
        <f>'Belegliste SB'!W1325</f>
        <v>0</v>
      </c>
      <c r="Y1316" s="122">
        <f>'Belegliste SB'!X1325</f>
        <v>0</v>
      </c>
      <c r="Z1316" s="122">
        <f>'Belegliste SB'!Y1325</f>
        <v>0</v>
      </c>
    </row>
    <row r="1317" spans="1:26" x14ac:dyDescent="0.25">
      <c r="A1317" s="121">
        <f>IF(D1317&lt;&gt;"~",'Belegliste SB'!$H$3,"0")</f>
        <v>0</v>
      </c>
      <c r="B1317" s="121">
        <f>IF(D1317&lt;&gt;"~",'Belegliste SB'!$H$4,"0")</f>
        <v>0</v>
      </c>
      <c r="C1317" s="122" t="str">
        <f>IF(D1317&lt;&gt;"~",'Belegliste Träger'!A1326,0)</f>
        <v/>
      </c>
      <c r="D1317" s="122" t="str">
        <f>'Belegliste Träger'!B1326</f>
        <v/>
      </c>
      <c r="E1317" s="122">
        <f>'Belegliste Träger'!C1326</f>
        <v>0</v>
      </c>
      <c r="F1317" s="122">
        <f>IF(D1317&lt;&gt;"~",'Belegliste Träger'!D1326,0)</f>
        <v>0</v>
      </c>
      <c r="G1317" s="122">
        <f>'Belegliste Träger'!E1326</f>
        <v>0</v>
      </c>
      <c r="H1317" s="122">
        <f>'Belegliste Träger'!F1326</f>
        <v>0</v>
      </c>
      <c r="I1317" s="122">
        <f>'Belegliste Träger'!G1326</f>
        <v>0</v>
      </c>
      <c r="J1317" s="122">
        <f>'Belegliste Träger'!H1326</f>
        <v>0</v>
      </c>
      <c r="K1317" s="122">
        <f>'Belegliste Träger'!I1326</f>
        <v>0</v>
      </c>
      <c r="L1317" s="122">
        <f>'Belegliste Träger'!J1326</f>
        <v>0</v>
      </c>
      <c r="M1317" s="122">
        <f>'Belegliste Träger'!K1326</f>
        <v>0</v>
      </c>
      <c r="N1317" s="122">
        <f>'Belegliste Träger'!L1326</f>
        <v>0</v>
      </c>
      <c r="O1317" s="122">
        <f>'Belegliste Träger'!M1326</f>
        <v>0</v>
      </c>
      <c r="P1317" s="122" t="str">
        <f>'Belegliste Träger'!N1326</f>
        <v>~</v>
      </c>
      <c r="Q1317" s="122" t="str">
        <f>'Belegliste Träger'!P1326</f>
        <v>~</v>
      </c>
      <c r="R1317" s="122" t="str">
        <f>'Belegliste Träger'!Q1326</f>
        <v>~</v>
      </c>
      <c r="S1317" s="122" t="str">
        <f>'Belegliste Träger'!R1326</f>
        <v>~</v>
      </c>
      <c r="T1317" s="122" t="str">
        <f>'Belegliste Träger'!S1326</f>
        <v>~</v>
      </c>
      <c r="U1317" s="122" t="str">
        <f>'Belegliste Träger'!T1326</f>
        <v>~</v>
      </c>
      <c r="V1317" s="122" t="str">
        <f>'Belegliste Träger'!U1326</f>
        <v>~</v>
      </c>
      <c r="W1317" s="122">
        <f>'Belegliste SB'!V1326</f>
        <v>0</v>
      </c>
      <c r="X1317" s="122">
        <f>'Belegliste SB'!W1326</f>
        <v>0</v>
      </c>
      <c r="Y1317" s="122">
        <f>'Belegliste SB'!X1326</f>
        <v>0</v>
      </c>
      <c r="Z1317" s="122">
        <f>'Belegliste SB'!Y1326</f>
        <v>0</v>
      </c>
    </row>
    <row r="1318" spans="1:26" x14ac:dyDescent="0.25">
      <c r="A1318" s="121">
        <f>IF(D1318&lt;&gt;"~",'Belegliste SB'!$H$3,"0")</f>
        <v>0</v>
      </c>
      <c r="B1318" s="121">
        <f>IF(D1318&lt;&gt;"~",'Belegliste SB'!$H$4,"0")</f>
        <v>0</v>
      </c>
      <c r="C1318" s="122" t="str">
        <f>IF(D1318&lt;&gt;"~",'Belegliste Träger'!A1327,0)</f>
        <v/>
      </c>
      <c r="D1318" s="122" t="str">
        <f>'Belegliste Träger'!B1327</f>
        <v/>
      </c>
      <c r="E1318" s="122">
        <f>'Belegliste Träger'!C1327</f>
        <v>0</v>
      </c>
      <c r="F1318" s="122">
        <f>IF(D1318&lt;&gt;"~",'Belegliste Träger'!D1327,0)</f>
        <v>0</v>
      </c>
      <c r="G1318" s="122">
        <f>'Belegliste Träger'!E1327</f>
        <v>0</v>
      </c>
      <c r="H1318" s="122">
        <f>'Belegliste Träger'!F1327</f>
        <v>0</v>
      </c>
      <c r="I1318" s="122">
        <f>'Belegliste Träger'!G1327</f>
        <v>0</v>
      </c>
      <c r="J1318" s="122">
        <f>'Belegliste Träger'!H1327</f>
        <v>0</v>
      </c>
      <c r="K1318" s="122">
        <f>'Belegliste Träger'!I1327</f>
        <v>0</v>
      </c>
      <c r="L1318" s="122">
        <f>'Belegliste Träger'!J1327</f>
        <v>0</v>
      </c>
      <c r="M1318" s="122">
        <f>'Belegliste Träger'!K1327</f>
        <v>0</v>
      </c>
      <c r="N1318" s="122">
        <f>'Belegliste Träger'!L1327</f>
        <v>0</v>
      </c>
      <c r="O1318" s="122">
        <f>'Belegliste Träger'!M1327</f>
        <v>0</v>
      </c>
      <c r="P1318" s="122" t="str">
        <f>'Belegliste Träger'!N1327</f>
        <v>~</v>
      </c>
      <c r="Q1318" s="122" t="str">
        <f>'Belegliste Träger'!P1327</f>
        <v>~</v>
      </c>
      <c r="R1318" s="122" t="str">
        <f>'Belegliste Träger'!Q1327</f>
        <v>~</v>
      </c>
      <c r="S1318" s="122" t="str">
        <f>'Belegliste Träger'!R1327</f>
        <v>~</v>
      </c>
      <c r="T1318" s="122" t="str">
        <f>'Belegliste Träger'!S1327</f>
        <v>~</v>
      </c>
      <c r="U1318" s="122" t="str">
        <f>'Belegliste Träger'!T1327</f>
        <v>~</v>
      </c>
      <c r="V1318" s="122" t="str">
        <f>'Belegliste Träger'!U1327</f>
        <v>~</v>
      </c>
      <c r="W1318" s="122">
        <f>'Belegliste SB'!V1327</f>
        <v>0</v>
      </c>
      <c r="X1318" s="122">
        <f>'Belegliste SB'!W1327</f>
        <v>0</v>
      </c>
      <c r="Y1318" s="122">
        <f>'Belegliste SB'!X1327</f>
        <v>0</v>
      </c>
      <c r="Z1318" s="122">
        <f>'Belegliste SB'!Y1327</f>
        <v>0</v>
      </c>
    </row>
    <row r="1319" spans="1:26" x14ac:dyDescent="0.25">
      <c r="A1319" s="121">
        <f>IF(D1319&lt;&gt;"~",'Belegliste SB'!$H$3,"0")</f>
        <v>0</v>
      </c>
      <c r="B1319" s="121">
        <f>IF(D1319&lt;&gt;"~",'Belegliste SB'!$H$4,"0")</f>
        <v>0</v>
      </c>
      <c r="C1319" s="122" t="str">
        <f>IF(D1319&lt;&gt;"~",'Belegliste Träger'!A1328,0)</f>
        <v/>
      </c>
      <c r="D1319" s="122" t="str">
        <f>'Belegliste Träger'!B1328</f>
        <v/>
      </c>
      <c r="E1319" s="122">
        <f>'Belegliste Träger'!C1328</f>
        <v>0</v>
      </c>
      <c r="F1319" s="122">
        <f>IF(D1319&lt;&gt;"~",'Belegliste Träger'!D1328,0)</f>
        <v>0</v>
      </c>
      <c r="G1319" s="122">
        <f>'Belegliste Träger'!E1328</f>
        <v>0</v>
      </c>
      <c r="H1319" s="122">
        <f>'Belegliste Träger'!F1328</f>
        <v>0</v>
      </c>
      <c r="I1319" s="122">
        <f>'Belegliste Träger'!G1328</f>
        <v>0</v>
      </c>
      <c r="J1319" s="122">
        <f>'Belegliste Träger'!H1328</f>
        <v>0</v>
      </c>
      <c r="K1319" s="122">
        <f>'Belegliste Träger'!I1328</f>
        <v>0</v>
      </c>
      <c r="L1319" s="122">
        <f>'Belegliste Träger'!J1328</f>
        <v>0</v>
      </c>
      <c r="M1319" s="122">
        <f>'Belegliste Träger'!K1328</f>
        <v>0</v>
      </c>
      <c r="N1319" s="122">
        <f>'Belegliste Träger'!L1328</f>
        <v>0</v>
      </c>
      <c r="O1319" s="122">
        <f>'Belegliste Träger'!M1328</f>
        <v>0</v>
      </c>
      <c r="P1319" s="122" t="str">
        <f>'Belegliste Träger'!N1328</f>
        <v>~</v>
      </c>
      <c r="Q1319" s="122" t="str">
        <f>'Belegliste Träger'!P1328</f>
        <v>~</v>
      </c>
      <c r="R1319" s="122" t="str">
        <f>'Belegliste Träger'!Q1328</f>
        <v>~</v>
      </c>
      <c r="S1319" s="122" t="str">
        <f>'Belegliste Träger'!R1328</f>
        <v>~</v>
      </c>
      <c r="T1319" s="122" t="str">
        <f>'Belegliste Träger'!S1328</f>
        <v>~</v>
      </c>
      <c r="U1319" s="122" t="str">
        <f>'Belegliste Träger'!T1328</f>
        <v>~</v>
      </c>
      <c r="V1319" s="122" t="str">
        <f>'Belegliste Träger'!U1328</f>
        <v>~</v>
      </c>
      <c r="W1319" s="122">
        <f>'Belegliste SB'!V1328</f>
        <v>0</v>
      </c>
      <c r="X1319" s="122">
        <f>'Belegliste SB'!W1328</f>
        <v>0</v>
      </c>
      <c r="Y1319" s="122">
        <f>'Belegliste SB'!X1328</f>
        <v>0</v>
      </c>
      <c r="Z1319" s="122">
        <f>'Belegliste SB'!Y1328</f>
        <v>0</v>
      </c>
    </row>
    <row r="1320" spans="1:26" x14ac:dyDescent="0.25">
      <c r="A1320" s="121">
        <f>IF(D1320&lt;&gt;"~",'Belegliste SB'!$H$3,"0")</f>
        <v>0</v>
      </c>
      <c r="B1320" s="121">
        <f>IF(D1320&lt;&gt;"~",'Belegliste SB'!$H$4,"0")</f>
        <v>0</v>
      </c>
      <c r="C1320" s="122" t="str">
        <f>IF(D1320&lt;&gt;"~",'Belegliste Träger'!A1329,0)</f>
        <v/>
      </c>
      <c r="D1320" s="122" t="str">
        <f>'Belegliste Träger'!B1329</f>
        <v/>
      </c>
      <c r="E1320" s="122">
        <f>'Belegliste Träger'!C1329</f>
        <v>0</v>
      </c>
      <c r="F1320" s="122">
        <f>IF(D1320&lt;&gt;"~",'Belegliste Träger'!D1329,0)</f>
        <v>0</v>
      </c>
      <c r="G1320" s="122">
        <f>'Belegliste Träger'!E1329</f>
        <v>0</v>
      </c>
      <c r="H1320" s="122">
        <f>'Belegliste Träger'!F1329</f>
        <v>0</v>
      </c>
      <c r="I1320" s="122">
        <f>'Belegliste Träger'!G1329</f>
        <v>0</v>
      </c>
      <c r="J1320" s="122">
        <f>'Belegliste Träger'!H1329</f>
        <v>0</v>
      </c>
      <c r="K1320" s="122">
        <f>'Belegliste Träger'!I1329</f>
        <v>0</v>
      </c>
      <c r="L1320" s="122">
        <f>'Belegliste Träger'!J1329</f>
        <v>0</v>
      </c>
      <c r="M1320" s="122">
        <f>'Belegliste Träger'!K1329</f>
        <v>0</v>
      </c>
      <c r="N1320" s="122">
        <f>'Belegliste Träger'!L1329</f>
        <v>0</v>
      </c>
      <c r="O1320" s="122">
        <f>'Belegliste Träger'!M1329</f>
        <v>0</v>
      </c>
      <c r="P1320" s="122" t="str">
        <f>'Belegliste Träger'!N1329</f>
        <v>~</v>
      </c>
      <c r="Q1320" s="122" t="str">
        <f>'Belegliste Träger'!P1329</f>
        <v>~</v>
      </c>
      <c r="R1320" s="122" t="str">
        <f>'Belegliste Träger'!Q1329</f>
        <v>~</v>
      </c>
      <c r="S1320" s="122" t="str">
        <f>'Belegliste Träger'!R1329</f>
        <v>~</v>
      </c>
      <c r="T1320" s="122" t="str">
        <f>'Belegliste Träger'!S1329</f>
        <v>~</v>
      </c>
      <c r="U1320" s="122" t="str">
        <f>'Belegliste Träger'!T1329</f>
        <v>~</v>
      </c>
      <c r="V1320" s="122" t="str">
        <f>'Belegliste Träger'!U1329</f>
        <v>~</v>
      </c>
      <c r="W1320" s="122">
        <f>'Belegliste SB'!V1329</f>
        <v>0</v>
      </c>
      <c r="X1320" s="122">
        <f>'Belegliste SB'!W1329</f>
        <v>0</v>
      </c>
      <c r="Y1320" s="122">
        <f>'Belegliste SB'!X1329</f>
        <v>0</v>
      </c>
      <c r="Z1320" s="122">
        <f>'Belegliste SB'!Y1329</f>
        <v>0</v>
      </c>
    </row>
    <row r="1321" spans="1:26" x14ac:dyDescent="0.25">
      <c r="A1321" s="121">
        <f>IF(D1321&lt;&gt;"~",'Belegliste SB'!$H$3,"0")</f>
        <v>0</v>
      </c>
      <c r="B1321" s="121">
        <f>IF(D1321&lt;&gt;"~",'Belegliste SB'!$H$4,"0")</f>
        <v>0</v>
      </c>
      <c r="C1321" s="122" t="str">
        <f>IF(D1321&lt;&gt;"~",'Belegliste Träger'!A1330,0)</f>
        <v/>
      </c>
      <c r="D1321" s="122" t="str">
        <f>'Belegliste Träger'!B1330</f>
        <v/>
      </c>
      <c r="E1321" s="122">
        <f>'Belegliste Träger'!C1330</f>
        <v>0</v>
      </c>
      <c r="F1321" s="122">
        <f>IF(D1321&lt;&gt;"~",'Belegliste Träger'!D1330,0)</f>
        <v>0</v>
      </c>
      <c r="G1321" s="122">
        <f>'Belegliste Träger'!E1330</f>
        <v>0</v>
      </c>
      <c r="H1321" s="122">
        <f>'Belegliste Träger'!F1330</f>
        <v>0</v>
      </c>
      <c r="I1321" s="122">
        <f>'Belegliste Träger'!G1330</f>
        <v>0</v>
      </c>
      <c r="J1321" s="122">
        <f>'Belegliste Träger'!H1330</f>
        <v>0</v>
      </c>
      <c r="K1321" s="122">
        <f>'Belegliste Träger'!I1330</f>
        <v>0</v>
      </c>
      <c r="L1321" s="122">
        <f>'Belegliste Träger'!J1330</f>
        <v>0</v>
      </c>
      <c r="M1321" s="122">
        <f>'Belegliste Träger'!K1330</f>
        <v>0</v>
      </c>
      <c r="N1321" s="122">
        <f>'Belegliste Träger'!L1330</f>
        <v>0</v>
      </c>
      <c r="O1321" s="122">
        <f>'Belegliste Träger'!M1330</f>
        <v>0</v>
      </c>
      <c r="P1321" s="122" t="str">
        <f>'Belegliste Träger'!N1330</f>
        <v>~</v>
      </c>
      <c r="Q1321" s="122" t="str">
        <f>'Belegliste Träger'!P1330</f>
        <v>~</v>
      </c>
      <c r="R1321" s="122" t="str">
        <f>'Belegliste Träger'!Q1330</f>
        <v>~</v>
      </c>
      <c r="S1321" s="122" t="str">
        <f>'Belegliste Träger'!R1330</f>
        <v>~</v>
      </c>
      <c r="T1321" s="122" t="str">
        <f>'Belegliste Träger'!S1330</f>
        <v>~</v>
      </c>
      <c r="U1321" s="122" t="str">
        <f>'Belegliste Träger'!T1330</f>
        <v>~</v>
      </c>
      <c r="V1321" s="122" t="str">
        <f>'Belegliste Träger'!U1330</f>
        <v>~</v>
      </c>
      <c r="W1321" s="122">
        <f>'Belegliste SB'!V1330</f>
        <v>0</v>
      </c>
      <c r="X1321" s="122">
        <f>'Belegliste SB'!W1330</f>
        <v>0</v>
      </c>
      <c r="Y1321" s="122">
        <f>'Belegliste SB'!X1330</f>
        <v>0</v>
      </c>
      <c r="Z1321" s="122">
        <f>'Belegliste SB'!Y1330</f>
        <v>0</v>
      </c>
    </row>
    <row r="1322" spans="1:26" x14ac:dyDescent="0.25">
      <c r="A1322" s="121">
        <f>IF(D1322&lt;&gt;"~",'Belegliste SB'!$H$3,"0")</f>
        <v>0</v>
      </c>
      <c r="B1322" s="121">
        <f>IF(D1322&lt;&gt;"~",'Belegliste SB'!$H$4,"0")</f>
        <v>0</v>
      </c>
      <c r="C1322" s="122" t="str">
        <f>IF(D1322&lt;&gt;"~",'Belegliste Träger'!A1331,0)</f>
        <v/>
      </c>
      <c r="D1322" s="122" t="str">
        <f>'Belegliste Träger'!B1331</f>
        <v/>
      </c>
      <c r="E1322" s="122">
        <f>'Belegliste Träger'!C1331</f>
        <v>0</v>
      </c>
      <c r="F1322" s="122">
        <f>IF(D1322&lt;&gt;"~",'Belegliste Träger'!D1331,0)</f>
        <v>0</v>
      </c>
      <c r="G1322" s="122">
        <f>'Belegliste Träger'!E1331</f>
        <v>0</v>
      </c>
      <c r="H1322" s="122">
        <f>'Belegliste Träger'!F1331</f>
        <v>0</v>
      </c>
      <c r="I1322" s="122">
        <f>'Belegliste Träger'!G1331</f>
        <v>0</v>
      </c>
      <c r="J1322" s="122">
        <f>'Belegliste Träger'!H1331</f>
        <v>0</v>
      </c>
      <c r="K1322" s="122">
        <f>'Belegliste Träger'!I1331</f>
        <v>0</v>
      </c>
      <c r="L1322" s="122">
        <f>'Belegliste Träger'!J1331</f>
        <v>0</v>
      </c>
      <c r="M1322" s="122">
        <f>'Belegliste Träger'!K1331</f>
        <v>0</v>
      </c>
      <c r="N1322" s="122">
        <f>'Belegliste Träger'!L1331</f>
        <v>0</v>
      </c>
      <c r="O1322" s="122">
        <f>'Belegliste Träger'!M1331</f>
        <v>0</v>
      </c>
      <c r="P1322" s="122" t="str">
        <f>'Belegliste Träger'!N1331</f>
        <v>~</v>
      </c>
      <c r="Q1322" s="122" t="str">
        <f>'Belegliste Träger'!P1331</f>
        <v>~</v>
      </c>
      <c r="R1322" s="122" t="str">
        <f>'Belegliste Träger'!Q1331</f>
        <v>~</v>
      </c>
      <c r="S1322" s="122" t="str">
        <f>'Belegliste Träger'!R1331</f>
        <v>~</v>
      </c>
      <c r="T1322" s="122" t="str">
        <f>'Belegliste Träger'!S1331</f>
        <v>~</v>
      </c>
      <c r="U1322" s="122" t="str">
        <f>'Belegliste Träger'!T1331</f>
        <v>~</v>
      </c>
      <c r="V1322" s="122" t="str">
        <f>'Belegliste Träger'!U1331</f>
        <v>~</v>
      </c>
      <c r="W1322" s="122">
        <f>'Belegliste SB'!V1331</f>
        <v>0</v>
      </c>
      <c r="X1322" s="122">
        <f>'Belegliste SB'!W1331</f>
        <v>0</v>
      </c>
      <c r="Y1322" s="122">
        <f>'Belegliste SB'!X1331</f>
        <v>0</v>
      </c>
      <c r="Z1322" s="122">
        <f>'Belegliste SB'!Y1331</f>
        <v>0</v>
      </c>
    </row>
    <row r="1323" spans="1:26" x14ac:dyDescent="0.25">
      <c r="A1323" s="121">
        <f>IF(D1323&lt;&gt;"~",'Belegliste SB'!$H$3,"0")</f>
        <v>0</v>
      </c>
      <c r="B1323" s="121">
        <f>IF(D1323&lt;&gt;"~",'Belegliste SB'!$H$4,"0")</f>
        <v>0</v>
      </c>
      <c r="C1323" s="122" t="str">
        <f>IF(D1323&lt;&gt;"~",'Belegliste Träger'!A1332,0)</f>
        <v/>
      </c>
      <c r="D1323" s="122" t="str">
        <f>'Belegliste Träger'!B1332</f>
        <v/>
      </c>
      <c r="E1323" s="122">
        <f>'Belegliste Träger'!C1332</f>
        <v>0</v>
      </c>
      <c r="F1323" s="122">
        <f>IF(D1323&lt;&gt;"~",'Belegliste Träger'!D1332,0)</f>
        <v>0</v>
      </c>
      <c r="G1323" s="122">
        <f>'Belegliste Träger'!E1332</f>
        <v>0</v>
      </c>
      <c r="H1323" s="122">
        <f>'Belegliste Träger'!F1332</f>
        <v>0</v>
      </c>
      <c r="I1323" s="122">
        <f>'Belegliste Träger'!G1332</f>
        <v>0</v>
      </c>
      <c r="J1323" s="122">
        <f>'Belegliste Träger'!H1332</f>
        <v>0</v>
      </c>
      <c r="K1323" s="122">
        <f>'Belegliste Träger'!I1332</f>
        <v>0</v>
      </c>
      <c r="L1323" s="122">
        <f>'Belegliste Träger'!J1332</f>
        <v>0</v>
      </c>
      <c r="M1323" s="122">
        <f>'Belegliste Träger'!K1332</f>
        <v>0</v>
      </c>
      <c r="N1323" s="122">
        <f>'Belegliste Träger'!L1332</f>
        <v>0</v>
      </c>
      <c r="O1323" s="122">
        <f>'Belegliste Träger'!M1332</f>
        <v>0</v>
      </c>
      <c r="P1323" s="122" t="str">
        <f>'Belegliste Träger'!N1332</f>
        <v>~</v>
      </c>
      <c r="Q1323" s="122" t="str">
        <f>'Belegliste Träger'!P1332</f>
        <v>~</v>
      </c>
      <c r="R1323" s="122" t="str">
        <f>'Belegliste Träger'!Q1332</f>
        <v>~</v>
      </c>
      <c r="S1323" s="122" t="str">
        <f>'Belegliste Träger'!R1332</f>
        <v>~</v>
      </c>
      <c r="T1323" s="122" t="str">
        <f>'Belegliste Träger'!S1332</f>
        <v>~</v>
      </c>
      <c r="U1323" s="122" t="str">
        <f>'Belegliste Träger'!T1332</f>
        <v>~</v>
      </c>
      <c r="V1323" s="122" t="str">
        <f>'Belegliste Träger'!U1332</f>
        <v>~</v>
      </c>
      <c r="W1323" s="122">
        <f>'Belegliste SB'!V1332</f>
        <v>0</v>
      </c>
      <c r="X1323" s="122">
        <f>'Belegliste SB'!W1332</f>
        <v>0</v>
      </c>
      <c r="Y1323" s="122">
        <f>'Belegliste SB'!X1332</f>
        <v>0</v>
      </c>
      <c r="Z1323" s="122">
        <f>'Belegliste SB'!Y1332</f>
        <v>0</v>
      </c>
    </row>
    <row r="1324" spans="1:26" x14ac:dyDescent="0.25">
      <c r="A1324" s="121">
        <f>IF(D1324&lt;&gt;"~",'Belegliste SB'!$H$3,"0")</f>
        <v>0</v>
      </c>
      <c r="B1324" s="121">
        <f>IF(D1324&lt;&gt;"~",'Belegliste SB'!$H$4,"0")</f>
        <v>0</v>
      </c>
      <c r="C1324" s="122" t="str">
        <f>IF(D1324&lt;&gt;"~",'Belegliste Träger'!A1333,0)</f>
        <v/>
      </c>
      <c r="D1324" s="122" t="str">
        <f>'Belegliste Träger'!B1333</f>
        <v/>
      </c>
      <c r="E1324" s="122">
        <f>'Belegliste Träger'!C1333</f>
        <v>0</v>
      </c>
      <c r="F1324" s="122">
        <f>IF(D1324&lt;&gt;"~",'Belegliste Träger'!D1333,0)</f>
        <v>0</v>
      </c>
      <c r="G1324" s="122">
        <f>'Belegliste Träger'!E1333</f>
        <v>0</v>
      </c>
      <c r="H1324" s="122">
        <f>'Belegliste Träger'!F1333</f>
        <v>0</v>
      </c>
      <c r="I1324" s="122">
        <f>'Belegliste Träger'!G1333</f>
        <v>0</v>
      </c>
      <c r="J1324" s="122">
        <f>'Belegliste Träger'!H1333</f>
        <v>0</v>
      </c>
      <c r="K1324" s="122">
        <f>'Belegliste Träger'!I1333</f>
        <v>0</v>
      </c>
      <c r="L1324" s="122">
        <f>'Belegliste Träger'!J1333</f>
        <v>0</v>
      </c>
      <c r="M1324" s="122">
        <f>'Belegliste Träger'!K1333</f>
        <v>0</v>
      </c>
      <c r="N1324" s="122">
        <f>'Belegliste Träger'!L1333</f>
        <v>0</v>
      </c>
      <c r="O1324" s="122">
        <f>'Belegliste Träger'!M1333</f>
        <v>0</v>
      </c>
      <c r="P1324" s="122" t="str">
        <f>'Belegliste Träger'!N1333</f>
        <v>~</v>
      </c>
      <c r="Q1324" s="122" t="str">
        <f>'Belegliste Träger'!P1333</f>
        <v>~</v>
      </c>
      <c r="R1324" s="122" t="str">
        <f>'Belegliste Träger'!Q1333</f>
        <v>~</v>
      </c>
      <c r="S1324" s="122" t="str">
        <f>'Belegliste Träger'!R1333</f>
        <v>~</v>
      </c>
      <c r="T1324" s="122" t="str">
        <f>'Belegliste Träger'!S1333</f>
        <v>~</v>
      </c>
      <c r="U1324" s="122" t="str">
        <f>'Belegliste Träger'!T1333</f>
        <v>~</v>
      </c>
      <c r="V1324" s="122" t="str">
        <f>'Belegliste Träger'!U1333</f>
        <v>~</v>
      </c>
      <c r="W1324" s="122">
        <f>'Belegliste SB'!V1333</f>
        <v>0</v>
      </c>
      <c r="X1324" s="122">
        <f>'Belegliste SB'!W1333</f>
        <v>0</v>
      </c>
      <c r="Y1324" s="122">
        <f>'Belegliste SB'!X1333</f>
        <v>0</v>
      </c>
      <c r="Z1324" s="122">
        <f>'Belegliste SB'!Y1333</f>
        <v>0</v>
      </c>
    </row>
    <row r="1325" spans="1:26" x14ac:dyDescent="0.25">
      <c r="A1325" s="121">
        <f>IF(D1325&lt;&gt;"~",'Belegliste SB'!$H$3,"0")</f>
        <v>0</v>
      </c>
      <c r="B1325" s="121">
        <f>IF(D1325&lt;&gt;"~",'Belegliste SB'!$H$4,"0")</f>
        <v>0</v>
      </c>
      <c r="C1325" s="122" t="str">
        <f>IF(D1325&lt;&gt;"~",'Belegliste Träger'!A1334,0)</f>
        <v/>
      </c>
      <c r="D1325" s="122" t="str">
        <f>'Belegliste Träger'!B1334</f>
        <v/>
      </c>
      <c r="E1325" s="122">
        <f>'Belegliste Träger'!C1334</f>
        <v>0</v>
      </c>
      <c r="F1325" s="122">
        <f>IF(D1325&lt;&gt;"~",'Belegliste Träger'!D1334,0)</f>
        <v>0</v>
      </c>
      <c r="G1325" s="122">
        <f>'Belegliste Träger'!E1334</f>
        <v>0</v>
      </c>
      <c r="H1325" s="122">
        <f>'Belegliste Träger'!F1334</f>
        <v>0</v>
      </c>
      <c r="I1325" s="122">
        <f>'Belegliste Träger'!G1334</f>
        <v>0</v>
      </c>
      <c r="J1325" s="122">
        <f>'Belegliste Träger'!H1334</f>
        <v>0</v>
      </c>
      <c r="K1325" s="122">
        <f>'Belegliste Träger'!I1334</f>
        <v>0</v>
      </c>
      <c r="L1325" s="122">
        <f>'Belegliste Träger'!J1334</f>
        <v>0</v>
      </c>
      <c r="M1325" s="122">
        <f>'Belegliste Träger'!K1334</f>
        <v>0</v>
      </c>
      <c r="N1325" s="122">
        <f>'Belegliste Träger'!L1334</f>
        <v>0</v>
      </c>
      <c r="O1325" s="122">
        <f>'Belegliste Träger'!M1334</f>
        <v>0</v>
      </c>
      <c r="P1325" s="122" t="str">
        <f>'Belegliste Träger'!N1334</f>
        <v>~</v>
      </c>
      <c r="Q1325" s="122" t="str">
        <f>'Belegliste Träger'!P1334</f>
        <v>~</v>
      </c>
      <c r="R1325" s="122" t="str">
        <f>'Belegliste Träger'!Q1334</f>
        <v>~</v>
      </c>
      <c r="S1325" s="122" t="str">
        <f>'Belegliste Träger'!R1334</f>
        <v>~</v>
      </c>
      <c r="T1325" s="122" t="str">
        <f>'Belegliste Träger'!S1334</f>
        <v>~</v>
      </c>
      <c r="U1325" s="122" t="str">
        <f>'Belegliste Träger'!T1334</f>
        <v>~</v>
      </c>
      <c r="V1325" s="122" t="str">
        <f>'Belegliste Träger'!U1334</f>
        <v>~</v>
      </c>
      <c r="W1325" s="122">
        <f>'Belegliste SB'!V1334</f>
        <v>0</v>
      </c>
      <c r="X1325" s="122">
        <f>'Belegliste SB'!W1334</f>
        <v>0</v>
      </c>
      <c r="Y1325" s="122">
        <f>'Belegliste SB'!X1334</f>
        <v>0</v>
      </c>
      <c r="Z1325" s="122">
        <f>'Belegliste SB'!Y1334</f>
        <v>0</v>
      </c>
    </row>
    <row r="1326" spans="1:26" x14ac:dyDescent="0.25">
      <c r="A1326" s="121">
        <f>IF(D1326&lt;&gt;"~",'Belegliste SB'!$H$3,"0")</f>
        <v>0</v>
      </c>
      <c r="B1326" s="121">
        <f>IF(D1326&lt;&gt;"~",'Belegliste SB'!$H$4,"0")</f>
        <v>0</v>
      </c>
      <c r="C1326" s="122" t="str">
        <f>IF(D1326&lt;&gt;"~",'Belegliste Träger'!A1335,0)</f>
        <v/>
      </c>
      <c r="D1326" s="122" t="str">
        <f>'Belegliste Träger'!B1335</f>
        <v/>
      </c>
      <c r="E1326" s="122">
        <f>'Belegliste Träger'!C1335</f>
        <v>0</v>
      </c>
      <c r="F1326" s="122">
        <f>IF(D1326&lt;&gt;"~",'Belegliste Träger'!D1335,0)</f>
        <v>0</v>
      </c>
      <c r="G1326" s="122">
        <f>'Belegliste Träger'!E1335</f>
        <v>0</v>
      </c>
      <c r="H1326" s="122">
        <f>'Belegliste Träger'!F1335</f>
        <v>0</v>
      </c>
      <c r="I1326" s="122">
        <f>'Belegliste Träger'!G1335</f>
        <v>0</v>
      </c>
      <c r="J1326" s="122">
        <f>'Belegliste Träger'!H1335</f>
        <v>0</v>
      </c>
      <c r="K1326" s="122">
        <f>'Belegliste Träger'!I1335</f>
        <v>0</v>
      </c>
      <c r="L1326" s="122">
        <f>'Belegliste Träger'!J1335</f>
        <v>0</v>
      </c>
      <c r="M1326" s="122">
        <f>'Belegliste Träger'!K1335</f>
        <v>0</v>
      </c>
      <c r="N1326" s="122">
        <f>'Belegliste Träger'!L1335</f>
        <v>0</v>
      </c>
      <c r="O1326" s="122">
        <f>'Belegliste Träger'!M1335</f>
        <v>0</v>
      </c>
      <c r="P1326" s="122" t="str">
        <f>'Belegliste Träger'!N1335</f>
        <v>~</v>
      </c>
      <c r="Q1326" s="122" t="str">
        <f>'Belegliste Träger'!P1335</f>
        <v>~</v>
      </c>
      <c r="R1326" s="122" t="str">
        <f>'Belegliste Träger'!Q1335</f>
        <v>~</v>
      </c>
      <c r="S1326" s="122" t="str">
        <f>'Belegliste Träger'!R1335</f>
        <v>~</v>
      </c>
      <c r="T1326" s="122" t="str">
        <f>'Belegliste Träger'!S1335</f>
        <v>~</v>
      </c>
      <c r="U1326" s="122" t="str">
        <f>'Belegliste Träger'!T1335</f>
        <v>~</v>
      </c>
      <c r="V1326" s="122" t="str">
        <f>'Belegliste Träger'!U1335</f>
        <v>~</v>
      </c>
      <c r="W1326" s="122">
        <f>'Belegliste SB'!V1335</f>
        <v>0</v>
      </c>
      <c r="X1326" s="122">
        <f>'Belegliste SB'!W1335</f>
        <v>0</v>
      </c>
      <c r="Y1326" s="122">
        <f>'Belegliste SB'!X1335</f>
        <v>0</v>
      </c>
      <c r="Z1326" s="122">
        <f>'Belegliste SB'!Y1335</f>
        <v>0</v>
      </c>
    </row>
    <row r="1327" spans="1:26" x14ac:dyDescent="0.25">
      <c r="A1327" s="121">
        <f>IF(D1327&lt;&gt;"~",'Belegliste SB'!$H$3,"0")</f>
        <v>0</v>
      </c>
      <c r="B1327" s="121">
        <f>IF(D1327&lt;&gt;"~",'Belegliste SB'!$H$4,"0")</f>
        <v>0</v>
      </c>
      <c r="C1327" s="122" t="str">
        <f>IF(D1327&lt;&gt;"~",'Belegliste Träger'!A1336,0)</f>
        <v/>
      </c>
      <c r="D1327" s="122" t="str">
        <f>'Belegliste Träger'!B1336</f>
        <v/>
      </c>
      <c r="E1327" s="122">
        <f>'Belegliste Träger'!C1336</f>
        <v>0</v>
      </c>
      <c r="F1327" s="122">
        <f>IF(D1327&lt;&gt;"~",'Belegliste Träger'!D1336,0)</f>
        <v>0</v>
      </c>
      <c r="G1327" s="122">
        <f>'Belegliste Träger'!E1336</f>
        <v>0</v>
      </c>
      <c r="H1327" s="122">
        <f>'Belegliste Träger'!F1336</f>
        <v>0</v>
      </c>
      <c r="I1327" s="122">
        <f>'Belegliste Träger'!G1336</f>
        <v>0</v>
      </c>
      <c r="J1327" s="122">
        <f>'Belegliste Träger'!H1336</f>
        <v>0</v>
      </c>
      <c r="K1327" s="122">
        <f>'Belegliste Träger'!I1336</f>
        <v>0</v>
      </c>
      <c r="L1327" s="122">
        <f>'Belegliste Träger'!J1336</f>
        <v>0</v>
      </c>
      <c r="M1327" s="122">
        <f>'Belegliste Träger'!K1336</f>
        <v>0</v>
      </c>
      <c r="N1327" s="122">
        <f>'Belegliste Träger'!L1336</f>
        <v>0</v>
      </c>
      <c r="O1327" s="122">
        <f>'Belegliste Träger'!M1336</f>
        <v>0</v>
      </c>
      <c r="P1327" s="122" t="str">
        <f>'Belegliste Träger'!N1336</f>
        <v>~</v>
      </c>
      <c r="Q1327" s="122" t="str">
        <f>'Belegliste Träger'!P1336</f>
        <v>~</v>
      </c>
      <c r="R1327" s="122" t="str">
        <f>'Belegliste Träger'!Q1336</f>
        <v>~</v>
      </c>
      <c r="S1327" s="122" t="str">
        <f>'Belegliste Träger'!R1336</f>
        <v>~</v>
      </c>
      <c r="T1327" s="122" t="str">
        <f>'Belegliste Träger'!S1336</f>
        <v>~</v>
      </c>
      <c r="U1327" s="122" t="str">
        <f>'Belegliste Träger'!T1336</f>
        <v>~</v>
      </c>
      <c r="V1327" s="122" t="str">
        <f>'Belegliste Träger'!U1336</f>
        <v>~</v>
      </c>
      <c r="W1327" s="122">
        <f>'Belegliste SB'!V1336</f>
        <v>0</v>
      </c>
      <c r="X1327" s="122">
        <f>'Belegliste SB'!W1336</f>
        <v>0</v>
      </c>
      <c r="Y1327" s="122">
        <f>'Belegliste SB'!X1336</f>
        <v>0</v>
      </c>
      <c r="Z1327" s="122">
        <f>'Belegliste SB'!Y1336</f>
        <v>0</v>
      </c>
    </row>
    <row r="1328" spans="1:26" x14ac:dyDescent="0.25">
      <c r="A1328" s="121">
        <f>IF(D1328&lt;&gt;"~",'Belegliste SB'!$H$3,"0")</f>
        <v>0</v>
      </c>
      <c r="B1328" s="121">
        <f>IF(D1328&lt;&gt;"~",'Belegliste SB'!$H$4,"0")</f>
        <v>0</v>
      </c>
      <c r="C1328" s="122" t="str">
        <f>IF(D1328&lt;&gt;"~",'Belegliste Träger'!A1337,0)</f>
        <v/>
      </c>
      <c r="D1328" s="122" t="str">
        <f>'Belegliste Träger'!B1337</f>
        <v/>
      </c>
      <c r="E1328" s="122">
        <f>'Belegliste Träger'!C1337</f>
        <v>0</v>
      </c>
      <c r="F1328" s="122">
        <f>IF(D1328&lt;&gt;"~",'Belegliste Träger'!D1337,0)</f>
        <v>0</v>
      </c>
      <c r="G1328" s="122">
        <f>'Belegliste Träger'!E1337</f>
        <v>0</v>
      </c>
      <c r="H1328" s="122">
        <f>'Belegliste Träger'!F1337</f>
        <v>0</v>
      </c>
      <c r="I1328" s="122">
        <f>'Belegliste Träger'!G1337</f>
        <v>0</v>
      </c>
      <c r="J1328" s="122">
        <f>'Belegliste Träger'!H1337</f>
        <v>0</v>
      </c>
      <c r="K1328" s="122">
        <f>'Belegliste Träger'!I1337</f>
        <v>0</v>
      </c>
      <c r="L1328" s="122">
        <f>'Belegliste Träger'!J1337</f>
        <v>0</v>
      </c>
      <c r="M1328" s="122">
        <f>'Belegliste Träger'!K1337</f>
        <v>0</v>
      </c>
      <c r="N1328" s="122">
        <f>'Belegliste Träger'!L1337</f>
        <v>0</v>
      </c>
      <c r="O1328" s="122">
        <f>'Belegliste Träger'!M1337</f>
        <v>0</v>
      </c>
      <c r="P1328" s="122" t="str">
        <f>'Belegliste Träger'!N1337</f>
        <v>~</v>
      </c>
      <c r="Q1328" s="122" t="str">
        <f>'Belegliste Träger'!P1337</f>
        <v>~</v>
      </c>
      <c r="R1328" s="122" t="str">
        <f>'Belegliste Träger'!Q1337</f>
        <v>~</v>
      </c>
      <c r="S1328" s="122" t="str">
        <f>'Belegliste Träger'!R1337</f>
        <v>~</v>
      </c>
      <c r="T1328" s="122" t="str">
        <f>'Belegliste Träger'!S1337</f>
        <v>~</v>
      </c>
      <c r="U1328" s="122" t="str">
        <f>'Belegliste Träger'!T1337</f>
        <v>~</v>
      </c>
      <c r="V1328" s="122" t="str">
        <f>'Belegliste Träger'!U1337</f>
        <v>~</v>
      </c>
      <c r="W1328" s="122">
        <f>'Belegliste SB'!V1337</f>
        <v>0</v>
      </c>
      <c r="X1328" s="122">
        <f>'Belegliste SB'!W1337</f>
        <v>0</v>
      </c>
      <c r="Y1328" s="122">
        <f>'Belegliste SB'!X1337</f>
        <v>0</v>
      </c>
      <c r="Z1328" s="122">
        <f>'Belegliste SB'!Y1337</f>
        <v>0</v>
      </c>
    </row>
    <row r="1329" spans="1:26" x14ac:dyDescent="0.25">
      <c r="A1329" s="121">
        <f>IF(D1329&lt;&gt;"~",'Belegliste SB'!$H$3,"0")</f>
        <v>0</v>
      </c>
      <c r="B1329" s="121">
        <f>IF(D1329&lt;&gt;"~",'Belegliste SB'!$H$4,"0")</f>
        <v>0</v>
      </c>
      <c r="C1329" s="122" t="str">
        <f>IF(D1329&lt;&gt;"~",'Belegliste Träger'!A1338,0)</f>
        <v/>
      </c>
      <c r="D1329" s="122" t="str">
        <f>'Belegliste Träger'!B1338</f>
        <v/>
      </c>
      <c r="E1329" s="122">
        <f>'Belegliste Träger'!C1338</f>
        <v>0</v>
      </c>
      <c r="F1329" s="122">
        <f>IF(D1329&lt;&gt;"~",'Belegliste Träger'!D1338,0)</f>
        <v>0</v>
      </c>
      <c r="G1329" s="122">
        <f>'Belegliste Träger'!E1338</f>
        <v>0</v>
      </c>
      <c r="H1329" s="122">
        <f>'Belegliste Träger'!F1338</f>
        <v>0</v>
      </c>
      <c r="I1329" s="122">
        <f>'Belegliste Träger'!G1338</f>
        <v>0</v>
      </c>
      <c r="J1329" s="122">
        <f>'Belegliste Träger'!H1338</f>
        <v>0</v>
      </c>
      <c r="K1329" s="122">
        <f>'Belegliste Träger'!I1338</f>
        <v>0</v>
      </c>
      <c r="L1329" s="122">
        <f>'Belegliste Träger'!J1338</f>
        <v>0</v>
      </c>
      <c r="M1329" s="122">
        <f>'Belegliste Träger'!K1338</f>
        <v>0</v>
      </c>
      <c r="N1329" s="122">
        <f>'Belegliste Träger'!L1338</f>
        <v>0</v>
      </c>
      <c r="O1329" s="122">
        <f>'Belegliste Träger'!M1338</f>
        <v>0</v>
      </c>
      <c r="P1329" s="122" t="str">
        <f>'Belegliste Träger'!N1338</f>
        <v>~</v>
      </c>
      <c r="Q1329" s="122" t="str">
        <f>'Belegliste Träger'!P1338</f>
        <v>~</v>
      </c>
      <c r="R1329" s="122" t="str">
        <f>'Belegliste Träger'!Q1338</f>
        <v>~</v>
      </c>
      <c r="S1329" s="122" t="str">
        <f>'Belegliste Träger'!R1338</f>
        <v>~</v>
      </c>
      <c r="T1329" s="122" t="str">
        <f>'Belegliste Träger'!S1338</f>
        <v>~</v>
      </c>
      <c r="U1329" s="122" t="str">
        <f>'Belegliste Träger'!T1338</f>
        <v>~</v>
      </c>
      <c r="V1329" s="122" t="str">
        <f>'Belegliste Träger'!U1338</f>
        <v>~</v>
      </c>
      <c r="W1329" s="122">
        <f>'Belegliste SB'!V1338</f>
        <v>0</v>
      </c>
      <c r="X1329" s="122">
        <f>'Belegliste SB'!W1338</f>
        <v>0</v>
      </c>
      <c r="Y1329" s="122">
        <f>'Belegliste SB'!X1338</f>
        <v>0</v>
      </c>
      <c r="Z1329" s="122">
        <f>'Belegliste SB'!Y1338</f>
        <v>0</v>
      </c>
    </row>
    <row r="1330" spans="1:26" x14ac:dyDescent="0.25">
      <c r="A1330" s="121">
        <f>IF(D1330&lt;&gt;"~",'Belegliste SB'!$H$3,"0")</f>
        <v>0</v>
      </c>
      <c r="B1330" s="121">
        <f>IF(D1330&lt;&gt;"~",'Belegliste SB'!$H$4,"0")</f>
        <v>0</v>
      </c>
      <c r="C1330" s="122" t="str">
        <f>IF(D1330&lt;&gt;"~",'Belegliste Träger'!A1339,0)</f>
        <v/>
      </c>
      <c r="D1330" s="122" t="str">
        <f>'Belegliste Träger'!B1339</f>
        <v/>
      </c>
      <c r="E1330" s="122">
        <f>'Belegliste Träger'!C1339</f>
        <v>0</v>
      </c>
      <c r="F1330" s="122">
        <f>IF(D1330&lt;&gt;"~",'Belegliste Träger'!D1339,0)</f>
        <v>0</v>
      </c>
      <c r="G1330" s="122">
        <f>'Belegliste Träger'!E1339</f>
        <v>0</v>
      </c>
      <c r="H1330" s="122">
        <f>'Belegliste Träger'!F1339</f>
        <v>0</v>
      </c>
      <c r="I1330" s="122">
        <f>'Belegliste Träger'!G1339</f>
        <v>0</v>
      </c>
      <c r="J1330" s="122">
        <f>'Belegliste Träger'!H1339</f>
        <v>0</v>
      </c>
      <c r="K1330" s="122">
        <f>'Belegliste Träger'!I1339</f>
        <v>0</v>
      </c>
      <c r="L1330" s="122">
        <f>'Belegliste Träger'!J1339</f>
        <v>0</v>
      </c>
      <c r="M1330" s="122">
        <f>'Belegliste Träger'!K1339</f>
        <v>0</v>
      </c>
      <c r="N1330" s="122">
        <f>'Belegliste Träger'!L1339</f>
        <v>0</v>
      </c>
      <c r="O1330" s="122">
        <f>'Belegliste Träger'!M1339</f>
        <v>0</v>
      </c>
      <c r="P1330" s="122" t="str">
        <f>'Belegliste Träger'!N1339</f>
        <v>~</v>
      </c>
      <c r="Q1330" s="122" t="str">
        <f>'Belegliste Träger'!P1339</f>
        <v>~</v>
      </c>
      <c r="R1330" s="122" t="str">
        <f>'Belegliste Träger'!Q1339</f>
        <v>~</v>
      </c>
      <c r="S1330" s="122" t="str">
        <f>'Belegliste Träger'!R1339</f>
        <v>~</v>
      </c>
      <c r="T1330" s="122" t="str">
        <f>'Belegliste Träger'!S1339</f>
        <v>~</v>
      </c>
      <c r="U1330" s="122" t="str">
        <f>'Belegliste Träger'!T1339</f>
        <v>~</v>
      </c>
      <c r="V1330" s="122" t="str">
        <f>'Belegliste Träger'!U1339</f>
        <v>~</v>
      </c>
      <c r="W1330" s="122">
        <f>'Belegliste SB'!V1339</f>
        <v>0</v>
      </c>
      <c r="X1330" s="122">
        <f>'Belegliste SB'!W1339</f>
        <v>0</v>
      </c>
      <c r="Y1330" s="122">
        <f>'Belegliste SB'!X1339</f>
        <v>0</v>
      </c>
      <c r="Z1330" s="122">
        <f>'Belegliste SB'!Y1339</f>
        <v>0</v>
      </c>
    </row>
    <row r="1331" spans="1:26" x14ac:dyDescent="0.25">
      <c r="A1331" s="121">
        <f>IF(D1331&lt;&gt;"~",'Belegliste SB'!$H$3,"0")</f>
        <v>0</v>
      </c>
      <c r="B1331" s="121">
        <f>IF(D1331&lt;&gt;"~",'Belegliste SB'!$H$4,"0")</f>
        <v>0</v>
      </c>
      <c r="C1331" s="122" t="str">
        <f>IF(D1331&lt;&gt;"~",'Belegliste Träger'!A1340,0)</f>
        <v/>
      </c>
      <c r="D1331" s="122" t="str">
        <f>'Belegliste Träger'!B1340</f>
        <v/>
      </c>
      <c r="E1331" s="122">
        <f>'Belegliste Träger'!C1340</f>
        <v>0</v>
      </c>
      <c r="F1331" s="122">
        <f>IF(D1331&lt;&gt;"~",'Belegliste Träger'!D1340,0)</f>
        <v>0</v>
      </c>
      <c r="G1331" s="122">
        <f>'Belegliste Träger'!E1340</f>
        <v>0</v>
      </c>
      <c r="H1331" s="122">
        <f>'Belegliste Träger'!F1340</f>
        <v>0</v>
      </c>
      <c r="I1331" s="122">
        <f>'Belegliste Träger'!G1340</f>
        <v>0</v>
      </c>
      <c r="J1331" s="122">
        <f>'Belegliste Träger'!H1340</f>
        <v>0</v>
      </c>
      <c r="K1331" s="122">
        <f>'Belegliste Träger'!I1340</f>
        <v>0</v>
      </c>
      <c r="L1331" s="122">
        <f>'Belegliste Träger'!J1340</f>
        <v>0</v>
      </c>
      <c r="M1331" s="122">
        <f>'Belegliste Träger'!K1340</f>
        <v>0</v>
      </c>
      <c r="N1331" s="122">
        <f>'Belegliste Träger'!L1340</f>
        <v>0</v>
      </c>
      <c r="O1331" s="122">
        <f>'Belegliste Träger'!M1340</f>
        <v>0</v>
      </c>
      <c r="P1331" s="122" t="str">
        <f>'Belegliste Träger'!N1340</f>
        <v>~</v>
      </c>
      <c r="Q1331" s="122" t="str">
        <f>'Belegliste Träger'!P1340</f>
        <v>~</v>
      </c>
      <c r="R1331" s="122" t="str">
        <f>'Belegliste Träger'!Q1340</f>
        <v>~</v>
      </c>
      <c r="S1331" s="122" t="str">
        <f>'Belegliste Träger'!R1340</f>
        <v>~</v>
      </c>
      <c r="T1331" s="122" t="str">
        <f>'Belegliste Träger'!S1340</f>
        <v>~</v>
      </c>
      <c r="U1331" s="122" t="str">
        <f>'Belegliste Träger'!T1340</f>
        <v>~</v>
      </c>
      <c r="V1331" s="122" t="str">
        <f>'Belegliste Träger'!U1340</f>
        <v>~</v>
      </c>
      <c r="W1331" s="122">
        <f>'Belegliste SB'!V1340</f>
        <v>0</v>
      </c>
      <c r="X1331" s="122">
        <f>'Belegliste SB'!W1340</f>
        <v>0</v>
      </c>
      <c r="Y1331" s="122">
        <f>'Belegliste SB'!X1340</f>
        <v>0</v>
      </c>
      <c r="Z1331" s="122">
        <f>'Belegliste SB'!Y1340</f>
        <v>0</v>
      </c>
    </row>
    <row r="1332" spans="1:26" x14ac:dyDescent="0.25">
      <c r="A1332" s="121">
        <f>IF(D1332&lt;&gt;"~",'Belegliste SB'!$H$3,"0")</f>
        <v>0</v>
      </c>
      <c r="B1332" s="121">
        <f>IF(D1332&lt;&gt;"~",'Belegliste SB'!$H$4,"0")</f>
        <v>0</v>
      </c>
      <c r="C1332" s="122" t="str">
        <f>IF(D1332&lt;&gt;"~",'Belegliste Träger'!A1341,0)</f>
        <v/>
      </c>
      <c r="D1332" s="122" t="str">
        <f>'Belegliste Träger'!B1341</f>
        <v/>
      </c>
      <c r="E1332" s="122">
        <f>'Belegliste Träger'!C1341</f>
        <v>0</v>
      </c>
      <c r="F1332" s="122">
        <f>IF(D1332&lt;&gt;"~",'Belegliste Träger'!D1341,0)</f>
        <v>0</v>
      </c>
      <c r="G1332" s="122">
        <f>'Belegliste Träger'!E1341</f>
        <v>0</v>
      </c>
      <c r="H1332" s="122">
        <f>'Belegliste Träger'!F1341</f>
        <v>0</v>
      </c>
      <c r="I1332" s="122">
        <f>'Belegliste Träger'!G1341</f>
        <v>0</v>
      </c>
      <c r="J1332" s="122">
        <f>'Belegliste Träger'!H1341</f>
        <v>0</v>
      </c>
      <c r="K1332" s="122">
        <f>'Belegliste Träger'!I1341</f>
        <v>0</v>
      </c>
      <c r="L1332" s="122">
        <f>'Belegliste Träger'!J1341</f>
        <v>0</v>
      </c>
      <c r="M1332" s="122">
        <f>'Belegliste Träger'!K1341</f>
        <v>0</v>
      </c>
      <c r="N1332" s="122">
        <f>'Belegliste Träger'!L1341</f>
        <v>0</v>
      </c>
      <c r="O1332" s="122">
        <f>'Belegliste Träger'!M1341</f>
        <v>0</v>
      </c>
      <c r="P1332" s="122" t="str">
        <f>'Belegliste Träger'!N1341</f>
        <v>~</v>
      </c>
      <c r="Q1332" s="122" t="str">
        <f>'Belegliste Träger'!P1341</f>
        <v>~</v>
      </c>
      <c r="R1332" s="122" t="str">
        <f>'Belegliste Träger'!Q1341</f>
        <v>~</v>
      </c>
      <c r="S1332" s="122" t="str">
        <f>'Belegliste Träger'!R1341</f>
        <v>~</v>
      </c>
      <c r="T1332" s="122" t="str">
        <f>'Belegliste Träger'!S1341</f>
        <v>~</v>
      </c>
      <c r="U1332" s="122" t="str">
        <f>'Belegliste Träger'!T1341</f>
        <v>~</v>
      </c>
      <c r="V1332" s="122" t="str">
        <f>'Belegliste Träger'!U1341</f>
        <v>~</v>
      </c>
      <c r="W1332" s="122">
        <f>'Belegliste SB'!V1341</f>
        <v>0</v>
      </c>
      <c r="X1332" s="122">
        <f>'Belegliste SB'!W1341</f>
        <v>0</v>
      </c>
      <c r="Y1332" s="122">
        <f>'Belegliste SB'!X1341</f>
        <v>0</v>
      </c>
      <c r="Z1332" s="122">
        <f>'Belegliste SB'!Y1341</f>
        <v>0</v>
      </c>
    </row>
    <row r="1333" spans="1:26" x14ac:dyDescent="0.25">
      <c r="A1333" s="121">
        <f>IF(D1333&lt;&gt;"~",'Belegliste SB'!$H$3,"0")</f>
        <v>0</v>
      </c>
      <c r="B1333" s="121">
        <f>IF(D1333&lt;&gt;"~",'Belegliste SB'!$H$4,"0")</f>
        <v>0</v>
      </c>
      <c r="C1333" s="122" t="str">
        <f>IF(D1333&lt;&gt;"~",'Belegliste Träger'!A1342,0)</f>
        <v/>
      </c>
      <c r="D1333" s="122" t="str">
        <f>'Belegliste Träger'!B1342</f>
        <v/>
      </c>
      <c r="E1333" s="122">
        <f>'Belegliste Träger'!C1342</f>
        <v>0</v>
      </c>
      <c r="F1333" s="122">
        <f>IF(D1333&lt;&gt;"~",'Belegliste Träger'!D1342,0)</f>
        <v>0</v>
      </c>
      <c r="G1333" s="122">
        <f>'Belegliste Träger'!E1342</f>
        <v>0</v>
      </c>
      <c r="H1333" s="122">
        <f>'Belegliste Träger'!F1342</f>
        <v>0</v>
      </c>
      <c r="I1333" s="122">
        <f>'Belegliste Träger'!G1342</f>
        <v>0</v>
      </c>
      <c r="J1333" s="122">
        <f>'Belegliste Träger'!H1342</f>
        <v>0</v>
      </c>
      <c r="K1333" s="122">
        <f>'Belegliste Träger'!I1342</f>
        <v>0</v>
      </c>
      <c r="L1333" s="122">
        <f>'Belegliste Träger'!J1342</f>
        <v>0</v>
      </c>
      <c r="M1333" s="122">
        <f>'Belegliste Träger'!K1342</f>
        <v>0</v>
      </c>
      <c r="N1333" s="122">
        <f>'Belegliste Träger'!L1342</f>
        <v>0</v>
      </c>
      <c r="O1333" s="122">
        <f>'Belegliste Träger'!M1342</f>
        <v>0</v>
      </c>
      <c r="P1333" s="122" t="str">
        <f>'Belegliste Träger'!N1342</f>
        <v>~</v>
      </c>
      <c r="Q1333" s="122" t="str">
        <f>'Belegliste Träger'!P1342</f>
        <v>~</v>
      </c>
      <c r="R1333" s="122" t="str">
        <f>'Belegliste Träger'!Q1342</f>
        <v>~</v>
      </c>
      <c r="S1333" s="122" t="str">
        <f>'Belegliste Träger'!R1342</f>
        <v>~</v>
      </c>
      <c r="T1333" s="122" t="str">
        <f>'Belegliste Träger'!S1342</f>
        <v>~</v>
      </c>
      <c r="U1333" s="122" t="str">
        <f>'Belegliste Träger'!T1342</f>
        <v>~</v>
      </c>
      <c r="V1333" s="122" t="str">
        <f>'Belegliste Träger'!U1342</f>
        <v>~</v>
      </c>
      <c r="W1333" s="122">
        <f>'Belegliste SB'!V1342</f>
        <v>0</v>
      </c>
      <c r="X1333" s="122">
        <f>'Belegliste SB'!W1342</f>
        <v>0</v>
      </c>
      <c r="Y1333" s="122">
        <f>'Belegliste SB'!X1342</f>
        <v>0</v>
      </c>
      <c r="Z1333" s="122">
        <f>'Belegliste SB'!Y1342</f>
        <v>0</v>
      </c>
    </row>
    <row r="1334" spans="1:26" x14ac:dyDescent="0.25">
      <c r="A1334" s="121">
        <f>IF(D1334&lt;&gt;"~",'Belegliste SB'!$H$3,"0")</f>
        <v>0</v>
      </c>
      <c r="B1334" s="121">
        <f>IF(D1334&lt;&gt;"~",'Belegliste SB'!$H$4,"0")</f>
        <v>0</v>
      </c>
      <c r="C1334" s="122" t="str">
        <f>IF(D1334&lt;&gt;"~",'Belegliste Träger'!A1343,0)</f>
        <v/>
      </c>
      <c r="D1334" s="122" t="str">
        <f>'Belegliste Träger'!B1343</f>
        <v/>
      </c>
      <c r="E1334" s="122">
        <f>'Belegliste Träger'!C1343</f>
        <v>0</v>
      </c>
      <c r="F1334" s="122">
        <f>IF(D1334&lt;&gt;"~",'Belegliste Träger'!D1343,0)</f>
        <v>0</v>
      </c>
      <c r="G1334" s="122">
        <f>'Belegliste Träger'!E1343</f>
        <v>0</v>
      </c>
      <c r="H1334" s="122">
        <f>'Belegliste Träger'!F1343</f>
        <v>0</v>
      </c>
      <c r="I1334" s="122">
        <f>'Belegliste Träger'!G1343</f>
        <v>0</v>
      </c>
      <c r="J1334" s="122">
        <f>'Belegliste Träger'!H1343</f>
        <v>0</v>
      </c>
      <c r="K1334" s="122">
        <f>'Belegliste Träger'!I1343</f>
        <v>0</v>
      </c>
      <c r="L1334" s="122">
        <f>'Belegliste Träger'!J1343</f>
        <v>0</v>
      </c>
      <c r="M1334" s="122">
        <f>'Belegliste Träger'!K1343</f>
        <v>0</v>
      </c>
      <c r="N1334" s="122">
        <f>'Belegliste Träger'!L1343</f>
        <v>0</v>
      </c>
      <c r="O1334" s="122">
        <f>'Belegliste Träger'!M1343</f>
        <v>0</v>
      </c>
      <c r="P1334" s="122" t="str">
        <f>'Belegliste Träger'!N1343</f>
        <v>~</v>
      </c>
      <c r="Q1334" s="122" t="str">
        <f>'Belegliste Träger'!P1343</f>
        <v>~</v>
      </c>
      <c r="R1334" s="122" t="str">
        <f>'Belegliste Träger'!Q1343</f>
        <v>~</v>
      </c>
      <c r="S1334" s="122" t="str">
        <f>'Belegliste Träger'!R1343</f>
        <v>~</v>
      </c>
      <c r="T1334" s="122" t="str">
        <f>'Belegliste Träger'!S1343</f>
        <v>~</v>
      </c>
      <c r="U1334" s="122" t="str">
        <f>'Belegliste Träger'!T1343</f>
        <v>~</v>
      </c>
      <c r="V1334" s="122" t="str">
        <f>'Belegliste Träger'!U1343</f>
        <v>~</v>
      </c>
      <c r="W1334" s="122">
        <f>'Belegliste SB'!V1343</f>
        <v>0</v>
      </c>
      <c r="X1334" s="122">
        <f>'Belegliste SB'!W1343</f>
        <v>0</v>
      </c>
      <c r="Y1334" s="122">
        <f>'Belegliste SB'!X1343</f>
        <v>0</v>
      </c>
      <c r="Z1334" s="122">
        <f>'Belegliste SB'!Y1343</f>
        <v>0</v>
      </c>
    </row>
    <row r="1335" spans="1:26" x14ac:dyDescent="0.25">
      <c r="A1335" s="121">
        <f>IF(D1335&lt;&gt;"~",'Belegliste SB'!$H$3,"0")</f>
        <v>0</v>
      </c>
      <c r="B1335" s="121">
        <f>IF(D1335&lt;&gt;"~",'Belegliste SB'!$H$4,"0")</f>
        <v>0</v>
      </c>
      <c r="C1335" s="122" t="str">
        <f>IF(D1335&lt;&gt;"~",'Belegliste Träger'!A1344,0)</f>
        <v/>
      </c>
      <c r="D1335" s="122" t="str">
        <f>'Belegliste Träger'!B1344</f>
        <v/>
      </c>
      <c r="E1335" s="122">
        <f>'Belegliste Träger'!C1344</f>
        <v>0</v>
      </c>
      <c r="F1335" s="122">
        <f>IF(D1335&lt;&gt;"~",'Belegliste Träger'!D1344,0)</f>
        <v>0</v>
      </c>
      <c r="G1335" s="122">
        <f>'Belegliste Träger'!E1344</f>
        <v>0</v>
      </c>
      <c r="H1335" s="122">
        <f>'Belegliste Träger'!F1344</f>
        <v>0</v>
      </c>
      <c r="I1335" s="122">
        <f>'Belegliste Träger'!G1344</f>
        <v>0</v>
      </c>
      <c r="J1335" s="122">
        <f>'Belegliste Träger'!H1344</f>
        <v>0</v>
      </c>
      <c r="K1335" s="122">
        <f>'Belegliste Träger'!I1344</f>
        <v>0</v>
      </c>
      <c r="L1335" s="122">
        <f>'Belegliste Träger'!J1344</f>
        <v>0</v>
      </c>
      <c r="M1335" s="122">
        <f>'Belegliste Träger'!K1344</f>
        <v>0</v>
      </c>
      <c r="N1335" s="122">
        <f>'Belegliste Träger'!L1344</f>
        <v>0</v>
      </c>
      <c r="O1335" s="122">
        <f>'Belegliste Träger'!M1344</f>
        <v>0</v>
      </c>
      <c r="P1335" s="122" t="str">
        <f>'Belegliste Träger'!N1344</f>
        <v>~</v>
      </c>
      <c r="Q1335" s="122" t="str">
        <f>'Belegliste Träger'!P1344</f>
        <v>~</v>
      </c>
      <c r="R1335" s="122" t="str">
        <f>'Belegliste Träger'!Q1344</f>
        <v>~</v>
      </c>
      <c r="S1335" s="122" t="str">
        <f>'Belegliste Träger'!R1344</f>
        <v>~</v>
      </c>
      <c r="T1335" s="122" t="str">
        <f>'Belegliste Träger'!S1344</f>
        <v>~</v>
      </c>
      <c r="U1335" s="122" t="str">
        <f>'Belegliste Träger'!T1344</f>
        <v>~</v>
      </c>
      <c r="V1335" s="122" t="str">
        <f>'Belegliste Träger'!U1344</f>
        <v>~</v>
      </c>
      <c r="W1335" s="122">
        <f>'Belegliste SB'!V1344</f>
        <v>0</v>
      </c>
      <c r="X1335" s="122">
        <f>'Belegliste SB'!W1344</f>
        <v>0</v>
      </c>
      <c r="Y1335" s="122">
        <f>'Belegliste SB'!X1344</f>
        <v>0</v>
      </c>
      <c r="Z1335" s="122">
        <f>'Belegliste SB'!Y1344</f>
        <v>0</v>
      </c>
    </row>
    <row r="1336" spans="1:26" x14ac:dyDescent="0.25">
      <c r="A1336" s="121">
        <f>IF(D1336&lt;&gt;"~",'Belegliste SB'!$H$3,"0")</f>
        <v>0</v>
      </c>
      <c r="B1336" s="121">
        <f>IF(D1336&lt;&gt;"~",'Belegliste SB'!$H$4,"0")</f>
        <v>0</v>
      </c>
      <c r="C1336" s="122" t="str">
        <f>IF(D1336&lt;&gt;"~",'Belegliste Träger'!A1345,0)</f>
        <v/>
      </c>
      <c r="D1336" s="122" t="str">
        <f>'Belegliste Träger'!B1345</f>
        <v/>
      </c>
      <c r="E1336" s="122">
        <f>'Belegliste Träger'!C1345</f>
        <v>0</v>
      </c>
      <c r="F1336" s="122">
        <f>IF(D1336&lt;&gt;"~",'Belegliste Träger'!D1345,0)</f>
        <v>0</v>
      </c>
      <c r="G1336" s="122">
        <f>'Belegliste Träger'!E1345</f>
        <v>0</v>
      </c>
      <c r="H1336" s="122">
        <f>'Belegliste Träger'!F1345</f>
        <v>0</v>
      </c>
      <c r="I1336" s="122">
        <f>'Belegliste Träger'!G1345</f>
        <v>0</v>
      </c>
      <c r="J1336" s="122">
        <f>'Belegliste Träger'!H1345</f>
        <v>0</v>
      </c>
      <c r="K1336" s="122">
        <f>'Belegliste Träger'!I1345</f>
        <v>0</v>
      </c>
      <c r="L1336" s="122">
        <f>'Belegliste Träger'!J1345</f>
        <v>0</v>
      </c>
      <c r="M1336" s="122">
        <f>'Belegliste Träger'!K1345</f>
        <v>0</v>
      </c>
      <c r="N1336" s="122">
        <f>'Belegliste Träger'!L1345</f>
        <v>0</v>
      </c>
      <c r="O1336" s="122">
        <f>'Belegliste Träger'!M1345</f>
        <v>0</v>
      </c>
      <c r="P1336" s="122" t="str">
        <f>'Belegliste Träger'!N1345</f>
        <v>~</v>
      </c>
      <c r="Q1336" s="122" t="str">
        <f>'Belegliste Träger'!P1345</f>
        <v>~</v>
      </c>
      <c r="R1336" s="122" t="str">
        <f>'Belegliste Träger'!Q1345</f>
        <v>~</v>
      </c>
      <c r="S1336" s="122" t="str">
        <f>'Belegliste Träger'!R1345</f>
        <v>~</v>
      </c>
      <c r="T1336" s="122" t="str">
        <f>'Belegliste Träger'!S1345</f>
        <v>~</v>
      </c>
      <c r="U1336" s="122" t="str">
        <f>'Belegliste Träger'!T1345</f>
        <v>~</v>
      </c>
      <c r="V1336" s="122" t="str">
        <f>'Belegliste Träger'!U1345</f>
        <v>~</v>
      </c>
      <c r="W1336" s="122">
        <f>'Belegliste SB'!V1345</f>
        <v>0</v>
      </c>
      <c r="X1336" s="122">
        <f>'Belegliste SB'!W1345</f>
        <v>0</v>
      </c>
      <c r="Y1336" s="122">
        <f>'Belegliste SB'!X1345</f>
        <v>0</v>
      </c>
      <c r="Z1336" s="122">
        <f>'Belegliste SB'!Y1345</f>
        <v>0</v>
      </c>
    </row>
    <row r="1337" spans="1:26" x14ac:dyDescent="0.25">
      <c r="A1337" s="121">
        <f>IF(D1337&lt;&gt;"~",'Belegliste SB'!$H$3,"0")</f>
        <v>0</v>
      </c>
      <c r="B1337" s="121">
        <f>IF(D1337&lt;&gt;"~",'Belegliste SB'!$H$4,"0")</f>
        <v>0</v>
      </c>
      <c r="C1337" s="122" t="str">
        <f>IF(D1337&lt;&gt;"~",'Belegliste Träger'!A1346,0)</f>
        <v/>
      </c>
      <c r="D1337" s="122" t="str">
        <f>'Belegliste Träger'!B1346</f>
        <v/>
      </c>
      <c r="E1337" s="122">
        <f>'Belegliste Träger'!C1346</f>
        <v>0</v>
      </c>
      <c r="F1337" s="122">
        <f>IF(D1337&lt;&gt;"~",'Belegliste Träger'!D1346,0)</f>
        <v>0</v>
      </c>
      <c r="G1337" s="122">
        <f>'Belegliste Träger'!E1346</f>
        <v>0</v>
      </c>
      <c r="H1337" s="122">
        <f>'Belegliste Träger'!F1346</f>
        <v>0</v>
      </c>
      <c r="I1337" s="122">
        <f>'Belegliste Träger'!G1346</f>
        <v>0</v>
      </c>
      <c r="J1337" s="122">
        <f>'Belegliste Träger'!H1346</f>
        <v>0</v>
      </c>
      <c r="K1337" s="122">
        <f>'Belegliste Träger'!I1346</f>
        <v>0</v>
      </c>
      <c r="L1337" s="122">
        <f>'Belegliste Träger'!J1346</f>
        <v>0</v>
      </c>
      <c r="M1337" s="122">
        <f>'Belegliste Träger'!K1346</f>
        <v>0</v>
      </c>
      <c r="N1337" s="122">
        <f>'Belegliste Träger'!L1346</f>
        <v>0</v>
      </c>
      <c r="O1337" s="122">
        <f>'Belegliste Träger'!M1346</f>
        <v>0</v>
      </c>
      <c r="P1337" s="122" t="str">
        <f>'Belegliste Träger'!N1346</f>
        <v>~</v>
      </c>
      <c r="Q1337" s="122" t="str">
        <f>'Belegliste Träger'!P1346</f>
        <v>~</v>
      </c>
      <c r="R1337" s="122" t="str">
        <f>'Belegliste Träger'!Q1346</f>
        <v>~</v>
      </c>
      <c r="S1337" s="122" t="str">
        <f>'Belegliste Träger'!R1346</f>
        <v>~</v>
      </c>
      <c r="T1337" s="122" t="str">
        <f>'Belegliste Träger'!S1346</f>
        <v>~</v>
      </c>
      <c r="U1337" s="122" t="str">
        <f>'Belegliste Träger'!T1346</f>
        <v>~</v>
      </c>
      <c r="V1337" s="122" t="str">
        <f>'Belegliste Träger'!U1346</f>
        <v>~</v>
      </c>
      <c r="W1337" s="122">
        <f>'Belegliste SB'!V1346</f>
        <v>0</v>
      </c>
      <c r="X1337" s="122">
        <f>'Belegliste SB'!W1346</f>
        <v>0</v>
      </c>
      <c r="Y1337" s="122">
        <f>'Belegliste SB'!X1346</f>
        <v>0</v>
      </c>
      <c r="Z1337" s="122">
        <f>'Belegliste SB'!Y1346</f>
        <v>0</v>
      </c>
    </row>
    <row r="1338" spans="1:26" x14ac:dyDescent="0.25">
      <c r="A1338" s="121">
        <f>IF(D1338&lt;&gt;"~",'Belegliste SB'!$H$3,"0")</f>
        <v>0</v>
      </c>
      <c r="B1338" s="121">
        <f>IF(D1338&lt;&gt;"~",'Belegliste SB'!$H$4,"0")</f>
        <v>0</v>
      </c>
      <c r="C1338" s="122" t="str">
        <f>IF(D1338&lt;&gt;"~",'Belegliste Träger'!A1347,0)</f>
        <v/>
      </c>
      <c r="D1338" s="122" t="str">
        <f>'Belegliste Träger'!B1347</f>
        <v/>
      </c>
      <c r="E1338" s="122">
        <f>'Belegliste Träger'!C1347</f>
        <v>0</v>
      </c>
      <c r="F1338" s="122">
        <f>IF(D1338&lt;&gt;"~",'Belegliste Träger'!D1347,0)</f>
        <v>0</v>
      </c>
      <c r="G1338" s="122">
        <f>'Belegliste Träger'!E1347</f>
        <v>0</v>
      </c>
      <c r="H1338" s="122">
        <f>'Belegliste Träger'!F1347</f>
        <v>0</v>
      </c>
      <c r="I1338" s="122">
        <f>'Belegliste Träger'!G1347</f>
        <v>0</v>
      </c>
      <c r="J1338" s="122">
        <f>'Belegliste Träger'!H1347</f>
        <v>0</v>
      </c>
      <c r="K1338" s="122">
        <f>'Belegliste Träger'!I1347</f>
        <v>0</v>
      </c>
      <c r="L1338" s="122">
        <f>'Belegliste Träger'!J1347</f>
        <v>0</v>
      </c>
      <c r="M1338" s="122">
        <f>'Belegliste Träger'!K1347</f>
        <v>0</v>
      </c>
      <c r="N1338" s="122">
        <f>'Belegliste Träger'!L1347</f>
        <v>0</v>
      </c>
      <c r="O1338" s="122">
        <f>'Belegliste Träger'!M1347</f>
        <v>0</v>
      </c>
      <c r="P1338" s="122" t="str">
        <f>'Belegliste Träger'!N1347</f>
        <v>~</v>
      </c>
      <c r="Q1338" s="122" t="str">
        <f>'Belegliste Träger'!P1347</f>
        <v>~</v>
      </c>
      <c r="R1338" s="122" t="str">
        <f>'Belegliste Träger'!Q1347</f>
        <v>~</v>
      </c>
      <c r="S1338" s="122" t="str">
        <f>'Belegliste Träger'!R1347</f>
        <v>~</v>
      </c>
      <c r="T1338" s="122" t="str">
        <f>'Belegliste Träger'!S1347</f>
        <v>~</v>
      </c>
      <c r="U1338" s="122" t="str">
        <f>'Belegliste Träger'!T1347</f>
        <v>~</v>
      </c>
      <c r="V1338" s="122" t="str">
        <f>'Belegliste Träger'!U1347</f>
        <v>~</v>
      </c>
      <c r="W1338" s="122">
        <f>'Belegliste SB'!V1347</f>
        <v>0</v>
      </c>
      <c r="X1338" s="122">
        <f>'Belegliste SB'!W1347</f>
        <v>0</v>
      </c>
      <c r="Y1338" s="122">
        <f>'Belegliste SB'!X1347</f>
        <v>0</v>
      </c>
      <c r="Z1338" s="122">
        <f>'Belegliste SB'!Y1347</f>
        <v>0</v>
      </c>
    </row>
    <row r="1339" spans="1:26" x14ac:dyDescent="0.25">
      <c r="A1339" s="121">
        <f>IF(D1339&lt;&gt;"~",'Belegliste SB'!$H$3,"0")</f>
        <v>0</v>
      </c>
      <c r="B1339" s="121">
        <f>IF(D1339&lt;&gt;"~",'Belegliste SB'!$H$4,"0")</f>
        <v>0</v>
      </c>
      <c r="C1339" s="122" t="str">
        <f>IF(D1339&lt;&gt;"~",'Belegliste Träger'!A1348,0)</f>
        <v/>
      </c>
      <c r="D1339" s="122" t="str">
        <f>'Belegliste Träger'!B1348</f>
        <v/>
      </c>
      <c r="E1339" s="122">
        <f>'Belegliste Träger'!C1348</f>
        <v>0</v>
      </c>
      <c r="F1339" s="122">
        <f>IF(D1339&lt;&gt;"~",'Belegliste Träger'!D1348,0)</f>
        <v>0</v>
      </c>
      <c r="G1339" s="122">
        <f>'Belegliste Träger'!E1348</f>
        <v>0</v>
      </c>
      <c r="H1339" s="122">
        <f>'Belegliste Träger'!F1348</f>
        <v>0</v>
      </c>
      <c r="I1339" s="122">
        <f>'Belegliste Träger'!G1348</f>
        <v>0</v>
      </c>
      <c r="J1339" s="122">
        <f>'Belegliste Träger'!H1348</f>
        <v>0</v>
      </c>
      <c r="K1339" s="122">
        <f>'Belegliste Träger'!I1348</f>
        <v>0</v>
      </c>
      <c r="L1339" s="122">
        <f>'Belegliste Träger'!J1348</f>
        <v>0</v>
      </c>
      <c r="M1339" s="122">
        <f>'Belegliste Träger'!K1348</f>
        <v>0</v>
      </c>
      <c r="N1339" s="122">
        <f>'Belegliste Träger'!L1348</f>
        <v>0</v>
      </c>
      <c r="O1339" s="122">
        <f>'Belegliste Träger'!M1348</f>
        <v>0</v>
      </c>
      <c r="P1339" s="122" t="str">
        <f>'Belegliste Träger'!N1348</f>
        <v>~</v>
      </c>
      <c r="Q1339" s="122" t="str">
        <f>'Belegliste Träger'!P1348</f>
        <v>~</v>
      </c>
      <c r="R1339" s="122" t="str">
        <f>'Belegliste Träger'!Q1348</f>
        <v>~</v>
      </c>
      <c r="S1339" s="122" t="str">
        <f>'Belegliste Träger'!R1348</f>
        <v>~</v>
      </c>
      <c r="T1339" s="122" t="str">
        <f>'Belegliste Träger'!S1348</f>
        <v>~</v>
      </c>
      <c r="U1339" s="122" t="str">
        <f>'Belegliste Träger'!T1348</f>
        <v>~</v>
      </c>
      <c r="V1339" s="122" t="str">
        <f>'Belegliste Träger'!U1348</f>
        <v>~</v>
      </c>
      <c r="W1339" s="122">
        <f>'Belegliste SB'!V1348</f>
        <v>0</v>
      </c>
      <c r="X1339" s="122">
        <f>'Belegliste SB'!W1348</f>
        <v>0</v>
      </c>
      <c r="Y1339" s="122">
        <f>'Belegliste SB'!X1348</f>
        <v>0</v>
      </c>
      <c r="Z1339" s="122">
        <f>'Belegliste SB'!Y1348</f>
        <v>0</v>
      </c>
    </row>
    <row r="1340" spans="1:26" x14ac:dyDescent="0.25">
      <c r="A1340" s="121">
        <f>IF(D1340&lt;&gt;"~",'Belegliste SB'!$H$3,"0")</f>
        <v>0</v>
      </c>
      <c r="B1340" s="121">
        <f>IF(D1340&lt;&gt;"~",'Belegliste SB'!$H$4,"0")</f>
        <v>0</v>
      </c>
      <c r="C1340" s="122" t="str">
        <f>IF(D1340&lt;&gt;"~",'Belegliste Träger'!A1349,0)</f>
        <v/>
      </c>
      <c r="D1340" s="122" t="str">
        <f>'Belegliste Träger'!B1349</f>
        <v/>
      </c>
      <c r="E1340" s="122">
        <f>'Belegliste Träger'!C1349</f>
        <v>0</v>
      </c>
      <c r="F1340" s="122">
        <f>IF(D1340&lt;&gt;"~",'Belegliste Träger'!D1349,0)</f>
        <v>0</v>
      </c>
      <c r="G1340" s="122">
        <f>'Belegliste Träger'!E1349</f>
        <v>0</v>
      </c>
      <c r="H1340" s="122">
        <f>'Belegliste Träger'!F1349</f>
        <v>0</v>
      </c>
      <c r="I1340" s="122">
        <f>'Belegliste Träger'!G1349</f>
        <v>0</v>
      </c>
      <c r="J1340" s="122">
        <f>'Belegliste Träger'!H1349</f>
        <v>0</v>
      </c>
      <c r="K1340" s="122">
        <f>'Belegliste Träger'!I1349</f>
        <v>0</v>
      </c>
      <c r="L1340" s="122">
        <f>'Belegliste Träger'!J1349</f>
        <v>0</v>
      </c>
      <c r="M1340" s="122">
        <f>'Belegliste Träger'!K1349</f>
        <v>0</v>
      </c>
      <c r="N1340" s="122">
        <f>'Belegliste Träger'!L1349</f>
        <v>0</v>
      </c>
      <c r="O1340" s="122">
        <f>'Belegliste Träger'!M1349</f>
        <v>0</v>
      </c>
      <c r="P1340" s="122" t="str">
        <f>'Belegliste Träger'!N1349</f>
        <v>~</v>
      </c>
      <c r="Q1340" s="122" t="str">
        <f>'Belegliste Träger'!P1349</f>
        <v>~</v>
      </c>
      <c r="R1340" s="122" t="str">
        <f>'Belegliste Träger'!Q1349</f>
        <v>~</v>
      </c>
      <c r="S1340" s="122" t="str">
        <f>'Belegliste Träger'!R1349</f>
        <v>~</v>
      </c>
      <c r="T1340" s="122" t="str">
        <f>'Belegliste Träger'!S1349</f>
        <v>~</v>
      </c>
      <c r="U1340" s="122" t="str">
        <f>'Belegliste Träger'!T1349</f>
        <v>~</v>
      </c>
      <c r="V1340" s="122" t="str">
        <f>'Belegliste Träger'!U1349</f>
        <v>~</v>
      </c>
      <c r="W1340" s="122">
        <f>'Belegliste SB'!V1349</f>
        <v>0</v>
      </c>
      <c r="X1340" s="122">
        <f>'Belegliste SB'!W1349</f>
        <v>0</v>
      </c>
      <c r="Y1340" s="122">
        <f>'Belegliste SB'!X1349</f>
        <v>0</v>
      </c>
      <c r="Z1340" s="122">
        <f>'Belegliste SB'!Y1349</f>
        <v>0</v>
      </c>
    </row>
    <row r="1341" spans="1:26" x14ac:dyDescent="0.25">
      <c r="A1341" s="121">
        <f>IF(D1341&lt;&gt;"~",'Belegliste SB'!$H$3,"0")</f>
        <v>0</v>
      </c>
      <c r="B1341" s="121">
        <f>IF(D1341&lt;&gt;"~",'Belegliste SB'!$H$4,"0")</f>
        <v>0</v>
      </c>
      <c r="C1341" s="122" t="str">
        <f>IF(D1341&lt;&gt;"~",'Belegliste Träger'!A1350,0)</f>
        <v/>
      </c>
      <c r="D1341" s="122" t="str">
        <f>'Belegliste Träger'!B1350</f>
        <v/>
      </c>
      <c r="E1341" s="122">
        <f>'Belegliste Träger'!C1350</f>
        <v>0</v>
      </c>
      <c r="F1341" s="122">
        <f>IF(D1341&lt;&gt;"~",'Belegliste Träger'!D1350,0)</f>
        <v>0</v>
      </c>
      <c r="G1341" s="122">
        <f>'Belegliste Träger'!E1350</f>
        <v>0</v>
      </c>
      <c r="H1341" s="122">
        <f>'Belegliste Träger'!F1350</f>
        <v>0</v>
      </c>
      <c r="I1341" s="122">
        <f>'Belegliste Träger'!G1350</f>
        <v>0</v>
      </c>
      <c r="J1341" s="122">
        <f>'Belegliste Träger'!H1350</f>
        <v>0</v>
      </c>
      <c r="K1341" s="122">
        <f>'Belegliste Träger'!I1350</f>
        <v>0</v>
      </c>
      <c r="L1341" s="122">
        <f>'Belegliste Träger'!J1350</f>
        <v>0</v>
      </c>
      <c r="M1341" s="122">
        <f>'Belegliste Träger'!K1350</f>
        <v>0</v>
      </c>
      <c r="N1341" s="122">
        <f>'Belegliste Träger'!L1350</f>
        <v>0</v>
      </c>
      <c r="O1341" s="122">
        <f>'Belegliste Träger'!M1350</f>
        <v>0</v>
      </c>
      <c r="P1341" s="122" t="str">
        <f>'Belegliste Träger'!N1350</f>
        <v>~</v>
      </c>
      <c r="Q1341" s="122" t="str">
        <f>'Belegliste Träger'!P1350</f>
        <v>~</v>
      </c>
      <c r="R1341" s="122" t="str">
        <f>'Belegliste Träger'!Q1350</f>
        <v>~</v>
      </c>
      <c r="S1341" s="122" t="str">
        <f>'Belegliste Träger'!R1350</f>
        <v>~</v>
      </c>
      <c r="T1341" s="122" t="str">
        <f>'Belegliste Träger'!S1350</f>
        <v>~</v>
      </c>
      <c r="U1341" s="122" t="str">
        <f>'Belegliste Träger'!T1350</f>
        <v>~</v>
      </c>
      <c r="V1341" s="122" t="str">
        <f>'Belegliste Träger'!U1350</f>
        <v>~</v>
      </c>
      <c r="W1341" s="122">
        <f>'Belegliste SB'!V1350</f>
        <v>0</v>
      </c>
      <c r="X1341" s="122">
        <f>'Belegliste SB'!W1350</f>
        <v>0</v>
      </c>
      <c r="Y1341" s="122">
        <f>'Belegliste SB'!X1350</f>
        <v>0</v>
      </c>
      <c r="Z1341" s="122">
        <f>'Belegliste SB'!Y1350</f>
        <v>0</v>
      </c>
    </row>
    <row r="1342" spans="1:26" x14ac:dyDescent="0.25">
      <c r="A1342" s="121">
        <f>IF(D1342&lt;&gt;"~",'Belegliste SB'!$H$3,"0")</f>
        <v>0</v>
      </c>
      <c r="B1342" s="121">
        <f>IF(D1342&lt;&gt;"~",'Belegliste SB'!$H$4,"0")</f>
        <v>0</v>
      </c>
      <c r="C1342" s="122" t="str">
        <f>IF(D1342&lt;&gt;"~",'Belegliste Träger'!A1351,0)</f>
        <v/>
      </c>
      <c r="D1342" s="122" t="str">
        <f>'Belegliste Träger'!B1351</f>
        <v/>
      </c>
      <c r="E1342" s="122">
        <f>'Belegliste Träger'!C1351</f>
        <v>0</v>
      </c>
      <c r="F1342" s="122">
        <f>IF(D1342&lt;&gt;"~",'Belegliste Träger'!D1351,0)</f>
        <v>0</v>
      </c>
      <c r="G1342" s="122">
        <f>'Belegliste Träger'!E1351</f>
        <v>0</v>
      </c>
      <c r="H1342" s="122">
        <f>'Belegliste Träger'!F1351</f>
        <v>0</v>
      </c>
      <c r="I1342" s="122">
        <f>'Belegliste Träger'!G1351</f>
        <v>0</v>
      </c>
      <c r="J1342" s="122">
        <f>'Belegliste Träger'!H1351</f>
        <v>0</v>
      </c>
      <c r="K1342" s="122">
        <f>'Belegliste Träger'!I1351</f>
        <v>0</v>
      </c>
      <c r="L1342" s="122">
        <f>'Belegliste Träger'!J1351</f>
        <v>0</v>
      </c>
      <c r="M1342" s="122">
        <f>'Belegliste Träger'!K1351</f>
        <v>0</v>
      </c>
      <c r="N1342" s="122">
        <f>'Belegliste Träger'!L1351</f>
        <v>0</v>
      </c>
      <c r="O1342" s="122">
        <f>'Belegliste Träger'!M1351</f>
        <v>0</v>
      </c>
      <c r="P1342" s="122" t="str">
        <f>'Belegliste Träger'!N1351</f>
        <v>~</v>
      </c>
      <c r="Q1342" s="122" t="str">
        <f>'Belegliste Träger'!P1351</f>
        <v>~</v>
      </c>
      <c r="R1342" s="122" t="str">
        <f>'Belegliste Träger'!Q1351</f>
        <v>~</v>
      </c>
      <c r="S1342" s="122" t="str">
        <f>'Belegliste Träger'!R1351</f>
        <v>~</v>
      </c>
      <c r="T1342" s="122" t="str">
        <f>'Belegliste Träger'!S1351</f>
        <v>~</v>
      </c>
      <c r="U1342" s="122" t="str">
        <f>'Belegliste Träger'!T1351</f>
        <v>~</v>
      </c>
      <c r="V1342" s="122" t="str">
        <f>'Belegliste Träger'!U1351</f>
        <v>~</v>
      </c>
      <c r="W1342" s="122">
        <f>'Belegliste SB'!V1351</f>
        <v>0</v>
      </c>
      <c r="X1342" s="122">
        <f>'Belegliste SB'!W1351</f>
        <v>0</v>
      </c>
      <c r="Y1342" s="122">
        <f>'Belegliste SB'!X1351</f>
        <v>0</v>
      </c>
      <c r="Z1342" s="122">
        <f>'Belegliste SB'!Y1351</f>
        <v>0</v>
      </c>
    </row>
    <row r="1343" spans="1:26" x14ac:dyDescent="0.25">
      <c r="A1343" s="121">
        <f>IF(D1343&lt;&gt;"~",'Belegliste SB'!$H$3,"0")</f>
        <v>0</v>
      </c>
      <c r="B1343" s="121">
        <f>IF(D1343&lt;&gt;"~",'Belegliste SB'!$H$4,"0")</f>
        <v>0</v>
      </c>
      <c r="C1343" s="122" t="str">
        <f>IF(D1343&lt;&gt;"~",'Belegliste Träger'!A1352,0)</f>
        <v/>
      </c>
      <c r="D1343" s="122" t="str">
        <f>'Belegliste Träger'!B1352</f>
        <v/>
      </c>
      <c r="E1343" s="122">
        <f>'Belegliste Träger'!C1352</f>
        <v>0</v>
      </c>
      <c r="F1343" s="122">
        <f>IF(D1343&lt;&gt;"~",'Belegliste Träger'!D1352,0)</f>
        <v>0</v>
      </c>
      <c r="G1343" s="122">
        <f>'Belegliste Träger'!E1352</f>
        <v>0</v>
      </c>
      <c r="H1343" s="122">
        <f>'Belegliste Träger'!F1352</f>
        <v>0</v>
      </c>
      <c r="I1343" s="122">
        <f>'Belegliste Träger'!G1352</f>
        <v>0</v>
      </c>
      <c r="J1343" s="122">
        <f>'Belegliste Träger'!H1352</f>
        <v>0</v>
      </c>
      <c r="K1343" s="122">
        <f>'Belegliste Träger'!I1352</f>
        <v>0</v>
      </c>
      <c r="L1343" s="122">
        <f>'Belegliste Träger'!J1352</f>
        <v>0</v>
      </c>
      <c r="M1343" s="122">
        <f>'Belegliste Träger'!K1352</f>
        <v>0</v>
      </c>
      <c r="N1343" s="122">
        <f>'Belegliste Träger'!L1352</f>
        <v>0</v>
      </c>
      <c r="O1343" s="122">
        <f>'Belegliste Träger'!M1352</f>
        <v>0</v>
      </c>
      <c r="P1343" s="122" t="str">
        <f>'Belegliste Träger'!N1352</f>
        <v>~</v>
      </c>
      <c r="Q1343" s="122" t="str">
        <f>'Belegliste Träger'!P1352</f>
        <v>~</v>
      </c>
      <c r="R1343" s="122" t="str">
        <f>'Belegliste Träger'!Q1352</f>
        <v>~</v>
      </c>
      <c r="S1343" s="122" t="str">
        <f>'Belegliste Träger'!R1352</f>
        <v>~</v>
      </c>
      <c r="T1343" s="122" t="str">
        <f>'Belegliste Träger'!S1352</f>
        <v>~</v>
      </c>
      <c r="U1343" s="122" t="str">
        <f>'Belegliste Träger'!T1352</f>
        <v>~</v>
      </c>
      <c r="V1343" s="122" t="str">
        <f>'Belegliste Träger'!U1352</f>
        <v>~</v>
      </c>
      <c r="W1343" s="122">
        <f>'Belegliste SB'!V1352</f>
        <v>0</v>
      </c>
      <c r="X1343" s="122">
        <f>'Belegliste SB'!W1352</f>
        <v>0</v>
      </c>
      <c r="Y1343" s="122">
        <f>'Belegliste SB'!X1352</f>
        <v>0</v>
      </c>
      <c r="Z1343" s="122">
        <f>'Belegliste SB'!Y1352</f>
        <v>0</v>
      </c>
    </row>
    <row r="1344" spans="1:26" x14ac:dyDescent="0.25">
      <c r="A1344" s="121">
        <f>IF(D1344&lt;&gt;"~",'Belegliste SB'!$H$3,"0")</f>
        <v>0</v>
      </c>
      <c r="B1344" s="121">
        <f>IF(D1344&lt;&gt;"~",'Belegliste SB'!$H$4,"0")</f>
        <v>0</v>
      </c>
      <c r="C1344" s="122" t="str">
        <f>IF(D1344&lt;&gt;"~",'Belegliste Träger'!A1353,0)</f>
        <v/>
      </c>
      <c r="D1344" s="122" t="str">
        <f>'Belegliste Träger'!B1353</f>
        <v/>
      </c>
      <c r="E1344" s="122">
        <f>'Belegliste Träger'!C1353</f>
        <v>0</v>
      </c>
      <c r="F1344" s="122">
        <f>IF(D1344&lt;&gt;"~",'Belegliste Träger'!D1353,0)</f>
        <v>0</v>
      </c>
      <c r="G1344" s="122">
        <f>'Belegliste Träger'!E1353</f>
        <v>0</v>
      </c>
      <c r="H1344" s="122">
        <f>'Belegliste Träger'!F1353</f>
        <v>0</v>
      </c>
      <c r="I1344" s="122">
        <f>'Belegliste Träger'!G1353</f>
        <v>0</v>
      </c>
      <c r="J1344" s="122">
        <f>'Belegliste Träger'!H1353</f>
        <v>0</v>
      </c>
      <c r="K1344" s="122">
        <f>'Belegliste Träger'!I1353</f>
        <v>0</v>
      </c>
      <c r="L1344" s="122">
        <f>'Belegliste Träger'!J1353</f>
        <v>0</v>
      </c>
      <c r="M1344" s="122">
        <f>'Belegliste Träger'!K1353</f>
        <v>0</v>
      </c>
      <c r="N1344" s="122">
        <f>'Belegliste Träger'!L1353</f>
        <v>0</v>
      </c>
      <c r="O1344" s="122">
        <f>'Belegliste Träger'!M1353</f>
        <v>0</v>
      </c>
      <c r="P1344" s="122" t="str">
        <f>'Belegliste Träger'!N1353</f>
        <v>~</v>
      </c>
      <c r="Q1344" s="122" t="str">
        <f>'Belegliste Träger'!P1353</f>
        <v>~</v>
      </c>
      <c r="R1344" s="122" t="str">
        <f>'Belegliste Träger'!Q1353</f>
        <v>~</v>
      </c>
      <c r="S1344" s="122" t="str">
        <f>'Belegliste Träger'!R1353</f>
        <v>~</v>
      </c>
      <c r="T1344" s="122" t="str">
        <f>'Belegliste Träger'!S1353</f>
        <v>~</v>
      </c>
      <c r="U1344" s="122" t="str">
        <f>'Belegliste Träger'!T1353</f>
        <v>~</v>
      </c>
      <c r="V1344" s="122" t="str">
        <f>'Belegliste Träger'!U1353</f>
        <v>~</v>
      </c>
      <c r="W1344" s="122">
        <f>'Belegliste SB'!V1353</f>
        <v>0</v>
      </c>
      <c r="X1344" s="122">
        <f>'Belegliste SB'!W1353</f>
        <v>0</v>
      </c>
      <c r="Y1344" s="122">
        <f>'Belegliste SB'!X1353</f>
        <v>0</v>
      </c>
      <c r="Z1344" s="122">
        <f>'Belegliste SB'!Y1353</f>
        <v>0</v>
      </c>
    </row>
    <row r="1345" spans="1:26" x14ac:dyDescent="0.25">
      <c r="A1345" s="121">
        <f>IF(D1345&lt;&gt;"~",'Belegliste SB'!$H$3,"0")</f>
        <v>0</v>
      </c>
      <c r="B1345" s="121">
        <f>IF(D1345&lt;&gt;"~",'Belegliste SB'!$H$4,"0")</f>
        <v>0</v>
      </c>
      <c r="C1345" s="122" t="str">
        <f>IF(D1345&lt;&gt;"~",'Belegliste Träger'!A1354,0)</f>
        <v/>
      </c>
      <c r="D1345" s="122" t="str">
        <f>'Belegliste Träger'!B1354</f>
        <v/>
      </c>
      <c r="E1345" s="122">
        <f>'Belegliste Träger'!C1354</f>
        <v>0</v>
      </c>
      <c r="F1345" s="122">
        <f>IF(D1345&lt;&gt;"~",'Belegliste Träger'!D1354,0)</f>
        <v>0</v>
      </c>
      <c r="G1345" s="122">
        <f>'Belegliste Träger'!E1354</f>
        <v>0</v>
      </c>
      <c r="H1345" s="122">
        <f>'Belegliste Träger'!F1354</f>
        <v>0</v>
      </c>
      <c r="I1345" s="122">
        <f>'Belegliste Träger'!G1354</f>
        <v>0</v>
      </c>
      <c r="J1345" s="122">
        <f>'Belegliste Träger'!H1354</f>
        <v>0</v>
      </c>
      <c r="K1345" s="122">
        <f>'Belegliste Träger'!I1354</f>
        <v>0</v>
      </c>
      <c r="L1345" s="122">
        <f>'Belegliste Träger'!J1354</f>
        <v>0</v>
      </c>
      <c r="M1345" s="122">
        <f>'Belegliste Träger'!K1354</f>
        <v>0</v>
      </c>
      <c r="N1345" s="122">
        <f>'Belegliste Träger'!L1354</f>
        <v>0</v>
      </c>
      <c r="O1345" s="122">
        <f>'Belegliste Träger'!M1354</f>
        <v>0</v>
      </c>
      <c r="P1345" s="122" t="str">
        <f>'Belegliste Träger'!N1354</f>
        <v>~</v>
      </c>
      <c r="Q1345" s="122" t="str">
        <f>'Belegliste Träger'!P1354</f>
        <v>~</v>
      </c>
      <c r="R1345" s="122" t="str">
        <f>'Belegliste Träger'!Q1354</f>
        <v>~</v>
      </c>
      <c r="S1345" s="122" t="str">
        <f>'Belegliste Träger'!R1354</f>
        <v>~</v>
      </c>
      <c r="T1345" s="122" t="str">
        <f>'Belegliste Träger'!S1354</f>
        <v>~</v>
      </c>
      <c r="U1345" s="122" t="str">
        <f>'Belegliste Träger'!T1354</f>
        <v>~</v>
      </c>
      <c r="V1345" s="122" t="str">
        <f>'Belegliste Träger'!U1354</f>
        <v>~</v>
      </c>
      <c r="W1345" s="122">
        <f>'Belegliste SB'!V1354</f>
        <v>0</v>
      </c>
      <c r="X1345" s="122">
        <f>'Belegliste SB'!W1354</f>
        <v>0</v>
      </c>
      <c r="Y1345" s="122">
        <f>'Belegliste SB'!X1354</f>
        <v>0</v>
      </c>
      <c r="Z1345" s="122">
        <f>'Belegliste SB'!Y1354</f>
        <v>0</v>
      </c>
    </row>
    <row r="1346" spans="1:26" x14ac:dyDescent="0.25">
      <c r="A1346" s="121">
        <f>IF(D1346&lt;&gt;"~",'Belegliste SB'!$H$3,"0")</f>
        <v>0</v>
      </c>
      <c r="B1346" s="121">
        <f>IF(D1346&lt;&gt;"~",'Belegliste SB'!$H$4,"0")</f>
        <v>0</v>
      </c>
      <c r="C1346" s="122" t="str">
        <f>IF(D1346&lt;&gt;"~",'Belegliste Träger'!A1355,0)</f>
        <v/>
      </c>
      <c r="D1346" s="122" t="str">
        <f>'Belegliste Träger'!B1355</f>
        <v/>
      </c>
      <c r="E1346" s="122">
        <f>'Belegliste Träger'!C1355</f>
        <v>0</v>
      </c>
      <c r="F1346" s="122">
        <f>IF(D1346&lt;&gt;"~",'Belegliste Träger'!D1355,0)</f>
        <v>0</v>
      </c>
      <c r="G1346" s="122">
        <f>'Belegliste Träger'!E1355</f>
        <v>0</v>
      </c>
      <c r="H1346" s="122">
        <f>'Belegliste Träger'!F1355</f>
        <v>0</v>
      </c>
      <c r="I1346" s="122">
        <f>'Belegliste Träger'!G1355</f>
        <v>0</v>
      </c>
      <c r="J1346" s="122">
        <f>'Belegliste Träger'!H1355</f>
        <v>0</v>
      </c>
      <c r="K1346" s="122">
        <f>'Belegliste Träger'!I1355</f>
        <v>0</v>
      </c>
      <c r="L1346" s="122">
        <f>'Belegliste Träger'!J1355</f>
        <v>0</v>
      </c>
      <c r="M1346" s="122">
        <f>'Belegliste Träger'!K1355</f>
        <v>0</v>
      </c>
      <c r="N1346" s="122">
        <f>'Belegliste Träger'!L1355</f>
        <v>0</v>
      </c>
      <c r="O1346" s="122">
        <f>'Belegliste Träger'!M1355</f>
        <v>0</v>
      </c>
      <c r="P1346" s="122" t="str">
        <f>'Belegliste Träger'!N1355</f>
        <v>~</v>
      </c>
      <c r="Q1346" s="122" t="str">
        <f>'Belegliste Träger'!P1355</f>
        <v>~</v>
      </c>
      <c r="R1346" s="122" t="str">
        <f>'Belegliste Träger'!Q1355</f>
        <v>~</v>
      </c>
      <c r="S1346" s="122" t="str">
        <f>'Belegliste Träger'!R1355</f>
        <v>~</v>
      </c>
      <c r="T1346" s="122" t="str">
        <f>'Belegliste Träger'!S1355</f>
        <v>~</v>
      </c>
      <c r="U1346" s="122" t="str">
        <f>'Belegliste Träger'!T1355</f>
        <v>~</v>
      </c>
      <c r="V1346" s="122" t="str">
        <f>'Belegliste Träger'!U1355</f>
        <v>~</v>
      </c>
      <c r="W1346" s="122">
        <f>'Belegliste SB'!V1355</f>
        <v>0</v>
      </c>
      <c r="X1346" s="122">
        <f>'Belegliste SB'!W1355</f>
        <v>0</v>
      </c>
      <c r="Y1346" s="122">
        <f>'Belegliste SB'!X1355</f>
        <v>0</v>
      </c>
      <c r="Z1346" s="122">
        <f>'Belegliste SB'!Y1355</f>
        <v>0</v>
      </c>
    </row>
    <row r="1347" spans="1:26" x14ac:dyDescent="0.25">
      <c r="A1347" s="121">
        <f>IF(D1347&lt;&gt;"~",'Belegliste SB'!$H$3,"0")</f>
        <v>0</v>
      </c>
      <c r="B1347" s="121">
        <f>IF(D1347&lt;&gt;"~",'Belegliste SB'!$H$4,"0")</f>
        <v>0</v>
      </c>
      <c r="C1347" s="122" t="str">
        <f>IF(D1347&lt;&gt;"~",'Belegliste Träger'!A1356,0)</f>
        <v/>
      </c>
      <c r="D1347" s="122" t="str">
        <f>'Belegliste Träger'!B1356</f>
        <v/>
      </c>
      <c r="E1347" s="122">
        <f>'Belegliste Träger'!C1356</f>
        <v>0</v>
      </c>
      <c r="F1347" s="122">
        <f>IF(D1347&lt;&gt;"~",'Belegliste Träger'!D1356,0)</f>
        <v>0</v>
      </c>
      <c r="G1347" s="122">
        <f>'Belegliste Träger'!E1356</f>
        <v>0</v>
      </c>
      <c r="H1347" s="122">
        <f>'Belegliste Träger'!F1356</f>
        <v>0</v>
      </c>
      <c r="I1347" s="122">
        <f>'Belegliste Träger'!G1356</f>
        <v>0</v>
      </c>
      <c r="J1347" s="122">
        <f>'Belegliste Träger'!H1356</f>
        <v>0</v>
      </c>
      <c r="K1347" s="122">
        <f>'Belegliste Träger'!I1356</f>
        <v>0</v>
      </c>
      <c r="L1347" s="122">
        <f>'Belegliste Träger'!J1356</f>
        <v>0</v>
      </c>
      <c r="M1347" s="122">
        <f>'Belegliste Träger'!K1356</f>
        <v>0</v>
      </c>
      <c r="N1347" s="122">
        <f>'Belegliste Träger'!L1356</f>
        <v>0</v>
      </c>
      <c r="O1347" s="122">
        <f>'Belegliste Träger'!M1356</f>
        <v>0</v>
      </c>
      <c r="P1347" s="122" t="str">
        <f>'Belegliste Träger'!N1356</f>
        <v>~</v>
      </c>
      <c r="Q1347" s="122" t="str">
        <f>'Belegliste Träger'!P1356</f>
        <v>~</v>
      </c>
      <c r="R1347" s="122" t="str">
        <f>'Belegliste Träger'!Q1356</f>
        <v>~</v>
      </c>
      <c r="S1347" s="122" t="str">
        <f>'Belegliste Träger'!R1356</f>
        <v>~</v>
      </c>
      <c r="T1347" s="122" t="str">
        <f>'Belegliste Träger'!S1356</f>
        <v>~</v>
      </c>
      <c r="U1347" s="122" t="str">
        <f>'Belegliste Träger'!T1356</f>
        <v>~</v>
      </c>
      <c r="V1347" s="122" t="str">
        <f>'Belegliste Träger'!U1356</f>
        <v>~</v>
      </c>
      <c r="W1347" s="122">
        <f>'Belegliste SB'!V1356</f>
        <v>0</v>
      </c>
      <c r="X1347" s="122">
        <f>'Belegliste SB'!W1356</f>
        <v>0</v>
      </c>
      <c r="Y1347" s="122">
        <f>'Belegliste SB'!X1356</f>
        <v>0</v>
      </c>
      <c r="Z1347" s="122">
        <f>'Belegliste SB'!Y1356</f>
        <v>0</v>
      </c>
    </row>
    <row r="1348" spans="1:26" x14ac:dyDescent="0.25">
      <c r="A1348" s="121">
        <f>IF(D1348&lt;&gt;"~",'Belegliste SB'!$H$3,"0")</f>
        <v>0</v>
      </c>
      <c r="B1348" s="121">
        <f>IF(D1348&lt;&gt;"~",'Belegliste SB'!$H$4,"0")</f>
        <v>0</v>
      </c>
      <c r="C1348" s="122" t="str">
        <f>IF(D1348&lt;&gt;"~",'Belegliste Träger'!A1357,0)</f>
        <v/>
      </c>
      <c r="D1348" s="122" t="str">
        <f>'Belegliste Träger'!B1357</f>
        <v/>
      </c>
      <c r="E1348" s="122">
        <f>'Belegliste Träger'!C1357</f>
        <v>0</v>
      </c>
      <c r="F1348" s="122">
        <f>IF(D1348&lt;&gt;"~",'Belegliste Träger'!D1357,0)</f>
        <v>0</v>
      </c>
      <c r="G1348" s="122">
        <f>'Belegliste Träger'!E1357</f>
        <v>0</v>
      </c>
      <c r="H1348" s="122">
        <f>'Belegliste Träger'!F1357</f>
        <v>0</v>
      </c>
      <c r="I1348" s="122">
        <f>'Belegliste Träger'!G1357</f>
        <v>0</v>
      </c>
      <c r="J1348" s="122">
        <f>'Belegliste Träger'!H1357</f>
        <v>0</v>
      </c>
      <c r="K1348" s="122">
        <f>'Belegliste Träger'!I1357</f>
        <v>0</v>
      </c>
      <c r="L1348" s="122">
        <f>'Belegliste Träger'!J1357</f>
        <v>0</v>
      </c>
      <c r="M1348" s="122">
        <f>'Belegliste Träger'!K1357</f>
        <v>0</v>
      </c>
      <c r="N1348" s="122">
        <f>'Belegliste Träger'!L1357</f>
        <v>0</v>
      </c>
      <c r="O1348" s="122">
        <f>'Belegliste Träger'!M1357</f>
        <v>0</v>
      </c>
      <c r="P1348" s="122" t="str">
        <f>'Belegliste Träger'!N1357</f>
        <v>~</v>
      </c>
      <c r="Q1348" s="122" t="str">
        <f>'Belegliste Träger'!P1357</f>
        <v>~</v>
      </c>
      <c r="R1348" s="122" t="str">
        <f>'Belegliste Träger'!Q1357</f>
        <v>~</v>
      </c>
      <c r="S1348" s="122" t="str">
        <f>'Belegliste Träger'!R1357</f>
        <v>~</v>
      </c>
      <c r="T1348" s="122" t="str">
        <f>'Belegliste Träger'!S1357</f>
        <v>~</v>
      </c>
      <c r="U1348" s="122" t="str">
        <f>'Belegliste Träger'!T1357</f>
        <v>~</v>
      </c>
      <c r="V1348" s="122" t="str">
        <f>'Belegliste Träger'!U1357</f>
        <v>~</v>
      </c>
      <c r="W1348" s="122">
        <f>'Belegliste SB'!V1357</f>
        <v>0</v>
      </c>
      <c r="X1348" s="122">
        <f>'Belegliste SB'!W1357</f>
        <v>0</v>
      </c>
      <c r="Y1348" s="122">
        <f>'Belegliste SB'!X1357</f>
        <v>0</v>
      </c>
      <c r="Z1348" s="122">
        <f>'Belegliste SB'!Y1357</f>
        <v>0</v>
      </c>
    </row>
    <row r="1349" spans="1:26" x14ac:dyDescent="0.25">
      <c r="A1349" s="121">
        <f>IF(D1349&lt;&gt;"~",'Belegliste SB'!$H$3,"0")</f>
        <v>0</v>
      </c>
      <c r="B1349" s="121">
        <f>IF(D1349&lt;&gt;"~",'Belegliste SB'!$H$4,"0")</f>
        <v>0</v>
      </c>
      <c r="C1349" s="122" t="str">
        <f>IF(D1349&lt;&gt;"~",'Belegliste Träger'!A1358,0)</f>
        <v/>
      </c>
      <c r="D1349" s="122" t="str">
        <f>'Belegliste Träger'!B1358</f>
        <v/>
      </c>
      <c r="E1349" s="122">
        <f>'Belegliste Träger'!C1358</f>
        <v>0</v>
      </c>
      <c r="F1349" s="122">
        <f>IF(D1349&lt;&gt;"~",'Belegliste Träger'!D1358,0)</f>
        <v>0</v>
      </c>
      <c r="G1349" s="122">
        <f>'Belegliste Träger'!E1358</f>
        <v>0</v>
      </c>
      <c r="H1349" s="122">
        <f>'Belegliste Träger'!F1358</f>
        <v>0</v>
      </c>
      <c r="I1349" s="122">
        <f>'Belegliste Träger'!G1358</f>
        <v>0</v>
      </c>
      <c r="J1349" s="122">
        <f>'Belegliste Träger'!H1358</f>
        <v>0</v>
      </c>
      <c r="K1349" s="122">
        <f>'Belegliste Träger'!I1358</f>
        <v>0</v>
      </c>
      <c r="L1349" s="122">
        <f>'Belegliste Träger'!J1358</f>
        <v>0</v>
      </c>
      <c r="M1349" s="122">
        <f>'Belegliste Träger'!K1358</f>
        <v>0</v>
      </c>
      <c r="N1349" s="122">
        <f>'Belegliste Träger'!L1358</f>
        <v>0</v>
      </c>
      <c r="O1349" s="122">
        <f>'Belegliste Träger'!M1358</f>
        <v>0</v>
      </c>
      <c r="P1349" s="122" t="str">
        <f>'Belegliste Träger'!N1358</f>
        <v>~</v>
      </c>
      <c r="Q1349" s="122" t="str">
        <f>'Belegliste Träger'!P1358</f>
        <v>~</v>
      </c>
      <c r="R1349" s="122" t="str">
        <f>'Belegliste Träger'!Q1358</f>
        <v>~</v>
      </c>
      <c r="S1349" s="122" t="str">
        <f>'Belegliste Träger'!R1358</f>
        <v>~</v>
      </c>
      <c r="T1349" s="122" t="str">
        <f>'Belegliste Träger'!S1358</f>
        <v>~</v>
      </c>
      <c r="U1349" s="122" t="str">
        <f>'Belegliste Träger'!T1358</f>
        <v>~</v>
      </c>
      <c r="V1349" s="122" t="str">
        <f>'Belegliste Träger'!U1358</f>
        <v>~</v>
      </c>
      <c r="W1349" s="122">
        <f>'Belegliste SB'!V1358</f>
        <v>0</v>
      </c>
      <c r="X1349" s="122">
        <f>'Belegliste SB'!W1358</f>
        <v>0</v>
      </c>
      <c r="Y1349" s="122">
        <f>'Belegliste SB'!X1358</f>
        <v>0</v>
      </c>
      <c r="Z1349" s="122">
        <f>'Belegliste SB'!Y1358</f>
        <v>0</v>
      </c>
    </row>
    <row r="1350" spans="1:26" x14ac:dyDescent="0.25">
      <c r="A1350" s="121">
        <f>IF(D1350&lt;&gt;"~",'Belegliste SB'!$H$3,"0")</f>
        <v>0</v>
      </c>
      <c r="B1350" s="121">
        <f>IF(D1350&lt;&gt;"~",'Belegliste SB'!$H$4,"0")</f>
        <v>0</v>
      </c>
      <c r="C1350" s="122" t="str">
        <f>IF(D1350&lt;&gt;"~",'Belegliste Träger'!A1359,0)</f>
        <v/>
      </c>
      <c r="D1350" s="122" t="str">
        <f>'Belegliste Träger'!B1359</f>
        <v/>
      </c>
      <c r="E1350" s="122">
        <f>'Belegliste Träger'!C1359</f>
        <v>0</v>
      </c>
      <c r="F1350" s="122">
        <f>IF(D1350&lt;&gt;"~",'Belegliste Träger'!D1359,0)</f>
        <v>0</v>
      </c>
      <c r="G1350" s="122">
        <f>'Belegliste Träger'!E1359</f>
        <v>0</v>
      </c>
      <c r="H1350" s="122">
        <f>'Belegliste Träger'!F1359</f>
        <v>0</v>
      </c>
      <c r="I1350" s="122">
        <f>'Belegliste Träger'!G1359</f>
        <v>0</v>
      </c>
      <c r="J1350" s="122">
        <f>'Belegliste Träger'!H1359</f>
        <v>0</v>
      </c>
      <c r="K1350" s="122">
        <f>'Belegliste Träger'!I1359</f>
        <v>0</v>
      </c>
      <c r="L1350" s="122">
        <f>'Belegliste Träger'!J1359</f>
        <v>0</v>
      </c>
      <c r="M1350" s="122">
        <f>'Belegliste Träger'!K1359</f>
        <v>0</v>
      </c>
      <c r="N1350" s="122">
        <f>'Belegliste Träger'!L1359</f>
        <v>0</v>
      </c>
      <c r="O1350" s="122">
        <f>'Belegliste Träger'!M1359</f>
        <v>0</v>
      </c>
      <c r="P1350" s="122" t="str">
        <f>'Belegliste Träger'!N1359</f>
        <v>~</v>
      </c>
      <c r="Q1350" s="122" t="str">
        <f>'Belegliste Träger'!P1359</f>
        <v>~</v>
      </c>
      <c r="R1350" s="122" t="str">
        <f>'Belegliste Träger'!Q1359</f>
        <v>~</v>
      </c>
      <c r="S1350" s="122" t="str">
        <f>'Belegliste Träger'!R1359</f>
        <v>~</v>
      </c>
      <c r="T1350" s="122" t="str">
        <f>'Belegliste Träger'!S1359</f>
        <v>~</v>
      </c>
      <c r="U1350" s="122" t="str">
        <f>'Belegliste Träger'!T1359</f>
        <v>~</v>
      </c>
      <c r="V1350" s="122" t="str">
        <f>'Belegliste Träger'!U1359</f>
        <v>~</v>
      </c>
      <c r="W1350" s="122">
        <f>'Belegliste SB'!V1359</f>
        <v>0</v>
      </c>
      <c r="X1350" s="122">
        <f>'Belegliste SB'!W1359</f>
        <v>0</v>
      </c>
      <c r="Y1350" s="122">
        <f>'Belegliste SB'!X1359</f>
        <v>0</v>
      </c>
      <c r="Z1350" s="122">
        <f>'Belegliste SB'!Y1359</f>
        <v>0</v>
      </c>
    </row>
    <row r="1351" spans="1:26" x14ac:dyDescent="0.25">
      <c r="A1351" s="121">
        <f>IF(D1351&lt;&gt;"~",'Belegliste SB'!$H$3,"0")</f>
        <v>0</v>
      </c>
      <c r="B1351" s="121">
        <f>IF(D1351&lt;&gt;"~",'Belegliste SB'!$H$4,"0")</f>
        <v>0</v>
      </c>
      <c r="C1351" s="122" t="str">
        <f>IF(D1351&lt;&gt;"~",'Belegliste Träger'!A1360,0)</f>
        <v/>
      </c>
      <c r="D1351" s="122" t="str">
        <f>'Belegliste Träger'!B1360</f>
        <v/>
      </c>
      <c r="E1351" s="122">
        <f>'Belegliste Träger'!C1360</f>
        <v>0</v>
      </c>
      <c r="F1351" s="122">
        <f>IF(D1351&lt;&gt;"~",'Belegliste Träger'!D1360,0)</f>
        <v>0</v>
      </c>
      <c r="G1351" s="122">
        <f>'Belegliste Träger'!E1360</f>
        <v>0</v>
      </c>
      <c r="H1351" s="122">
        <f>'Belegliste Träger'!F1360</f>
        <v>0</v>
      </c>
      <c r="I1351" s="122">
        <f>'Belegliste Träger'!G1360</f>
        <v>0</v>
      </c>
      <c r="J1351" s="122">
        <f>'Belegliste Träger'!H1360</f>
        <v>0</v>
      </c>
      <c r="K1351" s="122">
        <f>'Belegliste Träger'!I1360</f>
        <v>0</v>
      </c>
      <c r="L1351" s="122">
        <f>'Belegliste Träger'!J1360</f>
        <v>0</v>
      </c>
      <c r="M1351" s="122">
        <f>'Belegliste Träger'!K1360</f>
        <v>0</v>
      </c>
      <c r="N1351" s="122">
        <f>'Belegliste Träger'!L1360</f>
        <v>0</v>
      </c>
      <c r="O1351" s="122">
        <f>'Belegliste Träger'!M1360</f>
        <v>0</v>
      </c>
      <c r="P1351" s="122" t="str">
        <f>'Belegliste Träger'!N1360</f>
        <v>~</v>
      </c>
      <c r="Q1351" s="122" t="str">
        <f>'Belegliste Träger'!P1360</f>
        <v>~</v>
      </c>
      <c r="R1351" s="122" t="str">
        <f>'Belegliste Träger'!Q1360</f>
        <v>~</v>
      </c>
      <c r="S1351" s="122" t="str">
        <f>'Belegliste Träger'!R1360</f>
        <v>~</v>
      </c>
      <c r="T1351" s="122" t="str">
        <f>'Belegliste Träger'!S1360</f>
        <v>~</v>
      </c>
      <c r="U1351" s="122" t="str">
        <f>'Belegliste Träger'!T1360</f>
        <v>~</v>
      </c>
      <c r="V1351" s="122" t="str">
        <f>'Belegliste Träger'!U1360</f>
        <v>~</v>
      </c>
      <c r="W1351" s="122">
        <f>'Belegliste SB'!V1360</f>
        <v>0</v>
      </c>
      <c r="X1351" s="122">
        <f>'Belegliste SB'!W1360</f>
        <v>0</v>
      </c>
      <c r="Y1351" s="122">
        <f>'Belegliste SB'!X1360</f>
        <v>0</v>
      </c>
      <c r="Z1351" s="122">
        <f>'Belegliste SB'!Y1360</f>
        <v>0</v>
      </c>
    </row>
    <row r="1352" spans="1:26" x14ac:dyDescent="0.25">
      <c r="A1352" s="121">
        <f>IF(D1352&lt;&gt;"~",'Belegliste SB'!$H$3,"0")</f>
        <v>0</v>
      </c>
      <c r="B1352" s="121">
        <f>IF(D1352&lt;&gt;"~",'Belegliste SB'!$H$4,"0")</f>
        <v>0</v>
      </c>
      <c r="C1352" s="122" t="str">
        <f>IF(D1352&lt;&gt;"~",'Belegliste Träger'!A1361,0)</f>
        <v/>
      </c>
      <c r="D1352" s="122" t="str">
        <f>'Belegliste Träger'!B1361</f>
        <v/>
      </c>
      <c r="E1352" s="122">
        <f>'Belegliste Träger'!C1361</f>
        <v>0</v>
      </c>
      <c r="F1352" s="122">
        <f>IF(D1352&lt;&gt;"~",'Belegliste Träger'!D1361,0)</f>
        <v>0</v>
      </c>
      <c r="G1352" s="122">
        <f>'Belegliste Träger'!E1361</f>
        <v>0</v>
      </c>
      <c r="H1352" s="122">
        <f>'Belegliste Träger'!F1361</f>
        <v>0</v>
      </c>
      <c r="I1352" s="122">
        <f>'Belegliste Träger'!G1361</f>
        <v>0</v>
      </c>
      <c r="J1352" s="122">
        <f>'Belegliste Träger'!H1361</f>
        <v>0</v>
      </c>
      <c r="K1352" s="122">
        <f>'Belegliste Träger'!I1361</f>
        <v>0</v>
      </c>
      <c r="L1352" s="122">
        <f>'Belegliste Träger'!J1361</f>
        <v>0</v>
      </c>
      <c r="M1352" s="122">
        <f>'Belegliste Träger'!K1361</f>
        <v>0</v>
      </c>
      <c r="N1352" s="122">
        <f>'Belegliste Träger'!L1361</f>
        <v>0</v>
      </c>
      <c r="O1352" s="122">
        <f>'Belegliste Träger'!M1361</f>
        <v>0</v>
      </c>
      <c r="P1352" s="122" t="str">
        <f>'Belegliste Träger'!N1361</f>
        <v>~</v>
      </c>
      <c r="Q1352" s="122" t="str">
        <f>'Belegliste Träger'!P1361</f>
        <v>~</v>
      </c>
      <c r="R1352" s="122" t="str">
        <f>'Belegliste Träger'!Q1361</f>
        <v>~</v>
      </c>
      <c r="S1352" s="122" t="str">
        <f>'Belegliste Träger'!R1361</f>
        <v>~</v>
      </c>
      <c r="T1352" s="122" t="str">
        <f>'Belegliste Träger'!S1361</f>
        <v>~</v>
      </c>
      <c r="U1352" s="122" t="str">
        <f>'Belegliste Träger'!T1361</f>
        <v>~</v>
      </c>
      <c r="V1352" s="122" t="str">
        <f>'Belegliste Träger'!U1361</f>
        <v>~</v>
      </c>
      <c r="W1352" s="122">
        <f>'Belegliste SB'!V1361</f>
        <v>0</v>
      </c>
      <c r="X1352" s="122">
        <f>'Belegliste SB'!W1361</f>
        <v>0</v>
      </c>
      <c r="Y1352" s="122">
        <f>'Belegliste SB'!X1361</f>
        <v>0</v>
      </c>
      <c r="Z1352" s="122">
        <f>'Belegliste SB'!Y1361</f>
        <v>0</v>
      </c>
    </row>
    <row r="1353" spans="1:26" x14ac:dyDescent="0.25">
      <c r="A1353" s="121">
        <f>IF(D1353&lt;&gt;"~",'Belegliste SB'!$H$3,"0")</f>
        <v>0</v>
      </c>
      <c r="B1353" s="121">
        <f>IF(D1353&lt;&gt;"~",'Belegliste SB'!$H$4,"0")</f>
        <v>0</v>
      </c>
      <c r="C1353" s="122" t="str">
        <f>IF(D1353&lt;&gt;"~",'Belegliste Träger'!A1362,0)</f>
        <v/>
      </c>
      <c r="D1353" s="122" t="str">
        <f>'Belegliste Träger'!B1362</f>
        <v/>
      </c>
      <c r="E1353" s="122">
        <f>'Belegliste Träger'!C1362</f>
        <v>0</v>
      </c>
      <c r="F1353" s="122">
        <f>IF(D1353&lt;&gt;"~",'Belegliste Träger'!D1362,0)</f>
        <v>0</v>
      </c>
      <c r="G1353" s="122">
        <f>'Belegliste Träger'!E1362</f>
        <v>0</v>
      </c>
      <c r="H1353" s="122">
        <f>'Belegliste Träger'!F1362</f>
        <v>0</v>
      </c>
      <c r="I1353" s="122">
        <f>'Belegliste Träger'!G1362</f>
        <v>0</v>
      </c>
      <c r="J1353" s="122">
        <f>'Belegliste Träger'!H1362</f>
        <v>0</v>
      </c>
      <c r="K1353" s="122">
        <f>'Belegliste Träger'!I1362</f>
        <v>0</v>
      </c>
      <c r="L1353" s="122">
        <f>'Belegliste Träger'!J1362</f>
        <v>0</v>
      </c>
      <c r="M1353" s="122">
        <f>'Belegliste Träger'!K1362</f>
        <v>0</v>
      </c>
      <c r="N1353" s="122">
        <f>'Belegliste Träger'!L1362</f>
        <v>0</v>
      </c>
      <c r="O1353" s="122">
        <f>'Belegliste Träger'!M1362</f>
        <v>0</v>
      </c>
      <c r="P1353" s="122" t="str">
        <f>'Belegliste Träger'!N1362</f>
        <v>~</v>
      </c>
      <c r="Q1353" s="122" t="str">
        <f>'Belegliste Träger'!P1362</f>
        <v>~</v>
      </c>
      <c r="R1353" s="122" t="str">
        <f>'Belegliste Träger'!Q1362</f>
        <v>~</v>
      </c>
      <c r="S1353" s="122" t="str">
        <f>'Belegliste Träger'!R1362</f>
        <v>~</v>
      </c>
      <c r="T1353" s="122" t="str">
        <f>'Belegliste Träger'!S1362</f>
        <v>~</v>
      </c>
      <c r="U1353" s="122" t="str">
        <f>'Belegliste Träger'!T1362</f>
        <v>~</v>
      </c>
      <c r="V1353" s="122" t="str">
        <f>'Belegliste Träger'!U1362</f>
        <v>~</v>
      </c>
      <c r="W1353" s="122">
        <f>'Belegliste SB'!V1362</f>
        <v>0</v>
      </c>
      <c r="X1353" s="122">
        <f>'Belegliste SB'!W1362</f>
        <v>0</v>
      </c>
      <c r="Y1353" s="122">
        <f>'Belegliste SB'!X1362</f>
        <v>0</v>
      </c>
      <c r="Z1353" s="122">
        <f>'Belegliste SB'!Y1362</f>
        <v>0</v>
      </c>
    </row>
    <row r="1354" spans="1:26" x14ac:dyDescent="0.25">
      <c r="A1354" s="121">
        <f>IF(D1354&lt;&gt;"~",'Belegliste SB'!$H$3,"0")</f>
        <v>0</v>
      </c>
      <c r="B1354" s="121">
        <f>IF(D1354&lt;&gt;"~",'Belegliste SB'!$H$4,"0")</f>
        <v>0</v>
      </c>
      <c r="C1354" s="122" t="str">
        <f>IF(D1354&lt;&gt;"~",'Belegliste Träger'!A1363,0)</f>
        <v/>
      </c>
      <c r="D1354" s="122" t="str">
        <f>'Belegliste Träger'!B1363</f>
        <v/>
      </c>
      <c r="E1354" s="122">
        <f>'Belegliste Träger'!C1363</f>
        <v>0</v>
      </c>
      <c r="F1354" s="122">
        <f>IF(D1354&lt;&gt;"~",'Belegliste Träger'!D1363,0)</f>
        <v>0</v>
      </c>
      <c r="G1354" s="122">
        <f>'Belegliste Träger'!E1363</f>
        <v>0</v>
      </c>
      <c r="H1354" s="122">
        <f>'Belegliste Träger'!F1363</f>
        <v>0</v>
      </c>
      <c r="I1354" s="122">
        <f>'Belegliste Träger'!G1363</f>
        <v>0</v>
      </c>
      <c r="J1354" s="122">
        <f>'Belegliste Träger'!H1363</f>
        <v>0</v>
      </c>
      <c r="K1354" s="122">
        <f>'Belegliste Träger'!I1363</f>
        <v>0</v>
      </c>
      <c r="L1354" s="122">
        <f>'Belegliste Träger'!J1363</f>
        <v>0</v>
      </c>
      <c r="M1354" s="122">
        <f>'Belegliste Träger'!K1363</f>
        <v>0</v>
      </c>
      <c r="N1354" s="122">
        <f>'Belegliste Träger'!L1363</f>
        <v>0</v>
      </c>
      <c r="O1354" s="122">
        <f>'Belegliste Träger'!M1363</f>
        <v>0</v>
      </c>
      <c r="P1354" s="122" t="str">
        <f>'Belegliste Träger'!N1363</f>
        <v>~</v>
      </c>
      <c r="Q1354" s="122" t="str">
        <f>'Belegliste Träger'!P1363</f>
        <v>~</v>
      </c>
      <c r="R1354" s="122" t="str">
        <f>'Belegliste Träger'!Q1363</f>
        <v>~</v>
      </c>
      <c r="S1354" s="122" t="str">
        <f>'Belegliste Träger'!R1363</f>
        <v>~</v>
      </c>
      <c r="T1354" s="122" t="str">
        <f>'Belegliste Träger'!S1363</f>
        <v>~</v>
      </c>
      <c r="U1354" s="122" t="str">
        <f>'Belegliste Träger'!T1363</f>
        <v>~</v>
      </c>
      <c r="V1354" s="122" t="str">
        <f>'Belegliste Träger'!U1363</f>
        <v>~</v>
      </c>
      <c r="W1354" s="122">
        <f>'Belegliste SB'!V1363</f>
        <v>0</v>
      </c>
      <c r="X1354" s="122">
        <f>'Belegliste SB'!W1363</f>
        <v>0</v>
      </c>
      <c r="Y1354" s="122">
        <f>'Belegliste SB'!X1363</f>
        <v>0</v>
      </c>
      <c r="Z1354" s="122">
        <f>'Belegliste SB'!Y1363</f>
        <v>0</v>
      </c>
    </row>
    <row r="1355" spans="1:26" x14ac:dyDescent="0.25">
      <c r="A1355" s="121">
        <f>IF(D1355&lt;&gt;"~",'Belegliste SB'!$H$3,"0")</f>
        <v>0</v>
      </c>
      <c r="B1355" s="121">
        <f>IF(D1355&lt;&gt;"~",'Belegliste SB'!$H$4,"0")</f>
        <v>0</v>
      </c>
      <c r="C1355" s="122" t="str">
        <f>IF(D1355&lt;&gt;"~",'Belegliste Träger'!A1364,0)</f>
        <v/>
      </c>
      <c r="D1355" s="122" t="str">
        <f>'Belegliste Träger'!B1364</f>
        <v/>
      </c>
      <c r="E1355" s="122">
        <f>'Belegliste Träger'!C1364</f>
        <v>0</v>
      </c>
      <c r="F1355" s="122">
        <f>IF(D1355&lt;&gt;"~",'Belegliste Träger'!D1364,0)</f>
        <v>0</v>
      </c>
      <c r="G1355" s="122">
        <f>'Belegliste Träger'!E1364</f>
        <v>0</v>
      </c>
      <c r="H1355" s="122">
        <f>'Belegliste Träger'!F1364</f>
        <v>0</v>
      </c>
      <c r="I1355" s="122">
        <f>'Belegliste Träger'!G1364</f>
        <v>0</v>
      </c>
      <c r="J1355" s="122">
        <f>'Belegliste Träger'!H1364</f>
        <v>0</v>
      </c>
      <c r="K1355" s="122">
        <f>'Belegliste Träger'!I1364</f>
        <v>0</v>
      </c>
      <c r="L1355" s="122">
        <f>'Belegliste Träger'!J1364</f>
        <v>0</v>
      </c>
      <c r="M1355" s="122">
        <f>'Belegliste Träger'!K1364</f>
        <v>0</v>
      </c>
      <c r="N1355" s="122">
        <f>'Belegliste Träger'!L1364</f>
        <v>0</v>
      </c>
      <c r="O1355" s="122">
        <f>'Belegliste Träger'!M1364</f>
        <v>0</v>
      </c>
      <c r="P1355" s="122" t="str">
        <f>'Belegliste Träger'!N1364</f>
        <v>~</v>
      </c>
      <c r="Q1355" s="122" t="str">
        <f>'Belegliste Träger'!P1364</f>
        <v>~</v>
      </c>
      <c r="R1355" s="122" t="str">
        <f>'Belegliste Träger'!Q1364</f>
        <v>~</v>
      </c>
      <c r="S1355" s="122" t="str">
        <f>'Belegliste Träger'!R1364</f>
        <v>~</v>
      </c>
      <c r="T1355" s="122" t="str">
        <f>'Belegliste Träger'!S1364</f>
        <v>~</v>
      </c>
      <c r="U1355" s="122" t="str">
        <f>'Belegliste Träger'!T1364</f>
        <v>~</v>
      </c>
      <c r="V1355" s="122" t="str">
        <f>'Belegliste Träger'!U1364</f>
        <v>~</v>
      </c>
      <c r="W1355" s="122">
        <f>'Belegliste SB'!V1364</f>
        <v>0</v>
      </c>
      <c r="X1355" s="122">
        <f>'Belegliste SB'!W1364</f>
        <v>0</v>
      </c>
      <c r="Y1355" s="122">
        <f>'Belegliste SB'!X1364</f>
        <v>0</v>
      </c>
      <c r="Z1355" s="122">
        <f>'Belegliste SB'!Y1364</f>
        <v>0</v>
      </c>
    </row>
    <row r="1356" spans="1:26" x14ac:dyDescent="0.25">
      <c r="A1356" s="121">
        <f>IF(D1356&lt;&gt;"~",'Belegliste SB'!$H$3,"0")</f>
        <v>0</v>
      </c>
      <c r="B1356" s="121">
        <f>IF(D1356&lt;&gt;"~",'Belegliste SB'!$H$4,"0")</f>
        <v>0</v>
      </c>
      <c r="C1356" s="122" t="str">
        <f>IF(D1356&lt;&gt;"~",'Belegliste Träger'!A1365,0)</f>
        <v/>
      </c>
      <c r="D1356" s="122" t="str">
        <f>'Belegliste Träger'!B1365</f>
        <v/>
      </c>
      <c r="E1356" s="122">
        <f>'Belegliste Träger'!C1365</f>
        <v>0</v>
      </c>
      <c r="F1356" s="122">
        <f>IF(D1356&lt;&gt;"~",'Belegliste Träger'!D1365,0)</f>
        <v>0</v>
      </c>
      <c r="G1356" s="122">
        <f>'Belegliste Träger'!E1365</f>
        <v>0</v>
      </c>
      <c r="H1356" s="122">
        <f>'Belegliste Träger'!F1365</f>
        <v>0</v>
      </c>
      <c r="I1356" s="122">
        <f>'Belegliste Träger'!G1365</f>
        <v>0</v>
      </c>
      <c r="J1356" s="122">
        <f>'Belegliste Träger'!H1365</f>
        <v>0</v>
      </c>
      <c r="K1356" s="122">
        <f>'Belegliste Träger'!I1365</f>
        <v>0</v>
      </c>
      <c r="L1356" s="122">
        <f>'Belegliste Träger'!J1365</f>
        <v>0</v>
      </c>
      <c r="M1356" s="122">
        <f>'Belegliste Träger'!K1365</f>
        <v>0</v>
      </c>
      <c r="N1356" s="122">
        <f>'Belegliste Träger'!L1365</f>
        <v>0</v>
      </c>
      <c r="O1356" s="122">
        <f>'Belegliste Träger'!M1365</f>
        <v>0</v>
      </c>
      <c r="P1356" s="122" t="str">
        <f>'Belegliste Träger'!N1365</f>
        <v>~</v>
      </c>
      <c r="Q1356" s="122" t="str">
        <f>'Belegliste Träger'!P1365</f>
        <v>~</v>
      </c>
      <c r="R1356" s="122" t="str">
        <f>'Belegliste Träger'!Q1365</f>
        <v>~</v>
      </c>
      <c r="S1356" s="122" t="str">
        <f>'Belegliste Träger'!R1365</f>
        <v>~</v>
      </c>
      <c r="T1356" s="122" t="str">
        <f>'Belegliste Träger'!S1365</f>
        <v>~</v>
      </c>
      <c r="U1356" s="122" t="str">
        <f>'Belegliste Träger'!T1365</f>
        <v>~</v>
      </c>
      <c r="V1356" s="122" t="str">
        <f>'Belegliste Träger'!U1365</f>
        <v>~</v>
      </c>
      <c r="W1356" s="122">
        <f>'Belegliste SB'!V1365</f>
        <v>0</v>
      </c>
      <c r="X1356" s="122">
        <f>'Belegliste SB'!W1365</f>
        <v>0</v>
      </c>
      <c r="Y1356" s="122">
        <f>'Belegliste SB'!X1365</f>
        <v>0</v>
      </c>
      <c r="Z1356" s="122">
        <f>'Belegliste SB'!Y1365</f>
        <v>0</v>
      </c>
    </row>
    <row r="1357" spans="1:26" x14ac:dyDescent="0.25">
      <c r="A1357" s="121">
        <f>IF(D1357&lt;&gt;"~",'Belegliste SB'!$H$3,"0")</f>
        <v>0</v>
      </c>
      <c r="B1357" s="121">
        <f>IF(D1357&lt;&gt;"~",'Belegliste SB'!$H$4,"0")</f>
        <v>0</v>
      </c>
      <c r="C1357" s="122" t="str">
        <f>IF(D1357&lt;&gt;"~",'Belegliste Träger'!A1366,0)</f>
        <v/>
      </c>
      <c r="D1357" s="122" t="str">
        <f>'Belegliste Träger'!B1366</f>
        <v/>
      </c>
      <c r="E1357" s="122">
        <f>'Belegliste Träger'!C1366</f>
        <v>0</v>
      </c>
      <c r="F1357" s="122">
        <f>IF(D1357&lt;&gt;"~",'Belegliste Träger'!D1366,0)</f>
        <v>0</v>
      </c>
      <c r="G1357" s="122">
        <f>'Belegliste Träger'!E1366</f>
        <v>0</v>
      </c>
      <c r="H1357" s="122">
        <f>'Belegliste Träger'!F1366</f>
        <v>0</v>
      </c>
      <c r="I1357" s="122">
        <f>'Belegliste Träger'!G1366</f>
        <v>0</v>
      </c>
      <c r="J1357" s="122">
        <f>'Belegliste Träger'!H1366</f>
        <v>0</v>
      </c>
      <c r="K1357" s="122">
        <f>'Belegliste Träger'!I1366</f>
        <v>0</v>
      </c>
      <c r="L1357" s="122">
        <f>'Belegliste Träger'!J1366</f>
        <v>0</v>
      </c>
      <c r="M1357" s="122">
        <f>'Belegliste Träger'!K1366</f>
        <v>0</v>
      </c>
      <c r="N1357" s="122">
        <f>'Belegliste Träger'!L1366</f>
        <v>0</v>
      </c>
      <c r="O1357" s="122">
        <f>'Belegliste Träger'!M1366</f>
        <v>0</v>
      </c>
      <c r="P1357" s="122" t="str">
        <f>'Belegliste Träger'!N1366</f>
        <v>~</v>
      </c>
      <c r="Q1357" s="122" t="str">
        <f>'Belegliste Träger'!P1366</f>
        <v>~</v>
      </c>
      <c r="R1357" s="122" t="str">
        <f>'Belegliste Träger'!Q1366</f>
        <v>~</v>
      </c>
      <c r="S1357" s="122" t="str">
        <f>'Belegliste Träger'!R1366</f>
        <v>~</v>
      </c>
      <c r="T1357" s="122" t="str">
        <f>'Belegliste Träger'!S1366</f>
        <v>~</v>
      </c>
      <c r="U1357" s="122" t="str">
        <f>'Belegliste Träger'!T1366</f>
        <v>~</v>
      </c>
      <c r="V1357" s="122" t="str">
        <f>'Belegliste Träger'!U1366</f>
        <v>~</v>
      </c>
      <c r="W1357" s="122">
        <f>'Belegliste SB'!V1366</f>
        <v>0</v>
      </c>
      <c r="X1357" s="122">
        <f>'Belegliste SB'!W1366</f>
        <v>0</v>
      </c>
      <c r="Y1357" s="122">
        <f>'Belegliste SB'!X1366</f>
        <v>0</v>
      </c>
      <c r="Z1357" s="122">
        <f>'Belegliste SB'!Y1366</f>
        <v>0</v>
      </c>
    </row>
    <row r="1358" spans="1:26" x14ac:dyDescent="0.25">
      <c r="A1358" s="121">
        <f>IF(D1358&lt;&gt;"~",'Belegliste SB'!$H$3,"0")</f>
        <v>0</v>
      </c>
      <c r="B1358" s="121">
        <f>IF(D1358&lt;&gt;"~",'Belegliste SB'!$H$4,"0")</f>
        <v>0</v>
      </c>
      <c r="C1358" s="122" t="str">
        <f>IF(D1358&lt;&gt;"~",'Belegliste Träger'!A1367,0)</f>
        <v/>
      </c>
      <c r="D1358" s="122" t="str">
        <f>'Belegliste Träger'!B1367</f>
        <v/>
      </c>
      <c r="E1358" s="122">
        <f>'Belegliste Träger'!C1367</f>
        <v>0</v>
      </c>
      <c r="F1358" s="122">
        <f>IF(D1358&lt;&gt;"~",'Belegliste Träger'!D1367,0)</f>
        <v>0</v>
      </c>
      <c r="G1358" s="122">
        <f>'Belegliste Träger'!E1367</f>
        <v>0</v>
      </c>
      <c r="H1358" s="122">
        <f>'Belegliste Träger'!F1367</f>
        <v>0</v>
      </c>
      <c r="I1358" s="122">
        <f>'Belegliste Träger'!G1367</f>
        <v>0</v>
      </c>
      <c r="J1358" s="122">
        <f>'Belegliste Träger'!H1367</f>
        <v>0</v>
      </c>
      <c r="K1358" s="122">
        <f>'Belegliste Träger'!I1367</f>
        <v>0</v>
      </c>
      <c r="L1358" s="122">
        <f>'Belegliste Träger'!J1367</f>
        <v>0</v>
      </c>
      <c r="M1358" s="122">
        <f>'Belegliste Träger'!K1367</f>
        <v>0</v>
      </c>
      <c r="N1358" s="122">
        <f>'Belegliste Träger'!L1367</f>
        <v>0</v>
      </c>
      <c r="O1358" s="122">
        <f>'Belegliste Träger'!M1367</f>
        <v>0</v>
      </c>
      <c r="P1358" s="122" t="str">
        <f>'Belegliste Träger'!N1367</f>
        <v>~</v>
      </c>
      <c r="Q1358" s="122" t="str">
        <f>'Belegliste Träger'!P1367</f>
        <v>~</v>
      </c>
      <c r="R1358" s="122" t="str">
        <f>'Belegliste Träger'!Q1367</f>
        <v>~</v>
      </c>
      <c r="S1358" s="122" t="str">
        <f>'Belegliste Träger'!R1367</f>
        <v>~</v>
      </c>
      <c r="T1358" s="122" t="str">
        <f>'Belegliste Träger'!S1367</f>
        <v>~</v>
      </c>
      <c r="U1358" s="122" t="str">
        <f>'Belegliste Träger'!T1367</f>
        <v>~</v>
      </c>
      <c r="V1358" s="122" t="str">
        <f>'Belegliste Träger'!U1367</f>
        <v>~</v>
      </c>
      <c r="W1358" s="122">
        <f>'Belegliste SB'!V1367</f>
        <v>0</v>
      </c>
      <c r="X1358" s="122">
        <f>'Belegliste SB'!W1367</f>
        <v>0</v>
      </c>
      <c r="Y1358" s="122">
        <f>'Belegliste SB'!X1367</f>
        <v>0</v>
      </c>
      <c r="Z1358" s="122">
        <f>'Belegliste SB'!Y1367</f>
        <v>0</v>
      </c>
    </row>
    <row r="1359" spans="1:26" x14ac:dyDescent="0.25">
      <c r="A1359" s="121">
        <f>IF(D1359&lt;&gt;"~",'Belegliste SB'!$H$3,"0")</f>
        <v>0</v>
      </c>
      <c r="B1359" s="121">
        <f>IF(D1359&lt;&gt;"~",'Belegliste SB'!$H$4,"0")</f>
        <v>0</v>
      </c>
      <c r="C1359" s="122" t="str">
        <f>IF(D1359&lt;&gt;"~",'Belegliste Träger'!A1368,0)</f>
        <v/>
      </c>
      <c r="D1359" s="122" t="str">
        <f>'Belegliste Träger'!B1368</f>
        <v/>
      </c>
      <c r="E1359" s="122">
        <f>'Belegliste Träger'!C1368</f>
        <v>0</v>
      </c>
      <c r="F1359" s="122">
        <f>IF(D1359&lt;&gt;"~",'Belegliste Träger'!D1368,0)</f>
        <v>0</v>
      </c>
      <c r="G1359" s="122">
        <f>'Belegliste Träger'!E1368</f>
        <v>0</v>
      </c>
      <c r="H1359" s="122">
        <f>'Belegliste Träger'!F1368</f>
        <v>0</v>
      </c>
      <c r="I1359" s="122">
        <f>'Belegliste Träger'!G1368</f>
        <v>0</v>
      </c>
      <c r="J1359" s="122">
        <f>'Belegliste Träger'!H1368</f>
        <v>0</v>
      </c>
      <c r="K1359" s="122">
        <f>'Belegliste Träger'!I1368</f>
        <v>0</v>
      </c>
      <c r="L1359" s="122">
        <f>'Belegliste Träger'!J1368</f>
        <v>0</v>
      </c>
      <c r="M1359" s="122">
        <f>'Belegliste Träger'!K1368</f>
        <v>0</v>
      </c>
      <c r="N1359" s="122">
        <f>'Belegliste Träger'!L1368</f>
        <v>0</v>
      </c>
      <c r="O1359" s="122">
        <f>'Belegliste Träger'!M1368</f>
        <v>0</v>
      </c>
      <c r="P1359" s="122" t="str">
        <f>'Belegliste Träger'!N1368</f>
        <v>~</v>
      </c>
      <c r="Q1359" s="122" t="str">
        <f>'Belegliste Träger'!P1368</f>
        <v>~</v>
      </c>
      <c r="R1359" s="122" t="str">
        <f>'Belegliste Träger'!Q1368</f>
        <v>~</v>
      </c>
      <c r="S1359" s="122" t="str">
        <f>'Belegliste Träger'!R1368</f>
        <v>~</v>
      </c>
      <c r="T1359" s="122" t="str">
        <f>'Belegliste Träger'!S1368</f>
        <v>~</v>
      </c>
      <c r="U1359" s="122" t="str">
        <f>'Belegliste Träger'!T1368</f>
        <v>~</v>
      </c>
      <c r="V1359" s="122" t="str">
        <f>'Belegliste Träger'!U1368</f>
        <v>~</v>
      </c>
      <c r="W1359" s="122">
        <f>'Belegliste SB'!V1368</f>
        <v>0</v>
      </c>
      <c r="X1359" s="122">
        <f>'Belegliste SB'!W1368</f>
        <v>0</v>
      </c>
      <c r="Y1359" s="122">
        <f>'Belegliste SB'!X1368</f>
        <v>0</v>
      </c>
      <c r="Z1359" s="122">
        <f>'Belegliste SB'!Y1368</f>
        <v>0</v>
      </c>
    </row>
    <row r="1360" spans="1:26" x14ac:dyDescent="0.25">
      <c r="A1360" s="121">
        <f>IF(D1360&lt;&gt;"~",'Belegliste SB'!$H$3,"0")</f>
        <v>0</v>
      </c>
      <c r="B1360" s="121">
        <f>IF(D1360&lt;&gt;"~",'Belegliste SB'!$H$4,"0")</f>
        <v>0</v>
      </c>
      <c r="C1360" s="122" t="str">
        <f>IF(D1360&lt;&gt;"~",'Belegliste Träger'!A1369,0)</f>
        <v/>
      </c>
      <c r="D1360" s="122" t="str">
        <f>'Belegliste Träger'!B1369</f>
        <v/>
      </c>
      <c r="E1360" s="122">
        <f>'Belegliste Träger'!C1369</f>
        <v>0</v>
      </c>
      <c r="F1360" s="122">
        <f>IF(D1360&lt;&gt;"~",'Belegliste Träger'!D1369,0)</f>
        <v>0</v>
      </c>
      <c r="G1360" s="122">
        <f>'Belegliste Träger'!E1369</f>
        <v>0</v>
      </c>
      <c r="H1360" s="122">
        <f>'Belegliste Träger'!F1369</f>
        <v>0</v>
      </c>
      <c r="I1360" s="122">
        <f>'Belegliste Träger'!G1369</f>
        <v>0</v>
      </c>
      <c r="J1360" s="122">
        <f>'Belegliste Träger'!H1369</f>
        <v>0</v>
      </c>
      <c r="K1360" s="122">
        <f>'Belegliste Träger'!I1369</f>
        <v>0</v>
      </c>
      <c r="L1360" s="122">
        <f>'Belegliste Träger'!J1369</f>
        <v>0</v>
      </c>
      <c r="M1360" s="122">
        <f>'Belegliste Träger'!K1369</f>
        <v>0</v>
      </c>
      <c r="N1360" s="122">
        <f>'Belegliste Träger'!L1369</f>
        <v>0</v>
      </c>
      <c r="O1360" s="122">
        <f>'Belegliste Träger'!M1369</f>
        <v>0</v>
      </c>
      <c r="P1360" s="122" t="str">
        <f>'Belegliste Träger'!N1369</f>
        <v>~</v>
      </c>
      <c r="Q1360" s="122" t="str">
        <f>'Belegliste Träger'!P1369</f>
        <v>~</v>
      </c>
      <c r="R1360" s="122" t="str">
        <f>'Belegliste Träger'!Q1369</f>
        <v>~</v>
      </c>
      <c r="S1360" s="122" t="str">
        <f>'Belegliste Träger'!R1369</f>
        <v>~</v>
      </c>
      <c r="T1360" s="122" t="str">
        <f>'Belegliste Träger'!S1369</f>
        <v>~</v>
      </c>
      <c r="U1360" s="122" t="str">
        <f>'Belegliste Träger'!T1369</f>
        <v>~</v>
      </c>
      <c r="V1360" s="122" t="str">
        <f>'Belegliste Träger'!U1369</f>
        <v>~</v>
      </c>
      <c r="W1360" s="122">
        <f>'Belegliste SB'!V1369</f>
        <v>0</v>
      </c>
      <c r="X1360" s="122">
        <f>'Belegliste SB'!W1369</f>
        <v>0</v>
      </c>
      <c r="Y1360" s="122">
        <f>'Belegliste SB'!X1369</f>
        <v>0</v>
      </c>
      <c r="Z1360" s="122">
        <f>'Belegliste SB'!Y1369</f>
        <v>0</v>
      </c>
    </row>
    <row r="1361" spans="1:26" x14ac:dyDescent="0.25">
      <c r="A1361" s="121">
        <f>IF(D1361&lt;&gt;"~",'Belegliste SB'!$H$3,"0")</f>
        <v>0</v>
      </c>
      <c r="B1361" s="121">
        <f>IF(D1361&lt;&gt;"~",'Belegliste SB'!$H$4,"0")</f>
        <v>0</v>
      </c>
      <c r="C1361" s="122" t="str">
        <f>IF(D1361&lt;&gt;"~",'Belegliste Träger'!A1370,0)</f>
        <v/>
      </c>
      <c r="D1361" s="122" t="str">
        <f>'Belegliste Träger'!B1370</f>
        <v/>
      </c>
      <c r="E1361" s="122">
        <f>'Belegliste Träger'!C1370</f>
        <v>0</v>
      </c>
      <c r="F1361" s="122">
        <f>IF(D1361&lt;&gt;"~",'Belegliste Träger'!D1370,0)</f>
        <v>0</v>
      </c>
      <c r="G1361" s="122">
        <f>'Belegliste Träger'!E1370</f>
        <v>0</v>
      </c>
      <c r="H1361" s="122">
        <f>'Belegliste Träger'!F1370</f>
        <v>0</v>
      </c>
      <c r="I1361" s="122">
        <f>'Belegliste Träger'!G1370</f>
        <v>0</v>
      </c>
      <c r="J1361" s="122">
        <f>'Belegliste Träger'!H1370</f>
        <v>0</v>
      </c>
      <c r="K1361" s="122">
        <f>'Belegliste Träger'!I1370</f>
        <v>0</v>
      </c>
      <c r="L1361" s="122">
        <f>'Belegliste Träger'!J1370</f>
        <v>0</v>
      </c>
      <c r="M1361" s="122">
        <f>'Belegliste Träger'!K1370</f>
        <v>0</v>
      </c>
      <c r="N1361" s="122">
        <f>'Belegliste Träger'!L1370</f>
        <v>0</v>
      </c>
      <c r="O1361" s="122">
        <f>'Belegliste Träger'!M1370</f>
        <v>0</v>
      </c>
      <c r="P1361" s="122" t="str">
        <f>'Belegliste Träger'!N1370</f>
        <v>~</v>
      </c>
      <c r="Q1361" s="122" t="str">
        <f>'Belegliste Träger'!P1370</f>
        <v>~</v>
      </c>
      <c r="R1361" s="122" t="str">
        <f>'Belegliste Träger'!Q1370</f>
        <v>~</v>
      </c>
      <c r="S1361" s="122" t="str">
        <f>'Belegliste Träger'!R1370</f>
        <v>~</v>
      </c>
      <c r="T1361" s="122" t="str">
        <f>'Belegliste Träger'!S1370</f>
        <v>~</v>
      </c>
      <c r="U1361" s="122" t="str">
        <f>'Belegliste Träger'!T1370</f>
        <v>~</v>
      </c>
      <c r="V1361" s="122" t="str">
        <f>'Belegliste Träger'!U1370</f>
        <v>~</v>
      </c>
      <c r="W1361" s="122">
        <f>'Belegliste SB'!V1370</f>
        <v>0</v>
      </c>
      <c r="X1361" s="122">
        <f>'Belegliste SB'!W1370</f>
        <v>0</v>
      </c>
      <c r="Y1361" s="122">
        <f>'Belegliste SB'!X1370</f>
        <v>0</v>
      </c>
      <c r="Z1361" s="122">
        <f>'Belegliste SB'!Y1370</f>
        <v>0</v>
      </c>
    </row>
    <row r="1362" spans="1:26" x14ac:dyDescent="0.25">
      <c r="A1362" s="121">
        <f>IF(D1362&lt;&gt;"~",'Belegliste SB'!$H$3,"0")</f>
        <v>0</v>
      </c>
      <c r="B1362" s="121">
        <f>IF(D1362&lt;&gt;"~",'Belegliste SB'!$H$4,"0")</f>
        <v>0</v>
      </c>
      <c r="C1362" s="122" t="str">
        <f>IF(D1362&lt;&gt;"~",'Belegliste Träger'!A1371,0)</f>
        <v/>
      </c>
      <c r="D1362" s="122" t="str">
        <f>'Belegliste Träger'!B1371</f>
        <v/>
      </c>
      <c r="E1362" s="122">
        <f>'Belegliste Träger'!C1371</f>
        <v>0</v>
      </c>
      <c r="F1362" s="122">
        <f>IF(D1362&lt;&gt;"~",'Belegliste Träger'!D1371,0)</f>
        <v>0</v>
      </c>
      <c r="G1362" s="122">
        <f>'Belegliste Träger'!E1371</f>
        <v>0</v>
      </c>
      <c r="H1362" s="122">
        <f>'Belegliste Träger'!F1371</f>
        <v>0</v>
      </c>
      <c r="I1362" s="122">
        <f>'Belegliste Träger'!G1371</f>
        <v>0</v>
      </c>
      <c r="J1362" s="122">
        <f>'Belegliste Träger'!H1371</f>
        <v>0</v>
      </c>
      <c r="K1362" s="122">
        <f>'Belegliste Träger'!I1371</f>
        <v>0</v>
      </c>
      <c r="L1362" s="122">
        <f>'Belegliste Träger'!J1371</f>
        <v>0</v>
      </c>
      <c r="M1362" s="122">
        <f>'Belegliste Träger'!K1371</f>
        <v>0</v>
      </c>
      <c r="N1362" s="122">
        <f>'Belegliste Träger'!L1371</f>
        <v>0</v>
      </c>
      <c r="O1362" s="122">
        <f>'Belegliste Träger'!M1371</f>
        <v>0</v>
      </c>
      <c r="P1362" s="122" t="str">
        <f>'Belegliste Träger'!N1371</f>
        <v>~</v>
      </c>
      <c r="Q1362" s="122" t="str">
        <f>'Belegliste Träger'!P1371</f>
        <v>~</v>
      </c>
      <c r="R1362" s="122" t="str">
        <f>'Belegliste Träger'!Q1371</f>
        <v>~</v>
      </c>
      <c r="S1362" s="122" t="str">
        <f>'Belegliste Träger'!R1371</f>
        <v>~</v>
      </c>
      <c r="T1362" s="122" t="str">
        <f>'Belegliste Träger'!S1371</f>
        <v>~</v>
      </c>
      <c r="U1362" s="122" t="str">
        <f>'Belegliste Träger'!T1371</f>
        <v>~</v>
      </c>
      <c r="V1362" s="122" t="str">
        <f>'Belegliste Träger'!U1371</f>
        <v>~</v>
      </c>
      <c r="W1362" s="122">
        <f>'Belegliste SB'!V1371</f>
        <v>0</v>
      </c>
      <c r="X1362" s="122">
        <f>'Belegliste SB'!W1371</f>
        <v>0</v>
      </c>
      <c r="Y1362" s="122">
        <f>'Belegliste SB'!X1371</f>
        <v>0</v>
      </c>
      <c r="Z1362" s="122">
        <f>'Belegliste SB'!Y1371</f>
        <v>0</v>
      </c>
    </row>
    <row r="1363" spans="1:26" x14ac:dyDescent="0.25">
      <c r="A1363" s="121">
        <f>IF(D1363&lt;&gt;"~",'Belegliste SB'!$H$3,"0")</f>
        <v>0</v>
      </c>
      <c r="B1363" s="121">
        <f>IF(D1363&lt;&gt;"~",'Belegliste SB'!$H$4,"0")</f>
        <v>0</v>
      </c>
      <c r="C1363" s="122" t="str">
        <f>IF(D1363&lt;&gt;"~",'Belegliste Träger'!A1372,0)</f>
        <v/>
      </c>
      <c r="D1363" s="122" t="str">
        <f>'Belegliste Träger'!B1372</f>
        <v/>
      </c>
      <c r="E1363" s="122">
        <f>'Belegliste Träger'!C1372</f>
        <v>0</v>
      </c>
      <c r="F1363" s="122">
        <f>IF(D1363&lt;&gt;"~",'Belegliste Träger'!D1372,0)</f>
        <v>0</v>
      </c>
      <c r="G1363" s="122">
        <f>'Belegliste Träger'!E1372</f>
        <v>0</v>
      </c>
      <c r="H1363" s="122">
        <f>'Belegliste Träger'!F1372</f>
        <v>0</v>
      </c>
      <c r="I1363" s="122">
        <f>'Belegliste Träger'!G1372</f>
        <v>0</v>
      </c>
      <c r="J1363" s="122">
        <f>'Belegliste Träger'!H1372</f>
        <v>0</v>
      </c>
      <c r="K1363" s="122">
        <f>'Belegliste Träger'!I1372</f>
        <v>0</v>
      </c>
      <c r="L1363" s="122">
        <f>'Belegliste Träger'!J1372</f>
        <v>0</v>
      </c>
      <c r="M1363" s="122">
        <f>'Belegliste Träger'!K1372</f>
        <v>0</v>
      </c>
      <c r="N1363" s="122">
        <f>'Belegliste Träger'!L1372</f>
        <v>0</v>
      </c>
      <c r="O1363" s="122">
        <f>'Belegliste Träger'!M1372</f>
        <v>0</v>
      </c>
      <c r="P1363" s="122" t="str">
        <f>'Belegliste Träger'!N1372</f>
        <v>~</v>
      </c>
      <c r="Q1363" s="122" t="str">
        <f>'Belegliste Träger'!P1372</f>
        <v>~</v>
      </c>
      <c r="R1363" s="122" t="str">
        <f>'Belegliste Träger'!Q1372</f>
        <v>~</v>
      </c>
      <c r="S1363" s="122" t="str">
        <f>'Belegliste Träger'!R1372</f>
        <v>~</v>
      </c>
      <c r="T1363" s="122" t="str">
        <f>'Belegliste Träger'!S1372</f>
        <v>~</v>
      </c>
      <c r="U1363" s="122" t="str">
        <f>'Belegliste Träger'!T1372</f>
        <v>~</v>
      </c>
      <c r="V1363" s="122" t="str">
        <f>'Belegliste Träger'!U1372</f>
        <v>~</v>
      </c>
      <c r="W1363" s="122">
        <f>'Belegliste SB'!V1372</f>
        <v>0</v>
      </c>
      <c r="X1363" s="122">
        <f>'Belegliste SB'!W1372</f>
        <v>0</v>
      </c>
      <c r="Y1363" s="122">
        <f>'Belegliste SB'!X1372</f>
        <v>0</v>
      </c>
      <c r="Z1363" s="122">
        <f>'Belegliste SB'!Y1372</f>
        <v>0</v>
      </c>
    </row>
    <row r="1364" spans="1:26" x14ac:dyDescent="0.25">
      <c r="A1364" s="121">
        <f>IF(D1364&lt;&gt;"~",'Belegliste SB'!$H$3,"0")</f>
        <v>0</v>
      </c>
      <c r="B1364" s="121">
        <f>IF(D1364&lt;&gt;"~",'Belegliste SB'!$H$4,"0")</f>
        <v>0</v>
      </c>
      <c r="C1364" s="122" t="str">
        <f>IF(D1364&lt;&gt;"~",'Belegliste Träger'!A1373,0)</f>
        <v/>
      </c>
      <c r="D1364" s="122" t="str">
        <f>'Belegliste Träger'!B1373</f>
        <v/>
      </c>
      <c r="E1364" s="122">
        <f>'Belegliste Träger'!C1373</f>
        <v>0</v>
      </c>
      <c r="F1364" s="122">
        <f>IF(D1364&lt;&gt;"~",'Belegliste Träger'!D1373,0)</f>
        <v>0</v>
      </c>
      <c r="G1364" s="122">
        <f>'Belegliste Träger'!E1373</f>
        <v>0</v>
      </c>
      <c r="H1364" s="122">
        <f>'Belegliste Träger'!F1373</f>
        <v>0</v>
      </c>
      <c r="I1364" s="122">
        <f>'Belegliste Träger'!G1373</f>
        <v>0</v>
      </c>
      <c r="J1364" s="122">
        <f>'Belegliste Träger'!H1373</f>
        <v>0</v>
      </c>
      <c r="K1364" s="122">
        <f>'Belegliste Träger'!I1373</f>
        <v>0</v>
      </c>
      <c r="L1364" s="122">
        <f>'Belegliste Träger'!J1373</f>
        <v>0</v>
      </c>
      <c r="M1364" s="122">
        <f>'Belegliste Träger'!K1373</f>
        <v>0</v>
      </c>
      <c r="N1364" s="122">
        <f>'Belegliste Träger'!L1373</f>
        <v>0</v>
      </c>
      <c r="O1364" s="122">
        <f>'Belegliste Träger'!M1373</f>
        <v>0</v>
      </c>
      <c r="P1364" s="122" t="str">
        <f>'Belegliste Träger'!N1373</f>
        <v>~</v>
      </c>
      <c r="Q1364" s="122" t="str">
        <f>'Belegliste Träger'!P1373</f>
        <v>~</v>
      </c>
      <c r="R1364" s="122" t="str">
        <f>'Belegliste Träger'!Q1373</f>
        <v>~</v>
      </c>
      <c r="S1364" s="122" t="str">
        <f>'Belegliste Träger'!R1373</f>
        <v>~</v>
      </c>
      <c r="T1364" s="122" t="str">
        <f>'Belegliste Träger'!S1373</f>
        <v>~</v>
      </c>
      <c r="U1364" s="122" t="str">
        <f>'Belegliste Träger'!T1373</f>
        <v>~</v>
      </c>
      <c r="V1364" s="122" t="str">
        <f>'Belegliste Träger'!U1373</f>
        <v>~</v>
      </c>
      <c r="W1364" s="122">
        <f>'Belegliste SB'!V1373</f>
        <v>0</v>
      </c>
      <c r="X1364" s="122">
        <f>'Belegliste SB'!W1373</f>
        <v>0</v>
      </c>
      <c r="Y1364" s="122">
        <f>'Belegliste SB'!X1373</f>
        <v>0</v>
      </c>
      <c r="Z1364" s="122">
        <f>'Belegliste SB'!Y1373</f>
        <v>0</v>
      </c>
    </row>
    <row r="1365" spans="1:26" x14ac:dyDescent="0.25">
      <c r="A1365" s="121">
        <f>IF(D1365&lt;&gt;"~",'Belegliste SB'!$H$3,"0")</f>
        <v>0</v>
      </c>
      <c r="B1365" s="121">
        <f>IF(D1365&lt;&gt;"~",'Belegliste SB'!$H$4,"0")</f>
        <v>0</v>
      </c>
      <c r="C1365" s="122" t="str">
        <f>IF(D1365&lt;&gt;"~",'Belegliste Träger'!A1374,0)</f>
        <v/>
      </c>
      <c r="D1365" s="122" t="str">
        <f>'Belegliste Träger'!B1374</f>
        <v/>
      </c>
      <c r="E1365" s="122">
        <f>'Belegliste Träger'!C1374</f>
        <v>0</v>
      </c>
      <c r="F1365" s="122">
        <f>IF(D1365&lt;&gt;"~",'Belegliste Träger'!D1374,0)</f>
        <v>0</v>
      </c>
      <c r="G1365" s="122">
        <f>'Belegliste Träger'!E1374</f>
        <v>0</v>
      </c>
      <c r="H1365" s="122">
        <f>'Belegliste Träger'!F1374</f>
        <v>0</v>
      </c>
      <c r="I1365" s="122">
        <f>'Belegliste Träger'!G1374</f>
        <v>0</v>
      </c>
      <c r="J1365" s="122">
        <f>'Belegliste Träger'!H1374</f>
        <v>0</v>
      </c>
      <c r="K1365" s="122">
        <f>'Belegliste Träger'!I1374</f>
        <v>0</v>
      </c>
      <c r="L1365" s="122">
        <f>'Belegliste Träger'!J1374</f>
        <v>0</v>
      </c>
      <c r="M1365" s="122">
        <f>'Belegliste Träger'!K1374</f>
        <v>0</v>
      </c>
      <c r="N1365" s="122">
        <f>'Belegliste Träger'!L1374</f>
        <v>0</v>
      </c>
      <c r="O1365" s="122">
        <f>'Belegliste Träger'!M1374</f>
        <v>0</v>
      </c>
      <c r="P1365" s="122" t="str">
        <f>'Belegliste Träger'!N1374</f>
        <v>~</v>
      </c>
      <c r="Q1365" s="122" t="str">
        <f>'Belegliste Träger'!P1374</f>
        <v>~</v>
      </c>
      <c r="R1365" s="122" t="str">
        <f>'Belegliste Träger'!Q1374</f>
        <v>~</v>
      </c>
      <c r="S1365" s="122" t="str">
        <f>'Belegliste Träger'!R1374</f>
        <v>~</v>
      </c>
      <c r="T1365" s="122" t="str">
        <f>'Belegliste Träger'!S1374</f>
        <v>~</v>
      </c>
      <c r="U1365" s="122" t="str">
        <f>'Belegliste Träger'!T1374</f>
        <v>~</v>
      </c>
      <c r="V1365" s="122" t="str">
        <f>'Belegliste Träger'!U1374</f>
        <v>~</v>
      </c>
      <c r="W1365" s="122">
        <f>'Belegliste SB'!V1374</f>
        <v>0</v>
      </c>
      <c r="X1365" s="122">
        <f>'Belegliste SB'!W1374</f>
        <v>0</v>
      </c>
      <c r="Y1365" s="122">
        <f>'Belegliste SB'!X1374</f>
        <v>0</v>
      </c>
      <c r="Z1365" s="122">
        <f>'Belegliste SB'!Y1374</f>
        <v>0</v>
      </c>
    </row>
    <row r="1366" spans="1:26" x14ac:dyDescent="0.25">
      <c r="A1366" s="121">
        <f>IF(D1366&lt;&gt;"~",'Belegliste SB'!$H$3,"0")</f>
        <v>0</v>
      </c>
      <c r="B1366" s="121">
        <f>IF(D1366&lt;&gt;"~",'Belegliste SB'!$H$4,"0")</f>
        <v>0</v>
      </c>
      <c r="C1366" s="122" t="str">
        <f>IF(D1366&lt;&gt;"~",'Belegliste Träger'!A1375,0)</f>
        <v/>
      </c>
      <c r="D1366" s="122" t="str">
        <f>'Belegliste Träger'!B1375</f>
        <v/>
      </c>
      <c r="E1366" s="122">
        <f>'Belegliste Träger'!C1375</f>
        <v>0</v>
      </c>
      <c r="F1366" s="122">
        <f>IF(D1366&lt;&gt;"~",'Belegliste Träger'!D1375,0)</f>
        <v>0</v>
      </c>
      <c r="G1366" s="122">
        <f>'Belegliste Träger'!E1375</f>
        <v>0</v>
      </c>
      <c r="H1366" s="122">
        <f>'Belegliste Träger'!F1375</f>
        <v>0</v>
      </c>
      <c r="I1366" s="122">
        <f>'Belegliste Träger'!G1375</f>
        <v>0</v>
      </c>
      <c r="J1366" s="122">
        <f>'Belegliste Träger'!H1375</f>
        <v>0</v>
      </c>
      <c r="K1366" s="122">
        <f>'Belegliste Träger'!I1375</f>
        <v>0</v>
      </c>
      <c r="L1366" s="122">
        <f>'Belegliste Träger'!J1375</f>
        <v>0</v>
      </c>
      <c r="M1366" s="122">
        <f>'Belegliste Träger'!K1375</f>
        <v>0</v>
      </c>
      <c r="N1366" s="122">
        <f>'Belegliste Träger'!L1375</f>
        <v>0</v>
      </c>
      <c r="O1366" s="122">
        <f>'Belegliste Träger'!M1375</f>
        <v>0</v>
      </c>
      <c r="P1366" s="122" t="str">
        <f>'Belegliste Träger'!N1375</f>
        <v>~</v>
      </c>
      <c r="Q1366" s="122" t="str">
        <f>'Belegliste Träger'!P1375</f>
        <v>~</v>
      </c>
      <c r="R1366" s="122" t="str">
        <f>'Belegliste Träger'!Q1375</f>
        <v>~</v>
      </c>
      <c r="S1366" s="122" t="str">
        <f>'Belegliste Träger'!R1375</f>
        <v>~</v>
      </c>
      <c r="T1366" s="122" t="str">
        <f>'Belegliste Träger'!S1375</f>
        <v>~</v>
      </c>
      <c r="U1366" s="122" t="str">
        <f>'Belegliste Träger'!T1375</f>
        <v>~</v>
      </c>
      <c r="V1366" s="122" t="str">
        <f>'Belegliste Träger'!U1375</f>
        <v>~</v>
      </c>
      <c r="W1366" s="122">
        <f>'Belegliste SB'!V1375</f>
        <v>0</v>
      </c>
      <c r="X1366" s="122">
        <f>'Belegliste SB'!W1375</f>
        <v>0</v>
      </c>
      <c r="Y1366" s="122">
        <f>'Belegliste SB'!X1375</f>
        <v>0</v>
      </c>
      <c r="Z1366" s="122">
        <f>'Belegliste SB'!Y1375</f>
        <v>0</v>
      </c>
    </row>
    <row r="1367" spans="1:26" x14ac:dyDescent="0.25">
      <c r="A1367" s="121">
        <f>IF(D1367&lt;&gt;"~",'Belegliste SB'!$H$3,"0")</f>
        <v>0</v>
      </c>
      <c r="B1367" s="121">
        <f>IF(D1367&lt;&gt;"~",'Belegliste SB'!$H$4,"0")</f>
        <v>0</v>
      </c>
      <c r="C1367" s="122" t="str">
        <f>IF(D1367&lt;&gt;"~",'Belegliste Träger'!A1376,0)</f>
        <v/>
      </c>
      <c r="D1367" s="122" t="str">
        <f>'Belegliste Träger'!B1376</f>
        <v/>
      </c>
      <c r="E1367" s="122">
        <f>'Belegliste Träger'!C1376</f>
        <v>0</v>
      </c>
      <c r="F1367" s="122">
        <f>IF(D1367&lt;&gt;"~",'Belegliste Träger'!D1376,0)</f>
        <v>0</v>
      </c>
      <c r="G1367" s="122">
        <f>'Belegliste Träger'!E1376</f>
        <v>0</v>
      </c>
      <c r="H1367" s="122">
        <f>'Belegliste Träger'!F1376</f>
        <v>0</v>
      </c>
      <c r="I1367" s="122">
        <f>'Belegliste Träger'!G1376</f>
        <v>0</v>
      </c>
      <c r="J1367" s="122">
        <f>'Belegliste Träger'!H1376</f>
        <v>0</v>
      </c>
      <c r="K1367" s="122">
        <f>'Belegliste Träger'!I1376</f>
        <v>0</v>
      </c>
      <c r="L1367" s="122">
        <f>'Belegliste Träger'!J1376</f>
        <v>0</v>
      </c>
      <c r="M1367" s="122">
        <f>'Belegliste Träger'!K1376</f>
        <v>0</v>
      </c>
      <c r="N1367" s="122">
        <f>'Belegliste Träger'!L1376</f>
        <v>0</v>
      </c>
      <c r="O1367" s="122">
        <f>'Belegliste Träger'!M1376</f>
        <v>0</v>
      </c>
      <c r="P1367" s="122" t="str">
        <f>'Belegliste Träger'!N1376</f>
        <v>~</v>
      </c>
      <c r="Q1367" s="122" t="str">
        <f>'Belegliste Träger'!P1376</f>
        <v>~</v>
      </c>
      <c r="R1367" s="122" t="str">
        <f>'Belegliste Träger'!Q1376</f>
        <v>~</v>
      </c>
      <c r="S1367" s="122" t="str">
        <f>'Belegliste Träger'!R1376</f>
        <v>~</v>
      </c>
      <c r="T1367" s="122" t="str">
        <f>'Belegliste Träger'!S1376</f>
        <v>~</v>
      </c>
      <c r="U1367" s="122" t="str">
        <f>'Belegliste Träger'!T1376</f>
        <v>~</v>
      </c>
      <c r="V1367" s="122" t="str">
        <f>'Belegliste Träger'!U1376</f>
        <v>~</v>
      </c>
      <c r="W1367" s="122">
        <f>'Belegliste SB'!V1376</f>
        <v>0</v>
      </c>
      <c r="X1367" s="122">
        <f>'Belegliste SB'!W1376</f>
        <v>0</v>
      </c>
      <c r="Y1367" s="122">
        <f>'Belegliste SB'!X1376</f>
        <v>0</v>
      </c>
      <c r="Z1367" s="122">
        <f>'Belegliste SB'!Y1376</f>
        <v>0</v>
      </c>
    </row>
    <row r="1368" spans="1:26" x14ac:dyDescent="0.25">
      <c r="A1368" s="121">
        <f>IF(D1368&lt;&gt;"~",'Belegliste SB'!$H$3,"0")</f>
        <v>0</v>
      </c>
      <c r="B1368" s="121">
        <f>IF(D1368&lt;&gt;"~",'Belegliste SB'!$H$4,"0")</f>
        <v>0</v>
      </c>
      <c r="C1368" s="122" t="str">
        <f>IF(D1368&lt;&gt;"~",'Belegliste Träger'!A1377,0)</f>
        <v/>
      </c>
      <c r="D1368" s="122" t="str">
        <f>'Belegliste Träger'!B1377</f>
        <v/>
      </c>
      <c r="E1368" s="122">
        <f>'Belegliste Träger'!C1377</f>
        <v>0</v>
      </c>
      <c r="F1368" s="122">
        <f>IF(D1368&lt;&gt;"~",'Belegliste Träger'!D1377,0)</f>
        <v>0</v>
      </c>
      <c r="G1368" s="122">
        <f>'Belegliste Träger'!E1377</f>
        <v>0</v>
      </c>
      <c r="H1368" s="122">
        <f>'Belegliste Träger'!F1377</f>
        <v>0</v>
      </c>
      <c r="I1368" s="122">
        <f>'Belegliste Träger'!G1377</f>
        <v>0</v>
      </c>
      <c r="J1368" s="122">
        <f>'Belegliste Träger'!H1377</f>
        <v>0</v>
      </c>
      <c r="K1368" s="122">
        <f>'Belegliste Träger'!I1377</f>
        <v>0</v>
      </c>
      <c r="L1368" s="122">
        <f>'Belegliste Träger'!J1377</f>
        <v>0</v>
      </c>
      <c r="M1368" s="122">
        <f>'Belegliste Träger'!K1377</f>
        <v>0</v>
      </c>
      <c r="N1368" s="122">
        <f>'Belegliste Träger'!L1377</f>
        <v>0</v>
      </c>
      <c r="O1368" s="122">
        <f>'Belegliste Träger'!M1377</f>
        <v>0</v>
      </c>
      <c r="P1368" s="122" t="str">
        <f>'Belegliste Träger'!N1377</f>
        <v>~</v>
      </c>
      <c r="Q1368" s="122" t="str">
        <f>'Belegliste Träger'!P1377</f>
        <v>~</v>
      </c>
      <c r="R1368" s="122" t="str">
        <f>'Belegliste Träger'!Q1377</f>
        <v>~</v>
      </c>
      <c r="S1368" s="122" t="str">
        <f>'Belegliste Träger'!R1377</f>
        <v>~</v>
      </c>
      <c r="T1368" s="122" t="str">
        <f>'Belegliste Träger'!S1377</f>
        <v>~</v>
      </c>
      <c r="U1368" s="122" t="str">
        <f>'Belegliste Träger'!T1377</f>
        <v>~</v>
      </c>
      <c r="V1368" s="122" t="str">
        <f>'Belegliste Träger'!U1377</f>
        <v>~</v>
      </c>
      <c r="W1368" s="122">
        <f>'Belegliste SB'!V1377</f>
        <v>0</v>
      </c>
      <c r="X1368" s="122">
        <f>'Belegliste SB'!W1377</f>
        <v>0</v>
      </c>
      <c r="Y1368" s="122">
        <f>'Belegliste SB'!X1377</f>
        <v>0</v>
      </c>
      <c r="Z1368" s="122">
        <f>'Belegliste SB'!Y1377</f>
        <v>0</v>
      </c>
    </row>
    <row r="1369" spans="1:26" x14ac:dyDescent="0.25">
      <c r="A1369" s="121">
        <f>IF(D1369&lt;&gt;"~",'Belegliste SB'!$H$3,"0")</f>
        <v>0</v>
      </c>
      <c r="B1369" s="121">
        <f>IF(D1369&lt;&gt;"~",'Belegliste SB'!$H$4,"0")</f>
        <v>0</v>
      </c>
      <c r="C1369" s="122" t="str">
        <f>IF(D1369&lt;&gt;"~",'Belegliste Träger'!A1378,0)</f>
        <v/>
      </c>
      <c r="D1369" s="122" t="str">
        <f>'Belegliste Träger'!B1378</f>
        <v/>
      </c>
      <c r="E1369" s="122">
        <f>'Belegliste Träger'!C1378</f>
        <v>0</v>
      </c>
      <c r="F1369" s="122">
        <f>IF(D1369&lt;&gt;"~",'Belegliste Träger'!D1378,0)</f>
        <v>0</v>
      </c>
      <c r="G1369" s="122">
        <f>'Belegliste Träger'!E1378</f>
        <v>0</v>
      </c>
      <c r="H1369" s="122">
        <f>'Belegliste Träger'!F1378</f>
        <v>0</v>
      </c>
      <c r="I1369" s="122">
        <f>'Belegliste Träger'!G1378</f>
        <v>0</v>
      </c>
      <c r="J1369" s="122">
        <f>'Belegliste Träger'!H1378</f>
        <v>0</v>
      </c>
      <c r="K1369" s="122">
        <f>'Belegliste Träger'!I1378</f>
        <v>0</v>
      </c>
      <c r="L1369" s="122">
        <f>'Belegliste Träger'!J1378</f>
        <v>0</v>
      </c>
      <c r="M1369" s="122">
        <f>'Belegliste Träger'!K1378</f>
        <v>0</v>
      </c>
      <c r="N1369" s="122">
        <f>'Belegliste Träger'!L1378</f>
        <v>0</v>
      </c>
      <c r="O1369" s="122">
        <f>'Belegliste Träger'!M1378</f>
        <v>0</v>
      </c>
      <c r="P1369" s="122" t="str">
        <f>'Belegliste Träger'!N1378</f>
        <v>~</v>
      </c>
      <c r="Q1369" s="122" t="str">
        <f>'Belegliste Träger'!P1378</f>
        <v>~</v>
      </c>
      <c r="R1369" s="122" t="str">
        <f>'Belegliste Träger'!Q1378</f>
        <v>~</v>
      </c>
      <c r="S1369" s="122" t="str">
        <f>'Belegliste Träger'!R1378</f>
        <v>~</v>
      </c>
      <c r="T1369" s="122" t="str">
        <f>'Belegliste Träger'!S1378</f>
        <v>~</v>
      </c>
      <c r="U1369" s="122" t="str">
        <f>'Belegliste Träger'!T1378</f>
        <v>~</v>
      </c>
      <c r="V1369" s="122" t="str">
        <f>'Belegliste Träger'!U1378</f>
        <v>~</v>
      </c>
      <c r="W1369" s="122">
        <f>'Belegliste SB'!V1378</f>
        <v>0</v>
      </c>
      <c r="X1369" s="122">
        <f>'Belegliste SB'!W1378</f>
        <v>0</v>
      </c>
      <c r="Y1369" s="122">
        <f>'Belegliste SB'!X1378</f>
        <v>0</v>
      </c>
      <c r="Z1369" s="122">
        <f>'Belegliste SB'!Y1378</f>
        <v>0</v>
      </c>
    </row>
    <row r="1370" spans="1:26" x14ac:dyDescent="0.25">
      <c r="A1370" s="121">
        <f>IF(D1370&lt;&gt;"~",'Belegliste SB'!$H$3,"0")</f>
        <v>0</v>
      </c>
      <c r="B1370" s="121">
        <f>IF(D1370&lt;&gt;"~",'Belegliste SB'!$H$4,"0")</f>
        <v>0</v>
      </c>
      <c r="C1370" s="122" t="str">
        <f>IF(D1370&lt;&gt;"~",'Belegliste Träger'!A1379,0)</f>
        <v/>
      </c>
      <c r="D1370" s="122" t="str">
        <f>'Belegliste Träger'!B1379</f>
        <v/>
      </c>
      <c r="E1370" s="122">
        <f>'Belegliste Träger'!C1379</f>
        <v>0</v>
      </c>
      <c r="F1370" s="122">
        <f>IF(D1370&lt;&gt;"~",'Belegliste Träger'!D1379,0)</f>
        <v>0</v>
      </c>
      <c r="G1370" s="122">
        <f>'Belegliste Träger'!E1379</f>
        <v>0</v>
      </c>
      <c r="H1370" s="122">
        <f>'Belegliste Träger'!F1379</f>
        <v>0</v>
      </c>
      <c r="I1370" s="122">
        <f>'Belegliste Träger'!G1379</f>
        <v>0</v>
      </c>
      <c r="J1370" s="122">
        <f>'Belegliste Träger'!H1379</f>
        <v>0</v>
      </c>
      <c r="K1370" s="122">
        <f>'Belegliste Träger'!I1379</f>
        <v>0</v>
      </c>
      <c r="L1370" s="122">
        <f>'Belegliste Träger'!J1379</f>
        <v>0</v>
      </c>
      <c r="M1370" s="122">
        <f>'Belegliste Träger'!K1379</f>
        <v>0</v>
      </c>
      <c r="N1370" s="122">
        <f>'Belegliste Träger'!L1379</f>
        <v>0</v>
      </c>
      <c r="O1370" s="122">
        <f>'Belegliste Träger'!M1379</f>
        <v>0</v>
      </c>
      <c r="P1370" s="122" t="str">
        <f>'Belegliste Träger'!N1379</f>
        <v>~</v>
      </c>
      <c r="Q1370" s="122" t="str">
        <f>'Belegliste Träger'!P1379</f>
        <v>~</v>
      </c>
      <c r="R1370" s="122" t="str">
        <f>'Belegliste Träger'!Q1379</f>
        <v>~</v>
      </c>
      <c r="S1370" s="122" t="str">
        <f>'Belegliste Träger'!R1379</f>
        <v>~</v>
      </c>
      <c r="T1370" s="122" t="str">
        <f>'Belegliste Träger'!S1379</f>
        <v>~</v>
      </c>
      <c r="U1370" s="122" t="str">
        <f>'Belegliste Träger'!T1379</f>
        <v>~</v>
      </c>
      <c r="V1370" s="122" t="str">
        <f>'Belegliste Träger'!U1379</f>
        <v>~</v>
      </c>
      <c r="W1370" s="122">
        <f>'Belegliste SB'!V1379</f>
        <v>0</v>
      </c>
      <c r="X1370" s="122">
        <f>'Belegliste SB'!W1379</f>
        <v>0</v>
      </c>
      <c r="Y1370" s="122">
        <f>'Belegliste SB'!X1379</f>
        <v>0</v>
      </c>
      <c r="Z1370" s="122">
        <f>'Belegliste SB'!Y1379</f>
        <v>0</v>
      </c>
    </row>
    <row r="1371" spans="1:26" x14ac:dyDescent="0.25">
      <c r="A1371" s="121">
        <f>IF(D1371&lt;&gt;"~",'Belegliste SB'!$H$3,"0")</f>
        <v>0</v>
      </c>
      <c r="B1371" s="121">
        <f>IF(D1371&lt;&gt;"~",'Belegliste SB'!$H$4,"0")</f>
        <v>0</v>
      </c>
      <c r="C1371" s="122" t="str">
        <f>IF(D1371&lt;&gt;"~",'Belegliste Träger'!A1380,0)</f>
        <v/>
      </c>
      <c r="D1371" s="122" t="str">
        <f>'Belegliste Träger'!B1380</f>
        <v/>
      </c>
      <c r="E1371" s="122">
        <f>'Belegliste Träger'!C1380</f>
        <v>0</v>
      </c>
      <c r="F1371" s="122">
        <f>IF(D1371&lt;&gt;"~",'Belegliste Träger'!D1380,0)</f>
        <v>0</v>
      </c>
      <c r="G1371" s="122">
        <f>'Belegliste Träger'!E1380</f>
        <v>0</v>
      </c>
      <c r="H1371" s="122">
        <f>'Belegliste Träger'!F1380</f>
        <v>0</v>
      </c>
      <c r="I1371" s="122">
        <f>'Belegliste Träger'!G1380</f>
        <v>0</v>
      </c>
      <c r="J1371" s="122">
        <f>'Belegliste Träger'!H1380</f>
        <v>0</v>
      </c>
      <c r="K1371" s="122">
        <f>'Belegliste Träger'!I1380</f>
        <v>0</v>
      </c>
      <c r="L1371" s="122">
        <f>'Belegliste Träger'!J1380</f>
        <v>0</v>
      </c>
      <c r="M1371" s="122">
        <f>'Belegliste Träger'!K1380</f>
        <v>0</v>
      </c>
      <c r="N1371" s="122">
        <f>'Belegliste Träger'!L1380</f>
        <v>0</v>
      </c>
      <c r="O1371" s="122">
        <f>'Belegliste Träger'!M1380</f>
        <v>0</v>
      </c>
      <c r="P1371" s="122" t="str">
        <f>'Belegliste Träger'!N1380</f>
        <v>~</v>
      </c>
      <c r="Q1371" s="122" t="str">
        <f>'Belegliste Träger'!P1380</f>
        <v>~</v>
      </c>
      <c r="R1371" s="122" t="str">
        <f>'Belegliste Träger'!Q1380</f>
        <v>~</v>
      </c>
      <c r="S1371" s="122" t="str">
        <f>'Belegliste Träger'!R1380</f>
        <v>~</v>
      </c>
      <c r="T1371" s="122" t="str">
        <f>'Belegliste Träger'!S1380</f>
        <v>~</v>
      </c>
      <c r="U1371" s="122" t="str">
        <f>'Belegliste Träger'!T1380</f>
        <v>~</v>
      </c>
      <c r="V1371" s="122" t="str">
        <f>'Belegliste Träger'!U1380</f>
        <v>~</v>
      </c>
      <c r="W1371" s="122">
        <f>'Belegliste SB'!V1380</f>
        <v>0</v>
      </c>
      <c r="X1371" s="122">
        <f>'Belegliste SB'!W1380</f>
        <v>0</v>
      </c>
      <c r="Y1371" s="122">
        <f>'Belegliste SB'!X1380</f>
        <v>0</v>
      </c>
      <c r="Z1371" s="122">
        <f>'Belegliste SB'!Y1380</f>
        <v>0</v>
      </c>
    </row>
    <row r="1372" spans="1:26" x14ac:dyDescent="0.25">
      <c r="A1372" s="121">
        <f>IF(D1372&lt;&gt;"~",'Belegliste SB'!$H$3,"0")</f>
        <v>0</v>
      </c>
      <c r="B1372" s="121">
        <f>IF(D1372&lt;&gt;"~",'Belegliste SB'!$H$4,"0")</f>
        <v>0</v>
      </c>
      <c r="C1372" s="122" t="str">
        <f>IF(D1372&lt;&gt;"~",'Belegliste Träger'!A1381,0)</f>
        <v/>
      </c>
      <c r="D1372" s="122" t="str">
        <f>'Belegliste Träger'!B1381</f>
        <v/>
      </c>
      <c r="E1372" s="122">
        <f>'Belegliste Träger'!C1381</f>
        <v>0</v>
      </c>
      <c r="F1372" s="122">
        <f>IF(D1372&lt;&gt;"~",'Belegliste Träger'!D1381,0)</f>
        <v>0</v>
      </c>
      <c r="G1372" s="122">
        <f>'Belegliste Träger'!E1381</f>
        <v>0</v>
      </c>
      <c r="H1372" s="122">
        <f>'Belegliste Träger'!F1381</f>
        <v>0</v>
      </c>
      <c r="I1372" s="122">
        <f>'Belegliste Träger'!G1381</f>
        <v>0</v>
      </c>
      <c r="J1372" s="122">
        <f>'Belegliste Träger'!H1381</f>
        <v>0</v>
      </c>
      <c r="K1372" s="122">
        <f>'Belegliste Träger'!I1381</f>
        <v>0</v>
      </c>
      <c r="L1372" s="122">
        <f>'Belegliste Träger'!J1381</f>
        <v>0</v>
      </c>
      <c r="M1372" s="122">
        <f>'Belegliste Träger'!K1381</f>
        <v>0</v>
      </c>
      <c r="N1372" s="122">
        <f>'Belegliste Träger'!L1381</f>
        <v>0</v>
      </c>
      <c r="O1372" s="122">
        <f>'Belegliste Träger'!M1381</f>
        <v>0</v>
      </c>
      <c r="P1372" s="122" t="str">
        <f>'Belegliste Träger'!N1381</f>
        <v>~</v>
      </c>
      <c r="Q1372" s="122" t="str">
        <f>'Belegliste Träger'!P1381</f>
        <v>~</v>
      </c>
      <c r="R1372" s="122" t="str">
        <f>'Belegliste Träger'!Q1381</f>
        <v>~</v>
      </c>
      <c r="S1372" s="122" t="str">
        <f>'Belegliste Träger'!R1381</f>
        <v>~</v>
      </c>
      <c r="T1372" s="122" t="str">
        <f>'Belegliste Träger'!S1381</f>
        <v>~</v>
      </c>
      <c r="U1372" s="122" t="str">
        <f>'Belegliste Träger'!T1381</f>
        <v>~</v>
      </c>
      <c r="V1372" s="122" t="str">
        <f>'Belegliste Träger'!U1381</f>
        <v>~</v>
      </c>
      <c r="W1372" s="122">
        <f>'Belegliste SB'!V1381</f>
        <v>0</v>
      </c>
      <c r="X1372" s="122">
        <f>'Belegliste SB'!W1381</f>
        <v>0</v>
      </c>
      <c r="Y1372" s="122">
        <f>'Belegliste SB'!X1381</f>
        <v>0</v>
      </c>
      <c r="Z1372" s="122">
        <f>'Belegliste SB'!Y1381</f>
        <v>0</v>
      </c>
    </row>
    <row r="1373" spans="1:26" x14ac:dyDescent="0.25">
      <c r="A1373" s="121">
        <f>IF(D1373&lt;&gt;"~",'Belegliste SB'!$H$3,"0")</f>
        <v>0</v>
      </c>
      <c r="B1373" s="121">
        <f>IF(D1373&lt;&gt;"~",'Belegliste SB'!$H$4,"0")</f>
        <v>0</v>
      </c>
      <c r="C1373" s="122" t="str">
        <f>IF(D1373&lt;&gt;"~",'Belegliste Träger'!A1382,0)</f>
        <v/>
      </c>
      <c r="D1373" s="122" t="str">
        <f>'Belegliste Träger'!B1382</f>
        <v/>
      </c>
      <c r="E1373" s="122">
        <f>'Belegliste Träger'!C1382</f>
        <v>0</v>
      </c>
      <c r="F1373" s="122">
        <f>IF(D1373&lt;&gt;"~",'Belegliste Träger'!D1382,0)</f>
        <v>0</v>
      </c>
      <c r="G1373" s="122">
        <f>'Belegliste Träger'!E1382</f>
        <v>0</v>
      </c>
      <c r="H1373" s="122">
        <f>'Belegliste Träger'!F1382</f>
        <v>0</v>
      </c>
      <c r="I1373" s="122">
        <f>'Belegliste Träger'!G1382</f>
        <v>0</v>
      </c>
      <c r="J1373" s="122">
        <f>'Belegliste Träger'!H1382</f>
        <v>0</v>
      </c>
      <c r="K1373" s="122">
        <f>'Belegliste Träger'!I1382</f>
        <v>0</v>
      </c>
      <c r="L1373" s="122">
        <f>'Belegliste Träger'!J1382</f>
        <v>0</v>
      </c>
      <c r="M1373" s="122">
        <f>'Belegliste Träger'!K1382</f>
        <v>0</v>
      </c>
      <c r="N1373" s="122">
        <f>'Belegliste Träger'!L1382</f>
        <v>0</v>
      </c>
      <c r="O1373" s="122">
        <f>'Belegliste Träger'!M1382</f>
        <v>0</v>
      </c>
      <c r="P1373" s="122" t="str">
        <f>'Belegliste Träger'!N1382</f>
        <v>~</v>
      </c>
      <c r="Q1373" s="122" t="str">
        <f>'Belegliste Träger'!P1382</f>
        <v>~</v>
      </c>
      <c r="R1373" s="122" t="str">
        <f>'Belegliste Träger'!Q1382</f>
        <v>~</v>
      </c>
      <c r="S1373" s="122" t="str">
        <f>'Belegliste Träger'!R1382</f>
        <v>~</v>
      </c>
      <c r="T1373" s="122" t="str">
        <f>'Belegliste Träger'!S1382</f>
        <v>~</v>
      </c>
      <c r="U1373" s="122" t="str">
        <f>'Belegliste Träger'!T1382</f>
        <v>~</v>
      </c>
      <c r="V1373" s="122" t="str">
        <f>'Belegliste Träger'!U1382</f>
        <v>~</v>
      </c>
      <c r="W1373" s="122">
        <f>'Belegliste SB'!V1382</f>
        <v>0</v>
      </c>
      <c r="X1373" s="122">
        <f>'Belegliste SB'!W1382</f>
        <v>0</v>
      </c>
      <c r="Y1373" s="122">
        <f>'Belegliste SB'!X1382</f>
        <v>0</v>
      </c>
      <c r="Z1373" s="122">
        <f>'Belegliste SB'!Y1382</f>
        <v>0</v>
      </c>
    </row>
    <row r="1374" spans="1:26" x14ac:dyDescent="0.25">
      <c r="A1374" s="121">
        <f>IF(D1374&lt;&gt;"~",'Belegliste SB'!$H$3,"0")</f>
        <v>0</v>
      </c>
      <c r="B1374" s="121">
        <f>IF(D1374&lt;&gt;"~",'Belegliste SB'!$H$4,"0")</f>
        <v>0</v>
      </c>
      <c r="C1374" s="122" t="str">
        <f>IF(D1374&lt;&gt;"~",'Belegliste Träger'!A1383,0)</f>
        <v/>
      </c>
      <c r="D1374" s="122" t="str">
        <f>'Belegliste Träger'!B1383</f>
        <v/>
      </c>
      <c r="E1374" s="122">
        <f>'Belegliste Träger'!C1383</f>
        <v>0</v>
      </c>
      <c r="F1374" s="122">
        <f>IF(D1374&lt;&gt;"~",'Belegliste Träger'!D1383,0)</f>
        <v>0</v>
      </c>
      <c r="G1374" s="122">
        <f>'Belegliste Träger'!E1383</f>
        <v>0</v>
      </c>
      <c r="H1374" s="122">
        <f>'Belegliste Träger'!F1383</f>
        <v>0</v>
      </c>
      <c r="I1374" s="122">
        <f>'Belegliste Träger'!G1383</f>
        <v>0</v>
      </c>
      <c r="J1374" s="122">
        <f>'Belegliste Träger'!H1383</f>
        <v>0</v>
      </c>
      <c r="K1374" s="122">
        <f>'Belegliste Träger'!I1383</f>
        <v>0</v>
      </c>
      <c r="L1374" s="122">
        <f>'Belegliste Träger'!J1383</f>
        <v>0</v>
      </c>
      <c r="M1374" s="122">
        <f>'Belegliste Träger'!K1383</f>
        <v>0</v>
      </c>
      <c r="N1374" s="122">
        <f>'Belegliste Träger'!L1383</f>
        <v>0</v>
      </c>
      <c r="O1374" s="122">
        <f>'Belegliste Träger'!M1383</f>
        <v>0</v>
      </c>
      <c r="P1374" s="122" t="str">
        <f>'Belegliste Träger'!N1383</f>
        <v>~</v>
      </c>
      <c r="Q1374" s="122" t="str">
        <f>'Belegliste Träger'!P1383</f>
        <v>~</v>
      </c>
      <c r="R1374" s="122" t="str">
        <f>'Belegliste Träger'!Q1383</f>
        <v>~</v>
      </c>
      <c r="S1374" s="122" t="str">
        <f>'Belegliste Träger'!R1383</f>
        <v>~</v>
      </c>
      <c r="T1374" s="122" t="str">
        <f>'Belegliste Träger'!S1383</f>
        <v>~</v>
      </c>
      <c r="U1374" s="122" t="str">
        <f>'Belegliste Träger'!T1383</f>
        <v>~</v>
      </c>
      <c r="V1374" s="122" t="str">
        <f>'Belegliste Träger'!U1383</f>
        <v>~</v>
      </c>
      <c r="W1374" s="122">
        <f>'Belegliste SB'!V1383</f>
        <v>0</v>
      </c>
      <c r="X1374" s="122">
        <f>'Belegliste SB'!W1383</f>
        <v>0</v>
      </c>
      <c r="Y1374" s="122">
        <f>'Belegliste SB'!X1383</f>
        <v>0</v>
      </c>
      <c r="Z1374" s="122">
        <f>'Belegliste SB'!Y1383</f>
        <v>0</v>
      </c>
    </row>
    <row r="1375" spans="1:26" x14ac:dyDescent="0.25">
      <c r="A1375" s="121">
        <f>IF(D1375&lt;&gt;"~",'Belegliste SB'!$H$3,"0")</f>
        <v>0</v>
      </c>
      <c r="B1375" s="121">
        <f>IF(D1375&lt;&gt;"~",'Belegliste SB'!$H$4,"0")</f>
        <v>0</v>
      </c>
      <c r="C1375" s="122" t="str">
        <f>IF(D1375&lt;&gt;"~",'Belegliste Träger'!A1384,0)</f>
        <v/>
      </c>
      <c r="D1375" s="122" t="str">
        <f>'Belegliste Träger'!B1384</f>
        <v/>
      </c>
      <c r="E1375" s="122">
        <f>'Belegliste Träger'!C1384</f>
        <v>0</v>
      </c>
      <c r="F1375" s="122">
        <f>IF(D1375&lt;&gt;"~",'Belegliste Träger'!D1384,0)</f>
        <v>0</v>
      </c>
      <c r="G1375" s="122">
        <f>'Belegliste Träger'!E1384</f>
        <v>0</v>
      </c>
      <c r="H1375" s="122">
        <f>'Belegliste Träger'!F1384</f>
        <v>0</v>
      </c>
      <c r="I1375" s="122">
        <f>'Belegliste Träger'!G1384</f>
        <v>0</v>
      </c>
      <c r="J1375" s="122">
        <f>'Belegliste Träger'!H1384</f>
        <v>0</v>
      </c>
      <c r="K1375" s="122">
        <f>'Belegliste Träger'!I1384</f>
        <v>0</v>
      </c>
      <c r="L1375" s="122">
        <f>'Belegliste Träger'!J1384</f>
        <v>0</v>
      </c>
      <c r="M1375" s="122">
        <f>'Belegliste Träger'!K1384</f>
        <v>0</v>
      </c>
      <c r="N1375" s="122">
        <f>'Belegliste Träger'!L1384</f>
        <v>0</v>
      </c>
      <c r="O1375" s="122">
        <f>'Belegliste Träger'!M1384</f>
        <v>0</v>
      </c>
      <c r="P1375" s="122" t="str">
        <f>'Belegliste Träger'!N1384</f>
        <v>~</v>
      </c>
      <c r="Q1375" s="122" t="str">
        <f>'Belegliste Träger'!P1384</f>
        <v>~</v>
      </c>
      <c r="R1375" s="122" t="str">
        <f>'Belegliste Träger'!Q1384</f>
        <v>~</v>
      </c>
      <c r="S1375" s="122" t="str">
        <f>'Belegliste Träger'!R1384</f>
        <v>~</v>
      </c>
      <c r="T1375" s="122" t="str">
        <f>'Belegliste Träger'!S1384</f>
        <v>~</v>
      </c>
      <c r="U1375" s="122" t="str">
        <f>'Belegliste Träger'!T1384</f>
        <v>~</v>
      </c>
      <c r="V1375" s="122" t="str">
        <f>'Belegliste Träger'!U1384</f>
        <v>~</v>
      </c>
      <c r="W1375" s="122">
        <f>'Belegliste SB'!V1384</f>
        <v>0</v>
      </c>
      <c r="X1375" s="122">
        <f>'Belegliste SB'!W1384</f>
        <v>0</v>
      </c>
      <c r="Y1375" s="122">
        <f>'Belegliste SB'!X1384</f>
        <v>0</v>
      </c>
      <c r="Z1375" s="122">
        <f>'Belegliste SB'!Y1384</f>
        <v>0</v>
      </c>
    </row>
    <row r="1376" spans="1:26" x14ac:dyDescent="0.25">
      <c r="A1376" s="121">
        <f>IF(D1376&lt;&gt;"~",'Belegliste SB'!$H$3,"0")</f>
        <v>0</v>
      </c>
      <c r="B1376" s="121">
        <f>IF(D1376&lt;&gt;"~",'Belegliste SB'!$H$4,"0")</f>
        <v>0</v>
      </c>
      <c r="C1376" s="122" t="str">
        <f>IF(D1376&lt;&gt;"~",'Belegliste Träger'!A1385,0)</f>
        <v/>
      </c>
      <c r="D1376" s="122" t="str">
        <f>'Belegliste Träger'!B1385</f>
        <v/>
      </c>
      <c r="E1376" s="122">
        <f>'Belegliste Träger'!C1385</f>
        <v>0</v>
      </c>
      <c r="F1376" s="122">
        <f>IF(D1376&lt;&gt;"~",'Belegliste Träger'!D1385,0)</f>
        <v>0</v>
      </c>
      <c r="G1376" s="122">
        <f>'Belegliste Träger'!E1385</f>
        <v>0</v>
      </c>
      <c r="H1376" s="122">
        <f>'Belegliste Träger'!F1385</f>
        <v>0</v>
      </c>
      <c r="I1376" s="122">
        <f>'Belegliste Träger'!G1385</f>
        <v>0</v>
      </c>
      <c r="J1376" s="122">
        <f>'Belegliste Träger'!H1385</f>
        <v>0</v>
      </c>
      <c r="K1376" s="122">
        <f>'Belegliste Träger'!I1385</f>
        <v>0</v>
      </c>
      <c r="L1376" s="122">
        <f>'Belegliste Träger'!J1385</f>
        <v>0</v>
      </c>
      <c r="M1376" s="122">
        <f>'Belegliste Träger'!K1385</f>
        <v>0</v>
      </c>
      <c r="N1376" s="122">
        <f>'Belegliste Träger'!L1385</f>
        <v>0</v>
      </c>
      <c r="O1376" s="122">
        <f>'Belegliste Träger'!M1385</f>
        <v>0</v>
      </c>
      <c r="P1376" s="122" t="str">
        <f>'Belegliste Träger'!N1385</f>
        <v>~</v>
      </c>
      <c r="Q1376" s="122" t="str">
        <f>'Belegliste Träger'!P1385</f>
        <v>~</v>
      </c>
      <c r="R1376" s="122" t="str">
        <f>'Belegliste Träger'!Q1385</f>
        <v>~</v>
      </c>
      <c r="S1376" s="122" t="str">
        <f>'Belegliste Träger'!R1385</f>
        <v>~</v>
      </c>
      <c r="T1376" s="122" t="str">
        <f>'Belegliste Träger'!S1385</f>
        <v>~</v>
      </c>
      <c r="U1376" s="122" t="str">
        <f>'Belegliste Träger'!T1385</f>
        <v>~</v>
      </c>
      <c r="V1376" s="122" t="str">
        <f>'Belegliste Träger'!U1385</f>
        <v>~</v>
      </c>
      <c r="W1376" s="122">
        <f>'Belegliste SB'!V1385</f>
        <v>0</v>
      </c>
      <c r="X1376" s="122">
        <f>'Belegliste SB'!W1385</f>
        <v>0</v>
      </c>
      <c r="Y1376" s="122">
        <f>'Belegliste SB'!X1385</f>
        <v>0</v>
      </c>
      <c r="Z1376" s="122">
        <f>'Belegliste SB'!Y1385</f>
        <v>0</v>
      </c>
    </row>
    <row r="1377" spans="1:26" x14ac:dyDescent="0.25">
      <c r="A1377" s="121">
        <f>IF(D1377&lt;&gt;"~",'Belegliste SB'!$H$3,"0")</f>
        <v>0</v>
      </c>
      <c r="B1377" s="121">
        <f>IF(D1377&lt;&gt;"~",'Belegliste SB'!$H$4,"0")</f>
        <v>0</v>
      </c>
      <c r="C1377" s="122" t="str">
        <f>IF(D1377&lt;&gt;"~",'Belegliste Träger'!A1386,0)</f>
        <v/>
      </c>
      <c r="D1377" s="122" t="str">
        <f>'Belegliste Träger'!B1386</f>
        <v/>
      </c>
      <c r="E1377" s="122">
        <f>'Belegliste Träger'!C1386</f>
        <v>0</v>
      </c>
      <c r="F1377" s="122">
        <f>IF(D1377&lt;&gt;"~",'Belegliste Träger'!D1386,0)</f>
        <v>0</v>
      </c>
      <c r="G1377" s="122">
        <f>'Belegliste Träger'!E1386</f>
        <v>0</v>
      </c>
      <c r="H1377" s="122">
        <f>'Belegliste Träger'!F1386</f>
        <v>0</v>
      </c>
      <c r="I1377" s="122">
        <f>'Belegliste Träger'!G1386</f>
        <v>0</v>
      </c>
      <c r="J1377" s="122">
        <f>'Belegliste Träger'!H1386</f>
        <v>0</v>
      </c>
      <c r="K1377" s="122">
        <f>'Belegliste Träger'!I1386</f>
        <v>0</v>
      </c>
      <c r="L1377" s="122">
        <f>'Belegliste Träger'!J1386</f>
        <v>0</v>
      </c>
      <c r="M1377" s="122">
        <f>'Belegliste Träger'!K1386</f>
        <v>0</v>
      </c>
      <c r="N1377" s="122">
        <f>'Belegliste Träger'!L1386</f>
        <v>0</v>
      </c>
      <c r="O1377" s="122">
        <f>'Belegliste Träger'!M1386</f>
        <v>0</v>
      </c>
      <c r="P1377" s="122" t="str">
        <f>'Belegliste Träger'!N1386</f>
        <v>~</v>
      </c>
      <c r="Q1377" s="122" t="str">
        <f>'Belegliste Träger'!P1386</f>
        <v>~</v>
      </c>
      <c r="R1377" s="122" t="str">
        <f>'Belegliste Träger'!Q1386</f>
        <v>~</v>
      </c>
      <c r="S1377" s="122" t="str">
        <f>'Belegliste Träger'!R1386</f>
        <v>~</v>
      </c>
      <c r="T1377" s="122" t="str">
        <f>'Belegliste Träger'!S1386</f>
        <v>~</v>
      </c>
      <c r="U1377" s="122" t="str">
        <f>'Belegliste Träger'!T1386</f>
        <v>~</v>
      </c>
      <c r="V1377" s="122" t="str">
        <f>'Belegliste Träger'!U1386</f>
        <v>~</v>
      </c>
      <c r="W1377" s="122">
        <f>'Belegliste SB'!V1386</f>
        <v>0</v>
      </c>
      <c r="X1377" s="122">
        <f>'Belegliste SB'!W1386</f>
        <v>0</v>
      </c>
      <c r="Y1377" s="122">
        <f>'Belegliste SB'!X1386</f>
        <v>0</v>
      </c>
      <c r="Z1377" s="122">
        <f>'Belegliste SB'!Y1386</f>
        <v>0</v>
      </c>
    </row>
    <row r="1378" spans="1:26" x14ac:dyDescent="0.25">
      <c r="A1378" s="121">
        <f>IF(D1378&lt;&gt;"~",'Belegliste SB'!$H$3,"0")</f>
        <v>0</v>
      </c>
      <c r="B1378" s="121">
        <f>IF(D1378&lt;&gt;"~",'Belegliste SB'!$H$4,"0")</f>
        <v>0</v>
      </c>
      <c r="C1378" s="122" t="str">
        <f>IF(D1378&lt;&gt;"~",'Belegliste Träger'!A1387,0)</f>
        <v/>
      </c>
      <c r="D1378" s="122" t="str">
        <f>'Belegliste Träger'!B1387</f>
        <v/>
      </c>
      <c r="E1378" s="122">
        <f>'Belegliste Träger'!C1387</f>
        <v>0</v>
      </c>
      <c r="F1378" s="122">
        <f>IF(D1378&lt;&gt;"~",'Belegliste Träger'!D1387,0)</f>
        <v>0</v>
      </c>
      <c r="G1378" s="122">
        <f>'Belegliste Träger'!E1387</f>
        <v>0</v>
      </c>
      <c r="H1378" s="122">
        <f>'Belegliste Träger'!F1387</f>
        <v>0</v>
      </c>
      <c r="I1378" s="122">
        <f>'Belegliste Träger'!G1387</f>
        <v>0</v>
      </c>
      <c r="J1378" s="122">
        <f>'Belegliste Träger'!H1387</f>
        <v>0</v>
      </c>
      <c r="K1378" s="122">
        <f>'Belegliste Träger'!I1387</f>
        <v>0</v>
      </c>
      <c r="L1378" s="122">
        <f>'Belegliste Träger'!J1387</f>
        <v>0</v>
      </c>
      <c r="M1378" s="122">
        <f>'Belegliste Träger'!K1387</f>
        <v>0</v>
      </c>
      <c r="N1378" s="122">
        <f>'Belegliste Träger'!L1387</f>
        <v>0</v>
      </c>
      <c r="O1378" s="122">
        <f>'Belegliste Träger'!M1387</f>
        <v>0</v>
      </c>
      <c r="P1378" s="122" t="str">
        <f>'Belegliste Träger'!N1387</f>
        <v>~</v>
      </c>
      <c r="Q1378" s="122" t="str">
        <f>'Belegliste Träger'!P1387</f>
        <v>~</v>
      </c>
      <c r="R1378" s="122" t="str">
        <f>'Belegliste Träger'!Q1387</f>
        <v>~</v>
      </c>
      <c r="S1378" s="122" t="str">
        <f>'Belegliste Träger'!R1387</f>
        <v>~</v>
      </c>
      <c r="T1378" s="122" t="str">
        <f>'Belegliste Träger'!S1387</f>
        <v>~</v>
      </c>
      <c r="U1378" s="122" t="str">
        <f>'Belegliste Träger'!T1387</f>
        <v>~</v>
      </c>
      <c r="V1378" s="122" t="str">
        <f>'Belegliste Träger'!U1387</f>
        <v>~</v>
      </c>
      <c r="W1378" s="122">
        <f>'Belegliste SB'!V1387</f>
        <v>0</v>
      </c>
      <c r="X1378" s="122">
        <f>'Belegliste SB'!W1387</f>
        <v>0</v>
      </c>
      <c r="Y1378" s="122">
        <f>'Belegliste SB'!X1387</f>
        <v>0</v>
      </c>
      <c r="Z1378" s="122">
        <f>'Belegliste SB'!Y1387</f>
        <v>0</v>
      </c>
    </row>
    <row r="1379" spans="1:26" x14ac:dyDescent="0.25">
      <c r="A1379" s="121">
        <f>IF(D1379&lt;&gt;"~",'Belegliste SB'!$H$3,"0")</f>
        <v>0</v>
      </c>
      <c r="B1379" s="121">
        <f>IF(D1379&lt;&gt;"~",'Belegliste SB'!$H$4,"0")</f>
        <v>0</v>
      </c>
      <c r="C1379" s="122" t="str">
        <f>IF(D1379&lt;&gt;"~",'Belegliste Träger'!A1388,0)</f>
        <v/>
      </c>
      <c r="D1379" s="122" t="str">
        <f>'Belegliste Träger'!B1388</f>
        <v/>
      </c>
      <c r="E1379" s="122">
        <f>'Belegliste Träger'!C1388</f>
        <v>0</v>
      </c>
      <c r="F1379" s="122">
        <f>IF(D1379&lt;&gt;"~",'Belegliste Träger'!D1388,0)</f>
        <v>0</v>
      </c>
      <c r="G1379" s="122">
        <f>'Belegliste Träger'!E1388</f>
        <v>0</v>
      </c>
      <c r="H1379" s="122">
        <f>'Belegliste Träger'!F1388</f>
        <v>0</v>
      </c>
      <c r="I1379" s="122">
        <f>'Belegliste Träger'!G1388</f>
        <v>0</v>
      </c>
      <c r="J1379" s="122">
        <f>'Belegliste Träger'!H1388</f>
        <v>0</v>
      </c>
      <c r="K1379" s="122">
        <f>'Belegliste Träger'!I1388</f>
        <v>0</v>
      </c>
      <c r="L1379" s="122">
        <f>'Belegliste Träger'!J1388</f>
        <v>0</v>
      </c>
      <c r="M1379" s="122">
        <f>'Belegliste Träger'!K1388</f>
        <v>0</v>
      </c>
      <c r="N1379" s="122">
        <f>'Belegliste Träger'!L1388</f>
        <v>0</v>
      </c>
      <c r="O1379" s="122">
        <f>'Belegliste Träger'!M1388</f>
        <v>0</v>
      </c>
      <c r="P1379" s="122" t="str">
        <f>'Belegliste Träger'!N1388</f>
        <v>~</v>
      </c>
      <c r="Q1379" s="122" t="str">
        <f>'Belegliste Träger'!P1388</f>
        <v>~</v>
      </c>
      <c r="R1379" s="122" t="str">
        <f>'Belegliste Träger'!Q1388</f>
        <v>~</v>
      </c>
      <c r="S1379" s="122" t="str">
        <f>'Belegliste Träger'!R1388</f>
        <v>~</v>
      </c>
      <c r="T1379" s="122" t="str">
        <f>'Belegliste Träger'!S1388</f>
        <v>~</v>
      </c>
      <c r="U1379" s="122" t="str">
        <f>'Belegliste Träger'!T1388</f>
        <v>~</v>
      </c>
      <c r="V1379" s="122" t="str">
        <f>'Belegliste Träger'!U1388</f>
        <v>~</v>
      </c>
      <c r="W1379" s="122">
        <f>'Belegliste SB'!V1388</f>
        <v>0</v>
      </c>
      <c r="X1379" s="122">
        <f>'Belegliste SB'!W1388</f>
        <v>0</v>
      </c>
      <c r="Y1379" s="122">
        <f>'Belegliste SB'!X1388</f>
        <v>0</v>
      </c>
      <c r="Z1379" s="122">
        <f>'Belegliste SB'!Y1388</f>
        <v>0</v>
      </c>
    </row>
    <row r="1380" spans="1:26" x14ac:dyDescent="0.25">
      <c r="A1380" s="121">
        <f>IF(D1380&lt;&gt;"~",'Belegliste SB'!$H$3,"0")</f>
        <v>0</v>
      </c>
      <c r="B1380" s="121">
        <f>IF(D1380&lt;&gt;"~",'Belegliste SB'!$H$4,"0")</f>
        <v>0</v>
      </c>
      <c r="C1380" s="122" t="str">
        <f>IF(D1380&lt;&gt;"~",'Belegliste Träger'!A1389,0)</f>
        <v/>
      </c>
      <c r="D1380" s="122" t="str">
        <f>'Belegliste Träger'!B1389</f>
        <v/>
      </c>
      <c r="E1380" s="122">
        <f>'Belegliste Träger'!C1389</f>
        <v>0</v>
      </c>
      <c r="F1380" s="122">
        <f>IF(D1380&lt;&gt;"~",'Belegliste Träger'!D1389,0)</f>
        <v>0</v>
      </c>
      <c r="G1380" s="122">
        <f>'Belegliste Träger'!E1389</f>
        <v>0</v>
      </c>
      <c r="H1380" s="122">
        <f>'Belegliste Träger'!F1389</f>
        <v>0</v>
      </c>
      <c r="I1380" s="122">
        <f>'Belegliste Träger'!G1389</f>
        <v>0</v>
      </c>
      <c r="J1380" s="122">
        <f>'Belegliste Träger'!H1389</f>
        <v>0</v>
      </c>
      <c r="K1380" s="122">
        <f>'Belegliste Träger'!I1389</f>
        <v>0</v>
      </c>
      <c r="L1380" s="122">
        <f>'Belegliste Träger'!J1389</f>
        <v>0</v>
      </c>
      <c r="M1380" s="122">
        <f>'Belegliste Träger'!K1389</f>
        <v>0</v>
      </c>
      <c r="N1380" s="122">
        <f>'Belegliste Träger'!L1389</f>
        <v>0</v>
      </c>
      <c r="O1380" s="122">
        <f>'Belegliste Träger'!M1389</f>
        <v>0</v>
      </c>
      <c r="P1380" s="122" t="str">
        <f>'Belegliste Träger'!N1389</f>
        <v>~</v>
      </c>
      <c r="Q1380" s="122" t="str">
        <f>'Belegliste Träger'!P1389</f>
        <v>~</v>
      </c>
      <c r="R1380" s="122" t="str">
        <f>'Belegliste Träger'!Q1389</f>
        <v>~</v>
      </c>
      <c r="S1380" s="122" t="str">
        <f>'Belegliste Träger'!R1389</f>
        <v>~</v>
      </c>
      <c r="T1380" s="122" t="str">
        <f>'Belegliste Träger'!S1389</f>
        <v>~</v>
      </c>
      <c r="U1380" s="122" t="str">
        <f>'Belegliste Träger'!T1389</f>
        <v>~</v>
      </c>
      <c r="V1380" s="122" t="str">
        <f>'Belegliste Träger'!U1389</f>
        <v>~</v>
      </c>
      <c r="W1380" s="122">
        <f>'Belegliste SB'!V1389</f>
        <v>0</v>
      </c>
      <c r="X1380" s="122">
        <f>'Belegliste SB'!W1389</f>
        <v>0</v>
      </c>
      <c r="Y1380" s="122">
        <f>'Belegliste SB'!X1389</f>
        <v>0</v>
      </c>
      <c r="Z1380" s="122">
        <f>'Belegliste SB'!Y1389</f>
        <v>0</v>
      </c>
    </row>
    <row r="1381" spans="1:26" x14ac:dyDescent="0.25">
      <c r="A1381" s="121">
        <f>IF(D1381&lt;&gt;"~",'Belegliste SB'!$H$3,"0")</f>
        <v>0</v>
      </c>
      <c r="B1381" s="121">
        <f>IF(D1381&lt;&gt;"~",'Belegliste SB'!$H$4,"0")</f>
        <v>0</v>
      </c>
      <c r="C1381" s="122" t="str">
        <f>IF(D1381&lt;&gt;"~",'Belegliste Träger'!A1390,0)</f>
        <v/>
      </c>
      <c r="D1381" s="122" t="str">
        <f>'Belegliste Träger'!B1390</f>
        <v/>
      </c>
      <c r="E1381" s="122">
        <f>'Belegliste Träger'!C1390</f>
        <v>0</v>
      </c>
      <c r="F1381" s="122">
        <f>IF(D1381&lt;&gt;"~",'Belegliste Träger'!D1390,0)</f>
        <v>0</v>
      </c>
      <c r="G1381" s="122">
        <f>'Belegliste Träger'!E1390</f>
        <v>0</v>
      </c>
      <c r="H1381" s="122">
        <f>'Belegliste Träger'!F1390</f>
        <v>0</v>
      </c>
      <c r="I1381" s="122">
        <f>'Belegliste Träger'!G1390</f>
        <v>0</v>
      </c>
      <c r="J1381" s="122">
        <f>'Belegliste Träger'!H1390</f>
        <v>0</v>
      </c>
      <c r="K1381" s="122">
        <f>'Belegliste Träger'!I1390</f>
        <v>0</v>
      </c>
      <c r="L1381" s="122">
        <f>'Belegliste Träger'!J1390</f>
        <v>0</v>
      </c>
      <c r="M1381" s="122">
        <f>'Belegliste Träger'!K1390</f>
        <v>0</v>
      </c>
      <c r="N1381" s="122">
        <f>'Belegliste Träger'!L1390</f>
        <v>0</v>
      </c>
      <c r="O1381" s="122">
        <f>'Belegliste Träger'!M1390</f>
        <v>0</v>
      </c>
      <c r="P1381" s="122" t="str">
        <f>'Belegliste Träger'!N1390</f>
        <v>~</v>
      </c>
      <c r="Q1381" s="122" t="str">
        <f>'Belegliste Träger'!P1390</f>
        <v>~</v>
      </c>
      <c r="R1381" s="122" t="str">
        <f>'Belegliste Träger'!Q1390</f>
        <v>~</v>
      </c>
      <c r="S1381" s="122" t="str">
        <f>'Belegliste Träger'!R1390</f>
        <v>~</v>
      </c>
      <c r="T1381" s="122" t="str">
        <f>'Belegliste Träger'!S1390</f>
        <v>~</v>
      </c>
      <c r="U1381" s="122" t="str">
        <f>'Belegliste Träger'!T1390</f>
        <v>~</v>
      </c>
      <c r="V1381" s="122" t="str">
        <f>'Belegliste Träger'!U1390</f>
        <v>~</v>
      </c>
      <c r="W1381" s="122">
        <f>'Belegliste SB'!V1390</f>
        <v>0</v>
      </c>
      <c r="X1381" s="122">
        <f>'Belegliste SB'!W1390</f>
        <v>0</v>
      </c>
      <c r="Y1381" s="122">
        <f>'Belegliste SB'!X1390</f>
        <v>0</v>
      </c>
      <c r="Z1381" s="122">
        <f>'Belegliste SB'!Y1390</f>
        <v>0</v>
      </c>
    </row>
    <row r="1382" spans="1:26" x14ac:dyDescent="0.25">
      <c r="A1382" s="121">
        <f>IF(D1382&lt;&gt;"~",'Belegliste SB'!$H$3,"0")</f>
        <v>0</v>
      </c>
      <c r="B1382" s="121">
        <f>IF(D1382&lt;&gt;"~",'Belegliste SB'!$H$4,"0")</f>
        <v>0</v>
      </c>
      <c r="C1382" s="122" t="str">
        <f>IF(D1382&lt;&gt;"~",'Belegliste Träger'!A1391,0)</f>
        <v/>
      </c>
      <c r="D1382" s="122" t="str">
        <f>'Belegliste Träger'!B1391</f>
        <v/>
      </c>
      <c r="E1382" s="122">
        <f>'Belegliste Träger'!C1391</f>
        <v>0</v>
      </c>
      <c r="F1382" s="122">
        <f>IF(D1382&lt;&gt;"~",'Belegliste Träger'!D1391,0)</f>
        <v>0</v>
      </c>
      <c r="G1382" s="122">
        <f>'Belegliste Träger'!E1391</f>
        <v>0</v>
      </c>
      <c r="H1382" s="122">
        <f>'Belegliste Träger'!F1391</f>
        <v>0</v>
      </c>
      <c r="I1382" s="122">
        <f>'Belegliste Träger'!G1391</f>
        <v>0</v>
      </c>
      <c r="J1382" s="122">
        <f>'Belegliste Träger'!H1391</f>
        <v>0</v>
      </c>
      <c r="K1382" s="122">
        <f>'Belegliste Träger'!I1391</f>
        <v>0</v>
      </c>
      <c r="L1382" s="122">
        <f>'Belegliste Träger'!J1391</f>
        <v>0</v>
      </c>
      <c r="M1382" s="122">
        <f>'Belegliste Träger'!K1391</f>
        <v>0</v>
      </c>
      <c r="N1382" s="122">
        <f>'Belegliste Träger'!L1391</f>
        <v>0</v>
      </c>
      <c r="O1382" s="122">
        <f>'Belegliste Träger'!M1391</f>
        <v>0</v>
      </c>
      <c r="P1382" s="122" t="str">
        <f>'Belegliste Träger'!N1391</f>
        <v>~</v>
      </c>
      <c r="Q1382" s="122" t="str">
        <f>'Belegliste Träger'!P1391</f>
        <v>~</v>
      </c>
      <c r="R1382" s="122" t="str">
        <f>'Belegliste Träger'!Q1391</f>
        <v>~</v>
      </c>
      <c r="S1382" s="122" t="str">
        <f>'Belegliste Träger'!R1391</f>
        <v>~</v>
      </c>
      <c r="T1382" s="122" t="str">
        <f>'Belegliste Träger'!S1391</f>
        <v>~</v>
      </c>
      <c r="U1382" s="122" t="str">
        <f>'Belegliste Träger'!T1391</f>
        <v>~</v>
      </c>
      <c r="V1382" s="122" t="str">
        <f>'Belegliste Träger'!U1391</f>
        <v>~</v>
      </c>
      <c r="W1382" s="122">
        <f>'Belegliste SB'!V1391</f>
        <v>0</v>
      </c>
      <c r="X1382" s="122">
        <f>'Belegliste SB'!W1391</f>
        <v>0</v>
      </c>
      <c r="Y1382" s="122">
        <f>'Belegliste SB'!X1391</f>
        <v>0</v>
      </c>
      <c r="Z1382" s="122">
        <f>'Belegliste SB'!Y1391</f>
        <v>0</v>
      </c>
    </row>
    <row r="1383" spans="1:26" x14ac:dyDescent="0.25">
      <c r="A1383" s="121">
        <f>IF(D1383&lt;&gt;"~",'Belegliste SB'!$H$3,"0")</f>
        <v>0</v>
      </c>
      <c r="B1383" s="121">
        <f>IF(D1383&lt;&gt;"~",'Belegliste SB'!$H$4,"0")</f>
        <v>0</v>
      </c>
      <c r="C1383" s="122" t="str">
        <f>IF(D1383&lt;&gt;"~",'Belegliste Träger'!A1392,0)</f>
        <v/>
      </c>
      <c r="D1383" s="122" t="str">
        <f>'Belegliste Träger'!B1392</f>
        <v/>
      </c>
      <c r="E1383" s="122">
        <f>'Belegliste Träger'!C1392</f>
        <v>0</v>
      </c>
      <c r="F1383" s="122">
        <f>IF(D1383&lt;&gt;"~",'Belegliste Träger'!D1392,0)</f>
        <v>0</v>
      </c>
      <c r="G1383" s="122">
        <f>'Belegliste Träger'!E1392</f>
        <v>0</v>
      </c>
      <c r="H1383" s="122">
        <f>'Belegliste Träger'!F1392</f>
        <v>0</v>
      </c>
      <c r="I1383" s="122">
        <f>'Belegliste Träger'!G1392</f>
        <v>0</v>
      </c>
      <c r="J1383" s="122">
        <f>'Belegliste Träger'!H1392</f>
        <v>0</v>
      </c>
      <c r="K1383" s="122">
        <f>'Belegliste Träger'!I1392</f>
        <v>0</v>
      </c>
      <c r="L1383" s="122">
        <f>'Belegliste Träger'!J1392</f>
        <v>0</v>
      </c>
      <c r="M1383" s="122">
        <f>'Belegliste Träger'!K1392</f>
        <v>0</v>
      </c>
      <c r="N1383" s="122">
        <f>'Belegliste Träger'!L1392</f>
        <v>0</v>
      </c>
      <c r="O1383" s="122">
        <f>'Belegliste Träger'!M1392</f>
        <v>0</v>
      </c>
      <c r="P1383" s="122" t="str">
        <f>'Belegliste Träger'!N1392</f>
        <v>~</v>
      </c>
      <c r="Q1383" s="122" t="str">
        <f>'Belegliste Träger'!P1392</f>
        <v>~</v>
      </c>
      <c r="R1383" s="122" t="str">
        <f>'Belegliste Träger'!Q1392</f>
        <v>~</v>
      </c>
      <c r="S1383" s="122" t="str">
        <f>'Belegliste Träger'!R1392</f>
        <v>~</v>
      </c>
      <c r="T1383" s="122" t="str">
        <f>'Belegliste Träger'!S1392</f>
        <v>~</v>
      </c>
      <c r="U1383" s="122" t="str">
        <f>'Belegliste Träger'!T1392</f>
        <v>~</v>
      </c>
      <c r="V1383" s="122" t="str">
        <f>'Belegliste Träger'!U1392</f>
        <v>~</v>
      </c>
      <c r="W1383" s="122">
        <f>'Belegliste SB'!V1392</f>
        <v>0</v>
      </c>
      <c r="X1383" s="122">
        <f>'Belegliste SB'!W1392</f>
        <v>0</v>
      </c>
      <c r="Y1383" s="122">
        <f>'Belegliste SB'!X1392</f>
        <v>0</v>
      </c>
      <c r="Z1383" s="122">
        <f>'Belegliste SB'!Y1392</f>
        <v>0</v>
      </c>
    </row>
    <row r="1384" spans="1:26" x14ac:dyDescent="0.25">
      <c r="A1384" s="121">
        <f>IF(D1384&lt;&gt;"~",'Belegliste SB'!$H$3,"0")</f>
        <v>0</v>
      </c>
      <c r="B1384" s="121">
        <f>IF(D1384&lt;&gt;"~",'Belegliste SB'!$H$4,"0")</f>
        <v>0</v>
      </c>
      <c r="C1384" s="122" t="str">
        <f>IF(D1384&lt;&gt;"~",'Belegliste Träger'!A1393,0)</f>
        <v/>
      </c>
      <c r="D1384" s="122" t="str">
        <f>'Belegliste Träger'!B1393</f>
        <v/>
      </c>
      <c r="E1384" s="122">
        <f>'Belegliste Träger'!C1393</f>
        <v>0</v>
      </c>
      <c r="F1384" s="122">
        <f>IF(D1384&lt;&gt;"~",'Belegliste Träger'!D1393,0)</f>
        <v>0</v>
      </c>
      <c r="G1384" s="122">
        <f>'Belegliste Träger'!E1393</f>
        <v>0</v>
      </c>
      <c r="H1384" s="122">
        <f>'Belegliste Träger'!F1393</f>
        <v>0</v>
      </c>
      <c r="I1384" s="122">
        <f>'Belegliste Träger'!G1393</f>
        <v>0</v>
      </c>
      <c r="J1384" s="122">
        <f>'Belegliste Träger'!H1393</f>
        <v>0</v>
      </c>
      <c r="K1384" s="122">
        <f>'Belegliste Träger'!I1393</f>
        <v>0</v>
      </c>
      <c r="L1384" s="122">
        <f>'Belegliste Träger'!J1393</f>
        <v>0</v>
      </c>
      <c r="M1384" s="122">
        <f>'Belegliste Träger'!K1393</f>
        <v>0</v>
      </c>
      <c r="N1384" s="122">
        <f>'Belegliste Träger'!L1393</f>
        <v>0</v>
      </c>
      <c r="O1384" s="122">
        <f>'Belegliste Träger'!M1393</f>
        <v>0</v>
      </c>
      <c r="P1384" s="122" t="str">
        <f>'Belegliste Träger'!N1393</f>
        <v>~</v>
      </c>
      <c r="Q1384" s="122" t="str">
        <f>'Belegliste Träger'!P1393</f>
        <v>~</v>
      </c>
      <c r="R1384" s="122" t="str">
        <f>'Belegliste Träger'!Q1393</f>
        <v>~</v>
      </c>
      <c r="S1384" s="122" t="str">
        <f>'Belegliste Träger'!R1393</f>
        <v>~</v>
      </c>
      <c r="T1384" s="122" t="str">
        <f>'Belegliste Träger'!S1393</f>
        <v>~</v>
      </c>
      <c r="U1384" s="122" t="str">
        <f>'Belegliste Träger'!T1393</f>
        <v>~</v>
      </c>
      <c r="V1384" s="122" t="str">
        <f>'Belegliste Träger'!U1393</f>
        <v>~</v>
      </c>
      <c r="W1384" s="122">
        <f>'Belegliste SB'!V1393</f>
        <v>0</v>
      </c>
      <c r="X1384" s="122">
        <f>'Belegliste SB'!W1393</f>
        <v>0</v>
      </c>
      <c r="Y1384" s="122">
        <f>'Belegliste SB'!X1393</f>
        <v>0</v>
      </c>
      <c r="Z1384" s="122">
        <f>'Belegliste SB'!Y1393</f>
        <v>0</v>
      </c>
    </row>
    <row r="1385" spans="1:26" x14ac:dyDescent="0.25">
      <c r="A1385" s="121">
        <f>IF(D1385&lt;&gt;"~",'Belegliste SB'!$H$3,"0")</f>
        <v>0</v>
      </c>
      <c r="B1385" s="121">
        <f>IF(D1385&lt;&gt;"~",'Belegliste SB'!$H$4,"0")</f>
        <v>0</v>
      </c>
      <c r="C1385" s="122" t="str">
        <f>IF(D1385&lt;&gt;"~",'Belegliste Träger'!A1394,0)</f>
        <v/>
      </c>
      <c r="D1385" s="122" t="str">
        <f>'Belegliste Träger'!B1394</f>
        <v/>
      </c>
      <c r="E1385" s="122">
        <f>'Belegliste Träger'!C1394</f>
        <v>0</v>
      </c>
      <c r="F1385" s="122">
        <f>IF(D1385&lt;&gt;"~",'Belegliste Träger'!D1394,0)</f>
        <v>0</v>
      </c>
      <c r="G1385" s="122">
        <f>'Belegliste Träger'!E1394</f>
        <v>0</v>
      </c>
      <c r="H1385" s="122">
        <f>'Belegliste Träger'!F1394</f>
        <v>0</v>
      </c>
      <c r="I1385" s="122">
        <f>'Belegliste Träger'!G1394</f>
        <v>0</v>
      </c>
      <c r="J1385" s="122">
        <f>'Belegliste Träger'!H1394</f>
        <v>0</v>
      </c>
      <c r="K1385" s="122">
        <f>'Belegliste Träger'!I1394</f>
        <v>0</v>
      </c>
      <c r="L1385" s="122">
        <f>'Belegliste Träger'!J1394</f>
        <v>0</v>
      </c>
      <c r="M1385" s="122">
        <f>'Belegliste Träger'!K1394</f>
        <v>0</v>
      </c>
      <c r="N1385" s="122">
        <f>'Belegliste Träger'!L1394</f>
        <v>0</v>
      </c>
      <c r="O1385" s="122">
        <f>'Belegliste Träger'!M1394</f>
        <v>0</v>
      </c>
      <c r="P1385" s="122" t="str">
        <f>'Belegliste Träger'!N1394</f>
        <v>~</v>
      </c>
      <c r="Q1385" s="122" t="str">
        <f>'Belegliste Träger'!P1394</f>
        <v>~</v>
      </c>
      <c r="R1385" s="122" t="str">
        <f>'Belegliste Träger'!Q1394</f>
        <v>~</v>
      </c>
      <c r="S1385" s="122" t="str">
        <f>'Belegliste Träger'!R1394</f>
        <v>~</v>
      </c>
      <c r="T1385" s="122" t="str">
        <f>'Belegliste Träger'!S1394</f>
        <v>~</v>
      </c>
      <c r="U1385" s="122" t="str">
        <f>'Belegliste Träger'!T1394</f>
        <v>~</v>
      </c>
      <c r="V1385" s="122" t="str">
        <f>'Belegliste Träger'!U1394</f>
        <v>~</v>
      </c>
      <c r="W1385" s="122">
        <f>'Belegliste SB'!V1394</f>
        <v>0</v>
      </c>
      <c r="X1385" s="122">
        <f>'Belegliste SB'!W1394</f>
        <v>0</v>
      </c>
      <c r="Y1385" s="122">
        <f>'Belegliste SB'!X1394</f>
        <v>0</v>
      </c>
      <c r="Z1385" s="122">
        <f>'Belegliste SB'!Y1394</f>
        <v>0</v>
      </c>
    </row>
    <row r="1386" spans="1:26" x14ac:dyDescent="0.25">
      <c r="A1386" s="121">
        <f>IF(D1386&lt;&gt;"~",'Belegliste SB'!$H$3,"0")</f>
        <v>0</v>
      </c>
      <c r="B1386" s="121">
        <f>IF(D1386&lt;&gt;"~",'Belegliste SB'!$H$4,"0")</f>
        <v>0</v>
      </c>
      <c r="C1386" s="122" t="str">
        <f>IF(D1386&lt;&gt;"~",'Belegliste Träger'!A1395,0)</f>
        <v/>
      </c>
      <c r="D1386" s="122" t="str">
        <f>'Belegliste Träger'!B1395</f>
        <v/>
      </c>
      <c r="E1386" s="122">
        <f>'Belegliste Träger'!C1395</f>
        <v>0</v>
      </c>
      <c r="F1386" s="122">
        <f>IF(D1386&lt;&gt;"~",'Belegliste Träger'!D1395,0)</f>
        <v>0</v>
      </c>
      <c r="G1386" s="122">
        <f>'Belegliste Träger'!E1395</f>
        <v>0</v>
      </c>
      <c r="H1386" s="122">
        <f>'Belegliste Träger'!F1395</f>
        <v>0</v>
      </c>
      <c r="I1386" s="122">
        <f>'Belegliste Träger'!G1395</f>
        <v>0</v>
      </c>
      <c r="J1386" s="122">
        <f>'Belegliste Träger'!H1395</f>
        <v>0</v>
      </c>
      <c r="K1386" s="122">
        <f>'Belegliste Träger'!I1395</f>
        <v>0</v>
      </c>
      <c r="L1386" s="122">
        <f>'Belegliste Träger'!J1395</f>
        <v>0</v>
      </c>
      <c r="M1386" s="122">
        <f>'Belegliste Träger'!K1395</f>
        <v>0</v>
      </c>
      <c r="N1386" s="122">
        <f>'Belegliste Träger'!L1395</f>
        <v>0</v>
      </c>
      <c r="O1386" s="122">
        <f>'Belegliste Träger'!M1395</f>
        <v>0</v>
      </c>
      <c r="P1386" s="122" t="str">
        <f>'Belegliste Träger'!N1395</f>
        <v>~</v>
      </c>
      <c r="Q1386" s="122" t="str">
        <f>'Belegliste Träger'!P1395</f>
        <v>~</v>
      </c>
      <c r="R1386" s="122" t="str">
        <f>'Belegliste Träger'!Q1395</f>
        <v>~</v>
      </c>
      <c r="S1386" s="122" t="str">
        <f>'Belegliste Träger'!R1395</f>
        <v>~</v>
      </c>
      <c r="T1386" s="122" t="str">
        <f>'Belegliste Träger'!S1395</f>
        <v>~</v>
      </c>
      <c r="U1386" s="122" t="str">
        <f>'Belegliste Träger'!T1395</f>
        <v>~</v>
      </c>
      <c r="V1386" s="122" t="str">
        <f>'Belegliste Träger'!U1395</f>
        <v>~</v>
      </c>
      <c r="W1386" s="122">
        <f>'Belegliste SB'!V1395</f>
        <v>0</v>
      </c>
      <c r="X1386" s="122">
        <f>'Belegliste SB'!W1395</f>
        <v>0</v>
      </c>
      <c r="Y1386" s="122">
        <f>'Belegliste SB'!X1395</f>
        <v>0</v>
      </c>
      <c r="Z1386" s="122">
        <f>'Belegliste SB'!Y1395</f>
        <v>0</v>
      </c>
    </row>
    <row r="1387" spans="1:26" x14ac:dyDescent="0.25">
      <c r="A1387" s="121">
        <f>IF(D1387&lt;&gt;"~",'Belegliste SB'!$H$3,"0")</f>
        <v>0</v>
      </c>
      <c r="B1387" s="121">
        <f>IF(D1387&lt;&gt;"~",'Belegliste SB'!$H$4,"0")</f>
        <v>0</v>
      </c>
      <c r="C1387" s="122" t="str">
        <f>IF(D1387&lt;&gt;"~",'Belegliste Träger'!A1396,0)</f>
        <v/>
      </c>
      <c r="D1387" s="122" t="str">
        <f>'Belegliste Träger'!B1396</f>
        <v/>
      </c>
      <c r="E1387" s="122">
        <f>'Belegliste Träger'!C1396</f>
        <v>0</v>
      </c>
      <c r="F1387" s="122">
        <f>IF(D1387&lt;&gt;"~",'Belegliste Träger'!D1396,0)</f>
        <v>0</v>
      </c>
      <c r="G1387" s="122">
        <f>'Belegliste Träger'!E1396</f>
        <v>0</v>
      </c>
      <c r="H1387" s="122">
        <f>'Belegliste Träger'!F1396</f>
        <v>0</v>
      </c>
      <c r="I1387" s="122">
        <f>'Belegliste Träger'!G1396</f>
        <v>0</v>
      </c>
      <c r="J1387" s="122">
        <f>'Belegliste Träger'!H1396</f>
        <v>0</v>
      </c>
      <c r="K1387" s="122">
        <f>'Belegliste Träger'!I1396</f>
        <v>0</v>
      </c>
      <c r="L1387" s="122">
        <f>'Belegliste Träger'!J1396</f>
        <v>0</v>
      </c>
      <c r="M1387" s="122">
        <f>'Belegliste Träger'!K1396</f>
        <v>0</v>
      </c>
      <c r="N1387" s="122">
        <f>'Belegliste Träger'!L1396</f>
        <v>0</v>
      </c>
      <c r="O1387" s="122">
        <f>'Belegliste Träger'!M1396</f>
        <v>0</v>
      </c>
      <c r="P1387" s="122" t="str">
        <f>'Belegliste Träger'!N1396</f>
        <v>~</v>
      </c>
      <c r="Q1387" s="122" t="str">
        <f>'Belegliste Träger'!P1396</f>
        <v>~</v>
      </c>
      <c r="R1387" s="122" t="str">
        <f>'Belegliste Träger'!Q1396</f>
        <v>~</v>
      </c>
      <c r="S1387" s="122" t="str">
        <f>'Belegliste Träger'!R1396</f>
        <v>~</v>
      </c>
      <c r="T1387" s="122" t="str">
        <f>'Belegliste Träger'!S1396</f>
        <v>~</v>
      </c>
      <c r="U1387" s="122" t="str">
        <f>'Belegliste Träger'!T1396</f>
        <v>~</v>
      </c>
      <c r="V1387" s="122" t="str">
        <f>'Belegliste Träger'!U1396</f>
        <v>~</v>
      </c>
      <c r="W1387" s="122">
        <f>'Belegliste SB'!V1396</f>
        <v>0</v>
      </c>
      <c r="X1387" s="122">
        <f>'Belegliste SB'!W1396</f>
        <v>0</v>
      </c>
      <c r="Y1387" s="122">
        <f>'Belegliste SB'!X1396</f>
        <v>0</v>
      </c>
      <c r="Z1387" s="122">
        <f>'Belegliste SB'!Y1396</f>
        <v>0</v>
      </c>
    </row>
    <row r="1388" spans="1:26" x14ac:dyDescent="0.25">
      <c r="A1388" s="121">
        <f>IF(D1388&lt;&gt;"~",'Belegliste SB'!$H$3,"0")</f>
        <v>0</v>
      </c>
      <c r="B1388" s="121">
        <f>IF(D1388&lt;&gt;"~",'Belegliste SB'!$H$4,"0")</f>
        <v>0</v>
      </c>
      <c r="C1388" s="122" t="str">
        <f>IF(D1388&lt;&gt;"~",'Belegliste Träger'!A1397,0)</f>
        <v/>
      </c>
      <c r="D1388" s="122" t="str">
        <f>'Belegliste Träger'!B1397</f>
        <v/>
      </c>
      <c r="E1388" s="122">
        <f>'Belegliste Träger'!C1397</f>
        <v>0</v>
      </c>
      <c r="F1388" s="122">
        <f>IF(D1388&lt;&gt;"~",'Belegliste Träger'!D1397,0)</f>
        <v>0</v>
      </c>
      <c r="G1388" s="122">
        <f>'Belegliste Träger'!E1397</f>
        <v>0</v>
      </c>
      <c r="H1388" s="122">
        <f>'Belegliste Träger'!F1397</f>
        <v>0</v>
      </c>
      <c r="I1388" s="122">
        <f>'Belegliste Träger'!G1397</f>
        <v>0</v>
      </c>
      <c r="J1388" s="122">
        <f>'Belegliste Träger'!H1397</f>
        <v>0</v>
      </c>
      <c r="K1388" s="122">
        <f>'Belegliste Träger'!I1397</f>
        <v>0</v>
      </c>
      <c r="L1388" s="122">
        <f>'Belegliste Träger'!J1397</f>
        <v>0</v>
      </c>
      <c r="M1388" s="122">
        <f>'Belegliste Träger'!K1397</f>
        <v>0</v>
      </c>
      <c r="N1388" s="122">
        <f>'Belegliste Träger'!L1397</f>
        <v>0</v>
      </c>
      <c r="O1388" s="122">
        <f>'Belegliste Träger'!M1397</f>
        <v>0</v>
      </c>
      <c r="P1388" s="122" t="str">
        <f>'Belegliste Träger'!N1397</f>
        <v>~</v>
      </c>
      <c r="Q1388" s="122" t="str">
        <f>'Belegliste Träger'!P1397</f>
        <v>~</v>
      </c>
      <c r="R1388" s="122" t="str">
        <f>'Belegliste Träger'!Q1397</f>
        <v>~</v>
      </c>
      <c r="S1388" s="122" t="str">
        <f>'Belegliste Träger'!R1397</f>
        <v>~</v>
      </c>
      <c r="T1388" s="122" t="str">
        <f>'Belegliste Träger'!S1397</f>
        <v>~</v>
      </c>
      <c r="U1388" s="122" t="str">
        <f>'Belegliste Träger'!T1397</f>
        <v>~</v>
      </c>
      <c r="V1388" s="122" t="str">
        <f>'Belegliste Träger'!U1397</f>
        <v>~</v>
      </c>
      <c r="W1388" s="122">
        <f>'Belegliste SB'!V1397</f>
        <v>0</v>
      </c>
      <c r="X1388" s="122">
        <f>'Belegliste SB'!W1397</f>
        <v>0</v>
      </c>
      <c r="Y1388" s="122">
        <f>'Belegliste SB'!X1397</f>
        <v>0</v>
      </c>
      <c r="Z1388" s="122">
        <f>'Belegliste SB'!Y1397</f>
        <v>0</v>
      </c>
    </row>
    <row r="1389" spans="1:26" x14ac:dyDescent="0.25">
      <c r="A1389" s="121">
        <f>IF(D1389&lt;&gt;"~",'Belegliste SB'!$H$3,"0")</f>
        <v>0</v>
      </c>
      <c r="B1389" s="121">
        <f>IF(D1389&lt;&gt;"~",'Belegliste SB'!$H$4,"0")</f>
        <v>0</v>
      </c>
      <c r="C1389" s="122" t="str">
        <f>IF(D1389&lt;&gt;"~",'Belegliste Träger'!A1398,0)</f>
        <v/>
      </c>
      <c r="D1389" s="122" t="str">
        <f>'Belegliste Träger'!B1398</f>
        <v/>
      </c>
      <c r="E1389" s="122">
        <f>'Belegliste Träger'!C1398</f>
        <v>0</v>
      </c>
      <c r="F1389" s="122">
        <f>IF(D1389&lt;&gt;"~",'Belegliste Träger'!D1398,0)</f>
        <v>0</v>
      </c>
      <c r="G1389" s="122">
        <f>'Belegliste Träger'!E1398</f>
        <v>0</v>
      </c>
      <c r="H1389" s="122">
        <f>'Belegliste Träger'!F1398</f>
        <v>0</v>
      </c>
      <c r="I1389" s="122">
        <f>'Belegliste Träger'!G1398</f>
        <v>0</v>
      </c>
      <c r="J1389" s="122">
        <f>'Belegliste Träger'!H1398</f>
        <v>0</v>
      </c>
      <c r="K1389" s="122">
        <f>'Belegliste Träger'!I1398</f>
        <v>0</v>
      </c>
      <c r="L1389" s="122">
        <f>'Belegliste Träger'!J1398</f>
        <v>0</v>
      </c>
      <c r="M1389" s="122">
        <f>'Belegliste Träger'!K1398</f>
        <v>0</v>
      </c>
      <c r="N1389" s="122">
        <f>'Belegliste Träger'!L1398</f>
        <v>0</v>
      </c>
      <c r="O1389" s="122">
        <f>'Belegliste Träger'!M1398</f>
        <v>0</v>
      </c>
      <c r="P1389" s="122" t="str">
        <f>'Belegliste Träger'!N1398</f>
        <v>~</v>
      </c>
      <c r="Q1389" s="122" t="str">
        <f>'Belegliste Träger'!P1398</f>
        <v>~</v>
      </c>
      <c r="R1389" s="122" t="str">
        <f>'Belegliste Träger'!Q1398</f>
        <v>~</v>
      </c>
      <c r="S1389" s="122" t="str">
        <f>'Belegliste Träger'!R1398</f>
        <v>~</v>
      </c>
      <c r="T1389" s="122" t="str">
        <f>'Belegliste Träger'!S1398</f>
        <v>~</v>
      </c>
      <c r="U1389" s="122" t="str">
        <f>'Belegliste Träger'!T1398</f>
        <v>~</v>
      </c>
      <c r="V1389" s="122" t="str">
        <f>'Belegliste Träger'!U1398</f>
        <v>~</v>
      </c>
      <c r="W1389" s="122">
        <f>'Belegliste SB'!V1398</f>
        <v>0</v>
      </c>
      <c r="X1389" s="122">
        <f>'Belegliste SB'!W1398</f>
        <v>0</v>
      </c>
      <c r="Y1389" s="122">
        <f>'Belegliste SB'!X1398</f>
        <v>0</v>
      </c>
      <c r="Z1389" s="122">
        <f>'Belegliste SB'!Y1398</f>
        <v>0</v>
      </c>
    </row>
    <row r="1390" spans="1:26" x14ac:dyDescent="0.25">
      <c r="A1390" s="121">
        <f>IF(D1390&lt;&gt;"~",'Belegliste SB'!$H$3,"0")</f>
        <v>0</v>
      </c>
      <c r="B1390" s="121">
        <f>IF(D1390&lt;&gt;"~",'Belegliste SB'!$H$4,"0")</f>
        <v>0</v>
      </c>
      <c r="C1390" s="122" t="str">
        <f>IF(D1390&lt;&gt;"~",'Belegliste Träger'!A1399,0)</f>
        <v/>
      </c>
      <c r="D1390" s="122" t="str">
        <f>'Belegliste Träger'!B1399</f>
        <v/>
      </c>
      <c r="E1390" s="122">
        <f>'Belegliste Träger'!C1399</f>
        <v>0</v>
      </c>
      <c r="F1390" s="122">
        <f>IF(D1390&lt;&gt;"~",'Belegliste Träger'!D1399,0)</f>
        <v>0</v>
      </c>
      <c r="G1390" s="122">
        <f>'Belegliste Träger'!E1399</f>
        <v>0</v>
      </c>
      <c r="H1390" s="122">
        <f>'Belegliste Träger'!F1399</f>
        <v>0</v>
      </c>
      <c r="I1390" s="122">
        <f>'Belegliste Träger'!G1399</f>
        <v>0</v>
      </c>
      <c r="J1390" s="122">
        <f>'Belegliste Träger'!H1399</f>
        <v>0</v>
      </c>
      <c r="K1390" s="122">
        <f>'Belegliste Träger'!I1399</f>
        <v>0</v>
      </c>
      <c r="L1390" s="122">
        <f>'Belegliste Träger'!J1399</f>
        <v>0</v>
      </c>
      <c r="M1390" s="122">
        <f>'Belegliste Träger'!K1399</f>
        <v>0</v>
      </c>
      <c r="N1390" s="122">
        <f>'Belegliste Träger'!L1399</f>
        <v>0</v>
      </c>
      <c r="O1390" s="122">
        <f>'Belegliste Träger'!M1399</f>
        <v>0</v>
      </c>
      <c r="P1390" s="122" t="str">
        <f>'Belegliste Träger'!N1399</f>
        <v>~</v>
      </c>
      <c r="Q1390" s="122" t="str">
        <f>'Belegliste Träger'!P1399</f>
        <v>~</v>
      </c>
      <c r="R1390" s="122" t="str">
        <f>'Belegliste Träger'!Q1399</f>
        <v>~</v>
      </c>
      <c r="S1390" s="122" t="str">
        <f>'Belegliste Träger'!R1399</f>
        <v>~</v>
      </c>
      <c r="T1390" s="122" t="str">
        <f>'Belegliste Träger'!S1399</f>
        <v>~</v>
      </c>
      <c r="U1390" s="122" t="str">
        <f>'Belegliste Träger'!T1399</f>
        <v>~</v>
      </c>
      <c r="V1390" s="122" t="str">
        <f>'Belegliste Träger'!U1399</f>
        <v>~</v>
      </c>
      <c r="W1390" s="122">
        <f>'Belegliste SB'!V1399</f>
        <v>0</v>
      </c>
      <c r="X1390" s="122">
        <f>'Belegliste SB'!W1399</f>
        <v>0</v>
      </c>
      <c r="Y1390" s="122">
        <f>'Belegliste SB'!X1399</f>
        <v>0</v>
      </c>
      <c r="Z1390" s="122">
        <f>'Belegliste SB'!Y1399</f>
        <v>0</v>
      </c>
    </row>
    <row r="1391" spans="1:26" x14ac:dyDescent="0.25">
      <c r="A1391" s="121">
        <f>IF(D1391&lt;&gt;"~",'Belegliste SB'!$H$3,"0")</f>
        <v>0</v>
      </c>
      <c r="B1391" s="121">
        <f>IF(D1391&lt;&gt;"~",'Belegliste SB'!$H$4,"0")</f>
        <v>0</v>
      </c>
      <c r="C1391" s="122" t="str">
        <f>IF(D1391&lt;&gt;"~",'Belegliste Träger'!A1400,0)</f>
        <v/>
      </c>
      <c r="D1391" s="122" t="str">
        <f>'Belegliste Träger'!B1400</f>
        <v/>
      </c>
      <c r="E1391" s="122">
        <f>'Belegliste Träger'!C1400</f>
        <v>0</v>
      </c>
      <c r="F1391" s="122">
        <f>IF(D1391&lt;&gt;"~",'Belegliste Träger'!D1400,0)</f>
        <v>0</v>
      </c>
      <c r="G1391" s="122">
        <f>'Belegliste Träger'!E1400</f>
        <v>0</v>
      </c>
      <c r="H1391" s="122">
        <f>'Belegliste Träger'!F1400</f>
        <v>0</v>
      </c>
      <c r="I1391" s="122">
        <f>'Belegliste Träger'!G1400</f>
        <v>0</v>
      </c>
      <c r="J1391" s="122">
        <f>'Belegliste Träger'!H1400</f>
        <v>0</v>
      </c>
      <c r="K1391" s="122">
        <f>'Belegliste Träger'!I1400</f>
        <v>0</v>
      </c>
      <c r="L1391" s="122">
        <f>'Belegliste Träger'!J1400</f>
        <v>0</v>
      </c>
      <c r="M1391" s="122">
        <f>'Belegliste Träger'!K1400</f>
        <v>0</v>
      </c>
      <c r="N1391" s="122">
        <f>'Belegliste Träger'!L1400</f>
        <v>0</v>
      </c>
      <c r="O1391" s="122">
        <f>'Belegliste Träger'!M1400</f>
        <v>0</v>
      </c>
      <c r="P1391" s="122" t="str">
        <f>'Belegliste Träger'!N1400</f>
        <v>~</v>
      </c>
      <c r="Q1391" s="122" t="str">
        <f>'Belegliste Träger'!P1400</f>
        <v>~</v>
      </c>
      <c r="R1391" s="122" t="str">
        <f>'Belegliste Träger'!Q1400</f>
        <v>~</v>
      </c>
      <c r="S1391" s="122" t="str">
        <f>'Belegliste Träger'!R1400</f>
        <v>~</v>
      </c>
      <c r="T1391" s="122" t="str">
        <f>'Belegliste Träger'!S1400</f>
        <v>~</v>
      </c>
      <c r="U1391" s="122" t="str">
        <f>'Belegliste Träger'!T1400</f>
        <v>~</v>
      </c>
      <c r="V1391" s="122" t="str">
        <f>'Belegliste Träger'!U1400</f>
        <v>~</v>
      </c>
      <c r="W1391" s="122">
        <f>'Belegliste SB'!V1400</f>
        <v>0</v>
      </c>
      <c r="X1391" s="122">
        <f>'Belegliste SB'!W1400</f>
        <v>0</v>
      </c>
      <c r="Y1391" s="122">
        <f>'Belegliste SB'!X1400</f>
        <v>0</v>
      </c>
      <c r="Z1391" s="122">
        <f>'Belegliste SB'!Y1400</f>
        <v>0</v>
      </c>
    </row>
    <row r="1392" spans="1:26" x14ac:dyDescent="0.25">
      <c r="A1392" s="121">
        <f>IF(D1392&lt;&gt;"~",'Belegliste SB'!$H$3,"0")</f>
        <v>0</v>
      </c>
      <c r="B1392" s="121">
        <f>IF(D1392&lt;&gt;"~",'Belegliste SB'!$H$4,"0")</f>
        <v>0</v>
      </c>
      <c r="C1392" s="122" t="str">
        <f>IF(D1392&lt;&gt;"~",'Belegliste Träger'!A1401,0)</f>
        <v/>
      </c>
      <c r="D1392" s="122" t="str">
        <f>'Belegliste Träger'!B1401</f>
        <v/>
      </c>
      <c r="E1392" s="122">
        <f>'Belegliste Träger'!C1401</f>
        <v>0</v>
      </c>
      <c r="F1392" s="122">
        <f>IF(D1392&lt;&gt;"~",'Belegliste Träger'!D1401,0)</f>
        <v>0</v>
      </c>
      <c r="G1392" s="122">
        <f>'Belegliste Träger'!E1401</f>
        <v>0</v>
      </c>
      <c r="H1392" s="122">
        <f>'Belegliste Träger'!F1401</f>
        <v>0</v>
      </c>
      <c r="I1392" s="122">
        <f>'Belegliste Träger'!G1401</f>
        <v>0</v>
      </c>
      <c r="J1392" s="122">
        <f>'Belegliste Träger'!H1401</f>
        <v>0</v>
      </c>
      <c r="K1392" s="122">
        <f>'Belegliste Träger'!I1401</f>
        <v>0</v>
      </c>
      <c r="L1392" s="122">
        <f>'Belegliste Träger'!J1401</f>
        <v>0</v>
      </c>
      <c r="M1392" s="122">
        <f>'Belegliste Träger'!K1401</f>
        <v>0</v>
      </c>
      <c r="N1392" s="122">
        <f>'Belegliste Träger'!L1401</f>
        <v>0</v>
      </c>
      <c r="O1392" s="122">
        <f>'Belegliste Träger'!M1401</f>
        <v>0</v>
      </c>
      <c r="P1392" s="122" t="str">
        <f>'Belegliste Träger'!N1401</f>
        <v>~</v>
      </c>
      <c r="Q1392" s="122" t="str">
        <f>'Belegliste Träger'!P1401</f>
        <v>~</v>
      </c>
      <c r="R1392" s="122" t="str">
        <f>'Belegliste Träger'!Q1401</f>
        <v>~</v>
      </c>
      <c r="S1392" s="122" t="str">
        <f>'Belegliste Träger'!R1401</f>
        <v>~</v>
      </c>
      <c r="T1392" s="122" t="str">
        <f>'Belegliste Träger'!S1401</f>
        <v>~</v>
      </c>
      <c r="U1392" s="122" t="str">
        <f>'Belegliste Träger'!T1401</f>
        <v>~</v>
      </c>
      <c r="V1392" s="122" t="str">
        <f>'Belegliste Träger'!U1401</f>
        <v>~</v>
      </c>
      <c r="W1392" s="122">
        <f>'Belegliste SB'!V1401</f>
        <v>0</v>
      </c>
      <c r="X1392" s="122">
        <f>'Belegliste SB'!W1401</f>
        <v>0</v>
      </c>
      <c r="Y1392" s="122">
        <f>'Belegliste SB'!X1401</f>
        <v>0</v>
      </c>
      <c r="Z1392" s="122">
        <f>'Belegliste SB'!Y1401</f>
        <v>0</v>
      </c>
    </row>
    <row r="1393" spans="1:26" x14ac:dyDescent="0.25">
      <c r="A1393" s="121">
        <f>IF(D1393&lt;&gt;"~",'Belegliste SB'!$H$3,"0")</f>
        <v>0</v>
      </c>
      <c r="B1393" s="121">
        <f>IF(D1393&lt;&gt;"~",'Belegliste SB'!$H$4,"0")</f>
        <v>0</v>
      </c>
      <c r="C1393" s="122" t="str">
        <f>IF(D1393&lt;&gt;"~",'Belegliste Träger'!A1402,0)</f>
        <v/>
      </c>
      <c r="D1393" s="122" t="str">
        <f>'Belegliste Träger'!B1402</f>
        <v/>
      </c>
      <c r="E1393" s="122">
        <f>'Belegliste Träger'!C1402</f>
        <v>0</v>
      </c>
      <c r="F1393" s="122">
        <f>IF(D1393&lt;&gt;"~",'Belegliste Träger'!D1402,0)</f>
        <v>0</v>
      </c>
      <c r="G1393" s="122">
        <f>'Belegliste Träger'!E1402</f>
        <v>0</v>
      </c>
      <c r="H1393" s="122">
        <f>'Belegliste Träger'!F1402</f>
        <v>0</v>
      </c>
      <c r="I1393" s="122">
        <f>'Belegliste Träger'!G1402</f>
        <v>0</v>
      </c>
      <c r="J1393" s="122">
        <f>'Belegliste Träger'!H1402</f>
        <v>0</v>
      </c>
      <c r="K1393" s="122">
        <f>'Belegliste Träger'!I1402</f>
        <v>0</v>
      </c>
      <c r="L1393" s="122">
        <f>'Belegliste Träger'!J1402</f>
        <v>0</v>
      </c>
      <c r="M1393" s="122">
        <f>'Belegliste Träger'!K1402</f>
        <v>0</v>
      </c>
      <c r="N1393" s="122">
        <f>'Belegliste Träger'!L1402</f>
        <v>0</v>
      </c>
      <c r="O1393" s="122">
        <f>'Belegliste Träger'!M1402</f>
        <v>0</v>
      </c>
      <c r="P1393" s="122" t="str">
        <f>'Belegliste Träger'!N1402</f>
        <v>~</v>
      </c>
      <c r="Q1393" s="122" t="str">
        <f>'Belegliste Träger'!P1402</f>
        <v>~</v>
      </c>
      <c r="R1393" s="122" t="str">
        <f>'Belegliste Träger'!Q1402</f>
        <v>~</v>
      </c>
      <c r="S1393" s="122" t="str">
        <f>'Belegliste Träger'!R1402</f>
        <v>~</v>
      </c>
      <c r="T1393" s="122" t="str">
        <f>'Belegliste Träger'!S1402</f>
        <v>~</v>
      </c>
      <c r="U1393" s="122" t="str">
        <f>'Belegliste Träger'!T1402</f>
        <v>~</v>
      </c>
      <c r="V1393" s="122" t="str">
        <f>'Belegliste Träger'!U1402</f>
        <v>~</v>
      </c>
      <c r="W1393" s="122">
        <f>'Belegliste SB'!V1402</f>
        <v>0</v>
      </c>
      <c r="X1393" s="122">
        <f>'Belegliste SB'!W1402</f>
        <v>0</v>
      </c>
      <c r="Y1393" s="122">
        <f>'Belegliste SB'!X1402</f>
        <v>0</v>
      </c>
      <c r="Z1393" s="122">
        <f>'Belegliste SB'!Y1402</f>
        <v>0</v>
      </c>
    </row>
    <row r="1394" spans="1:26" x14ac:dyDescent="0.25">
      <c r="A1394" s="121">
        <f>IF(D1394&lt;&gt;"~",'Belegliste SB'!$H$3,"0")</f>
        <v>0</v>
      </c>
      <c r="B1394" s="121">
        <f>IF(D1394&lt;&gt;"~",'Belegliste SB'!$H$4,"0")</f>
        <v>0</v>
      </c>
      <c r="C1394" s="122" t="str">
        <f>IF(D1394&lt;&gt;"~",'Belegliste Träger'!A1403,0)</f>
        <v/>
      </c>
      <c r="D1394" s="122" t="str">
        <f>'Belegliste Träger'!B1403</f>
        <v/>
      </c>
      <c r="E1394" s="122">
        <f>'Belegliste Träger'!C1403</f>
        <v>0</v>
      </c>
      <c r="F1394" s="122">
        <f>IF(D1394&lt;&gt;"~",'Belegliste Träger'!D1403,0)</f>
        <v>0</v>
      </c>
      <c r="G1394" s="122">
        <f>'Belegliste Träger'!E1403</f>
        <v>0</v>
      </c>
      <c r="H1394" s="122">
        <f>'Belegliste Träger'!F1403</f>
        <v>0</v>
      </c>
      <c r="I1394" s="122">
        <f>'Belegliste Träger'!G1403</f>
        <v>0</v>
      </c>
      <c r="J1394" s="122">
        <f>'Belegliste Träger'!H1403</f>
        <v>0</v>
      </c>
      <c r="K1394" s="122">
        <f>'Belegliste Träger'!I1403</f>
        <v>0</v>
      </c>
      <c r="L1394" s="122">
        <f>'Belegliste Träger'!J1403</f>
        <v>0</v>
      </c>
      <c r="M1394" s="122">
        <f>'Belegliste Träger'!K1403</f>
        <v>0</v>
      </c>
      <c r="N1394" s="122">
        <f>'Belegliste Träger'!L1403</f>
        <v>0</v>
      </c>
      <c r="O1394" s="122">
        <f>'Belegliste Träger'!M1403</f>
        <v>0</v>
      </c>
      <c r="P1394" s="122" t="str">
        <f>'Belegliste Träger'!N1403</f>
        <v>~</v>
      </c>
      <c r="Q1394" s="122" t="str">
        <f>'Belegliste Träger'!P1403</f>
        <v>~</v>
      </c>
      <c r="R1394" s="122" t="str">
        <f>'Belegliste Träger'!Q1403</f>
        <v>~</v>
      </c>
      <c r="S1394" s="122" t="str">
        <f>'Belegliste Träger'!R1403</f>
        <v>~</v>
      </c>
      <c r="T1394" s="122" t="str">
        <f>'Belegliste Träger'!S1403</f>
        <v>~</v>
      </c>
      <c r="U1394" s="122" t="str">
        <f>'Belegliste Träger'!T1403</f>
        <v>~</v>
      </c>
      <c r="V1394" s="122" t="str">
        <f>'Belegliste Träger'!U1403</f>
        <v>~</v>
      </c>
      <c r="W1394" s="122">
        <f>'Belegliste SB'!V1403</f>
        <v>0</v>
      </c>
      <c r="X1394" s="122">
        <f>'Belegliste SB'!W1403</f>
        <v>0</v>
      </c>
      <c r="Y1394" s="122">
        <f>'Belegliste SB'!X1403</f>
        <v>0</v>
      </c>
      <c r="Z1394" s="122">
        <f>'Belegliste SB'!Y1403</f>
        <v>0</v>
      </c>
    </row>
    <row r="1395" spans="1:26" x14ac:dyDescent="0.25">
      <c r="A1395" s="121">
        <f>IF(D1395&lt;&gt;"~",'Belegliste SB'!$H$3,"0")</f>
        <v>0</v>
      </c>
      <c r="B1395" s="121">
        <f>IF(D1395&lt;&gt;"~",'Belegliste SB'!$H$4,"0")</f>
        <v>0</v>
      </c>
      <c r="C1395" s="122" t="str">
        <f>IF(D1395&lt;&gt;"~",'Belegliste Träger'!A1404,0)</f>
        <v/>
      </c>
      <c r="D1395" s="122" t="str">
        <f>'Belegliste Träger'!B1404</f>
        <v/>
      </c>
      <c r="E1395" s="122">
        <f>'Belegliste Träger'!C1404</f>
        <v>0</v>
      </c>
      <c r="F1395" s="122">
        <f>IF(D1395&lt;&gt;"~",'Belegliste Träger'!D1404,0)</f>
        <v>0</v>
      </c>
      <c r="G1395" s="122">
        <f>'Belegliste Träger'!E1404</f>
        <v>0</v>
      </c>
      <c r="H1395" s="122">
        <f>'Belegliste Träger'!F1404</f>
        <v>0</v>
      </c>
      <c r="I1395" s="122">
        <f>'Belegliste Träger'!G1404</f>
        <v>0</v>
      </c>
      <c r="J1395" s="122">
        <f>'Belegliste Träger'!H1404</f>
        <v>0</v>
      </c>
      <c r="K1395" s="122">
        <f>'Belegliste Träger'!I1404</f>
        <v>0</v>
      </c>
      <c r="L1395" s="122">
        <f>'Belegliste Träger'!J1404</f>
        <v>0</v>
      </c>
      <c r="M1395" s="122">
        <f>'Belegliste Träger'!K1404</f>
        <v>0</v>
      </c>
      <c r="N1395" s="122">
        <f>'Belegliste Träger'!L1404</f>
        <v>0</v>
      </c>
      <c r="O1395" s="122">
        <f>'Belegliste Träger'!M1404</f>
        <v>0</v>
      </c>
      <c r="P1395" s="122" t="str">
        <f>'Belegliste Träger'!N1404</f>
        <v>~</v>
      </c>
      <c r="Q1395" s="122" t="str">
        <f>'Belegliste Träger'!P1404</f>
        <v>~</v>
      </c>
      <c r="R1395" s="122" t="str">
        <f>'Belegliste Träger'!Q1404</f>
        <v>~</v>
      </c>
      <c r="S1395" s="122" t="str">
        <f>'Belegliste Träger'!R1404</f>
        <v>~</v>
      </c>
      <c r="T1395" s="122" t="str">
        <f>'Belegliste Träger'!S1404</f>
        <v>~</v>
      </c>
      <c r="U1395" s="122" t="str">
        <f>'Belegliste Träger'!T1404</f>
        <v>~</v>
      </c>
      <c r="V1395" s="122" t="str">
        <f>'Belegliste Träger'!U1404</f>
        <v>~</v>
      </c>
      <c r="W1395" s="122">
        <f>'Belegliste SB'!V1404</f>
        <v>0</v>
      </c>
      <c r="X1395" s="122">
        <f>'Belegliste SB'!W1404</f>
        <v>0</v>
      </c>
      <c r="Y1395" s="122">
        <f>'Belegliste SB'!X1404</f>
        <v>0</v>
      </c>
      <c r="Z1395" s="122">
        <f>'Belegliste SB'!Y1404</f>
        <v>0</v>
      </c>
    </row>
    <row r="1396" spans="1:26" x14ac:dyDescent="0.25">
      <c r="A1396" s="121">
        <f>IF(D1396&lt;&gt;"~",'Belegliste SB'!$H$3,"0")</f>
        <v>0</v>
      </c>
      <c r="B1396" s="121">
        <f>IF(D1396&lt;&gt;"~",'Belegliste SB'!$H$4,"0")</f>
        <v>0</v>
      </c>
      <c r="C1396" s="122" t="str">
        <f>IF(D1396&lt;&gt;"~",'Belegliste Träger'!A1405,0)</f>
        <v/>
      </c>
      <c r="D1396" s="122" t="str">
        <f>'Belegliste Träger'!B1405</f>
        <v/>
      </c>
      <c r="E1396" s="122">
        <f>'Belegliste Träger'!C1405</f>
        <v>0</v>
      </c>
      <c r="F1396" s="122">
        <f>IF(D1396&lt;&gt;"~",'Belegliste Träger'!D1405,0)</f>
        <v>0</v>
      </c>
      <c r="G1396" s="122">
        <f>'Belegliste Träger'!E1405</f>
        <v>0</v>
      </c>
      <c r="H1396" s="122">
        <f>'Belegliste Träger'!F1405</f>
        <v>0</v>
      </c>
      <c r="I1396" s="122">
        <f>'Belegliste Träger'!G1405</f>
        <v>0</v>
      </c>
      <c r="J1396" s="122">
        <f>'Belegliste Träger'!H1405</f>
        <v>0</v>
      </c>
      <c r="K1396" s="122">
        <f>'Belegliste Träger'!I1405</f>
        <v>0</v>
      </c>
      <c r="L1396" s="122">
        <f>'Belegliste Träger'!J1405</f>
        <v>0</v>
      </c>
      <c r="M1396" s="122">
        <f>'Belegliste Träger'!K1405</f>
        <v>0</v>
      </c>
      <c r="N1396" s="122">
        <f>'Belegliste Träger'!L1405</f>
        <v>0</v>
      </c>
      <c r="O1396" s="122">
        <f>'Belegliste Träger'!M1405</f>
        <v>0</v>
      </c>
      <c r="P1396" s="122" t="str">
        <f>'Belegliste Träger'!N1405</f>
        <v>~</v>
      </c>
      <c r="Q1396" s="122" t="str">
        <f>'Belegliste Träger'!P1405</f>
        <v>~</v>
      </c>
      <c r="R1396" s="122" t="str">
        <f>'Belegliste Träger'!Q1405</f>
        <v>~</v>
      </c>
      <c r="S1396" s="122" t="str">
        <f>'Belegliste Träger'!R1405</f>
        <v>~</v>
      </c>
      <c r="T1396" s="122" t="str">
        <f>'Belegliste Träger'!S1405</f>
        <v>~</v>
      </c>
      <c r="U1396" s="122" t="str">
        <f>'Belegliste Träger'!T1405</f>
        <v>~</v>
      </c>
      <c r="V1396" s="122" t="str">
        <f>'Belegliste Träger'!U1405</f>
        <v>~</v>
      </c>
      <c r="W1396" s="122">
        <f>'Belegliste SB'!V1405</f>
        <v>0</v>
      </c>
      <c r="X1396" s="122">
        <f>'Belegliste SB'!W1405</f>
        <v>0</v>
      </c>
      <c r="Y1396" s="122">
        <f>'Belegliste SB'!X1405</f>
        <v>0</v>
      </c>
      <c r="Z1396" s="122">
        <f>'Belegliste SB'!Y1405</f>
        <v>0</v>
      </c>
    </row>
    <row r="1397" spans="1:26" x14ac:dyDescent="0.25">
      <c r="A1397" s="121">
        <f>IF(D1397&lt;&gt;"~",'Belegliste SB'!$H$3,"0")</f>
        <v>0</v>
      </c>
      <c r="B1397" s="121">
        <f>IF(D1397&lt;&gt;"~",'Belegliste SB'!$H$4,"0")</f>
        <v>0</v>
      </c>
      <c r="C1397" s="122" t="str">
        <f>IF(D1397&lt;&gt;"~",'Belegliste Träger'!A1406,0)</f>
        <v/>
      </c>
      <c r="D1397" s="122" t="str">
        <f>'Belegliste Träger'!B1406</f>
        <v/>
      </c>
      <c r="E1397" s="122">
        <f>'Belegliste Träger'!C1406</f>
        <v>0</v>
      </c>
      <c r="F1397" s="122">
        <f>IF(D1397&lt;&gt;"~",'Belegliste Träger'!D1406,0)</f>
        <v>0</v>
      </c>
      <c r="G1397" s="122">
        <f>'Belegliste Träger'!E1406</f>
        <v>0</v>
      </c>
      <c r="H1397" s="122">
        <f>'Belegliste Träger'!F1406</f>
        <v>0</v>
      </c>
      <c r="I1397" s="122">
        <f>'Belegliste Träger'!G1406</f>
        <v>0</v>
      </c>
      <c r="J1397" s="122">
        <f>'Belegliste Träger'!H1406</f>
        <v>0</v>
      </c>
      <c r="K1397" s="122">
        <f>'Belegliste Träger'!I1406</f>
        <v>0</v>
      </c>
      <c r="L1397" s="122">
        <f>'Belegliste Träger'!J1406</f>
        <v>0</v>
      </c>
      <c r="M1397" s="122">
        <f>'Belegliste Träger'!K1406</f>
        <v>0</v>
      </c>
      <c r="N1397" s="122">
        <f>'Belegliste Träger'!L1406</f>
        <v>0</v>
      </c>
      <c r="O1397" s="122">
        <f>'Belegliste Träger'!M1406</f>
        <v>0</v>
      </c>
      <c r="P1397" s="122" t="str">
        <f>'Belegliste Träger'!N1406</f>
        <v>~</v>
      </c>
      <c r="Q1397" s="122" t="str">
        <f>'Belegliste Träger'!P1406</f>
        <v>~</v>
      </c>
      <c r="R1397" s="122" t="str">
        <f>'Belegliste Träger'!Q1406</f>
        <v>~</v>
      </c>
      <c r="S1397" s="122" t="str">
        <f>'Belegliste Träger'!R1406</f>
        <v>~</v>
      </c>
      <c r="T1397" s="122" t="str">
        <f>'Belegliste Träger'!S1406</f>
        <v>~</v>
      </c>
      <c r="U1397" s="122" t="str">
        <f>'Belegliste Träger'!T1406</f>
        <v>~</v>
      </c>
      <c r="V1397" s="122" t="str">
        <f>'Belegliste Träger'!U1406</f>
        <v>~</v>
      </c>
      <c r="W1397" s="122">
        <f>'Belegliste SB'!V1406</f>
        <v>0</v>
      </c>
      <c r="X1397" s="122">
        <f>'Belegliste SB'!W1406</f>
        <v>0</v>
      </c>
      <c r="Y1397" s="122">
        <f>'Belegliste SB'!X1406</f>
        <v>0</v>
      </c>
      <c r="Z1397" s="122">
        <f>'Belegliste SB'!Y1406</f>
        <v>0</v>
      </c>
    </row>
    <row r="1398" spans="1:26" x14ac:dyDescent="0.25">
      <c r="A1398" s="121">
        <f>IF(D1398&lt;&gt;"~",'Belegliste SB'!$H$3,"0")</f>
        <v>0</v>
      </c>
      <c r="B1398" s="121">
        <f>IF(D1398&lt;&gt;"~",'Belegliste SB'!$H$4,"0")</f>
        <v>0</v>
      </c>
      <c r="C1398" s="122" t="str">
        <f>IF(D1398&lt;&gt;"~",'Belegliste Träger'!A1407,0)</f>
        <v/>
      </c>
      <c r="D1398" s="122" t="str">
        <f>'Belegliste Träger'!B1407</f>
        <v/>
      </c>
      <c r="E1398" s="122">
        <f>'Belegliste Träger'!C1407</f>
        <v>0</v>
      </c>
      <c r="F1398" s="122">
        <f>IF(D1398&lt;&gt;"~",'Belegliste Träger'!D1407,0)</f>
        <v>0</v>
      </c>
      <c r="G1398" s="122">
        <f>'Belegliste Träger'!E1407</f>
        <v>0</v>
      </c>
      <c r="H1398" s="122">
        <f>'Belegliste Träger'!F1407</f>
        <v>0</v>
      </c>
      <c r="I1398" s="122">
        <f>'Belegliste Träger'!G1407</f>
        <v>0</v>
      </c>
      <c r="J1398" s="122">
        <f>'Belegliste Träger'!H1407</f>
        <v>0</v>
      </c>
      <c r="K1398" s="122">
        <f>'Belegliste Träger'!I1407</f>
        <v>0</v>
      </c>
      <c r="L1398" s="122">
        <f>'Belegliste Träger'!J1407</f>
        <v>0</v>
      </c>
      <c r="M1398" s="122">
        <f>'Belegliste Träger'!K1407</f>
        <v>0</v>
      </c>
      <c r="N1398" s="122">
        <f>'Belegliste Träger'!L1407</f>
        <v>0</v>
      </c>
      <c r="O1398" s="122">
        <f>'Belegliste Träger'!M1407</f>
        <v>0</v>
      </c>
      <c r="P1398" s="122" t="str">
        <f>'Belegliste Träger'!N1407</f>
        <v>~</v>
      </c>
      <c r="Q1398" s="122" t="str">
        <f>'Belegliste Träger'!P1407</f>
        <v>~</v>
      </c>
      <c r="R1398" s="122" t="str">
        <f>'Belegliste Träger'!Q1407</f>
        <v>~</v>
      </c>
      <c r="S1398" s="122" t="str">
        <f>'Belegliste Träger'!R1407</f>
        <v>~</v>
      </c>
      <c r="T1398" s="122" t="str">
        <f>'Belegliste Träger'!S1407</f>
        <v>~</v>
      </c>
      <c r="U1398" s="122" t="str">
        <f>'Belegliste Träger'!T1407</f>
        <v>~</v>
      </c>
      <c r="V1398" s="122" t="str">
        <f>'Belegliste Träger'!U1407</f>
        <v>~</v>
      </c>
      <c r="W1398" s="122">
        <f>'Belegliste SB'!V1407</f>
        <v>0</v>
      </c>
      <c r="X1398" s="122">
        <f>'Belegliste SB'!W1407</f>
        <v>0</v>
      </c>
      <c r="Y1398" s="122">
        <f>'Belegliste SB'!X1407</f>
        <v>0</v>
      </c>
      <c r="Z1398" s="122">
        <f>'Belegliste SB'!Y1407</f>
        <v>0</v>
      </c>
    </row>
    <row r="1399" spans="1:26" x14ac:dyDescent="0.25">
      <c r="A1399" s="121">
        <f>IF(D1399&lt;&gt;"~",'Belegliste SB'!$H$3,"0")</f>
        <v>0</v>
      </c>
      <c r="B1399" s="121">
        <f>IF(D1399&lt;&gt;"~",'Belegliste SB'!$H$4,"0")</f>
        <v>0</v>
      </c>
      <c r="C1399" s="122" t="str">
        <f>IF(D1399&lt;&gt;"~",'Belegliste Träger'!A1408,0)</f>
        <v/>
      </c>
      <c r="D1399" s="122" t="str">
        <f>'Belegliste Träger'!B1408</f>
        <v/>
      </c>
      <c r="E1399" s="122">
        <f>'Belegliste Träger'!C1408</f>
        <v>0</v>
      </c>
      <c r="F1399" s="122">
        <f>IF(D1399&lt;&gt;"~",'Belegliste Träger'!D1408,0)</f>
        <v>0</v>
      </c>
      <c r="G1399" s="122">
        <f>'Belegliste Träger'!E1408</f>
        <v>0</v>
      </c>
      <c r="H1399" s="122">
        <f>'Belegliste Träger'!F1408</f>
        <v>0</v>
      </c>
      <c r="I1399" s="122">
        <f>'Belegliste Träger'!G1408</f>
        <v>0</v>
      </c>
      <c r="J1399" s="122">
        <f>'Belegliste Träger'!H1408</f>
        <v>0</v>
      </c>
      <c r="K1399" s="122">
        <f>'Belegliste Träger'!I1408</f>
        <v>0</v>
      </c>
      <c r="L1399" s="122">
        <f>'Belegliste Träger'!J1408</f>
        <v>0</v>
      </c>
      <c r="M1399" s="122">
        <f>'Belegliste Träger'!K1408</f>
        <v>0</v>
      </c>
      <c r="N1399" s="122">
        <f>'Belegliste Träger'!L1408</f>
        <v>0</v>
      </c>
      <c r="O1399" s="122">
        <f>'Belegliste Träger'!M1408</f>
        <v>0</v>
      </c>
      <c r="P1399" s="122" t="str">
        <f>'Belegliste Träger'!N1408</f>
        <v>~</v>
      </c>
      <c r="Q1399" s="122" t="str">
        <f>'Belegliste Träger'!P1408</f>
        <v>~</v>
      </c>
      <c r="R1399" s="122" t="str">
        <f>'Belegliste Träger'!Q1408</f>
        <v>~</v>
      </c>
      <c r="S1399" s="122" t="str">
        <f>'Belegliste Träger'!R1408</f>
        <v>~</v>
      </c>
      <c r="T1399" s="122" t="str">
        <f>'Belegliste Träger'!S1408</f>
        <v>~</v>
      </c>
      <c r="U1399" s="122" t="str">
        <f>'Belegliste Träger'!T1408</f>
        <v>~</v>
      </c>
      <c r="V1399" s="122" t="str">
        <f>'Belegliste Träger'!U1408</f>
        <v>~</v>
      </c>
      <c r="W1399" s="122">
        <f>'Belegliste SB'!V1408</f>
        <v>0</v>
      </c>
      <c r="X1399" s="122">
        <f>'Belegliste SB'!W1408</f>
        <v>0</v>
      </c>
      <c r="Y1399" s="122">
        <f>'Belegliste SB'!X1408</f>
        <v>0</v>
      </c>
      <c r="Z1399" s="122">
        <f>'Belegliste SB'!Y1408</f>
        <v>0</v>
      </c>
    </row>
    <row r="1400" spans="1:26" x14ac:dyDescent="0.25">
      <c r="A1400" s="121">
        <f>IF(D1400&lt;&gt;"~",'Belegliste SB'!$H$3,"0")</f>
        <v>0</v>
      </c>
      <c r="B1400" s="121">
        <f>IF(D1400&lt;&gt;"~",'Belegliste SB'!$H$4,"0")</f>
        <v>0</v>
      </c>
      <c r="C1400" s="122" t="str">
        <f>IF(D1400&lt;&gt;"~",'Belegliste Träger'!A1409,0)</f>
        <v/>
      </c>
      <c r="D1400" s="122" t="str">
        <f>'Belegliste Träger'!B1409</f>
        <v/>
      </c>
      <c r="E1400" s="122">
        <f>'Belegliste Träger'!C1409</f>
        <v>0</v>
      </c>
      <c r="F1400" s="122">
        <f>IF(D1400&lt;&gt;"~",'Belegliste Träger'!D1409,0)</f>
        <v>0</v>
      </c>
      <c r="G1400" s="122">
        <f>'Belegliste Träger'!E1409</f>
        <v>0</v>
      </c>
      <c r="H1400" s="122">
        <f>'Belegliste Träger'!F1409</f>
        <v>0</v>
      </c>
      <c r="I1400" s="122">
        <f>'Belegliste Träger'!G1409</f>
        <v>0</v>
      </c>
      <c r="J1400" s="122">
        <f>'Belegliste Träger'!H1409</f>
        <v>0</v>
      </c>
      <c r="K1400" s="122">
        <f>'Belegliste Träger'!I1409</f>
        <v>0</v>
      </c>
      <c r="L1400" s="122">
        <f>'Belegliste Träger'!J1409</f>
        <v>0</v>
      </c>
      <c r="M1400" s="122">
        <f>'Belegliste Träger'!K1409</f>
        <v>0</v>
      </c>
      <c r="N1400" s="122">
        <f>'Belegliste Träger'!L1409</f>
        <v>0</v>
      </c>
      <c r="O1400" s="122">
        <f>'Belegliste Träger'!M1409</f>
        <v>0</v>
      </c>
      <c r="P1400" s="122" t="str">
        <f>'Belegliste Träger'!N1409</f>
        <v>~</v>
      </c>
      <c r="Q1400" s="122" t="str">
        <f>'Belegliste Träger'!P1409</f>
        <v>~</v>
      </c>
      <c r="R1400" s="122" t="str">
        <f>'Belegliste Träger'!Q1409</f>
        <v>~</v>
      </c>
      <c r="S1400" s="122" t="str">
        <f>'Belegliste Träger'!R1409</f>
        <v>~</v>
      </c>
      <c r="T1400" s="122" t="str">
        <f>'Belegliste Träger'!S1409</f>
        <v>~</v>
      </c>
      <c r="U1400" s="122" t="str">
        <f>'Belegliste Träger'!T1409</f>
        <v>~</v>
      </c>
      <c r="V1400" s="122" t="str">
        <f>'Belegliste Träger'!U1409</f>
        <v>~</v>
      </c>
      <c r="W1400" s="122">
        <f>'Belegliste SB'!V1409</f>
        <v>0</v>
      </c>
      <c r="X1400" s="122">
        <f>'Belegliste SB'!W1409</f>
        <v>0</v>
      </c>
      <c r="Y1400" s="122">
        <f>'Belegliste SB'!X1409</f>
        <v>0</v>
      </c>
      <c r="Z1400" s="122">
        <f>'Belegliste SB'!Y1409</f>
        <v>0</v>
      </c>
    </row>
    <row r="1401" spans="1:26" x14ac:dyDescent="0.25">
      <c r="A1401" s="121">
        <f>IF(D1401&lt;&gt;"~",'Belegliste SB'!$H$3,"0")</f>
        <v>0</v>
      </c>
      <c r="B1401" s="121">
        <f>IF(D1401&lt;&gt;"~",'Belegliste SB'!$H$4,"0")</f>
        <v>0</v>
      </c>
      <c r="C1401" s="122" t="str">
        <f>IF(D1401&lt;&gt;"~",'Belegliste Träger'!A1410,0)</f>
        <v/>
      </c>
      <c r="D1401" s="122" t="str">
        <f>'Belegliste Träger'!B1410</f>
        <v/>
      </c>
      <c r="E1401" s="122">
        <f>'Belegliste Träger'!C1410</f>
        <v>0</v>
      </c>
      <c r="F1401" s="122">
        <f>IF(D1401&lt;&gt;"~",'Belegliste Träger'!D1410,0)</f>
        <v>0</v>
      </c>
      <c r="G1401" s="122">
        <f>'Belegliste Träger'!E1410</f>
        <v>0</v>
      </c>
      <c r="H1401" s="122">
        <f>'Belegliste Träger'!F1410</f>
        <v>0</v>
      </c>
      <c r="I1401" s="122">
        <f>'Belegliste Träger'!G1410</f>
        <v>0</v>
      </c>
      <c r="J1401" s="122">
        <f>'Belegliste Träger'!H1410</f>
        <v>0</v>
      </c>
      <c r="K1401" s="122">
        <f>'Belegliste Träger'!I1410</f>
        <v>0</v>
      </c>
      <c r="L1401" s="122">
        <f>'Belegliste Träger'!J1410</f>
        <v>0</v>
      </c>
      <c r="M1401" s="122">
        <f>'Belegliste Träger'!K1410</f>
        <v>0</v>
      </c>
      <c r="N1401" s="122">
        <f>'Belegliste Träger'!L1410</f>
        <v>0</v>
      </c>
      <c r="O1401" s="122">
        <f>'Belegliste Träger'!M1410</f>
        <v>0</v>
      </c>
      <c r="P1401" s="122" t="str">
        <f>'Belegliste Träger'!N1410</f>
        <v>~</v>
      </c>
      <c r="Q1401" s="122" t="str">
        <f>'Belegliste Träger'!P1410</f>
        <v>~</v>
      </c>
      <c r="R1401" s="122" t="str">
        <f>'Belegliste Träger'!Q1410</f>
        <v>~</v>
      </c>
      <c r="S1401" s="122" t="str">
        <f>'Belegliste Träger'!R1410</f>
        <v>~</v>
      </c>
      <c r="T1401" s="122" t="str">
        <f>'Belegliste Träger'!S1410</f>
        <v>~</v>
      </c>
      <c r="U1401" s="122" t="str">
        <f>'Belegliste Träger'!T1410</f>
        <v>~</v>
      </c>
      <c r="V1401" s="122" t="str">
        <f>'Belegliste Träger'!U1410</f>
        <v>~</v>
      </c>
      <c r="W1401" s="122">
        <f>'Belegliste SB'!V1410</f>
        <v>0</v>
      </c>
      <c r="X1401" s="122">
        <f>'Belegliste SB'!W1410</f>
        <v>0</v>
      </c>
      <c r="Y1401" s="122">
        <f>'Belegliste SB'!X1410</f>
        <v>0</v>
      </c>
      <c r="Z1401" s="122">
        <f>'Belegliste SB'!Y1410</f>
        <v>0</v>
      </c>
    </row>
    <row r="1402" spans="1:26" x14ac:dyDescent="0.25">
      <c r="A1402" s="121">
        <f>IF(D1402&lt;&gt;"~",'Belegliste SB'!$H$3,"0")</f>
        <v>0</v>
      </c>
      <c r="B1402" s="121">
        <f>IF(D1402&lt;&gt;"~",'Belegliste SB'!$H$4,"0")</f>
        <v>0</v>
      </c>
      <c r="C1402" s="122" t="str">
        <f>IF(D1402&lt;&gt;"~",'Belegliste Träger'!A1411,0)</f>
        <v/>
      </c>
      <c r="D1402" s="122" t="str">
        <f>'Belegliste Träger'!B1411</f>
        <v/>
      </c>
      <c r="E1402" s="122">
        <f>'Belegliste Träger'!C1411</f>
        <v>0</v>
      </c>
      <c r="F1402" s="122">
        <f>IF(D1402&lt;&gt;"~",'Belegliste Träger'!D1411,0)</f>
        <v>0</v>
      </c>
      <c r="G1402" s="122">
        <f>'Belegliste Träger'!E1411</f>
        <v>0</v>
      </c>
      <c r="H1402" s="122">
        <f>'Belegliste Träger'!F1411</f>
        <v>0</v>
      </c>
      <c r="I1402" s="122">
        <f>'Belegliste Träger'!G1411</f>
        <v>0</v>
      </c>
      <c r="J1402" s="122">
        <f>'Belegliste Träger'!H1411</f>
        <v>0</v>
      </c>
      <c r="K1402" s="122">
        <f>'Belegliste Träger'!I1411</f>
        <v>0</v>
      </c>
      <c r="L1402" s="122">
        <f>'Belegliste Träger'!J1411</f>
        <v>0</v>
      </c>
      <c r="M1402" s="122">
        <f>'Belegliste Träger'!K1411</f>
        <v>0</v>
      </c>
      <c r="N1402" s="122">
        <f>'Belegliste Träger'!L1411</f>
        <v>0</v>
      </c>
      <c r="O1402" s="122">
        <f>'Belegliste Träger'!M1411</f>
        <v>0</v>
      </c>
      <c r="P1402" s="122" t="str">
        <f>'Belegliste Träger'!N1411</f>
        <v>~</v>
      </c>
      <c r="Q1402" s="122" t="str">
        <f>'Belegliste Träger'!P1411</f>
        <v>~</v>
      </c>
      <c r="R1402" s="122" t="str">
        <f>'Belegliste Träger'!Q1411</f>
        <v>~</v>
      </c>
      <c r="S1402" s="122" t="str">
        <f>'Belegliste Träger'!R1411</f>
        <v>~</v>
      </c>
      <c r="T1402" s="122" t="str">
        <f>'Belegliste Träger'!S1411</f>
        <v>~</v>
      </c>
      <c r="U1402" s="122" t="str">
        <f>'Belegliste Träger'!T1411</f>
        <v>~</v>
      </c>
      <c r="V1402" s="122" t="str">
        <f>'Belegliste Träger'!U1411</f>
        <v>~</v>
      </c>
      <c r="W1402" s="122">
        <f>'Belegliste SB'!V1411</f>
        <v>0</v>
      </c>
      <c r="X1402" s="122">
        <f>'Belegliste SB'!W1411</f>
        <v>0</v>
      </c>
      <c r="Y1402" s="122">
        <f>'Belegliste SB'!X1411</f>
        <v>0</v>
      </c>
      <c r="Z1402" s="122">
        <f>'Belegliste SB'!Y1411</f>
        <v>0</v>
      </c>
    </row>
    <row r="1403" spans="1:26" x14ac:dyDescent="0.25">
      <c r="A1403" s="121">
        <f>IF(D1403&lt;&gt;"~",'Belegliste SB'!$H$3,"0")</f>
        <v>0</v>
      </c>
      <c r="B1403" s="121">
        <f>IF(D1403&lt;&gt;"~",'Belegliste SB'!$H$4,"0")</f>
        <v>0</v>
      </c>
      <c r="C1403" s="122" t="str">
        <f>IF(D1403&lt;&gt;"~",'Belegliste Träger'!A1412,0)</f>
        <v/>
      </c>
      <c r="D1403" s="122" t="str">
        <f>'Belegliste Träger'!B1412</f>
        <v/>
      </c>
      <c r="E1403" s="122">
        <f>'Belegliste Träger'!C1412</f>
        <v>0</v>
      </c>
      <c r="F1403" s="122">
        <f>IF(D1403&lt;&gt;"~",'Belegliste Träger'!D1412,0)</f>
        <v>0</v>
      </c>
      <c r="G1403" s="122">
        <f>'Belegliste Träger'!E1412</f>
        <v>0</v>
      </c>
      <c r="H1403" s="122">
        <f>'Belegliste Träger'!F1412</f>
        <v>0</v>
      </c>
      <c r="I1403" s="122">
        <f>'Belegliste Träger'!G1412</f>
        <v>0</v>
      </c>
      <c r="J1403" s="122">
        <f>'Belegliste Träger'!H1412</f>
        <v>0</v>
      </c>
      <c r="K1403" s="122">
        <f>'Belegliste Träger'!I1412</f>
        <v>0</v>
      </c>
      <c r="L1403" s="122">
        <f>'Belegliste Träger'!J1412</f>
        <v>0</v>
      </c>
      <c r="M1403" s="122">
        <f>'Belegliste Träger'!K1412</f>
        <v>0</v>
      </c>
      <c r="N1403" s="122">
        <f>'Belegliste Träger'!L1412</f>
        <v>0</v>
      </c>
      <c r="O1403" s="122">
        <f>'Belegliste Träger'!M1412</f>
        <v>0</v>
      </c>
      <c r="P1403" s="122" t="str">
        <f>'Belegliste Träger'!N1412</f>
        <v>~</v>
      </c>
      <c r="Q1403" s="122" t="str">
        <f>'Belegliste Träger'!P1412</f>
        <v>~</v>
      </c>
      <c r="R1403" s="122" t="str">
        <f>'Belegliste Träger'!Q1412</f>
        <v>~</v>
      </c>
      <c r="S1403" s="122" t="str">
        <f>'Belegliste Träger'!R1412</f>
        <v>~</v>
      </c>
      <c r="T1403" s="122" t="str">
        <f>'Belegliste Träger'!S1412</f>
        <v>~</v>
      </c>
      <c r="U1403" s="122" t="str">
        <f>'Belegliste Träger'!T1412</f>
        <v>~</v>
      </c>
      <c r="V1403" s="122" t="str">
        <f>'Belegliste Träger'!U1412</f>
        <v>~</v>
      </c>
      <c r="W1403" s="122">
        <f>'Belegliste SB'!V1412</f>
        <v>0</v>
      </c>
      <c r="X1403" s="122">
        <f>'Belegliste SB'!W1412</f>
        <v>0</v>
      </c>
      <c r="Y1403" s="122">
        <f>'Belegliste SB'!X1412</f>
        <v>0</v>
      </c>
      <c r="Z1403" s="122">
        <f>'Belegliste SB'!Y1412</f>
        <v>0</v>
      </c>
    </row>
    <row r="1404" spans="1:26" x14ac:dyDescent="0.25">
      <c r="A1404" s="121">
        <f>IF(D1404&lt;&gt;"~",'Belegliste SB'!$H$3,"0")</f>
        <v>0</v>
      </c>
      <c r="B1404" s="121">
        <f>IF(D1404&lt;&gt;"~",'Belegliste SB'!$H$4,"0")</f>
        <v>0</v>
      </c>
      <c r="C1404" s="122" t="str">
        <f>IF(D1404&lt;&gt;"~",'Belegliste Träger'!A1413,0)</f>
        <v/>
      </c>
      <c r="D1404" s="122" t="str">
        <f>'Belegliste Träger'!B1413</f>
        <v/>
      </c>
      <c r="E1404" s="122">
        <f>'Belegliste Träger'!C1413</f>
        <v>0</v>
      </c>
      <c r="F1404" s="122">
        <f>IF(D1404&lt;&gt;"~",'Belegliste Träger'!D1413,0)</f>
        <v>0</v>
      </c>
      <c r="G1404" s="122">
        <f>'Belegliste Träger'!E1413</f>
        <v>0</v>
      </c>
      <c r="H1404" s="122">
        <f>'Belegliste Träger'!F1413</f>
        <v>0</v>
      </c>
      <c r="I1404" s="122">
        <f>'Belegliste Träger'!G1413</f>
        <v>0</v>
      </c>
      <c r="J1404" s="122">
        <f>'Belegliste Träger'!H1413</f>
        <v>0</v>
      </c>
      <c r="K1404" s="122">
        <f>'Belegliste Träger'!I1413</f>
        <v>0</v>
      </c>
      <c r="L1404" s="122">
        <f>'Belegliste Träger'!J1413</f>
        <v>0</v>
      </c>
      <c r="M1404" s="122">
        <f>'Belegliste Träger'!K1413</f>
        <v>0</v>
      </c>
      <c r="N1404" s="122">
        <f>'Belegliste Träger'!L1413</f>
        <v>0</v>
      </c>
      <c r="O1404" s="122">
        <f>'Belegliste Träger'!M1413</f>
        <v>0</v>
      </c>
      <c r="P1404" s="122" t="str">
        <f>'Belegliste Träger'!N1413</f>
        <v>~</v>
      </c>
      <c r="Q1404" s="122" t="str">
        <f>'Belegliste Träger'!P1413</f>
        <v>~</v>
      </c>
      <c r="R1404" s="122" t="str">
        <f>'Belegliste Träger'!Q1413</f>
        <v>~</v>
      </c>
      <c r="S1404" s="122" t="str">
        <f>'Belegliste Träger'!R1413</f>
        <v>~</v>
      </c>
      <c r="T1404" s="122" t="str">
        <f>'Belegliste Träger'!S1413</f>
        <v>~</v>
      </c>
      <c r="U1404" s="122" t="str">
        <f>'Belegliste Träger'!T1413</f>
        <v>~</v>
      </c>
      <c r="V1404" s="122" t="str">
        <f>'Belegliste Träger'!U1413</f>
        <v>~</v>
      </c>
      <c r="W1404" s="122">
        <f>'Belegliste SB'!V1413</f>
        <v>0</v>
      </c>
      <c r="X1404" s="122">
        <f>'Belegliste SB'!W1413</f>
        <v>0</v>
      </c>
      <c r="Y1404" s="122">
        <f>'Belegliste SB'!X1413</f>
        <v>0</v>
      </c>
      <c r="Z1404" s="122">
        <f>'Belegliste SB'!Y1413</f>
        <v>0</v>
      </c>
    </row>
    <row r="1405" spans="1:26" x14ac:dyDescent="0.25">
      <c r="A1405" s="121">
        <f>IF(D1405&lt;&gt;"~",'Belegliste SB'!$H$3,"0")</f>
        <v>0</v>
      </c>
      <c r="B1405" s="121">
        <f>IF(D1405&lt;&gt;"~",'Belegliste SB'!$H$4,"0")</f>
        <v>0</v>
      </c>
      <c r="C1405" s="122" t="str">
        <f>IF(D1405&lt;&gt;"~",'Belegliste Träger'!A1414,0)</f>
        <v/>
      </c>
      <c r="D1405" s="122" t="str">
        <f>'Belegliste Träger'!B1414</f>
        <v/>
      </c>
      <c r="E1405" s="122">
        <f>'Belegliste Träger'!C1414</f>
        <v>0</v>
      </c>
      <c r="F1405" s="122">
        <f>IF(D1405&lt;&gt;"~",'Belegliste Träger'!D1414,0)</f>
        <v>0</v>
      </c>
      <c r="G1405" s="122">
        <f>'Belegliste Träger'!E1414</f>
        <v>0</v>
      </c>
      <c r="H1405" s="122">
        <f>'Belegliste Träger'!F1414</f>
        <v>0</v>
      </c>
      <c r="I1405" s="122">
        <f>'Belegliste Träger'!G1414</f>
        <v>0</v>
      </c>
      <c r="J1405" s="122">
        <f>'Belegliste Träger'!H1414</f>
        <v>0</v>
      </c>
      <c r="K1405" s="122">
        <f>'Belegliste Träger'!I1414</f>
        <v>0</v>
      </c>
      <c r="L1405" s="122">
        <f>'Belegliste Träger'!J1414</f>
        <v>0</v>
      </c>
      <c r="M1405" s="122">
        <f>'Belegliste Träger'!K1414</f>
        <v>0</v>
      </c>
      <c r="N1405" s="122">
        <f>'Belegliste Träger'!L1414</f>
        <v>0</v>
      </c>
      <c r="O1405" s="122">
        <f>'Belegliste Träger'!M1414</f>
        <v>0</v>
      </c>
      <c r="P1405" s="122" t="str">
        <f>'Belegliste Träger'!N1414</f>
        <v>~</v>
      </c>
      <c r="Q1405" s="122" t="str">
        <f>'Belegliste Träger'!P1414</f>
        <v>~</v>
      </c>
      <c r="R1405" s="122" t="str">
        <f>'Belegliste Träger'!Q1414</f>
        <v>~</v>
      </c>
      <c r="S1405" s="122" t="str">
        <f>'Belegliste Träger'!R1414</f>
        <v>~</v>
      </c>
      <c r="T1405" s="122" t="str">
        <f>'Belegliste Träger'!S1414</f>
        <v>~</v>
      </c>
      <c r="U1405" s="122" t="str">
        <f>'Belegliste Träger'!T1414</f>
        <v>~</v>
      </c>
      <c r="V1405" s="122" t="str">
        <f>'Belegliste Träger'!U1414</f>
        <v>~</v>
      </c>
      <c r="W1405" s="122">
        <f>'Belegliste SB'!V1414</f>
        <v>0</v>
      </c>
      <c r="X1405" s="122">
        <f>'Belegliste SB'!W1414</f>
        <v>0</v>
      </c>
      <c r="Y1405" s="122">
        <f>'Belegliste SB'!X1414</f>
        <v>0</v>
      </c>
      <c r="Z1405" s="122">
        <f>'Belegliste SB'!Y1414</f>
        <v>0</v>
      </c>
    </row>
    <row r="1406" spans="1:26" x14ac:dyDescent="0.25">
      <c r="A1406" s="121">
        <f>IF(D1406&lt;&gt;"~",'Belegliste SB'!$H$3,"0")</f>
        <v>0</v>
      </c>
      <c r="B1406" s="121">
        <f>IF(D1406&lt;&gt;"~",'Belegliste SB'!$H$4,"0")</f>
        <v>0</v>
      </c>
      <c r="C1406" s="122" t="str">
        <f>IF(D1406&lt;&gt;"~",'Belegliste Träger'!A1415,0)</f>
        <v/>
      </c>
      <c r="D1406" s="122" t="str">
        <f>'Belegliste Träger'!B1415</f>
        <v/>
      </c>
      <c r="E1406" s="122">
        <f>'Belegliste Träger'!C1415</f>
        <v>0</v>
      </c>
      <c r="F1406" s="122">
        <f>IF(D1406&lt;&gt;"~",'Belegliste Träger'!D1415,0)</f>
        <v>0</v>
      </c>
      <c r="G1406" s="122">
        <f>'Belegliste Träger'!E1415</f>
        <v>0</v>
      </c>
      <c r="H1406" s="122">
        <f>'Belegliste Träger'!F1415</f>
        <v>0</v>
      </c>
      <c r="I1406" s="122">
        <f>'Belegliste Träger'!G1415</f>
        <v>0</v>
      </c>
      <c r="J1406" s="122">
        <f>'Belegliste Träger'!H1415</f>
        <v>0</v>
      </c>
      <c r="K1406" s="122">
        <f>'Belegliste Träger'!I1415</f>
        <v>0</v>
      </c>
      <c r="L1406" s="122">
        <f>'Belegliste Träger'!J1415</f>
        <v>0</v>
      </c>
      <c r="M1406" s="122">
        <f>'Belegliste Träger'!K1415</f>
        <v>0</v>
      </c>
      <c r="N1406" s="122">
        <f>'Belegliste Träger'!L1415</f>
        <v>0</v>
      </c>
      <c r="O1406" s="122">
        <f>'Belegliste Träger'!M1415</f>
        <v>0</v>
      </c>
      <c r="P1406" s="122" t="str">
        <f>'Belegliste Träger'!N1415</f>
        <v>~</v>
      </c>
      <c r="Q1406" s="122" t="str">
        <f>'Belegliste Träger'!P1415</f>
        <v>~</v>
      </c>
      <c r="R1406" s="122" t="str">
        <f>'Belegliste Träger'!Q1415</f>
        <v>~</v>
      </c>
      <c r="S1406" s="122" t="str">
        <f>'Belegliste Träger'!R1415</f>
        <v>~</v>
      </c>
      <c r="T1406" s="122" t="str">
        <f>'Belegliste Träger'!S1415</f>
        <v>~</v>
      </c>
      <c r="U1406" s="122" t="str">
        <f>'Belegliste Träger'!T1415</f>
        <v>~</v>
      </c>
      <c r="V1406" s="122" t="str">
        <f>'Belegliste Träger'!U1415</f>
        <v>~</v>
      </c>
      <c r="W1406" s="122">
        <f>'Belegliste SB'!V1415</f>
        <v>0</v>
      </c>
      <c r="X1406" s="122">
        <f>'Belegliste SB'!W1415</f>
        <v>0</v>
      </c>
      <c r="Y1406" s="122">
        <f>'Belegliste SB'!X1415</f>
        <v>0</v>
      </c>
      <c r="Z1406" s="122">
        <f>'Belegliste SB'!Y1415</f>
        <v>0</v>
      </c>
    </row>
    <row r="1407" spans="1:26" x14ac:dyDescent="0.25">
      <c r="A1407" s="121">
        <f>IF(D1407&lt;&gt;"~",'Belegliste SB'!$H$3,"0")</f>
        <v>0</v>
      </c>
      <c r="B1407" s="121">
        <f>IF(D1407&lt;&gt;"~",'Belegliste SB'!$H$4,"0")</f>
        <v>0</v>
      </c>
      <c r="C1407" s="122" t="str">
        <f>IF(D1407&lt;&gt;"~",'Belegliste Träger'!A1416,0)</f>
        <v/>
      </c>
      <c r="D1407" s="122" t="str">
        <f>'Belegliste Träger'!B1416</f>
        <v/>
      </c>
      <c r="E1407" s="122">
        <f>'Belegliste Träger'!C1416</f>
        <v>0</v>
      </c>
      <c r="F1407" s="122">
        <f>IF(D1407&lt;&gt;"~",'Belegliste Träger'!D1416,0)</f>
        <v>0</v>
      </c>
      <c r="G1407" s="122">
        <f>'Belegliste Träger'!E1416</f>
        <v>0</v>
      </c>
      <c r="H1407" s="122">
        <f>'Belegliste Träger'!F1416</f>
        <v>0</v>
      </c>
      <c r="I1407" s="122">
        <f>'Belegliste Träger'!G1416</f>
        <v>0</v>
      </c>
      <c r="J1407" s="122">
        <f>'Belegliste Träger'!H1416</f>
        <v>0</v>
      </c>
      <c r="K1407" s="122">
        <f>'Belegliste Träger'!I1416</f>
        <v>0</v>
      </c>
      <c r="L1407" s="122">
        <f>'Belegliste Träger'!J1416</f>
        <v>0</v>
      </c>
      <c r="M1407" s="122">
        <f>'Belegliste Träger'!K1416</f>
        <v>0</v>
      </c>
      <c r="N1407" s="122">
        <f>'Belegliste Träger'!L1416</f>
        <v>0</v>
      </c>
      <c r="O1407" s="122">
        <f>'Belegliste Träger'!M1416</f>
        <v>0</v>
      </c>
      <c r="P1407" s="122" t="str">
        <f>'Belegliste Träger'!N1416</f>
        <v>~</v>
      </c>
      <c r="Q1407" s="122" t="str">
        <f>'Belegliste Träger'!P1416</f>
        <v>~</v>
      </c>
      <c r="R1407" s="122" t="str">
        <f>'Belegliste Träger'!Q1416</f>
        <v>~</v>
      </c>
      <c r="S1407" s="122" t="str">
        <f>'Belegliste Träger'!R1416</f>
        <v>~</v>
      </c>
      <c r="T1407" s="122" t="str">
        <f>'Belegliste Träger'!S1416</f>
        <v>~</v>
      </c>
      <c r="U1407" s="122" t="str">
        <f>'Belegliste Träger'!T1416</f>
        <v>~</v>
      </c>
      <c r="V1407" s="122" t="str">
        <f>'Belegliste Träger'!U1416</f>
        <v>~</v>
      </c>
      <c r="W1407" s="122">
        <f>'Belegliste SB'!V1416</f>
        <v>0</v>
      </c>
      <c r="X1407" s="122">
        <f>'Belegliste SB'!W1416</f>
        <v>0</v>
      </c>
      <c r="Y1407" s="122">
        <f>'Belegliste SB'!X1416</f>
        <v>0</v>
      </c>
      <c r="Z1407" s="122">
        <f>'Belegliste SB'!Y1416</f>
        <v>0</v>
      </c>
    </row>
    <row r="1408" spans="1:26" x14ac:dyDescent="0.25">
      <c r="A1408" s="121">
        <f>IF(D1408&lt;&gt;"~",'Belegliste SB'!$H$3,"0")</f>
        <v>0</v>
      </c>
      <c r="B1408" s="121">
        <f>IF(D1408&lt;&gt;"~",'Belegliste SB'!$H$4,"0")</f>
        <v>0</v>
      </c>
      <c r="C1408" s="122" t="str">
        <f>IF(D1408&lt;&gt;"~",'Belegliste Träger'!A1417,0)</f>
        <v/>
      </c>
      <c r="D1408" s="122" t="str">
        <f>'Belegliste Träger'!B1417</f>
        <v/>
      </c>
      <c r="E1408" s="122">
        <f>'Belegliste Träger'!C1417</f>
        <v>0</v>
      </c>
      <c r="F1408" s="122">
        <f>IF(D1408&lt;&gt;"~",'Belegliste Träger'!D1417,0)</f>
        <v>0</v>
      </c>
      <c r="G1408" s="122">
        <f>'Belegliste Träger'!E1417</f>
        <v>0</v>
      </c>
      <c r="H1408" s="122">
        <f>'Belegliste Träger'!F1417</f>
        <v>0</v>
      </c>
      <c r="I1408" s="122">
        <f>'Belegliste Träger'!G1417</f>
        <v>0</v>
      </c>
      <c r="J1408" s="122">
        <f>'Belegliste Träger'!H1417</f>
        <v>0</v>
      </c>
      <c r="K1408" s="122">
        <f>'Belegliste Träger'!I1417</f>
        <v>0</v>
      </c>
      <c r="L1408" s="122">
        <f>'Belegliste Träger'!J1417</f>
        <v>0</v>
      </c>
      <c r="M1408" s="122">
        <f>'Belegliste Träger'!K1417</f>
        <v>0</v>
      </c>
      <c r="N1408" s="122">
        <f>'Belegliste Träger'!L1417</f>
        <v>0</v>
      </c>
      <c r="O1408" s="122">
        <f>'Belegliste Träger'!M1417</f>
        <v>0</v>
      </c>
      <c r="P1408" s="122" t="str">
        <f>'Belegliste Träger'!N1417</f>
        <v>~</v>
      </c>
      <c r="Q1408" s="122" t="str">
        <f>'Belegliste Träger'!P1417</f>
        <v>~</v>
      </c>
      <c r="R1408" s="122" t="str">
        <f>'Belegliste Träger'!Q1417</f>
        <v>~</v>
      </c>
      <c r="S1408" s="122" t="str">
        <f>'Belegliste Träger'!R1417</f>
        <v>~</v>
      </c>
      <c r="T1408" s="122" t="str">
        <f>'Belegliste Träger'!S1417</f>
        <v>~</v>
      </c>
      <c r="U1408" s="122" t="str">
        <f>'Belegliste Träger'!T1417</f>
        <v>~</v>
      </c>
      <c r="V1408" s="122" t="str">
        <f>'Belegliste Träger'!U1417</f>
        <v>~</v>
      </c>
      <c r="W1408" s="122">
        <f>'Belegliste SB'!V1417</f>
        <v>0</v>
      </c>
      <c r="X1408" s="122">
        <f>'Belegliste SB'!W1417</f>
        <v>0</v>
      </c>
      <c r="Y1408" s="122">
        <f>'Belegliste SB'!X1417</f>
        <v>0</v>
      </c>
      <c r="Z1408" s="122">
        <f>'Belegliste SB'!Y1417</f>
        <v>0</v>
      </c>
    </row>
    <row r="1409" spans="1:26" x14ac:dyDescent="0.25">
      <c r="A1409" s="121">
        <f>IF(D1409&lt;&gt;"~",'Belegliste SB'!$H$3,"0")</f>
        <v>0</v>
      </c>
      <c r="B1409" s="121">
        <f>IF(D1409&lt;&gt;"~",'Belegliste SB'!$H$4,"0")</f>
        <v>0</v>
      </c>
      <c r="C1409" s="122" t="str">
        <f>IF(D1409&lt;&gt;"~",'Belegliste Träger'!A1418,0)</f>
        <v/>
      </c>
      <c r="D1409" s="122" t="str">
        <f>'Belegliste Träger'!B1418</f>
        <v/>
      </c>
      <c r="E1409" s="122">
        <f>'Belegliste Träger'!C1418</f>
        <v>0</v>
      </c>
      <c r="F1409" s="122">
        <f>IF(D1409&lt;&gt;"~",'Belegliste Träger'!D1418,0)</f>
        <v>0</v>
      </c>
      <c r="G1409" s="122">
        <f>'Belegliste Träger'!E1418</f>
        <v>0</v>
      </c>
      <c r="H1409" s="122">
        <f>'Belegliste Träger'!F1418</f>
        <v>0</v>
      </c>
      <c r="I1409" s="122">
        <f>'Belegliste Träger'!G1418</f>
        <v>0</v>
      </c>
      <c r="J1409" s="122">
        <f>'Belegliste Träger'!H1418</f>
        <v>0</v>
      </c>
      <c r="K1409" s="122">
        <f>'Belegliste Träger'!I1418</f>
        <v>0</v>
      </c>
      <c r="L1409" s="122">
        <f>'Belegliste Träger'!J1418</f>
        <v>0</v>
      </c>
      <c r="M1409" s="122">
        <f>'Belegliste Träger'!K1418</f>
        <v>0</v>
      </c>
      <c r="N1409" s="122">
        <f>'Belegliste Träger'!L1418</f>
        <v>0</v>
      </c>
      <c r="O1409" s="122">
        <f>'Belegliste Träger'!M1418</f>
        <v>0</v>
      </c>
      <c r="P1409" s="122" t="str">
        <f>'Belegliste Träger'!N1418</f>
        <v>~</v>
      </c>
      <c r="Q1409" s="122" t="str">
        <f>'Belegliste Träger'!P1418</f>
        <v>~</v>
      </c>
      <c r="R1409" s="122" t="str">
        <f>'Belegliste Träger'!Q1418</f>
        <v>~</v>
      </c>
      <c r="S1409" s="122" t="str">
        <f>'Belegliste Träger'!R1418</f>
        <v>~</v>
      </c>
      <c r="T1409" s="122" t="str">
        <f>'Belegliste Träger'!S1418</f>
        <v>~</v>
      </c>
      <c r="U1409" s="122" t="str">
        <f>'Belegliste Träger'!T1418</f>
        <v>~</v>
      </c>
      <c r="V1409" s="122" t="str">
        <f>'Belegliste Träger'!U1418</f>
        <v>~</v>
      </c>
      <c r="W1409" s="122">
        <f>'Belegliste SB'!V1418</f>
        <v>0</v>
      </c>
      <c r="X1409" s="122">
        <f>'Belegliste SB'!W1418</f>
        <v>0</v>
      </c>
      <c r="Y1409" s="122">
        <f>'Belegliste SB'!X1418</f>
        <v>0</v>
      </c>
      <c r="Z1409" s="122">
        <f>'Belegliste SB'!Y1418</f>
        <v>0</v>
      </c>
    </row>
    <row r="1410" spans="1:26" x14ac:dyDescent="0.25">
      <c r="A1410" s="121">
        <f>IF(D1410&lt;&gt;"~",'Belegliste SB'!$H$3,"0")</f>
        <v>0</v>
      </c>
      <c r="B1410" s="121">
        <f>IF(D1410&lt;&gt;"~",'Belegliste SB'!$H$4,"0")</f>
        <v>0</v>
      </c>
      <c r="C1410" s="122" t="str">
        <f>IF(D1410&lt;&gt;"~",'Belegliste Träger'!A1419,0)</f>
        <v/>
      </c>
      <c r="D1410" s="122" t="str">
        <f>'Belegliste Träger'!B1419</f>
        <v/>
      </c>
      <c r="E1410" s="122">
        <f>'Belegliste Träger'!C1419</f>
        <v>0</v>
      </c>
      <c r="F1410" s="122">
        <f>IF(D1410&lt;&gt;"~",'Belegliste Träger'!D1419,0)</f>
        <v>0</v>
      </c>
      <c r="G1410" s="122">
        <f>'Belegliste Träger'!E1419</f>
        <v>0</v>
      </c>
      <c r="H1410" s="122">
        <f>'Belegliste Träger'!F1419</f>
        <v>0</v>
      </c>
      <c r="I1410" s="122">
        <f>'Belegliste Träger'!G1419</f>
        <v>0</v>
      </c>
      <c r="J1410" s="122">
        <f>'Belegliste Träger'!H1419</f>
        <v>0</v>
      </c>
      <c r="K1410" s="122">
        <f>'Belegliste Träger'!I1419</f>
        <v>0</v>
      </c>
      <c r="L1410" s="122">
        <f>'Belegliste Träger'!J1419</f>
        <v>0</v>
      </c>
      <c r="M1410" s="122">
        <f>'Belegliste Träger'!K1419</f>
        <v>0</v>
      </c>
      <c r="N1410" s="122">
        <f>'Belegliste Träger'!L1419</f>
        <v>0</v>
      </c>
      <c r="O1410" s="122">
        <f>'Belegliste Träger'!M1419</f>
        <v>0</v>
      </c>
      <c r="P1410" s="122" t="str">
        <f>'Belegliste Träger'!N1419</f>
        <v>~</v>
      </c>
      <c r="Q1410" s="122" t="str">
        <f>'Belegliste Träger'!P1419</f>
        <v>~</v>
      </c>
      <c r="R1410" s="122" t="str">
        <f>'Belegliste Träger'!Q1419</f>
        <v>~</v>
      </c>
      <c r="S1410" s="122" t="str">
        <f>'Belegliste Träger'!R1419</f>
        <v>~</v>
      </c>
      <c r="T1410" s="122" t="str">
        <f>'Belegliste Träger'!S1419</f>
        <v>~</v>
      </c>
      <c r="U1410" s="122" t="str">
        <f>'Belegliste Träger'!T1419</f>
        <v>~</v>
      </c>
      <c r="V1410" s="122" t="str">
        <f>'Belegliste Träger'!U1419</f>
        <v>~</v>
      </c>
      <c r="W1410" s="122">
        <f>'Belegliste SB'!V1419</f>
        <v>0</v>
      </c>
      <c r="X1410" s="122">
        <f>'Belegliste SB'!W1419</f>
        <v>0</v>
      </c>
      <c r="Y1410" s="122">
        <f>'Belegliste SB'!X1419</f>
        <v>0</v>
      </c>
      <c r="Z1410" s="122">
        <f>'Belegliste SB'!Y1419</f>
        <v>0</v>
      </c>
    </row>
    <row r="1411" spans="1:26" x14ac:dyDescent="0.25">
      <c r="A1411" s="121">
        <f>IF(D1411&lt;&gt;"~",'Belegliste SB'!$H$3,"0")</f>
        <v>0</v>
      </c>
      <c r="B1411" s="121">
        <f>IF(D1411&lt;&gt;"~",'Belegliste SB'!$H$4,"0")</f>
        <v>0</v>
      </c>
      <c r="C1411" s="122" t="str">
        <f>IF(D1411&lt;&gt;"~",'Belegliste Träger'!A1420,0)</f>
        <v/>
      </c>
      <c r="D1411" s="122" t="str">
        <f>'Belegliste Träger'!B1420</f>
        <v/>
      </c>
      <c r="E1411" s="122">
        <f>'Belegliste Träger'!C1420</f>
        <v>0</v>
      </c>
      <c r="F1411" s="122">
        <f>IF(D1411&lt;&gt;"~",'Belegliste Träger'!D1420,0)</f>
        <v>0</v>
      </c>
      <c r="G1411" s="122">
        <f>'Belegliste Träger'!E1420</f>
        <v>0</v>
      </c>
      <c r="H1411" s="122">
        <f>'Belegliste Träger'!F1420</f>
        <v>0</v>
      </c>
      <c r="I1411" s="122">
        <f>'Belegliste Träger'!G1420</f>
        <v>0</v>
      </c>
      <c r="J1411" s="122">
        <f>'Belegliste Träger'!H1420</f>
        <v>0</v>
      </c>
      <c r="K1411" s="122">
        <f>'Belegliste Träger'!I1420</f>
        <v>0</v>
      </c>
      <c r="L1411" s="122">
        <f>'Belegliste Träger'!J1420</f>
        <v>0</v>
      </c>
      <c r="M1411" s="122">
        <f>'Belegliste Träger'!K1420</f>
        <v>0</v>
      </c>
      <c r="N1411" s="122">
        <f>'Belegliste Träger'!L1420</f>
        <v>0</v>
      </c>
      <c r="O1411" s="122">
        <f>'Belegliste Träger'!M1420</f>
        <v>0</v>
      </c>
      <c r="P1411" s="122" t="str">
        <f>'Belegliste Träger'!N1420</f>
        <v>~</v>
      </c>
      <c r="Q1411" s="122" t="str">
        <f>'Belegliste Träger'!P1420</f>
        <v>~</v>
      </c>
      <c r="R1411" s="122" t="str">
        <f>'Belegliste Träger'!Q1420</f>
        <v>~</v>
      </c>
      <c r="S1411" s="122" t="str">
        <f>'Belegliste Träger'!R1420</f>
        <v>~</v>
      </c>
      <c r="T1411" s="122" t="str">
        <f>'Belegliste Träger'!S1420</f>
        <v>~</v>
      </c>
      <c r="U1411" s="122" t="str">
        <f>'Belegliste Träger'!T1420</f>
        <v>~</v>
      </c>
      <c r="V1411" s="122" t="str">
        <f>'Belegliste Träger'!U1420</f>
        <v>~</v>
      </c>
      <c r="W1411" s="122">
        <f>'Belegliste SB'!V1420</f>
        <v>0</v>
      </c>
      <c r="X1411" s="122">
        <f>'Belegliste SB'!W1420</f>
        <v>0</v>
      </c>
      <c r="Y1411" s="122">
        <f>'Belegliste SB'!X1420</f>
        <v>0</v>
      </c>
      <c r="Z1411" s="122">
        <f>'Belegliste SB'!Y1420</f>
        <v>0</v>
      </c>
    </row>
    <row r="1412" spans="1:26" x14ac:dyDescent="0.25">
      <c r="A1412" s="121">
        <f>IF(D1412&lt;&gt;"~",'Belegliste SB'!$H$3,"0")</f>
        <v>0</v>
      </c>
      <c r="B1412" s="121">
        <f>IF(D1412&lt;&gt;"~",'Belegliste SB'!$H$4,"0")</f>
        <v>0</v>
      </c>
      <c r="C1412" s="122" t="str">
        <f>IF(D1412&lt;&gt;"~",'Belegliste Träger'!A1421,0)</f>
        <v/>
      </c>
      <c r="D1412" s="122" t="str">
        <f>'Belegliste Träger'!B1421</f>
        <v/>
      </c>
      <c r="E1412" s="122">
        <f>'Belegliste Träger'!C1421</f>
        <v>0</v>
      </c>
      <c r="F1412" s="122">
        <f>IF(D1412&lt;&gt;"~",'Belegliste Träger'!D1421,0)</f>
        <v>0</v>
      </c>
      <c r="G1412" s="122">
        <f>'Belegliste Träger'!E1421</f>
        <v>0</v>
      </c>
      <c r="H1412" s="122">
        <f>'Belegliste Träger'!F1421</f>
        <v>0</v>
      </c>
      <c r="I1412" s="122">
        <f>'Belegliste Träger'!G1421</f>
        <v>0</v>
      </c>
      <c r="J1412" s="122">
        <f>'Belegliste Träger'!H1421</f>
        <v>0</v>
      </c>
      <c r="K1412" s="122">
        <f>'Belegliste Träger'!I1421</f>
        <v>0</v>
      </c>
      <c r="L1412" s="122">
        <f>'Belegliste Träger'!J1421</f>
        <v>0</v>
      </c>
      <c r="M1412" s="122">
        <f>'Belegliste Träger'!K1421</f>
        <v>0</v>
      </c>
      <c r="N1412" s="122">
        <f>'Belegliste Träger'!L1421</f>
        <v>0</v>
      </c>
      <c r="O1412" s="122">
        <f>'Belegliste Träger'!M1421</f>
        <v>0</v>
      </c>
      <c r="P1412" s="122" t="str">
        <f>'Belegliste Träger'!N1421</f>
        <v>~</v>
      </c>
      <c r="Q1412" s="122" t="str">
        <f>'Belegliste Träger'!P1421</f>
        <v>~</v>
      </c>
      <c r="R1412" s="122" t="str">
        <f>'Belegliste Träger'!Q1421</f>
        <v>~</v>
      </c>
      <c r="S1412" s="122" t="str">
        <f>'Belegliste Träger'!R1421</f>
        <v>~</v>
      </c>
      <c r="T1412" s="122" t="str">
        <f>'Belegliste Träger'!S1421</f>
        <v>~</v>
      </c>
      <c r="U1412" s="122" t="str">
        <f>'Belegliste Träger'!T1421</f>
        <v>~</v>
      </c>
      <c r="V1412" s="122" t="str">
        <f>'Belegliste Träger'!U1421</f>
        <v>~</v>
      </c>
      <c r="W1412" s="122">
        <f>'Belegliste SB'!V1421</f>
        <v>0</v>
      </c>
      <c r="X1412" s="122">
        <f>'Belegliste SB'!W1421</f>
        <v>0</v>
      </c>
      <c r="Y1412" s="122">
        <f>'Belegliste SB'!X1421</f>
        <v>0</v>
      </c>
      <c r="Z1412" s="122">
        <f>'Belegliste SB'!Y1421</f>
        <v>0</v>
      </c>
    </row>
    <row r="1413" spans="1:26" x14ac:dyDescent="0.25">
      <c r="A1413" s="121">
        <f>IF(D1413&lt;&gt;"~",'Belegliste SB'!$H$3,"0")</f>
        <v>0</v>
      </c>
      <c r="B1413" s="121">
        <f>IF(D1413&lt;&gt;"~",'Belegliste SB'!$H$4,"0")</f>
        <v>0</v>
      </c>
      <c r="C1413" s="122" t="str">
        <f>IF(D1413&lt;&gt;"~",'Belegliste Träger'!A1422,0)</f>
        <v/>
      </c>
      <c r="D1413" s="122" t="str">
        <f>'Belegliste Träger'!B1422</f>
        <v/>
      </c>
      <c r="E1413" s="122">
        <f>'Belegliste Träger'!C1422</f>
        <v>0</v>
      </c>
      <c r="F1413" s="122">
        <f>IF(D1413&lt;&gt;"~",'Belegliste Träger'!D1422,0)</f>
        <v>0</v>
      </c>
      <c r="G1413" s="122">
        <f>'Belegliste Träger'!E1422</f>
        <v>0</v>
      </c>
      <c r="H1413" s="122">
        <f>'Belegliste Träger'!F1422</f>
        <v>0</v>
      </c>
      <c r="I1413" s="122">
        <f>'Belegliste Träger'!G1422</f>
        <v>0</v>
      </c>
      <c r="J1413" s="122">
        <f>'Belegliste Träger'!H1422</f>
        <v>0</v>
      </c>
      <c r="K1413" s="122">
        <f>'Belegliste Träger'!I1422</f>
        <v>0</v>
      </c>
      <c r="L1413" s="122">
        <f>'Belegliste Träger'!J1422</f>
        <v>0</v>
      </c>
      <c r="M1413" s="122">
        <f>'Belegliste Träger'!K1422</f>
        <v>0</v>
      </c>
      <c r="N1413" s="122">
        <f>'Belegliste Träger'!L1422</f>
        <v>0</v>
      </c>
      <c r="O1413" s="122">
        <f>'Belegliste Träger'!M1422</f>
        <v>0</v>
      </c>
      <c r="P1413" s="122" t="str">
        <f>'Belegliste Träger'!N1422</f>
        <v>~</v>
      </c>
      <c r="Q1413" s="122" t="str">
        <f>'Belegliste Träger'!P1422</f>
        <v>~</v>
      </c>
      <c r="R1413" s="122" t="str">
        <f>'Belegliste Träger'!Q1422</f>
        <v>~</v>
      </c>
      <c r="S1413" s="122" t="str">
        <f>'Belegliste Träger'!R1422</f>
        <v>~</v>
      </c>
      <c r="T1413" s="122" t="str">
        <f>'Belegliste Träger'!S1422</f>
        <v>~</v>
      </c>
      <c r="U1413" s="122" t="str">
        <f>'Belegliste Träger'!T1422</f>
        <v>~</v>
      </c>
      <c r="V1413" s="122" t="str">
        <f>'Belegliste Träger'!U1422</f>
        <v>~</v>
      </c>
      <c r="W1413" s="122">
        <f>'Belegliste SB'!V1422</f>
        <v>0</v>
      </c>
      <c r="X1413" s="122">
        <f>'Belegliste SB'!W1422</f>
        <v>0</v>
      </c>
      <c r="Y1413" s="122">
        <f>'Belegliste SB'!X1422</f>
        <v>0</v>
      </c>
      <c r="Z1413" s="122">
        <f>'Belegliste SB'!Y1422</f>
        <v>0</v>
      </c>
    </row>
    <row r="1414" spans="1:26" x14ac:dyDescent="0.25">
      <c r="A1414" s="121">
        <f>IF(D1414&lt;&gt;"~",'Belegliste SB'!$H$3,"0")</f>
        <v>0</v>
      </c>
      <c r="B1414" s="121">
        <f>IF(D1414&lt;&gt;"~",'Belegliste SB'!$H$4,"0")</f>
        <v>0</v>
      </c>
      <c r="C1414" s="122" t="str">
        <f>IF(D1414&lt;&gt;"~",'Belegliste Träger'!A1423,0)</f>
        <v/>
      </c>
      <c r="D1414" s="122" t="str">
        <f>'Belegliste Träger'!B1423</f>
        <v/>
      </c>
      <c r="E1414" s="122">
        <f>'Belegliste Träger'!C1423</f>
        <v>0</v>
      </c>
      <c r="F1414" s="122">
        <f>IF(D1414&lt;&gt;"~",'Belegliste Träger'!D1423,0)</f>
        <v>0</v>
      </c>
      <c r="G1414" s="122">
        <f>'Belegliste Träger'!E1423</f>
        <v>0</v>
      </c>
      <c r="H1414" s="122">
        <f>'Belegliste Träger'!F1423</f>
        <v>0</v>
      </c>
      <c r="I1414" s="122">
        <f>'Belegliste Träger'!G1423</f>
        <v>0</v>
      </c>
      <c r="J1414" s="122">
        <f>'Belegliste Träger'!H1423</f>
        <v>0</v>
      </c>
      <c r="K1414" s="122">
        <f>'Belegliste Träger'!I1423</f>
        <v>0</v>
      </c>
      <c r="L1414" s="122">
        <f>'Belegliste Träger'!J1423</f>
        <v>0</v>
      </c>
      <c r="M1414" s="122">
        <f>'Belegliste Träger'!K1423</f>
        <v>0</v>
      </c>
      <c r="N1414" s="122">
        <f>'Belegliste Träger'!L1423</f>
        <v>0</v>
      </c>
      <c r="O1414" s="122">
        <f>'Belegliste Träger'!M1423</f>
        <v>0</v>
      </c>
      <c r="P1414" s="122" t="str">
        <f>'Belegliste Träger'!N1423</f>
        <v>~</v>
      </c>
      <c r="Q1414" s="122" t="str">
        <f>'Belegliste Träger'!P1423</f>
        <v>~</v>
      </c>
      <c r="R1414" s="122" t="str">
        <f>'Belegliste Träger'!Q1423</f>
        <v>~</v>
      </c>
      <c r="S1414" s="122" t="str">
        <f>'Belegliste Träger'!R1423</f>
        <v>~</v>
      </c>
      <c r="T1414" s="122" t="str">
        <f>'Belegliste Träger'!S1423</f>
        <v>~</v>
      </c>
      <c r="U1414" s="122" t="str">
        <f>'Belegliste Träger'!T1423</f>
        <v>~</v>
      </c>
      <c r="V1414" s="122" t="str">
        <f>'Belegliste Träger'!U1423</f>
        <v>~</v>
      </c>
      <c r="W1414" s="122">
        <f>'Belegliste SB'!V1423</f>
        <v>0</v>
      </c>
      <c r="X1414" s="122">
        <f>'Belegliste SB'!W1423</f>
        <v>0</v>
      </c>
      <c r="Y1414" s="122">
        <f>'Belegliste SB'!X1423</f>
        <v>0</v>
      </c>
      <c r="Z1414" s="122">
        <f>'Belegliste SB'!Y1423</f>
        <v>0</v>
      </c>
    </row>
    <row r="1415" spans="1:26" x14ac:dyDescent="0.25">
      <c r="A1415" s="121">
        <f>IF(D1415&lt;&gt;"~",'Belegliste SB'!$H$3,"0")</f>
        <v>0</v>
      </c>
      <c r="B1415" s="121">
        <f>IF(D1415&lt;&gt;"~",'Belegliste SB'!$H$4,"0")</f>
        <v>0</v>
      </c>
      <c r="C1415" s="122" t="str">
        <f>IF(D1415&lt;&gt;"~",'Belegliste Träger'!A1424,0)</f>
        <v/>
      </c>
      <c r="D1415" s="122" t="str">
        <f>'Belegliste Träger'!B1424</f>
        <v/>
      </c>
      <c r="E1415" s="122">
        <f>'Belegliste Träger'!C1424</f>
        <v>0</v>
      </c>
      <c r="F1415" s="122">
        <f>IF(D1415&lt;&gt;"~",'Belegliste Träger'!D1424,0)</f>
        <v>0</v>
      </c>
      <c r="G1415" s="122">
        <f>'Belegliste Träger'!E1424</f>
        <v>0</v>
      </c>
      <c r="H1415" s="122">
        <f>'Belegliste Träger'!F1424</f>
        <v>0</v>
      </c>
      <c r="I1415" s="122">
        <f>'Belegliste Träger'!G1424</f>
        <v>0</v>
      </c>
      <c r="J1415" s="122">
        <f>'Belegliste Träger'!H1424</f>
        <v>0</v>
      </c>
      <c r="K1415" s="122">
        <f>'Belegliste Träger'!I1424</f>
        <v>0</v>
      </c>
      <c r="L1415" s="122">
        <f>'Belegliste Träger'!J1424</f>
        <v>0</v>
      </c>
      <c r="M1415" s="122">
        <f>'Belegliste Träger'!K1424</f>
        <v>0</v>
      </c>
      <c r="N1415" s="122">
        <f>'Belegliste Träger'!L1424</f>
        <v>0</v>
      </c>
      <c r="O1415" s="122">
        <f>'Belegliste Träger'!M1424</f>
        <v>0</v>
      </c>
      <c r="P1415" s="122" t="str">
        <f>'Belegliste Träger'!N1424</f>
        <v>~</v>
      </c>
      <c r="Q1415" s="122" t="str">
        <f>'Belegliste Träger'!P1424</f>
        <v>~</v>
      </c>
      <c r="R1415" s="122" t="str">
        <f>'Belegliste Träger'!Q1424</f>
        <v>~</v>
      </c>
      <c r="S1415" s="122" t="str">
        <f>'Belegliste Träger'!R1424</f>
        <v>~</v>
      </c>
      <c r="T1415" s="122" t="str">
        <f>'Belegliste Träger'!S1424</f>
        <v>~</v>
      </c>
      <c r="U1415" s="122" t="str">
        <f>'Belegliste Träger'!T1424</f>
        <v>~</v>
      </c>
      <c r="V1415" s="122" t="str">
        <f>'Belegliste Träger'!U1424</f>
        <v>~</v>
      </c>
      <c r="W1415" s="122">
        <f>'Belegliste SB'!V1424</f>
        <v>0</v>
      </c>
      <c r="X1415" s="122">
        <f>'Belegliste SB'!W1424</f>
        <v>0</v>
      </c>
      <c r="Y1415" s="122">
        <f>'Belegliste SB'!X1424</f>
        <v>0</v>
      </c>
      <c r="Z1415" s="122">
        <f>'Belegliste SB'!Y1424</f>
        <v>0</v>
      </c>
    </row>
    <row r="1416" spans="1:26" x14ac:dyDescent="0.25">
      <c r="A1416" s="121">
        <f>IF(D1416&lt;&gt;"~",'Belegliste SB'!$H$3,"0")</f>
        <v>0</v>
      </c>
      <c r="B1416" s="121">
        <f>IF(D1416&lt;&gt;"~",'Belegliste SB'!$H$4,"0")</f>
        <v>0</v>
      </c>
      <c r="C1416" s="122" t="str">
        <f>IF(D1416&lt;&gt;"~",'Belegliste Träger'!A1425,0)</f>
        <v/>
      </c>
      <c r="D1416" s="122" t="str">
        <f>'Belegliste Träger'!B1425</f>
        <v/>
      </c>
      <c r="E1416" s="122">
        <f>'Belegliste Träger'!C1425</f>
        <v>0</v>
      </c>
      <c r="F1416" s="122">
        <f>IF(D1416&lt;&gt;"~",'Belegliste Träger'!D1425,0)</f>
        <v>0</v>
      </c>
      <c r="G1416" s="122">
        <f>'Belegliste Träger'!E1425</f>
        <v>0</v>
      </c>
      <c r="H1416" s="122">
        <f>'Belegliste Träger'!F1425</f>
        <v>0</v>
      </c>
      <c r="I1416" s="122">
        <f>'Belegliste Träger'!G1425</f>
        <v>0</v>
      </c>
      <c r="J1416" s="122">
        <f>'Belegliste Träger'!H1425</f>
        <v>0</v>
      </c>
      <c r="K1416" s="122">
        <f>'Belegliste Träger'!I1425</f>
        <v>0</v>
      </c>
      <c r="L1416" s="122">
        <f>'Belegliste Träger'!J1425</f>
        <v>0</v>
      </c>
      <c r="M1416" s="122">
        <f>'Belegliste Träger'!K1425</f>
        <v>0</v>
      </c>
      <c r="N1416" s="122">
        <f>'Belegliste Träger'!L1425</f>
        <v>0</v>
      </c>
      <c r="O1416" s="122">
        <f>'Belegliste Träger'!M1425</f>
        <v>0</v>
      </c>
      <c r="P1416" s="122" t="str">
        <f>'Belegliste Träger'!N1425</f>
        <v>~</v>
      </c>
      <c r="Q1416" s="122" t="str">
        <f>'Belegliste Träger'!P1425</f>
        <v>~</v>
      </c>
      <c r="R1416" s="122" t="str">
        <f>'Belegliste Träger'!Q1425</f>
        <v>~</v>
      </c>
      <c r="S1416" s="122" t="str">
        <f>'Belegliste Träger'!R1425</f>
        <v>~</v>
      </c>
      <c r="T1416" s="122" t="str">
        <f>'Belegliste Träger'!S1425</f>
        <v>~</v>
      </c>
      <c r="U1416" s="122" t="str">
        <f>'Belegliste Träger'!T1425</f>
        <v>~</v>
      </c>
      <c r="V1416" s="122" t="str">
        <f>'Belegliste Träger'!U1425</f>
        <v>~</v>
      </c>
      <c r="W1416" s="122">
        <f>'Belegliste SB'!V1425</f>
        <v>0</v>
      </c>
      <c r="X1416" s="122">
        <f>'Belegliste SB'!W1425</f>
        <v>0</v>
      </c>
      <c r="Y1416" s="122">
        <f>'Belegliste SB'!X1425</f>
        <v>0</v>
      </c>
      <c r="Z1416" s="122">
        <f>'Belegliste SB'!Y1425</f>
        <v>0</v>
      </c>
    </row>
    <row r="1417" spans="1:26" x14ac:dyDescent="0.25">
      <c r="A1417" s="121">
        <f>IF(D1417&lt;&gt;"~",'Belegliste SB'!$H$3,"0")</f>
        <v>0</v>
      </c>
      <c r="B1417" s="121">
        <f>IF(D1417&lt;&gt;"~",'Belegliste SB'!$H$4,"0")</f>
        <v>0</v>
      </c>
      <c r="C1417" s="122" t="str">
        <f>IF(D1417&lt;&gt;"~",'Belegliste Träger'!A1426,0)</f>
        <v/>
      </c>
      <c r="D1417" s="122" t="str">
        <f>'Belegliste Träger'!B1426</f>
        <v/>
      </c>
      <c r="E1417" s="122">
        <f>'Belegliste Träger'!C1426</f>
        <v>0</v>
      </c>
      <c r="F1417" s="122">
        <f>IF(D1417&lt;&gt;"~",'Belegliste Träger'!D1426,0)</f>
        <v>0</v>
      </c>
      <c r="G1417" s="122">
        <f>'Belegliste Träger'!E1426</f>
        <v>0</v>
      </c>
      <c r="H1417" s="122">
        <f>'Belegliste Träger'!F1426</f>
        <v>0</v>
      </c>
      <c r="I1417" s="122">
        <f>'Belegliste Träger'!G1426</f>
        <v>0</v>
      </c>
      <c r="J1417" s="122">
        <f>'Belegliste Träger'!H1426</f>
        <v>0</v>
      </c>
      <c r="K1417" s="122">
        <f>'Belegliste Träger'!I1426</f>
        <v>0</v>
      </c>
      <c r="L1417" s="122">
        <f>'Belegliste Träger'!J1426</f>
        <v>0</v>
      </c>
      <c r="M1417" s="122">
        <f>'Belegliste Träger'!K1426</f>
        <v>0</v>
      </c>
      <c r="N1417" s="122">
        <f>'Belegliste Träger'!L1426</f>
        <v>0</v>
      </c>
      <c r="O1417" s="122">
        <f>'Belegliste Träger'!M1426</f>
        <v>0</v>
      </c>
      <c r="P1417" s="122" t="str">
        <f>'Belegliste Träger'!N1426</f>
        <v>~</v>
      </c>
      <c r="Q1417" s="122" t="str">
        <f>'Belegliste Träger'!P1426</f>
        <v>~</v>
      </c>
      <c r="R1417" s="122" t="str">
        <f>'Belegliste Träger'!Q1426</f>
        <v>~</v>
      </c>
      <c r="S1417" s="122" t="str">
        <f>'Belegliste Träger'!R1426</f>
        <v>~</v>
      </c>
      <c r="T1417" s="122" t="str">
        <f>'Belegliste Träger'!S1426</f>
        <v>~</v>
      </c>
      <c r="U1417" s="122" t="str">
        <f>'Belegliste Träger'!T1426</f>
        <v>~</v>
      </c>
      <c r="V1417" s="122" t="str">
        <f>'Belegliste Träger'!U1426</f>
        <v>~</v>
      </c>
      <c r="W1417" s="122">
        <f>'Belegliste SB'!V1426</f>
        <v>0</v>
      </c>
      <c r="X1417" s="122">
        <f>'Belegliste SB'!W1426</f>
        <v>0</v>
      </c>
      <c r="Y1417" s="122">
        <f>'Belegliste SB'!X1426</f>
        <v>0</v>
      </c>
      <c r="Z1417" s="122">
        <f>'Belegliste SB'!Y1426</f>
        <v>0</v>
      </c>
    </row>
    <row r="1418" spans="1:26" x14ac:dyDescent="0.25">
      <c r="A1418" s="121">
        <f>IF(D1418&lt;&gt;"~",'Belegliste SB'!$H$3,"0")</f>
        <v>0</v>
      </c>
      <c r="B1418" s="121">
        <f>IF(D1418&lt;&gt;"~",'Belegliste SB'!$H$4,"0")</f>
        <v>0</v>
      </c>
      <c r="C1418" s="122" t="str">
        <f>IF(D1418&lt;&gt;"~",'Belegliste Träger'!A1427,0)</f>
        <v/>
      </c>
      <c r="D1418" s="122" t="str">
        <f>'Belegliste Träger'!B1427</f>
        <v/>
      </c>
      <c r="E1418" s="122">
        <f>'Belegliste Träger'!C1427</f>
        <v>0</v>
      </c>
      <c r="F1418" s="122">
        <f>IF(D1418&lt;&gt;"~",'Belegliste Träger'!D1427,0)</f>
        <v>0</v>
      </c>
      <c r="G1418" s="122">
        <f>'Belegliste Träger'!E1427</f>
        <v>0</v>
      </c>
      <c r="H1418" s="122">
        <f>'Belegliste Träger'!F1427</f>
        <v>0</v>
      </c>
      <c r="I1418" s="122">
        <f>'Belegliste Träger'!G1427</f>
        <v>0</v>
      </c>
      <c r="J1418" s="122">
        <f>'Belegliste Träger'!H1427</f>
        <v>0</v>
      </c>
      <c r="K1418" s="122">
        <f>'Belegliste Träger'!I1427</f>
        <v>0</v>
      </c>
      <c r="L1418" s="122">
        <f>'Belegliste Träger'!J1427</f>
        <v>0</v>
      </c>
      <c r="M1418" s="122">
        <f>'Belegliste Träger'!K1427</f>
        <v>0</v>
      </c>
      <c r="N1418" s="122">
        <f>'Belegliste Träger'!L1427</f>
        <v>0</v>
      </c>
      <c r="O1418" s="122">
        <f>'Belegliste Träger'!M1427</f>
        <v>0</v>
      </c>
      <c r="P1418" s="122" t="str">
        <f>'Belegliste Träger'!N1427</f>
        <v>~</v>
      </c>
      <c r="Q1418" s="122" t="str">
        <f>'Belegliste Träger'!P1427</f>
        <v>~</v>
      </c>
      <c r="R1418" s="122" t="str">
        <f>'Belegliste Träger'!Q1427</f>
        <v>~</v>
      </c>
      <c r="S1418" s="122" t="str">
        <f>'Belegliste Träger'!R1427</f>
        <v>~</v>
      </c>
      <c r="T1418" s="122" t="str">
        <f>'Belegliste Träger'!S1427</f>
        <v>~</v>
      </c>
      <c r="U1418" s="122" t="str">
        <f>'Belegliste Träger'!T1427</f>
        <v>~</v>
      </c>
      <c r="V1418" s="122" t="str">
        <f>'Belegliste Träger'!U1427</f>
        <v>~</v>
      </c>
      <c r="W1418" s="122">
        <f>'Belegliste SB'!V1427</f>
        <v>0</v>
      </c>
      <c r="X1418" s="122">
        <f>'Belegliste SB'!W1427</f>
        <v>0</v>
      </c>
      <c r="Y1418" s="122">
        <f>'Belegliste SB'!X1427</f>
        <v>0</v>
      </c>
      <c r="Z1418" s="122">
        <f>'Belegliste SB'!Y1427</f>
        <v>0</v>
      </c>
    </row>
    <row r="1419" spans="1:26" x14ac:dyDescent="0.25">
      <c r="A1419" s="121">
        <f>IF(D1419&lt;&gt;"~",'Belegliste SB'!$H$3,"0")</f>
        <v>0</v>
      </c>
      <c r="B1419" s="121">
        <f>IF(D1419&lt;&gt;"~",'Belegliste SB'!$H$4,"0")</f>
        <v>0</v>
      </c>
      <c r="C1419" s="122" t="str">
        <f>IF(D1419&lt;&gt;"~",'Belegliste Träger'!A1428,0)</f>
        <v/>
      </c>
      <c r="D1419" s="122" t="str">
        <f>'Belegliste Träger'!B1428</f>
        <v/>
      </c>
      <c r="E1419" s="122">
        <f>'Belegliste Träger'!C1428</f>
        <v>0</v>
      </c>
      <c r="F1419" s="122">
        <f>IF(D1419&lt;&gt;"~",'Belegliste Träger'!D1428,0)</f>
        <v>0</v>
      </c>
      <c r="G1419" s="122">
        <f>'Belegliste Träger'!E1428</f>
        <v>0</v>
      </c>
      <c r="H1419" s="122">
        <f>'Belegliste Träger'!F1428</f>
        <v>0</v>
      </c>
      <c r="I1419" s="122">
        <f>'Belegliste Träger'!G1428</f>
        <v>0</v>
      </c>
      <c r="J1419" s="122">
        <f>'Belegliste Träger'!H1428</f>
        <v>0</v>
      </c>
      <c r="K1419" s="122">
        <f>'Belegliste Träger'!I1428</f>
        <v>0</v>
      </c>
      <c r="L1419" s="122">
        <f>'Belegliste Träger'!J1428</f>
        <v>0</v>
      </c>
      <c r="M1419" s="122">
        <f>'Belegliste Träger'!K1428</f>
        <v>0</v>
      </c>
      <c r="N1419" s="122">
        <f>'Belegliste Träger'!L1428</f>
        <v>0</v>
      </c>
      <c r="O1419" s="122">
        <f>'Belegliste Träger'!M1428</f>
        <v>0</v>
      </c>
      <c r="P1419" s="122" t="str">
        <f>'Belegliste Träger'!N1428</f>
        <v>~</v>
      </c>
      <c r="Q1419" s="122" t="str">
        <f>'Belegliste Träger'!P1428</f>
        <v>~</v>
      </c>
      <c r="R1419" s="122" t="str">
        <f>'Belegliste Träger'!Q1428</f>
        <v>~</v>
      </c>
      <c r="S1419" s="122" t="str">
        <f>'Belegliste Träger'!R1428</f>
        <v>~</v>
      </c>
      <c r="T1419" s="122" t="str">
        <f>'Belegliste Träger'!S1428</f>
        <v>~</v>
      </c>
      <c r="U1419" s="122" t="str">
        <f>'Belegliste Träger'!T1428</f>
        <v>~</v>
      </c>
      <c r="V1419" s="122" t="str">
        <f>'Belegliste Träger'!U1428</f>
        <v>~</v>
      </c>
      <c r="W1419" s="122">
        <f>'Belegliste SB'!V1428</f>
        <v>0</v>
      </c>
      <c r="X1419" s="122">
        <f>'Belegliste SB'!W1428</f>
        <v>0</v>
      </c>
      <c r="Y1419" s="122">
        <f>'Belegliste SB'!X1428</f>
        <v>0</v>
      </c>
      <c r="Z1419" s="122">
        <f>'Belegliste SB'!Y1428</f>
        <v>0</v>
      </c>
    </row>
    <row r="1420" spans="1:26" x14ac:dyDescent="0.25">
      <c r="A1420" s="121">
        <f>IF(D1420&lt;&gt;"~",'Belegliste SB'!$H$3,"0")</f>
        <v>0</v>
      </c>
      <c r="B1420" s="121">
        <f>IF(D1420&lt;&gt;"~",'Belegliste SB'!$H$4,"0")</f>
        <v>0</v>
      </c>
      <c r="C1420" s="122" t="str">
        <f>IF(D1420&lt;&gt;"~",'Belegliste Träger'!A1429,0)</f>
        <v/>
      </c>
      <c r="D1420" s="122" t="str">
        <f>'Belegliste Träger'!B1429</f>
        <v/>
      </c>
      <c r="E1420" s="122">
        <f>'Belegliste Träger'!C1429</f>
        <v>0</v>
      </c>
      <c r="F1420" s="122">
        <f>IF(D1420&lt;&gt;"~",'Belegliste Träger'!D1429,0)</f>
        <v>0</v>
      </c>
      <c r="G1420" s="122">
        <f>'Belegliste Träger'!E1429</f>
        <v>0</v>
      </c>
      <c r="H1420" s="122">
        <f>'Belegliste Träger'!F1429</f>
        <v>0</v>
      </c>
      <c r="I1420" s="122">
        <f>'Belegliste Träger'!G1429</f>
        <v>0</v>
      </c>
      <c r="J1420" s="122">
        <f>'Belegliste Träger'!H1429</f>
        <v>0</v>
      </c>
      <c r="K1420" s="122">
        <f>'Belegliste Träger'!I1429</f>
        <v>0</v>
      </c>
      <c r="L1420" s="122">
        <f>'Belegliste Träger'!J1429</f>
        <v>0</v>
      </c>
      <c r="M1420" s="122">
        <f>'Belegliste Träger'!K1429</f>
        <v>0</v>
      </c>
      <c r="N1420" s="122">
        <f>'Belegliste Träger'!L1429</f>
        <v>0</v>
      </c>
      <c r="O1420" s="122">
        <f>'Belegliste Träger'!M1429</f>
        <v>0</v>
      </c>
      <c r="P1420" s="122" t="str">
        <f>'Belegliste Träger'!N1429</f>
        <v>~</v>
      </c>
      <c r="Q1420" s="122" t="str">
        <f>'Belegliste Träger'!P1429</f>
        <v>~</v>
      </c>
      <c r="R1420" s="122" t="str">
        <f>'Belegliste Träger'!Q1429</f>
        <v>~</v>
      </c>
      <c r="S1420" s="122" t="str">
        <f>'Belegliste Träger'!R1429</f>
        <v>~</v>
      </c>
      <c r="T1420" s="122" t="str">
        <f>'Belegliste Träger'!S1429</f>
        <v>~</v>
      </c>
      <c r="U1420" s="122" t="str">
        <f>'Belegliste Träger'!T1429</f>
        <v>~</v>
      </c>
      <c r="V1420" s="122" t="str">
        <f>'Belegliste Träger'!U1429</f>
        <v>~</v>
      </c>
      <c r="W1420" s="122">
        <f>'Belegliste SB'!V1429</f>
        <v>0</v>
      </c>
      <c r="X1420" s="122">
        <f>'Belegliste SB'!W1429</f>
        <v>0</v>
      </c>
      <c r="Y1420" s="122">
        <f>'Belegliste SB'!X1429</f>
        <v>0</v>
      </c>
      <c r="Z1420" s="122">
        <f>'Belegliste SB'!Y1429</f>
        <v>0</v>
      </c>
    </row>
    <row r="1421" spans="1:26" x14ac:dyDescent="0.25">
      <c r="A1421" s="121">
        <f>IF(D1421&lt;&gt;"~",'Belegliste SB'!$H$3,"0")</f>
        <v>0</v>
      </c>
      <c r="B1421" s="121">
        <f>IF(D1421&lt;&gt;"~",'Belegliste SB'!$H$4,"0")</f>
        <v>0</v>
      </c>
      <c r="C1421" s="122" t="str">
        <f>IF(D1421&lt;&gt;"~",'Belegliste Träger'!A1430,0)</f>
        <v/>
      </c>
      <c r="D1421" s="122" t="str">
        <f>'Belegliste Träger'!B1430</f>
        <v/>
      </c>
      <c r="E1421" s="122">
        <f>'Belegliste Träger'!C1430</f>
        <v>0</v>
      </c>
      <c r="F1421" s="122">
        <f>IF(D1421&lt;&gt;"~",'Belegliste Träger'!D1430,0)</f>
        <v>0</v>
      </c>
      <c r="G1421" s="122">
        <f>'Belegliste Träger'!E1430</f>
        <v>0</v>
      </c>
      <c r="H1421" s="122">
        <f>'Belegliste Träger'!F1430</f>
        <v>0</v>
      </c>
      <c r="I1421" s="122">
        <f>'Belegliste Träger'!G1430</f>
        <v>0</v>
      </c>
      <c r="J1421" s="122">
        <f>'Belegliste Träger'!H1430</f>
        <v>0</v>
      </c>
      <c r="K1421" s="122">
        <f>'Belegliste Träger'!I1430</f>
        <v>0</v>
      </c>
      <c r="L1421" s="122">
        <f>'Belegliste Träger'!J1430</f>
        <v>0</v>
      </c>
      <c r="M1421" s="122">
        <f>'Belegliste Träger'!K1430</f>
        <v>0</v>
      </c>
      <c r="N1421" s="122">
        <f>'Belegliste Träger'!L1430</f>
        <v>0</v>
      </c>
      <c r="O1421" s="122">
        <f>'Belegliste Träger'!M1430</f>
        <v>0</v>
      </c>
      <c r="P1421" s="122" t="str">
        <f>'Belegliste Träger'!N1430</f>
        <v>~</v>
      </c>
      <c r="Q1421" s="122" t="str">
        <f>'Belegliste Träger'!P1430</f>
        <v>~</v>
      </c>
      <c r="R1421" s="122" t="str">
        <f>'Belegliste Träger'!Q1430</f>
        <v>~</v>
      </c>
      <c r="S1421" s="122" t="str">
        <f>'Belegliste Träger'!R1430</f>
        <v>~</v>
      </c>
      <c r="T1421" s="122" t="str">
        <f>'Belegliste Träger'!S1430</f>
        <v>~</v>
      </c>
      <c r="U1421" s="122" t="str">
        <f>'Belegliste Träger'!T1430</f>
        <v>~</v>
      </c>
      <c r="V1421" s="122" t="str">
        <f>'Belegliste Träger'!U1430</f>
        <v>~</v>
      </c>
      <c r="W1421" s="122">
        <f>'Belegliste SB'!V1430</f>
        <v>0</v>
      </c>
      <c r="X1421" s="122">
        <f>'Belegliste SB'!W1430</f>
        <v>0</v>
      </c>
      <c r="Y1421" s="122">
        <f>'Belegliste SB'!X1430</f>
        <v>0</v>
      </c>
      <c r="Z1421" s="122">
        <f>'Belegliste SB'!Y1430</f>
        <v>0</v>
      </c>
    </row>
    <row r="1422" spans="1:26" x14ac:dyDescent="0.25">
      <c r="A1422" s="121">
        <f>IF(D1422&lt;&gt;"~",'Belegliste SB'!$H$3,"0")</f>
        <v>0</v>
      </c>
      <c r="B1422" s="121">
        <f>IF(D1422&lt;&gt;"~",'Belegliste SB'!$H$4,"0")</f>
        <v>0</v>
      </c>
      <c r="C1422" s="122" t="str">
        <f>IF(D1422&lt;&gt;"~",'Belegliste Träger'!A1431,0)</f>
        <v/>
      </c>
      <c r="D1422" s="122" t="str">
        <f>'Belegliste Träger'!B1431</f>
        <v/>
      </c>
      <c r="E1422" s="122">
        <f>'Belegliste Träger'!C1431</f>
        <v>0</v>
      </c>
      <c r="F1422" s="122">
        <f>IF(D1422&lt;&gt;"~",'Belegliste Träger'!D1431,0)</f>
        <v>0</v>
      </c>
      <c r="G1422" s="122">
        <f>'Belegliste Träger'!E1431</f>
        <v>0</v>
      </c>
      <c r="H1422" s="122">
        <f>'Belegliste Träger'!F1431</f>
        <v>0</v>
      </c>
      <c r="I1422" s="122">
        <f>'Belegliste Träger'!G1431</f>
        <v>0</v>
      </c>
      <c r="J1422" s="122">
        <f>'Belegliste Träger'!H1431</f>
        <v>0</v>
      </c>
      <c r="K1422" s="122">
        <f>'Belegliste Träger'!I1431</f>
        <v>0</v>
      </c>
      <c r="L1422" s="122">
        <f>'Belegliste Träger'!J1431</f>
        <v>0</v>
      </c>
      <c r="M1422" s="122">
        <f>'Belegliste Träger'!K1431</f>
        <v>0</v>
      </c>
      <c r="N1422" s="122">
        <f>'Belegliste Träger'!L1431</f>
        <v>0</v>
      </c>
      <c r="O1422" s="122">
        <f>'Belegliste Träger'!M1431</f>
        <v>0</v>
      </c>
      <c r="P1422" s="122" t="str">
        <f>'Belegliste Träger'!N1431</f>
        <v>~</v>
      </c>
      <c r="Q1422" s="122" t="str">
        <f>'Belegliste Träger'!P1431</f>
        <v>~</v>
      </c>
      <c r="R1422" s="122" t="str">
        <f>'Belegliste Träger'!Q1431</f>
        <v>~</v>
      </c>
      <c r="S1422" s="122" t="str">
        <f>'Belegliste Träger'!R1431</f>
        <v>~</v>
      </c>
      <c r="T1422" s="122" t="str">
        <f>'Belegliste Träger'!S1431</f>
        <v>~</v>
      </c>
      <c r="U1422" s="122" t="str">
        <f>'Belegliste Träger'!T1431</f>
        <v>~</v>
      </c>
      <c r="V1422" s="122" t="str">
        <f>'Belegliste Träger'!U1431</f>
        <v>~</v>
      </c>
      <c r="W1422" s="122">
        <f>'Belegliste SB'!V1431</f>
        <v>0</v>
      </c>
      <c r="X1422" s="122">
        <f>'Belegliste SB'!W1431</f>
        <v>0</v>
      </c>
      <c r="Y1422" s="122">
        <f>'Belegliste SB'!X1431</f>
        <v>0</v>
      </c>
      <c r="Z1422" s="122">
        <f>'Belegliste SB'!Y1431</f>
        <v>0</v>
      </c>
    </row>
    <row r="1423" spans="1:26" x14ac:dyDescent="0.25">
      <c r="A1423" s="121">
        <f>IF(D1423&lt;&gt;"~",'Belegliste SB'!$H$3,"0")</f>
        <v>0</v>
      </c>
      <c r="B1423" s="121">
        <f>IF(D1423&lt;&gt;"~",'Belegliste SB'!$H$4,"0")</f>
        <v>0</v>
      </c>
      <c r="C1423" s="122" t="str">
        <f>IF(D1423&lt;&gt;"~",'Belegliste Träger'!A1432,0)</f>
        <v/>
      </c>
      <c r="D1423" s="122" t="str">
        <f>'Belegliste Träger'!B1432</f>
        <v/>
      </c>
      <c r="E1423" s="122">
        <f>'Belegliste Träger'!C1432</f>
        <v>0</v>
      </c>
      <c r="F1423" s="122">
        <f>IF(D1423&lt;&gt;"~",'Belegliste Träger'!D1432,0)</f>
        <v>0</v>
      </c>
      <c r="G1423" s="122">
        <f>'Belegliste Träger'!E1432</f>
        <v>0</v>
      </c>
      <c r="H1423" s="122">
        <f>'Belegliste Träger'!F1432</f>
        <v>0</v>
      </c>
      <c r="I1423" s="122">
        <f>'Belegliste Träger'!G1432</f>
        <v>0</v>
      </c>
      <c r="J1423" s="122">
        <f>'Belegliste Träger'!H1432</f>
        <v>0</v>
      </c>
      <c r="K1423" s="122">
        <f>'Belegliste Träger'!I1432</f>
        <v>0</v>
      </c>
      <c r="L1423" s="122">
        <f>'Belegliste Träger'!J1432</f>
        <v>0</v>
      </c>
      <c r="M1423" s="122">
        <f>'Belegliste Träger'!K1432</f>
        <v>0</v>
      </c>
      <c r="N1423" s="122">
        <f>'Belegliste Träger'!L1432</f>
        <v>0</v>
      </c>
      <c r="O1423" s="122">
        <f>'Belegliste Träger'!M1432</f>
        <v>0</v>
      </c>
      <c r="P1423" s="122" t="str">
        <f>'Belegliste Träger'!N1432</f>
        <v>~</v>
      </c>
      <c r="Q1423" s="122" t="str">
        <f>'Belegliste Träger'!P1432</f>
        <v>~</v>
      </c>
      <c r="R1423" s="122" t="str">
        <f>'Belegliste Träger'!Q1432</f>
        <v>~</v>
      </c>
      <c r="S1423" s="122" t="str">
        <f>'Belegliste Träger'!R1432</f>
        <v>~</v>
      </c>
      <c r="T1423" s="122" t="str">
        <f>'Belegliste Träger'!S1432</f>
        <v>~</v>
      </c>
      <c r="U1423" s="122" t="str">
        <f>'Belegliste Träger'!T1432</f>
        <v>~</v>
      </c>
      <c r="V1423" s="122" t="str">
        <f>'Belegliste Träger'!U1432</f>
        <v>~</v>
      </c>
      <c r="W1423" s="122">
        <f>'Belegliste SB'!V1432</f>
        <v>0</v>
      </c>
      <c r="X1423" s="122">
        <f>'Belegliste SB'!W1432</f>
        <v>0</v>
      </c>
      <c r="Y1423" s="122">
        <f>'Belegliste SB'!X1432</f>
        <v>0</v>
      </c>
      <c r="Z1423" s="122">
        <f>'Belegliste SB'!Y1432</f>
        <v>0</v>
      </c>
    </row>
    <row r="1424" spans="1:26" x14ac:dyDescent="0.25">
      <c r="A1424" s="121">
        <f>IF(D1424&lt;&gt;"~",'Belegliste SB'!$H$3,"0")</f>
        <v>0</v>
      </c>
      <c r="B1424" s="121">
        <f>IF(D1424&lt;&gt;"~",'Belegliste SB'!$H$4,"0")</f>
        <v>0</v>
      </c>
      <c r="C1424" s="122" t="str">
        <f>IF(D1424&lt;&gt;"~",'Belegliste Träger'!A1433,0)</f>
        <v/>
      </c>
      <c r="D1424" s="122" t="str">
        <f>'Belegliste Träger'!B1433</f>
        <v/>
      </c>
      <c r="E1424" s="122">
        <f>'Belegliste Träger'!C1433</f>
        <v>0</v>
      </c>
      <c r="F1424" s="122">
        <f>IF(D1424&lt;&gt;"~",'Belegliste Träger'!D1433,0)</f>
        <v>0</v>
      </c>
      <c r="G1424" s="122">
        <f>'Belegliste Träger'!E1433</f>
        <v>0</v>
      </c>
      <c r="H1424" s="122">
        <f>'Belegliste Träger'!F1433</f>
        <v>0</v>
      </c>
      <c r="I1424" s="122">
        <f>'Belegliste Träger'!G1433</f>
        <v>0</v>
      </c>
      <c r="J1424" s="122">
        <f>'Belegliste Träger'!H1433</f>
        <v>0</v>
      </c>
      <c r="K1424" s="122">
        <f>'Belegliste Träger'!I1433</f>
        <v>0</v>
      </c>
      <c r="L1424" s="122">
        <f>'Belegliste Träger'!J1433</f>
        <v>0</v>
      </c>
      <c r="M1424" s="122">
        <f>'Belegliste Träger'!K1433</f>
        <v>0</v>
      </c>
      <c r="N1424" s="122">
        <f>'Belegliste Träger'!L1433</f>
        <v>0</v>
      </c>
      <c r="O1424" s="122">
        <f>'Belegliste Träger'!M1433</f>
        <v>0</v>
      </c>
      <c r="P1424" s="122" t="str">
        <f>'Belegliste Träger'!N1433</f>
        <v>~</v>
      </c>
      <c r="Q1424" s="122" t="str">
        <f>'Belegliste Träger'!P1433</f>
        <v>~</v>
      </c>
      <c r="R1424" s="122" t="str">
        <f>'Belegliste Träger'!Q1433</f>
        <v>~</v>
      </c>
      <c r="S1424" s="122" t="str">
        <f>'Belegliste Träger'!R1433</f>
        <v>~</v>
      </c>
      <c r="T1424" s="122" t="str">
        <f>'Belegliste Träger'!S1433</f>
        <v>~</v>
      </c>
      <c r="U1424" s="122" t="str">
        <f>'Belegliste Träger'!T1433</f>
        <v>~</v>
      </c>
      <c r="V1424" s="122" t="str">
        <f>'Belegliste Träger'!U1433</f>
        <v>~</v>
      </c>
      <c r="W1424" s="122">
        <f>'Belegliste SB'!V1433</f>
        <v>0</v>
      </c>
      <c r="X1424" s="122">
        <f>'Belegliste SB'!W1433</f>
        <v>0</v>
      </c>
      <c r="Y1424" s="122">
        <f>'Belegliste SB'!X1433</f>
        <v>0</v>
      </c>
      <c r="Z1424" s="122">
        <f>'Belegliste SB'!Y1433</f>
        <v>0</v>
      </c>
    </row>
    <row r="1425" spans="1:26" x14ac:dyDescent="0.25">
      <c r="A1425" s="121">
        <f>IF(D1425&lt;&gt;"~",'Belegliste SB'!$H$3,"0")</f>
        <v>0</v>
      </c>
      <c r="B1425" s="121">
        <f>IF(D1425&lt;&gt;"~",'Belegliste SB'!$H$4,"0")</f>
        <v>0</v>
      </c>
      <c r="C1425" s="122" t="str">
        <f>IF(D1425&lt;&gt;"~",'Belegliste Träger'!A1434,0)</f>
        <v/>
      </c>
      <c r="D1425" s="122" t="str">
        <f>'Belegliste Träger'!B1434</f>
        <v/>
      </c>
      <c r="E1425" s="122">
        <f>'Belegliste Träger'!C1434</f>
        <v>0</v>
      </c>
      <c r="F1425" s="122">
        <f>IF(D1425&lt;&gt;"~",'Belegliste Träger'!D1434,0)</f>
        <v>0</v>
      </c>
      <c r="G1425" s="122">
        <f>'Belegliste Träger'!E1434</f>
        <v>0</v>
      </c>
      <c r="H1425" s="122">
        <f>'Belegliste Träger'!F1434</f>
        <v>0</v>
      </c>
      <c r="I1425" s="122">
        <f>'Belegliste Träger'!G1434</f>
        <v>0</v>
      </c>
      <c r="J1425" s="122">
        <f>'Belegliste Träger'!H1434</f>
        <v>0</v>
      </c>
      <c r="K1425" s="122">
        <f>'Belegliste Träger'!I1434</f>
        <v>0</v>
      </c>
      <c r="L1425" s="122">
        <f>'Belegliste Träger'!J1434</f>
        <v>0</v>
      </c>
      <c r="M1425" s="122">
        <f>'Belegliste Träger'!K1434</f>
        <v>0</v>
      </c>
      <c r="N1425" s="122">
        <f>'Belegliste Träger'!L1434</f>
        <v>0</v>
      </c>
      <c r="O1425" s="122">
        <f>'Belegliste Träger'!M1434</f>
        <v>0</v>
      </c>
      <c r="P1425" s="122" t="str">
        <f>'Belegliste Träger'!N1434</f>
        <v>~</v>
      </c>
      <c r="Q1425" s="122" t="str">
        <f>'Belegliste Träger'!P1434</f>
        <v>~</v>
      </c>
      <c r="R1425" s="122" t="str">
        <f>'Belegliste Träger'!Q1434</f>
        <v>~</v>
      </c>
      <c r="S1425" s="122" t="str">
        <f>'Belegliste Träger'!R1434</f>
        <v>~</v>
      </c>
      <c r="T1425" s="122" t="str">
        <f>'Belegliste Träger'!S1434</f>
        <v>~</v>
      </c>
      <c r="U1425" s="122" t="str">
        <f>'Belegliste Träger'!T1434</f>
        <v>~</v>
      </c>
      <c r="V1425" s="122" t="str">
        <f>'Belegliste Träger'!U1434</f>
        <v>~</v>
      </c>
      <c r="W1425" s="122">
        <f>'Belegliste SB'!V1434</f>
        <v>0</v>
      </c>
      <c r="X1425" s="122">
        <f>'Belegliste SB'!W1434</f>
        <v>0</v>
      </c>
      <c r="Y1425" s="122">
        <f>'Belegliste SB'!X1434</f>
        <v>0</v>
      </c>
      <c r="Z1425" s="122">
        <f>'Belegliste SB'!Y1434</f>
        <v>0</v>
      </c>
    </row>
    <row r="1426" spans="1:26" x14ac:dyDescent="0.25">
      <c r="A1426" s="121">
        <f>IF(D1426&lt;&gt;"~",'Belegliste SB'!$H$3,"0")</f>
        <v>0</v>
      </c>
      <c r="B1426" s="121">
        <f>IF(D1426&lt;&gt;"~",'Belegliste SB'!$H$4,"0")</f>
        <v>0</v>
      </c>
      <c r="C1426" s="122" t="str">
        <f>IF(D1426&lt;&gt;"~",'Belegliste Träger'!A1435,0)</f>
        <v/>
      </c>
      <c r="D1426" s="122" t="str">
        <f>'Belegliste Träger'!B1435</f>
        <v/>
      </c>
      <c r="E1426" s="122">
        <f>'Belegliste Träger'!C1435</f>
        <v>0</v>
      </c>
      <c r="F1426" s="122">
        <f>IF(D1426&lt;&gt;"~",'Belegliste Träger'!D1435,0)</f>
        <v>0</v>
      </c>
      <c r="G1426" s="122">
        <f>'Belegliste Träger'!E1435</f>
        <v>0</v>
      </c>
      <c r="H1426" s="122">
        <f>'Belegliste Träger'!F1435</f>
        <v>0</v>
      </c>
      <c r="I1426" s="122">
        <f>'Belegliste Träger'!G1435</f>
        <v>0</v>
      </c>
      <c r="J1426" s="122">
        <f>'Belegliste Träger'!H1435</f>
        <v>0</v>
      </c>
      <c r="K1426" s="122">
        <f>'Belegliste Träger'!I1435</f>
        <v>0</v>
      </c>
      <c r="L1426" s="122">
        <f>'Belegliste Träger'!J1435</f>
        <v>0</v>
      </c>
      <c r="M1426" s="122">
        <f>'Belegliste Träger'!K1435</f>
        <v>0</v>
      </c>
      <c r="N1426" s="122">
        <f>'Belegliste Träger'!L1435</f>
        <v>0</v>
      </c>
      <c r="O1426" s="122">
        <f>'Belegliste Träger'!M1435</f>
        <v>0</v>
      </c>
      <c r="P1426" s="122" t="str">
        <f>'Belegliste Träger'!N1435</f>
        <v>~</v>
      </c>
      <c r="Q1426" s="122" t="str">
        <f>'Belegliste Träger'!P1435</f>
        <v>~</v>
      </c>
      <c r="R1426" s="122" t="str">
        <f>'Belegliste Träger'!Q1435</f>
        <v>~</v>
      </c>
      <c r="S1426" s="122" t="str">
        <f>'Belegliste Träger'!R1435</f>
        <v>~</v>
      </c>
      <c r="T1426" s="122" t="str">
        <f>'Belegliste Träger'!S1435</f>
        <v>~</v>
      </c>
      <c r="U1426" s="122" t="str">
        <f>'Belegliste Träger'!T1435</f>
        <v>~</v>
      </c>
      <c r="V1426" s="122" t="str">
        <f>'Belegliste Träger'!U1435</f>
        <v>~</v>
      </c>
      <c r="W1426" s="122">
        <f>'Belegliste SB'!V1435</f>
        <v>0</v>
      </c>
      <c r="X1426" s="122">
        <f>'Belegliste SB'!W1435</f>
        <v>0</v>
      </c>
      <c r="Y1426" s="122">
        <f>'Belegliste SB'!X1435</f>
        <v>0</v>
      </c>
      <c r="Z1426" s="122">
        <f>'Belegliste SB'!Y1435</f>
        <v>0</v>
      </c>
    </row>
    <row r="1427" spans="1:26" x14ac:dyDescent="0.25">
      <c r="A1427" s="121">
        <f>IF(D1427&lt;&gt;"~",'Belegliste SB'!$H$3,"0")</f>
        <v>0</v>
      </c>
      <c r="B1427" s="121">
        <f>IF(D1427&lt;&gt;"~",'Belegliste SB'!$H$4,"0")</f>
        <v>0</v>
      </c>
      <c r="C1427" s="122" t="str">
        <f>IF(D1427&lt;&gt;"~",'Belegliste Träger'!A1436,0)</f>
        <v/>
      </c>
      <c r="D1427" s="122" t="str">
        <f>'Belegliste Träger'!B1436</f>
        <v/>
      </c>
      <c r="E1427" s="122">
        <f>'Belegliste Träger'!C1436</f>
        <v>0</v>
      </c>
      <c r="F1427" s="122">
        <f>IF(D1427&lt;&gt;"~",'Belegliste Träger'!D1436,0)</f>
        <v>0</v>
      </c>
      <c r="G1427" s="122">
        <f>'Belegliste Träger'!E1436</f>
        <v>0</v>
      </c>
      <c r="H1427" s="122">
        <f>'Belegliste Träger'!F1436</f>
        <v>0</v>
      </c>
      <c r="I1427" s="122">
        <f>'Belegliste Träger'!G1436</f>
        <v>0</v>
      </c>
      <c r="J1427" s="122">
        <f>'Belegliste Träger'!H1436</f>
        <v>0</v>
      </c>
      <c r="K1427" s="122">
        <f>'Belegliste Träger'!I1436</f>
        <v>0</v>
      </c>
      <c r="L1427" s="122">
        <f>'Belegliste Träger'!J1436</f>
        <v>0</v>
      </c>
      <c r="M1427" s="122">
        <f>'Belegliste Träger'!K1436</f>
        <v>0</v>
      </c>
      <c r="N1427" s="122">
        <f>'Belegliste Träger'!L1436</f>
        <v>0</v>
      </c>
      <c r="O1427" s="122">
        <f>'Belegliste Träger'!M1436</f>
        <v>0</v>
      </c>
      <c r="P1427" s="122" t="str">
        <f>'Belegliste Träger'!N1436</f>
        <v>~</v>
      </c>
      <c r="Q1427" s="122" t="str">
        <f>'Belegliste Träger'!P1436</f>
        <v>~</v>
      </c>
      <c r="R1427" s="122" t="str">
        <f>'Belegliste Träger'!Q1436</f>
        <v>~</v>
      </c>
      <c r="S1427" s="122" t="str">
        <f>'Belegliste Träger'!R1436</f>
        <v>~</v>
      </c>
      <c r="T1427" s="122" t="str">
        <f>'Belegliste Träger'!S1436</f>
        <v>~</v>
      </c>
      <c r="U1427" s="122" t="str">
        <f>'Belegliste Träger'!T1436</f>
        <v>~</v>
      </c>
      <c r="V1427" s="122" t="str">
        <f>'Belegliste Träger'!U1436</f>
        <v>~</v>
      </c>
      <c r="W1427" s="122">
        <f>'Belegliste SB'!V1436</f>
        <v>0</v>
      </c>
      <c r="X1427" s="122">
        <f>'Belegliste SB'!W1436</f>
        <v>0</v>
      </c>
      <c r="Y1427" s="122">
        <f>'Belegliste SB'!X1436</f>
        <v>0</v>
      </c>
      <c r="Z1427" s="122">
        <f>'Belegliste SB'!Y1436</f>
        <v>0</v>
      </c>
    </row>
    <row r="1428" spans="1:26" x14ac:dyDescent="0.25">
      <c r="A1428" s="121">
        <f>IF(D1428&lt;&gt;"~",'Belegliste SB'!$H$3,"0")</f>
        <v>0</v>
      </c>
      <c r="B1428" s="121">
        <f>IF(D1428&lt;&gt;"~",'Belegliste SB'!$H$4,"0")</f>
        <v>0</v>
      </c>
      <c r="C1428" s="122" t="str">
        <f>IF(D1428&lt;&gt;"~",'Belegliste Träger'!A1437,0)</f>
        <v/>
      </c>
      <c r="D1428" s="122" t="str">
        <f>'Belegliste Träger'!B1437</f>
        <v/>
      </c>
      <c r="E1428" s="122">
        <f>'Belegliste Träger'!C1437</f>
        <v>0</v>
      </c>
      <c r="F1428" s="122">
        <f>IF(D1428&lt;&gt;"~",'Belegliste Träger'!D1437,0)</f>
        <v>0</v>
      </c>
      <c r="G1428" s="122">
        <f>'Belegliste Träger'!E1437</f>
        <v>0</v>
      </c>
      <c r="H1428" s="122">
        <f>'Belegliste Träger'!F1437</f>
        <v>0</v>
      </c>
      <c r="I1428" s="122">
        <f>'Belegliste Träger'!G1437</f>
        <v>0</v>
      </c>
      <c r="J1428" s="122">
        <f>'Belegliste Träger'!H1437</f>
        <v>0</v>
      </c>
      <c r="K1428" s="122">
        <f>'Belegliste Träger'!I1437</f>
        <v>0</v>
      </c>
      <c r="L1428" s="122">
        <f>'Belegliste Träger'!J1437</f>
        <v>0</v>
      </c>
      <c r="M1428" s="122">
        <f>'Belegliste Träger'!K1437</f>
        <v>0</v>
      </c>
      <c r="N1428" s="122">
        <f>'Belegliste Träger'!L1437</f>
        <v>0</v>
      </c>
      <c r="O1428" s="122">
        <f>'Belegliste Träger'!M1437</f>
        <v>0</v>
      </c>
      <c r="P1428" s="122" t="str">
        <f>'Belegliste Träger'!N1437</f>
        <v>~</v>
      </c>
      <c r="Q1428" s="122" t="str">
        <f>'Belegliste Träger'!P1437</f>
        <v>~</v>
      </c>
      <c r="R1428" s="122" t="str">
        <f>'Belegliste Träger'!Q1437</f>
        <v>~</v>
      </c>
      <c r="S1428" s="122" t="str">
        <f>'Belegliste Träger'!R1437</f>
        <v>~</v>
      </c>
      <c r="T1428" s="122" t="str">
        <f>'Belegliste Träger'!S1437</f>
        <v>~</v>
      </c>
      <c r="U1428" s="122" t="str">
        <f>'Belegliste Träger'!T1437</f>
        <v>~</v>
      </c>
      <c r="V1428" s="122" t="str">
        <f>'Belegliste Träger'!U1437</f>
        <v>~</v>
      </c>
      <c r="W1428" s="122">
        <f>'Belegliste SB'!V1437</f>
        <v>0</v>
      </c>
      <c r="X1428" s="122">
        <f>'Belegliste SB'!W1437</f>
        <v>0</v>
      </c>
      <c r="Y1428" s="122">
        <f>'Belegliste SB'!X1437</f>
        <v>0</v>
      </c>
      <c r="Z1428" s="122">
        <f>'Belegliste SB'!Y1437</f>
        <v>0</v>
      </c>
    </row>
    <row r="1429" spans="1:26" x14ac:dyDescent="0.25">
      <c r="A1429" s="121">
        <f>IF(D1429&lt;&gt;"~",'Belegliste SB'!$H$3,"0")</f>
        <v>0</v>
      </c>
      <c r="B1429" s="121">
        <f>IF(D1429&lt;&gt;"~",'Belegliste SB'!$H$4,"0")</f>
        <v>0</v>
      </c>
      <c r="C1429" s="122" t="str">
        <f>IF(D1429&lt;&gt;"~",'Belegliste Träger'!A1438,0)</f>
        <v/>
      </c>
      <c r="D1429" s="122" t="str">
        <f>'Belegliste Träger'!B1438</f>
        <v/>
      </c>
      <c r="E1429" s="122">
        <f>'Belegliste Träger'!C1438</f>
        <v>0</v>
      </c>
      <c r="F1429" s="122">
        <f>IF(D1429&lt;&gt;"~",'Belegliste Träger'!D1438,0)</f>
        <v>0</v>
      </c>
      <c r="G1429" s="122">
        <f>'Belegliste Träger'!E1438</f>
        <v>0</v>
      </c>
      <c r="H1429" s="122">
        <f>'Belegliste Träger'!F1438</f>
        <v>0</v>
      </c>
      <c r="I1429" s="122">
        <f>'Belegliste Träger'!G1438</f>
        <v>0</v>
      </c>
      <c r="J1429" s="122">
        <f>'Belegliste Träger'!H1438</f>
        <v>0</v>
      </c>
      <c r="K1429" s="122">
        <f>'Belegliste Träger'!I1438</f>
        <v>0</v>
      </c>
      <c r="L1429" s="122">
        <f>'Belegliste Träger'!J1438</f>
        <v>0</v>
      </c>
      <c r="M1429" s="122">
        <f>'Belegliste Träger'!K1438</f>
        <v>0</v>
      </c>
      <c r="N1429" s="122">
        <f>'Belegliste Träger'!L1438</f>
        <v>0</v>
      </c>
      <c r="O1429" s="122">
        <f>'Belegliste Träger'!M1438</f>
        <v>0</v>
      </c>
      <c r="P1429" s="122" t="str">
        <f>'Belegliste Träger'!N1438</f>
        <v>~</v>
      </c>
      <c r="Q1429" s="122" t="str">
        <f>'Belegliste Träger'!P1438</f>
        <v>~</v>
      </c>
      <c r="R1429" s="122" t="str">
        <f>'Belegliste Träger'!Q1438</f>
        <v>~</v>
      </c>
      <c r="S1429" s="122" t="str">
        <f>'Belegliste Träger'!R1438</f>
        <v>~</v>
      </c>
      <c r="T1429" s="122" t="str">
        <f>'Belegliste Träger'!S1438</f>
        <v>~</v>
      </c>
      <c r="U1429" s="122" t="str">
        <f>'Belegliste Träger'!T1438</f>
        <v>~</v>
      </c>
      <c r="V1429" s="122" t="str">
        <f>'Belegliste Träger'!U1438</f>
        <v>~</v>
      </c>
      <c r="W1429" s="122">
        <f>'Belegliste SB'!V1438</f>
        <v>0</v>
      </c>
      <c r="X1429" s="122">
        <f>'Belegliste SB'!W1438</f>
        <v>0</v>
      </c>
      <c r="Y1429" s="122">
        <f>'Belegliste SB'!X1438</f>
        <v>0</v>
      </c>
      <c r="Z1429" s="122">
        <f>'Belegliste SB'!Y1438</f>
        <v>0</v>
      </c>
    </row>
    <row r="1430" spans="1:26" x14ac:dyDescent="0.25">
      <c r="A1430" s="121">
        <f>IF(D1430&lt;&gt;"~",'Belegliste SB'!$H$3,"0")</f>
        <v>0</v>
      </c>
      <c r="B1430" s="121">
        <f>IF(D1430&lt;&gt;"~",'Belegliste SB'!$H$4,"0")</f>
        <v>0</v>
      </c>
      <c r="C1430" s="122" t="str">
        <f>IF(D1430&lt;&gt;"~",'Belegliste Träger'!A1439,0)</f>
        <v/>
      </c>
      <c r="D1430" s="122" t="str">
        <f>'Belegliste Träger'!B1439</f>
        <v/>
      </c>
      <c r="E1430" s="122">
        <f>'Belegliste Träger'!C1439</f>
        <v>0</v>
      </c>
      <c r="F1430" s="122">
        <f>IF(D1430&lt;&gt;"~",'Belegliste Träger'!D1439,0)</f>
        <v>0</v>
      </c>
      <c r="G1430" s="122">
        <f>'Belegliste Träger'!E1439</f>
        <v>0</v>
      </c>
      <c r="H1430" s="122">
        <f>'Belegliste Träger'!F1439</f>
        <v>0</v>
      </c>
      <c r="I1430" s="122">
        <f>'Belegliste Träger'!G1439</f>
        <v>0</v>
      </c>
      <c r="J1430" s="122">
        <f>'Belegliste Träger'!H1439</f>
        <v>0</v>
      </c>
      <c r="K1430" s="122">
        <f>'Belegliste Träger'!I1439</f>
        <v>0</v>
      </c>
      <c r="L1430" s="122">
        <f>'Belegliste Träger'!J1439</f>
        <v>0</v>
      </c>
      <c r="M1430" s="122">
        <f>'Belegliste Träger'!K1439</f>
        <v>0</v>
      </c>
      <c r="N1430" s="122">
        <f>'Belegliste Träger'!L1439</f>
        <v>0</v>
      </c>
      <c r="O1430" s="122">
        <f>'Belegliste Träger'!M1439</f>
        <v>0</v>
      </c>
      <c r="P1430" s="122" t="str">
        <f>'Belegliste Träger'!N1439</f>
        <v>~</v>
      </c>
      <c r="Q1430" s="122" t="str">
        <f>'Belegliste Träger'!P1439</f>
        <v>~</v>
      </c>
      <c r="R1430" s="122" t="str">
        <f>'Belegliste Träger'!Q1439</f>
        <v>~</v>
      </c>
      <c r="S1430" s="122" t="str">
        <f>'Belegliste Träger'!R1439</f>
        <v>~</v>
      </c>
      <c r="T1430" s="122" t="str">
        <f>'Belegliste Träger'!S1439</f>
        <v>~</v>
      </c>
      <c r="U1430" s="122" t="str">
        <f>'Belegliste Träger'!T1439</f>
        <v>~</v>
      </c>
      <c r="V1430" s="122" t="str">
        <f>'Belegliste Träger'!U1439</f>
        <v>~</v>
      </c>
      <c r="W1430" s="122">
        <f>'Belegliste SB'!V1439</f>
        <v>0</v>
      </c>
      <c r="X1430" s="122">
        <f>'Belegliste SB'!W1439</f>
        <v>0</v>
      </c>
      <c r="Y1430" s="122">
        <f>'Belegliste SB'!X1439</f>
        <v>0</v>
      </c>
      <c r="Z1430" s="122">
        <f>'Belegliste SB'!Y1439</f>
        <v>0</v>
      </c>
    </row>
    <row r="1431" spans="1:26" x14ac:dyDescent="0.25">
      <c r="A1431" s="121">
        <f>IF(D1431&lt;&gt;"~",'Belegliste SB'!$H$3,"0")</f>
        <v>0</v>
      </c>
      <c r="B1431" s="121">
        <f>IF(D1431&lt;&gt;"~",'Belegliste SB'!$H$4,"0")</f>
        <v>0</v>
      </c>
      <c r="C1431" s="122" t="str">
        <f>IF(D1431&lt;&gt;"~",'Belegliste Träger'!A1440,0)</f>
        <v/>
      </c>
      <c r="D1431" s="122" t="str">
        <f>'Belegliste Träger'!B1440</f>
        <v/>
      </c>
      <c r="E1431" s="122">
        <f>'Belegliste Träger'!C1440</f>
        <v>0</v>
      </c>
      <c r="F1431" s="122">
        <f>IF(D1431&lt;&gt;"~",'Belegliste Träger'!D1440,0)</f>
        <v>0</v>
      </c>
      <c r="G1431" s="122">
        <f>'Belegliste Träger'!E1440</f>
        <v>0</v>
      </c>
      <c r="H1431" s="122">
        <f>'Belegliste Träger'!F1440</f>
        <v>0</v>
      </c>
      <c r="I1431" s="122">
        <f>'Belegliste Träger'!G1440</f>
        <v>0</v>
      </c>
      <c r="J1431" s="122">
        <f>'Belegliste Träger'!H1440</f>
        <v>0</v>
      </c>
      <c r="K1431" s="122">
        <f>'Belegliste Träger'!I1440</f>
        <v>0</v>
      </c>
      <c r="L1431" s="122">
        <f>'Belegliste Träger'!J1440</f>
        <v>0</v>
      </c>
      <c r="M1431" s="122">
        <f>'Belegliste Träger'!K1440</f>
        <v>0</v>
      </c>
      <c r="N1431" s="122">
        <f>'Belegliste Träger'!L1440</f>
        <v>0</v>
      </c>
      <c r="O1431" s="122">
        <f>'Belegliste Träger'!M1440</f>
        <v>0</v>
      </c>
      <c r="P1431" s="122" t="str">
        <f>'Belegliste Träger'!N1440</f>
        <v>~</v>
      </c>
      <c r="Q1431" s="122" t="str">
        <f>'Belegliste Träger'!P1440</f>
        <v>~</v>
      </c>
      <c r="R1431" s="122" t="str">
        <f>'Belegliste Träger'!Q1440</f>
        <v>~</v>
      </c>
      <c r="S1431" s="122" t="str">
        <f>'Belegliste Träger'!R1440</f>
        <v>~</v>
      </c>
      <c r="T1431" s="122" t="str">
        <f>'Belegliste Träger'!S1440</f>
        <v>~</v>
      </c>
      <c r="U1431" s="122" t="str">
        <f>'Belegliste Träger'!T1440</f>
        <v>~</v>
      </c>
      <c r="V1431" s="122" t="str">
        <f>'Belegliste Träger'!U1440</f>
        <v>~</v>
      </c>
      <c r="W1431" s="122">
        <f>'Belegliste SB'!V1440</f>
        <v>0</v>
      </c>
      <c r="X1431" s="122">
        <f>'Belegliste SB'!W1440</f>
        <v>0</v>
      </c>
      <c r="Y1431" s="122">
        <f>'Belegliste SB'!X1440</f>
        <v>0</v>
      </c>
      <c r="Z1431" s="122">
        <f>'Belegliste SB'!Y1440</f>
        <v>0</v>
      </c>
    </row>
    <row r="1432" spans="1:26" x14ac:dyDescent="0.25">
      <c r="A1432" s="121">
        <f>IF(D1432&lt;&gt;"~",'Belegliste SB'!$H$3,"0")</f>
        <v>0</v>
      </c>
      <c r="B1432" s="121">
        <f>IF(D1432&lt;&gt;"~",'Belegliste SB'!$H$4,"0")</f>
        <v>0</v>
      </c>
      <c r="C1432" s="122" t="str">
        <f>IF(D1432&lt;&gt;"~",'Belegliste Träger'!A1441,0)</f>
        <v/>
      </c>
      <c r="D1432" s="122" t="str">
        <f>'Belegliste Träger'!B1441</f>
        <v/>
      </c>
      <c r="E1432" s="122">
        <f>'Belegliste Träger'!C1441</f>
        <v>0</v>
      </c>
      <c r="F1432" s="122">
        <f>IF(D1432&lt;&gt;"~",'Belegliste Träger'!D1441,0)</f>
        <v>0</v>
      </c>
      <c r="G1432" s="122">
        <f>'Belegliste Träger'!E1441</f>
        <v>0</v>
      </c>
      <c r="H1432" s="122">
        <f>'Belegliste Träger'!F1441</f>
        <v>0</v>
      </c>
      <c r="I1432" s="122">
        <f>'Belegliste Träger'!G1441</f>
        <v>0</v>
      </c>
      <c r="J1432" s="122">
        <f>'Belegliste Träger'!H1441</f>
        <v>0</v>
      </c>
      <c r="K1432" s="122">
        <f>'Belegliste Träger'!I1441</f>
        <v>0</v>
      </c>
      <c r="L1432" s="122">
        <f>'Belegliste Träger'!J1441</f>
        <v>0</v>
      </c>
      <c r="M1432" s="122">
        <f>'Belegliste Träger'!K1441</f>
        <v>0</v>
      </c>
      <c r="N1432" s="122">
        <f>'Belegliste Träger'!L1441</f>
        <v>0</v>
      </c>
      <c r="O1432" s="122">
        <f>'Belegliste Träger'!M1441</f>
        <v>0</v>
      </c>
      <c r="P1432" s="122" t="str">
        <f>'Belegliste Träger'!N1441</f>
        <v>~</v>
      </c>
      <c r="Q1432" s="122" t="str">
        <f>'Belegliste Träger'!P1441</f>
        <v>~</v>
      </c>
      <c r="R1432" s="122" t="str">
        <f>'Belegliste Träger'!Q1441</f>
        <v>~</v>
      </c>
      <c r="S1432" s="122" t="str">
        <f>'Belegliste Träger'!R1441</f>
        <v>~</v>
      </c>
      <c r="T1432" s="122" t="str">
        <f>'Belegliste Träger'!S1441</f>
        <v>~</v>
      </c>
      <c r="U1432" s="122" t="str">
        <f>'Belegliste Träger'!T1441</f>
        <v>~</v>
      </c>
      <c r="V1432" s="122" t="str">
        <f>'Belegliste Träger'!U1441</f>
        <v>~</v>
      </c>
      <c r="W1432" s="122">
        <f>'Belegliste SB'!V1441</f>
        <v>0</v>
      </c>
      <c r="X1432" s="122">
        <f>'Belegliste SB'!W1441</f>
        <v>0</v>
      </c>
      <c r="Y1432" s="122">
        <f>'Belegliste SB'!X1441</f>
        <v>0</v>
      </c>
      <c r="Z1432" s="122">
        <f>'Belegliste SB'!Y1441</f>
        <v>0</v>
      </c>
    </row>
    <row r="1433" spans="1:26" x14ac:dyDescent="0.25">
      <c r="A1433" s="121">
        <f>IF(D1433&lt;&gt;"~",'Belegliste SB'!$H$3,"0")</f>
        <v>0</v>
      </c>
      <c r="B1433" s="121">
        <f>IF(D1433&lt;&gt;"~",'Belegliste SB'!$H$4,"0")</f>
        <v>0</v>
      </c>
      <c r="C1433" s="122" t="str">
        <f>IF(D1433&lt;&gt;"~",'Belegliste Träger'!A1442,0)</f>
        <v/>
      </c>
      <c r="D1433" s="122" t="str">
        <f>'Belegliste Träger'!B1442</f>
        <v/>
      </c>
      <c r="E1433" s="122">
        <f>'Belegliste Träger'!C1442</f>
        <v>0</v>
      </c>
      <c r="F1433" s="122">
        <f>IF(D1433&lt;&gt;"~",'Belegliste Träger'!D1442,0)</f>
        <v>0</v>
      </c>
      <c r="G1433" s="122">
        <f>'Belegliste Träger'!E1442</f>
        <v>0</v>
      </c>
      <c r="H1433" s="122">
        <f>'Belegliste Träger'!F1442</f>
        <v>0</v>
      </c>
      <c r="I1433" s="122">
        <f>'Belegliste Träger'!G1442</f>
        <v>0</v>
      </c>
      <c r="J1433" s="122">
        <f>'Belegliste Träger'!H1442</f>
        <v>0</v>
      </c>
      <c r="K1433" s="122">
        <f>'Belegliste Träger'!I1442</f>
        <v>0</v>
      </c>
      <c r="L1433" s="122">
        <f>'Belegliste Träger'!J1442</f>
        <v>0</v>
      </c>
      <c r="M1433" s="122">
        <f>'Belegliste Träger'!K1442</f>
        <v>0</v>
      </c>
      <c r="N1433" s="122">
        <f>'Belegliste Träger'!L1442</f>
        <v>0</v>
      </c>
      <c r="O1433" s="122">
        <f>'Belegliste Träger'!M1442</f>
        <v>0</v>
      </c>
      <c r="P1433" s="122" t="str">
        <f>'Belegliste Träger'!N1442</f>
        <v>~</v>
      </c>
      <c r="Q1433" s="122" t="str">
        <f>'Belegliste Träger'!P1442</f>
        <v>~</v>
      </c>
      <c r="R1433" s="122" t="str">
        <f>'Belegliste Träger'!Q1442</f>
        <v>~</v>
      </c>
      <c r="S1433" s="122" t="str">
        <f>'Belegliste Träger'!R1442</f>
        <v>~</v>
      </c>
      <c r="T1433" s="122" t="str">
        <f>'Belegliste Träger'!S1442</f>
        <v>~</v>
      </c>
      <c r="U1433" s="122" t="str">
        <f>'Belegliste Träger'!T1442</f>
        <v>~</v>
      </c>
      <c r="V1433" s="122" t="str">
        <f>'Belegliste Träger'!U1442</f>
        <v>~</v>
      </c>
      <c r="W1433" s="122">
        <f>'Belegliste SB'!V1442</f>
        <v>0</v>
      </c>
      <c r="X1433" s="122">
        <f>'Belegliste SB'!W1442</f>
        <v>0</v>
      </c>
      <c r="Y1433" s="122">
        <f>'Belegliste SB'!X1442</f>
        <v>0</v>
      </c>
      <c r="Z1433" s="122">
        <f>'Belegliste SB'!Y1442</f>
        <v>0</v>
      </c>
    </row>
    <row r="1434" spans="1:26" x14ac:dyDescent="0.25">
      <c r="A1434" s="121">
        <f>IF(D1434&lt;&gt;"~",'Belegliste SB'!$H$3,"0")</f>
        <v>0</v>
      </c>
      <c r="B1434" s="121">
        <f>IF(D1434&lt;&gt;"~",'Belegliste SB'!$H$4,"0")</f>
        <v>0</v>
      </c>
      <c r="C1434" s="122" t="str">
        <f>IF(D1434&lt;&gt;"~",'Belegliste Träger'!A1443,0)</f>
        <v/>
      </c>
      <c r="D1434" s="122" t="str">
        <f>'Belegliste Träger'!B1443</f>
        <v/>
      </c>
      <c r="E1434" s="122">
        <f>'Belegliste Träger'!C1443</f>
        <v>0</v>
      </c>
      <c r="F1434" s="122">
        <f>IF(D1434&lt;&gt;"~",'Belegliste Träger'!D1443,0)</f>
        <v>0</v>
      </c>
      <c r="G1434" s="122">
        <f>'Belegliste Träger'!E1443</f>
        <v>0</v>
      </c>
      <c r="H1434" s="122">
        <f>'Belegliste Träger'!F1443</f>
        <v>0</v>
      </c>
      <c r="I1434" s="122">
        <f>'Belegliste Träger'!G1443</f>
        <v>0</v>
      </c>
      <c r="J1434" s="122">
        <f>'Belegliste Träger'!H1443</f>
        <v>0</v>
      </c>
      <c r="K1434" s="122">
        <f>'Belegliste Träger'!I1443</f>
        <v>0</v>
      </c>
      <c r="L1434" s="122">
        <f>'Belegliste Träger'!J1443</f>
        <v>0</v>
      </c>
      <c r="M1434" s="122">
        <f>'Belegliste Träger'!K1443</f>
        <v>0</v>
      </c>
      <c r="N1434" s="122">
        <f>'Belegliste Träger'!L1443</f>
        <v>0</v>
      </c>
      <c r="O1434" s="122">
        <f>'Belegliste Träger'!M1443</f>
        <v>0</v>
      </c>
      <c r="P1434" s="122" t="str">
        <f>'Belegliste Träger'!N1443</f>
        <v>~</v>
      </c>
      <c r="Q1434" s="122" t="str">
        <f>'Belegliste Träger'!P1443</f>
        <v>~</v>
      </c>
      <c r="R1434" s="122" t="str">
        <f>'Belegliste Träger'!Q1443</f>
        <v>~</v>
      </c>
      <c r="S1434" s="122" t="str">
        <f>'Belegliste Träger'!R1443</f>
        <v>~</v>
      </c>
      <c r="T1434" s="122" t="str">
        <f>'Belegliste Träger'!S1443</f>
        <v>~</v>
      </c>
      <c r="U1434" s="122" t="str">
        <f>'Belegliste Träger'!T1443</f>
        <v>~</v>
      </c>
      <c r="V1434" s="122" t="str">
        <f>'Belegliste Träger'!U1443</f>
        <v>~</v>
      </c>
      <c r="W1434" s="122">
        <f>'Belegliste SB'!V1443</f>
        <v>0</v>
      </c>
      <c r="X1434" s="122">
        <f>'Belegliste SB'!W1443</f>
        <v>0</v>
      </c>
      <c r="Y1434" s="122">
        <f>'Belegliste SB'!X1443</f>
        <v>0</v>
      </c>
      <c r="Z1434" s="122">
        <f>'Belegliste SB'!Y1443</f>
        <v>0</v>
      </c>
    </row>
    <row r="1435" spans="1:26" x14ac:dyDescent="0.25">
      <c r="A1435" s="121">
        <f>IF(D1435&lt;&gt;"~",'Belegliste SB'!$H$3,"0")</f>
        <v>0</v>
      </c>
      <c r="B1435" s="121">
        <f>IF(D1435&lt;&gt;"~",'Belegliste SB'!$H$4,"0")</f>
        <v>0</v>
      </c>
      <c r="C1435" s="122" t="str">
        <f>IF(D1435&lt;&gt;"~",'Belegliste Träger'!A1444,0)</f>
        <v/>
      </c>
      <c r="D1435" s="122" t="str">
        <f>'Belegliste Träger'!B1444</f>
        <v/>
      </c>
      <c r="E1435" s="122">
        <f>'Belegliste Träger'!C1444</f>
        <v>0</v>
      </c>
      <c r="F1435" s="122">
        <f>IF(D1435&lt;&gt;"~",'Belegliste Träger'!D1444,0)</f>
        <v>0</v>
      </c>
      <c r="G1435" s="122">
        <f>'Belegliste Träger'!E1444</f>
        <v>0</v>
      </c>
      <c r="H1435" s="122">
        <f>'Belegliste Träger'!F1444</f>
        <v>0</v>
      </c>
      <c r="I1435" s="122">
        <f>'Belegliste Träger'!G1444</f>
        <v>0</v>
      </c>
      <c r="J1435" s="122">
        <f>'Belegliste Träger'!H1444</f>
        <v>0</v>
      </c>
      <c r="K1435" s="122">
        <f>'Belegliste Träger'!I1444</f>
        <v>0</v>
      </c>
      <c r="L1435" s="122">
        <f>'Belegliste Träger'!J1444</f>
        <v>0</v>
      </c>
      <c r="M1435" s="122">
        <f>'Belegliste Träger'!K1444</f>
        <v>0</v>
      </c>
      <c r="N1435" s="122">
        <f>'Belegliste Träger'!L1444</f>
        <v>0</v>
      </c>
      <c r="O1435" s="122">
        <f>'Belegliste Träger'!M1444</f>
        <v>0</v>
      </c>
      <c r="P1435" s="122" t="str">
        <f>'Belegliste Träger'!N1444</f>
        <v>~</v>
      </c>
      <c r="Q1435" s="122" t="str">
        <f>'Belegliste Träger'!P1444</f>
        <v>~</v>
      </c>
      <c r="R1435" s="122" t="str">
        <f>'Belegliste Träger'!Q1444</f>
        <v>~</v>
      </c>
      <c r="S1435" s="122" t="str">
        <f>'Belegliste Träger'!R1444</f>
        <v>~</v>
      </c>
      <c r="T1435" s="122" t="str">
        <f>'Belegliste Träger'!S1444</f>
        <v>~</v>
      </c>
      <c r="U1435" s="122" t="str">
        <f>'Belegliste Träger'!T1444</f>
        <v>~</v>
      </c>
      <c r="V1435" s="122" t="str">
        <f>'Belegliste Träger'!U1444</f>
        <v>~</v>
      </c>
      <c r="W1435" s="122">
        <f>'Belegliste SB'!V1444</f>
        <v>0</v>
      </c>
      <c r="X1435" s="122">
        <f>'Belegliste SB'!W1444</f>
        <v>0</v>
      </c>
      <c r="Y1435" s="122">
        <f>'Belegliste SB'!X1444</f>
        <v>0</v>
      </c>
      <c r="Z1435" s="122">
        <f>'Belegliste SB'!Y1444</f>
        <v>0</v>
      </c>
    </row>
    <row r="1436" spans="1:26" x14ac:dyDescent="0.25">
      <c r="A1436" s="121">
        <f>IF(D1436&lt;&gt;"~",'Belegliste SB'!$H$3,"0")</f>
        <v>0</v>
      </c>
      <c r="B1436" s="121">
        <f>IF(D1436&lt;&gt;"~",'Belegliste SB'!$H$4,"0")</f>
        <v>0</v>
      </c>
      <c r="C1436" s="122" t="str">
        <f>IF(D1436&lt;&gt;"~",'Belegliste Träger'!A1445,0)</f>
        <v/>
      </c>
      <c r="D1436" s="122" t="str">
        <f>'Belegliste Träger'!B1445</f>
        <v/>
      </c>
      <c r="E1436" s="122">
        <f>'Belegliste Träger'!C1445</f>
        <v>0</v>
      </c>
      <c r="F1436" s="122">
        <f>IF(D1436&lt;&gt;"~",'Belegliste Träger'!D1445,0)</f>
        <v>0</v>
      </c>
      <c r="G1436" s="122">
        <f>'Belegliste Träger'!E1445</f>
        <v>0</v>
      </c>
      <c r="H1436" s="122">
        <f>'Belegliste Träger'!F1445</f>
        <v>0</v>
      </c>
      <c r="I1436" s="122">
        <f>'Belegliste Träger'!G1445</f>
        <v>0</v>
      </c>
      <c r="J1436" s="122">
        <f>'Belegliste Träger'!H1445</f>
        <v>0</v>
      </c>
      <c r="K1436" s="122">
        <f>'Belegliste Träger'!I1445</f>
        <v>0</v>
      </c>
      <c r="L1436" s="122">
        <f>'Belegliste Träger'!J1445</f>
        <v>0</v>
      </c>
      <c r="M1436" s="122">
        <f>'Belegliste Träger'!K1445</f>
        <v>0</v>
      </c>
      <c r="N1436" s="122">
        <f>'Belegliste Träger'!L1445</f>
        <v>0</v>
      </c>
      <c r="O1436" s="122">
        <f>'Belegliste Träger'!M1445</f>
        <v>0</v>
      </c>
      <c r="P1436" s="122" t="str">
        <f>'Belegliste Träger'!N1445</f>
        <v>~</v>
      </c>
      <c r="Q1436" s="122" t="str">
        <f>'Belegliste Träger'!P1445</f>
        <v>~</v>
      </c>
      <c r="R1436" s="122" t="str">
        <f>'Belegliste Träger'!Q1445</f>
        <v>~</v>
      </c>
      <c r="S1436" s="122" t="str">
        <f>'Belegliste Träger'!R1445</f>
        <v>~</v>
      </c>
      <c r="T1436" s="122" t="str">
        <f>'Belegliste Träger'!S1445</f>
        <v>~</v>
      </c>
      <c r="U1436" s="122" t="str">
        <f>'Belegliste Träger'!T1445</f>
        <v>~</v>
      </c>
      <c r="V1436" s="122" t="str">
        <f>'Belegliste Träger'!U1445</f>
        <v>~</v>
      </c>
      <c r="W1436" s="122">
        <f>'Belegliste SB'!V1445</f>
        <v>0</v>
      </c>
      <c r="X1436" s="122">
        <f>'Belegliste SB'!W1445</f>
        <v>0</v>
      </c>
      <c r="Y1436" s="122">
        <f>'Belegliste SB'!X1445</f>
        <v>0</v>
      </c>
      <c r="Z1436" s="122">
        <f>'Belegliste SB'!Y1445</f>
        <v>0</v>
      </c>
    </row>
    <row r="1437" spans="1:26" x14ac:dyDescent="0.25">
      <c r="A1437" s="121">
        <f>IF(D1437&lt;&gt;"~",'Belegliste SB'!$H$3,"0")</f>
        <v>0</v>
      </c>
      <c r="B1437" s="121">
        <f>IF(D1437&lt;&gt;"~",'Belegliste SB'!$H$4,"0")</f>
        <v>0</v>
      </c>
      <c r="C1437" s="122" t="str">
        <f>IF(D1437&lt;&gt;"~",'Belegliste Träger'!A1446,0)</f>
        <v/>
      </c>
      <c r="D1437" s="122" t="str">
        <f>'Belegliste Träger'!B1446</f>
        <v/>
      </c>
      <c r="E1437" s="122">
        <f>'Belegliste Träger'!C1446</f>
        <v>0</v>
      </c>
      <c r="F1437" s="122">
        <f>IF(D1437&lt;&gt;"~",'Belegliste Träger'!D1446,0)</f>
        <v>0</v>
      </c>
      <c r="G1437" s="122">
        <f>'Belegliste Träger'!E1446</f>
        <v>0</v>
      </c>
      <c r="H1437" s="122">
        <f>'Belegliste Träger'!F1446</f>
        <v>0</v>
      </c>
      <c r="I1437" s="122">
        <f>'Belegliste Träger'!G1446</f>
        <v>0</v>
      </c>
      <c r="J1437" s="122">
        <f>'Belegliste Träger'!H1446</f>
        <v>0</v>
      </c>
      <c r="K1437" s="122">
        <f>'Belegliste Träger'!I1446</f>
        <v>0</v>
      </c>
      <c r="L1437" s="122">
        <f>'Belegliste Träger'!J1446</f>
        <v>0</v>
      </c>
      <c r="M1437" s="122">
        <f>'Belegliste Träger'!K1446</f>
        <v>0</v>
      </c>
      <c r="N1437" s="122">
        <f>'Belegliste Träger'!L1446</f>
        <v>0</v>
      </c>
      <c r="O1437" s="122">
        <f>'Belegliste Träger'!M1446</f>
        <v>0</v>
      </c>
      <c r="P1437" s="122" t="str">
        <f>'Belegliste Träger'!N1446</f>
        <v>~</v>
      </c>
      <c r="Q1437" s="122" t="str">
        <f>'Belegliste Träger'!P1446</f>
        <v>~</v>
      </c>
      <c r="R1437" s="122" t="str">
        <f>'Belegliste Träger'!Q1446</f>
        <v>~</v>
      </c>
      <c r="S1437" s="122" t="str">
        <f>'Belegliste Träger'!R1446</f>
        <v>~</v>
      </c>
      <c r="T1437" s="122" t="str">
        <f>'Belegliste Träger'!S1446</f>
        <v>~</v>
      </c>
      <c r="U1437" s="122" t="str">
        <f>'Belegliste Träger'!T1446</f>
        <v>~</v>
      </c>
      <c r="V1437" s="122" t="str">
        <f>'Belegliste Träger'!U1446</f>
        <v>~</v>
      </c>
      <c r="W1437" s="122">
        <f>'Belegliste SB'!V1446</f>
        <v>0</v>
      </c>
      <c r="X1437" s="122">
        <f>'Belegliste SB'!W1446</f>
        <v>0</v>
      </c>
      <c r="Y1437" s="122">
        <f>'Belegliste SB'!X1446</f>
        <v>0</v>
      </c>
      <c r="Z1437" s="122">
        <f>'Belegliste SB'!Y1446</f>
        <v>0</v>
      </c>
    </row>
    <row r="1438" spans="1:26" x14ac:dyDescent="0.25">
      <c r="A1438" s="121">
        <f>IF(D1438&lt;&gt;"~",'Belegliste SB'!$H$3,"0")</f>
        <v>0</v>
      </c>
      <c r="B1438" s="121">
        <f>IF(D1438&lt;&gt;"~",'Belegliste SB'!$H$4,"0")</f>
        <v>0</v>
      </c>
      <c r="C1438" s="122" t="str">
        <f>IF(D1438&lt;&gt;"~",'Belegliste Träger'!A1447,0)</f>
        <v/>
      </c>
      <c r="D1438" s="122" t="str">
        <f>'Belegliste Träger'!B1447</f>
        <v/>
      </c>
      <c r="E1438" s="122">
        <f>'Belegliste Träger'!C1447</f>
        <v>0</v>
      </c>
      <c r="F1438" s="122">
        <f>IF(D1438&lt;&gt;"~",'Belegliste Träger'!D1447,0)</f>
        <v>0</v>
      </c>
      <c r="G1438" s="122">
        <f>'Belegliste Träger'!E1447</f>
        <v>0</v>
      </c>
      <c r="H1438" s="122">
        <f>'Belegliste Träger'!F1447</f>
        <v>0</v>
      </c>
      <c r="I1438" s="122">
        <f>'Belegliste Träger'!G1447</f>
        <v>0</v>
      </c>
      <c r="J1438" s="122">
        <f>'Belegliste Träger'!H1447</f>
        <v>0</v>
      </c>
      <c r="K1438" s="122">
        <f>'Belegliste Träger'!I1447</f>
        <v>0</v>
      </c>
      <c r="L1438" s="122">
        <f>'Belegliste Träger'!J1447</f>
        <v>0</v>
      </c>
      <c r="M1438" s="122">
        <f>'Belegliste Träger'!K1447</f>
        <v>0</v>
      </c>
      <c r="N1438" s="122">
        <f>'Belegliste Träger'!L1447</f>
        <v>0</v>
      </c>
      <c r="O1438" s="122">
        <f>'Belegliste Träger'!M1447</f>
        <v>0</v>
      </c>
      <c r="P1438" s="122" t="str">
        <f>'Belegliste Träger'!N1447</f>
        <v>~</v>
      </c>
      <c r="Q1438" s="122" t="str">
        <f>'Belegliste Träger'!P1447</f>
        <v>~</v>
      </c>
      <c r="R1438" s="122" t="str">
        <f>'Belegliste Träger'!Q1447</f>
        <v>~</v>
      </c>
      <c r="S1438" s="122" t="str">
        <f>'Belegliste Träger'!R1447</f>
        <v>~</v>
      </c>
      <c r="T1438" s="122" t="str">
        <f>'Belegliste Träger'!S1447</f>
        <v>~</v>
      </c>
      <c r="U1438" s="122" t="str">
        <f>'Belegliste Träger'!T1447</f>
        <v>~</v>
      </c>
      <c r="V1438" s="122" t="str">
        <f>'Belegliste Träger'!U1447</f>
        <v>~</v>
      </c>
      <c r="W1438" s="122">
        <f>'Belegliste SB'!V1447</f>
        <v>0</v>
      </c>
      <c r="X1438" s="122">
        <f>'Belegliste SB'!W1447</f>
        <v>0</v>
      </c>
      <c r="Y1438" s="122">
        <f>'Belegliste SB'!X1447</f>
        <v>0</v>
      </c>
      <c r="Z1438" s="122">
        <f>'Belegliste SB'!Y1447</f>
        <v>0</v>
      </c>
    </row>
    <row r="1439" spans="1:26" x14ac:dyDescent="0.25">
      <c r="A1439" s="121">
        <f>IF(D1439&lt;&gt;"~",'Belegliste SB'!$H$3,"0")</f>
        <v>0</v>
      </c>
      <c r="B1439" s="121">
        <f>IF(D1439&lt;&gt;"~",'Belegliste SB'!$H$4,"0")</f>
        <v>0</v>
      </c>
      <c r="C1439" s="122" t="str">
        <f>IF(D1439&lt;&gt;"~",'Belegliste Träger'!A1448,0)</f>
        <v/>
      </c>
      <c r="D1439" s="122" t="str">
        <f>'Belegliste Träger'!B1448</f>
        <v/>
      </c>
      <c r="E1439" s="122">
        <f>'Belegliste Träger'!C1448</f>
        <v>0</v>
      </c>
      <c r="F1439" s="122">
        <f>IF(D1439&lt;&gt;"~",'Belegliste Träger'!D1448,0)</f>
        <v>0</v>
      </c>
      <c r="G1439" s="122">
        <f>'Belegliste Träger'!E1448</f>
        <v>0</v>
      </c>
      <c r="H1439" s="122">
        <f>'Belegliste Träger'!F1448</f>
        <v>0</v>
      </c>
      <c r="I1439" s="122">
        <f>'Belegliste Träger'!G1448</f>
        <v>0</v>
      </c>
      <c r="J1439" s="122">
        <f>'Belegliste Träger'!H1448</f>
        <v>0</v>
      </c>
      <c r="K1439" s="122">
        <f>'Belegliste Träger'!I1448</f>
        <v>0</v>
      </c>
      <c r="L1439" s="122">
        <f>'Belegliste Träger'!J1448</f>
        <v>0</v>
      </c>
      <c r="M1439" s="122">
        <f>'Belegliste Träger'!K1448</f>
        <v>0</v>
      </c>
      <c r="N1439" s="122">
        <f>'Belegliste Träger'!L1448</f>
        <v>0</v>
      </c>
      <c r="O1439" s="122">
        <f>'Belegliste Träger'!M1448</f>
        <v>0</v>
      </c>
      <c r="P1439" s="122" t="str">
        <f>'Belegliste Träger'!N1448</f>
        <v>~</v>
      </c>
      <c r="Q1439" s="122" t="str">
        <f>'Belegliste Träger'!P1448</f>
        <v>~</v>
      </c>
      <c r="R1439" s="122" t="str">
        <f>'Belegliste Träger'!Q1448</f>
        <v>~</v>
      </c>
      <c r="S1439" s="122" t="str">
        <f>'Belegliste Träger'!R1448</f>
        <v>~</v>
      </c>
      <c r="T1439" s="122" t="str">
        <f>'Belegliste Träger'!S1448</f>
        <v>~</v>
      </c>
      <c r="U1439" s="122" t="str">
        <f>'Belegliste Träger'!T1448</f>
        <v>~</v>
      </c>
      <c r="V1439" s="122" t="str">
        <f>'Belegliste Träger'!U1448</f>
        <v>~</v>
      </c>
      <c r="W1439" s="122">
        <f>'Belegliste SB'!V1448</f>
        <v>0</v>
      </c>
      <c r="X1439" s="122">
        <f>'Belegliste SB'!W1448</f>
        <v>0</v>
      </c>
      <c r="Y1439" s="122">
        <f>'Belegliste SB'!X1448</f>
        <v>0</v>
      </c>
      <c r="Z1439" s="122">
        <f>'Belegliste SB'!Y1448</f>
        <v>0</v>
      </c>
    </row>
    <row r="1440" spans="1:26" x14ac:dyDescent="0.25">
      <c r="A1440" s="121">
        <f>IF(D1440&lt;&gt;"~",'Belegliste SB'!$H$3,"0")</f>
        <v>0</v>
      </c>
      <c r="B1440" s="121">
        <f>IF(D1440&lt;&gt;"~",'Belegliste SB'!$H$4,"0")</f>
        <v>0</v>
      </c>
      <c r="C1440" s="122" t="str">
        <f>IF(D1440&lt;&gt;"~",'Belegliste Träger'!A1449,0)</f>
        <v/>
      </c>
      <c r="D1440" s="122" t="str">
        <f>'Belegliste Träger'!B1449</f>
        <v/>
      </c>
      <c r="E1440" s="122">
        <f>'Belegliste Träger'!C1449</f>
        <v>0</v>
      </c>
      <c r="F1440" s="122">
        <f>IF(D1440&lt;&gt;"~",'Belegliste Träger'!D1449,0)</f>
        <v>0</v>
      </c>
      <c r="G1440" s="122">
        <f>'Belegliste Träger'!E1449</f>
        <v>0</v>
      </c>
      <c r="H1440" s="122">
        <f>'Belegliste Träger'!F1449</f>
        <v>0</v>
      </c>
      <c r="I1440" s="122">
        <f>'Belegliste Träger'!G1449</f>
        <v>0</v>
      </c>
      <c r="J1440" s="122">
        <f>'Belegliste Träger'!H1449</f>
        <v>0</v>
      </c>
      <c r="K1440" s="122">
        <f>'Belegliste Träger'!I1449</f>
        <v>0</v>
      </c>
      <c r="L1440" s="122">
        <f>'Belegliste Träger'!J1449</f>
        <v>0</v>
      </c>
      <c r="M1440" s="122">
        <f>'Belegliste Träger'!K1449</f>
        <v>0</v>
      </c>
      <c r="N1440" s="122">
        <f>'Belegliste Träger'!L1449</f>
        <v>0</v>
      </c>
      <c r="O1440" s="122">
        <f>'Belegliste Träger'!M1449</f>
        <v>0</v>
      </c>
      <c r="P1440" s="122" t="str">
        <f>'Belegliste Träger'!N1449</f>
        <v>~</v>
      </c>
      <c r="Q1440" s="122" t="str">
        <f>'Belegliste Träger'!P1449</f>
        <v>~</v>
      </c>
      <c r="R1440" s="122" t="str">
        <f>'Belegliste Träger'!Q1449</f>
        <v>~</v>
      </c>
      <c r="S1440" s="122" t="str">
        <f>'Belegliste Träger'!R1449</f>
        <v>~</v>
      </c>
      <c r="T1440" s="122" t="str">
        <f>'Belegliste Träger'!S1449</f>
        <v>~</v>
      </c>
      <c r="U1440" s="122" t="str">
        <f>'Belegliste Träger'!T1449</f>
        <v>~</v>
      </c>
      <c r="V1440" s="122" t="str">
        <f>'Belegliste Träger'!U1449</f>
        <v>~</v>
      </c>
      <c r="W1440" s="122">
        <f>'Belegliste SB'!V1449</f>
        <v>0</v>
      </c>
      <c r="X1440" s="122">
        <f>'Belegliste SB'!W1449</f>
        <v>0</v>
      </c>
      <c r="Y1440" s="122">
        <f>'Belegliste SB'!X1449</f>
        <v>0</v>
      </c>
      <c r="Z1440" s="122">
        <f>'Belegliste SB'!Y1449</f>
        <v>0</v>
      </c>
    </row>
    <row r="1441" spans="1:26" x14ac:dyDescent="0.25">
      <c r="A1441" s="121">
        <f>IF(D1441&lt;&gt;"~",'Belegliste SB'!$H$3,"0")</f>
        <v>0</v>
      </c>
      <c r="B1441" s="121">
        <f>IF(D1441&lt;&gt;"~",'Belegliste SB'!$H$4,"0")</f>
        <v>0</v>
      </c>
      <c r="C1441" s="122" t="str">
        <f>IF(D1441&lt;&gt;"~",'Belegliste Träger'!A1450,0)</f>
        <v/>
      </c>
      <c r="D1441" s="122" t="str">
        <f>'Belegliste Träger'!B1450</f>
        <v/>
      </c>
      <c r="E1441" s="122">
        <f>'Belegliste Träger'!C1450</f>
        <v>0</v>
      </c>
      <c r="F1441" s="122">
        <f>IF(D1441&lt;&gt;"~",'Belegliste Träger'!D1450,0)</f>
        <v>0</v>
      </c>
      <c r="G1441" s="122">
        <f>'Belegliste Träger'!E1450</f>
        <v>0</v>
      </c>
      <c r="H1441" s="122">
        <f>'Belegliste Träger'!F1450</f>
        <v>0</v>
      </c>
      <c r="I1441" s="122">
        <f>'Belegliste Träger'!G1450</f>
        <v>0</v>
      </c>
      <c r="J1441" s="122">
        <f>'Belegliste Träger'!H1450</f>
        <v>0</v>
      </c>
      <c r="K1441" s="122">
        <f>'Belegliste Träger'!I1450</f>
        <v>0</v>
      </c>
      <c r="L1441" s="122">
        <f>'Belegliste Träger'!J1450</f>
        <v>0</v>
      </c>
      <c r="M1441" s="122">
        <f>'Belegliste Träger'!K1450</f>
        <v>0</v>
      </c>
      <c r="N1441" s="122">
        <f>'Belegliste Träger'!L1450</f>
        <v>0</v>
      </c>
      <c r="O1441" s="122">
        <f>'Belegliste Träger'!M1450</f>
        <v>0</v>
      </c>
      <c r="P1441" s="122" t="str">
        <f>'Belegliste Träger'!N1450</f>
        <v>~</v>
      </c>
      <c r="Q1441" s="122" t="str">
        <f>'Belegliste Träger'!P1450</f>
        <v>~</v>
      </c>
      <c r="R1441" s="122" t="str">
        <f>'Belegliste Träger'!Q1450</f>
        <v>~</v>
      </c>
      <c r="S1441" s="122" t="str">
        <f>'Belegliste Träger'!R1450</f>
        <v>~</v>
      </c>
      <c r="T1441" s="122" t="str">
        <f>'Belegliste Träger'!S1450</f>
        <v>~</v>
      </c>
      <c r="U1441" s="122" t="str">
        <f>'Belegliste Träger'!T1450</f>
        <v>~</v>
      </c>
      <c r="V1441" s="122" t="str">
        <f>'Belegliste Träger'!U1450</f>
        <v>~</v>
      </c>
      <c r="W1441" s="122">
        <f>'Belegliste SB'!V1450</f>
        <v>0</v>
      </c>
      <c r="X1441" s="122">
        <f>'Belegliste SB'!W1450</f>
        <v>0</v>
      </c>
      <c r="Y1441" s="122">
        <f>'Belegliste SB'!X1450</f>
        <v>0</v>
      </c>
      <c r="Z1441" s="122">
        <f>'Belegliste SB'!Y1450</f>
        <v>0</v>
      </c>
    </row>
    <row r="1442" spans="1:26" x14ac:dyDescent="0.25">
      <c r="A1442" s="121">
        <f>IF(D1442&lt;&gt;"~",'Belegliste SB'!$H$3,"0")</f>
        <v>0</v>
      </c>
      <c r="B1442" s="121">
        <f>IF(D1442&lt;&gt;"~",'Belegliste SB'!$H$4,"0")</f>
        <v>0</v>
      </c>
      <c r="C1442" s="122" t="str">
        <f>IF(D1442&lt;&gt;"~",'Belegliste Träger'!A1451,0)</f>
        <v/>
      </c>
      <c r="D1442" s="122" t="str">
        <f>'Belegliste Träger'!B1451</f>
        <v/>
      </c>
      <c r="E1442" s="122">
        <f>'Belegliste Träger'!C1451</f>
        <v>0</v>
      </c>
      <c r="F1442" s="122">
        <f>IF(D1442&lt;&gt;"~",'Belegliste Träger'!D1451,0)</f>
        <v>0</v>
      </c>
      <c r="G1442" s="122">
        <f>'Belegliste Träger'!E1451</f>
        <v>0</v>
      </c>
      <c r="H1442" s="122">
        <f>'Belegliste Träger'!F1451</f>
        <v>0</v>
      </c>
      <c r="I1442" s="122">
        <f>'Belegliste Träger'!G1451</f>
        <v>0</v>
      </c>
      <c r="J1442" s="122">
        <f>'Belegliste Träger'!H1451</f>
        <v>0</v>
      </c>
      <c r="K1442" s="122">
        <f>'Belegliste Träger'!I1451</f>
        <v>0</v>
      </c>
      <c r="L1442" s="122">
        <f>'Belegliste Träger'!J1451</f>
        <v>0</v>
      </c>
      <c r="M1442" s="122">
        <f>'Belegliste Träger'!K1451</f>
        <v>0</v>
      </c>
      <c r="N1442" s="122">
        <f>'Belegliste Träger'!L1451</f>
        <v>0</v>
      </c>
      <c r="O1442" s="122">
        <f>'Belegliste Träger'!M1451</f>
        <v>0</v>
      </c>
      <c r="P1442" s="122" t="str">
        <f>'Belegliste Träger'!N1451</f>
        <v>~</v>
      </c>
      <c r="Q1442" s="122" t="str">
        <f>'Belegliste Träger'!P1451</f>
        <v>~</v>
      </c>
      <c r="R1442" s="122" t="str">
        <f>'Belegliste Träger'!Q1451</f>
        <v>~</v>
      </c>
      <c r="S1442" s="122" t="str">
        <f>'Belegliste Träger'!R1451</f>
        <v>~</v>
      </c>
      <c r="T1442" s="122" t="str">
        <f>'Belegliste Träger'!S1451</f>
        <v>~</v>
      </c>
      <c r="U1442" s="122" t="str">
        <f>'Belegliste Träger'!T1451</f>
        <v>~</v>
      </c>
      <c r="V1442" s="122" t="str">
        <f>'Belegliste Träger'!U1451</f>
        <v>~</v>
      </c>
      <c r="W1442" s="122">
        <f>'Belegliste SB'!V1451</f>
        <v>0</v>
      </c>
      <c r="X1442" s="122">
        <f>'Belegliste SB'!W1451</f>
        <v>0</v>
      </c>
      <c r="Y1442" s="122">
        <f>'Belegliste SB'!X1451</f>
        <v>0</v>
      </c>
      <c r="Z1442" s="122">
        <f>'Belegliste SB'!Y1451</f>
        <v>0</v>
      </c>
    </row>
    <row r="1443" spans="1:26" x14ac:dyDescent="0.25">
      <c r="A1443" s="121">
        <f>IF(D1443&lt;&gt;"~",'Belegliste SB'!$H$3,"0")</f>
        <v>0</v>
      </c>
      <c r="B1443" s="121">
        <f>IF(D1443&lt;&gt;"~",'Belegliste SB'!$H$4,"0")</f>
        <v>0</v>
      </c>
      <c r="C1443" s="122" t="str">
        <f>IF(D1443&lt;&gt;"~",'Belegliste Träger'!A1452,0)</f>
        <v/>
      </c>
      <c r="D1443" s="122" t="str">
        <f>'Belegliste Träger'!B1452</f>
        <v/>
      </c>
      <c r="E1443" s="122">
        <f>'Belegliste Träger'!C1452</f>
        <v>0</v>
      </c>
      <c r="F1443" s="122">
        <f>IF(D1443&lt;&gt;"~",'Belegliste Träger'!D1452,0)</f>
        <v>0</v>
      </c>
      <c r="G1443" s="122">
        <f>'Belegliste Träger'!E1452</f>
        <v>0</v>
      </c>
      <c r="H1443" s="122">
        <f>'Belegliste Träger'!F1452</f>
        <v>0</v>
      </c>
      <c r="I1443" s="122">
        <f>'Belegliste Träger'!G1452</f>
        <v>0</v>
      </c>
      <c r="J1443" s="122">
        <f>'Belegliste Träger'!H1452</f>
        <v>0</v>
      </c>
      <c r="K1443" s="122">
        <f>'Belegliste Träger'!I1452</f>
        <v>0</v>
      </c>
      <c r="L1443" s="122">
        <f>'Belegliste Träger'!J1452</f>
        <v>0</v>
      </c>
      <c r="M1443" s="122">
        <f>'Belegliste Träger'!K1452</f>
        <v>0</v>
      </c>
      <c r="N1443" s="122">
        <f>'Belegliste Träger'!L1452</f>
        <v>0</v>
      </c>
      <c r="O1443" s="122">
        <f>'Belegliste Träger'!M1452</f>
        <v>0</v>
      </c>
      <c r="P1443" s="122" t="str">
        <f>'Belegliste Träger'!N1452</f>
        <v>~</v>
      </c>
      <c r="Q1443" s="122" t="str">
        <f>'Belegliste Träger'!P1452</f>
        <v>~</v>
      </c>
      <c r="R1443" s="122" t="str">
        <f>'Belegliste Träger'!Q1452</f>
        <v>~</v>
      </c>
      <c r="S1443" s="122" t="str">
        <f>'Belegliste Träger'!R1452</f>
        <v>~</v>
      </c>
      <c r="T1443" s="122" t="str">
        <f>'Belegliste Träger'!S1452</f>
        <v>~</v>
      </c>
      <c r="U1443" s="122" t="str">
        <f>'Belegliste Träger'!T1452</f>
        <v>~</v>
      </c>
      <c r="V1443" s="122" t="str">
        <f>'Belegliste Träger'!U1452</f>
        <v>~</v>
      </c>
      <c r="W1443" s="122">
        <f>'Belegliste SB'!V1452</f>
        <v>0</v>
      </c>
      <c r="X1443" s="122">
        <f>'Belegliste SB'!W1452</f>
        <v>0</v>
      </c>
      <c r="Y1443" s="122">
        <f>'Belegliste SB'!X1452</f>
        <v>0</v>
      </c>
      <c r="Z1443" s="122">
        <f>'Belegliste SB'!Y1452</f>
        <v>0</v>
      </c>
    </row>
    <row r="1444" spans="1:26" x14ac:dyDescent="0.25">
      <c r="A1444" s="121">
        <f>IF(D1444&lt;&gt;"~",'Belegliste SB'!$H$3,"0")</f>
        <v>0</v>
      </c>
      <c r="B1444" s="121">
        <f>IF(D1444&lt;&gt;"~",'Belegliste SB'!$H$4,"0")</f>
        <v>0</v>
      </c>
      <c r="C1444" s="122" t="str">
        <f>IF(D1444&lt;&gt;"~",'Belegliste Träger'!A1453,0)</f>
        <v/>
      </c>
      <c r="D1444" s="122" t="str">
        <f>'Belegliste Träger'!B1453</f>
        <v/>
      </c>
      <c r="E1444" s="122">
        <f>'Belegliste Träger'!C1453</f>
        <v>0</v>
      </c>
      <c r="F1444" s="122">
        <f>IF(D1444&lt;&gt;"~",'Belegliste Träger'!D1453,0)</f>
        <v>0</v>
      </c>
      <c r="G1444" s="122">
        <f>'Belegliste Träger'!E1453</f>
        <v>0</v>
      </c>
      <c r="H1444" s="122">
        <f>'Belegliste Träger'!F1453</f>
        <v>0</v>
      </c>
      <c r="I1444" s="122">
        <f>'Belegliste Träger'!G1453</f>
        <v>0</v>
      </c>
      <c r="J1444" s="122">
        <f>'Belegliste Träger'!H1453</f>
        <v>0</v>
      </c>
      <c r="K1444" s="122">
        <f>'Belegliste Träger'!I1453</f>
        <v>0</v>
      </c>
      <c r="L1444" s="122">
        <f>'Belegliste Träger'!J1453</f>
        <v>0</v>
      </c>
      <c r="M1444" s="122">
        <f>'Belegliste Träger'!K1453</f>
        <v>0</v>
      </c>
      <c r="N1444" s="122">
        <f>'Belegliste Träger'!L1453</f>
        <v>0</v>
      </c>
      <c r="O1444" s="122">
        <f>'Belegliste Träger'!M1453</f>
        <v>0</v>
      </c>
      <c r="P1444" s="122" t="str">
        <f>'Belegliste Träger'!N1453</f>
        <v>~</v>
      </c>
      <c r="Q1444" s="122" t="str">
        <f>'Belegliste Träger'!P1453</f>
        <v>~</v>
      </c>
      <c r="R1444" s="122" t="str">
        <f>'Belegliste Träger'!Q1453</f>
        <v>~</v>
      </c>
      <c r="S1444" s="122" t="str">
        <f>'Belegliste Träger'!R1453</f>
        <v>~</v>
      </c>
      <c r="T1444" s="122" t="str">
        <f>'Belegliste Träger'!S1453</f>
        <v>~</v>
      </c>
      <c r="U1444" s="122" t="str">
        <f>'Belegliste Träger'!T1453</f>
        <v>~</v>
      </c>
      <c r="V1444" s="122" t="str">
        <f>'Belegliste Träger'!U1453</f>
        <v>~</v>
      </c>
      <c r="W1444" s="122">
        <f>'Belegliste SB'!V1453</f>
        <v>0</v>
      </c>
      <c r="X1444" s="122">
        <f>'Belegliste SB'!W1453</f>
        <v>0</v>
      </c>
      <c r="Y1444" s="122">
        <f>'Belegliste SB'!X1453</f>
        <v>0</v>
      </c>
      <c r="Z1444" s="122">
        <f>'Belegliste SB'!Y1453</f>
        <v>0</v>
      </c>
    </row>
    <row r="1445" spans="1:26" x14ac:dyDescent="0.25">
      <c r="A1445" s="121">
        <f>IF(D1445&lt;&gt;"~",'Belegliste SB'!$H$3,"0")</f>
        <v>0</v>
      </c>
      <c r="B1445" s="121">
        <f>IF(D1445&lt;&gt;"~",'Belegliste SB'!$H$4,"0")</f>
        <v>0</v>
      </c>
      <c r="C1445" s="122" t="str">
        <f>IF(D1445&lt;&gt;"~",'Belegliste Träger'!A1454,0)</f>
        <v/>
      </c>
      <c r="D1445" s="122" t="str">
        <f>'Belegliste Träger'!B1454</f>
        <v/>
      </c>
      <c r="E1445" s="122">
        <f>'Belegliste Träger'!C1454</f>
        <v>0</v>
      </c>
      <c r="F1445" s="122">
        <f>IF(D1445&lt;&gt;"~",'Belegliste Träger'!D1454,0)</f>
        <v>0</v>
      </c>
      <c r="G1445" s="122">
        <f>'Belegliste Träger'!E1454</f>
        <v>0</v>
      </c>
      <c r="H1445" s="122">
        <f>'Belegliste Träger'!F1454</f>
        <v>0</v>
      </c>
      <c r="I1445" s="122">
        <f>'Belegliste Träger'!G1454</f>
        <v>0</v>
      </c>
      <c r="J1445" s="122">
        <f>'Belegliste Träger'!H1454</f>
        <v>0</v>
      </c>
      <c r="K1445" s="122">
        <f>'Belegliste Träger'!I1454</f>
        <v>0</v>
      </c>
      <c r="L1445" s="122">
        <f>'Belegliste Träger'!J1454</f>
        <v>0</v>
      </c>
      <c r="M1445" s="122">
        <f>'Belegliste Träger'!K1454</f>
        <v>0</v>
      </c>
      <c r="N1445" s="122">
        <f>'Belegliste Träger'!L1454</f>
        <v>0</v>
      </c>
      <c r="O1445" s="122">
        <f>'Belegliste Träger'!M1454</f>
        <v>0</v>
      </c>
      <c r="P1445" s="122" t="str">
        <f>'Belegliste Träger'!N1454</f>
        <v>~</v>
      </c>
      <c r="Q1445" s="122" t="str">
        <f>'Belegliste Träger'!P1454</f>
        <v>~</v>
      </c>
      <c r="R1445" s="122" t="str">
        <f>'Belegliste Träger'!Q1454</f>
        <v>~</v>
      </c>
      <c r="S1445" s="122" t="str">
        <f>'Belegliste Träger'!R1454</f>
        <v>~</v>
      </c>
      <c r="T1445" s="122" t="str">
        <f>'Belegliste Träger'!S1454</f>
        <v>~</v>
      </c>
      <c r="U1445" s="122" t="str">
        <f>'Belegliste Träger'!T1454</f>
        <v>~</v>
      </c>
      <c r="V1445" s="122" t="str">
        <f>'Belegliste Träger'!U1454</f>
        <v>~</v>
      </c>
      <c r="W1445" s="122">
        <f>'Belegliste SB'!V1454</f>
        <v>0</v>
      </c>
      <c r="X1445" s="122">
        <f>'Belegliste SB'!W1454</f>
        <v>0</v>
      </c>
      <c r="Y1445" s="122">
        <f>'Belegliste SB'!X1454</f>
        <v>0</v>
      </c>
      <c r="Z1445" s="122">
        <f>'Belegliste SB'!Y1454</f>
        <v>0</v>
      </c>
    </row>
    <row r="1446" spans="1:26" x14ac:dyDescent="0.25">
      <c r="A1446" s="121">
        <f>IF(D1446&lt;&gt;"~",'Belegliste SB'!$H$3,"0")</f>
        <v>0</v>
      </c>
      <c r="B1446" s="121">
        <f>IF(D1446&lt;&gt;"~",'Belegliste SB'!$H$4,"0")</f>
        <v>0</v>
      </c>
      <c r="C1446" s="122" t="str">
        <f>IF(D1446&lt;&gt;"~",'Belegliste Träger'!A1455,0)</f>
        <v/>
      </c>
      <c r="D1446" s="122" t="str">
        <f>'Belegliste Träger'!B1455</f>
        <v/>
      </c>
      <c r="E1446" s="122">
        <f>'Belegliste Träger'!C1455</f>
        <v>0</v>
      </c>
      <c r="F1446" s="122">
        <f>IF(D1446&lt;&gt;"~",'Belegliste Träger'!D1455,0)</f>
        <v>0</v>
      </c>
      <c r="G1446" s="122">
        <f>'Belegliste Träger'!E1455</f>
        <v>0</v>
      </c>
      <c r="H1446" s="122">
        <f>'Belegliste Träger'!F1455</f>
        <v>0</v>
      </c>
      <c r="I1446" s="122">
        <f>'Belegliste Träger'!G1455</f>
        <v>0</v>
      </c>
      <c r="J1446" s="122">
        <f>'Belegliste Träger'!H1455</f>
        <v>0</v>
      </c>
      <c r="K1446" s="122">
        <f>'Belegliste Träger'!I1455</f>
        <v>0</v>
      </c>
      <c r="L1446" s="122">
        <f>'Belegliste Träger'!J1455</f>
        <v>0</v>
      </c>
      <c r="M1446" s="122">
        <f>'Belegliste Träger'!K1455</f>
        <v>0</v>
      </c>
      <c r="N1446" s="122">
        <f>'Belegliste Träger'!L1455</f>
        <v>0</v>
      </c>
      <c r="O1446" s="122">
        <f>'Belegliste Träger'!M1455</f>
        <v>0</v>
      </c>
      <c r="P1446" s="122" t="str">
        <f>'Belegliste Träger'!N1455</f>
        <v>~</v>
      </c>
      <c r="Q1446" s="122" t="str">
        <f>'Belegliste Träger'!P1455</f>
        <v>~</v>
      </c>
      <c r="R1446" s="122" t="str">
        <f>'Belegliste Träger'!Q1455</f>
        <v>~</v>
      </c>
      <c r="S1446" s="122" t="str">
        <f>'Belegliste Träger'!R1455</f>
        <v>~</v>
      </c>
      <c r="T1446" s="122" t="str">
        <f>'Belegliste Träger'!S1455</f>
        <v>~</v>
      </c>
      <c r="U1446" s="122" t="str">
        <f>'Belegliste Träger'!T1455</f>
        <v>~</v>
      </c>
      <c r="V1446" s="122" t="str">
        <f>'Belegliste Träger'!U1455</f>
        <v>~</v>
      </c>
      <c r="W1446" s="122">
        <f>'Belegliste SB'!V1455</f>
        <v>0</v>
      </c>
      <c r="X1446" s="122">
        <f>'Belegliste SB'!W1455</f>
        <v>0</v>
      </c>
      <c r="Y1446" s="122">
        <f>'Belegliste SB'!X1455</f>
        <v>0</v>
      </c>
      <c r="Z1446" s="122">
        <f>'Belegliste SB'!Y1455</f>
        <v>0</v>
      </c>
    </row>
    <row r="1447" spans="1:26" x14ac:dyDescent="0.25">
      <c r="A1447" s="121">
        <f>IF(D1447&lt;&gt;"~",'Belegliste SB'!$H$3,"0")</f>
        <v>0</v>
      </c>
      <c r="B1447" s="121">
        <f>IF(D1447&lt;&gt;"~",'Belegliste SB'!$H$4,"0")</f>
        <v>0</v>
      </c>
      <c r="C1447" s="122" t="str">
        <f>IF(D1447&lt;&gt;"~",'Belegliste Träger'!A1456,0)</f>
        <v/>
      </c>
      <c r="D1447" s="122" t="str">
        <f>'Belegliste Träger'!B1456</f>
        <v/>
      </c>
      <c r="E1447" s="122">
        <f>'Belegliste Träger'!C1456</f>
        <v>0</v>
      </c>
      <c r="F1447" s="122">
        <f>IF(D1447&lt;&gt;"~",'Belegliste Träger'!D1456,0)</f>
        <v>0</v>
      </c>
      <c r="G1447" s="122">
        <f>'Belegliste Träger'!E1456</f>
        <v>0</v>
      </c>
      <c r="H1447" s="122">
        <f>'Belegliste Träger'!F1456</f>
        <v>0</v>
      </c>
      <c r="I1447" s="122">
        <f>'Belegliste Träger'!G1456</f>
        <v>0</v>
      </c>
      <c r="J1447" s="122">
        <f>'Belegliste Träger'!H1456</f>
        <v>0</v>
      </c>
      <c r="K1447" s="122">
        <f>'Belegliste Träger'!I1456</f>
        <v>0</v>
      </c>
      <c r="L1447" s="122">
        <f>'Belegliste Träger'!J1456</f>
        <v>0</v>
      </c>
      <c r="M1447" s="122">
        <f>'Belegliste Träger'!K1456</f>
        <v>0</v>
      </c>
      <c r="N1447" s="122">
        <f>'Belegliste Träger'!L1456</f>
        <v>0</v>
      </c>
      <c r="O1447" s="122">
        <f>'Belegliste Träger'!M1456</f>
        <v>0</v>
      </c>
      <c r="P1447" s="122" t="str">
        <f>'Belegliste Träger'!N1456</f>
        <v>~</v>
      </c>
      <c r="Q1447" s="122" t="str">
        <f>'Belegliste Träger'!P1456</f>
        <v>~</v>
      </c>
      <c r="R1447" s="122" t="str">
        <f>'Belegliste Träger'!Q1456</f>
        <v>~</v>
      </c>
      <c r="S1447" s="122" t="str">
        <f>'Belegliste Träger'!R1456</f>
        <v>~</v>
      </c>
      <c r="T1447" s="122" t="str">
        <f>'Belegliste Träger'!S1456</f>
        <v>~</v>
      </c>
      <c r="U1447" s="122" t="str">
        <f>'Belegliste Träger'!T1456</f>
        <v>~</v>
      </c>
      <c r="V1447" s="122" t="str">
        <f>'Belegliste Träger'!U1456</f>
        <v>~</v>
      </c>
      <c r="W1447" s="122">
        <f>'Belegliste SB'!V1456</f>
        <v>0</v>
      </c>
      <c r="X1447" s="122">
        <f>'Belegliste SB'!W1456</f>
        <v>0</v>
      </c>
      <c r="Y1447" s="122">
        <f>'Belegliste SB'!X1456</f>
        <v>0</v>
      </c>
      <c r="Z1447" s="122">
        <f>'Belegliste SB'!Y1456</f>
        <v>0</v>
      </c>
    </row>
    <row r="1448" spans="1:26" x14ac:dyDescent="0.25">
      <c r="A1448" s="121">
        <f>IF(D1448&lt;&gt;"~",'Belegliste SB'!$H$3,"0")</f>
        <v>0</v>
      </c>
      <c r="B1448" s="121">
        <f>IF(D1448&lt;&gt;"~",'Belegliste SB'!$H$4,"0")</f>
        <v>0</v>
      </c>
      <c r="C1448" s="122" t="str">
        <f>IF(D1448&lt;&gt;"~",'Belegliste Träger'!A1457,0)</f>
        <v/>
      </c>
      <c r="D1448" s="122" t="str">
        <f>'Belegliste Träger'!B1457</f>
        <v/>
      </c>
      <c r="E1448" s="122">
        <f>'Belegliste Träger'!C1457</f>
        <v>0</v>
      </c>
      <c r="F1448" s="122">
        <f>IF(D1448&lt;&gt;"~",'Belegliste Träger'!D1457,0)</f>
        <v>0</v>
      </c>
      <c r="G1448" s="122">
        <f>'Belegliste Träger'!E1457</f>
        <v>0</v>
      </c>
      <c r="H1448" s="122">
        <f>'Belegliste Träger'!F1457</f>
        <v>0</v>
      </c>
      <c r="I1448" s="122">
        <f>'Belegliste Träger'!G1457</f>
        <v>0</v>
      </c>
      <c r="J1448" s="122">
        <f>'Belegliste Träger'!H1457</f>
        <v>0</v>
      </c>
      <c r="K1448" s="122">
        <f>'Belegliste Träger'!I1457</f>
        <v>0</v>
      </c>
      <c r="L1448" s="122">
        <f>'Belegliste Träger'!J1457</f>
        <v>0</v>
      </c>
      <c r="M1448" s="122">
        <f>'Belegliste Träger'!K1457</f>
        <v>0</v>
      </c>
      <c r="N1448" s="122">
        <f>'Belegliste Träger'!L1457</f>
        <v>0</v>
      </c>
      <c r="O1448" s="122">
        <f>'Belegliste Träger'!M1457</f>
        <v>0</v>
      </c>
      <c r="P1448" s="122" t="str">
        <f>'Belegliste Träger'!N1457</f>
        <v>~</v>
      </c>
      <c r="Q1448" s="122" t="str">
        <f>'Belegliste Träger'!P1457</f>
        <v>~</v>
      </c>
      <c r="R1448" s="122" t="str">
        <f>'Belegliste Träger'!Q1457</f>
        <v>~</v>
      </c>
      <c r="S1448" s="122" t="str">
        <f>'Belegliste Träger'!R1457</f>
        <v>~</v>
      </c>
      <c r="T1448" s="122" t="str">
        <f>'Belegliste Träger'!S1457</f>
        <v>~</v>
      </c>
      <c r="U1448" s="122" t="str">
        <f>'Belegliste Träger'!T1457</f>
        <v>~</v>
      </c>
      <c r="V1448" s="122" t="str">
        <f>'Belegliste Träger'!U1457</f>
        <v>~</v>
      </c>
      <c r="W1448" s="122">
        <f>'Belegliste SB'!V1457</f>
        <v>0</v>
      </c>
      <c r="X1448" s="122">
        <f>'Belegliste SB'!W1457</f>
        <v>0</v>
      </c>
      <c r="Y1448" s="122">
        <f>'Belegliste SB'!X1457</f>
        <v>0</v>
      </c>
      <c r="Z1448" s="122">
        <f>'Belegliste SB'!Y1457</f>
        <v>0</v>
      </c>
    </row>
    <row r="1449" spans="1:26" x14ac:dyDescent="0.25">
      <c r="A1449" s="121">
        <f>IF(D1449&lt;&gt;"~",'Belegliste SB'!$H$3,"0")</f>
        <v>0</v>
      </c>
      <c r="B1449" s="121">
        <f>IF(D1449&lt;&gt;"~",'Belegliste SB'!$H$4,"0")</f>
        <v>0</v>
      </c>
      <c r="C1449" s="122" t="str">
        <f>IF(D1449&lt;&gt;"~",'Belegliste Träger'!A1458,0)</f>
        <v/>
      </c>
      <c r="D1449" s="122" t="str">
        <f>'Belegliste Träger'!B1458</f>
        <v/>
      </c>
      <c r="E1449" s="122">
        <f>'Belegliste Träger'!C1458</f>
        <v>0</v>
      </c>
      <c r="F1449" s="122">
        <f>IF(D1449&lt;&gt;"~",'Belegliste Träger'!D1458,0)</f>
        <v>0</v>
      </c>
      <c r="G1449" s="122">
        <f>'Belegliste Träger'!E1458</f>
        <v>0</v>
      </c>
      <c r="H1449" s="122">
        <f>'Belegliste Träger'!F1458</f>
        <v>0</v>
      </c>
      <c r="I1449" s="122">
        <f>'Belegliste Träger'!G1458</f>
        <v>0</v>
      </c>
      <c r="J1449" s="122">
        <f>'Belegliste Träger'!H1458</f>
        <v>0</v>
      </c>
      <c r="K1449" s="122">
        <f>'Belegliste Träger'!I1458</f>
        <v>0</v>
      </c>
      <c r="L1449" s="122">
        <f>'Belegliste Träger'!J1458</f>
        <v>0</v>
      </c>
      <c r="M1449" s="122">
        <f>'Belegliste Träger'!K1458</f>
        <v>0</v>
      </c>
      <c r="N1449" s="122">
        <f>'Belegliste Träger'!L1458</f>
        <v>0</v>
      </c>
      <c r="O1449" s="122">
        <f>'Belegliste Träger'!M1458</f>
        <v>0</v>
      </c>
      <c r="P1449" s="122" t="str">
        <f>'Belegliste Träger'!N1458</f>
        <v>~</v>
      </c>
      <c r="Q1449" s="122" t="str">
        <f>'Belegliste Träger'!P1458</f>
        <v>~</v>
      </c>
      <c r="R1449" s="122" t="str">
        <f>'Belegliste Träger'!Q1458</f>
        <v>~</v>
      </c>
      <c r="S1449" s="122" t="str">
        <f>'Belegliste Träger'!R1458</f>
        <v>~</v>
      </c>
      <c r="T1449" s="122" t="str">
        <f>'Belegliste Träger'!S1458</f>
        <v>~</v>
      </c>
      <c r="U1449" s="122" t="str">
        <f>'Belegliste Träger'!T1458</f>
        <v>~</v>
      </c>
      <c r="V1449" s="122" t="str">
        <f>'Belegliste Träger'!U1458</f>
        <v>~</v>
      </c>
      <c r="W1449" s="122">
        <f>'Belegliste SB'!V1458</f>
        <v>0</v>
      </c>
      <c r="X1449" s="122">
        <f>'Belegliste SB'!W1458</f>
        <v>0</v>
      </c>
      <c r="Y1449" s="122">
        <f>'Belegliste SB'!X1458</f>
        <v>0</v>
      </c>
      <c r="Z1449" s="122">
        <f>'Belegliste SB'!Y1458</f>
        <v>0</v>
      </c>
    </row>
    <row r="1450" spans="1:26" x14ac:dyDescent="0.25">
      <c r="A1450" s="121">
        <f>IF(D1450&lt;&gt;"~",'Belegliste SB'!$H$3,"0")</f>
        <v>0</v>
      </c>
      <c r="B1450" s="121">
        <f>IF(D1450&lt;&gt;"~",'Belegliste SB'!$H$4,"0")</f>
        <v>0</v>
      </c>
      <c r="C1450" s="122" t="str">
        <f>IF(D1450&lt;&gt;"~",'Belegliste Träger'!A1459,0)</f>
        <v/>
      </c>
      <c r="D1450" s="122" t="str">
        <f>'Belegliste Träger'!B1459</f>
        <v/>
      </c>
      <c r="E1450" s="122">
        <f>'Belegliste Träger'!C1459</f>
        <v>0</v>
      </c>
      <c r="F1450" s="122">
        <f>IF(D1450&lt;&gt;"~",'Belegliste Träger'!D1459,0)</f>
        <v>0</v>
      </c>
      <c r="G1450" s="122">
        <f>'Belegliste Träger'!E1459</f>
        <v>0</v>
      </c>
      <c r="H1450" s="122">
        <f>'Belegliste Träger'!F1459</f>
        <v>0</v>
      </c>
      <c r="I1450" s="122">
        <f>'Belegliste Träger'!G1459</f>
        <v>0</v>
      </c>
      <c r="J1450" s="122">
        <f>'Belegliste Träger'!H1459</f>
        <v>0</v>
      </c>
      <c r="K1450" s="122">
        <f>'Belegliste Träger'!I1459</f>
        <v>0</v>
      </c>
      <c r="L1450" s="122">
        <f>'Belegliste Träger'!J1459</f>
        <v>0</v>
      </c>
      <c r="M1450" s="122">
        <f>'Belegliste Träger'!K1459</f>
        <v>0</v>
      </c>
      <c r="N1450" s="122">
        <f>'Belegliste Träger'!L1459</f>
        <v>0</v>
      </c>
      <c r="O1450" s="122">
        <f>'Belegliste Träger'!M1459</f>
        <v>0</v>
      </c>
      <c r="P1450" s="122" t="str">
        <f>'Belegliste Träger'!N1459</f>
        <v>~</v>
      </c>
      <c r="Q1450" s="122" t="str">
        <f>'Belegliste Träger'!P1459</f>
        <v>~</v>
      </c>
      <c r="R1450" s="122" t="str">
        <f>'Belegliste Träger'!Q1459</f>
        <v>~</v>
      </c>
      <c r="S1450" s="122" t="str">
        <f>'Belegliste Träger'!R1459</f>
        <v>~</v>
      </c>
      <c r="T1450" s="122" t="str">
        <f>'Belegliste Träger'!S1459</f>
        <v>~</v>
      </c>
      <c r="U1450" s="122" t="str">
        <f>'Belegliste Träger'!T1459</f>
        <v>~</v>
      </c>
      <c r="V1450" s="122" t="str">
        <f>'Belegliste Träger'!U1459</f>
        <v>~</v>
      </c>
      <c r="W1450" s="122">
        <f>'Belegliste SB'!V1459</f>
        <v>0</v>
      </c>
      <c r="X1450" s="122">
        <f>'Belegliste SB'!W1459</f>
        <v>0</v>
      </c>
      <c r="Y1450" s="122">
        <f>'Belegliste SB'!X1459</f>
        <v>0</v>
      </c>
      <c r="Z1450" s="122">
        <f>'Belegliste SB'!Y1459</f>
        <v>0</v>
      </c>
    </row>
    <row r="1451" spans="1:26" x14ac:dyDescent="0.25">
      <c r="A1451" s="121">
        <f>IF(D1451&lt;&gt;"~",'Belegliste SB'!$H$3,"0")</f>
        <v>0</v>
      </c>
      <c r="B1451" s="121">
        <f>IF(D1451&lt;&gt;"~",'Belegliste SB'!$H$4,"0")</f>
        <v>0</v>
      </c>
      <c r="C1451" s="122" t="str">
        <f>IF(D1451&lt;&gt;"~",'Belegliste Träger'!A1460,0)</f>
        <v/>
      </c>
      <c r="D1451" s="122" t="str">
        <f>'Belegliste Träger'!B1460</f>
        <v/>
      </c>
      <c r="E1451" s="122">
        <f>'Belegliste Träger'!C1460</f>
        <v>0</v>
      </c>
      <c r="F1451" s="122">
        <f>IF(D1451&lt;&gt;"~",'Belegliste Träger'!D1460,0)</f>
        <v>0</v>
      </c>
      <c r="G1451" s="122">
        <f>'Belegliste Träger'!E1460</f>
        <v>0</v>
      </c>
      <c r="H1451" s="122">
        <f>'Belegliste Träger'!F1460</f>
        <v>0</v>
      </c>
      <c r="I1451" s="122">
        <f>'Belegliste Träger'!G1460</f>
        <v>0</v>
      </c>
      <c r="J1451" s="122">
        <f>'Belegliste Träger'!H1460</f>
        <v>0</v>
      </c>
      <c r="K1451" s="122">
        <f>'Belegliste Träger'!I1460</f>
        <v>0</v>
      </c>
      <c r="L1451" s="122">
        <f>'Belegliste Träger'!J1460</f>
        <v>0</v>
      </c>
      <c r="M1451" s="122">
        <f>'Belegliste Träger'!K1460</f>
        <v>0</v>
      </c>
      <c r="N1451" s="122">
        <f>'Belegliste Träger'!L1460</f>
        <v>0</v>
      </c>
      <c r="O1451" s="122">
        <f>'Belegliste Träger'!M1460</f>
        <v>0</v>
      </c>
      <c r="P1451" s="122" t="str">
        <f>'Belegliste Träger'!N1460</f>
        <v>~</v>
      </c>
      <c r="Q1451" s="122" t="str">
        <f>'Belegliste Träger'!P1460</f>
        <v>~</v>
      </c>
      <c r="R1451" s="122" t="str">
        <f>'Belegliste Träger'!Q1460</f>
        <v>~</v>
      </c>
      <c r="S1451" s="122" t="str">
        <f>'Belegliste Träger'!R1460</f>
        <v>~</v>
      </c>
      <c r="T1451" s="122" t="str">
        <f>'Belegliste Träger'!S1460</f>
        <v>~</v>
      </c>
      <c r="U1451" s="122" t="str">
        <f>'Belegliste Träger'!T1460</f>
        <v>~</v>
      </c>
      <c r="V1451" s="122" t="str">
        <f>'Belegliste Träger'!U1460</f>
        <v>~</v>
      </c>
      <c r="W1451" s="122">
        <f>'Belegliste SB'!V1460</f>
        <v>0</v>
      </c>
      <c r="X1451" s="122">
        <f>'Belegliste SB'!W1460</f>
        <v>0</v>
      </c>
      <c r="Y1451" s="122">
        <f>'Belegliste SB'!X1460</f>
        <v>0</v>
      </c>
      <c r="Z1451" s="122">
        <f>'Belegliste SB'!Y1460</f>
        <v>0</v>
      </c>
    </row>
    <row r="1452" spans="1:26" x14ac:dyDescent="0.25">
      <c r="A1452" s="121">
        <f>IF(D1452&lt;&gt;"~",'Belegliste SB'!$H$3,"0")</f>
        <v>0</v>
      </c>
      <c r="B1452" s="121">
        <f>IF(D1452&lt;&gt;"~",'Belegliste SB'!$H$4,"0")</f>
        <v>0</v>
      </c>
      <c r="C1452" s="122" t="str">
        <f>IF(D1452&lt;&gt;"~",'Belegliste Träger'!A1461,0)</f>
        <v/>
      </c>
      <c r="D1452" s="122" t="str">
        <f>'Belegliste Träger'!B1461</f>
        <v/>
      </c>
      <c r="E1452" s="122">
        <f>'Belegliste Träger'!C1461</f>
        <v>0</v>
      </c>
      <c r="F1452" s="122">
        <f>IF(D1452&lt;&gt;"~",'Belegliste Träger'!D1461,0)</f>
        <v>0</v>
      </c>
      <c r="G1452" s="122">
        <f>'Belegliste Träger'!E1461</f>
        <v>0</v>
      </c>
      <c r="H1452" s="122">
        <f>'Belegliste Träger'!F1461</f>
        <v>0</v>
      </c>
      <c r="I1452" s="122">
        <f>'Belegliste Träger'!G1461</f>
        <v>0</v>
      </c>
      <c r="J1452" s="122">
        <f>'Belegliste Träger'!H1461</f>
        <v>0</v>
      </c>
      <c r="K1452" s="122">
        <f>'Belegliste Träger'!I1461</f>
        <v>0</v>
      </c>
      <c r="L1452" s="122">
        <f>'Belegliste Träger'!J1461</f>
        <v>0</v>
      </c>
      <c r="M1452" s="122">
        <f>'Belegliste Träger'!K1461</f>
        <v>0</v>
      </c>
      <c r="N1452" s="122">
        <f>'Belegliste Träger'!L1461</f>
        <v>0</v>
      </c>
      <c r="O1452" s="122">
        <f>'Belegliste Träger'!M1461</f>
        <v>0</v>
      </c>
      <c r="P1452" s="122" t="str">
        <f>'Belegliste Träger'!N1461</f>
        <v>~</v>
      </c>
      <c r="Q1452" s="122" t="str">
        <f>'Belegliste Träger'!P1461</f>
        <v>~</v>
      </c>
      <c r="R1452" s="122" t="str">
        <f>'Belegliste Träger'!Q1461</f>
        <v>~</v>
      </c>
      <c r="S1452" s="122" t="str">
        <f>'Belegliste Träger'!R1461</f>
        <v>~</v>
      </c>
      <c r="T1452" s="122" t="str">
        <f>'Belegliste Träger'!S1461</f>
        <v>~</v>
      </c>
      <c r="U1452" s="122" t="str">
        <f>'Belegliste Träger'!T1461</f>
        <v>~</v>
      </c>
      <c r="V1452" s="122" t="str">
        <f>'Belegliste Träger'!U1461</f>
        <v>~</v>
      </c>
      <c r="W1452" s="122">
        <f>'Belegliste SB'!V1461</f>
        <v>0</v>
      </c>
      <c r="X1452" s="122">
        <f>'Belegliste SB'!W1461</f>
        <v>0</v>
      </c>
      <c r="Y1452" s="122">
        <f>'Belegliste SB'!X1461</f>
        <v>0</v>
      </c>
      <c r="Z1452" s="122">
        <f>'Belegliste SB'!Y1461</f>
        <v>0</v>
      </c>
    </row>
    <row r="1453" spans="1:26" x14ac:dyDescent="0.25">
      <c r="A1453" s="121">
        <f>IF(D1453&lt;&gt;"~",'Belegliste SB'!$H$3,"0")</f>
        <v>0</v>
      </c>
      <c r="B1453" s="121">
        <f>IF(D1453&lt;&gt;"~",'Belegliste SB'!$H$4,"0")</f>
        <v>0</v>
      </c>
      <c r="C1453" s="122" t="str">
        <f>IF(D1453&lt;&gt;"~",'Belegliste Träger'!A1462,0)</f>
        <v/>
      </c>
      <c r="D1453" s="122" t="str">
        <f>'Belegliste Träger'!B1462</f>
        <v/>
      </c>
      <c r="E1453" s="122">
        <f>'Belegliste Träger'!C1462</f>
        <v>0</v>
      </c>
      <c r="F1453" s="122">
        <f>IF(D1453&lt;&gt;"~",'Belegliste Träger'!D1462,0)</f>
        <v>0</v>
      </c>
      <c r="G1453" s="122">
        <f>'Belegliste Träger'!E1462</f>
        <v>0</v>
      </c>
      <c r="H1453" s="122">
        <f>'Belegliste Träger'!F1462</f>
        <v>0</v>
      </c>
      <c r="I1453" s="122">
        <f>'Belegliste Träger'!G1462</f>
        <v>0</v>
      </c>
      <c r="J1453" s="122">
        <f>'Belegliste Träger'!H1462</f>
        <v>0</v>
      </c>
      <c r="K1453" s="122">
        <f>'Belegliste Träger'!I1462</f>
        <v>0</v>
      </c>
      <c r="L1453" s="122">
        <f>'Belegliste Träger'!J1462</f>
        <v>0</v>
      </c>
      <c r="M1453" s="122">
        <f>'Belegliste Träger'!K1462</f>
        <v>0</v>
      </c>
      <c r="N1453" s="122">
        <f>'Belegliste Träger'!L1462</f>
        <v>0</v>
      </c>
      <c r="O1453" s="122">
        <f>'Belegliste Träger'!M1462</f>
        <v>0</v>
      </c>
      <c r="P1453" s="122" t="str">
        <f>'Belegliste Träger'!N1462</f>
        <v>~</v>
      </c>
      <c r="Q1453" s="122" t="str">
        <f>'Belegliste Träger'!P1462</f>
        <v>~</v>
      </c>
      <c r="R1453" s="122" t="str">
        <f>'Belegliste Träger'!Q1462</f>
        <v>~</v>
      </c>
      <c r="S1453" s="122" t="str">
        <f>'Belegliste Träger'!R1462</f>
        <v>~</v>
      </c>
      <c r="T1453" s="122" t="str">
        <f>'Belegliste Träger'!S1462</f>
        <v>~</v>
      </c>
      <c r="U1453" s="122" t="str">
        <f>'Belegliste Träger'!T1462</f>
        <v>~</v>
      </c>
      <c r="V1453" s="122" t="str">
        <f>'Belegliste Träger'!U1462</f>
        <v>~</v>
      </c>
      <c r="W1453" s="122">
        <f>'Belegliste SB'!V1462</f>
        <v>0</v>
      </c>
      <c r="X1453" s="122">
        <f>'Belegliste SB'!W1462</f>
        <v>0</v>
      </c>
      <c r="Y1453" s="122">
        <f>'Belegliste SB'!X1462</f>
        <v>0</v>
      </c>
      <c r="Z1453" s="122">
        <f>'Belegliste SB'!Y1462</f>
        <v>0</v>
      </c>
    </row>
    <row r="1454" spans="1:26" x14ac:dyDescent="0.25">
      <c r="A1454" s="121">
        <f>IF(D1454&lt;&gt;"~",'Belegliste SB'!$H$3,"0")</f>
        <v>0</v>
      </c>
      <c r="B1454" s="121">
        <f>IF(D1454&lt;&gt;"~",'Belegliste SB'!$H$4,"0")</f>
        <v>0</v>
      </c>
      <c r="C1454" s="122" t="str">
        <f>IF(D1454&lt;&gt;"~",'Belegliste Träger'!A1463,0)</f>
        <v/>
      </c>
      <c r="D1454" s="122" t="str">
        <f>'Belegliste Träger'!B1463</f>
        <v/>
      </c>
      <c r="E1454" s="122">
        <f>'Belegliste Träger'!C1463</f>
        <v>0</v>
      </c>
      <c r="F1454" s="122">
        <f>IF(D1454&lt;&gt;"~",'Belegliste Träger'!D1463,0)</f>
        <v>0</v>
      </c>
      <c r="G1454" s="122">
        <f>'Belegliste Träger'!E1463</f>
        <v>0</v>
      </c>
      <c r="H1454" s="122">
        <f>'Belegliste Träger'!F1463</f>
        <v>0</v>
      </c>
      <c r="I1454" s="122">
        <f>'Belegliste Träger'!G1463</f>
        <v>0</v>
      </c>
      <c r="J1454" s="122">
        <f>'Belegliste Träger'!H1463</f>
        <v>0</v>
      </c>
      <c r="K1454" s="122">
        <f>'Belegliste Träger'!I1463</f>
        <v>0</v>
      </c>
      <c r="L1454" s="122">
        <f>'Belegliste Träger'!J1463</f>
        <v>0</v>
      </c>
      <c r="M1454" s="122">
        <f>'Belegliste Träger'!K1463</f>
        <v>0</v>
      </c>
      <c r="N1454" s="122">
        <f>'Belegliste Träger'!L1463</f>
        <v>0</v>
      </c>
      <c r="O1454" s="122">
        <f>'Belegliste Träger'!M1463</f>
        <v>0</v>
      </c>
      <c r="P1454" s="122" t="str">
        <f>'Belegliste Träger'!N1463</f>
        <v>~</v>
      </c>
      <c r="Q1454" s="122" t="str">
        <f>'Belegliste Träger'!P1463</f>
        <v>~</v>
      </c>
      <c r="R1454" s="122" t="str">
        <f>'Belegliste Träger'!Q1463</f>
        <v>~</v>
      </c>
      <c r="S1454" s="122" t="str">
        <f>'Belegliste Träger'!R1463</f>
        <v>~</v>
      </c>
      <c r="T1454" s="122" t="str">
        <f>'Belegliste Träger'!S1463</f>
        <v>~</v>
      </c>
      <c r="U1454" s="122" t="str">
        <f>'Belegliste Träger'!T1463</f>
        <v>~</v>
      </c>
      <c r="V1454" s="122" t="str">
        <f>'Belegliste Träger'!U1463</f>
        <v>~</v>
      </c>
      <c r="W1454" s="122">
        <f>'Belegliste SB'!V1463</f>
        <v>0</v>
      </c>
      <c r="X1454" s="122">
        <f>'Belegliste SB'!W1463</f>
        <v>0</v>
      </c>
      <c r="Y1454" s="122">
        <f>'Belegliste SB'!X1463</f>
        <v>0</v>
      </c>
      <c r="Z1454" s="122">
        <f>'Belegliste SB'!Y1463</f>
        <v>0</v>
      </c>
    </row>
    <row r="1455" spans="1:26" x14ac:dyDescent="0.25">
      <c r="A1455" s="121">
        <f>IF(D1455&lt;&gt;"~",'Belegliste SB'!$H$3,"0")</f>
        <v>0</v>
      </c>
      <c r="B1455" s="121">
        <f>IF(D1455&lt;&gt;"~",'Belegliste SB'!$H$4,"0")</f>
        <v>0</v>
      </c>
      <c r="C1455" s="122" t="str">
        <f>IF(D1455&lt;&gt;"~",'Belegliste Träger'!A1464,0)</f>
        <v/>
      </c>
      <c r="D1455" s="122" t="str">
        <f>'Belegliste Träger'!B1464</f>
        <v/>
      </c>
      <c r="E1455" s="122">
        <f>'Belegliste Träger'!C1464</f>
        <v>0</v>
      </c>
      <c r="F1455" s="122">
        <f>IF(D1455&lt;&gt;"~",'Belegliste Träger'!D1464,0)</f>
        <v>0</v>
      </c>
      <c r="G1455" s="122">
        <f>'Belegliste Träger'!E1464</f>
        <v>0</v>
      </c>
      <c r="H1455" s="122">
        <f>'Belegliste Träger'!F1464</f>
        <v>0</v>
      </c>
      <c r="I1455" s="122">
        <f>'Belegliste Träger'!G1464</f>
        <v>0</v>
      </c>
      <c r="J1455" s="122">
        <f>'Belegliste Träger'!H1464</f>
        <v>0</v>
      </c>
      <c r="K1455" s="122">
        <f>'Belegliste Träger'!I1464</f>
        <v>0</v>
      </c>
      <c r="L1455" s="122">
        <f>'Belegliste Träger'!J1464</f>
        <v>0</v>
      </c>
      <c r="M1455" s="122">
        <f>'Belegliste Träger'!K1464</f>
        <v>0</v>
      </c>
      <c r="N1455" s="122">
        <f>'Belegliste Träger'!L1464</f>
        <v>0</v>
      </c>
      <c r="O1455" s="122">
        <f>'Belegliste Träger'!M1464</f>
        <v>0</v>
      </c>
      <c r="P1455" s="122" t="str">
        <f>'Belegliste Träger'!N1464</f>
        <v>~</v>
      </c>
      <c r="Q1455" s="122" t="str">
        <f>'Belegliste Träger'!P1464</f>
        <v>~</v>
      </c>
      <c r="R1455" s="122" t="str">
        <f>'Belegliste Träger'!Q1464</f>
        <v>~</v>
      </c>
      <c r="S1455" s="122" t="str">
        <f>'Belegliste Träger'!R1464</f>
        <v>~</v>
      </c>
      <c r="T1455" s="122" t="str">
        <f>'Belegliste Träger'!S1464</f>
        <v>~</v>
      </c>
      <c r="U1455" s="122" t="str">
        <f>'Belegliste Träger'!T1464</f>
        <v>~</v>
      </c>
      <c r="V1455" s="122" t="str">
        <f>'Belegliste Träger'!U1464</f>
        <v>~</v>
      </c>
      <c r="W1455" s="122">
        <f>'Belegliste SB'!V1464</f>
        <v>0</v>
      </c>
      <c r="X1455" s="122">
        <f>'Belegliste SB'!W1464</f>
        <v>0</v>
      </c>
      <c r="Y1455" s="122">
        <f>'Belegliste SB'!X1464</f>
        <v>0</v>
      </c>
      <c r="Z1455" s="122">
        <f>'Belegliste SB'!Y1464</f>
        <v>0</v>
      </c>
    </row>
    <row r="1456" spans="1:26" x14ac:dyDescent="0.25">
      <c r="A1456" s="121">
        <f>IF(D1456&lt;&gt;"~",'Belegliste SB'!$H$3,"0")</f>
        <v>0</v>
      </c>
      <c r="B1456" s="121">
        <f>IF(D1456&lt;&gt;"~",'Belegliste SB'!$H$4,"0")</f>
        <v>0</v>
      </c>
      <c r="C1456" s="122" t="str">
        <f>IF(D1456&lt;&gt;"~",'Belegliste Träger'!A1465,0)</f>
        <v/>
      </c>
      <c r="D1456" s="122" t="str">
        <f>'Belegliste Träger'!B1465</f>
        <v/>
      </c>
      <c r="E1456" s="122">
        <f>'Belegliste Träger'!C1465</f>
        <v>0</v>
      </c>
      <c r="F1456" s="122">
        <f>IF(D1456&lt;&gt;"~",'Belegliste Träger'!D1465,0)</f>
        <v>0</v>
      </c>
      <c r="G1456" s="122">
        <f>'Belegliste Träger'!E1465</f>
        <v>0</v>
      </c>
      <c r="H1456" s="122">
        <f>'Belegliste Träger'!F1465</f>
        <v>0</v>
      </c>
      <c r="I1456" s="122">
        <f>'Belegliste Träger'!G1465</f>
        <v>0</v>
      </c>
      <c r="J1456" s="122">
        <f>'Belegliste Träger'!H1465</f>
        <v>0</v>
      </c>
      <c r="K1456" s="122">
        <f>'Belegliste Träger'!I1465</f>
        <v>0</v>
      </c>
      <c r="L1456" s="122">
        <f>'Belegliste Träger'!J1465</f>
        <v>0</v>
      </c>
      <c r="M1456" s="122">
        <f>'Belegliste Träger'!K1465</f>
        <v>0</v>
      </c>
      <c r="N1456" s="122">
        <f>'Belegliste Träger'!L1465</f>
        <v>0</v>
      </c>
      <c r="O1456" s="122">
        <f>'Belegliste Träger'!M1465</f>
        <v>0</v>
      </c>
      <c r="P1456" s="122" t="str">
        <f>'Belegliste Träger'!N1465</f>
        <v>~</v>
      </c>
      <c r="Q1456" s="122" t="str">
        <f>'Belegliste Träger'!P1465</f>
        <v>~</v>
      </c>
      <c r="R1456" s="122" t="str">
        <f>'Belegliste Träger'!Q1465</f>
        <v>~</v>
      </c>
      <c r="S1456" s="122" t="str">
        <f>'Belegliste Träger'!R1465</f>
        <v>~</v>
      </c>
      <c r="T1456" s="122" t="str">
        <f>'Belegliste Träger'!S1465</f>
        <v>~</v>
      </c>
      <c r="U1456" s="122" t="str">
        <f>'Belegliste Träger'!T1465</f>
        <v>~</v>
      </c>
      <c r="V1456" s="122" t="str">
        <f>'Belegliste Träger'!U1465</f>
        <v>~</v>
      </c>
      <c r="W1456" s="122">
        <f>'Belegliste SB'!V1465</f>
        <v>0</v>
      </c>
      <c r="X1456" s="122">
        <f>'Belegliste SB'!W1465</f>
        <v>0</v>
      </c>
      <c r="Y1456" s="122">
        <f>'Belegliste SB'!X1465</f>
        <v>0</v>
      </c>
      <c r="Z1456" s="122">
        <f>'Belegliste SB'!Y1465</f>
        <v>0</v>
      </c>
    </row>
    <row r="1457" spans="1:26" x14ac:dyDescent="0.25">
      <c r="A1457" s="121">
        <f>IF(D1457&lt;&gt;"~",'Belegliste SB'!$H$3,"0")</f>
        <v>0</v>
      </c>
      <c r="B1457" s="121">
        <f>IF(D1457&lt;&gt;"~",'Belegliste SB'!$H$4,"0")</f>
        <v>0</v>
      </c>
      <c r="C1457" s="122" t="str">
        <f>IF(D1457&lt;&gt;"~",'Belegliste Träger'!A1466,0)</f>
        <v/>
      </c>
      <c r="D1457" s="122" t="str">
        <f>'Belegliste Träger'!B1466</f>
        <v/>
      </c>
      <c r="E1457" s="122">
        <f>'Belegliste Träger'!C1466</f>
        <v>0</v>
      </c>
      <c r="F1457" s="122">
        <f>IF(D1457&lt;&gt;"~",'Belegliste Träger'!D1466,0)</f>
        <v>0</v>
      </c>
      <c r="G1457" s="122">
        <f>'Belegliste Träger'!E1466</f>
        <v>0</v>
      </c>
      <c r="H1457" s="122">
        <f>'Belegliste Träger'!F1466</f>
        <v>0</v>
      </c>
      <c r="I1457" s="122">
        <f>'Belegliste Träger'!G1466</f>
        <v>0</v>
      </c>
      <c r="J1457" s="122">
        <f>'Belegliste Träger'!H1466</f>
        <v>0</v>
      </c>
      <c r="K1457" s="122">
        <f>'Belegliste Träger'!I1466</f>
        <v>0</v>
      </c>
      <c r="L1457" s="122">
        <f>'Belegliste Träger'!J1466</f>
        <v>0</v>
      </c>
      <c r="M1457" s="122">
        <f>'Belegliste Träger'!K1466</f>
        <v>0</v>
      </c>
      <c r="N1457" s="122">
        <f>'Belegliste Träger'!L1466</f>
        <v>0</v>
      </c>
      <c r="O1457" s="122">
        <f>'Belegliste Träger'!M1466</f>
        <v>0</v>
      </c>
      <c r="P1457" s="122" t="str">
        <f>'Belegliste Träger'!N1466</f>
        <v>~</v>
      </c>
      <c r="Q1457" s="122" t="str">
        <f>'Belegliste Träger'!P1466</f>
        <v>~</v>
      </c>
      <c r="R1457" s="122" t="str">
        <f>'Belegliste Träger'!Q1466</f>
        <v>~</v>
      </c>
      <c r="S1457" s="122" t="str">
        <f>'Belegliste Träger'!R1466</f>
        <v>~</v>
      </c>
      <c r="T1457" s="122" t="str">
        <f>'Belegliste Träger'!S1466</f>
        <v>~</v>
      </c>
      <c r="U1457" s="122" t="str">
        <f>'Belegliste Träger'!T1466</f>
        <v>~</v>
      </c>
      <c r="V1457" s="122" t="str">
        <f>'Belegliste Träger'!U1466</f>
        <v>~</v>
      </c>
      <c r="W1457" s="122">
        <f>'Belegliste SB'!V1466</f>
        <v>0</v>
      </c>
      <c r="X1457" s="122">
        <f>'Belegliste SB'!W1466</f>
        <v>0</v>
      </c>
      <c r="Y1457" s="122">
        <f>'Belegliste SB'!X1466</f>
        <v>0</v>
      </c>
      <c r="Z1457" s="122">
        <f>'Belegliste SB'!Y1466</f>
        <v>0</v>
      </c>
    </row>
    <row r="1458" spans="1:26" x14ac:dyDescent="0.25">
      <c r="A1458" s="121">
        <f>IF(D1458&lt;&gt;"~",'Belegliste SB'!$H$3,"0")</f>
        <v>0</v>
      </c>
      <c r="B1458" s="121">
        <f>IF(D1458&lt;&gt;"~",'Belegliste SB'!$H$4,"0")</f>
        <v>0</v>
      </c>
      <c r="C1458" s="122" t="str">
        <f>IF(D1458&lt;&gt;"~",'Belegliste Träger'!A1467,0)</f>
        <v/>
      </c>
      <c r="D1458" s="122" t="str">
        <f>'Belegliste Träger'!B1467</f>
        <v/>
      </c>
      <c r="E1458" s="122">
        <f>'Belegliste Träger'!C1467</f>
        <v>0</v>
      </c>
      <c r="F1458" s="122">
        <f>IF(D1458&lt;&gt;"~",'Belegliste Träger'!D1467,0)</f>
        <v>0</v>
      </c>
      <c r="G1458" s="122">
        <f>'Belegliste Träger'!E1467</f>
        <v>0</v>
      </c>
      <c r="H1458" s="122">
        <f>'Belegliste Träger'!F1467</f>
        <v>0</v>
      </c>
      <c r="I1458" s="122">
        <f>'Belegliste Träger'!G1467</f>
        <v>0</v>
      </c>
      <c r="J1458" s="122">
        <f>'Belegliste Träger'!H1467</f>
        <v>0</v>
      </c>
      <c r="K1458" s="122">
        <f>'Belegliste Träger'!I1467</f>
        <v>0</v>
      </c>
      <c r="L1458" s="122">
        <f>'Belegliste Träger'!J1467</f>
        <v>0</v>
      </c>
      <c r="M1458" s="122">
        <f>'Belegliste Träger'!K1467</f>
        <v>0</v>
      </c>
      <c r="N1458" s="122">
        <f>'Belegliste Träger'!L1467</f>
        <v>0</v>
      </c>
      <c r="O1458" s="122">
        <f>'Belegliste Träger'!M1467</f>
        <v>0</v>
      </c>
      <c r="P1458" s="122" t="str">
        <f>'Belegliste Träger'!N1467</f>
        <v>~</v>
      </c>
      <c r="Q1458" s="122" t="str">
        <f>'Belegliste Träger'!P1467</f>
        <v>~</v>
      </c>
      <c r="R1458" s="122" t="str">
        <f>'Belegliste Träger'!Q1467</f>
        <v>~</v>
      </c>
      <c r="S1458" s="122" t="str">
        <f>'Belegliste Träger'!R1467</f>
        <v>~</v>
      </c>
      <c r="T1458" s="122" t="str">
        <f>'Belegliste Träger'!S1467</f>
        <v>~</v>
      </c>
      <c r="U1458" s="122" t="str">
        <f>'Belegliste Träger'!T1467</f>
        <v>~</v>
      </c>
      <c r="V1458" s="122" t="str">
        <f>'Belegliste Träger'!U1467</f>
        <v>~</v>
      </c>
      <c r="W1458" s="122">
        <f>'Belegliste SB'!V1467</f>
        <v>0</v>
      </c>
      <c r="X1458" s="122">
        <f>'Belegliste SB'!W1467</f>
        <v>0</v>
      </c>
      <c r="Y1458" s="122">
        <f>'Belegliste SB'!X1467</f>
        <v>0</v>
      </c>
      <c r="Z1458" s="122">
        <f>'Belegliste SB'!Y1467</f>
        <v>0</v>
      </c>
    </row>
    <row r="1459" spans="1:26" x14ac:dyDescent="0.25">
      <c r="A1459" s="121">
        <f>IF(D1459&lt;&gt;"~",'Belegliste SB'!$H$3,"0")</f>
        <v>0</v>
      </c>
      <c r="B1459" s="121">
        <f>IF(D1459&lt;&gt;"~",'Belegliste SB'!$H$4,"0")</f>
        <v>0</v>
      </c>
      <c r="C1459" s="122" t="str">
        <f>IF(D1459&lt;&gt;"~",'Belegliste Träger'!A1468,0)</f>
        <v/>
      </c>
      <c r="D1459" s="122" t="str">
        <f>'Belegliste Träger'!B1468</f>
        <v/>
      </c>
      <c r="E1459" s="122">
        <f>'Belegliste Träger'!C1468</f>
        <v>0</v>
      </c>
      <c r="F1459" s="122">
        <f>IF(D1459&lt;&gt;"~",'Belegliste Träger'!D1468,0)</f>
        <v>0</v>
      </c>
      <c r="G1459" s="122">
        <f>'Belegliste Träger'!E1468</f>
        <v>0</v>
      </c>
      <c r="H1459" s="122">
        <f>'Belegliste Träger'!F1468</f>
        <v>0</v>
      </c>
      <c r="I1459" s="122">
        <f>'Belegliste Träger'!G1468</f>
        <v>0</v>
      </c>
      <c r="J1459" s="122">
        <f>'Belegliste Träger'!H1468</f>
        <v>0</v>
      </c>
      <c r="K1459" s="122">
        <f>'Belegliste Träger'!I1468</f>
        <v>0</v>
      </c>
      <c r="L1459" s="122">
        <f>'Belegliste Träger'!J1468</f>
        <v>0</v>
      </c>
      <c r="M1459" s="122">
        <f>'Belegliste Träger'!K1468</f>
        <v>0</v>
      </c>
      <c r="N1459" s="122">
        <f>'Belegliste Träger'!L1468</f>
        <v>0</v>
      </c>
      <c r="O1459" s="122">
        <f>'Belegliste Träger'!M1468</f>
        <v>0</v>
      </c>
      <c r="P1459" s="122" t="str">
        <f>'Belegliste Träger'!N1468</f>
        <v>~</v>
      </c>
      <c r="Q1459" s="122" t="str">
        <f>'Belegliste Träger'!P1468</f>
        <v>~</v>
      </c>
      <c r="R1459" s="122" t="str">
        <f>'Belegliste Träger'!Q1468</f>
        <v>~</v>
      </c>
      <c r="S1459" s="122" t="str">
        <f>'Belegliste Träger'!R1468</f>
        <v>~</v>
      </c>
      <c r="T1459" s="122" t="str">
        <f>'Belegliste Träger'!S1468</f>
        <v>~</v>
      </c>
      <c r="U1459" s="122" t="str">
        <f>'Belegliste Träger'!T1468</f>
        <v>~</v>
      </c>
      <c r="V1459" s="122" t="str">
        <f>'Belegliste Träger'!U1468</f>
        <v>~</v>
      </c>
      <c r="W1459" s="122">
        <f>'Belegliste SB'!V1468</f>
        <v>0</v>
      </c>
      <c r="X1459" s="122">
        <f>'Belegliste SB'!W1468</f>
        <v>0</v>
      </c>
      <c r="Y1459" s="122">
        <f>'Belegliste SB'!X1468</f>
        <v>0</v>
      </c>
      <c r="Z1459" s="122">
        <f>'Belegliste SB'!Y1468</f>
        <v>0</v>
      </c>
    </row>
    <row r="1460" spans="1:26" x14ac:dyDescent="0.25">
      <c r="A1460" s="121">
        <f>IF(D1460&lt;&gt;"~",'Belegliste SB'!$H$3,"0")</f>
        <v>0</v>
      </c>
      <c r="B1460" s="121">
        <f>IF(D1460&lt;&gt;"~",'Belegliste SB'!$H$4,"0")</f>
        <v>0</v>
      </c>
      <c r="C1460" s="122" t="str">
        <f>IF(D1460&lt;&gt;"~",'Belegliste Träger'!A1469,0)</f>
        <v/>
      </c>
      <c r="D1460" s="122" t="str">
        <f>'Belegliste Träger'!B1469</f>
        <v/>
      </c>
      <c r="E1460" s="122">
        <f>'Belegliste Träger'!C1469</f>
        <v>0</v>
      </c>
      <c r="F1460" s="122">
        <f>IF(D1460&lt;&gt;"~",'Belegliste Träger'!D1469,0)</f>
        <v>0</v>
      </c>
      <c r="G1460" s="122">
        <f>'Belegliste Träger'!E1469</f>
        <v>0</v>
      </c>
      <c r="H1460" s="122">
        <f>'Belegliste Träger'!F1469</f>
        <v>0</v>
      </c>
      <c r="I1460" s="122">
        <f>'Belegliste Träger'!G1469</f>
        <v>0</v>
      </c>
      <c r="J1460" s="122">
        <f>'Belegliste Träger'!H1469</f>
        <v>0</v>
      </c>
      <c r="K1460" s="122">
        <f>'Belegliste Träger'!I1469</f>
        <v>0</v>
      </c>
      <c r="L1460" s="122">
        <f>'Belegliste Träger'!J1469</f>
        <v>0</v>
      </c>
      <c r="M1460" s="122">
        <f>'Belegliste Träger'!K1469</f>
        <v>0</v>
      </c>
      <c r="N1460" s="122">
        <f>'Belegliste Träger'!L1469</f>
        <v>0</v>
      </c>
      <c r="O1460" s="122">
        <f>'Belegliste Träger'!M1469</f>
        <v>0</v>
      </c>
      <c r="P1460" s="122" t="str">
        <f>'Belegliste Träger'!N1469</f>
        <v>~</v>
      </c>
      <c r="Q1460" s="122" t="str">
        <f>'Belegliste Träger'!P1469</f>
        <v>~</v>
      </c>
      <c r="R1460" s="122" t="str">
        <f>'Belegliste Träger'!Q1469</f>
        <v>~</v>
      </c>
      <c r="S1460" s="122" t="str">
        <f>'Belegliste Träger'!R1469</f>
        <v>~</v>
      </c>
      <c r="T1460" s="122" t="str">
        <f>'Belegliste Träger'!S1469</f>
        <v>~</v>
      </c>
      <c r="U1460" s="122" t="str">
        <f>'Belegliste Träger'!T1469</f>
        <v>~</v>
      </c>
      <c r="V1460" s="122" t="str">
        <f>'Belegliste Träger'!U1469</f>
        <v>~</v>
      </c>
      <c r="W1460" s="122">
        <f>'Belegliste SB'!V1469</f>
        <v>0</v>
      </c>
      <c r="X1460" s="122">
        <f>'Belegliste SB'!W1469</f>
        <v>0</v>
      </c>
      <c r="Y1460" s="122">
        <f>'Belegliste SB'!X1469</f>
        <v>0</v>
      </c>
      <c r="Z1460" s="122">
        <f>'Belegliste SB'!Y1469</f>
        <v>0</v>
      </c>
    </row>
    <row r="1461" spans="1:26" x14ac:dyDescent="0.25">
      <c r="A1461" s="121">
        <f>IF(D1461&lt;&gt;"~",'Belegliste SB'!$H$3,"0")</f>
        <v>0</v>
      </c>
      <c r="B1461" s="121">
        <f>IF(D1461&lt;&gt;"~",'Belegliste SB'!$H$4,"0")</f>
        <v>0</v>
      </c>
      <c r="C1461" s="122" t="str">
        <f>IF(D1461&lt;&gt;"~",'Belegliste Träger'!A1470,0)</f>
        <v/>
      </c>
      <c r="D1461" s="122" t="str">
        <f>'Belegliste Träger'!B1470</f>
        <v/>
      </c>
      <c r="E1461" s="122">
        <f>'Belegliste Träger'!C1470</f>
        <v>0</v>
      </c>
      <c r="F1461" s="122">
        <f>IF(D1461&lt;&gt;"~",'Belegliste Träger'!D1470,0)</f>
        <v>0</v>
      </c>
      <c r="G1461" s="122">
        <f>'Belegliste Träger'!E1470</f>
        <v>0</v>
      </c>
      <c r="H1461" s="122">
        <f>'Belegliste Träger'!F1470</f>
        <v>0</v>
      </c>
      <c r="I1461" s="122">
        <f>'Belegliste Träger'!G1470</f>
        <v>0</v>
      </c>
      <c r="J1461" s="122">
        <f>'Belegliste Träger'!H1470</f>
        <v>0</v>
      </c>
      <c r="K1461" s="122">
        <f>'Belegliste Träger'!I1470</f>
        <v>0</v>
      </c>
      <c r="L1461" s="122">
        <f>'Belegliste Träger'!J1470</f>
        <v>0</v>
      </c>
      <c r="M1461" s="122">
        <f>'Belegliste Träger'!K1470</f>
        <v>0</v>
      </c>
      <c r="N1461" s="122">
        <f>'Belegliste Träger'!L1470</f>
        <v>0</v>
      </c>
      <c r="O1461" s="122">
        <f>'Belegliste Träger'!M1470</f>
        <v>0</v>
      </c>
      <c r="P1461" s="122" t="str">
        <f>'Belegliste Träger'!N1470</f>
        <v>~</v>
      </c>
      <c r="Q1461" s="122" t="str">
        <f>'Belegliste Träger'!P1470</f>
        <v>~</v>
      </c>
      <c r="R1461" s="122" t="str">
        <f>'Belegliste Träger'!Q1470</f>
        <v>~</v>
      </c>
      <c r="S1461" s="122" t="str">
        <f>'Belegliste Träger'!R1470</f>
        <v>~</v>
      </c>
      <c r="T1461" s="122" t="str">
        <f>'Belegliste Träger'!S1470</f>
        <v>~</v>
      </c>
      <c r="U1461" s="122" t="str">
        <f>'Belegliste Träger'!T1470</f>
        <v>~</v>
      </c>
      <c r="V1461" s="122" t="str">
        <f>'Belegliste Träger'!U1470</f>
        <v>~</v>
      </c>
      <c r="W1461" s="122">
        <f>'Belegliste SB'!V1470</f>
        <v>0</v>
      </c>
      <c r="X1461" s="122">
        <f>'Belegliste SB'!W1470</f>
        <v>0</v>
      </c>
      <c r="Y1461" s="122">
        <f>'Belegliste SB'!X1470</f>
        <v>0</v>
      </c>
      <c r="Z1461" s="122">
        <f>'Belegliste SB'!Y1470</f>
        <v>0</v>
      </c>
    </row>
    <row r="1462" spans="1:26" x14ac:dyDescent="0.25">
      <c r="A1462" s="121">
        <f>IF(D1462&lt;&gt;"~",'Belegliste SB'!$H$3,"0")</f>
        <v>0</v>
      </c>
      <c r="B1462" s="121">
        <f>IF(D1462&lt;&gt;"~",'Belegliste SB'!$H$4,"0")</f>
        <v>0</v>
      </c>
      <c r="C1462" s="122" t="str">
        <f>IF(D1462&lt;&gt;"~",'Belegliste Träger'!A1471,0)</f>
        <v/>
      </c>
      <c r="D1462" s="122" t="str">
        <f>'Belegliste Träger'!B1471</f>
        <v/>
      </c>
      <c r="E1462" s="122">
        <f>'Belegliste Träger'!C1471</f>
        <v>0</v>
      </c>
      <c r="F1462" s="122">
        <f>IF(D1462&lt;&gt;"~",'Belegliste Träger'!D1471,0)</f>
        <v>0</v>
      </c>
      <c r="G1462" s="122">
        <f>'Belegliste Träger'!E1471</f>
        <v>0</v>
      </c>
      <c r="H1462" s="122">
        <f>'Belegliste Träger'!F1471</f>
        <v>0</v>
      </c>
      <c r="I1462" s="122">
        <f>'Belegliste Träger'!G1471</f>
        <v>0</v>
      </c>
      <c r="J1462" s="122">
        <f>'Belegliste Träger'!H1471</f>
        <v>0</v>
      </c>
      <c r="K1462" s="122">
        <f>'Belegliste Träger'!I1471</f>
        <v>0</v>
      </c>
      <c r="L1462" s="122">
        <f>'Belegliste Träger'!J1471</f>
        <v>0</v>
      </c>
      <c r="M1462" s="122">
        <f>'Belegliste Träger'!K1471</f>
        <v>0</v>
      </c>
      <c r="N1462" s="122">
        <f>'Belegliste Träger'!L1471</f>
        <v>0</v>
      </c>
      <c r="O1462" s="122">
        <f>'Belegliste Träger'!M1471</f>
        <v>0</v>
      </c>
      <c r="P1462" s="122" t="str">
        <f>'Belegliste Träger'!N1471</f>
        <v>~</v>
      </c>
      <c r="Q1462" s="122" t="str">
        <f>'Belegliste Träger'!P1471</f>
        <v>~</v>
      </c>
      <c r="R1462" s="122" t="str">
        <f>'Belegliste Träger'!Q1471</f>
        <v>~</v>
      </c>
      <c r="S1462" s="122" t="str">
        <f>'Belegliste Träger'!R1471</f>
        <v>~</v>
      </c>
      <c r="T1462" s="122" t="str">
        <f>'Belegliste Träger'!S1471</f>
        <v>~</v>
      </c>
      <c r="U1462" s="122" t="str">
        <f>'Belegliste Träger'!T1471</f>
        <v>~</v>
      </c>
      <c r="V1462" s="122" t="str">
        <f>'Belegliste Träger'!U1471</f>
        <v>~</v>
      </c>
      <c r="W1462" s="122">
        <f>'Belegliste SB'!V1471</f>
        <v>0</v>
      </c>
      <c r="X1462" s="122">
        <f>'Belegliste SB'!W1471</f>
        <v>0</v>
      </c>
      <c r="Y1462" s="122">
        <f>'Belegliste SB'!X1471</f>
        <v>0</v>
      </c>
      <c r="Z1462" s="122">
        <f>'Belegliste SB'!Y1471</f>
        <v>0</v>
      </c>
    </row>
    <row r="1463" spans="1:26" x14ac:dyDescent="0.25">
      <c r="A1463" s="121">
        <f>IF(D1463&lt;&gt;"~",'Belegliste SB'!$H$3,"0")</f>
        <v>0</v>
      </c>
      <c r="B1463" s="121">
        <f>IF(D1463&lt;&gt;"~",'Belegliste SB'!$H$4,"0")</f>
        <v>0</v>
      </c>
      <c r="C1463" s="122" t="str">
        <f>IF(D1463&lt;&gt;"~",'Belegliste Träger'!A1472,0)</f>
        <v/>
      </c>
      <c r="D1463" s="122" t="str">
        <f>'Belegliste Träger'!B1472</f>
        <v/>
      </c>
      <c r="E1463" s="122">
        <f>'Belegliste Träger'!C1472</f>
        <v>0</v>
      </c>
      <c r="F1463" s="122">
        <f>IF(D1463&lt;&gt;"~",'Belegliste Träger'!D1472,0)</f>
        <v>0</v>
      </c>
      <c r="G1463" s="122">
        <f>'Belegliste Träger'!E1472</f>
        <v>0</v>
      </c>
      <c r="H1463" s="122">
        <f>'Belegliste Träger'!F1472</f>
        <v>0</v>
      </c>
      <c r="I1463" s="122">
        <f>'Belegliste Träger'!G1472</f>
        <v>0</v>
      </c>
      <c r="J1463" s="122">
        <f>'Belegliste Träger'!H1472</f>
        <v>0</v>
      </c>
      <c r="K1463" s="122">
        <f>'Belegliste Träger'!I1472</f>
        <v>0</v>
      </c>
      <c r="L1463" s="122">
        <f>'Belegliste Träger'!J1472</f>
        <v>0</v>
      </c>
      <c r="M1463" s="122">
        <f>'Belegliste Träger'!K1472</f>
        <v>0</v>
      </c>
      <c r="N1463" s="122">
        <f>'Belegliste Träger'!L1472</f>
        <v>0</v>
      </c>
      <c r="O1463" s="122">
        <f>'Belegliste Träger'!M1472</f>
        <v>0</v>
      </c>
      <c r="P1463" s="122" t="str">
        <f>'Belegliste Träger'!N1472</f>
        <v>~</v>
      </c>
      <c r="Q1463" s="122" t="str">
        <f>'Belegliste Träger'!P1472</f>
        <v>~</v>
      </c>
      <c r="R1463" s="122" t="str">
        <f>'Belegliste Träger'!Q1472</f>
        <v>~</v>
      </c>
      <c r="S1463" s="122" t="str">
        <f>'Belegliste Träger'!R1472</f>
        <v>~</v>
      </c>
      <c r="T1463" s="122" t="str">
        <f>'Belegliste Träger'!S1472</f>
        <v>~</v>
      </c>
      <c r="U1463" s="122" t="str">
        <f>'Belegliste Träger'!T1472</f>
        <v>~</v>
      </c>
      <c r="V1463" s="122" t="str">
        <f>'Belegliste Träger'!U1472</f>
        <v>~</v>
      </c>
      <c r="W1463" s="122">
        <f>'Belegliste SB'!V1472</f>
        <v>0</v>
      </c>
      <c r="X1463" s="122">
        <f>'Belegliste SB'!W1472</f>
        <v>0</v>
      </c>
      <c r="Y1463" s="122">
        <f>'Belegliste SB'!X1472</f>
        <v>0</v>
      </c>
      <c r="Z1463" s="122">
        <f>'Belegliste SB'!Y1472</f>
        <v>0</v>
      </c>
    </row>
    <row r="1464" spans="1:26" x14ac:dyDescent="0.25">
      <c r="A1464" s="121">
        <f>IF(D1464&lt;&gt;"~",'Belegliste SB'!$H$3,"0")</f>
        <v>0</v>
      </c>
      <c r="B1464" s="121">
        <f>IF(D1464&lt;&gt;"~",'Belegliste SB'!$H$4,"0")</f>
        <v>0</v>
      </c>
      <c r="C1464" s="122" t="str">
        <f>IF(D1464&lt;&gt;"~",'Belegliste Träger'!A1473,0)</f>
        <v/>
      </c>
      <c r="D1464" s="122" t="str">
        <f>'Belegliste Träger'!B1473</f>
        <v/>
      </c>
      <c r="E1464" s="122">
        <f>'Belegliste Träger'!C1473</f>
        <v>0</v>
      </c>
      <c r="F1464" s="122">
        <f>IF(D1464&lt;&gt;"~",'Belegliste Träger'!D1473,0)</f>
        <v>0</v>
      </c>
      <c r="G1464" s="122">
        <f>'Belegliste Träger'!E1473</f>
        <v>0</v>
      </c>
      <c r="H1464" s="122">
        <f>'Belegliste Träger'!F1473</f>
        <v>0</v>
      </c>
      <c r="I1464" s="122">
        <f>'Belegliste Träger'!G1473</f>
        <v>0</v>
      </c>
      <c r="J1464" s="122">
        <f>'Belegliste Träger'!H1473</f>
        <v>0</v>
      </c>
      <c r="K1464" s="122">
        <f>'Belegliste Träger'!I1473</f>
        <v>0</v>
      </c>
      <c r="L1464" s="122">
        <f>'Belegliste Träger'!J1473</f>
        <v>0</v>
      </c>
      <c r="M1464" s="122">
        <f>'Belegliste Träger'!K1473</f>
        <v>0</v>
      </c>
      <c r="N1464" s="122">
        <f>'Belegliste Träger'!L1473</f>
        <v>0</v>
      </c>
      <c r="O1464" s="122">
        <f>'Belegliste Träger'!M1473</f>
        <v>0</v>
      </c>
      <c r="P1464" s="122" t="str">
        <f>'Belegliste Träger'!N1473</f>
        <v>~</v>
      </c>
      <c r="Q1464" s="122" t="str">
        <f>'Belegliste Träger'!P1473</f>
        <v>~</v>
      </c>
      <c r="R1464" s="122" t="str">
        <f>'Belegliste Träger'!Q1473</f>
        <v>~</v>
      </c>
      <c r="S1464" s="122" t="str">
        <f>'Belegliste Träger'!R1473</f>
        <v>~</v>
      </c>
      <c r="T1464" s="122" t="str">
        <f>'Belegliste Träger'!S1473</f>
        <v>~</v>
      </c>
      <c r="U1464" s="122" t="str">
        <f>'Belegliste Träger'!T1473</f>
        <v>~</v>
      </c>
      <c r="V1464" s="122" t="str">
        <f>'Belegliste Träger'!U1473</f>
        <v>~</v>
      </c>
      <c r="W1464" s="122">
        <f>'Belegliste SB'!V1473</f>
        <v>0</v>
      </c>
      <c r="X1464" s="122">
        <f>'Belegliste SB'!W1473</f>
        <v>0</v>
      </c>
      <c r="Y1464" s="122">
        <f>'Belegliste SB'!X1473</f>
        <v>0</v>
      </c>
      <c r="Z1464" s="122">
        <f>'Belegliste SB'!Y1473</f>
        <v>0</v>
      </c>
    </row>
    <row r="1465" spans="1:26" x14ac:dyDescent="0.25">
      <c r="A1465" s="121">
        <f>IF(D1465&lt;&gt;"~",'Belegliste SB'!$H$3,"0")</f>
        <v>0</v>
      </c>
      <c r="B1465" s="121">
        <f>IF(D1465&lt;&gt;"~",'Belegliste SB'!$H$4,"0")</f>
        <v>0</v>
      </c>
      <c r="C1465" s="122" t="str">
        <f>IF(D1465&lt;&gt;"~",'Belegliste Träger'!A1474,0)</f>
        <v/>
      </c>
      <c r="D1465" s="122" t="str">
        <f>'Belegliste Träger'!B1474</f>
        <v/>
      </c>
      <c r="E1465" s="122">
        <f>'Belegliste Träger'!C1474</f>
        <v>0</v>
      </c>
      <c r="F1465" s="122">
        <f>IF(D1465&lt;&gt;"~",'Belegliste Träger'!D1474,0)</f>
        <v>0</v>
      </c>
      <c r="G1465" s="122">
        <f>'Belegliste Träger'!E1474</f>
        <v>0</v>
      </c>
      <c r="H1465" s="122">
        <f>'Belegliste Träger'!F1474</f>
        <v>0</v>
      </c>
      <c r="I1465" s="122">
        <f>'Belegliste Träger'!G1474</f>
        <v>0</v>
      </c>
      <c r="J1465" s="122">
        <f>'Belegliste Träger'!H1474</f>
        <v>0</v>
      </c>
      <c r="K1465" s="122">
        <f>'Belegliste Träger'!I1474</f>
        <v>0</v>
      </c>
      <c r="L1465" s="122">
        <f>'Belegliste Träger'!J1474</f>
        <v>0</v>
      </c>
      <c r="M1465" s="122">
        <f>'Belegliste Träger'!K1474</f>
        <v>0</v>
      </c>
      <c r="N1465" s="122">
        <f>'Belegliste Träger'!L1474</f>
        <v>0</v>
      </c>
      <c r="O1465" s="122">
        <f>'Belegliste Träger'!M1474</f>
        <v>0</v>
      </c>
      <c r="P1465" s="122" t="str">
        <f>'Belegliste Träger'!N1474</f>
        <v>~</v>
      </c>
      <c r="Q1465" s="122" t="str">
        <f>'Belegliste Träger'!P1474</f>
        <v>~</v>
      </c>
      <c r="R1465" s="122" t="str">
        <f>'Belegliste Träger'!Q1474</f>
        <v>~</v>
      </c>
      <c r="S1465" s="122" t="str">
        <f>'Belegliste Träger'!R1474</f>
        <v>~</v>
      </c>
      <c r="T1465" s="122" t="str">
        <f>'Belegliste Träger'!S1474</f>
        <v>~</v>
      </c>
      <c r="U1465" s="122" t="str">
        <f>'Belegliste Träger'!T1474</f>
        <v>~</v>
      </c>
      <c r="V1465" s="122" t="str">
        <f>'Belegliste Träger'!U1474</f>
        <v>~</v>
      </c>
      <c r="W1465" s="122">
        <f>'Belegliste SB'!V1474</f>
        <v>0</v>
      </c>
      <c r="X1465" s="122">
        <f>'Belegliste SB'!W1474</f>
        <v>0</v>
      </c>
      <c r="Y1465" s="122">
        <f>'Belegliste SB'!X1474</f>
        <v>0</v>
      </c>
      <c r="Z1465" s="122">
        <f>'Belegliste SB'!Y1474</f>
        <v>0</v>
      </c>
    </row>
    <row r="1466" spans="1:26" x14ac:dyDescent="0.25">
      <c r="A1466" s="121">
        <f>IF(D1466&lt;&gt;"~",'Belegliste SB'!$H$3,"0")</f>
        <v>0</v>
      </c>
      <c r="B1466" s="121">
        <f>IF(D1466&lt;&gt;"~",'Belegliste SB'!$H$4,"0")</f>
        <v>0</v>
      </c>
      <c r="C1466" s="122" t="str">
        <f>IF(D1466&lt;&gt;"~",'Belegliste Träger'!A1475,0)</f>
        <v/>
      </c>
      <c r="D1466" s="122" t="str">
        <f>'Belegliste Träger'!B1475</f>
        <v/>
      </c>
      <c r="E1466" s="122">
        <f>'Belegliste Träger'!C1475</f>
        <v>0</v>
      </c>
      <c r="F1466" s="122">
        <f>IF(D1466&lt;&gt;"~",'Belegliste Träger'!D1475,0)</f>
        <v>0</v>
      </c>
      <c r="G1466" s="122">
        <f>'Belegliste Träger'!E1475</f>
        <v>0</v>
      </c>
      <c r="H1466" s="122">
        <f>'Belegliste Träger'!F1475</f>
        <v>0</v>
      </c>
      <c r="I1466" s="122">
        <f>'Belegliste Träger'!G1475</f>
        <v>0</v>
      </c>
      <c r="J1466" s="122">
        <f>'Belegliste Träger'!H1475</f>
        <v>0</v>
      </c>
      <c r="K1466" s="122">
        <f>'Belegliste Träger'!I1475</f>
        <v>0</v>
      </c>
      <c r="L1466" s="122">
        <f>'Belegliste Träger'!J1475</f>
        <v>0</v>
      </c>
      <c r="M1466" s="122">
        <f>'Belegliste Träger'!K1475</f>
        <v>0</v>
      </c>
      <c r="N1466" s="122">
        <f>'Belegliste Träger'!L1475</f>
        <v>0</v>
      </c>
      <c r="O1466" s="122">
        <f>'Belegliste Träger'!M1475</f>
        <v>0</v>
      </c>
      <c r="P1466" s="122" t="str">
        <f>'Belegliste Träger'!N1475</f>
        <v>~</v>
      </c>
      <c r="Q1466" s="122" t="str">
        <f>'Belegliste Träger'!P1475</f>
        <v>~</v>
      </c>
      <c r="R1466" s="122" t="str">
        <f>'Belegliste Träger'!Q1475</f>
        <v>~</v>
      </c>
      <c r="S1466" s="122" t="str">
        <f>'Belegliste Träger'!R1475</f>
        <v>~</v>
      </c>
      <c r="T1466" s="122" t="str">
        <f>'Belegliste Träger'!S1475</f>
        <v>~</v>
      </c>
      <c r="U1466" s="122" t="str">
        <f>'Belegliste Träger'!T1475</f>
        <v>~</v>
      </c>
      <c r="V1466" s="122" t="str">
        <f>'Belegliste Träger'!U1475</f>
        <v>~</v>
      </c>
      <c r="W1466" s="122">
        <f>'Belegliste SB'!V1475</f>
        <v>0</v>
      </c>
      <c r="X1466" s="122">
        <f>'Belegliste SB'!W1475</f>
        <v>0</v>
      </c>
      <c r="Y1466" s="122">
        <f>'Belegliste SB'!X1475</f>
        <v>0</v>
      </c>
      <c r="Z1466" s="122">
        <f>'Belegliste SB'!Y1475</f>
        <v>0</v>
      </c>
    </row>
    <row r="1467" spans="1:26" x14ac:dyDescent="0.25">
      <c r="A1467" s="121">
        <f>IF(D1467&lt;&gt;"~",'Belegliste SB'!$H$3,"0")</f>
        <v>0</v>
      </c>
      <c r="B1467" s="121">
        <f>IF(D1467&lt;&gt;"~",'Belegliste SB'!$H$4,"0")</f>
        <v>0</v>
      </c>
      <c r="C1467" s="122" t="str">
        <f>IF(D1467&lt;&gt;"~",'Belegliste Träger'!A1476,0)</f>
        <v/>
      </c>
      <c r="D1467" s="122" t="str">
        <f>'Belegliste Träger'!B1476</f>
        <v/>
      </c>
      <c r="E1467" s="122">
        <f>'Belegliste Träger'!C1476</f>
        <v>0</v>
      </c>
      <c r="F1467" s="122">
        <f>IF(D1467&lt;&gt;"~",'Belegliste Träger'!D1476,0)</f>
        <v>0</v>
      </c>
      <c r="G1467" s="122">
        <f>'Belegliste Träger'!E1476</f>
        <v>0</v>
      </c>
      <c r="H1467" s="122">
        <f>'Belegliste Träger'!F1476</f>
        <v>0</v>
      </c>
      <c r="I1467" s="122">
        <f>'Belegliste Träger'!G1476</f>
        <v>0</v>
      </c>
      <c r="J1467" s="122">
        <f>'Belegliste Träger'!H1476</f>
        <v>0</v>
      </c>
      <c r="K1467" s="122">
        <f>'Belegliste Träger'!I1476</f>
        <v>0</v>
      </c>
      <c r="L1467" s="122">
        <f>'Belegliste Träger'!J1476</f>
        <v>0</v>
      </c>
      <c r="M1467" s="122">
        <f>'Belegliste Träger'!K1476</f>
        <v>0</v>
      </c>
      <c r="N1467" s="122">
        <f>'Belegliste Träger'!L1476</f>
        <v>0</v>
      </c>
      <c r="O1467" s="122">
        <f>'Belegliste Träger'!M1476</f>
        <v>0</v>
      </c>
      <c r="P1467" s="122" t="str">
        <f>'Belegliste Träger'!N1476</f>
        <v>~</v>
      </c>
      <c r="Q1467" s="122" t="str">
        <f>'Belegliste Träger'!P1476</f>
        <v>~</v>
      </c>
      <c r="R1467" s="122" t="str">
        <f>'Belegliste Träger'!Q1476</f>
        <v>~</v>
      </c>
      <c r="S1467" s="122" t="str">
        <f>'Belegliste Träger'!R1476</f>
        <v>~</v>
      </c>
      <c r="T1467" s="122" t="str">
        <f>'Belegliste Träger'!S1476</f>
        <v>~</v>
      </c>
      <c r="U1467" s="122" t="str">
        <f>'Belegliste Träger'!T1476</f>
        <v>~</v>
      </c>
      <c r="V1467" s="122" t="str">
        <f>'Belegliste Träger'!U1476</f>
        <v>~</v>
      </c>
      <c r="W1467" s="122">
        <f>'Belegliste SB'!V1476</f>
        <v>0</v>
      </c>
      <c r="X1467" s="122">
        <f>'Belegliste SB'!W1476</f>
        <v>0</v>
      </c>
      <c r="Y1467" s="122">
        <f>'Belegliste SB'!X1476</f>
        <v>0</v>
      </c>
      <c r="Z1467" s="122">
        <f>'Belegliste SB'!Y1476</f>
        <v>0</v>
      </c>
    </row>
    <row r="1468" spans="1:26" x14ac:dyDescent="0.25">
      <c r="A1468" s="121">
        <f>IF(D1468&lt;&gt;"~",'Belegliste SB'!$H$3,"0")</f>
        <v>0</v>
      </c>
      <c r="B1468" s="121">
        <f>IF(D1468&lt;&gt;"~",'Belegliste SB'!$H$4,"0")</f>
        <v>0</v>
      </c>
      <c r="C1468" s="122" t="str">
        <f>IF(D1468&lt;&gt;"~",'Belegliste Träger'!A1477,0)</f>
        <v/>
      </c>
      <c r="D1468" s="122" t="str">
        <f>'Belegliste Träger'!B1477</f>
        <v/>
      </c>
      <c r="E1468" s="122">
        <f>'Belegliste Träger'!C1477</f>
        <v>0</v>
      </c>
      <c r="F1468" s="122">
        <f>IF(D1468&lt;&gt;"~",'Belegliste Träger'!D1477,0)</f>
        <v>0</v>
      </c>
      <c r="G1468" s="122">
        <f>'Belegliste Träger'!E1477</f>
        <v>0</v>
      </c>
      <c r="H1468" s="122">
        <f>'Belegliste Träger'!F1477</f>
        <v>0</v>
      </c>
      <c r="I1468" s="122">
        <f>'Belegliste Träger'!G1477</f>
        <v>0</v>
      </c>
      <c r="J1468" s="122">
        <f>'Belegliste Träger'!H1477</f>
        <v>0</v>
      </c>
      <c r="K1468" s="122">
        <f>'Belegliste Träger'!I1477</f>
        <v>0</v>
      </c>
      <c r="L1468" s="122">
        <f>'Belegliste Träger'!J1477</f>
        <v>0</v>
      </c>
      <c r="M1468" s="122">
        <f>'Belegliste Träger'!K1477</f>
        <v>0</v>
      </c>
      <c r="N1468" s="122">
        <f>'Belegliste Träger'!L1477</f>
        <v>0</v>
      </c>
      <c r="O1468" s="122">
        <f>'Belegliste Träger'!M1477</f>
        <v>0</v>
      </c>
      <c r="P1468" s="122" t="str">
        <f>'Belegliste Träger'!N1477</f>
        <v>~</v>
      </c>
      <c r="Q1468" s="122" t="str">
        <f>'Belegliste Träger'!P1477</f>
        <v>~</v>
      </c>
      <c r="R1468" s="122" t="str">
        <f>'Belegliste Träger'!Q1477</f>
        <v>~</v>
      </c>
      <c r="S1468" s="122" t="str">
        <f>'Belegliste Träger'!R1477</f>
        <v>~</v>
      </c>
      <c r="T1468" s="122" t="str">
        <f>'Belegliste Träger'!S1477</f>
        <v>~</v>
      </c>
      <c r="U1468" s="122" t="str">
        <f>'Belegliste Träger'!T1477</f>
        <v>~</v>
      </c>
      <c r="V1468" s="122" t="str">
        <f>'Belegliste Träger'!U1477</f>
        <v>~</v>
      </c>
      <c r="W1468" s="122">
        <f>'Belegliste SB'!V1477</f>
        <v>0</v>
      </c>
      <c r="X1468" s="122">
        <f>'Belegliste SB'!W1477</f>
        <v>0</v>
      </c>
      <c r="Y1468" s="122">
        <f>'Belegliste SB'!X1477</f>
        <v>0</v>
      </c>
      <c r="Z1468" s="122">
        <f>'Belegliste SB'!Y1477</f>
        <v>0</v>
      </c>
    </row>
    <row r="1469" spans="1:26" x14ac:dyDescent="0.25">
      <c r="A1469" s="121">
        <f>IF(D1469&lt;&gt;"~",'Belegliste SB'!$H$3,"0")</f>
        <v>0</v>
      </c>
      <c r="B1469" s="121">
        <f>IF(D1469&lt;&gt;"~",'Belegliste SB'!$H$4,"0")</f>
        <v>0</v>
      </c>
      <c r="C1469" s="122" t="str">
        <f>IF(D1469&lt;&gt;"~",'Belegliste Träger'!A1478,0)</f>
        <v/>
      </c>
      <c r="D1469" s="122" t="str">
        <f>'Belegliste Träger'!B1478</f>
        <v/>
      </c>
      <c r="E1469" s="122">
        <f>'Belegliste Träger'!C1478</f>
        <v>0</v>
      </c>
      <c r="F1469" s="122">
        <f>IF(D1469&lt;&gt;"~",'Belegliste Träger'!D1478,0)</f>
        <v>0</v>
      </c>
      <c r="G1469" s="122">
        <f>'Belegliste Träger'!E1478</f>
        <v>0</v>
      </c>
      <c r="H1469" s="122">
        <f>'Belegliste Träger'!F1478</f>
        <v>0</v>
      </c>
      <c r="I1469" s="122">
        <f>'Belegliste Träger'!G1478</f>
        <v>0</v>
      </c>
      <c r="J1469" s="122">
        <f>'Belegliste Träger'!H1478</f>
        <v>0</v>
      </c>
      <c r="K1469" s="122">
        <f>'Belegliste Träger'!I1478</f>
        <v>0</v>
      </c>
      <c r="L1469" s="122">
        <f>'Belegliste Träger'!J1478</f>
        <v>0</v>
      </c>
      <c r="M1469" s="122">
        <f>'Belegliste Träger'!K1478</f>
        <v>0</v>
      </c>
      <c r="N1469" s="122">
        <f>'Belegliste Träger'!L1478</f>
        <v>0</v>
      </c>
      <c r="O1469" s="122">
        <f>'Belegliste Träger'!M1478</f>
        <v>0</v>
      </c>
      <c r="P1469" s="122" t="str">
        <f>'Belegliste Träger'!N1478</f>
        <v>~</v>
      </c>
      <c r="Q1469" s="122" t="str">
        <f>'Belegliste Träger'!P1478</f>
        <v>~</v>
      </c>
      <c r="R1469" s="122" t="str">
        <f>'Belegliste Träger'!Q1478</f>
        <v>~</v>
      </c>
      <c r="S1469" s="122" t="str">
        <f>'Belegliste Träger'!R1478</f>
        <v>~</v>
      </c>
      <c r="T1469" s="122" t="str">
        <f>'Belegliste Träger'!S1478</f>
        <v>~</v>
      </c>
      <c r="U1469" s="122" t="str">
        <f>'Belegliste Träger'!T1478</f>
        <v>~</v>
      </c>
      <c r="V1469" s="122" t="str">
        <f>'Belegliste Träger'!U1478</f>
        <v>~</v>
      </c>
      <c r="W1469" s="122">
        <f>'Belegliste SB'!V1478</f>
        <v>0</v>
      </c>
      <c r="X1469" s="122">
        <f>'Belegliste SB'!W1478</f>
        <v>0</v>
      </c>
      <c r="Y1469" s="122">
        <f>'Belegliste SB'!X1478</f>
        <v>0</v>
      </c>
      <c r="Z1469" s="122">
        <f>'Belegliste SB'!Y1478</f>
        <v>0</v>
      </c>
    </row>
    <row r="1470" spans="1:26" x14ac:dyDescent="0.25">
      <c r="A1470" s="121">
        <f>IF(D1470&lt;&gt;"~",'Belegliste SB'!$H$3,"0")</f>
        <v>0</v>
      </c>
      <c r="B1470" s="121">
        <f>IF(D1470&lt;&gt;"~",'Belegliste SB'!$H$4,"0")</f>
        <v>0</v>
      </c>
      <c r="C1470" s="122" t="str">
        <f>IF(D1470&lt;&gt;"~",'Belegliste Träger'!A1479,0)</f>
        <v/>
      </c>
      <c r="D1470" s="122" t="str">
        <f>'Belegliste Träger'!B1479</f>
        <v/>
      </c>
      <c r="E1470" s="122">
        <f>'Belegliste Träger'!C1479</f>
        <v>0</v>
      </c>
      <c r="F1470" s="122">
        <f>IF(D1470&lt;&gt;"~",'Belegliste Träger'!D1479,0)</f>
        <v>0</v>
      </c>
      <c r="G1470" s="122">
        <f>'Belegliste Träger'!E1479</f>
        <v>0</v>
      </c>
      <c r="H1470" s="122">
        <f>'Belegliste Träger'!F1479</f>
        <v>0</v>
      </c>
      <c r="I1470" s="122">
        <f>'Belegliste Träger'!G1479</f>
        <v>0</v>
      </c>
      <c r="J1470" s="122">
        <f>'Belegliste Träger'!H1479</f>
        <v>0</v>
      </c>
      <c r="K1470" s="122">
        <f>'Belegliste Träger'!I1479</f>
        <v>0</v>
      </c>
      <c r="L1470" s="122">
        <f>'Belegliste Träger'!J1479</f>
        <v>0</v>
      </c>
      <c r="M1470" s="122">
        <f>'Belegliste Träger'!K1479</f>
        <v>0</v>
      </c>
      <c r="N1470" s="122">
        <f>'Belegliste Träger'!L1479</f>
        <v>0</v>
      </c>
      <c r="O1470" s="122">
        <f>'Belegliste Träger'!M1479</f>
        <v>0</v>
      </c>
      <c r="P1470" s="122" t="str">
        <f>'Belegliste Träger'!N1479</f>
        <v>~</v>
      </c>
      <c r="Q1470" s="122" t="str">
        <f>'Belegliste Träger'!P1479</f>
        <v>~</v>
      </c>
      <c r="R1470" s="122" t="str">
        <f>'Belegliste Träger'!Q1479</f>
        <v>~</v>
      </c>
      <c r="S1470" s="122" t="str">
        <f>'Belegliste Träger'!R1479</f>
        <v>~</v>
      </c>
      <c r="T1470" s="122" t="str">
        <f>'Belegliste Träger'!S1479</f>
        <v>~</v>
      </c>
      <c r="U1470" s="122" t="str">
        <f>'Belegliste Träger'!T1479</f>
        <v>~</v>
      </c>
      <c r="V1470" s="122" t="str">
        <f>'Belegliste Träger'!U1479</f>
        <v>~</v>
      </c>
      <c r="W1470" s="122">
        <f>'Belegliste SB'!V1479</f>
        <v>0</v>
      </c>
      <c r="X1470" s="122">
        <f>'Belegliste SB'!W1479</f>
        <v>0</v>
      </c>
      <c r="Y1470" s="122">
        <f>'Belegliste SB'!X1479</f>
        <v>0</v>
      </c>
      <c r="Z1470" s="122">
        <f>'Belegliste SB'!Y1479</f>
        <v>0</v>
      </c>
    </row>
    <row r="1471" spans="1:26" x14ac:dyDescent="0.25">
      <c r="A1471" s="121">
        <f>IF(D1471&lt;&gt;"~",'Belegliste SB'!$H$3,"0")</f>
        <v>0</v>
      </c>
      <c r="B1471" s="121">
        <f>IF(D1471&lt;&gt;"~",'Belegliste SB'!$H$4,"0")</f>
        <v>0</v>
      </c>
      <c r="C1471" s="122" t="str">
        <f>IF(D1471&lt;&gt;"~",'Belegliste Träger'!A1480,0)</f>
        <v/>
      </c>
      <c r="D1471" s="122" t="str">
        <f>'Belegliste Träger'!B1480</f>
        <v/>
      </c>
      <c r="E1471" s="122">
        <f>'Belegliste Träger'!C1480</f>
        <v>0</v>
      </c>
      <c r="F1471" s="122">
        <f>IF(D1471&lt;&gt;"~",'Belegliste Träger'!D1480,0)</f>
        <v>0</v>
      </c>
      <c r="G1471" s="122">
        <f>'Belegliste Träger'!E1480</f>
        <v>0</v>
      </c>
      <c r="H1471" s="122">
        <f>'Belegliste Träger'!F1480</f>
        <v>0</v>
      </c>
      <c r="I1471" s="122">
        <f>'Belegliste Träger'!G1480</f>
        <v>0</v>
      </c>
      <c r="J1471" s="122">
        <f>'Belegliste Träger'!H1480</f>
        <v>0</v>
      </c>
      <c r="K1471" s="122">
        <f>'Belegliste Träger'!I1480</f>
        <v>0</v>
      </c>
      <c r="L1471" s="122">
        <f>'Belegliste Träger'!J1480</f>
        <v>0</v>
      </c>
      <c r="M1471" s="122">
        <f>'Belegliste Träger'!K1480</f>
        <v>0</v>
      </c>
      <c r="N1471" s="122">
        <f>'Belegliste Träger'!L1480</f>
        <v>0</v>
      </c>
      <c r="O1471" s="122">
        <f>'Belegliste Träger'!M1480</f>
        <v>0</v>
      </c>
      <c r="P1471" s="122" t="str">
        <f>'Belegliste Träger'!N1480</f>
        <v>~</v>
      </c>
      <c r="Q1471" s="122" t="str">
        <f>'Belegliste Träger'!P1480</f>
        <v>~</v>
      </c>
      <c r="R1471" s="122" t="str">
        <f>'Belegliste Träger'!Q1480</f>
        <v>~</v>
      </c>
      <c r="S1471" s="122" t="str">
        <f>'Belegliste Träger'!R1480</f>
        <v>~</v>
      </c>
      <c r="T1471" s="122" t="str">
        <f>'Belegliste Träger'!S1480</f>
        <v>~</v>
      </c>
      <c r="U1471" s="122" t="str">
        <f>'Belegliste Träger'!T1480</f>
        <v>~</v>
      </c>
      <c r="V1471" s="122" t="str">
        <f>'Belegliste Träger'!U1480</f>
        <v>~</v>
      </c>
      <c r="W1471" s="122">
        <f>'Belegliste SB'!V1480</f>
        <v>0</v>
      </c>
      <c r="X1471" s="122">
        <f>'Belegliste SB'!W1480</f>
        <v>0</v>
      </c>
      <c r="Y1471" s="122">
        <f>'Belegliste SB'!X1480</f>
        <v>0</v>
      </c>
      <c r="Z1471" s="122">
        <f>'Belegliste SB'!Y1480</f>
        <v>0</v>
      </c>
    </row>
    <row r="1472" spans="1:26" x14ac:dyDescent="0.25">
      <c r="A1472" s="121">
        <f>IF(D1472&lt;&gt;"~",'Belegliste SB'!$H$3,"0")</f>
        <v>0</v>
      </c>
      <c r="B1472" s="121">
        <f>IF(D1472&lt;&gt;"~",'Belegliste SB'!$H$4,"0")</f>
        <v>0</v>
      </c>
      <c r="C1472" s="122" t="str">
        <f>IF(D1472&lt;&gt;"~",'Belegliste Träger'!A1481,0)</f>
        <v/>
      </c>
      <c r="D1472" s="122" t="str">
        <f>'Belegliste Träger'!B1481</f>
        <v/>
      </c>
      <c r="E1472" s="122">
        <f>'Belegliste Träger'!C1481</f>
        <v>0</v>
      </c>
      <c r="F1472" s="122">
        <f>IF(D1472&lt;&gt;"~",'Belegliste Träger'!D1481,0)</f>
        <v>0</v>
      </c>
      <c r="G1472" s="122">
        <f>'Belegliste Träger'!E1481</f>
        <v>0</v>
      </c>
      <c r="H1472" s="122">
        <f>'Belegliste Träger'!F1481</f>
        <v>0</v>
      </c>
      <c r="I1472" s="122">
        <f>'Belegliste Träger'!G1481</f>
        <v>0</v>
      </c>
      <c r="J1472" s="122">
        <f>'Belegliste Träger'!H1481</f>
        <v>0</v>
      </c>
      <c r="K1472" s="122">
        <f>'Belegliste Träger'!I1481</f>
        <v>0</v>
      </c>
      <c r="L1472" s="122">
        <f>'Belegliste Träger'!J1481</f>
        <v>0</v>
      </c>
      <c r="M1472" s="122">
        <f>'Belegliste Träger'!K1481</f>
        <v>0</v>
      </c>
      <c r="N1472" s="122">
        <f>'Belegliste Träger'!L1481</f>
        <v>0</v>
      </c>
      <c r="O1472" s="122">
        <f>'Belegliste Träger'!M1481</f>
        <v>0</v>
      </c>
      <c r="P1472" s="122" t="str">
        <f>'Belegliste Träger'!N1481</f>
        <v>~</v>
      </c>
      <c r="Q1472" s="122" t="str">
        <f>'Belegliste Träger'!P1481</f>
        <v>~</v>
      </c>
      <c r="R1472" s="122" t="str">
        <f>'Belegliste Träger'!Q1481</f>
        <v>~</v>
      </c>
      <c r="S1472" s="122" t="str">
        <f>'Belegliste Träger'!R1481</f>
        <v>~</v>
      </c>
      <c r="T1472" s="122" t="str">
        <f>'Belegliste Träger'!S1481</f>
        <v>~</v>
      </c>
      <c r="U1472" s="122" t="str">
        <f>'Belegliste Träger'!T1481</f>
        <v>~</v>
      </c>
      <c r="V1472" s="122" t="str">
        <f>'Belegliste Träger'!U1481</f>
        <v>~</v>
      </c>
      <c r="W1472" s="122">
        <f>'Belegliste SB'!V1481</f>
        <v>0</v>
      </c>
      <c r="X1472" s="122">
        <f>'Belegliste SB'!W1481</f>
        <v>0</v>
      </c>
      <c r="Y1472" s="122">
        <f>'Belegliste SB'!X1481</f>
        <v>0</v>
      </c>
      <c r="Z1472" s="122">
        <f>'Belegliste SB'!Y1481</f>
        <v>0</v>
      </c>
    </row>
    <row r="1473" spans="1:26" x14ac:dyDescent="0.25">
      <c r="A1473" s="121">
        <f>IF(D1473&lt;&gt;"~",'Belegliste SB'!$H$3,"0")</f>
        <v>0</v>
      </c>
      <c r="B1473" s="121">
        <f>IF(D1473&lt;&gt;"~",'Belegliste SB'!$H$4,"0")</f>
        <v>0</v>
      </c>
      <c r="C1473" s="122" t="str">
        <f>IF(D1473&lt;&gt;"~",'Belegliste Träger'!A1482,0)</f>
        <v/>
      </c>
      <c r="D1473" s="122" t="str">
        <f>'Belegliste Träger'!B1482</f>
        <v/>
      </c>
      <c r="E1473" s="122">
        <f>'Belegliste Träger'!C1482</f>
        <v>0</v>
      </c>
      <c r="F1473" s="122">
        <f>IF(D1473&lt;&gt;"~",'Belegliste Träger'!D1482,0)</f>
        <v>0</v>
      </c>
      <c r="G1473" s="122">
        <f>'Belegliste Träger'!E1482</f>
        <v>0</v>
      </c>
      <c r="H1473" s="122">
        <f>'Belegliste Träger'!F1482</f>
        <v>0</v>
      </c>
      <c r="I1473" s="122">
        <f>'Belegliste Träger'!G1482</f>
        <v>0</v>
      </c>
      <c r="J1473" s="122">
        <f>'Belegliste Träger'!H1482</f>
        <v>0</v>
      </c>
      <c r="K1473" s="122">
        <f>'Belegliste Träger'!I1482</f>
        <v>0</v>
      </c>
      <c r="L1473" s="122">
        <f>'Belegliste Träger'!J1482</f>
        <v>0</v>
      </c>
      <c r="M1473" s="122">
        <f>'Belegliste Träger'!K1482</f>
        <v>0</v>
      </c>
      <c r="N1473" s="122">
        <f>'Belegliste Träger'!L1482</f>
        <v>0</v>
      </c>
      <c r="O1473" s="122">
        <f>'Belegliste Träger'!M1482</f>
        <v>0</v>
      </c>
      <c r="P1473" s="122" t="str">
        <f>'Belegliste Träger'!N1482</f>
        <v>~</v>
      </c>
      <c r="Q1473" s="122" t="str">
        <f>'Belegliste Träger'!P1482</f>
        <v>~</v>
      </c>
      <c r="R1473" s="122" t="str">
        <f>'Belegliste Träger'!Q1482</f>
        <v>~</v>
      </c>
      <c r="S1473" s="122" t="str">
        <f>'Belegliste Träger'!R1482</f>
        <v>~</v>
      </c>
      <c r="T1473" s="122" t="str">
        <f>'Belegliste Träger'!S1482</f>
        <v>~</v>
      </c>
      <c r="U1473" s="122" t="str">
        <f>'Belegliste Träger'!T1482</f>
        <v>~</v>
      </c>
      <c r="V1473" s="122" t="str">
        <f>'Belegliste Träger'!U1482</f>
        <v>~</v>
      </c>
      <c r="W1473" s="122">
        <f>'Belegliste SB'!V1482</f>
        <v>0</v>
      </c>
      <c r="X1473" s="122">
        <f>'Belegliste SB'!W1482</f>
        <v>0</v>
      </c>
      <c r="Y1473" s="122">
        <f>'Belegliste SB'!X1482</f>
        <v>0</v>
      </c>
      <c r="Z1473" s="122">
        <f>'Belegliste SB'!Y1482</f>
        <v>0</v>
      </c>
    </row>
    <row r="1474" spans="1:26" x14ac:dyDescent="0.25">
      <c r="A1474" s="121">
        <f>IF(D1474&lt;&gt;"~",'Belegliste SB'!$H$3,"0")</f>
        <v>0</v>
      </c>
      <c r="B1474" s="121">
        <f>IF(D1474&lt;&gt;"~",'Belegliste SB'!$H$4,"0")</f>
        <v>0</v>
      </c>
      <c r="C1474" s="122" t="str">
        <f>IF(D1474&lt;&gt;"~",'Belegliste Träger'!A1483,0)</f>
        <v/>
      </c>
      <c r="D1474" s="122" t="str">
        <f>'Belegliste Träger'!B1483</f>
        <v/>
      </c>
      <c r="E1474" s="122">
        <f>'Belegliste Träger'!C1483</f>
        <v>0</v>
      </c>
      <c r="F1474" s="122">
        <f>IF(D1474&lt;&gt;"~",'Belegliste Träger'!D1483,0)</f>
        <v>0</v>
      </c>
      <c r="G1474" s="122">
        <f>'Belegliste Träger'!E1483</f>
        <v>0</v>
      </c>
      <c r="H1474" s="122">
        <f>'Belegliste Träger'!F1483</f>
        <v>0</v>
      </c>
      <c r="I1474" s="122">
        <f>'Belegliste Träger'!G1483</f>
        <v>0</v>
      </c>
      <c r="J1474" s="122">
        <f>'Belegliste Träger'!H1483</f>
        <v>0</v>
      </c>
      <c r="K1474" s="122">
        <f>'Belegliste Träger'!I1483</f>
        <v>0</v>
      </c>
      <c r="L1474" s="122">
        <f>'Belegliste Träger'!J1483</f>
        <v>0</v>
      </c>
      <c r="M1474" s="122">
        <f>'Belegliste Träger'!K1483</f>
        <v>0</v>
      </c>
      <c r="N1474" s="122">
        <f>'Belegliste Träger'!L1483</f>
        <v>0</v>
      </c>
      <c r="O1474" s="122">
        <f>'Belegliste Träger'!M1483</f>
        <v>0</v>
      </c>
      <c r="P1474" s="122" t="str">
        <f>'Belegliste Träger'!N1483</f>
        <v>~</v>
      </c>
      <c r="Q1474" s="122" t="str">
        <f>'Belegliste Träger'!P1483</f>
        <v>~</v>
      </c>
      <c r="R1474" s="122" t="str">
        <f>'Belegliste Träger'!Q1483</f>
        <v>~</v>
      </c>
      <c r="S1474" s="122" t="str">
        <f>'Belegliste Träger'!R1483</f>
        <v>~</v>
      </c>
      <c r="T1474" s="122" t="str">
        <f>'Belegliste Träger'!S1483</f>
        <v>~</v>
      </c>
      <c r="U1474" s="122" t="str">
        <f>'Belegliste Träger'!T1483</f>
        <v>~</v>
      </c>
      <c r="V1474" s="122" t="str">
        <f>'Belegliste Träger'!U1483</f>
        <v>~</v>
      </c>
      <c r="W1474" s="122">
        <f>'Belegliste SB'!V1483</f>
        <v>0</v>
      </c>
      <c r="X1474" s="122">
        <f>'Belegliste SB'!W1483</f>
        <v>0</v>
      </c>
      <c r="Y1474" s="122">
        <f>'Belegliste SB'!X1483</f>
        <v>0</v>
      </c>
      <c r="Z1474" s="122">
        <f>'Belegliste SB'!Y1483</f>
        <v>0</v>
      </c>
    </row>
    <row r="1475" spans="1:26" x14ac:dyDescent="0.25">
      <c r="A1475" s="121">
        <f>IF(D1475&lt;&gt;"~",'Belegliste SB'!$H$3,"0")</f>
        <v>0</v>
      </c>
      <c r="B1475" s="121">
        <f>IF(D1475&lt;&gt;"~",'Belegliste SB'!$H$4,"0")</f>
        <v>0</v>
      </c>
      <c r="C1475" s="122" t="str">
        <f>IF(D1475&lt;&gt;"~",'Belegliste Träger'!A1484,0)</f>
        <v/>
      </c>
      <c r="D1475" s="122" t="str">
        <f>'Belegliste Träger'!B1484</f>
        <v/>
      </c>
      <c r="E1475" s="122">
        <f>'Belegliste Träger'!C1484</f>
        <v>0</v>
      </c>
      <c r="F1475" s="122">
        <f>IF(D1475&lt;&gt;"~",'Belegliste Träger'!D1484,0)</f>
        <v>0</v>
      </c>
      <c r="G1475" s="122">
        <f>'Belegliste Träger'!E1484</f>
        <v>0</v>
      </c>
      <c r="H1475" s="122">
        <f>'Belegliste Träger'!F1484</f>
        <v>0</v>
      </c>
      <c r="I1475" s="122">
        <f>'Belegliste Träger'!G1484</f>
        <v>0</v>
      </c>
      <c r="J1475" s="122">
        <f>'Belegliste Träger'!H1484</f>
        <v>0</v>
      </c>
      <c r="K1475" s="122">
        <f>'Belegliste Träger'!I1484</f>
        <v>0</v>
      </c>
      <c r="L1475" s="122">
        <f>'Belegliste Träger'!J1484</f>
        <v>0</v>
      </c>
      <c r="M1475" s="122">
        <f>'Belegliste Träger'!K1484</f>
        <v>0</v>
      </c>
      <c r="N1475" s="122">
        <f>'Belegliste Träger'!L1484</f>
        <v>0</v>
      </c>
      <c r="O1475" s="122">
        <f>'Belegliste Träger'!M1484</f>
        <v>0</v>
      </c>
      <c r="P1475" s="122" t="str">
        <f>'Belegliste Träger'!N1484</f>
        <v>~</v>
      </c>
      <c r="Q1475" s="122" t="str">
        <f>'Belegliste Träger'!P1484</f>
        <v>~</v>
      </c>
      <c r="R1475" s="122" t="str">
        <f>'Belegliste Träger'!Q1484</f>
        <v>~</v>
      </c>
      <c r="S1475" s="122" t="str">
        <f>'Belegliste Träger'!R1484</f>
        <v>~</v>
      </c>
      <c r="T1475" s="122" t="str">
        <f>'Belegliste Träger'!S1484</f>
        <v>~</v>
      </c>
      <c r="U1475" s="122" t="str">
        <f>'Belegliste Träger'!T1484</f>
        <v>~</v>
      </c>
      <c r="V1475" s="122" t="str">
        <f>'Belegliste Träger'!U1484</f>
        <v>~</v>
      </c>
      <c r="W1475" s="122">
        <f>'Belegliste SB'!V1484</f>
        <v>0</v>
      </c>
      <c r="X1475" s="122">
        <f>'Belegliste SB'!W1484</f>
        <v>0</v>
      </c>
      <c r="Y1475" s="122">
        <f>'Belegliste SB'!X1484</f>
        <v>0</v>
      </c>
      <c r="Z1475" s="122">
        <f>'Belegliste SB'!Y1484</f>
        <v>0</v>
      </c>
    </row>
    <row r="1476" spans="1:26" x14ac:dyDescent="0.25">
      <c r="A1476" s="121">
        <f>IF(D1476&lt;&gt;"~",'Belegliste SB'!$H$3,"0")</f>
        <v>0</v>
      </c>
      <c r="B1476" s="121">
        <f>IF(D1476&lt;&gt;"~",'Belegliste SB'!$H$4,"0")</f>
        <v>0</v>
      </c>
      <c r="C1476" s="122" t="str">
        <f>IF(D1476&lt;&gt;"~",'Belegliste Träger'!A1485,0)</f>
        <v/>
      </c>
      <c r="D1476" s="122" t="str">
        <f>'Belegliste Träger'!B1485</f>
        <v/>
      </c>
      <c r="E1476" s="122">
        <f>'Belegliste Träger'!C1485</f>
        <v>0</v>
      </c>
      <c r="F1476" s="122">
        <f>IF(D1476&lt;&gt;"~",'Belegliste Träger'!D1485,0)</f>
        <v>0</v>
      </c>
      <c r="G1476" s="122">
        <f>'Belegliste Träger'!E1485</f>
        <v>0</v>
      </c>
      <c r="H1476" s="122">
        <f>'Belegliste Träger'!F1485</f>
        <v>0</v>
      </c>
      <c r="I1476" s="122">
        <f>'Belegliste Träger'!G1485</f>
        <v>0</v>
      </c>
      <c r="J1476" s="122">
        <f>'Belegliste Träger'!H1485</f>
        <v>0</v>
      </c>
      <c r="K1476" s="122">
        <f>'Belegliste Träger'!I1485</f>
        <v>0</v>
      </c>
      <c r="L1476" s="122">
        <f>'Belegliste Träger'!J1485</f>
        <v>0</v>
      </c>
      <c r="M1476" s="122">
        <f>'Belegliste Träger'!K1485</f>
        <v>0</v>
      </c>
      <c r="N1476" s="122">
        <f>'Belegliste Träger'!L1485</f>
        <v>0</v>
      </c>
      <c r="O1476" s="122">
        <f>'Belegliste Träger'!M1485</f>
        <v>0</v>
      </c>
      <c r="P1476" s="122" t="str">
        <f>'Belegliste Träger'!N1485</f>
        <v>~</v>
      </c>
      <c r="Q1476" s="122" t="str">
        <f>'Belegliste Träger'!P1485</f>
        <v>~</v>
      </c>
      <c r="R1476" s="122" t="str">
        <f>'Belegliste Träger'!Q1485</f>
        <v>~</v>
      </c>
      <c r="S1476" s="122" t="str">
        <f>'Belegliste Träger'!R1485</f>
        <v>~</v>
      </c>
      <c r="T1476" s="122" t="str">
        <f>'Belegliste Träger'!S1485</f>
        <v>~</v>
      </c>
      <c r="U1476" s="122" t="str">
        <f>'Belegliste Träger'!T1485</f>
        <v>~</v>
      </c>
      <c r="V1476" s="122" t="str">
        <f>'Belegliste Träger'!U1485</f>
        <v>~</v>
      </c>
      <c r="W1476" s="122">
        <f>'Belegliste SB'!V1485</f>
        <v>0</v>
      </c>
      <c r="X1476" s="122">
        <f>'Belegliste SB'!W1485</f>
        <v>0</v>
      </c>
      <c r="Y1476" s="122">
        <f>'Belegliste SB'!X1485</f>
        <v>0</v>
      </c>
      <c r="Z1476" s="122">
        <f>'Belegliste SB'!Y1485</f>
        <v>0</v>
      </c>
    </row>
    <row r="1477" spans="1:26" x14ac:dyDescent="0.25">
      <c r="A1477" s="121">
        <f>IF(D1477&lt;&gt;"~",'Belegliste SB'!$H$3,"0")</f>
        <v>0</v>
      </c>
      <c r="B1477" s="121">
        <f>IF(D1477&lt;&gt;"~",'Belegliste SB'!$H$4,"0")</f>
        <v>0</v>
      </c>
      <c r="C1477" s="122" t="str">
        <f>IF(D1477&lt;&gt;"~",'Belegliste Träger'!A1486,0)</f>
        <v/>
      </c>
      <c r="D1477" s="122" t="str">
        <f>'Belegliste Träger'!B1486</f>
        <v/>
      </c>
      <c r="E1477" s="122">
        <f>'Belegliste Träger'!C1486</f>
        <v>0</v>
      </c>
      <c r="F1477" s="122">
        <f>IF(D1477&lt;&gt;"~",'Belegliste Träger'!D1486,0)</f>
        <v>0</v>
      </c>
      <c r="G1477" s="122">
        <f>'Belegliste Träger'!E1486</f>
        <v>0</v>
      </c>
      <c r="H1477" s="122">
        <f>'Belegliste Träger'!F1486</f>
        <v>0</v>
      </c>
      <c r="I1477" s="122">
        <f>'Belegliste Träger'!G1486</f>
        <v>0</v>
      </c>
      <c r="J1477" s="122">
        <f>'Belegliste Träger'!H1486</f>
        <v>0</v>
      </c>
      <c r="K1477" s="122">
        <f>'Belegliste Träger'!I1486</f>
        <v>0</v>
      </c>
      <c r="L1477" s="122">
        <f>'Belegliste Träger'!J1486</f>
        <v>0</v>
      </c>
      <c r="M1477" s="122">
        <f>'Belegliste Träger'!K1486</f>
        <v>0</v>
      </c>
      <c r="N1477" s="122">
        <f>'Belegliste Träger'!L1486</f>
        <v>0</v>
      </c>
      <c r="O1477" s="122">
        <f>'Belegliste Träger'!M1486</f>
        <v>0</v>
      </c>
      <c r="P1477" s="122" t="str">
        <f>'Belegliste Träger'!N1486</f>
        <v>~</v>
      </c>
      <c r="Q1477" s="122" t="str">
        <f>'Belegliste Träger'!P1486</f>
        <v>~</v>
      </c>
      <c r="R1477" s="122" t="str">
        <f>'Belegliste Träger'!Q1486</f>
        <v>~</v>
      </c>
      <c r="S1477" s="122" t="str">
        <f>'Belegliste Träger'!R1486</f>
        <v>~</v>
      </c>
      <c r="T1477" s="122" t="str">
        <f>'Belegliste Träger'!S1486</f>
        <v>~</v>
      </c>
      <c r="U1477" s="122" t="str">
        <f>'Belegliste Träger'!T1486</f>
        <v>~</v>
      </c>
      <c r="V1477" s="122" t="str">
        <f>'Belegliste Träger'!U1486</f>
        <v>~</v>
      </c>
      <c r="W1477" s="122">
        <f>'Belegliste SB'!V1486</f>
        <v>0</v>
      </c>
      <c r="X1477" s="122">
        <f>'Belegliste SB'!W1486</f>
        <v>0</v>
      </c>
      <c r="Y1477" s="122">
        <f>'Belegliste SB'!X1486</f>
        <v>0</v>
      </c>
      <c r="Z1477" s="122">
        <f>'Belegliste SB'!Y1486</f>
        <v>0</v>
      </c>
    </row>
    <row r="1478" spans="1:26" x14ac:dyDescent="0.25">
      <c r="A1478" s="121">
        <f>IF(D1478&lt;&gt;"~",'Belegliste SB'!$H$3,"0")</f>
        <v>0</v>
      </c>
      <c r="B1478" s="121">
        <f>IF(D1478&lt;&gt;"~",'Belegliste SB'!$H$4,"0")</f>
        <v>0</v>
      </c>
      <c r="C1478" s="122" t="str">
        <f>IF(D1478&lt;&gt;"~",'Belegliste Träger'!A1487,0)</f>
        <v/>
      </c>
      <c r="D1478" s="122" t="str">
        <f>'Belegliste Träger'!B1487</f>
        <v/>
      </c>
      <c r="E1478" s="122">
        <f>'Belegliste Träger'!C1487</f>
        <v>0</v>
      </c>
      <c r="F1478" s="122">
        <f>IF(D1478&lt;&gt;"~",'Belegliste Träger'!D1487,0)</f>
        <v>0</v>
      </c>
      <c r="G1478" s="122">
        <f>'Belegliste Träger'!E1487</f>
        <v>0</v>
      </c>
      <c r="H1478" s="122">
        <f>'Belegliste Träger'!F1487</f>
        <v>0</v>
      </c>
      <c r="I1478" s="122">
        <f>'Belegliste Träger'!G1487</f>
        <v>0</v>
      </c>
      <c r="J1478" s="122">
        <f>'Belegliste Träger'!H1487</f>
        <v>0</v>
      </c>
      <c r="K1478" s="122">
        <f>'Belegliste Träger'!I1487</f>
        <v>0</v>
      </c>
      <c r="L1478" s="122">
        <f>'Belegliste Träger'!J1487</f>
        <v>0</v>
      </c>
      <c r="M1478" s="122">
        <f>'Belegliste Träger'!K1487</f>
        <v>0</v>
      </c>
      <c r="N1478" s="122">
        <f>'Belegliste Träger'!L1487</f>
        <v>0</v>
      </c>
      <c r="O1478" s="122">
        <f>'Belegliste Träger'!M1487</f>
        <v>0</v>
      </c>
      <c r="P1478" s="122" t="str">
        <f>'Belegliste Träger'!N1487</f>
        <v>~</v>
      </c>
      <c r="Q1478" s="122" t="str">
        <f>'Belegliste Träger'!P1487</f>
        <v>~</v>
      </c>
      <c r="R1478" s="122" t="str">
        <f>'Belegliste Träger'!Q1487</f>
        <v>~</v>
      </c>
      <c r="S1478" s="122" t="str">
        <f>'Belegliste Träger'!R1487</f>
        <v>~</v>
      </c>
      <c r="T1478" s="122" t="str">
        <f>'Belegliste Träger'!S1487</f>
        <v>~</v>
      </c>
      <c r="U1478" s="122" t="str">
        <f>'Belegliste Träger'!T1487</f>
        <v>~</v>
      </c>
      <c r="V1478" s="122" t="str">
        <f>'Belegliste Träger'!U1487</f>
        <v>~</v>
      </c>
      <c r="W1478" s="122">
        <f>'Belegliste SB'!V1487</f>
        <v>0</v>
      </c>
      <c r="X1478" s="122">
        <f>'Belegliste SB'!W1487</f>
        <v>0</v>
      </c>
      <c r="Y1478" s="122">
        <f>'Belegliste SB'!X1487</f>
        <v>0</v>
      </c>
      <c r="Z1478" s="122">
        <f>'Belegliste SB'!Y1487</f>
        <v>0</v>
      </c>
    </row>
    <row r="1479" spans="1:26" x14ac:dyDescent="0.25">
      <c r="A1479" s="121">
        <f>IF(D1479&lt;&gt;"~",'Belegliste SB'!$H$3,"0")</f>
        <v>0</v>
      </c>
      <c r="B1479" s="121">
        <f>IF(D1479&lt;&gt;"~",'Belegliste SB'!$H$4,"0")</f>
        <v>0</v>
      </c>
      <c r="C1479" s="122" t="str">
        <f>IF(D1479&lt;&gt;"~",'Belegliste Träger'!A1488,0)</f>
        <v/>
      </c>
      <c r="D1479" s="122" t="str">
        <f>'Belegliste Träger'!B1488</f>
        <v/>
      </c>
      <c r="E1479" s="122">
        <f>'Belegliste Träger'!C1488</f>
        <v>0</v>
      </c>
      <c r="F1479" s="122">
        <f>IF(D1479&lt;&gt;"~",'Belegliste Träger'!D1488,0)</f>
        <v>0</v>
      </c>
      <c r="G1479" s="122">
        <f>'Belegliste Träger'!E1488</f>
        <v>0</v>
      </c>
      <c r="H1479" s="122">
        <f>'Belegliste Träger'!F1488</f>
        <v>0</v>
      </c>
      <c r="I1479" s="122">
        <f>'Belegliste Träger'!G1488</f>
        <v>0</v>
      </c>
      <c r="J1479" s="122">
        <f>'Belegliste Träger'!H1488</f>
        <v>0</v>
      </c>
      <c r="K1479" s="122">
        <f>'Belegliste Träger'!I1488</f>
        <v>0</v>
      </c>
      <c r="L1479" s="122">
        <f>'Belegliste Träger'!J1488</f>
        <v>0</v>
      </c>
      <c r="M1479" s="122">
        <f>'Belegliste Träger'!K1488</f>
        <v>0</v>
      </c>
      <c r="N1479" s="122">
        <f>'Belegliste Träger'!L1488</f>
        <v>0</v>
      </c>
      <c r="O1479" s="122">
        <f>'Belegliste Träger'!M1488</f>
        <v>0</v>
      </c>
      <c r="P1479" s="122" t="str">
        <f>'Belegliste Träger'!N1488</f>
        <v>~</v>
      </c>
      <c r="Q1479" s="122" t="str">
        <f>'Belegliste Träger'!P1488</f>
        <v>~</v>
      </c>
      <c r="R1479" s="122" t="str">
        <f>'Belegliste Träger'!Q1488</f>
        <v>~</v>
      </c>
      <c r="S1479" s="122" t="str">
        <f>'Belegliste Träger'!R1488</f>
        <v>~</v>
      </c>
      <c r="T1479" s="122" t="str">
        <f>'Belegliste Träger'!S1488</f>
        <v>~</v>
      </c>
      <c r="U1479" s="122" t="str">
        <f>'Belegliste Träger'!T1488</f>
        <v>~</v>
      </c>
      <c r="V1479" s="122" t="str">
        <f>'Belegliste Träger'!U1488</f>
        <v>~</v>
      </c>
      <c r="W1479" s="122">
        <f>'Belegliste SB'!V1488</f>
        <v>0</v>
      </c>
      <c r="X1479" s="122">
        <f>'Belegliste SB'!W1488</f>
        <v>0</v>
      </c>
      <c r="Y1479" s="122">
        <f>'Belegliste SB'!X1488</f>
        <v>0</v>
      </c>
      <c r="Z1479" s="122">
        <f>'Belegliste SB'!Y1488</f>
        <v>0</v>
      </c>
    </row>
    <row r="1480" spans="1:26" x14ac:dyDescent="0.25">
      <c r="A1480" s="121">
        <f>IF(D1480&lt;&gt;"~",'Belegliste SB'!$H$3,"0")</f>
        <v>0</v>
      </c>
      <c r="B1480" s="121">
        <f>IF(D1480&lt;&gt;"~",'Belegliste SB'!$H$4,"0")</f>
        <v>0</v>
      </c>
      <c r="C1480" s="122" t="str">
        <f>IF(D1480&lt;&gt;"~",'Belegliste Träger'!A1489,0)</f>
        <v/>
      </c>
      <c r="D1480" s="122" t="str">
        <f>'Belegliste Träger'!B1489</f>
        <v/>
      </c>
      <c r="E1480" s="122">
        <f>'Belegliste Träger'!C1489</f>
        <v>0</v>
      </c>
      <c r="F1480" s="122">
        <f>IF(D1480&lt;&gt;"~",'Belegliste Träger'!D1489,0)</f>
        <v>0</v>
      </c>
      <c r="G1480" s="122">
        <f>'Belegliste Träger'!E1489</f>
        <v>0</v>
      </c>
      <c r="H1480" s="122">
        <f>'Belegliste Träger'!F1489</f>
        <v>0</v>
      </c>
      <c r="I1480" s="122">
        <f>'Belegliste Träger'!G1489</f>
        <v>0</v>
      </c>
      <c r="J1480" s="122">
        <f>'Belegliste Träger'!H1489</f>
        <v>0</v>
      </c>
      <c r="K1480" s="122">
        <f>'Belegliste Träger'!I1489</f>
        <v>0</v>
      </c>
      <c r="L1480" s="122">
        <f>'Belegliste Träger'!J1489</f>
        <v>0</v>
      </c>
      <c r="M1480" s="122">
        <f>'Belegliste Träger'!K1489</f>
        <v>0</v>
      </c>
      <c r="N1480" s="122">
        <f>'Belegliste Träger'!L1489</f>
        <v>0</v>
      </c>
      <c r="O1480" s="122">
        <f>'Belegliste Träger'!M1489</f>
        <v>0</v>
      </c>
      <c r="P1480" s="122" t="str">
        <f>'Belegliste Träger'!N1489</f>
        <v>~</v>
      </c>
      <c r="Q1480" s="122" t="str">
        <f>'Belegliste Träger'!P1489</f>
        <v>~</v>
      </c>
      <c r="R1480" s="122" t="str">
        <f>'Belegliste Träger'!Q1489</f>
        <v>~</v>
      </c>
      <c r="S1480" s="122" t="str">
        <f>'Belegliste Träger'!R1489</f>
        <v>~</v>
      </c>
      <c r="T1480" s="122" t="str">
        <f>'Belegliste Träger'!S1489</f>
        <v>~</v>
      </c>
      <c r="U1480" s="122" t="str">
        <f>'Belegliste Träger'!T1489</f>
        <v>~</v>
      </c>
      <c r="V1480" s="122" t="str">
        <f>'Belegliste Träger'!U1489</f>
        <v>~</v>
      </c>
      <c r="W1480" s="122">
        <f>'Belegliste SB'!V1489</f>
        <v>0</v>
      </c>
      <c r="X1480" s="122">
        <f>'Belegliste SB'!W1489</f>
        <v>0</v>
      </c>
      <c r="Y1480" s="122">
        <f>'Belegliste SB'!X1489</f>
        <v>0</v>
      </c>
      <c r="Z1480" s="122">
        <f>'Belegliste SB'!Y1489</f>
        <v>0</v>
      </c>
    </row>
    <row r="1481" spans="1:26" x14ac:dyDescent="0.25">
      <c r="A1481" s="121">
        <f>IF(D1481&lt;&gt;"~",'Belegliste SB'!$H$3,"0")</f>
        <v>0</v>
      </c>
      <c r="B1481" s="121">
        <f>IF(D1481&lt;&gt;"~",'Belegliste SB'!$H$4,"0")</f>
        <v>0</v>
      </c>
      <c r="C1481" s="122" t="str">
        <f>IF(D1481&lt;&gt;"~",'Belegliste Träger'!A1490,0)</f>
        <v/>
      </c>
      <c r="D1481" s="122" t="str">
        <f>'Belegliste Träger'!B1490</f>
        <v/>
      </c>
      <c r="E1481" s="122">
        <f>'Belegliste Träger'!C1490</f>
        <v>0</v>
      </c>
      <c r="F1481" s="122">
        <f>IF(D1481&lt;&gt;"~",'Belegliste Träger'!D1490,0)</f>
        <v>0</v>
      </c>
      <c r="G1481" s="122">
        <f>'Belegliste Träger'!E1490</f>
        <v>0</v>
      </c>
      <c r="H1481" s="122">
        <f>'Belegliste Träger'!F1490</f>
        <v>0</v>
      </c>
      <c r="I1481" s="122">
        <f>'Belegliste Träger'!G1490</f>
        <v>0</v>
      </c>
      <c r="J1481" s="122">
        <f>'Belegliste Träger'!H1490</f>
        <v>0</v>
      </c>
      <c r="K1481" s="122">
        <f>'Belegliste Träger'!I1490</f>
        <v>0</v>
      </c>
      <c r="L1481" s="122">
        <f>'Belegliste Träger'!J1490</f>
        <v>0</v>
      </c>
      <c r="M1481" s="122">
        <f>'Belegliste Träger'!K1490</f>
        <v>0</v>
      </c>
      <c r="N1481" s="122">
        <f>'Belegliste Träger'!L1490</f>
        <v>0</v>
      </c>
      <c r="O1481" s="122">
        <f>'Belegliste Träger'!M1490</f>
        <v>0</v>
      </c>
      <c r="P1481" s="122" t="str">
        <f>'Belegliste Träger'!N1490</f>
        <v>~</v>
      </c>
      <c r="Q1481" s="122" t="str">
        <f>'Belegliste Träger'!P1490</f>
        <v>~</v>
      </c>
      <c r="R1481" s="122" t="str">
        <f>'Belegliste Träger'!Q1490</f>
        <v>~</v>
      </c>
      <c r="S1481" s="122" t="str">
        <f>'Belegliste Träger'!R1490</f>
        <v>~</v>
      </c>
      <c r="T1481" s="122" t="str">
        <f>'Belegliste Träger'!S1490</f>
        <v>~</v>
      </c>
      <c r="U1481" s="122" t="str">
        <f>'Belegliste Träger'!T1490</f>
        <v>~</v>
      </c>
      <c r="V1481" s="122" t="str">
        <f>'Belegliste Träger'!U1490</f>
        <v>~</v>
      </c>
      <c r="W1481" s="122">
        <f>'Belegliste SB'!V1490</f>
        <v>0</v>
      </c>
      <c r="X1481" s="122">
        <f>'Belegliste SB'!W1490</f>
        <v>0</v>
      </c>
      <c r="Y1481" s="122">
        <f>'Belegliste SB'!X1490</f>
        <v>0</v>
      </c>
      <c r="Z1481" s="122">
        <f>'Belegliste SB'!Y1490</f>
        <v>0</v>
      </c>
    </row>
    <row r="1482" spans="1:26" x14ac:dyDescent="0.25">
      <c r="A1482" s="121">
        <f>IF(D1482&lt;&gt;"~",'Belegliste SB'!$H$3,"0")</f>
        <v>0</v>
      </c>
      <c r="B1482" s="121">
        <f>IF(D1482&lt;&gt;"~",'Belegliste SB'!$H$4,"0")</f>
        <v>0</v>
      </c>
      <c r="C1482" s="122" t="str">
        <f>IF(D1482&lt;&gt;"~",'Belegliste Träger'!A1491,0)</f>
        <v/>
      </c>
      <c r="D1482" s="122" t="str">
        <f>'Belegliste Träger'!B1491</f>
        <v/>
      </c>
      <c r="E1482" s="122">
        <f>'Belegliste Träger'!C1491</f>
        <v>0</v>
      </c>
      <c r="F1482" s="122">
        <f>IF(D1482&lt;&gt;"~",'Belegliste Träger'!D1491,0)</f>
        <v>0</v>
      </c>
      <c r="G1482" s="122">
        <f>'Belegliste Träger'!E1491</f>
        <v>0</v>
      </c>
      <c r="H1482" s="122">
        <f>'Belegliste Träger'!F1491</f>
        <v>0</v>
      </c>
      <c r="I1482" s="122">
        <f>'Belegliste Träger'!G1491</f>
        <v>0</v>
      </c>
      <c r="J1482" s="122">
        <f>'Belegliste Träger'!H1491</f>
        <v>0</v>
      </c>
      <c r="K1482" s="122">
        <f>'Belegliste Träger'!I1491</f>
        <v>0</v>
      </c>
      <c r="L1482" s="122">
        <f>'Belegliste Träger'!J1491</f>
        <v>0</v>
      </c>
      <c r="M1482" s="122">
        <f>'Belegliste Träger'!K1491</f>
        <v>0</v>
      </c>
      <c r="N1482" s="122">
        <f>'Belegliste Träger'!L1491</f>
        <v>0</v>
      </c>
      <c r="O1482" s="122">
        <f>'Belegliste Träger'!M1491</f>
        <v>0</v>
      </c>
      <c r="P1482" s="122" t="str">
        <f>'Belegliste Träger'!N1491</f>
        <v>~</v>
      </c>
      <c r="Q1482" s="122" t="str">
        <f>'Belegliste Träger'!P1491</f>
        <v>~</v>
      </c>
      <c r="R1482" s="122" t="str">
        <f>'Belegliste Träger'!Q1491</f>
        <v>~</v>
      </c>
      <c r="S1482" s="122" t="str">
        <f>'Belegliste Träger'!R1491</f>
        <v>~</v>
      </c>
      <c r="T1482" s="122" t="str">
        <f>'Belegliste Träger'!S1491</f>
        <v>~</v>
      </c>
      <c r="U1482" s="122" t="str">
        <f>'Belegliste Träger'!T1491</f>
        <v>~</v>
      </c>
      <c r="V1482" s="122" t="str">
        <f>'Belegliste Träger'!U1491</f>
        <v>~</v>
      </c>
      <c r="W1482" s="122">
        <f>'Belegliste SB'!V1491</f>
        <v>0</v>
      </c>
      <c r="X1482" s="122">
        <f>'Belegliste SB'!W1491</f>
        <v>0</v>
      </c>
      <c r="Y1482" s="122">
        <f>'Belegliste SB'!X1491</f>
        <v>0</v>
      </c>
      <c r="Z1482" s="122">
        <f>'Belegliste SB'!Y1491</f>
        <v>0</v>
      </c>
    </row>
    <row r="1483" spans="1:26" x14ac:dyDescent="0.25">
      <c r="A1483" s="121">
        <f>IF(D1483&lt;&gt;"~",'Belegliste SB'!$H$3,"0")</f>
        <v>0</v>
      </c>
      <c r="B1483" s="121">
        <f>IF(D1483&lt;&gt;"~",'Belegliste SB'!$H$4,"0")</f>
        <v>0</v>
      </c>
      <c r="C1483" s="122" t="str">
        <f>IF(D1483&lt;&gt;"~",'Belegliste Träger'!A1492,0)</f>
        <v/>
      </c>
      <c r="D1483" s="122" t="str">
        <f>'Belegliste Träger'!B1492</f>
        <v/>
      </c>
      <c r="E1483" s="122">
        <f>'Belegliste Träger'!C1492</f>
        <v>0</v>
      </c>
      <c r="F1483" s="122">
        <f>IF(D1483&lt;&gt;"~",'Belegliste Träger'!D1492,0)</f>
        <v>0</v>
      </c>
      <c r="G1483" s="122">
        <f>'Belegliste Träger'!E1492</f>
        <v>0</v>
      </c>
      <c r="H1483" s="122">
        <f>'Belegliste Träger'!F1492</f>
        <v>0</v>
      </c>
      <c r="I1483" s="122">
        <f>'Belegliste Träger'!G1492</f>
        <v>0</v>
      </c>
      <c r="J1483" s="122">
        <f>'Belegliste Träger'!H1492</f>
        <v>0</v>
      </c>
      <c r="K1483" s="122">
        <f>'Belegliste Träger'!I1492</f>
        <v>0</v>
      </c>
      <c r="L1483" s="122">
        <f>'Belegliste Träger'!J1492</f>
        <v>0</v>
      </c>
      <c r="M1483" s="122">
        <f>'Belegliste Träger'!K1492</f>
        <v>0</v>
      </c>
      <c r="N1483" s="122">
        <f>'Belegliste Träger'!L1492</f>
        <v>0</v>
      </c>
      <c r="O1483" s="122">
        <f>'Belegliste Träger'!M1492</f>
        <v>0</v>
      </c>
      <c r="P1483" s="122" t="str">
        <f>'Belegliste Träger'!N1492</f>
        <v>~</v>
      </c>
      <c r="Q1483" s="122" t="str">
        <f>'Belegliste Träger'!P1492</f>
        <v>~</v>
      </c>
      <c r="R1483" s="122" t="str">
        <f>'Belegliste Träger'!Q1492</f>
        <v>~</v>
      </c>
      <c r="S1483" s="122" t="str">
        <f>'Belegliste Träger'!R1492</f>
        <v>~</v>
      </c>
      <c r="T1483" s="122" t="str">
        <f>'Belegliste Träger'!S1492</f>
        <v>~</v>
      </c>
      <c r="U1483" s="122" t="str">
        <f>'Belegliste Träger'!T1492</f>
        <v>~</v>
      </c>
      <c r="V1483" s="122" t="str">
        <f>'Belegliste Träger'!U1492</f>
        <v>~</v>
      </c>
      <c r="W1483" s="122">
        <f>'Belegliste SB'!V1492</f>
        <v>0</v>
      </c>
      <c r="X1483" s="122">
        <f>'Belegliste SB'!W1492</f>
        <v>0</v>
      </c>
      <c r="Y1483" s="122">
        <f>'Belegliste SB'!X1492</f>
        <v>0</v>
      </c>
      <c r="Z1483" s="122">
        <f>'Belegliste SB'!Y1492</f>
        <v>0</v>
      </c>
    </row>
    <row r="1484" spans="1:26" x14ac:dyDescent="0.25">
      <c r="A1484" s="121">
        <f>IF(D1484&lt;&gt;"~",'Belegliste SB'!$H$3,"0")</f>
        <v>0</v>
      </c>
      <c r="B1484" s="121">
        <f>IF(D1484&lt;&gt;"~",'Belegliste SB'!$H$4,"0")</f>
        <v>0</v>
      </c>
      <c r="C1484" s="122" t="str">
        <f>IF(D1484&lt;&gt;"~",'Belegliste Träger'!A1493,0)</f>
        <v/>
      </c>
      <c r="D1484" s="122" t="str">
        <f>'Belegliste Träger'!B1493</f>
        <v/>
      </c>
      <c r="E1484" s="122">
        <f>'Belegliste Träger'!C1493</f>
        <v>0</v>
      </c>
      <c r="F1484" s="122">
        <f>IF(D1484&lt;&gt;"~",'Belegliste Träger'!D1493,0)</f>
        <v>0</v>
      </c>
      <c r="G1484" s="122">
        <f>'Belegliste Träger'!E1493</f>
        <v>0</v>
      </c>
      <c r="H1484" s="122">
        <f>'Belegliste Träger'!F1493</f>
        <v>0</v>
      </c>
      <c r="I1484" s="122">
        <f>'Belegliste Träger'!G1493</f>
        <v>0</v>
      </c>
      <c r="J1484" s="122">
        <f>'Belegliste Träger'!H1493</f>
        <v>0</v>
      </c>
      <c r="K1484" s="122">
        <f>'Belegliste Träger'!I1493</f>
        <v>0</v>
      </c>
      <c r="L1484" s="122">
        <f>'Belegliste Träger'!J1493</f>
        <v>0</v>
      </c>
      <c r="M1484" s="122">
        <f>'Belegliste Träger'!K1493</f>
        <v>0</v>
      </c>
      <c r="N1484" s="122">
        <f>'Belegliste Träger'!L1493</f>
        <v>0</v>
      </c>
      <c r="O1484" s="122">
        <f>'Belegliste Träger'!M1493</f>
        <v>0</v>
      </c>
      <c r="P1484" s="122" t="str">
        <f>'Belegliste Träger'!N1493</f>
        <v>~</v>
      </c>
      <c r="Q1484" s="122" t="str">
        <f>'Belegliste Träger'!P1493</f>
        <v>~</v>
      </c>
      <c r="R1484" s="122" t="str">
        <f>'Belegliste Träger'!Q1493</f>
        <v>~</v>
      </c>
      <c r="S1484" s="122" t="str">
        <f>'Belegliste Träger'!R1493</f>
        <v>~</v>
      </c>
      <c r="T1484" s="122" t="str">
        <f>'Belegliste Träger'!S1493</f>
        <v>~</v>
      </c>
      <c r="U1484" s="122" t="str">
        <f>'Belegliste Träger'!T1493</f>
        <v>~</v>
      </c>
      <c r="V1484" s="122" t="str">
        <f>'Belegliste Träger'!U1493</f>
        <v>~</v>
      </c>
      <c r="W1484" s="122">
        <f>'Belegliste SB'!V1493</f>
        <v>0</v>
      </c>
      <c r="X1484" s="122">
        <f>'Belegliste SB'!W1493</f>
        <v>0</v>
      </c>
      <c r="Y1484" s="122">
        <f>'Belegliste SB'!X1493</f>
        <v>0</v>
      </c>
      <c r="Z1484" s="122">
        <f>'Belegliste SB'!Y1493</f>
        <v>0</v>
      </c>
    </row>
    <row r="1485" spans="1:26" x14ac:dyDescent="0.25">
      <c r="A1485" s="121">
        <f>IF(D1485&lt;&gt;"~",'Belegliste SB'!$H$3,"0")</f>
        <v>0</v>
      </c>
      <c r="B1485" s="121">
        <f>IF(D1485&lt;&gt;"~",'Belegliste SB'!$H$4,"0")</f>
        <v>0</v>
      </c>
      <c r="C1485" s="122" t="str">
        <f>IF(D1485&lt;&gt;"~",'Belegliste Träger'!A1494,0)</f>
        <v/>
      </c>
      <c r="D1485" s="122" t="str">
        <f>'Belegliste Träger'!B1494</f>
        <v/>
      </c>
      <c r="E1485" s="122">
        <f>'Belegliste Träger'!C1494</f>
        <v>0</v>
      </c>
      <c r="F1485" s="122">
        <f>IF(D1485&lt;&gt;"~",'Belegliste Träger'!D1494,0)</f>
        <v>0</v>
      </c>
      <c r="G1485" s="122">
        <f>'Belegliste Träger'!E1494</f>
        <v>0</v>
      </c>
      <c r="H1485" s="122">
        <f>'Belegliste Träger'!F1494</f>
        <v>0</v>
      </c>
      <c r="I1485" s="122">
        <f>'Belegliste Träger'!G1494</f>
        <v>0</v>
      </c>
      <c r="J1485" s="122">
        <f>'Belegliste Träger'!H1494</f>
        <v>0</v>
      </c>
      <c r="K1485" s="122">
        <f>'Belegliste Träger'!I1494</f>
        <v>0</v>
      </c>
      <c r="L1485" s="122">
        <f>'Belegliste Träger'!J1494</f>
        <v>0</v>
      </c>
      <c r="M1485" s="122">
        <f>'Belegliste Träger'!K1494</f>
        <v>0</v>
      </c>
      <c r="N1485" s="122">
        <f>'Belegliste Träger'!L1494</f>
        <v>0</v>
      </c>
      <c r="O1485" s="122">
        <f>'Belegliste Träger'!M1494</f>
        <v>0</v>
      </c>
      <c r="P1485" s="122" t="str">
        <f>'Belegliste Träger'!N1494</f>
        <v>~</v>
      </c>
      <c r="Q1485" s="122" t="str">
        <f>'Belegliste Träger'!P1494</f>
        <v>~</v>
      </c>
      <c r="R1485" s="122" t="str">
        <f>'Belegliste Träger'!Q1494</f>
        <v>~</v>
      </c>
      <c r="S1485" s="122" t="str">
        <f>'Belegliste Träger'!R1494</f>
        <v>~</v>
      </c>
      <c r="T1485" s="122" t="str">
        <f>'Belegliste Träger'!S1494</f>
        <v>~</v>
      </c>
      <c r="U1485" s="122" t="str">
        <f>'Belegliste Träger'!T1494</f>
        <v>~</v>
      </c>
      <c r="V1485" s="122" t="str">
        <f>'Belegliste Träger'!U1494</f>
        <v>~</v>
      </c>
      <c r="W1485" s="122">
        <f>'Belegliste SB'!V1494</f>
        <v>0</v>
      </c>
      <c r="X1485" s="122">
        <f>'Belegliste SB'!W1494</f>
        <v>0</v>
      </c>
      <c r="Y1485" s="122">
        <f>'Belegliste SB'!X1494</f>
        <v>0</v>
      </c>
      <c r="Z1485" s="122">
        <f>'Belegliste SB'!Y1494</f>
        <v>0</v>
      </c>
    </row>
    <row r="1486" spans="1:26" x14ac:dyDescent="0.25">
      <c r="A1486" s="121">
        <f>IF(D1486&lt;&gt;"~",'Belegliste SB'!$H$3,"0")</f>
        <v>0</v>
      </c>
      <c r="B1486" s="121">
        <f>IF(D1486&lt;&gt;"~",'Belegliste SB'!$H$4,"0")</f>
        <v>0</v>
      </c>
      <c r="C1486" s="122" t="str">
        <f>IF(D1486&lt;&gt;"~",'Belegliste Träger'!A1495,0)</f>
        <v/>
      </c>
      <c r="D1486" s="122" t="str">
        <f>'Belegliste Träger'!B1495</f>
        <v/>
      </c>
      <c r="E1486" s="122">
        <f>'Belegliste Träger'!C1495</f>
        <v>0</v>
      </c>
      <c r="F1486" s="122">
        <f>IF(D1486&lt;&gt;"~",'Belegliste Träger'!D1495,0)</f>
        <v>0</v>
      </c>
      <c r="G1486" s="122">
        <f>'Belegliste Träger'!E1495</f>
        <v>0</v>
      </c>
      <c r="H1486" s="122">
        <f>'Belegliste Träger'!F1495</f>
        <v>0</v>
      </c>
      <c r="I1486" s="122">
        <f>'Belegliste Träger'!G1495</f>
        <v>0</v>
      </c>
      <c r="J1486" s="122">
        <f>'Belegliste Träger'!H1495</f>
        <v>0</v>
      </c>
      <c r="K1486" s="122">
        <f>'Belegliste Träger'!I1495</f>
        <v>0</v>
      </c>
      <c r="L1486" s="122">
        <f>'Belegliste Träger'!J1495</f>
        <v>0</v>
      </c>
      <c r="M1486" s="122">
        <f>'Belegliste Träger'!K1495</f>
        <v>0</v>
      </c>
      <c r="N1486" s="122">
        <f>'Belegliste Träger'!L1495</f>
        <v>0</v>
      </c>
      <c r="O1486" s="122">
        <f>'Belegliste Träger'!M1495</f>
        <v>0</v>
      </c>
      <c r="P1486" s="122" t="str">
        <f>'Belegliste Träger'!N1495</f>
        <v>~</v>
      </c>
      <c r="Q1486" s="122" t="str">
        <f>'Belegliste Träger'!P1495</f>
        <v>~</v>
      </c>
      <c r="R1486" s="122" t="str">
        <f>'Belegliste Träger'!Q1495</f>
        <v>~</v>
      </c>
      <c r="S1486" s="122" t="str">
        <f>'Belegliste Träger'!R1495</f>
        <v>~</v>
      </c>
      <c r="T1486" s="122" t="str">
        <f>'Belegliste Träger'!S1495</f>
        <v>~</v>
      </c>
      <c r="U1486" s="122" t="str">
        <f>'Belegliste Träger'!T1495</f>
        <v>~</v>
      </c>
      <c r="V1486" s="122" t="str">
        <f>'Belegliste Träger'!U1495</f>
        <v>~</v>
      </c>
      <c r="W1486" s="122">
        <f>'Belegliste SB'!V1495</f>
        <v>0</v>
      </c>
      <c r="X1486" s="122">
        <f>'Belegliste SB'!W1495</f>
        <v>0</v>
      </c>
      <c r="Y1486" s="122">
        <f>'Belegliste SB'!X1495</f>
        <v>0</v>
      </c>
      <c r="Z1486" s="122">
        <f>'Belegliste SB'!Y1495</f>
        <v>0</v>
      </c>
    </row>
    <row r="1487" spans="1:26" x14ac:dyDescent="0.25">
      <c r="A1487" s="121">
        <f>IF(D1487&lt;&gt;"~",'Belegliste SB'!$H$3,"0")</f>
        <v>0</v>
      </c>
      <c r="B1487" s="121">
        <f>IF(D1487&lt;&gt;"~",'Belegliste SB'!$H$4,"0")</f>
        <v>0</v>
      </c>
      <c r="C1487" s="122" t="str">
        <f>IF(D1487&lt;&gt;"~",'Belegliste Träger'!A1496,0)</f>
        <v/>
      </c>
      <c r="D1487" s="122" t="str">
        <f>'Belegliste Träger'!B1496</f>
        <v/>
      </c>
      <c r="E1487" s="122">
        <f>'Belegliste Träger'!C1496</f>
        <v>0</v>
      </c>
      <c r="F1487" s="122">
        <f>IF(D1487&lt;&gt;"~",'Belegliste Träger'!D1496,0)</f>
        <v>0</v>
      </c>
      <c r="G1487" s="122">
        <f>'Belegliste Träger'!E1496</f>
        <v>0</v>
      </c>
      <c r="H1487" s="122">
        <f>'Belegliste Träger'!F1496</f>
        <v>0</v>
      </c>
      <c r="I1487" s="122">
        <f>'Belegliste Träger'!G1496</f>
        <v>0</v>
      </c>
      <c r="J1487" s="122">
        <f>'Belegliste Träger'!H1496</f>
        <v>0</v>
      </c>
      <c r="K1487" s="122">
        <f>'Belegliste Träger'!I1496</f>
        <v>0</v>
      </c>
      <c r="L1487" s="122">
        <f>'Belegliste Träger'!J1496</f>
        <v>0</v>
      </c>
      <c r="M1487" s="122">
        <f>'Belegliste Träger'!K1496</f>
        <v>0</v>
      </c>
      <c r="N1487" s="122">
        <f>'Belegliste Träger'!L1496</f>
        <v>0</v>
      </c>
      <c r="O1487" s="122">
        <f>'Belegliste Träger'!M1496</f>
        <v>0</v>
      </c>
      <c r="P1487" s="122" t="str">
        <f>'Belegliste Träger'!N1496</f>
        <v>~</v>
      </c>
      <c r="Q1487" s="122" t="str">
        <f>'Belegliste Träger'!P1496</f>
        <v>~</v>
      </c>
      <c r="R1487" s="122" t="str">
        <f>'Belegliste Träger'!Q1496</f>
        <v>~</v>
      </c>
      <c r="S1487" s="122" t="str">
        <f>'Belegliste Träger'!R1496</f>
        <v>~</v>
      </c>
      <c r="T1487" s="122" t="str">
        <f>'Belegliste Träger'!S1496</f>
        <v>~</v>
      </c>
      <c r="U1487" s="122" t="str">
        <f>'Belegliste Träger'!T1496</f>
        <v>~</v>
      </c>
      <c r="V1487" s="122" t="str">
        <f>'Belegliste Träger'!U1496</f>
        <v>~</v>
      </c>
      <c r="W1487" s="122">
        <f>'Belegliste SB'!V1496</f>
        <v>0</v>
      </c>
      <c r="X1487" s="122">
        <f>'Belegliste SB'!W1496</f>
        <v>0</v>
      </c>
      <c r="Y1487" s="122">
        <f>'Belegliste SB'!X1496</f>
        <v>0</v>
      </c>
      <c r="Z1487" s="122">
        <f>'Belegliste SB'!Y1496</f>
        <v>0</v>
      </c>
    </row>
    <row r="1488" spans="1:26" x14ac:dyDescent="0.25">
      <c r="A1488" s="121">
        <f>IF(D1488&lt;&gt;"~",'Belegliste SB'!$H$3,"0")</f>
        <v>0</v>
      </c>
      <c r="B1488" s="121">
        <f>IF(D1488&lt;&gt;"~",'Belegliste SB'!$H$4,"0")</f>
        <v>0</v>
      </c>
      <c r="C1488" s="122" t="str">
        <f>IF(D1488&lt;&gt;"~",'Belegliste Träger'!A1497,0)</f>
        <v/>
      </c>
      <c r="D1488" s="122" t="str">
        <f>'Belegliste Träger'!B1497</f>
        <v/>
      </c>
      <c r="E1488" s="122">
        <f>'Belegliste Träger'!C1497</f>
        <v>0</v>
      </c>
      <c r="F1488" s="122">
        <f>IF(D1488&lt;&gt;"~",'Belegliste Träger'!D1497,0)</f>
        <v>0</v>
      </c>
      <c r="G1488" s="122">
        <f>'Belegliste Träger'!E1497</f>
        <v>0</v>
      </c>
      <c r="H1488" s="122">
        <f>'Belegliste Träger'!F1497</f>
        <v>0</v>
      </c>
      <c r="I1488" s="122">
        <f>'Belegliste Träger'!G1497</f>
        <v>0</v>
      </c>
      <c r="J1488" s="122">
        <f>'Belegliste Träger'!H1497</f>
        <v>0</v>
      </c>
      <c r="K1488" s="122">
        <f>'Belegliste Träger'!I1497</f>
        <v>0</v>
      </c>
      <c r="L1488" s="122">
        <f>'Belegliste Träger'!J1497</f>
        <v>0</v>
      </c>
      <c r="M1488" s="122">
        <f>'Belegliste Träger'!K1497</f>
        <v>0</v>
      </c>
      <c r="N1488" s="122">
        <f>'Belegliste Träger'!L1497</f>
        <v>0</v>
      </c>
      <c r="O1488" s="122">
        <f>'Belegliste Träger'!M1497</f>
        <v>0</v>
      </c>
      <c r="P1488" s="122" t="str">
        <f>'Belegliste Träger'!N1497</f>
        <v>~</v>
      </c>
      <c r="Q1488" s="122" t="str">
        <f>'Belegliste Träger'!P1497</f>
        <v>~</v>
      </c>
      <c r="R1488" s="122" t="str">
        <f>'Belegliste Träger'!Q1497</f>
        <v>~</v>
      </c>
      <c r="S1488" s="122" t="str">
        <f>'Belegliste Träger'!R1497</f>
        <v>~</v>
      </c>
      <c r="T1488" s="122" t="str">
        <f>'Belegliste Träger'!S1497</f>
        <v>~</v>
      </c>
      <c r="U1488" s="122" t="str">
        <f>'Belegliste Träger'!T1497</f>
        <v>~</v>
      </c>
      <c r="V1488" s="122" t="str">
        <f>'Belegliste Träger'!U1497</f>
        <v>~</v>
      </c>
      <c r="W1488" s="122">
        <f>'Belegliste SB'!V1497</f>
        <v>0</v>
      </c>
      <c r="X1488" s="122">
        <f>'Belegliste SB'!W1497</f>
        <v>0</v>
      </c>
      <c r="Y1488" s="122">
        <f>'Belegliste SB'!X1497</f>
        <v>0</v>
      </c>
      <c r="Z1488" s="122">
        <f>'Belegliste SB'!Y1497</f>
        <v>0</v>
      </c>
    </row>
    <row r="1489" spans="1:26" x14ac:dyDescent="0.25">
      <c r="A1489" s="121">
        <f>IF(D1489&lt;&gt;"~",'Belegliste SB'!$H$3,"0")</f>
        <v>0</v>
      </c>
      <c r="B1489" s="121">
        <f>IF(D1489&lt;&gt;"~",'Belegliste SB'!$H$4,"0")</f>
        <v>0</v>
      </c>
      <c r="C1489" s="122" t="str">
        <f>IF(D1489&lt;&gt;"~",'Belegliste Träger'!A1498,0)</f>
        <v/>
      </c>
      <c r="D1489" s="122" t="str">
        <f>'Belegliste Träger'!B1498</f>
        <v/>
      </c>
      <c r="E1489" s="122">
        <f>'Belegliste Träger'!C1498</f>
        <v>0</v>
      </c>
      <c r="F1489" s="122">
        <f>IF(D1489&lt;&gt;"~",'Belegliste Träger'!D1498,0)</f>
        <v>0</v>
      </c>
      <c r="G1489" s="122">
        <f>'Belegliste Träger'!E1498</f>
        <v>0</v>
      </c>
      <c r="H1489" s="122">
        <f>'Belegliste Träger'!F1498</f>
        <v>0</v>
      </c>
      <c r="I1489" s="122">
        <f>'Belegliste Träger'!G1498</f>
        <v>0</v>
      </c>
      <c r="J1489" s="122">
        <f>'Belegliste Träger'!H1498</f>
        <v>0</v>
      </c>
      <c r="K1489" s="122">
        <f>'Belegliste Träger'!I1498</f>
        <v>0</v>
      </c>
      <c r="L1489" s="122">
        <f>'Belegliste Träger'!J1498</f>
        <v>0</v>
      </c>
      <c r="M1489" s="122">
        <f>'Belegliste Träger'!K1498</f>
        <v>0</v>
      </c>
      <c r="N1489" s="122">
        <f>'Belegliste Träger'!L1498</f>
        <v>0</v>
      </c>
      <c r="O1489" s="122">
        <f>'Belegliste Träger'!M1498</f>
        <v>0</v>
      </c>
      <c r="P1489" s="122" t="str">
        <f>'Belegliste Träger'!N1498</f>
        <v>~</v>
      </c>
      <c r="Q1489" s="122" t="str">
        <f>'Belegliste Träger'!P1498</f>
        <v>~</v>
      </c>
      <c r="R1489" s="122" t="str">
        <f>'Belegliste Träger'!Q1498</f>
        <v>~</v>
      </c>
      <c r="S1489" s="122" t="str">
        <f>'Belegliste Träger'!R1498</f>
        <v>~</v>
      </c>
      <c r="T1489" s="122" t="str">
        <f>'Belegliste Träger'!S1498</f>
        <v>~</v>
      </c>
      <c r="U1489" s="122" t="str">
        <f>'Belegliste Träger'!T1498</f>
        <v>~</v>
      </c>
      <c r="V1489" s="122" t="str">
        <f>'Belegliste Träger'!U1498</f>
        <v>~</v>
      </c>
      <c r="W1489" s="122">
        <f>'Belegliste SB'!V1498</f>
        <v>0</v>
      </c>
      <c r="X1489" s="122">
        <f>'Belegliste SB'!W1498</f>
        <v>0</v>
      </c>
      <c r="Y1489" s="122">
        <f>'Belegliste SB'!X1498</f>
        <v>0</v>
      </c>
      <c r="Z1489" s="122">
        <f>'Belegliste SB'!Y1498</f>
        <v>0</v>
      </c>
    </row>
    <row r="1490" spans="1:26" x14ac:dyDescent="0.25">
      <c r="A1490" s="121">
        <f>IF(D1490&lt;&gt;"~",'Belegliste SB'!$H$3,"0")</f>
        <v>0</v>
      </c>
      <c r="B1490" s="121">
        <f>IF(D1490&lt;&gt;"~",'Belegliste SB'!$H$4,"0")</f>
        <v>0</v>
      </c>
      <c r="C1490" s="122" t="str">
        <f>IF(D1490&lt;&gt;"~",'Belegliste Träger'!A1499,0)</f>
        <v/>
      </c>
      <c r="D1490" s="122" t="str">
        <f>'Belegliste Träger'!B1499</f>
        <v/>
      </c>
      <c r="E1490" s="122">
        <f>'Belegliste Träger'!C1499</f>
        <v>0</v>
      </c>
      <c r="F1490" s="122">
        <f>IF(D1490&lt;&gt;"~",'Belegliste Träger'!D1499,0)</f>
        <v>0</v>
      </c>
      <c r="G1490" s="122">
        <f>'Belegliste Träger'!E1499</f>
        <v>0</v>
      </c>
      <c r="H1490" s="122">
        <f>'Belegliste Träger'!F1499</f>
        <v>0</v>
      </c>
      <c r="I1490" s="122">
        <f>'Belegliste Träger'!G1499</f>
        <v>0</v>
      </c>
      <c r="J1490" s="122">
        <f>'Belegliste Träger'!H1499</f>
        <v>0</v>
      </c>
      <c r="K1490" s="122">
        <f>'Belegliste Träger'!I1499</f>
        <v>0</v>
      </c>
      <c r="L1490" s="122">
        <f>'Belegliste Träger'!J1499</f>
        <v>0</v>
      </c>
      <c r="M1490" s="122">
        <f>'Belegliste Träger'!K1499</f>
        <v>0</v>
      </c>
      <c r="N1490" s="122">
        <f>'Belegliste Träger'!L1499</f>
        <v>0</v>
      </c>
      <c r="O1490" s="122">
        <f>'Belegliste Träger'!M1499</f>
        <v>0</v>
      </c>
      <c r="P1490" s="122" t="str">
        <f>'Belegliste Träger'!N1499</f>
        <v>~</v>
      </c>
      <c r="Q1490" s="122" t="str">
        <f>'Belegliste Träger'!P1499</f>
        <v>~</v>
      </c>
      <c r="R1490" s="122" t="str">
        <f>'Belegliste Träger'!Q1499</f>
        <v>~</v>
      </c>
      <c r="S1490" s="122" t="str">
        <f>'Belegliste Träger'!R1499</f>
        <v>~</v>
      </c>
      <c r="T1490" s="122" t="str">
        <f>'Belegliste Träger'!S1499</f>
        <v>~</v>
      </c>
      <c r="U1490" s="122" t="str">
        <f>'Belegliste Träger'!T1499</f>
        <v>~</v>
      </c>
      <c r="V1490" s="122" t="str">
        <f>'Belegliste Träger'!U1499</f>
        <v>~</v>
      </c>
      <c r="W1490" s="122">
        <f>'Belegliste SB'!V1499</f>
        <v>0</v>
      </c>
      <c r="X1490" s="122">
        <f>'Belegliste SB'!W1499</f>
        <v>0</v>
      </c>
      <c r="Y1490" s="122">
        <f>'Belegliste SB'!X1499</f>
        <v>0</v>
      </c>
      <c r="Z1490" s="122">
        <f>'Belegliste SB'!Y1499</f>
        <v>0</v>
      </c>
    </row>
    <row r="1491" spans="1:26" x14ac:dyDescent="0.25">
      <c r="A1491" s="121">
        <f>IF(D1491&lt;&gt;"~",'Belegliste SB'!$H$3,"0")</f>
        <v>0</v>
      </c>
      <c r="B1491" s="121">
        <f>IF(D1491&lt;&gt;"~",'Belegliste SB'!$H$4,"0")</f>
        <v>0</v>
      </c>
      <c r="C1491" s="122" t="str">
        <f>IF(D1491&lt;&gt;"~",'Belegliste Träger'!A1500,0)</f>
        <v/>
      </c>
      <c r="D1491" s="122" t="str">
        <f>'Belegliste Träger'!B1500</f>
        <v/>
      </c>
      <c r="E1491" s="122">
        <f>'Belegliste Träger'!C1500</f>
        <v>0</v>
      </c>
      <c r="F1491" s="122">
        <f>IF(D1491&lt;&gt;"~",'Belegliste Träger'!D1500,0)</f>
        <v>0</v>
      </c>
      <c r="G1491" s="122">
        <f>'Belegliste Träger'!E1500</f>
        <v>0</v>
      </c>
      <c r="H1491" s="122">
        <f>'Belegliste Träger'!F1500</f>
        <v>0</v>
      </c>
      <c r="I1491" s="122">
        <f>'Belegliste Träger'!G1500</f>
        <v>0</v>
      </c>
      <c r="J1491" s="122">
        <f>'Belegliste Träger'!H1500</f>
        <v>0</v>
      </c>
      <c r="K1491" s="122">
        <f>'Belegliste Träger'!I1500</f>
        <v>0</v>
      </c>
      <c r="L1491" s="122">
        <f>'Belegliste Träger'!J1500</f>
        <v>0</v>
      </c>
      <c r="M1491" s="122">
        <f>'Belegliste Träger'!K1500</f>
        <v>0</v>
      </c>
      <c r="N1491" s="122">
        <f>'Belegliste Träger'!L1500</f>
        <v>0</v>
      </c>
      <c r="O1491" s="122">
        <f>'Belegliste Träger'!M1500</f>
        <v>0</v>
      </c>
      <c r="P1491" s="122" t="str">
        <f>'Belegliste Träger'!N1500</f>
        <v>~</v>
      </c>
      <c r="Q1491" s="122" t="str">
        <f>'Belegliste Träger'!P1500</f>
        <v>~</v>
      </c>
      <c r="R1491" s="122" t="str">
        <f>'Belegliste Träger'!Q1500</f>
        <v>~</v>
      </c>
      <c r="S1491" s="122" t="str">
        <f>'Belegliste Träger'!R1500</f>
        <v>~</v>
      </c>
      <c r="T1491" s="122" t="str">
        <f>'Belegliste Träger'!S1500</f>
        <v>~</v>
      </c>
      <c r="U1491" s="122" t="str">
        <f>'Belegliste Träger'!T1500</f>
        <v>~</v>
      </c>
      <c r="V1491" s="122" t="str">
        <f>'Belegliste Träger'!U1500</f>
        <v>~</v>
      </c>
      <c r="W1491" s="122">
        <f>'Belegliste SB'!V1500</f>
        <v>0</v>
      </c>
      <c r="X1491" s="122">
        <f>'Belegliste SB'!W1500</f>
        <v>0</v>
      </c>
      <c r="Y1491" s="122">
        <f>'Belegliste SB'!X1500</f>
        <v>0</v>
      </c>
      <c r="Z1491" s="122">
        <f>'Belegliste SB'!Y1500</f>
        <v>0</v>
      </c>
    </row>
    <row r="1492" spans="1:26" x14ac:dyDescent="0.25">
      <c r="A1492" s="121">
        <f>IF(D1492&lt;&gt;"~",'Belegliste SB'!$H$3,"0")</f>
        <v>0</v>
      </c>
      <c r="B1492" s="121">
        <f>IF(D1492&lt;&gt;"~",'Belegliste SB'!$H$4,"0")</f>
        <v>0</v>
      </c>
      <c r="C1492" s="122" t="str">
        <f>IF(D1492&lt;&gt;"~",'Belegliste Träger'!A1501,0)</f>
        <v/>
      </c>
      <c r="D1492" s="122" t="str">
        <f>'Belegliste Träger'!B1501</f>
        <v/>
      </c>
      <c r="E1492" s="122">
        <f>'Belegliste Träger'!C1501</f>
        <v>0</v>
      </c>
      <c r="F1492" s="122">
        <f>IF(D1492&lt;&gt;"~",'Belegliste Träger'!D1501,0)</f>
        <v>0</v>
      </c>
      <c r="G1492" s="122">
        <f>'Belegliste Träger'!E1501</f>
        <v>0</v>
      </c>
      <c r="H1492" s="122">
        <f>'Belegliste Träger'!F1501</f>
        <v>0</v>
      </c>
      <c r="I1492" s="122">
        <f>'Belegliste Träger'!G1501</f>
        <v>0</v>
      </c>
      <c r="J1492" s="122">
        <f>'Belegliste Träger'!H1501</f>
        <v>0</v>
      </c>
      <c r="K1492" s="122">
        <f>'Belegliste Träger'!I1501</f>
        <v>0</v>
      </c>
      <c r="L1492" s="122">
        <f>'Belegliste Träger'!J1501</f>
        <v>0</v>
      </c>
      <c r="M1492" s="122">
        <f>'Belegliste Träger'!K1501</f>
        <v>0</v>
      </c>
      <c r="N1492" s="122">
        <f>'Belegliste Träger'!L1501</f>
        <v>0</v>
      </c>
      <c r="O1492" s="122">
        <f>'Belegliste Träger'!M1501</f>
        <v>0</v>
      </c>
      <c r="P1492" s="122" t="str">
        <f>'Belegliste Träger'!N1501</f>
        <v>~</v>
      </c>
      <c r="Q1492" s="122" t="str">
        <f>'Belegliste Träger'!P1501</f>
        <v>~</v>
      </c>
      <c r="R1492" s="122" t="str">
        <f>'Belegliste Träger'!Q1501</f>
        <v>~</v>
      </c>
      <c r="S1492" s="122" t="str">
        <f>'Belegliste Träger'!R1501</f>
        <v>~</v>
      </c>
      <c r="T1492" s="122" t="str">
        <f>'Belegliste Träger'!S1501</f>
        <v>~</v>
      </c>
      <c r="U1492" s="122" t="str">
        <f>'Belegliste Träger'!T1501</f>
        <v>~</v>
      </c>
      <c r="V1492" s="122" t="str">
        <f>'Belegliste Träger'!U1501</f>
        <v>~</v>
      </c>
      <c r="W1492" s="122">
        <f>'Belegliste SB'!V1501</f>
        <v>0</v>
      </c>
      <c r="X1492" s="122">
        <f>'Belegliste SB'!W1501</f>
        <v>0</v>
      </c>
      <c r="Y1492" s="122">
        <f>'Belegliste SB'!X1501</f>
        <v>0</v>
      </c>
      <c r="Z1492" s="122">
        <f>'Belegliste SB'!Y1501</f>
        <v>0</v>
      </c>
    </row>
    <row r="1493" spans="1:26" x14ac:dyDescent="0.25">
      <c r="A1493" s="121">
        <f>IF(D1493&lt;&gt;"~",'Belegliste SB'!$H$3,"0")</f>
        <v>0</v>
      </c>
      <c r="B1493" s="121">
        <f>IF(D1493&lt;&gt;"~",'Belegliste SB'!$H$4,"0")</f>
        <v>0</v>
      </c>
      <c r="C1493" s="122" t="str">
        <f>IF(D1493&lt;&gt;"~",'Belegliste Träger'!A1502,0)</f>
        <v/>
      </c>
      <c r="D1493" s="122" t="str">
        <f>'Belegliste Träger'!B1502</f>
        <v/>
      </c>
      <c r="E1493" s="122">
        <f>'Belegliste Träger'!C1502</f>
        <v>0</v>
      </c>
      <c r="F1493" s="122">
        <f>IF(D1493&lt;&gt;"~",'Belegliste Träger'!D1502,0)</f>
        <v>0</v>
      </c>
      <c r="G1493" s="122">
        <f>'Belegliste Träger'!E1502</f>
        <v>0</v>
      </c>
      <c r="H1493" s="122">
        <f>'Belegliste Träger'!F1502</f>
        <v>0</v>
      </c>
      <c r="I1493" s="122">
        <f>'Belegliste Träger'!G1502</f>
        <v>0</v>
      </c>
      <c r="J1493" s="122">
        <f>'Belegliste Träger'!H1502</f>
        <v>0</v>
      </c>
      <c r="K1493" s="122">
        <f>'Belegliste Träger'!I1502</f>
        <v>0</v>
      </c>
      <c r="L1493" s="122">
        <f>'Belegliste Träger'!J1502</f>
        <v>0</v>
      </c>
      <c r="M1493" s="122">
        <f>'Belegliste Träger'!K1502</f>
        <v>0</v>
      </c>
      <c r="N1493" s="122">
        <f>'Belegliste Träger'!L1502</f>
        <v>0</v>
      </c>
      <c r="O1493" s="122">
        <f>'Belegliste Träger'!M1502</f>
        <v>0</v>
      </c>
      <c r="P1493" s="122" t="str">
        <f>'Belegliste Träger'!N1502</f>
        <v>~</v>
      </c>
      <c r="Q1493" s="122" t="str">
        <f>'Belegliste Träger'!P1502</f>
        <v>~</v>
      </c>
      <c r="R1493" s="122" t="str">
        <f>'Belegliste Träger'!Q1502</f>
        <v>~</v>
      </c>
      <c r="S1493" s="122" t="str">
        <f>'Belegliste Träger'!R1502</f>
        <v>~</v>
      </c>
      <c r="T1493" s="122" t="str">
        <f>'Belegliste Träger'!S1502</f>
        <v>~</v>
      </c>
      <c r="U1493" s="122" t="str">
        <f>'Belegliste Träger'!T1502</f>
        <v>~</v>
      </c>
      <c r="V1493" s="122" t="str">
        <f>'Belegliste Träger'!U1502</f>
        <v>~</v>
      </c>
      <c r="W1493" s="122">
        <f>'Belegliste SB'!V1502</f>
        <v>0</v>
      </c>
      <c r="X1493" s="122">
        <f>'Belegliste SB'!W1502</f>
        <v>0</v>
      </c>
      <c r="Y1493" s="122">
        <f>'Belegliste SB'!X1502</f>
        <v>0</v>
      </c>
      <c r="Z1493" s="122">
        <f>'Belegliste SB'!Y1502</f>
        <v>0</v>
      </c>
    </row>
    <row r="1494" spans="1:26" x14ac:dyDescent="0.25">
      <c r="A1494" s="121">
        <f>IF(D1494&lt;&gt;"~",'Belegliste SB'!$H$3,"0")</f>
        <v>0</v>
      </c>
      <c r="B1494" s="121">
        <f>IF(D1494&lt;&gt;"~",'Belegliste SB'!$H$4,"0")</f>
        <v>0</v>
      </c>
      <c r="C1494" s="122" t="str">
        <f>IF(D1494&lt;&gt;"~",'Belegliste Träger'!A1503,0)</f>
        <v/>
      </c>
      <c r="D1494" s="122" t="str">
        <f>'Belegliste Träger'!B1503</f>
        <v/>
      </c>
      <c r="E1494" s="122">
        <f>'Belegliste Träger'!C1503</f>
        <v>0</v>
      </c>
      <c r="F1494" s="122">
        <f>IF(D1494&lt;&gt;"~",'Belegliste Träger'!D1503,0)</f>
        <v>0</v>
      </c>
      <c r="G1494" s="122">
        <f>'Belegliste Träger'!E1503</f>
        <v>0</v>
      </c>
      <c r="H1494" s="122">
        <f>'Belegliste Träger'!F1503</f>
        <v>0</v>
      </c>
      <c r="I1494" s="122">
        <f>'Belegliste Träger'!G1503</f>
        <v>0</v>
      </c>
      <c r="J1494" s="122">
        <f>'Belegliste Träger'!H1503</f>
        <v>0</v>
      </c>
      <c r="K1494" s="122">
        <f>'Belegliste Träger'!I1503</f>
        <v>0</v>
      </c>
      <c r="L1494" s="122">
        <f>'Belegliste Träger'!J1503</f>
        <v>0</v>
      </c>
      <c r="M1494" s="122">
        <f>'Belegliste Träger'!K1503</f>
        <v>0</v>
      </c>
      <c r="N1494" s="122">
        <f>'Belegliste Träger'!L1503</f>
        <v>0</v>
      </c>
      <c r="O1494" s="122">
        <f>'Belegliste Träger'!M1503</f>
        <v>0</v>
      </c>
      <c r="P1494" s="122" t="str">
        <f>'Belegliste Träger'!N1503</f>
        <v>~</v>
      </c>
      <c r="Q1494" s="122" t="str">
        <f>'Belegliste Träger'!P1503</f>
        <v>~</v>
      </c>
      <c r="R1494" s="122" t="str">
        <f>'Belegliste Träger'!Q1503</f>
        <v>~</v>
      </c>
      <c r="S1494" s="122" t="str">
        <f>'Belegliste Träger'!R1503</f>
        <v>~</v>
      </c>
      <c r="T1494" s="122" t="str">
        <f>'Belegliste Träger'!S1503</f>
        <v>~</v>
      </c>
      <c r="U1494" s="122" t="str">
        <f>'Belegliste Träger'!T1503</f>
        <v>~</v>
      </c>
      <c r="V1494" s="122" t="str">
        <f>'Belegliste Träger'!U1503</f>
        <v>~</v>
      </c>
      <c r="W1494" s="122">
        <f>'Belegliste SB'!V1503</f>
        <v>0</v>
      </c>
      <c r="X1494" s="122">
        <f>'Belegliste SB'!W1503</f>
        <v>0</v>
      </c>
      <c r="Y1494" s="122">
        <f>'Belegliste SB'!X1503</f>
        <v>0</v>
      </c>
      <c r="Z1494" s="122">
        <f>'Belegliste SB'!Y1503</f>
        <v>0</v>
      </c>
    </row>
    <row r="1495" spans="1:26" x14ac:dyDescent="0.25">
      <c r="A1495" s="121">
        <f>IF(D1495&lt;&gt;"~",'Belegliste SB'!$H$3,"0")</f>
        <v>0</v>
      </c>
      <c r="B1495" s="121">
        <f>IF(D1495&lt;&gt;"~",'Belegliste SB'!$H$4,"0")</f>
        <v>0</v>
      </c>
      <c r="C1495" s="122" t="str">
        <f>IF(D1495&lt;&gt;"~",'Belegliste Träger'!A1504,0)</f>
        <v/>
      </c>
      <c r="D1495" s="122" t="str">
        <f>'Belegliste Träger'!B1504</f>
        <v/>
      </c>
      <c r="E1495" s="122">
        <f>'Belegliste Träger'!C1504</f>
        <v>0</v>
      </c>
      <c r="F1495" s="122">
        <f>IF(D1495&lt;&gt;"~",'Belegliste Träger'!D1504,0)</f>
        <v>0</v>
      </c>
      <c r="G1495" s="122">
        <f>'Belegliste Träger'!E1504</f>
        <v>0</v>
      </c>
      <c r="H1495" s="122">
        <f>'Belegliste Träger'!F1504</f>
        <v>0</v>
      </c>
      <c r="I1495" s="122">
        <f>'Belegliste Träger'!G1504</f>
        <v>0</v>
      </c>
      <c r="J1495" s="122">
        <f>'Belegliste Träger'!H1504</f>
        <v>0</v>
      </c>
      <c r="K1495" s="122">
        <f>'Belegliste Träger'!I1504</f>
        <v>0</v>
      </c>
      <c r="L1495" s="122">
        <f>'Belegliste Träger'!J1504</f>
        <v>0</v>
      </c>
      <c r="M1495" s="122">
        <f>'Belegliste Träger'!K1504</f>
        <v>0</v>
      </c>
      <c r="N1495" s="122">
        <f>'Belegliste Träger'!L1504</f>
        <v>0</v>
      </c>
      <c r="O1495" s="122">
        <f>'Belegliste Träger'!M1504</f>
        <v>0</v>
      </c>
      <c r="P1495" s="122" t="str">
        <f>'Belegliste Träger'!N1504</f>
        <v>~</v>
      </c>
      <c r="Q1495" s="122" t="str">
        <f>'Belegliste Träger'!P1504</f>
        <v>~</v>
      </c>
      <c r="R1495" s="122" t="str">
        <f>'Belegliste Träger'!Q1504</f>
        <v>~</v>
      </c>
      <c r="S1495" s="122" t="str">
        <f>'Belegliste Träger'!R1504</f>
        <v>~</v>
      </c>
      <c r="T1495" s="122" t="str">
        <f>'Belegliste Träger'!S1504</f>
        <v>~</v>
      </c>
      <c r="U1495" s="122" t="str">
        <f>'Belegliste Träger'!T1504</f>
        <v>~</v>
      </c>
      <c r="V1495" s="122" t="str">
        <f>'Belegliste Träger'!U1504</f>
        <v>~</v>
      </c>
      <c r="W1495" s="122">
        <f>'Belegliste SB'!V1504</f>
        <v>0</v>
      </c>
      <c r="X1495" s="122">
        <f>'Belegliste SB'!W1504</f>
        <v>0</v>
      </c>
      <c r="Y1495" s="122">
        <f>'Belegliste SB'!X1504</f>
        <v>0</v>
      </c>
      <c r="Z1495" s="122">
        <f>'Belegliste SB'!Y1504</f>
        <v>0</v>
      </c>
    </row>
    <row r="1496" spans="1:26" x14ac:dyDescent="0.25">
      <c r="A1496" s="121">
        <f>IF(D1496&lt;&gt;"~",'Belegliste SB'!$H$3,"0")</f>
        <v>0</v>
      </c>
      <c r="B1496" s="121">
        <f>IF(D1496&lt;&gt;"~",'Belegliste SB'!$H$4,"0")</f>
        <v>0</v>
      </c>
      <c r="C1496" s="122" t="str">
        <f>IF(D1496&lt;&gt;"~",'Belegliste Träger'!A1505,0)</f>
        <v/>
      </c>
      <c r="D1496" s="122" t="str">
        <f>'Belegliste Träger'!B1505</f>
        <v/>
      </c>
      <c r="E1496" s="122">
        <f>'Belegliste Träger'!C1505</f>
        <v>0</v>
      </c>
      <c r="F1496" s="122">
        <f>IF(D1496&lt;&gt;"~",'Belegliste Träger'!D1505,0)</f>
        <v>0</v>
      </c>
      <c r="G1496" s="122">
        <f>'Belegliste Träger'!E1505</f>
        <v>0</v>
      </c>
      <c r="H1496" s="122">
        <f>'Belegliste Träger'!F1505</f>
        <v>0</v>
      </c>
      <c r="I1496" s="122">
        <f>'Belegliste Träger'!G1505</f>
        <v>0</v>
      </c>
      <c r="J1496" s="122">
        <f>'Belegliste Träger'!H1505</f>
        <v>0</v>
      </c>
      <c r="K1496" s="122">
        <f>'Belegliste Träger'!I1505</f>
        <v>0</v>
      </c>
      <c r="L1496" s="122">
        <f>'Belegliste Träger'!J1505</f>
        <v>0</v>
      </c>
      <c r="M1496" s="122">
        <f>'Belegliste Träger'!K1505</f>
        <v>0</v>
      </c>
      <c r="N1496" s="122">
        <f>'Belegliste Träger'!L1505</f>
        <v>0</v>
      </c>
      <c r="O1496" s="122">
        <f>'Belegliste Träger'!M1505</f>
        <v>0</v>
      </c>
      <c r="P1496" s="122" t="str">
        <f>'Belegliste Träger'!N1505</f>
        <v>~</v>
      </c>
      <c r="Q1496" s="122" t="str">
        <f>'Belegliste Träger'!P1505</f>
        <v>~</v>
      </c>
      <c r="R1496" s="122" t="str">
        <f>'Belegliste Träger'!Q1505</f>
        <v>~</v>
      </c>
      <c r="S1496" s="122" t="str">
        <f>'Belegliste Träger'!R1505</f>
        <v>~</v>
      </c>
      <c r="T1496" s="122" t="str">
        <f>'Belegliste Träger'!S1505</f>
        <v>~</v>
      </c>
      <c r="U1496" s="122" t="str">
        <f>'Belegliste Träger'!T1505</f>
        <v>~</v>
      </c>
      <c r="V1496" s="122" t="str">
        <f>'Belegliste Träger'!U1505</f>
        <v>~</v>
      </c>
      <c r="W1496" s="122">
        <f>'Belegliste SB'!V1505</f>
        <v>0</v>
      </c>
      <c r="X1496" s="122">
        <f>'Belegliste SB'!W1505</f>
        <v>0</v>
      </c>
      <c r="Y1496" s="122">
        <f>'Belegliste SB'!X1505</f>
        <v>0</v>
      </c>
      <c r="Z1496" s="122">
        <f>'Belegliste SB'!Y1505</f>
        <v>0</v>
      </c>
    </row>
    <row r="1497" spans="1:26" x14ac:dyDescent="0.25">
      <c r="A1497" s="121">
        <f>IF(D1497&lt;&gt;"~",'Belegliste SB'!$H$3,"0")</f>
        <v>0</v>
      </c>
      <c r="B1497" s="121">
        <f>IF(D1497&lt;&gt;"~",'Belegliste SB'!$H$4,"0")</f>
        <v>0</v>
      </c>
      <c r="C1497" s="122" t="str">
        <f>IF(D1497&lt;&gt;"~",'Belegliste Träger'!A1506,0)</f>
        <v/>
      </c>
      <c r="D1497" s="122" t="str">
        <f>'Belegliste Träger'!B1506</f>
        <v/>
      </c>
      <c r="E1497" s="122">
        <f>'Belegliste Träger'!C1506</f>
        <v>0</v>
      </c>
      <c r="F1497" s="122">
        <f>IF(D1497&lt;&gt;"~",'Belegliste Träger'!D1506,0)</f>
        <v>0</v>
      </c>
      <c r="G1497" s="122">
        <f>'Belegliste Träger'!E1506</f>
        <v>0</v>
      </c>
      <c r="H1497" s="122">
        <f>'Belegliste Träger'!F1506</f>
        <v>0</v>
      </c>
      <c r="I1497" s="122">
        <f>'Belegliste Träger'!G1506</f>
        <v>0</v>
      </c>
      <c r="J1497" s="122">
        <f>'Belegliste Träger'!H1506</f>
        <v>0</v>
      </c>
      <c r="K1497" s="122">
        <f>'Belegliste Träger'!I1506</f>
        <v>0</v>
      </c>
      <c r="L1497" s="122">
        <f>'Belegliste Träger'!J1506</f>
        <v>0</v>
      </c>
      <c r="M1497" s="122">
        <f>'Belegliste Träger'!K1506</f>
        <v>0</v>
      </c>
      <c r="N1497" s="122">
        <f>'Belegliste Träger'!L1506</f>
        <v>0</v>
      </c>
      <c r="O1497" s="122">
        <f>'Belegliste Träger'!M1506</f>
        <v>0</v>
      </c>
      <c r="P1497" s="122" t="str">
        <f>'Belegliste Träger'!N1506</f>
        <v>~</v>
      </c>
      <c r="Q1497" s="122" t="str">
        <f>'Belegliste Träger'!P1506</f>
        <v>~</v>
      </c>
      <c r="R1497" s="122" t="str">
        <f>'Belegliste Träger'!Q1506</f>
        <v>~</v>
      </c>
      <c r="S1497" s="122" t="str">
        <f>'Belegliste Träger'!R1506</f>
        <v>~</v>
      </c>
      <c r="T1497" s="122" t="str">
        <f>'Belegliste Träger'!S1506</f>
        <v>~</v>
      </c>
      <c r="U1497" s="122" t="str">
        <f>'Belegliste Träger'!T1506</f>
        <v>~</v>
      </c>
      <c r="V1497" s="122" t="str">
        <f>'Belegliste Träger'!U1506</f>
        <v>~</v>
      </c>
      <c r="W1497" s="122">
        <f>'Belegliste SB'!V1506</f>
        <v>0</v>
      </c>
      <c r="X1497" s="122">
        <f>'Belegliste SB'!W1506</f>
        <v>0</v>
      </c>
      <c r="Y1497" s="122">
        <f>'Belegliste SB'!X1506</f>
        <v>0</v>
      </c>
      <c r="Z1497" s="122">
        <f>'Belegliste SB'!Y1506</f>
        <v>0</v>
      </c>
    </row>
    <row r="1498" spans="1:26" x14ac:dyDescent="0.25">
      <c r="A1498" s="121">
        <f>IF(D1498&lt;&gt;"~",'Belegliste SB'!$H$3,"0")</f>
        <v>0</v>
      </c>
      <c r="B1498" s="121">
        <f>IF(D1498&lt;&gt;"~",'Belegliste SB'!$H$4,"0")</f>
        <v>0</v>
      </c>
      <c r="C1498" s="122" t="str">
        <f>IF(D1498&lt;&gt;"~",'Belegliste Träger'!A1507,0)</f>
        <v/>
      </c>
      <c r="D1498" s="122" t="str">
        <f>'Belegliste Träger'!B1507</f>
        <v/>
      </c>
      <c r="E1498" s="122">
        <f>'Belegliste Träger'!C1507</f>
        <v>0</v>
      </c>
      <c r="F1498" s="122">
        <f>IF(D1498&lt;&gt;"~",'Belegliste Träger'!D1507,0)</f>
        <v>0</v>
      </c>
      <c r="G1498" s="122">
        <f>'Belegliste Träger'!E1507</f>
        <v>0</v>
      </c>
      <c r="H1498" s="122">
        <f>'Belegliste Träger'!F1507</f>
        <v>0</v>
      </c>
      <c r="I1498" s="122">
        <f>'Belegliste Träger'!G1507</f>
        <v>0</v>
      </c>
      <c r="J1498" s="122">
        <f>'Belegliste Träger'!H1507</f>
        <v>0</v>
      </c>
      <c r="K1498" s="122">
        <f>'Belegliste Träger'!I1507</f>
        <v>0</v>
      </c>
      <c r="L1498" s="122">
        <f>'Belegliste Träger'!J1507</f>
        <v>0</v>
      </c>
      <c r="M1498" s="122">
        <f>'Belegliste Träger'!K1507</f>
        <v>0</v>
      </c>
      <c r="N1498" s="122">
        <f>'Belegliste Träger'!L1507</f>
        <v>0</v>
      </c>
      <c r="O1498" s="122">
        <f>'Belegliste Träger'!M1507</f>
        <v>0</v>
      </c>
      <c r="P1498" s="122" t="str">
        <f>'Belegliste Träger'!N1507</f>
        <v>~</v>
      </c>
      <c r="Q1498" s="122" t="str">
        <f>'Belegliste Träger'!P1507</f>
        <v>~</v>
      </c>
      <c r="R1498" s="122" t="str">
        <f>'Belegliste Träger'!Q1507</f>
        <v>~</v>
      </c>
      <c r="S1498" s="122" t="str">
        <f>'Belegliste Träger'!R1507</f>
        <v>~</v>
      </c>
      <c r="T1498" s="122" t="str">
        <f>'Belegliste Träger'!S1507</f>
        <v>~</v>
      </c>
      <c r="U1498" s="122" t="str">
        <f>'Belegliste Träger'!T1507</f>
        <v>~</v>
      </c>
      <c r="V1498" s="122" t="str">
        <f>'Belegliste Träger'!U1507</f>
        <v>~</v>
      </c>
      <c r="W1498" s="122">
        <f>'Belegliste SB'!V1507</f>
        <v>0</v>
      </c>
      <c r="X1498" s="122">
        <f>'Belegliste SB'!W1507</f>
        <v>0</v>
      </c>
      <c r="Y1498" s="122">
        <f>'Belegliste SB'!X1507</f>
        <v>0</v>
      </c>
      <c r="Z1498" s="122">
        <f>'Belegliste SB'!Y1507</f>
        <v>0</v>
      </c>
    </row>
    <row r="1499" spans="1:26" x14ac:dyDescent="0.25">
      <c r="A1499" s="121">
        <f>IF(D1499&lt;&gt;"~",'Belegliste SB'!$H$3,"0")</f>
        <v>0</v>
      </c>
      <c r="B1499" s="121">
        <f>IF(D1499&lt;&gt;"~",'Belegliste SB'!$H$4,"0")</f>
        <v>0</v>
      </c>
      <c r="C1499" s="122" t="str">
        <f>IF(D1499&lt;&gt;"~",'Belegliste Träger'!A1508,0)</f>
        <v/>
      </c>
      <c r="D1499" s="122" t="str">
        <f>'Belegliste Träger'!B1508</f>
        <v/>
      </c>
      <c r="E1499" s="122">
        <f>'Belegliste Träger'!C1508</f>
        <v>0</v>
      </c>
      <c r="F1499" s="122">
        <f>IF(D1499&lt;&gt;"~",'Belegliste Träger'!D1508,0)</f>
        <v>0</v>
      </c>
      <c r="G1499" s="122">
        <f>'Belegliste Träger'!E1508</f>
        <v>0</v>
      </c>
      <c r="H1499" s="122">
        <f>'Belegliste Träger'!F1508</f>
        <v>0</v>
      </c>
      <c r="I1499" s="122">
        <f>'Belegliste Träger'!G1508</f>
        <v>0</v>
      </c>
      <c r="J1499" s="122">
        <f>'Belegliste Träger'!H1508</f>
        <v>0</v>
      </c>
      <c r="K1499" s="122">
        <f>'Belegliste Träger'!I1508</f>
        <v>0</v>
      </c>
      <c r="L1499" s="122">
        <f>'Belegliste Träger'!J1508</f>
        <v>0</v>
      </c>
      <c r="M1499" s="122">
        <f>'Belegliste Träger'!K1508</f>
        <v>0</v>
      </c>
      <c r="N1499" s="122">
        <f>'Belegliste Träger'!L1508</f>
        <v>0</v>
      </c>
      <c r="O1499" s="122">
        <f>'Belegliste Träger'!M1508</f>
        <v>0</v>
      </c>
      <c r="P1499" s="122" t="str">
        <f>'Belegliste Träger'!N1508</f>
        <v>~</v>
      </c>
      <c r="Q1499" s="122" t="str">
        <f>'Belegliste Träger'!P1508</f>
        <v>~</v>
      </c>
      <c r="R1499" s="122" t="str">
        <f>'Belegliste Träger'!Q1508</f>
        <v>~</v>
      </c>
      <c r="S1499" s="122" t="str">
        <f>'Belegliste Träger'!R1508</f>
        <v>~</v>
      </c>
      <c r="T1499" s="122" t="str">
        <f>'Belegliste Träger'!S1508</f>
        <v>~</v>
      </c>
      <c r="U1499" s="122" t="str">
        <f>'Belegliste Träger'!T1508</f>
        <v>~</v>
      </c>
      <c r="V1499" s="122" t="str">
        <f>'Belegliste Träger'!U1508</f>
        <v>~</v>
      </c>
      <c r="W1499" s="122">
        <f>'Belegliste SB'!V1508</f>
        <v>0</v>
      </c>
      <c r="X1499" s="122">
        <f>'Belegliste SB'!W1508</f>
        <v>0</v>
      </c>
      <c r="Y1499" s="122">
        <f>'Belegliste SB'!X1508</f>
        <v>0</v>
      </c>
      <c r="Z1499" s="122">
        <f>'Belegliste SB'!Y1508</f>
        <v>0</v>
      </c>
    </row>
    <row r="1500" spans="1:26" x14ac:dyDescent="0.25">
      <c r="A1500" s="121">
        <f>IF(D1500&lt;&gt;"~",'Belegliste SB'!$H$3,"0")</f>
        <v>0</v>
      </c>
      <c r="B1500" s="121">
        <f>IF(D1500&lt;&gt;"~",'Belegliste SB'!$H$4,"0")</f>
        <v>0</v>
      </c>
      <c r="C1500" s="122" t="str">
        <f>IF(D1500&lt;&gt;"~",'Belegliste Träger'!A1509,0)</f>
        <v/>
      </c>
      <c r="D1500" s="122" t="str">
        <f>'Belegliste Träger'!B1509</f>
        <v/>
      </c>
      <c r="E1500" s="122">
        <f>'Belegliste Träger'!C1509</f>
        <v>0</v>
      </c>
      <c r="F1500" s="122">
        <f>IF(D1500&lt;&gt;"~",'Belegliste Träger'!D1509,0)</f>
        <v>0</v>
      </c>
      <c r="G1500" s="122">
        <f>'Belegliste Träger'!E1509</f>
        <v>0</v>
      </c>
      <c r="H1500" s="122">
        <f>'Belegliste Träger'!F1509</f>
        <v>0</v>
      </c>
      <c r="I1500" s="122">
        <f>'Belegliste Träger'!G1509</f>
        <v>0</v>
      </c>
      <c r="J1500" s="122">
        <f>'Belegliste Träger'!H1509</f>
        <v>0</v>
      </c>
      <c r="K1500" s="122">
        <f>'Belegliste Träger'!I1509</f>
        <v>0</v>
      </c>
      <c r="L1500" s="122">
        <f>'Belegliste Träger'!J1509</f>
        <v>0</v>
      </c>
      <c r="M1500" s="122">
        <f>'Belegliste Träger'!K1509</f>
        <v>0</v>
      </c>
      <c r="N1500" s="122">
        <f>'Belegliste Träger'!L1509</f>
        <v>0</v>
      </c>
      <c r="O1500" s="122">
        <f>'Belegliste Träger'!M1509</f>
        <v>0</v>
      </c>
      <c r="P1500" s="122" t="str">
        <f>'Belegliste Träger'!N1509</f>
        <v>~</v>
      </c>
      <c r="Q1500" s="122" t="str">
        <f>'Belegliste Träger'!P1509</f>
        <v>~</v>
      </c>
      <c r="R1500" s="122" t="str">
        <f>'Belegliste Träger'!Q1509</f>
        <v>~</v>
      </c>
      <c r="S1500" s="122" t="str">
        <f>'Belegliste Träger'!R1509</f>
        <v>~</v>
      </c>
      <c r="T1500" s="122" t="str">
        <f>'Belegliste Träger'!S1509</f>
        <v>~</v>
      </c>
      <c r="U1500" s="122" t="str">
        <f>'Belegliste Träger'!T1509</f>
        <v>~</v>
      </c>
      <c r="V1500" s="122" t="str">
        <f>'Belegliste Träger'!U1509</f>
        <v>~</v>
      </c>
      <c r="W1500" s="122">
        <f>'Belegliste SB'!V1509</f>
        <v>0</v>
      </c>
      <c r="X1500" s="122">
        <f>'Belegliste SB'!W1509</f>
        <v>0</v>
      </c>
      <c r="Y1500" s="122">
        <f>'Belegliste SB'!X1509</f>
        <v>0</v>
      </c>
      <c r="Z1500" s="122">
        <f>'Belegliste SB'!Y1509</f>
        <v>0</v>
      </c>
    </row>
    <row r="1501" spans="1:26" x14ac:dyDescent="0.25">
      <c r="A1501" s="121">
        <f>IF(D1501&lt;&gt;"~",'Belegliste SB'!$H$3,"0")</f>
        <v>0</v>
      </c>
      <c r="B1501" s="121">
        <f>IF(D1501&lt;&gt;"~",'Belegliste SB'!$H$4,"0")</f>
        <v>0</v>
      </c>
      <c r="C1501" s="122" t="str">
        <f>IF(D1501&lt;&gt;"~",'Belegliste Träger'!A1510,0)</f>
        <v/>
      </c>
      <c r="D1501" s="122" t="str">
        <f>'Belegliste Träger'!B1510</f>
        <v/>
      </c>
      <c r="E1501" s="122">
        <f>'Belegliste Träger'!C1510</f>
        <v>0</v>
      </c>
      <c r="F1501" s="122">
        <f>IF(D1501&lt;&gt;"~",'Belegliste Träger'!D1510,0)</f>
        <v>0</v>
      </c>
      <c r="G1501" s="122">
        <f>'Belegliste Träger'!E1510</f>
        <v>0</v>
      </c>
      <c r="H1501" s="122">
        <f>'Belegliste Träger'!F1510</f>
        <v>0</v>
      </c>
      <c r="I1501" s="122">
        <f>'Belegliste Träger'!G1510</f>
        <v>0</v>
      </c>
      <c r="J1501" s="122">
        <f>'Belegliste Träger'!H1510</f>
        <v>0</v>
      </c>
      <c r="K1501" s="122">
        <f>'Belegliste Träger'!I1510</f>
        <v>0</v>
      </c>
      <c r="L1501" s="122">
        <f>'Belegliste Träger'!J1510</f>
        <v>0</v>
      </c>
      <c r="M1501" s="122">
        <f>'Belegliste Träger'!K1510</f>
        <v>0</v>
      </c>
      <c r="N1501" s="122">
        <f>'Belegliste Träger'!L1510</f>
        <v>0</v>
      </c>
      <c r="O1501" s="122">
        <f>'Belegliste Träger'!M1510</f>
        <v>0</v>
      </c>
      <c r="P1501" s="122" t="str">
        <f>'Belegliste Träger'!N1510</f>
        <v>~</v>
      </c>
      <c r="Q1501" s="122" t="str">
        <f>'Belegliste Träger'!P1510</f>
        <v>~</v>
      </c>
      <c r="R1501" s="122" t="str">
        <f>'Belegliste Träger'!Q1510</f>
        <v>~</v>
      </c>
      <c r="S1501" s="122" t="str">
        <f>'Belegliste Träger'!R1510</f>
        <v>~</v>
      </c>
      <c r="T1501" s="122" t="str">
        <f>'Belegliste Träger'!S1510</f>
        <v>~</v>
      </c>
      <c r="U1501" s="122" t="str">
        <f>'Belegliste Träger'!T1510</f>
        <v>~</v>
      </c>
      <c r="V1501" s="122" t="str">
        <f>'Belegliste Träger'!U1510</f>
        <v>~</v>
      </c>
      <c r="W1501" s="122">
        <f>'Belegliste SB'!V1510</f>
        <v>0</v>
      </c>
      <c r="X1501" s="122">
        <f>'Belegliste SB'!W1510</f>
        <v>0</v>
      </c>
      <c r="Y1501" s="122">
        <f>'Belegliste SB'!X1510</f>
        <v>0</v>
      </c>
      <c r="Z1501" s="122">
        <f>'Belegliste SB'!Y1510</f>
        <v>0</v>
      </c>
    </row>
    <row r="1502" spans="1:26" x14ac:dyDescent="0.25">
      <c r="D1502" s="116"/>
      <c r="E1502" s="116"/>
      <c r="G1502" s="116"/>
      <c r="H1502" s="116"/>
      <c r="I1502" s="116"/>
      <c r="L1502" s="116"/>
      <c r="M1502" s="116"/>
      <c r="Q1502" s="116"/>
      <c r="S1502" s="116"/>
      <c r="T1502" s="116"/>
    </row>
    <row r="1503" spans="1:26" x14ac:dyDescent="0.25">
      <c r="D1503" s="116"/>
      <c r="E1503" s="116"/>
      <c r="G1503" s="116"/>
      <c r="H1503" s="116"/>
      <c r="I1503" s="116"/>
      <c r="L1503" s="116"/>
      <c r="M1503" s="116"/>
      <c r="Q1503" s="116"/>
      <c r="S1503" s="116"/>
      <c r="T1503" s="116"/>
    </row>
    <row r="1504" spans="1:26" x14ac:dyDescent="0.25">
      <c r="D1504" s="116"/>
      <c r="E1504" s="116"/>
      <c r="G1504" s="116"/>
      <c r="H1504" s="116"/>
      <c r="I1504" s="116"/>
      <c r="L1504" s="116"/>
      <c r="M1504" s="116"/>
      <c r="Q1504" s="116"/>
      <c r="S1504" s="116"/>
      <c r="T1504" s="116"/>
    </row>
    <row r="1505" spans="4:20" x14ac:dyDescent="0.25">
      <c r="D1505" s="116"/>
      <c r="E1505" s="116"/>
      <c r="G1505" s="116"/>
      <c r="H1505" s="116"/>
      <c r="I1505" s="116"/>
      <c r="L1505" s="116"/>
      <c r="M1505" s="116"/>
      <c r="Q1505" s="116"/>
      <c r="S1505" s="116"/>
      <c r="T1505" s="116"/>
    </row>
    <row r="1506" spans="4:20" x14ac:dyDescent="0.25">
      <c r="D1506" s="116"/>
      <c r="E1506" s="116"/>
      <c r="G1506" s="116"/>
      <c r="H1506" s="116"/>
      <c r="I1506" s="116"/>
      <c r="L1506" s="116"/>
      <c r="M1506" s="116"/>
      <c r="Q1506" s="116"/>
      <c r="S1506" s="116"/>
      <c r="T1506" s="116"/>
    </row>
    <row r="1507" spans="4:20" x14ac:dyDescent="0.25">
      <c r="D1507" s="116"/>
      <c r="E1507" s="116"/>
      <c r="G1507" s="116"/>
      <c r="H1507" s="116"/>
      <c r="I1507" s="116"/>
      <c r="L1507" s="116"/>
      <c r="M1507" s="116"/>
      <c r="Q1507" s="116"/>
      <c r="S1507" s="116"/>
      <c r="T1507" s="116"/>
    </row>
    <row r="1508" spans="4:20" x14ac:dyDescent="0.25">
      <c r="D1508" s="116"/>
      <c r="E1508" s="116"/>
      <c r="G1508" s="116"/>
      <c r="H1508" s="116"/>
      <c r="I1508" s="116"/>
      <c r="L1508" s="116"/>
      <c r="M1508" s="116"/>
      <c r="Q1508" s="116"/>
      <c r="S1508" s="116"/>
      <c r="T1508" s="116"/>
    </row>
    <row r="1509" spans="4:20" x14ac:dyDescent="0.25">
      <c r="D1509" s="116"/>
      <c r="E1509" s="116"/>
      <c r="G1509" s="116"/>
      <c r="H1509" s="116"/>
      <c r="I1509" s="116"/>
      <c r="L1509" s="116"/>
      <c r="M1509" s="116"/>
      <c r="Q1509" s="116"/>
      <c r="S1509" s="116"/>
      <c r="T1509" s="116"/>
    </row>
    <row r="1510" spans="4:20" x14ac:dyDescent="0.25">
      <c r="D1510" s="116"/>
      <c r="E1510" s="116"/>
      <c r="G1510" s="116"/>
      <c r="H1510" s="116"/>
      <c r="I1510" s="116"/>
      <c r="L1510" s="116"/>
      <c r="M1510" s="116"/>
      <c r="Q1510" s="116"/>
      <c r="S1510" s="116"/>
      <c r="T1510" s="116"/>
    </row>
    <row r="1511" spans="4:20" x14ac:dyDescent="0.25">
      <c r="D1511" s="116"/>
      <c r="E1511" s="116"/>
      <c r="G1511" s="116"/>
      <c r="H1511" s="116"/>
      <c r="I1511" s="116"/>
      <c r="L1511" s="116"/>
      <c r="M1511" s="116"/>
      <c r="Q1511" s="116"/>
      <c r="S1511" s="116"/>
      <c r="T1511" s="116"/>
    </row>
    <row r="1512" spans="4:20" x14ac:dyDescent="0.25">
      <c r="D1512" s="116"/>
      <c r="E1512" s="116"/>
      <c r="G1512" s="116"/>
      <c r="H1512" s="116"/>
      <c r="I1512" s="116"/>
      <c r="L1512" s="116"/>
      <c r="M1512" s="116"/>
      <c r="Q1512" s="116"/>
      <c r="S1512" s="116"/>
      <c r="T1512" s="116"/>
    </row>
    <row r="1513" spans="4:20" x14ac:dyDescent="0.25">
      <c r="D1513" s="116"/>
      <c r="E1513" s="116"/>
      <c r="G1513" s="116"/>
      <c r="H1513" s="116"/>
      <c r="I1513" s="116"/>
      <c r="L1513" s="116"/>
      <c r="M1513" s="116"/>
      <c r="Q1513" s="116"/>
      <c r="S1513" s="116"/>
      <c r="T1513" s="116"/>
    </row>
    <row r="1514" spans="4:20" x14ac:dyDescent="0.25">
      <c r="D1514" s="116"/>
      <c r="E1514" s="116"/>
      <c r="G1514" s="116"/>
      <c r="H1514" s="116"/>
      <c r="I1514" s="116"/>
      <c r="L1514" s="116"/>
      <c r="M1514" s="116"/>
      <c r="Q1514" s="116"/>
      <c r="S1514" s="116"/>
      <c r="T1514" s="116"/>
    </row>
    <row r="1515" spans="4:20" x14ac:dyDescent="0.25">
      <c r="D1515" s="116"/>
      <c r="E1515" s="116"/>
      <c r="G1515" s="116"/>
      <c r="H1515" s="116"/>
      <c r="I1515" s="116"/>
      <c r="L1515" s="116"/>
      <c r="M1515" s="116"/>
      <c r="Q1515" s="116"/>
      <c r="S1515" s="116"/>
      <c r="T1515" s="116"/>
    </row>
  </sheetData>
  <sheetProtection algorithmName="SHA-512" hashValue="CdztfJcVbhWbfd157IXPFT6764pXHdGfxXcD0XrENAK+Tiw7ipOEYx8ndhTvBBZzO8A70lqHcbWu75zLFEWfhA==" saltValue="xemk2ENiioi5sEGHvFR2mw==" spinCount="100000" sheet="1" objects="1" scenarios="1"/>
  <customSheetViews>
    <customSheetView guid="{0014E57C-FDA2-4E60-847C-4D0594CABBE4}" scale="90" state="hidden" topLeftCell="A60">
      <selection activeCell="H98" sqref="H98"/>
      <pageMargins left="0.70866141732283472" right="0.70866141732283472" top="0.78740157480314965" bottom="0.78740157480314965" header="0.31496062992125984" footer="0.31496062992125984"/>
      <pageSetup paperSize="9" scale="45" fitToHeight="0" orientation="landscape" r:id="rId1"/>
      <headerFooter>
        <oddHeader>&amp;L&amp;G&amp;R&amp;G</oddHeader>
        <oddFooter>&amp;L&amp;F - &amp;A&amp;CBelegliste_FP_2014_200_V0_17_150929&amp;R&amp;P von &amp;N</oddFooter>
      </headerFooter>
    </customSheetView>
    <customSheetView guid="{49AA8E9D-E414-4447-A932-03F5CE51D576}" scale="90" state="hidden" topLeftCell="A60">
      <selection activeCell="H98" sqref="H98"/>
    </customSheetView>
  </customSheetViews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&amp;A&amp;CBelegliste_FP_2014_V3_3_200720&amp;R&amp;P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72"/>
  <sheetViews>
    <sheetView topLeftCell="A241" zoomScaleNormal="100" zoomScalePageLayoutView="70" workbookViewId="0">
      <selection activeCell="B272" sqref="B272"/>
    </sheetView>
  </sheetViews>
  <sheetFormatPr baseColWidth="10" defaultRowHeight="15" x14ac:dyDescent="0.25"/>
  <cols>
    <col min="1" max="1" width="14.7109375" customWidth="1"/>
    <col min="2" max="2" width="16.7109375" customWidth="1"/>
    <col min="3" max="3" width="12.28515625" customWidth="1"/>
    <col min="4" max="4" width="12.5703125" customWidth="1"/>
    <col min="5" max="5" width="13.140625" customWidth="1"/>
  </cols>
  <sheetData>
    <row r="1" spans="1:2" x14ac:dyDescent="0.25">
      <c r="A1" s="1" t="s">
        <v>116</v>
      </c>
      <c r="B1" s="1" t="s">
        <v>117</v>
      </c>
    </row>
    <row r="3" spans="1:2" x14ac:dyDescent="0.25">
      <c r="B3" t="s">
        <v>118</v>
      </c>
    </row>
    <row r="4" spans="1:2" x14ac:dyDescent="0.25">
      <c r="B4" t="s">
        <v>119</v>
      </c>
    </row>
    <row r="6" spans="1:2" x14ac:dyDescent="0.25">
      <c r="B6" t="s">
        <v>132</v>
      </c>
    </row>
    <row r="7" spans="1:2" x14ac:dyDescent="0.25">
      <c r="B7" t="s">
        <v>120</v>
      </c>
    </row>
    <row r="9" spans="1:2" x14ac:dyDescent="0.25">
      <c r="B9" t="s">
        <v>131</v>
      </c>
    </row>
    <row r="10" spans="1:2" x14ac:dyDescent="0.25">
      <c r="B10" t="s">
        <v>133</v>
      </c>
    </row>
    <row r="11" spans="1:2" x14ac:dyDescent="0.25">
      <c r="B11" t="s">
        <v>134</v>
      </c>
    </row>
    <row r="14" spans="1:2" x14ac:dyDescent="0.25">
      <c r="A14" s="1" t="s">
        <v>116</v>
      </c>
      <c r="B14" s="1" t="s">
        <v>139</v>
      </c>
    </row>
    <row r="16" spans="1:2" x14ac:dyDescent="0.25">
      <c r="B16" t="s">
        <v>140</v>
      </c>
    </row>
    <row r="17" spans="1:3" x14ac:dyDescent="0.25">
      <c r="B17" t="s">
        <v>141</v>
      </c>
    </row>
    <row r="18" spans="1:3" x14ac:dyDescent="0.25">
      <c r="B18" t="s">
        <v>142</v>
      </c>
    </row>
    <row r="19" spans="1:3" x14ac:dyDescent="0.25">
      <c r="B19" t="s">
        <v>143</v>
      </c>
    </row>
    <row r="20" spans="1:3" x14ac:dyDescent="0.25">
      <c r="B20" t="s">
        <v>144</v>
      </c>
    </row>
    <row r="21" spans="1:3" x14ac:dyDescent="0.25">
      <c r="B21" t="s">
        <v>145</v>
      </c>
    </row>
    <row r="22" spans="1:3" x14ac:dyDescent="0.25">
      <c r="B22" t="s">
        <v>146</v>
      </c>
    </row>
    <row r="24" spans="1:3" x14ac:dyDescent="0.25">
      <c r="A24" s="1" t="s">
        <v>116</v>
      </c>
      <c r="B24" s="1" t="s">
        <v>147</v>
      </c>
      <c r="C24" s="1"/>
    </row>
    <row r="26" spans="1:3" x14ac:dyDescent="0.25">
      <c r="B26" t="s">
        <v>148</v>
      </c>
    </row>
    <row r="27" spans="1:3" x14ac:dyDescent="0.25">
      <c r="B27" t="s">
        <v>149</v>
      </c>
    </row>
    <row r="28" spans="1:3" x14ac:dyDescent="0.25">
      <c r="B28" t="s">
        <v>150</v>
      </c>
    </row>
    <row r="29" spans="1:3" x14ac:dyDescent="0.25">
      <c r="B29" t="s">
        <v>151</v>
      </c>
    </row>
    <row r="30" spans="1:3" x14ac:dyDescent="0.25">
      <c r="B30" t="s">
        <v>184</v>
      </c>
    </row>
    <row r="32" spans="1:3" s="1" customFormat="1" x14ac:dyDescent="0.25">
      <c r="A32" s="1" t="s">
        <v>116</v>
      </c>
      <c r="B32" s="1" t="s">
        <v>153</v>
      </c>
    </row>
    <row r="34" spans="1:2" x14ac:dyDescent="0.25">
      <c r="B34" t="s">
        <v>154</v>
      </c>
    </row>
    <row r="35" spans="1:2" x14ac:dyDescent="0.25">
      <c r="B35" t="s">
        <v>155</v>
      </c>
    </row>
    <row r="36" spans="1:2" x14ac:dyDescent="0.25">
      <c r="B36" t="s">
        <v>183</v>
      </c>
    </row>
    <row r="38" spans="1:2" x14ac:dyDescent="0.25">
      <c r="A38" s="1" t="s">
        <v>116</v>
      </c>
      <c r="B38" s="1" t="s">
        <v>180</v>
      </c>
    </row>
    <row r="40" spans="1:2" x14ac:dyDescent="0.25">
      <c r="B40" t="s">
        <v>181</v>
      </c>
    </row>
    <row r="41" spans="1:2" x14ac:dyDescent="0.25">
      <c r="B41" t="s">
        <v>182</v>
      </c>
    </row>
    <row r="42" spans="1:2" x14ac:dyDescent="0.25">
      <c r="B42" t="s">
        <v>183</v>
      </c>
    </row>
    <row r="43" spans="1:2" x14ac:dyDescent="0.25">
      <c r="B43" t="s">
        <v>194</v>
      </c>
    </row>
    <row r="44" spans="1:2" x14ac:dyDescent="0.25">
      <c r="B44" t="s">
        <v>190</v>
      </c>
    </row>
    <row r="45" spans="1:2" x14ac:dyDescent="0.25">
      <c r="B45" t="s">
        <v>185</v>
      </c>
    </row>
    <row r="46" spans="1:2" x14ac:dyDescent="0.25">
      <c r="B46" t="s">
        <v>186</v>
      </c>
    </row>
    <row r="47" spans="1:2" x14ac:dyDescent="0.25">
      <c r="B47" t="s">
        <v>187</v>
      </c>
    </row>
    <row r="48" spans="1:2" x14ac:dyDescent="0.25">
      <c r="B48" t="s">
        <v>188</v>
      </c>
    </row>
    <row r="49" spans="1:2" x14ac:dyDescent="0.25">
      <c r="B49" t="s">
        <v>189</v>
      </c>
    </row>
    <row r="50" spans="1:2" x14ac:dyDescent="0.25">
      <c r="B50" t="s">
        <v>192</v>
      </c>
    </row>
    <row r="51" spans="1:2" x14ac:dyDescent="0.25">
      <c r="B51" t="s">
        <v>193</v>
      </c>
    </row>
    <row r="52" spans="1:2" x14ac:dyDescent="0.25">
      <c r="B52" t="s">
        <v>195</v>
      </c>
    </row>
    <row r="53" spans="1:2" x14ac:dyDescent="0.25">
      <c r="B53" t="s">
        <v>196</v>
      </c>
    </row>
    <row r="55" spans="1:2" x14ac:dyDescent="0.25">
      <c r="A55" s="1" t="s">
        <v>116</v>
      </c>
      <c r="B55" s="1" t="s">
        <v>197</v>
      </c>
    </row>
    <row r="56" spans="1:2" x14ac:dyDescent="0.25">
      <c r="B56" s="129" t="s">
        <v>198</v>
      </c>
    </row>
    <row r="57" spans="1:2" x14ac:dyDescent="0.25">
      <c r="B57" s="129" t="s">
        <v>199</v>
      </c>
    </row>
    <row r="59" spans="1:2" x14ac:dyDescent="0.25">
      <c r="A59" s="1" t="s">
        <v>116</v>
      </c>
      <c r="B59" s="1" t="s">
        <v>202</v>
      </c>
    </row>
    <row r="61" spans="1:2" x14ac:dyDescent="0.25">
      <c r="B61" s="129" t="s">
        <v>203</v>
      </c>
    </row>
    <row r="62" spans="1:2" x14ac:dyDescent="0.25">
      <c r="B62" t="s">
        <v>204</v>
      </c>
    </row>
    <row r="63" spans="1:2" x14ac:dyDescent="0.25">
      <c r="B63" t="s">
        <v>205</v>
      </c>
    </row>
    <row r="65" spans="1:8" x14ac:dyDescent="0.25">
      <c r="A65" s="1" t="s">
        <v>116</v>
      </c>
      <c r="B65" s="1" t="s">
        <v>209</v>
      </c>
    </row>
    <row r="67" spans="1:8" x14ac:dyDescent="0.25">
      <c r="B67" t="s">
        <v>210</v>
      </c>
    </row>
    <row r="68" spans="1:8" x14ac:dyDescent="0.25">
      <c r="B68" t="s">
        <v>215</v>
      </c>
    </row>
    <row r="69" spans="1:8" x14ac:dyDescent="0.25">
      <c r="B69" t="s">
        <v>213</v>
      </c>
      <c r="H69" t="s">
        <v>214</v>
      </c>
    </row>
    <row r="70" spans="1:8" x14ac:dyDescent="0.25">
      <c r="B70" t="s">
        <v>211</v>
      </c>
    </row>
    <row r="71" spans="1:8" x14ac:dyDescent="0.25">
      <c r="B71" t="s">
        <v>212</v>
      </c>
    </row>
    <row r="72" spans="1:8" x14ac:dyDescent="0.25">
      <c r="B72" t="s">
        <v>216</v>
      </c>
    </row>
    <row r="74" spans="1:8" x14ac:dyDescent="0.25">
      <c r="A74" s="1" t="s">
        <v>116</v>
      </c>
      <c r="B74" s="1" t="s">
        <v>217</v>
      </c>
    </row>
    <row r="76" spans="1:8" x14ac:dyDescent="0.25">
      <c r="B76" t="s">
        <v>218</v>
      </c>
      <c r="F76" t="s">
        <v>219</v>
      </c>
    </row>
    <row r="77" spans="1:8" x14ac:dyDescent="0.25">
      <c r="B77" t="s">
        <v>231</v>
      </c>
    </row>
    <row r="78" spans="1:8" s="129" customFormat="1" x14ac:dyDescent="0.25">
      <c r="B78" s="129" t="s">
        <v>233</v>
      </c>
    </row>
    <row r="79" spans="1:8" x14ac:dyDescent="0.25">
      <c r="B79" t="s">
        <v>232</v>
      </c>
    </row>
    <row r="80" spans="1:8" x14ac:dyDescent="0.25">
      <c r="B80" t="s">
        <v>234</v>
      </c>
    </row>
    <row r="81" spans="1:2" x14ac:dyDescent="0.25">
      <c r="B81" t="s">
        <v>235</v>
      </c>
    </row>
    <row r="82" spans="1:2" x14ac:dyDescent="0.25">
      <c r="B82" t="s">
        <v>236</v>
      </c>
    </row>
    <row r="83" spans="1:2" x14ac:dyDescent="0.25">
      <c r="B83" t="s">
        <v>237</v>
      </c>
    </row>
    <row r="84" spans="1:2" x14ac:dyDescent="0.25">
      <c r="B84" t="s">
        <v>238</v>
      </c>
    </row>
    <row r="85" spans="1:2" x14ac:dyDescent="0.25">
      <c r="B85" t="s">
        <v>242</v>
      </c>
    </row>
    <row r="86" spans="1:2" x14ac:dyDescent="0.25">
      <c r="B86" t="s">
        <v>243</v>
      </c>
    </row>
    <row r="87" spans="1:2" x14ac:dyDescent="0.25">
      <c r="B87" t="s">
        <v>239</v>
      </c>
    </row>
    <row r="88" spans="1:2" x14ac:dyDescent="0.25">
      <c r="B88" t="s">
        <v>240</v>
      </c>
    </row>
    <row r="90" spans="1:2" x14ac:dyDescent="0.25">
      <c r="A90" s="1" t="s">
        <v>116</v>
      </c>
      <c r="B90" s="1" t="s">
        <v>241</v>
      </c>
    </row>
    <row r="92" spans="1:2" s="129" customFormat="1" x14ac:dyDescent="0.25">
      <c r="B92" s="129" t="s">
        <v>282</v>
      </c>
    </row>
    <row r="93" spans="1:2" x14ac:dyDescent="0.25">
      <c r="B93" t="s">
        <v>252</v>
      </c>
    </row>
    <row r="94" spans="1:2" x14ac:dyDescent="0.25">
      <c r="B94" s="129" t="s">
        <v>273</v>
      </c>
    </row>
    <row r="95" spans="1:2" s="129" customFormat="1" x14ac:dyDescent="0.25">
      <c r="B95" s="129" t="s">
        <v>276</v>
      </c>
    </row>
    <row r="96" spans="1:2" s="129" customFormat="1" x14ac:dyDescent="0.25">
      <c r="B96" s="129" t="s">
        <v>275</v>
      </c>
    </row>
    <row r="97" spans="2:2" x14ac:dyDescent="0.25">
      <c r="B97" t="s">
        <v>274</v>
      </c>
    </row>
    <row r="98" spans="2:2" s="129" customFormat="1" x14ac:dyDescent="0.25">
      <c r="B98" s="129" t="s">
        <v>295</v>
      </c>
    </row>
    <row r="99" spans="2:2" s="129" customFormat="1" x14ac:dyDescent="0.25">
      <c r="B99" s="129" t="s">
        <v>296</v>
      </c>
    </row>
    <row r="101" spans="2:2" x14ac:dyDescent="0.25">
      <c r="B101" t="s">
        <v>51</v>
      </c>
    </row>
    <row r="102" spans="2:2" x14ac:dyDescent="0.25">
      <c r="B102" t="s">
        <v>285</v>
      </c>
    </row>
    <row r="103" spans="2:2" x14ac:dyDescent="0.25">
      <c r="B103" t="s">
        <v>283</v>
      </c>
    </row>
    <row r="104" spans="2:2" x14ac:dyDescent="0.25">
      <c r="B104" t="s">
        <v>284</v>
      </c>
    </row>
    <row r="105" spans="2:2" x14ac:dyDescent="0.25">
      <c r="B105" t="s">
        <v>286</v>
      </c>
    </row>
    <row r="106" spans="2:2" x14ac:dyDescent="0.25">
      <c r="B106" t="s">
        <v>287</v>
      </c>
    </row>
    <row r="107" spans="2:2" x14ac:dyDescent="0.25">
      <c r="B107" t="s">
        <v>289</v>
      </c>
    </row>
    <row r="108" spans="2:2" x14ac:dyDescent="0.25">
      <c r="B108" t="s">
        <v>291</v>
      </c>
    </row>
    <row r="109" spans="2:2" x14ac:dyDescent="0.25">
      <c r="B109" t="s">
        <v>292</v>
      </c>
    </row>
    <row r="110" spans="2:2" s="129" customFormat="1" x14ac:dyDescent="0.25">
      <c r="B110" s="129" t="s">
        <v>301</v>
      </c>
    </row>
    <row r="112" spans="2:2" x14ac:dyDescent="0.25">
      <c r="B112" t="s">
        <v>293</v>
      </c>
    </row>
    <row r="113" spans="2:2" x14ac:dyDescent="0.25">
      <c r="B113" t="s">
        <v>294</v>
      </c>
    </row>
    <row r="114" spans="2:2" s="129" customFormat="1" x14ac:dyDescent="0.25">
      <c r="B114" s="129" t="s">
        <v>304</v>
      </c>
    </row>
    <row r="116" spans="2:2" x14ac:dyDescent="0.25">
      <c r="B116" t="s">
        <v>297</v>
      </c>
    </row>
    <row r="117" spans="2:2" s="129" customFormat="1" x14ac:dyDescent="0.25">
      <c r="B117" s="129" t="s">
        <v>299</v>
      </c>
    </row>
    <row r="118" spans="2:2" s="129" customFormat="1" x14ac:dyDescent="0.25">
      <c r="B118" s="129" t="s">
        <v>300</v>
      </c>
    </row>
    <row r="119" spans="2:2" s="129" customFormat="1" x14ac:dyDescent="0.25"/>
    <row r="120" spans="2:2" s="129" customFormat="1" x14ac:dyDescent="0.25">
      <c r="B120" s="129" t="s">
        <v>305</v>
      </c>
    </row>
    <row r="121" spans="2:2" s="129" customFormat="1" x14ac:dyDescent="0.25">
      <c r="B121" s="129" t="s">
        <v>306</v>
      </c>
    </row>
    <row r="122" spans="2:2" s="129" customFormat="1" x14ac:dyDescent="0.25"/>
    <row r="123" spans="2:2" x14ac:dyDescent="0.25">
      <c r="B123" s="129" t="s">
        <v>302</v>
      </c>
    </row>
    <row r="124" spans="2:2" x14ac:dyDescent="0.25">
      <c r="B124" s="129" t="s">
        <v>303</v>
      </c>
    </row>
    <row r="126" spans="2:2" x14ac:dyDescent="0.25">
      <c r="B126" t="s">
        <v>307</v>
      </c>
    </row>
    <row r="127" spans="2:2" x14ac:dyDescent="0.25">
      <c r="B127" s="129" t="s">
        <v>298</v>
      </c>
    </row>
    <row r="128" spans="2:2" x14ac:dyDescent="0.25">
      <c r="B128" t="s">
        <v>308</v>
      </c>
    </row>
    <row r="129" spans="1:2" x14ac:dyDescent="0.25">
      <c r="B129" t="s">
        <v>309</v>
      </c>
    </row>
    <row r="130" spans="1:2" x14ac:dyDescent="0.25">
      <c r="B130" s="129" t="s">
        <v>310</v>
      </c>
    </row>
    <row r="131" spans="1:2" x14ac:dyDescent="0.25">
      <c r="B131" t="s">
        <v>311</v>
      </c>
    </row>
    <row r="133" spans="1:2" s="129" customFormat="1" x14ac:dyDescent="0.25">
      <c r="B133" s="129" t="s">
        <v>315</v>
      </c>
    </row>
    <row r="134" spans="1:2" x14ac:dyDescent="0.25">
      <c r="B134" t="s">
        <v>314</v>
      </c>
    </row>
    <row r="138" spans="1:2" x14ac:dyDescent="0.25">
      <c r="A138" s="1" t="s">
        <v>317</v>
      </c>
      <c r="B138" s="1" t="s">
        <v>318</v>
      </c>
    </row>
    <row r="140" spans="1:2" x14ac:dyDescent="0.25">
      <c r="B140" t="s">
        <v>319</v>
      </c>
    </row>
    <row r="141" spans="1:2" x14ac:dyDescent="0.25">
      <c r="B141" t="s">
        <v>320</v>
      </c>
    </row>
    <row r="142" spans="1:2" x14ac:dyDescent="0.25">
      <c r="B142" t="s">
        <v>321</v>
      </c>
    </row>
    <row r="143" spans="1:2" x14ac:dyDescent="0.25">
      <c r="B143" t="s">
        <v>322</v>
      </c>
    </row>
    <row r="144" spans="1:2" s="129" customFormat="1" x14ac:dyDescent="0.25"/>
    <row r="145" spans="1:2" x14ac:dyDescent="0.25">
      <c r="B145" t="s">
        <v>316</v>
      </c>
    </row>
    <row r="147" spans="1:2" x14ac:dyDescent="0.25">
      <c r="A147" s="378" t="s">
        <v>317</v>
      </c>
      <c r="B147" s="378" t="s">
        <v>323</v>
      </c>
    </row>
    <row r="148" spans="1:2" s="377" customFormat="1" x14ac:dyDescent="0.25">
      <c r="A148" s="378"/>
      <c r="B148" s="377" t="s">
        <v>327</v>
      </c>
    </row>
    <row r="149" spans="1:2" x14ac:dyDescent="0.25">
      <c r="A149" s="377"/>
      <c r="B149" s="377" t="s">
        <v>325</v>
      </c>
    </row>
    <row r="150" spans="1:2" x14ac:dyDescent="0.25">
      <c r="B150" t="s">
        <v>330</v>
      </c>
    </row>
    <row r="151" spans="1:2" x14ac:dyDescent="0.25">
      <c r="B151" s="377" t="s">
        <v>331</v>
      </c>
    </row>
    <row r="152" spans="1:2" x14ac:dyDescent="0.25">
      <c r="B152" t="s">
        <v>328</v>
      </c>
    </row>
    <row r="153" spans="1:2" x14ac:dyDescent="0.25">
      <c r="B153" t="s">
        <v>329</v>
      </c>
    </row>
    <row r="154" spans="1:2" x14ac:dyDescent="0.25">
      <c r="B154" t="s">
        <v>326</v>
      </c>
    </row>
    <row r="155" spans="1:2" x14ac:dyDescent="0.25">
      <c r="B155" s="377" t="s">
        <v>324</v>
      </c>
    </row>
    <row r="157" spans="1:2" x14ac:dyDescent="0.25">
      <c r="A157" s="378" t="s">
        <v>116</v>
      </c>
      <c r="B157" s="378" t="s">
        <v>337</v>
      </c>
    </row>
    <row r="158" spans="1:2" x14ac:dyDescent="0.25">
      <c r="B158" t="s">
        <v>332</v>
      </c>
    </row>
    <row r="159" spans="1:2" x14ac:dyDescent="0.25">
      <c r="B159" t="s">
        <v>333</v>
      </c>
    </row>
    <row r="160" spans="1:2" x14ac:dyDescent="0.25">
      <c r="B160" s="377" t="s">
        <v>334</v>
      </c>
    </row>
    <row r="161" spans="1:7" x14ac:dyDescent="0.25">
      <c r="B161" t="s">
        <v>336</v>
      </c>
    </row>
    <row r="162" spans="1:7" x14ac:dyDescent="0.25">
      <c r="B162" s="377" t="s">
        <v>324</v>
      </c>
    </row>
    <row r="163" spans="1:7" x14ac:dyDescent="0.25">
      <c r="B163" t="s">
        <v>338</v>
      </c>
    </row>
    <row r="165" spans="1:7" x14ac:dyDescent="0.25">
      <c r="A165" s="378" t="s">
        <v>116</v>
      </c>
      <c r="B165" s="378" t="s">
        <v>379</v>
      </c>
    </row>
    <row r="166" spans="1:7" x14ac:dyDescent="0.25">
      <c r="B166" t="s">
        <v>345</v>
      </c>
    </row>
    <row r="167" spans="1:7" x14ac:dyDescent="0.25">
      <c r="C167" s="383" t="s">
        <v>346</v>
      </c>
      <c r="D167" s="382" t="s">
        <v>341</v>
      </c>
      <c r="E167" s="385"/>
      <c r="F167" s="385"/>
      <c r="G167" s="386"/>
    </row>
    <row r="168" spans="1:7" x14ac:dyDescent="0.25">
      <c r="C168" s="383" t="s">
        <v>347</v>
      </c>
      <c r="D168" s="382" t="s">
        <v>342</v>
      </c>
      <c r="E168" s="385"/>
      <c r="F168" s="385"/>
      <c r="G168" s="386"/>
    </row>
    <row r="169" spans="1:7" x14ac:dyDescent="0.25">
      <c r="C169" s="383" t="s">
        <v>348</v>
      </c>
      <c r="D169" s="382" t="s">
        <v>343</v>
      </c>
      <c r="E169" s="385"/>
      <c r="F169" s="385"/>
      <c r="G169" s="386"/>
    </row>
    <row r="170" spans="1:7" x14ac:dyDescent="0.25">
      <c r="C170" s="384" t="s">
        <v>349</v>
      </c>
      <c r="D170" s="389" t="s">
        <v>350</v>
      </c>
      <c r="E170" s="385"/>
      <c r="F170" s="385"/>
      <c r="G170" s="386"/>
    </row>
    <row r="171" spans="1:7" x14ac:dyDescent="0.25">
      <c r="B171" s="388" t="s">
        <v>353</v>
      </c>
      <c r="C171" s="385"/>
      <c r="D171" s="387"/>
      <c r="E171" s="385"/>
      <c r="F171" s="385"/>
      <c r="G171" s="386"/>
    </row>
    <row r="172" spans="1:7" x14ac:dyDescent="0.25">
      <c r="B172" s="388"/>
      <c r="C172" s="390" t="s">
        <v>351</v>
      </c>
      <c r="D172" s="389" t="s">
        <v>339</v>
      </c>
      <c r="E172" s="385"/>
      <c r="F172" s="385"/>
      <c r="G172" s="386"/>
    </row>
    <row r="173" spans="1:7" x14ac:dyDescent="0.25">
      <c r="B173" s="388"/>
      <c r="C173" s="384" t="s">
        <v>352</v>
      </c>
      <c r="D173" s="389" t="s">
        <v>340</v>
      </c>
      <c r="E173" s="385"/>
      <c r="F173" s="385"/>
      <c r="G173" s="386"/>
    </row>
    <row r="174" spans="1:7" x14ac:dyDescent="0.25">
      <c r="B174" s="388" t="s">
        <v>354</v>
      </c>
      <c r="C174" s="388"/>
      <c r="D174" s="388"/>
      <c r="E174" s="388"/>
      <c r="F174" s="388"/>
    </row>
    <row r="176" spans="1:7" x14ac:dyDescent="0.25">
      <c r="A176" s="378" t="s">
        <v>116</v>
      </c>
      <c r="B176" s="378" t="s">
        <v>380</v>
      </c>
    </row>
    <row r="178" spans="1:4" x14ac:dyDescent="0.25">
      <c r="B178" s="377" t="s">
        <v>345</v>
      </c>
    </row>
    <row r="179" spans="1:4" x14ac:dyDescent="0.25">
      <c r="C179" t="s">
        <v>357</v>
      </c>
      <c r="D179" t="s">
        <v>355</v>
      </c>
    </row>
    <row r="182" spans="1:4" x14ac:dyDescent="0.25">
      <c r="B182" t="s">
        <v>376</v>
      </c>
    </row>
    <row r="183" spans="1:4" x14ac:dyDescent="0.25">
      <c r="B183" t="s">
        <v>381</v>
      </c>
    </row>
    <row r="184" spans="1:4" x14ac:dyDescent="0.25">
      <c r="B184" s="377" t="s">
        <v>383</v>
      </c>
    </row>
    <row r="185" spans="1:4" x14ac:dyDescent="0.25">
      <c r="B185" s="377" t="s">
        <v>384</v>
      </c>
    </row>
    <row r="186" spans="1:4" x14ac:dyDescent="0.25">
      <c r="B186" t="s">
        <v>377</v>
      </c>
    </row>
    <row r="187" spans="1:4" x14ac:dyDescent="0.25">
      <c r="B187" t="s">
        <v>378</v>
      </c>
    </row>
    <row r="188" spans="1:4" x14ac:dyDescent="0.25">
      <c r="B188" t="s">
        <v>382</v>
      </c>
    </row>
    <row r="189" spans="1:4" x14ac:dyDescent="0.25">
      <c r="B189" t="s">
        <v>389</v>
      </c>
    </row>
    <row r="191" spans="1:4" x14ac:dyDescent="0.25">
      <c r="A191" s="378" t="s">
        <v>116</v>
      </c>
      <c r="B191" s="378" t="s">
        <v>390</v>
      </c>
    </row>
    <row r="193" spans="1:3" x14ac:dyDescent="0.25">
      <c r="B193" s="464" t="s">
        <v>391</v>
      </c>
    </row>
    <row r="195" spans="1:3" x14ac:dyDescent="0.25">
      <c r="B195" t="s">
        <v>392</v>
      </c>
    </row>
    <row r="196" spans="1:3" x14ac:dyDescent="0.25">
      <c r="B196" t="s">
        <v>393</v>
      </c>
    </row>
    <row r="199" spans="1:3" x14ac:dyDescent="0.25">
      <c r="A199" s="378" t="s">
        <v>317</v>
      </c>
      <c r="B199" s="378" t="s">
        <v>456</v>
      </c>
      <c r="C199" s="378"/>
    </row>
    <row r="201" spans="1:3" x14ac:dyDescent="0.25">
      <c r="B201" t="s">
        <v>457</v>
      </c>
    </row>
    <row r="202" spans="1:3" s="377" customFormat="1" x14ac:dyDescent="0.25">
      <c r="B202" s="377" t="s">
        <v>458</v>
      </c>
    </row>
    <row r="203" spans="1:3" x14ac:dyDescent="0.25">
      <c r="B203" t="s">
        <v>459</v>
      </c>
    </row>
    <row r="205" spans="1:3" x14ac:dyDescent="0.25">
      <c r="A205" s="378" t="s">
        <v>317</v>
      </c>
      <c r="B205" s="378" t="s">
        <v>499</v>
      </c>
    </row>
    <row r="207" spans="1:3" s="377" customFormat="1" x14ac:dyDescent="0.25">
      <c r="B207" s="467" t="s">
        <v>468</v>
      </c>
    </row>
    <row r="208" spans="1:3" x14ac:dyDescent="0.25">
      <c r="B208" t="s">
        <v>467</v>
      </c>
    </row>
    <row r="209" spans="2:7" s="377" customFormat="1" x14ac:dyDescent="0.25"/>
    <row r="210" spans="2:7" s="377" customFormat="1" x14ac:dyDescent="0.25">
      <c r="B210" s="467" t="s">
        <v>469</v>
      </c>
    </row>
    <row r="211" spans="2:7" x14ac:dyDescent="0.25">
      <c r="B211" t="s">
        <v>470</v>
      </c>
    </row>
    <row r="213" spans="2:7" x14ac:dyDescent="0.25">
      <c r="B213" s="467" t="s">
        <v>474</v>
      </c>
    </row>
    <row r="214" spans="2:7" x14ac:dyDescent="0.25">
      <c r="B214" t="s">
        <v>475</v>
      </c>
    </row>
    <row r="215" spans="2:7" x14ac:dyDescent="0.25">
      <c r="B215" s="377" t="s">
        <v>467</v>
      </c>
    </row>
    <row r="216" spans="2:7" x14ac:dyDescent="0.25">
      <c r="B216" t="s">
        <v>476</v>
      </c>
    </row>
    <row r="217" spans="2:7" x14ac:dyDescent="0.25">
      <c r="B217" t="s">
        <v>477</v>
      </c>
    </row>
    <row r="218" spans="2:7" x14ac:dyDescent="0.25">
      <c r="B218" t="s">
        <v>500</v>
      </c>
    </row>
    <row r="220" spans="2:7" ht="75" x14ac:dyDescent="0.25">
      <c r="B220" t="s">
        <v>76</v>
      </c>
      <c r="C220" s="555" t="s">
        <v>45</v>
      </c>
      <c r="D220" s="555" t="s">
        <v>112</v>
      </c>
      <c r="E220" s="555" t="s">
        <v>113</v>
      </c>
      <c r="F220" s="555"/>
      <c r="G220" s="555"/>
    </row>
    <row r="221" spans="2:7" x14ac:dyDescent="0.25">
      <c r="B221" t="s">
        <v>396</v>
      </c>
      <c r="C221">
        <v>100</v>
      </c>
      <c r="D221">
        <v>10</v>
      </c>
      <c r="E221">
        <v>90</v>
      </c>
    </row>
    <row r="222" spans="2:7" x14ac:dyDescent="0.25">
      <c r="B222" t="s">
        <v>397</v>
      </c>
      <c r="C222">
        <v>100</v>
      </c>
      <c r="D222">
        <v>10</v>
      </c>
      <c r="E222">
        <v>90</v>
      </c>
    </row>
    <row r="223" spans="2:7" x14ac:dyDescent="0.25">
      <c r="B223" t="s">
        <v>398</v>
      </c>
      <c r="C223">
        <v>100</v>
      </c>
      <c r="D223" s="519">
        <v>10</v>
      </c>
      <c r="E223" s="519">
        <v>90</v>
      </c>
      <c r="G223" t="s">
        <v>501</v>
      </c>
    </row>
    <row r="224" spans="2:7" x14ac:dyDescent="0.25">
      <c r="B224" t="s">
        <v>399</v>
      </c>
      <c r="C224">
        <v>100</v>
      </c>
      <c r="D224" s="519">
        <v>10</v>
      </c>
      <c r="E224" s="519">
        <v>90</v>
      </c>
    </row>
    <row r="225" spans="1:5" x14ac:dyDescent="0.25">
      <c r="B225" t="s">
        <v>400</v>
      </c>
      <c r="C225">
        <v>100</v>
      </c>
      <c r="D225" s="519">
        <v>10</v>
      </c>
      <c r="E225" s="519">
        <v>90</v>
      </c>
    </row>
    <row r="226" spans="1:5" x14ac:dyDescent="0.25">
      <c r="B226" t="s">
        <v>401</v>
      </c>
      <c r="C226">
        <v>100</v>
      </c>
      <c r="D226" s="519">
        <v>10</v>
      </c>
      <c r="E226" s="519">
        <v>90</v>
      </c>
    </row>
    <row r="227" spans="1:5" x14ac:dyDescent="0.25">
      <c r="B227" t="s">
        <v>402</v>
      </c>
      <c r="C227">
        <v>100</v>
      </c>
      <c r="D227">
        <v>10</v>
      </c>
      <c r="E227">
        <v>90</v>
      </c>
    </row>
    <row r="229" spans="1:5" x14ac:dyDescent="0.25">
      <c r="B229" s="467" t="s">
        <v>503</v>
      </c>
    </row>
    <row r="230" spans="1:5" x14ac:dyDescent="0.25">
      <c r="B230" t="s">
        <v>504</v>
      </c>
    </row>
    <row r="231" spans="1:5" x14ac:dyDescent="0.25">
      <c r="B231" t="s">
        <v>505</v>
      </c>
    </row>
    <row r="232" spans="1:5" x14ac:dyDescent="0.25">
      <c r="B232" t="s">
        <v>506</v>
      </c>
    </row>
    <row r="234" spans="1:5" x14ac:dyDescent="0.25">
      <c r="A234" s="378" t="s">
        <v>509</v>
      </c>
      <c r="B234" s="577">
        <v>43703</v>
      </c>
    </row>
    <row r="236" spans="1:5" x14ac:dyDescent="0.25">
      <c r="B236" t="s">
        <v>510</v>
      </c>
    </row>
    <row r="238" spans="1:5" x14ac:dyDescent="0.25">
      <c r="B238" t="s">
        <v>511</v>
      </c>
    </row>
    <row r="239" spans="1:5" x14ac:dyDescent="0.25">
      <c r="B239" t="s">
        <v>512</v>
      </c>
    </row>
    <row r="241" spans="1:11" x14ac:dyDescent="0.25">
      <c r="B241" t="s">
        <v>513</v>
      </c>
    </row>
    <row r="244" spans="1:11" x14ac:dyDescent="0.25">
      <c r="A244" s="378" t="s">
        <v>525</v>
      </c>
      <c r="B244" s="577">
        <v>43853</v>
      </c>
    </row>
    <row r="245" spans="1:11" s="377" customFormat="1" x14ac:dyDescent="0.25">
      <c r="A245" s="378"/>
      <c r="B245" s="577"/>
    </row>
    <row r="246" spans="1:11" s="377" customFormat="1" x14ac:dyDescent="0.25">
      <c r="A246" s="378"/>
      <c r="B246" s="579" t="s">
        <v>510</v>
      </c>
    </row>
    <row r="247" spans="1:11" s="377" customFormat="1" x14ac:dyDescent="0.25">
      <c r="A247" s="378"/>
      <c r="B247" s="577"/>
    </row>
    <row r="248" spans="1:11" x14ac:dyDescent="0.25">
      <c r="B248" t="s">
        <v>526</v>
      </c>
    </row>
    <row r="249" spans="1:11" x14ac:dyDescent="0.25">
      <c r="B249" t="s">
        <v>528</v>
      </c>
    </row>
    <row r="251" spans="1:11" x14ac:dyDescent="0.25">
      <c r="B251" t="s">
        <v>51</v>
      </c>
    </row>
    <row r="253" spans="1:11" x14ac:dyDescent="0.25">
      <c r="B253" t="s">
        <v>529</v>
      </c>
      <c r="D253" t="s">
        <v>491</v>
      </c>
      <c r="G253" t="s">
        <v>530</v>
      </c>
      <c r="H253" t="s">
        <v>531</v>
      </c>
      <c r="K253" t="s">
        <v>532</v>
      </c>
    </row>
    <row r="255" spans="1:11" x14ac:dyDescent="0.25">
      <c r="A255" s="378" t="s">
        <v>533</v>
      </c>
      <c r="B255" s="580">
        <v>44032</v>
      </c>
    </row>
    <row r="257" spans="1:3" x14ac:dyDescent="0.25">
      <c r="B257" s="467" t="s">
        <v>534</v>
      </c>
      <c r="C257" t="s">
        <v>536</v>
      </c>
    </row>
    <row r="259" spans="1:3" x14ac:dyDescent="0.25">
      <c r="B259" t="s">
        <v>535</v>
      </c>
    </row>
    <row r="261" spans="1:3" x14ac:dyDescent="0.25">
      <c r="B261" t="s">
        <v>340</v>
      </c>
    </row>
    <row r="262" spans="1:3" x14ac:dyDescent="0.25">
      <c r="B262" t="s">
        <v>387</v>
      </c>
    </row>
    <row r="263" spans="1:3" x14ac:dyDescent="0.25">
      <c r="B263" t="s">
        <v>460</v>
      </c>
    </row>
    <row r="264" spans="1:3" x14ac:dyDescent="0.25">
      <c r="B264" t="s">
        <v>461</v>
      </c>
    </row>
    <row r="267" spans="1:3" x14ac:dyDescent="0.25">
      <c r="A267" s="378" t="s">
        <v>592</v>
      </c>
      <c r="B267" s="580">
        <v>45139</v>
      </c>
    </row>
    <row r="269" spans="1:3" x14ac:dyDescent="0.25">
      <c r="B269" t="s">
        <v>593</v>
      </c>
    </row>
    <row r="270" spans="1:3" x14ac:dyDescent="0.25">
      <c r="B270" t="s">
        <v>594</v>
      </c>
    </row>
    <row r="271" spans="1:3" x14ac:dyDescent="0.25">
      <c r="B271" t="s">
        <v>595</v>
      </c>
    </row>
    <row r="272" spans="1:3" x14ac:dyDescent="0.25">
      <c r="B272" t="s">
        <v>596</v>
      </c>
    </row>
  </sheetData>
  <customSheetViews>
    <customSheetView guid="{0014E57C-FDA2-4E60-847C-4D0594CABBE4}" fitToPage="1" topLeftCell="A55">
      <selection activeCell="P80" sqref="P80"/>
      <pageMargins left="0.70866141732283472" right="0.70866141732283472" top="0.78740157480314965" bottom="0.78740157480314965" header="0.31496062992125984" footer="0.31496062992125984"/>
      <pageSetup paperSize="9" scale="46" orientation="landscape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topLeftCell="A71">
      <selection activeCell="J106" sqref="J10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5"/>
  <sheetViews>
    <sheetView zoomScale="90" zoomScaleNormal="90" zoomScalePageLayoutView="80" workbookViewId="0">
      <selection activeCell="A2" sqref="A2"/>
    </sheetView>
  </sheetViews>
  <sheetFormatPr baseColWidth="10" defaultColWidth="11.42578125" defaultRowHeight="14.25" x14ac:dyDescent="0.25"/>
  <cols>
    <col min="1" max="1" width="18.5703125" style="411" customWidth="1"/>
    <col min="2" max="2" width="11" style="111" bestFit="1" customWidth="1"/>
    <col min="3" max="3" width="15.5703125" style="116" bestFit="1" customWidth="1"/>
    <col min="4" max="4" width="13.42578125" style="123" bestFit="1" customWidth="1"/>
    <col min="5" max="5" width="22.28515625" style="123" customWidth="1"/>
    <col min="6" max="6" width="39.85546875" style="123" customWidth="1"/>
    <col min="7" max="7" width="23.5703125" style="116" customWidth="1"/>
    <col min="8" max="8" width="23" style="462" customWidth="1"/>
    <col min="9" max="9" width="21" style="463" customWidth="1"/>
    <col min="10" max="10" width="13.140625" style="124" bestFit="1" customWidth="1"/>
    <col min="11" max="11" width="19.42578125" style="116" bestFit="1" customWidth="1"/>
    <col min="12" max="12" width="23.140625" style="116" customWidth="1"/>
    <col min="13" max="13" width="15.7109375" style="116" customWidth="1"/>
    <col min="14" max="16384" width="11.42578125" style="116"/>
  </cols>
  <sheetData>
    <row r="1" spans="1:12" ht="34.5" customHeight="1" thickBot="1" x14ac:dyDescent="0.3">
      <c r="A1" s="415" t="s">
        <v>76</v>
      </c>
      <c r="B1" s="416" t="s">
        <v>366</v>
      </c>
      <c r="C1" s="416" t="s">
        <v>367</v>
      </c>
      <c r="D1" s="458" t="s">
        <v>368</v>
      </c>
      <c r="E1" s="458" t="s">
        <v>369</v>
      </c>
      <c r="F1" s="416" t="s">
        <v>370</v>
      </c>
      <c r="G1" s="416" t="s">
        <v>371</v>
      </c>
      <c r="H1" s="460" t="s">
        <v>372</v>
      </c>
      <c r="I1" s="460" t="s">
        <v>373</v>
      </c>
      <c r="J1" s="416" t="s">
        <v>374</v>
      </c>
      <c r="K1" s="416" t="s">
        <v>375</v>
      </c>
      <c r="L1" s="417" t="s">
        <v>394</v>
      </c>
    </row>
    <row r="2" spans="1:12" s="111" customFormat="1" ht="19.5" customHeight="1" x14ac:dyDescent="0.25">
      <c r="A2" s="413" t="str">
        <f>'Belegliste Träger'!B11</f>
        <v/>
      </c>
      <c r="B2" s="414" t="str">
        <f>IF(A2&lt;&gt;"",'Belegliste Träger'!D11,"")</f>
        <v/>
      </c>
      <c r="C2" s="414" t="str">
        <f>IF(A2&lt;&gt;"",'Belegliste Träger'!E11,"")</f>
        <v/>
      </c>
      <c r="D2" s="459" t="str">
        <f>IF(A2&lt;&gt;"",'Belegliste Träger'!F11,"")</f>
        <v/>
      </c>
      <c r="E2" s="459" t="str">
        <f>IF(A2&lt;&gt;"",'Belegliste Träger'!G11,"")</f>
        <v/>
      </c>
      <c r="F2" s="414" t="str">
        <f>IF(A2&lt;&gt;"",'Belegliste Träger'!H11,"")</f>
        <v/>
      </c>
      <c r="G2" s="414" t="str">
        <f>IF(A2&lt;&gt;"",'Belegliste Träger'!I11,"")</f>
        <v/>
      </c>
      <c r="H2" s="461" t="str">
        <f>IF(A2&lt;&gt;"",'Belegliste Träger'!J11,"")</f>
        <v/>
      </c>
      <c r="I2" s="461" t="str">
        <f>IF(A2&lt;&gt;"",'Belegliste Träger'!K11,"")</f>
        <v/>
      </c>
      <c r="J2" s="414" t="str">
        <f>IF('Belegliste Träger'!M11="","",'Belegliste Träger'!M11)</f>
        <v/>
      </c>
      <c r="K2" s="414" t="str">
        <f>IF(A2&lt;&gt;"",IF('Belegliste Träger'!N11="ja",1,0),"")</f>
        <v/>
      </c>
      <c r="L2" s="414" t="str">
        <f>IF('Belegliste Träger'!O11="","",'Belegliste Träger'!O11)</f>
        <v/>
      </c>
    </row>
    <row r="3" spans="1:12" x14ac:dyDescent="0.25">
      <c r="A3" s="412" t="str">
        <f>'Belegliste Träger'!B12</f>
        <v/>
      </c>
      <c r="B3" s="414" t="str">
        <f>IF(A3&lt;&gt;"",'Belegliste Träger'!D12,"")</f>
        <v/>
      </c>
      <c r="C3" s="414" t="str">
        <f>IF(A3&lt;&gt;"",'Belegliste Träger'!E12,"")</f>
        <v/>
      </c>
      <c r="D3" s="459" t="str">
        <f>IF(A3&lt;&gt;"",'Belegliste Träger'!F12,"")</f>
        <v/>
      </c>
      <c r="E3" s="459" t="str">
        <f>IF(A3&lt;&gt;"",'Belegliste Träger'!G12,"")</f>
        <v/>
      </c>
      <c r="F3" s="414" t="str">
        <f>IF(A3&lt;&gt;"",'Belegliste Träger'!H12,"")</f>
        <v/>
      </c>
      <c r="G3" s="414" t="str">
        <f>IF(A3&lt;&gt;"",'Belegliste Träger'!I12,"")</f>
        <v/>
      </c>
      <c r="H3" s="461" t="str">
        <f>IF(A3&lt;&gt;"",'Belegliste Träger'!J12,"")</f>
        <v/>
      </c>
      <c r="I3" s="461" t="str">
        <f>IF(A3&lt;&gt;"",'Belegliste Träger'!K12,"")</f>
        <v/>
      </c>
      <c r="J3" s="414" t="str">
        <f>IF('Belegliste Träger'!M12="","",'Belegliste Träger'!M12)</f>
        <v/>
      </c>
      <c r="K3" s="414" t="str">
        <f>IF(A3&lt;&gt;"",IF('Belegliste Träger'!N12="ja",1,0),"")</f>
        <v/>
      </c>
      <c r="L3" s="414" t="str">
        <f>IF('Belegliste Träger'!O12="","",'Belegliste Träger'!O12)</f>
        <v/>
      </c>
    </row>
    <row r="4" spans="1:12" x14ac:dyDescent="0.25">
      <c r="A4" s="412" t="str">
        <f>'Belegliste Träger'!B13</f>
        <v/>
      </c>
      <c r="B4" s="414" t="str">
        <f>IF(A4&lt;&gt;"",'Belegliste Träger'!D13,"")</f>
        <v/>
      </c>
      <c r="C4" s="414" t="str">
        <f>IF(A4&lt;&gt;"",'Belegliste Träger'!E13,"")</f>
        <v/>
      </c>
      <c r="D4" s="459" t="str">
        <f>IF(A4&lt;&gt;"",'Belegliste Träger'!F13,"")</f>
        <v/>
      </c>
      <c r="E4" s="459" t="str">
        <f>IF(A4&lt;&gt;"",'Belegliste Träger'!G13,"")</f>
        <v/>
      </c>
      <c r="F4" s="414" t="str">
        <f>IF(A4&lt;&gt;"",'Belegliste Träger'!H13,"")</f>
        <v/>
      </c>
      <c r="G4" s="414" t="str">
        <f>IF(A4&lt;&gt;"",'Belegliste Träger'!I13,"")</f>
        <v/>
      </c>
      <c r="H4" s="461" t="str">
        <f>IF(A4&lt;&gt;"",'Belegliste Träger'!J13,"")</f>
        <v/>
      </c>
      <c r="I4" s="461" t="str">
        <f>IF(A4&lt;&gt;"",'Belegliste Träger'!K13,"")</f>
        <v/>
      </c>
      <c r="J4" s="414" t="str">
        <f>IF('Belegliste Träger'!M13="","",'Belegliste Träger'!M13)</f>
        <v/>
      </c>
      <c r="K4" s="414" t="str">
        <f>IF(A4&lt;&gt;"",IF('Belegliste Träger'!N13="ja",1,0),"")</f>
        <v/>
      </c>
      <c r="L4" s="414" t="str">
        <f>IF('Belegliste Träger'!O13="","",'Belegliste Träger'!O13)</f>
        <v/>
      </c>
    </row>
    <row r="5" spans="1:12" x14ac:dyDescent="0.25">
      <c r="A5" s="412" t="str">
        <f>'Belegliste Träger'!B14</f>
        <v/>
      </c>
      <c r="B5" s="414" t="str">
        <f>IF(A5&lt;&gt;"",'Belegliste Träger'!D14,"")</f>
        <v/>
      </c>
      <c r="C5" s="414" t="str">
        <f>IF(A5&lt;&gt;"",'Belegliste Träger'!E14,"")</f>
        <v/>
      </c>
      <c r="D5" s="459" t="str">
        <f>IF(A5&lt;&gt;"",'Belegliste Träger'!F14,"")</f>
        <v/>
      </c>
      <c r="E5" s="459" t="str">
        <f>IF(A5&lt;&gt;"",'Belegliste Träger'!G14,"")</f>
        <v/>
      </c>
      <c r="F5" s="414" t="str">
        <f>IF(A5&lt;&gt;"",'Belegliste Träger'!H14,"")</f>
        <v/>
      </c>
      <c r="G5" s="414" t="str">
        <f>IF(A5&lt;&gt;"",'Belegliste Träger'!I14,"")</f>
        <v/>
      </c>
      <c r="H5" s="461" t="str">
        <f>IF(A5&lt;&gt;"",'Belegliste Träger'!J14,"")</f>
        <v/>
      </c>
      <c r="I5" s="461" t="str">
        <f>IF(A5&lt;&gt;"",'Belegliste Träger'!K14,"")</f>
        <v/>
      </c>
      <c r="J5" s="414" t="str">
        <f>IF('Belegliste Träger'!M14="","",'Belegliste Träger'!M14)</f>
        <v/>
      </c>
      <c r="K5" s="414" t="str">
        <f>IF(A5&lt;&gt;"",IF('Belegliste Träger'!N14="ja",1,0),"")</f>
        <v/>
      </c>
      <c r="L5" s="414" t="str">
        <f>IF('Belegliste Träger'!O14="","",'Belegliste Träger'!O14)</f>
        <v/>
      </c>
    </row>
    <row r="6" spans="1:12" x14ac:dyDescent="0.25">
      <c r="A6" s="412" t="str">
        <f>'Belegliste Träger'!B15</f>
        <v/>
      </c>
      <c r="B6" s="414" t="str">
        <f>IF(A6&lt;&gt;"",'Belegliste Träger'!D15,"")</f>
        <v/>
      </c>
      <c r="C6" s="414" t="str">
        <f>IF(A6&lt;&gt;"",'Belegliste Träger'!E15,"")</f>
        <v/>
      </c>
      <c r="D6" s="459" t="str">
        <f>IF(A6&lt;&gt;"",'Belegliste Träger'!F15,"")</f>
        <v/>
      </c>
      <c r="E6" s="459" t="str">
        <f>IF(A6&lt;&gt;"",'Belegliste Träger'!G15,"")</f>
        <v/>
      </c>
      <c r="F6" s="414" t="str">
        <f>IF(A6&lt;&gt;"",'Belegliste Träger'!H15,"")</f>
        <v/>
      </c>
      <c r="G6" s="414" t="str">
        <f>IF(A6&lt;&gt;"",'Belegliste Träger'!I15,"")</f>
        <v/>
      </c>
      <c r="H6" s="461" t="str">
        <f>IF(A6&lt;&gt;"",'Belegliste Träger'!J15,"")</f>
        <v/>
      </c>
      <c r="I6" s="461" t="str">
        <f>IF(A6&lt;&gt;"",'Belegliste Träger'!K15,"")</f>
        <v/>
      </c>
      <c r="J6" s="414" t="str">
        <f>IF('Belegliste Träger'!M15="","",'Belegliste Träger'!M15)</f>
        <v/>
      </c>
      <c r="K6" s="414" t="str">
        <f>IF(A6&lt;&gt;"",IF('Belegliste Träger'!N15="ja",1,0),"")</f>
        <v/>
      </c>
      <c r="L6" s="414" t="str">
        <f>IF('Belegliste Träger'!O15="","",'Belegliste Träger'!O15)</f>
        <v/>
      </c>
    </row>
    <row r="7" spans="1:12" x14ac:dyDescent="0.25">
      <c r="A7" s="412" t="str">
        <f>'Belegliste Träger'!B16</f>
        <v/>
      </c>
      <c r="B7" s="414" t="str">
        <f>IF(A7&lt;&gt;"",'Belegliste Träger'!D16,"")</f>
        <v/>
      </c>
      <c r="C7" s="414" t="str">
        <f>IF(A7&lt;&gt;"",'Belegliste Träger'!E16,"")</f>
        <v/>
      </c>
      <c r="D7" s="459" t="str">
        <f>IF(A7&lt;&gt;"",'Belegliste Träger'!F16,"")</f>
        <v/>
      </c>
      <c r="E7" s="459" t="str">
        <f>IF(A7&lt;&gt;"",'Belegliste Träger'!G16,"")</f>
        <v/>
      </c>
      <c r="F7" s="414" t="str">
        <f>IF(A7&lt;&gt;"",'Belegliste Träger'!H16,"")</f>
        <v/>
      </c>
      <c r="G7" s="414" t="str">
        <f>IF(A7&lt;&gt;"",'Belegliste Träger'!I16,"")</f>
        <v/>
      </c>
      <c r="H7" s="461" t="str">
        <f>IF(A7&lt;&gt;"",'Belegliste Träger'!J16,"")</f>
        <v/>
      </c>
      <c r="I7" s="461" t="str">
        <f>IF(A7&lt;&gt;"",'Belegliste Träger'!K16,"")</f>
        <v/>
      </c>
      <c r="J7" s="414" t="str">
        <f>IF('Belegliste Träger'!M16="","",'Belegliste Träger'!M16)</f>
        <v/>
      </c>
      <c r="K7" s="414" t="str">
        <f>IF(A7&lt;&gt;"",IF('Belegliste Träger'!N16="ja",1,0),"")</f>
        <v/>
      </c>
      <c r="L7" s="414" t="str">
        <f>IF('Belegliste Träger'!O16="","",'Belegliste Träger'!O16)</f>
        <v/>
      </c>
    </row>
    <row r="8" spans="1:12" x14ac:dyDescent="0.25">
      <c r="A8" s="412" t="str">
        <f>'Belegliste Träger'!B17</f>
        <v/>
      </c>
      <c r="B8" s="414" t="str">
        <f>IF(A8&lt;&gt;"",'Belegliste Träger'!D17,"")</f>
        <v/>
      </c>
      <c r="C8" s="414" t="str">
        <f>IF(A8&lt;&gt;"",'Belegliste Träger'!E17,"")</f>
        <v/>
      </c>
      <c r="D8" s="459" t="str">
        <f>IF(A8&lt;&gt;"",'Belegliste Träger'!F17,"")</f>
        <v/>
      </c>
      <c r="E8" s="459" t="str">
        <f>IF(A8&lt;&gt;"",'Belegliste Träger'!G17,"")</f>
        <v/>
      </c>
      <c r="F8" s="414" t="str">
        <f>IF(A8&lt;&gt;"",'Belegliste Träger'!H17,"")</f>
        <v/>
      </c>
      <c r="G8" s="414" t="str">
        <f>IF(A8&lt;&gt;"",'Belegliste Träger'!I17,"")</f>
        <v/>
      </c>
      <c r="H8" s="461" t="str">
        <f>IF(A8&lt;&gt;"",'Belegliste Träger'!J17,"")</f>
        <v/>
      </c>
      <c r="I8" s="461" t="str">
        <f>IF(A8&lt;&gt;"",'Belegliste Träger'!K17,"")</f>
        <v/>
      </c>
      <c r="J8" s="414" t="str">
        <f>IF('Belegliste Träger'!M17="","",'Belegliste Träger'!M17)</f>
        <v/>
      </c>
      <c r="K8" s="414" t="str">
        <f>IF(A8&lt;&gt;"",IF('Belegliste Träger'!N17="ja",1,0),"")</f>
        <v/>
      </c>
      <c r="L8" s="414" t="str">
        <f>IF('Belegliste Träger'!O17="","",'Belegliste Träger'!O17)</f>
        <v/>
      </c>
    </row>
    <row r="9" spans="1:12" x14ac:dyDescent="0.25">
      <c r="A9" s="412" t="str">
        <f>'Belegliste Träger'!B18</f>
        <v/>
      </c>
      <c r="B9" s="414" t="str">
        <f>IF(A9&lt;&gt;"",'Belegliste Träger'!D18,"")</f>
        <v/>
      </c>
      <c r="C9" s="414" t="str">
        <f>IF(A9&lt;&gt;"",'Belegliste Träger'!E18,"")</f>
        <v/>
      </c>
      <c r="D9" s="459" t="str">
        <f>IF(A9&lt;&gt;"",'Belegliste Träger'!F18,"")</f>
        <v/>
      </c>
      <c r="E9" s="459" t="str">
        <f>IF(A9&lt;&gt;"",'Belegliste Träger'!G18,"")</f>
        <v/>
      </c>
      <c r="F9" s="414" t="str">
        <f>IF(A9&lt;&gt;"",'Belegliste Träger'!H18,"")</f>
        <v/>
      </c>
      <c r="G9" s="414" t="str">
        <f>IF(A9&lt;&gt;"",'Belegliste Träger'!I18,"")</f>
        <v/>
      </c>
      <c r="H9" s="461" t="str">
        <f>IF(A9&lt;&gt;"",'Belegliste Träger'!J18,"")</f>
        <v/>
      </c>
      <c r="I9" s="461" t="str">
        <f>IF(A9&lt;&gt;"",'Belegliste Träger'!K18,"")</f>
        <v/>
      </c>
      <c r="J9" s="414" t="str">
        <f>IF('Belegliste Träger'!M18="","",'Belegliste Träger'!M18)</f>
        <v/>
      </c>
      <c r="K9" s="414" t="str">
        <f>IF(A9&lt;&gt;"",IF('Belegliste Träger'!N18="ja",1,0),"")</f>
        <v/>
      </c>
      <c r="L9" s="414" t="str">
        <f>IF('Belegliste Träger'!O18="","",'Belegliste Träger'!O18)</f>
        <v/>
      </c>
    </row>
    <row r="10" spans="1:12" x14ac:dyDescent="0.25">
      <c r="A10" s="412" t="str">
        <f>'Belegliste Träger'!B19</f>
        <v/>
      </c>
      <c r="B10" s="414" t="str">
        <f>IF(A10&lt;&gt;"",'Belegliste Träger'!D19,"")</f>
        <v/>
      </c>
      <c r="C10" s="414" t="str">
        <f>IF(A10&lt;&gt;"",'Belegliste Träger'!E19,"")</f>
        <v/>
      </c>
      <c r="D10" s="459" t="str">
        <f>IF(A10&lt;&gt;"",'Belegliste Träger'!F19,"")</f>
        <v/>
      </c>
      <c r="E10" s="459" t="str">
        <f>IF(A10&lt;&gt;"",'Belegliste Träger'!G19,"")</f>
        <v/>
      </c>
      <c r="F10" s="414" t="str">
        <f>IF(A10&lt;&gt;"",'Belegliste Träger'!H19,"")</f>
        <v/>
      </c>
      <c r="G10" s="414" t="str">
        <f>IF(A10&lt;&gt;"",'Belegliste Träger'!I19,"")</f>
        <v/>
      </c>
      <c r="H10" s="461" t="str">
        <f>IF(A10&lt;&gt;"",'Belegliste Träger'!J19,"")</f>
        <v/>
      </c>
      <c r="I10" s="461" t="str">
        <f>IF(A10&lt;&gt;"",'Belegliste Träger'!K19,"")</f>
        <v/>
      </c>
      <c r="J10" s="414" t="str">
        <f>IF('Belegliste Träger'!M19="","",'Belegliste Träger'!M19)</f>
        <v/>
      </c>
      <c r="K10" s="414" t="str">
        <f>IF(A10&lt;&gt;"",IF('Belegliste Träger'!N19="ja",1,0),"")</f>
        <v/>
      </c>
      <c r="L10" s="414" t="str">
        <f>IF('Belegliste Träger'!O19="","",'Belegliste Träger'!O19)</f>
        <v/>
      </c>
    </row>
    <row r="11" spans="1:12" x14ac:dyDescent="0.25">
      <c r="A11" s="412" t="str">
        <f>'Belegliste Träger'!B20</f>
        <v/>
      </c>
      <c r="B11" s="414" t="str">
        <f>IF(A11&lt;&gt;"",'Belegliste Träger'!D20,"")</f>
        <v/>
      </c>
      <c r="C11" s="414" t="str">
        <f>IF(A11&lt;&gt;"",'Belegliste Träger'!E20,"")</f>
        <v/>
      </c>
      <c r="D11" s="459" t="str">
        <f>IF(A11&lt;&gt;"",'Belegliste Träger'!F20,"")</f>
        <v/>
      </c>
      <c r="E11" s="459" t="str">
        <f>IF(A11&lt;&gt;"",'Belegliste Träger'!G20,"")</f>
        <v/>
      </c>
      <c r="F11" s="414" t="str">
        <f>IF(A11&lt;&gt;"",'Belegliste Träger'!H20,"")</f>
        <v/>
      </c>
      <c r="G11" s="414" t="str">
        <f>IF(A11&lt;&gt;"",'Belegliste Träger'!I20,"")</f>
        <v/>
      </c>
      <c r="H11" s="461" t="str">
        <f>IF(A11&lt;&gt;"",'Belegliste Träger'!J20,"")</f>
        <v/>
      </c>
      <c r="I11" s="461" t="str">
        <f>IF(A11&lt;&gt;"",'Belegliste Träger'!K20,"")</f>
        <v/>
      </c>
      <c r="J11" s="414" t="str">
        <f>IF('Belegliste Träger'!M20="","",'Belegliste Träger'!M20)</f>
        <v/>
      </c>
      <c r="K11" s="414" t="str">
        <f>IF(A11&lt;&gt;"",IF('Belegliste Träger'!N20="ja",1,0),"")</f>
        <v/>
      </c>
      <c r="L11" s="414" t="str">
        <f>IF('Belegliste Träger'!O20="","",'Belegliste Träger'!O20)</f>
        <v/>
      </c>
    </row>
    <row r="12" spans="1:12" x14ac:dyDescent="0.25">
      <c r="A12" s="412" t="str">
        <f>'Belegliste Träger'!B21</f>
        <v/>
      </c>
      <c r="B12" s="414" t="str">
        <f>IF(A12&lt;&gt;"",'Belegliste Träger'!D21,"")</f>
        <v/>
      </c>
      <c r="C12" s="414" t="str">
        <f>IF(A12&lt;&gt;"",'Belegliste Träger'!E21,"")</f>
        <v/>
      </c>
      <c r="D12" s="459" t="str">
        <f>IF(A12&lt;&gt;"",'Belegliste Träger'!F21,"")</f>
        <v/>
      </c>
      <c r="E12" s="459" t="str">
        <f>IF(A12&lt;&gt;"",'Belegliste Träger'!G21,"")</f>
        <v/>
      </c>
      <c r="F12" s="414" t="str">
        <f>IF(A12&lt;&gt;"",'Belegliste Träger'!H21,"")</f>
        <v/>
      </c>
      <c r="G12" s="414" t="str">
        <f>IF(A12&lt;&gt;"",'Belegliste Träger'!I21,"")</f>
        <v/>
      </c>
      <c r="H12" s="461" t="str">
        <f>IF(A12&lt;&gt;"",'Belegliste Träger'!J21,"")</f>
        <v/>
      </c>
      <c r="I12" s="461" t="str">
        <f>IF(A12&lt;&gt;"",'Belegliste Träger'!K21,"")</f>
        <v/>
      </c>
      <c r="J12" s="414" t="str">
        <f>IF('Belegliste Träger'!M21="","",'Belegliste Träger'!M21)</f>
        <v/>
      </c>
      <c r="K12" s="414" t="str">
        <f>IF(A12&lt;&gt;"",IF('Belegliste Träger'!N21="ja",1,0),"")</f>
        <v/>
      </c>
      <c r="L12" s="414" t="str">
        <f>IF('Belegliste Träger'!O21="","",'Belegliste Träger'!O21)</f>
        <v/>
      </c>
    </row>
    <row r="13" spans="1:12" x14ac:dyDescent="0.25">
      <c r="A13" s="412" t="str">
        <f>'Belegliste Träger'!B22</f>
        <v/>
      </c>
      <c r="B13" s="414" t="str">
        <f>IF(A13&lt;&gt;"",'Belegliste Träger'!D22,"")</f>
        <v/>
      </c>
      <c r="C13" s="414" t="str">
        <f>IF(A13&lt;&gt;"",'Belegliste Träger'!E22,"")</f>
        <v/>
      </c>
      <c r="D13" s="459" t="str">
        <f>IF(A13&lt;&gt;"",'Belegliste Träger'!F22,"")</f>
        <v/>
      </c>
      <c r="E13" s="459" t="str">
        <f>IF(A13&lt;&gt;"",'Belegliste Träger'!G22,"")</f>
        <v/>
      </c>
      <c r="F13" s="414" t="str">
        <f>IF(A13&lt;&gt;"",'Belegliste Träger'!H22,"")</f>
        <v/>
      </c>
      <c r="G13" s="414" t="str">
        <f>IF(A13&lt;&gt;"",'Belegliste Träger'!I22,"")</f>
        <v/>
      </c>
      <c r="H13" s="461" t="str">
        <f>IF(A13&lt;&gt;"",'Belegliste Träger'!J22,"")</f>
        <v/>
      </c>
      <c r="I13" s="461" t="str">
        <f>IF(A13&lt;&gt;"",'Belegliste Träger'!K22,"")</f>
        <v/>
      </c>
      <c r="J13" s="414" t="str">
        <f>IF('Belegliste Träger'!M22="","",'Belegliste Träger'!M22)</f>
        <v/>
      </c>
      <c r="K13" s="414" t="str">
        <f>IF(A13&lt;&gt;"",IF('Belegliste Träger'!N22="ja",1,0),"")</f>
        <v/>
      </c>
      <c r="L13" s="414" t="str">
        <f>IF('Belegliste Träger'!O22="","",'Belegliste Träger'!O22)</f>
        <v/>
      </c>
    </row>
    <row r="14" spans="1:12" x14ac:dyDescent="0.25">
      <c r="A14" s="412" t="str">
        <f>'Belegliste Träger'!B23</f>
        <v/>
      </c>
      <c r="B14" s="414" t="str">
        <f>IF(A14&lt;&gt;"",'Belegliste Träger'!D23,"")</f>
        <v/>
      </c>
      <c r="C14" s="414" t="str">
        <f>IF(A14&lt;&gt;"",'Belegliste Träger'!E23,"")</f>
        <v/>
      </c>
      <c r="D14" s="459" t="str">
        <f>IF(A14&lt;&gt;"",'Belegliste Träger'!F23,"")</f>
        <v/>
      </c>
      <c r="E14" s="459" t="str">
        <f>IF(A14&lt;&gt;"",'Belegliste Träger'!G23,"")</f>
        <v/>
      </c>
      <c r="F14" s="414" t="str">
        <f>IF(A14&lt;&gt;"",'Belegliste Träger'!H23,"")</f>
        <v/>
      </c>
      <c r="G14" s="414" t="str">
        <f>IF(A14&lt;&gt;"",'Belegliste Träger'!I23,"")</f>
        <v/>
      </c>
      <c r="H14" s="461" t="str">
        <f>IF(A14&lt;&gt;"",'Belegliste Träger'!J23,"")</f>
        <v/>
      </c>
      <c r="I14" s="461" t="str">
        <f>IF(A14&lt;&gt;"",'Belegliste Träger'!K23,"")</f>
        <v/>
      </c>
      <c r="J14" s="414" t="str">
        <f>IF('Belegliste Träger'!M23="","",'Belegliste Träger'!M23)</f>
        <v/>
      </c>
      <c r="K14" s="414" t="str">
        <f>IF(A14&lt;&gt;"",IF('Belegliste Träger'!N23="ja",1,0),"")</f>
        <v/>
      </c>
      <c r="L14" s="414" t="str">
        <f>IF('Belegliste Träger'!O23="","",'Belegliste Träger'!O23)</f>
        <v/>
      </c>
    </row>
    <row r="15" spans="1:12" x14ac:dyDescent="0.25">
      <c r="A15" s="412" t="str">
        <f>'Belegliste Träger'!B24</f>
        <v/>
      </c>
      <c r="B15" s="414" t="str">
        <f>IF(A15&lt;&gt;"",'Belegliste Träger'!D24,"")</f>
        <v/>
      </c>
      <c r="C15" s="414" t="str">
        <f>IF(A15&lt;&gt;"",'Belegliste Träger'!E24,"")</f>
        <v/>
      </c>
      <c r="D15" s="459" t="str">
        <f>IF(A15&lt;&gt;"",'Belegliste Träger'!F24,"")</f>
        <v/>
      </c>
      <c r="E15" s="459" t="str">
        <f>IF(A15&lt;&gt;"",'Belegliste Träger'!G24,"")</f>
        <v/>
      </c>
      <c r="F15" s="414" t="str">
        <f>IF(A15&lt;&gt;"",'Belegliste Träger'!H24,"")</f>
        <v/>
      </c>
      <c r="G15" s="414" t="str">
        <f>IF(A15&lt;&gt;"",'Belegliste Träger'!I24,"")</f>
        <v/>
      </c>
      <c r="H15" s="461" t="str">
        <f>IF(A15&lt;&gt;"",'Belegliste Träger'!J24,"")</f>
        <v/>
      </c>
      <c r="I15" s="461" t="str">
        <f>IF(A15&lt;&gt;"",'Belegliste Träger'!K24,"")</f>
        <v/>
      </c>
      <c r="J15" s="414" t="str">
        <f>IF('Belegliste Träger'!M24="","",'Belegliste Träger'!M24)</f>
        <v/>
      </c>
      <c r="K15" s="414" t="str">
        <f>IF(A15&lt;&gt;"",IF('Belegliste Träger'!N24="ja",1,0),"")</f>
        <v/>
      </c>
      <c r="L15" s="414" t="str">
        <f>IF('Belegliste Träger'!O24="","",'Belegliste Träger'!O24)</f>
        <v/>
      </c>
    </row>
    <row r="16" spans="1:12" x14ac:dyDescent="0.25">
      <c r="A16" s="412" t="str">
        <f>'Belegliste Träger'!B25</f>
        <v/>
      </c>
      <c r="B16" s="414" t="str">
        <f>IF(A16&lt;&gt;"",'Belegliste Träger'!D25,"")</f>
        <v/>
      </c>
      <c r="C16" s="414" t="str">
        <f>IF(A16&lt;&gt;"",'Belegliste Träger'!E25,"")</f>
        <v/>
      </c>
      <c r="D16" s="459" t="str">
        <f>IF(A16&lt;&gt;"",'Belegliste Träger'!F25,"")</f>
        <v/>
      </c>
      <c r="E16" s="459" t="str">
        <f>IF(A16&lt;&gt;"",'Belegliste Träger'!G25,"")</f>
        <v/>
      </c>
      <c r="F16" s="414" t="str">
        <f>IF(A16&lt;&gt;"",'Belegliste Träger'!H25,"")</f>
        <v/>
      </c>
      <c r="G16" s="414" t="str">
        <f>IF(A16&lt;&gt;"",'Belegliste Träger'!I25,"")</f>
        <v/>
      </c>
      <c r="H16" s="461" t="str">
        <f>IF(A16&lt;&gt;"",'Belegliste Träger'!J25,"")</f>
        <v/>
      </c>
      <c r="I16" s="461" t="str">
        <f>IF(A16&lt;&gt;"",'Belegliste Träger'!K25,"")</f>
        <v/>
      </c>
      <c r="J16" s="414" t="str">
        <f>IF('Belegliste Träger'!M25="","",'Belegliste Träger'!M25)</f>
        <v/>
      </c>
      <c r="K16" s="414" t="str">
        <f>IF(A16&lt;&gt;"",IF('Belegliste Träger'!N25="ja",1,0),"")</f>
        <v/>
      </c>
      <c r="L16" s="414" t="str">
        <f>IF('Belegliste Träger'!O25="","",'Belegliste Träger'!O25)</f>
        <v/>
      </c>
    </row>
    <row r="17" spans="1:12" x14ac:dyDescent="0.25">
      <c r="A17" s="412" t="str">
        <f>'Belegliste Träger'!B26</f>
        <v/>
      </c>
      <c r="B17" s="414" t="str">
        <f>IF(A17&lt;&gt;"",'Belegliste Träger'!D26,"")</f>
        <v/>
      </c>
      <c r="C17" s="414" t="str">
        <f>IF(A17&lt;&gt;"",'Belegliste Träger'!E26,"")</f>
        <v/>
      </c>
      <c r="D17" s="459" t="str">
        <f>IF(A17&lt;&gt;"",'Belegliste Träger'!F26,"")</f>
        <v/>
      </c>
      <c r="E17" s="459" t="str">
        <f>IF(A17&lt;&gt;"",'Belegliste Träger'!G26,"")</f>
        <v/>
      </c>
      <c r="F17" s="414" t="str">
        <f>IF(A17&lt;&gt;"",'Belegliste Träger'!H26,"")</f>
        <v/>
      </c>
      <c r="G17" s="414" t="str">
        <f>IF(A17&lt;&gt;"",'Belegliste Träger'!I26,"")</f>
        <v/>
      </c>
      <c r="H17" s="461" t="str">
        <f>IF(A17&lt;&gt;"",'Belegliste Träger'!J26,"")</f>
        <v/>
      </c>
      <c r="I17" s="461" t="str">
        <f>IF(A17&lt;&gt;"",'Belegliste Träger'!K26,"")</f>
        <v/>
      </c>
      <c r="J17" s="414" t="str">
        <f>IF('Belegliste Träger'!M26="","",'Belegliste Träger'!M26)</f>
        <v/>
      </c>
      <c r="K17" s="414" t="str">
        <f>IF(A17&lt;&gt;"",IF('Belegliste Träger'!N26="ja",1,0),"")</f>
        <v/>
      </c>
      <c r="L17" s="414" t="str">
        <f>IF('Belegliste Träger'!O26="","",'Belegliste Träger'!O26)</f>
        <v/>
      </c>
    </row>
    <row r="18" spans="1:12" x14ac:dyDescent="0.25">
      <c r="A18" s="412" t="str">
        <f>'Belegliste Träger'!B27</f>
        <v/>
      </c>
      <c r="B18" s="414" t="str">
        <f>IF(A18&lt;&gt;"",'Belegliste Träger'!D27,"")</f>
        <v/>
      </c>
      <c r="C18" s="414" t="str">
        <f>IF(A18&lt;&gt;"",'Belegliste Träger'!E27,"")</f>
        <v/>
      </c>
      <c r="D18" s="459" t="str">
        <f>IF(A18&lt;&gt;"",'Belegliste Träger'!F27,"")</f>
        <v/>
      </c>
      <c r="E18" s="459" t="str">
        <f>IF(A18&lt;&gt;"",'Belegliste Träger'!G27,"")</f>
        <v/>
      </c>
      <c r="F18" s="414" t="str">
        <f>IF(A18&lt;&gt;"",'Belegliste Träger'!H27,"")</f>
        <v/>
      </c>
      <c r="G18" s="414" t="str">
        <f>IF(A18&lt;&gt;"",'Belegliste Träger'!I27,"")</f>
        <v/>
      </c>
      <c r="H18" s="461" t="str">
        <f>IF(A18&lt;&gt;"",'Belegliste Träger'!J27,"")</f>
        <v/>
      </c>
      <c r="I18" s="461" t="str">
        <f>IF(A18&lt;&gt;"",'Belegliste Träger'!K27,"")</f>
        <v/>
      </c>
      <c r="J18" s="414" t="str">
        <f>IF('Belegliste Träger'!M27="","",'Belegliste Träger'!M27)</f>
        <v/>
      </c>
      <c r="K18" s="414" t="str">
        <f>IF(A18&lt;&gt;"",IF('Belegliste Träger'!N27="ja",1,0),"")</f>
        <v/>
      </c>
      <c r="L18" s="414" t="str">
        <f>IF('Belegliste Träger'!O27="","",'Belegliste Träger'!O27)</f>
        <v/>
      </c>
    </row>
    <row r="19" spans="1:12" x14ac:dyDescent="0.25">
      <c r="A19" s="412" t="str">
        <f>'Belegliste Träger'!B28</f>
        <v/>
      </c>
      <c r="B19" s="414" t="str">
        <f>IF(A19&lt;&gt;"",'Belegliste Träger'!D28,"")</f>
        <v/>
      </c>
      <c r="C19" s="414" t="str">
        <f>IF(A19&lt;&gt;"",'Belegliste Träger'!E28,"")</f>
        <v/>
      </c>
      <c r="D19" s="459" t="str">
        <f>IF(A19&lt;&gt;"",'Belegliste Träger'!F28,"")</f>
        <v/>
      </c>
      <c r="E19" s="459" t="str">
        <f>IF(A19&lt;&gt;"",'Belegliste Träger'!G28,"")</f>
        <v/>
      </c>
      <c r="F19" s="414" t="str">
        <f>IF(A19&lt;&gt;"",'Belegliste Träger'!H28,"")</f>
        <v/>
      </c>
      <c r="G19" s="414" t="str">
        <f>IF(A19&lt;&gt;"",'Belegliste Träger'!I28,"")</f>
        <v/>
      </c>
      <c r="H19" s="461" t="str">
        <f>IF(A19&lt;&gt;"",'Belegliste Träger'!J28,"")</f>
        <v/>
      </c>
      <c r="I19" s="461" t="str">
        <f>IF(A19&lt;&gt;"",'Belegliste Träger'!K28,"")</f>
        <v/>
      </c>
      <c r="J19" s="414" t="str">
        <f>IF('Belegliste Träger'!M28="","",'Belegliste Träger'!M28)</f>
        <v/>
      </c>
      <c r="K19" s="414" t="str">
        <f>IF(A19&lt;&gt;"",IF('Belegliste Träger'!N28="ja",1,0),"")</f>
        <v/>
      </c>
      <c r="L19" s="414" t="str">
        <f>IF('Belegliste Träger'!O28="","",'Belegliste Träger'!O28)</f>
        <v/>
      </c>
    </row>
    <row r="20" spans="1:12" x14ac:dyDescent="0.25">
      <c r="A20" s="412" t="str">
        <f>'Belegliste Träger'!B29</f>
        <v/>
      </c>
      <c r="B20" s="414" t="str">
        <f>IF(A20&lt;&gt;"",'Belegliste Träger'!D29,"")</f>
        <v/>
      </c>
      <c r="C20" s="414" t="str">
        <f>IF(A20&lt;&gt;"",'Belegliste Träger'!E29,"")</f>
        <v/>
      </c>
      <c r="D20" s="459" t="str">
        <f>IF(A20&lt;&gt;"",'Belegliste Träger'!F29,"")</f>
        <v/>
      </c>
      <c r="E20" s="459" t="str">
        <f>IF(A20&lt;&gt;"",'Belegliste Träger'!G29,"")</f>
        <v/>
      </c>
      <c r="F20" s="414" t="str">
        <f>IF(A20&lt;&gt;"",'Belegliste Träger'!H29,"")</f>
        <v/>
      </c>
      <c r="G20" s="414" t="str">
        <f>IF(A20&lt;&gt;"",'Belegliste Träger'!I29,"")</f>
        <v/>
      </c>
      <c r="H20" s="461" t="str">
        <f>IF(A20&lt;&gt;"",'Belegliste Träger'!J29,"")</f>
        <v/>
      </c>
      <c r="I20" s="461" t="str">
        <f>IF(A20&lt;&gt;"",'Belegliste Träger'!K29,"")</f>
        <v/>
      </c>
      <c r="J20" s="414" t="str">
        <f>IF('Belegliste Träger'!M29="","",'Belegliste Träger'!M29)</f>
        <v/>
      </c>
      <c r="K20" s="414" t="str">
        <f>IF(A20&lt;&gt;"",IF('Belegliste Träger'!N29="ja",1,0),"")</f>
        <v/>
      </c>
      <c r="L20" s="414" t="str">
        <f>IF('Belegliste Träger'!O29="","",'Belegliste Träger'!O29)</f>
        <v/>
      </c>
    </row>
    <row r="21" spans="1:12" x14ac:dyDescent="0.25">
      <c r="A21" s="412" t="str">
        <f>'Belegliste Träger'!B30</f>
        <v/>
      </c>
      <c r="B21" s="414" t="str">
        <f>IF(A21&lt;&gt;"",'Belegliste Träger'!D30,"")</f>
        <v/>
      </c>
      <c r="C21" s="414" t="str">
        <f>IF(A21&lt;&gt;"",'Belegliste Träger'!E30,"")</f>
        <v/>
      </c>
      <c r="D21" s="459" t="str">
        <f>IF(A21&lt;&gt;"",'Belegliste Träger'!F30,"")</f>
        <v/>
      </c>
      <c r="E21" s="459" t="str">
        <f>IF(A21&lt;&gt;"",'Belegliste Träger'!G30,"")</f>
        <v/>
      </c>
      <c r="F21" s="414" t="str">
        <f>IF(A21&lt;&gt;"",'Belegliste Träger'!H30,"")</f>
        <v/>
      </c>
      <c r="G21" s="414" t="str">
        <f>IF(A21&lt;&gt;"",'Belegliste Träger'!I30,"")</f>
        <v/>
      </c>
      <c r="H21" s="461" t="str">
        <f>IF(A21&lt;&gt;"",'Belegliste Träger'!J30,"")</f>
        <v/>
      </c>
      <c r="I21" s="461" t="str">
        <f>IF(A21&lt;&gt;"",'Belegliste Träger'!K30,"")</f>
        <v/>
      </c>
      <c r="J21" s="414" t="str">
        <f>IF('Belegliste Träger'!M30="","",'Belegliste Träger'!M30)</f>
        <v/>
      </c>
      <c r="K21" s="414" t="str">
        <f>IF(A21&lt;&gt;"",IF('Belegliste Träger'!N30="ja",1,0),"")</f>
        <v/>
      </c>
      <c r="L21" s="414" t="str">
        <f>IF('Belegliste Träger'!O30="","",'Belegliste Träger'!O30)</f>
        <v/>
      </c>
    </row>
    <row r="22" spans="1:12" x14ac:dyDescent="0.25">
      <c r="A22" s="412" t="str">
        <f>'Belegliste Träger'!B31</f>
        <v/>
      </c>
      <c r="B22" s="414" t="str">
        <f>IF(A22&lt;&gt;"",'Belegliste Träger'!D31,"")</f>
        <v/>
      </c>
      <c r="C22" s="414" t="str">
        <f>IF(A22&lt;&gt;"",'Belegliste Träger'!E31,"")</f>
        <v/>
      </c>
      <c r="D22" s="459" t="str">
        <f>IF(A22&lt;&gt;"",'Belegliste Träger'!F31,"")</f>
        <v/>
      </c>
      <c r="E22" s="459" t="str">
        <f>IF(A22&lt;&gt;"",'Belegliste Träger'!G31,"")</f>
        <v/>
      </c>
      <c r="F22" s="414" t="str">
        <f>IF(A22&lt;&gt;"",'Belegliste Träger'!H31,"")</f>
        <v/>
      </c>
      <c r="G22" s="414" t="str">
        <f>IF(A22&lt;&gt;"",'Belegliste Träger'!I31,"")</f>
        <v/>
      </c>
      <c r="H22" s="461" t="str">
        <f>IF(A22&lt;&gt;"",'Belegliste Träger'!J31,"")</f>
        <v/>
      </c>
      <c r="I22" s="461" t="str">
        <f>IF(A22&lt;&gt;"",'Belegliste Träger'!K31,"")</f>
        <v/>
      </c>
      <c r="J22" s="414" t="str">
        <f>IF('Belegliste Träger'!M31="","",'Belegliste Träger'!M31)</f>
        <v/>
      </c>
      <c r="K22" s="414" t="str">
        <f>IF(A22&lt;&gt;"",IF('Belegliste Träger'!N31="ja",1,0),"")</f>
        <v/>
      </c>
      <c r="L22" s="414" t="str">
        <f>IF('Belegliste Träger'!O31="","",'Belegliste Träger'!O31)</f>
        <v/>
      </c>
    </row>
    <row r="23" spans="1:12" x14ac:dyDescent="0.25">
      <c r="A23" s="412" t="str">
        <f>'Belegliste Träger'!B32</f>
        <v/>
      </c>
      <c r="B23" s="414" t="str">
        <f>IF(A23&lt;&gt;"",'Belegliste Träger'!D32,"")</f>
        <v/>
      </c>
      <c r="C23" s="414" t="str">
        <f>IF(A23&lt;&gt;"",'Belegliste Träger'!E32,"")</f>
        <v/>
      </c>
      <c r="D23" s="459" t="str">
        <f>IF(A23&lt;&gt;"",'Belegliste Träger'!F32,"")</f>
        <v/>
      </c>
      <c r="E23" s="459" t="str">
        <f>IF(A23&lt;&gt;"",'Belegliste Träger'!G32,"")</f>
        <v/>
      </c>
      <c r="F23" s="414" t="str">
        <f>IF(A23&lt;&gt;"",'Belegliste Träger'!H32,"")</f>
        <v/>
      </c>
      <c r="G23" s="414" t="str">
        <f>IF(A23&lt;&gt;"",'Belegliste Träger'!I32,"")</f>
        <v/>
      </c>
      <c r="H23" s="461" t="str">
        <f>IF(A23&lt;&gt;"",'Belegliste Träger'!J32,"")</f>
        <v/>
      </c>
      <c r="I23" s="461" t="str">
        <f>IF(A23&lt;&gt;"",'Belegliste Träger'!K32,"")</f>
        <v/>
      </c>
      <c r="J23" s="414" t="str">
        <f>IF('Belegliste Träger'!M32="","",'Belegliste Träger'!M32)</f>
        <v/>
      </c>
      <c r="K23" s="414" t="str">
        <f>IF(A23&lt;&gt;"",IF('Belegliste Träger'!N32="ja",1,0),"")</f>
        <v/>
      </c>
      <c r="L23" s="414" t="str">
        <f>IF('Belegliste Träger'!O32="","",'Belegliste Träger'!O32)</f>
        <v/>
      </c>
    </row>
    <row r="24" spans="1:12" x14ac:dyDescent="0.25">
      <c r="A24" s="412" t="str">
        <f>'Belegliste Träger'!B33</f>
        <v/>
      </c>
      <c r="B24" s="414" t="str">
        <f>IF(A24&lt;&gt;"",'Belegliste Träger'!D33,"")</f>
        <v/>
      </c>
      <c r="C24" s="414" t="str">
        <f>IF(A24&lt;&gt;"",'Belegliste Träger'!E33,"")</f>
        <v/>
      </c>
      <c r="D24" s="459" t="str">
        <f>IF(A24&lt;&gt;"",'Belegliste Träger'!F33,"")</f>
        <v/>
      </c>
      <c r="E24" s="459" t="str">
        <f>IF(A24&lt;&gt;"",'Belegliste Träger'!G33,"")</f>
        <v/>
      </c>
      <c r="F24" s="414" t="str">
        <f>IF(A24&lt;&gt;"",'Belegliste Träger'!H33,"")</f>
        <v/>
      </c>
      <c r="G24" s="414" t="str">
        <f>IF(A24&lt;&gt;"",'Belegliste Träger'!I33,"")</f>
        <v/>
      </c>
      <c r="H24" s="461" t="str">
        <f>IF(A24&lt;&gt;"",'Belegliste Träger'!J33,"")</f>
        <v/>
      </c>
      <c r="I24" s="461" t="str">
        <f>IF(A24&lt;&gt;"",'Belegliste Träger'!K33,"")</f>
        <v/>
      </c>
      <c r="J24" s="414" t="str">
        <f>IF('Belegliste Träger'!M33="","",'Belegliste Träger'!M33)</f>
        <v/>
      </c>
      <c r="K24" s="414" t="str">
        <f>IF(A24&lt;&gt;"",IF('Belegliste Träger'!N33="ja",1,0),"")</f>
        <v/>
      </c>
      <c r="L24" s="414" t="str">
        <f>IF('Belegliste Träger'!O33="","",'Belegliste Träger'!O33)</f>
        <v/>
      </c>
    </row>
    <row r="25" spans="1:12" x14ac:dyDescent="0.25">
      <c r="A25" s="412" t="str">
        <f>'Belegliste Träger'!B34</f>
        <v/>
      </c>
      <c r="B25" s="414" t="str">
        <f>IF(A25&lt;&gt;"",'Belegliste Träger'!D34,"")</f>
        <v/>
      </c>
      <c r="C25" s="414" t="str">
        <f>IF(A25&lt;&gt;"",'Belegliste Träger'!E34,"")</f>
        <v/>
      </c>
      <c r="D25" s="459" t="str">
        <f>IF(A25&lt;&gt;"",'Belegliste Träger'!F34,"")</f>
        <v/>
      </c>
      <c r="E25" s="459" t="str">
        <f>IF(A25&lt;&gt;"",'Belegliste Träger'!G34,"")</f>
        <v/>
      </c>
      <c r="F25" s="414" t="str">
        <f>IF(A25&lt;&gt;"",'Belegliste Träger'!H34,"")</f>
        <v/>
      </c>
      <c r="G25" s="414" t="str">
        <f>IF(A25&lt;&gt;"",'Belegliste Träger'!I34,"")</f>
        <v/>
      </c>
      <c r="H25" s="461" t="str">
        <f>IF(A25&lt;&gt;"",'Belegliste Träger'!J34,"")</f>
        <v/>
      </c>
      <c r="I25" s="461" t="str">
        <f>IF(A25&lt;&gt;"",'Belegliste Träger'!K34,"")</f>
        <v/>
      </c>
      <c r="J25" s="414" t="str">
        <f>IF('Belegliste Träger'!M34="","",'Belegliste Träger'!M34)</f>
        <v/>
      </c>
      <c r="K25" s="414" t="str">
        <f>IF(A25&lt;&gt;"",IF('Belegliste Träger'!N34="ja",1,0),"")</f>
        <v/>
      </c>
      <c r="L25" s="414" t="str">
        <f>IF('Belegliste Träger'!O34="","",'Belegliste Träger'!O34)</f>
        <v/>
      </c>
    </row>
    <row r="26" spans="1:12" x14ac:dyDescent="0.25">
      <c r="A26" s="412" t="str">
        <f>'Belegliste Träger'!B35</f>
        <v/>
      </c>
      <c r="B26" s="414" t="str">
        <f>IF(A26&lt;&gt;"",'Belegliste Träger'!D35,"")</f>
        <v/>
      </c>
      <c r="C26" s="414" t="str">
        <f>IF(A26&lt;&gt;"",'Belegliste Träger'!E35,"")</f>
        <v/>
      </c>
      <c r="D26" s="459" t="str">
        <f>IF(A26&lt;&gt;"",'Belegliste Träger'!F35,"")</f>
        <v/>
      </c>
      <c r="E26" s="459" t="str">
        <f>IF(A26&lt;&gt;"",'Belegliste Träger'!G35,"")</f>
        <v/>
      </c>
      <c r="F26" s="414" t="str">
        <f>IF(A26&lt;&gt;"",'Belegliste Träger'!H35,"")</f>
        <v/>
      </c>
      <c r="G26" s="414" t="str">
        <f>IF(A26&lt;&gt;"",'Belegliste Träger'!I35,"")</f>
        <v/>
      </c>
      <c r="H26" s="461" t="str">
        <f>IF(A26&lt;&gt;"",'Belegliste Träger'!J35,"")</f>
        <v/>
      </c>
      <c r="I26" s="461" t="str">
        <f>IF(A26&lt;&gt;"",'Belegliste Träger'!K35,"")</f>
        <v/>
      </c>
      <c r="J26" s="414" t="str">
        <f>IF('Belegliste Träger'!M35="","",'Belegliste Träger'!M35)</f>
        <v/>
      </c>
      <c r="K26" s="414" t="str">
        <f>IF(A26&lt;&gt;"",IF('Belegliste Träger'!N35="ja",1,0),"")</f>
        <v/>
      </c>
      <c r="L26" s="414" t="str">
        <f>IF('Belegliste Träger'!O35="","",'Belegliste Träger'!O35)</f>
        <v/>
      </c>
    </row>
    <row r="27" spans="1:12" x14ac:dyDescent="0.25">
      <c r="A27" s="412" t="str">
        <f>'Belegliste Träger'!B36</f>
        <v/>
      </c>
      <c r="B27" s="414" t="str">
        <f>IF(A27&lt;&gt;"",'Belegliste Träger'!D36,"")</f>
        <v/>
      </c>
      <c r="C27" s="414" t="str">
        <f>IF(A27&lt;&gt;"",'Belegliste Träger'!E36,"")</f>
        <v/>
      </c>
      <c r="D27" s="459" t="str">
        <f>IF(A27&lt;&gt;"",'Belegliste Träger'!F36,"")</f>
        <v/>
      </c>
      <c r="E27" s="459" t="str">
        <f>IF(A27&lt;&gt;"",'Belegliste Träger'!G36,"")</f>
        <v/>
      </c>
      <c r="F27" s="414" t="str">
        <f>IF(A27&lt;&gt;"",'Belegliste Träger'!H36,"")</f>
        <v/>
      </c>
      <c r="G27" s="414" t="str">
        <f>IF(A27&lt;&gt;"",'Belegliste Träger'!I36,"")</f>
        <v/>
      </c>
      <c r="H27" s="461" t="str">
        <f>IF(A27&lt;&gt;"",'Belegliste Träger'!J36,"")</f>
        <v/>
      </c>
      <c r="I27" s="461" t="str">
        <f>IF(A27&lt;&gt;"",'Belegliste Träger'!K36,"")</f>
        <v/>
      </c>
      <c r="J27" s="414" t="str">
        <f>IF('Belegliste Träger'!M36="","",'Belegliste Träger'!M36)</f>
        <v/>
      </c>
      <c r="K27" s="414" t="str">
        <f>IF(A27&lt;&gt;"",IF('Belegliste Träger'!N36="ja",1,0),"")</f>
        <v/>
      </c>
      <c r="L27" s="414" t="str">
        <f>IF('Belegliste Träger'!O36="","",'Belegliste Träger'!O36)</f>
        <v/>
      </c>
    </row>
    <row r="28" spans="1:12" x14ac:dyDescent="0.25">
      <c r="A28" s="412" t="str">
        <f>'Belegliste Träger'!B37</f>
        <v/>
      </c>
      <c r="B28" s="414" t="str">
        <f>IF(A28&lt;&gt;"",'Belegliste Träger'!D37,"")</f>
        <v/>
      </c>
      <c r="C28" s="414" t="str">
        <f>IF(A28&lt;&gt;"",'Belegliste Träger'!E37,"")</f>
        <v/>
      </c>
      <c r="D28" s="459" t="str">
        <f>IF(A28&lt;&gt;"",'Belegliste Träger'!F37,"")</f>
        <v/>
      </c>
      <c r="E28" s="459" t="str">
        <f>IF(A28&lt;&gt;"",'Belegliste Träger'!G37,"")</f>
        <v/>
      </c>
      <c r="F28" s="414" t="str">
        <f>IF(A28&lt;&gt;"",'Belegliste Träger'!H37,"")</f>
        <v/>
      </c>
      <c r="G28" s="414" t="str">
        <f>IF(A28&lt;&gt;"",'Belegliste Träger'!I37,"")</f>
        <v/>
      </c>
      <c r="H28" s="461" t="str">
        <f>IF(A28&lt;&gt;"",'Belegliste Träger'!J37,"")</f>
        <v/>
      </c>
      <c r="I28" s="461" t="str">
        <f>IF(A28&lt;&gt;"",'Belegliste Träger'!K37,"")</f>
        <v/>
      </c>
      <c r="J28" s="414" t="str">
        <f>IF('Belegliste Träger'!M37="","",'Belegliste Träger'!M37)</f>
        <v/>
      </c>
      <c r="K28" s="414" t="str">
        <f>IF(A28&lt;&gt;"",IF('Belegliste Träger'!N37="ja",1,0),"")</f>
        <v/>
      </c>
      <c r="L28" s="414" t="str">
        <f>IF('Belegliste Träger'!O37="","",'Belegliste Träger'!O37)</f>
        <v/>
      </c>
    </row>
    <row r="29" spans="1:12" x14ac:dyDescent="0.25">
      <c r="A29" s="412" t="str">
        <f>'Belegliste Träger'!B38</f>
        <v/>
      </c>
      <c r="B29" s="414" t="str">
        <f>IF(A29&lt;&gt;"",'Belegliste Träger'!D38,"")</f>
        <v/>
      </c>
      <c r="C29" s="414" t="str">
        <f>IF(A29&lt;&gt;"",'Belegliste Träger'!E38,"")</f>
        <v/>
      </c>
      <c r="D29" s="459" t="str">
        <f>IF(A29&lt;&gt;"",'Belegliste Träger'!F38,"")</f>
        <v/>
      </c>
      <c r="E29" s="459" t="str">
        <f>IF(A29&lt;&gt;"",'Belegliste Träger'!G38,"")</f>
        <v/>
      </c>
      <c r="F29" s="414" t="str">
        <f>IF(A29&lt;&gt;"",'Belegliste Träger'!H38,"")</f>
        <v/>
      </c>
      <c r="G29" s="414" t="str">
        <f>IF(A29&lt;&gt;"",'Belegliste Träger'!I38,"")</f>
        <v/>
      </c>
      <c r="H29" s="461" t="str">
        <f>IF(A29&lt;&gt;"",'Belegliste Träger'!J38,"")</f>
        <v/>
      </c>
      <c r="I29" s="461" t="str">
        <f>IF(A29&lt;&gt;"",'Belegliste Träger'!K38,"")</f>
        <v/>
      </c>
      <c r="J29" s="414" t="str">
        <f>IF('Belegliste Träger'!M38="","",'Belegliste Träger'!M38)</f>
        <v/>
      </c>
      <c r="K29" s="414" t="str">
        <f>IF(A29&lt;&gt;"",IF('Belegliste Träger'!N38="ja",1,0),"")</f>
        <v/>
      </c>
      <c r="L29" s="414" t="str">
        <f>IF('Belegliste Träger'!O38="","",'Belegliste Träger'!O38)</f>
        <v/>
      </c>
    </row>
    <row r="30" spans="1:12" x14ac:dyDescent="0.25">
      <c r="A30" s="412" t="str">
        <f>'Belegliste Träger'!B39</f>
        <v/>
      </c>
      <c r="B30" s="414" t="str">
        <f>IF(A30&lt;&gt;"",'Belegliste Träger'!D39,"")</f>
        <v/>
      </c>
      <c r="C30" s="414" t="str">
        <f>IF(A30&lt;&gt;"",'Belegliste Träger'!E39,"")</f>
        <v/>
      </c>
      <c r="D30" s="459" t="str">
        <f>IF(A30&lt;&gt;"",'Belegliste Träger'!F39,"")</f>
        <v/>
      </c>
      <c r="E30" s="459" t="str">
        <f>IF(A30&lt;&gt;"",'Belegliste Träger'!G39,"")</f>
        <v/>
      </c>
      <c r="F30" s="414" t="str">
        <f>IF(A30&lt;&gt;"",'Belegliste Träger'!H39,"")</f>
        <v/>
      </c>
      <c r="G30" s="414" t="str">
        <f>IF(A30&lt;&gt;"",'Belegliste Träger'!I39,"")</f>
        <v/>
      </c>
      <c r="H30" s="461" t="str">
        <f>IF(A30&lt;&gt;"",'Belegliste Träger'!J39,"")</f>
        <v/>
      </c>
      <c r="I30" s="461" t="str">
        <f>IF(A30&lt;&gt;"",'Belegliste Träger'!K39,"")</f>
        <v/>
      </c>
      <c r="J30" s="414" t="str">
        <f>IF('Belegliste Träger'!M39="","",'Belegliste Träger'!M39)</f>
        <v/>
      </c>
      <c r="K30" s="414" t="str">
        <f>IF(A30&lt;&gt;"",IF('Belegliste Träger'!N39="ja",1,0),"")</f>
        <v/>
      </c>
      <c r="L30" s="414" t="str">
        <f>IF('Belegliste Träger'!O39="","",'Belegliste Träger'!O39)</f>
        <v/>
      </c>
    </row>
    <row r="31" spans="1:12" x14ac:dyDescent="0.25">
      <c r="A31" s="412" t="str">
        <f>'Belegliste Träger'!B40</f>
        <v/>
      </c>
      <c r="B31" s="414" t="str">
        <f>IF(A31&lt;&gt;"",'Belegliste Träger'!D40,"")</f>
        <v/>
      </c>
      <c r="C31" s="414" t="str">
        <f>IF(A31&lt;&gt;"",'Belegliste Träger'!E40,"")</f>
        <v/>
      </c>
      <c r="D31" s="459" t="str">
        <f>IF(A31&lt;&gt;"",'Belegliste Träger'!F40,"")</f>
        <v/>
      </c>
      <c r="E31" s="459" t="str">
        <f>IF(A31&lt;&gt;"",'Belegliste Träger'!G40,"")</f>
        <v/>
      </c>
      <c r="F31" s="414" t="str">
        <f>IF(A31&lt;&gt;"",'Belegliste Träger'!H40,"")</f>
        <v/>
      </c>
      <c r="G31" s="414" t="str">
        <f>IF(A31&lt;&gt;"",'Belegliste Träger'!I40,"")</f>
        <v/>
      </c>
      <c r="H31" s="461" t="str">
        <f>IF(A31&lt;&gt;"",'Belegliste Träger'!J40,"")</f>
        <v/>
      </c>
      <c r="I31" s="461" t="str">
        <f>IF(A31&lt;&gt;"",'Belegliste Träger'!K40,"")</f>
        <v/>
      </c>
      <c r="J31" s="414" t="str">
        <f>IF('Belegliste Träger'!M40="","",'Belegliste Träger'!M40)</f>
        <v/>
      </c>
      <c r="K31" s="414" t="str">
        <f>IF(A31&lt;&gt;"",IF('Belegliste Träger'!N40="ja",1,0),"")</f>
        <v/>
      </c>
      <c r="L31" s="414" t="str">
        <f>IF('Belegliste Träger'!O40="","",'Belegliste Träger'!O40)</f>
        <v/>
      </c>
    </row>
    <row r="32" spans="1:12" x14ac:dyDescent="0.25">
      <c r="A32" s="412" t="str">
        <f>'Belegliste Träger'!B41</f>
        <v/>
      </c>
      <c r="B32" s="414" t="str">
        <f>IF(A32&lt;&gt;"",'Belegliste Träger'!D41,"")</f>
        <v/>
      </c>
      <c r="C32" s="414" t="str">
        <f>IF(A32&lt;&gt;"",'Belegliste Träger'!E41,"")</f>
        <v/>
      </c>
      <c r="D32" s="459" t="str">
        <f>IF(A32&lt;&gt;"",'Belegliste Träger'!F41,"")</f>
        <v/>
      </c>
      <c r="E32" s="459" t="str">
        <f>IF(A32&lt;&gt;"",'Belegliste Träger'!G41,"")</f>
        <v/>
      </c>
      <c r="F32" s="414" t="str">
        <f>IF(A32&lt;&gt;"",'Belegliste Träger'!H41,"")</f>
        <v/>
      </c>
      <c r="G32" s="414" t="str">
        <f>IF(A32&lt;&gt;"",'Belegliste Träger'!I41,"")</f>
        <v/>
      </c>
      <c r="H32" s="461" t="str">
        <f>IF(A32&lt;&gt;"",'Belegliste Träger'!J41,"")</f>
        <v/>
      </c>
      <c r="I32" s="461" t="str">
        <f>IF(A32&lt;&gt;"",'Belegliste Träger'!K41,"")</f>
        <v/>
      </c>
      <c r="J32" s="414" t="str">
        <f>IF('Belegliste Träger'!M41="","",'Belegliste Träger'!M41)</f>
        <v/>
      </c>
      <c r="K32" s="414" t="str">
        <f>IF(A32&lt;&gt;"",IF('Belegliste Träger'!N41="ja",1,0),"")</f>
        <v/>
      </c>
      <c r="L32" s="414" t="str">
        <f>IF('Belegliste Träger'!O41="","",'Belegliste Träger'!O41)</f>
        <v/>
      </c>
    </row>
    <row r="33" spans="1:12" x14ac:dyDescent="0.25">
      <c r="A33" s="412" t="str">
        <f>'Belegliste Träger'!B42</f>
        <v/>
      </c>
      <c r="B33" s="414" t="str">
        <f>IF(A33&lt;&gt;"",'Belegliste Träger'!D42,"")</f>
        <v/>
      </c>
      <c r="C33" s="414" t="str">
        <f>IF(A33&lt;&gt;"",'Belegliste Träger'!E42,"")</f>
        <v/>
      </c>
      <c r="D33" s="459" t="str">
        <f>IF(A33&lt;&gt;"",'Belegliste Träger'!F42,"")</f>
        <v/>
      </c>
      <c r="E33" s="459" t="str">
        <f>IF(A33&lt;&gt;"",'Belegliste Träger'!G42,"")</f>
        <v/>
      </c>
      <c r="F33" s="414" t="str">
        <f>IF(A33&lt;&gt;"",'Belegliste Träger'!H42,"")</f>
        <v/>
      </c>
      <c r="G33" s="414" t="str">
        <f>IF(A33&lt;&gt;"",'Belegliste Träger'!I42,"")</f>
        <v/>
      </c>
      <c r="H33" s="461" t="str">
        <f>IF(A33&lt;&gt;"",'Belegliste Träger'!J42,"")</f>
        <v/>
      </c>
      <c r="I33" s="461" t="str">
        <f>IF(A33&lt;&gt;"",'Belegliste Träger'!K42,"")</f>
        <v/>
      </c>
      <c r="J33" s="414" t="str">
        <f>IF('Belegliste Träger'!M42="","",'Belegliste Träger'!M42)</f>
        <v/>
      </c>
      <c r="K33" s="414" t="str">
        <f>IF(A33&lt;&gt;"",IF('Belegliste Träger'!N42="ja",1,0),"")</f>
        <v/>
      </c>
      <c r="L33" s="414" t="str">
        <f>IF('Belegliste Träger'!O42="","",'Belegliste Träger'!O42)</f>
        <v/>
      </c>
    </row>
    <row r="34" spans="1:12" x14ac:dyDescent="0.25">
      <c r="A34" s="412" t="str">
        <f>'Belegliste Träger'!B43</f>
        <v/>
      </c>
      <c r="B34" s="414" t="str">
        <f>IF(A34&lt;&gt;"",'Belegliste Träger'!D43,"")</f>
        <v/>
      </c>
      <c r="C34" s="414" t="str">
        <f>IF(A34&lt;&gt;"",'Belegliste Träger'!E43,"")</f>
        <v/>
      </c>
      <c r="D34" s="459" t="str">
        <f>IF(A34&lt;&gt;"",'Belegliste Träger'!F43,"")</f>
        <v/>
      </c>
      <c r="E34" s="459" t="str">
        <f>IF(A34&lt;&gt;"",'Belegliste Träger'!G43,"")</f>
        <v/>
      </c>
      <c r="F34" s="414" t="str">
        <f>IF(A34&lt;&gt;"",'Belegliste Träger'!H43,"")</f>
        <v/>
      </c>
      <c r="G34" s="414" t="str">
        <f>IF(A34&lt;&gt;"",'Belegliste Träger'!I43,"")</f>
        <v/>
      </c>
      <c r="H34" s="461" t="str">
        <f>IF(A34&lt;&gt;"",'Belegliste Träger'!J43,"")</f>
        <v/>
      </c>
      <c r="I34" s="461" t="str">
        <f>IF(A34&lt;&gt;"",'Belegliste Träger'!K43,"")</f>
        <v/>
      </c>
      <c r="J34" s="414" t="str">
        <f>IF('Belegliste Träger'!M43="","",'Belegliste Träger'!M43)</f>
        <v/>
      </c>
      <c r="K34" s="414" t="str">
        <f>IF(A34&lt;&gt;"",IF('Belegliste Träger'!N43="ja",1,0),"")</f>
        <v/>
      </c>
      <c r="L34" s="414" t="str">
        <f>IF('Belegliste Träger'!O43="","",'Belegliste Träger'!O43)</f>
        <v/>
      </c>
    </row>
    <row r="35" spans="1:12" x14ac:dyDescent="0.25">
      <c r="A35" s="412" t="str">
        <f>'Belegliste Träger'!B44</f>
        <v/>
      </c>
      <c r="B35" s="414" t="str">
        <f>IF(A35&lt;&gt;"",'Belegliste Träger'!D44,"")</f>
        <v/>
      </c>
      <c r="C35" s="414" t="str">
        <f>IF(A35&lt;&gt;"",'Belegliste Träger'!E44,"")</f>
        <v/>
      </c>
      <c r="D35" s="459" t="str">
        <f>IF(A35&lt;&gt;"",'Belegliste Träger'!F44,"")</f>
        <v/>
      </c>
      <c r="E35" s="459" t="str">
        <f>IF(A35&lt;&gt;"",'Belegliste Träger'!G44,"")</f>
        <v/>
      </c>
      <c r="F35" s="414" t="str">
        <f>IF(A35&lt;&gt;"",'Belegliste Träger'!H44,"")</f>
        <v/>
      </c>
      <c r="G35" s="414" t="str">
        <f>IF(A35&lt;&gt;"",'Belegliste Träger'!I44,"")</f>
        <v/>
      </c>
      <c r="H35" s="461" t="str">
        <f>IF(A35&lt;&gt;"",'Belegliste Träger'!J44,"")</f>
        <v/>
      </c>
      <c r="I35" s="461" t="str">
        <f>IF(A35&lt;&gt;"",'Belegliste Träger'!K44,"")</f>
        <v/>
      </c>
      <c r="J35" s="414" t="str">
        <f>IF('Belegliste Träger'!M44="","",'Belegliste Träger'!M44)</f>
        <v/>
      </c>
      <c r="K35" s="414" t="str">
        <f>IF(A35&lt;&gt;"",IF('Belegliste Träger'!N44="ja",1,0),"")</f>
        <v/>
      </c>
      <c r="L35" s="414" t="str">
        <f>IF('Belegliste Träger'!O44="","",'Belegliste Träger'!O44)</f>
        <v/>
      </c>
    </row>
    <row r="36" spans="1:12" x14ac:dyDescent="0.25">
      <c r="A36" s="412" t="str">
        <f>'Belegliste Träger'!B45</f>
        <v/>
      </c>
      <c r="B36" s="414" t="str">
        <f>IF(A36&lt;&gt;"",'Belegliste Träger'!D45,"")</f>
        <v/>
      </c>
      <c r="C36" s="414" t="str">
        <f>IF(A36&lt;&gt;"",'Belegliste Träger'!E45,"")</f>
        <v/>
      </c>
      <c r="D36" s="459" t="str">
        <f>IF(A36&lt;&gt;"",'Belegliste Träger'!F45,"")</f>
        <v/>
      </c>
      <c r="E36" s="459" t="str">
        <f>IF(A36&lt;&gt;"",'Belegliste Träger'!G45,"")</f>
        <v/>
      </c>
      <c r="F36" s="414" t="str">
        <f>IF(A36&lt;&gt;"",'Belegliste Träger'!H45,"")</f>
        <v/>
      </c>
      <c r="G36" s="414" t="str">
        <f>IF(A36&lt;&gt;"",'Belegliste Träger'!I45,"")</f>
        <v/>
      </c>
      <c r="H36" s="461" t="str">
        <f>IF(A36&lt;&gt;"",'Belegliste Träger'!J45,"")</f>
        <v/>
      </c>
      <c r="I36" s="461" t="str">
        <f>IF(A36&lt;&gt;"",'Belegliste Träger'!K45,"")</f>
        <v/>
      </c>
      <c r="J36" s="414" t="str">
        <f>IF('Belegliste Träger'!M45="","",'Belegliste Träger'!M45)</f>
        <v/>
      </c>
      <c r="K36" s="414" t="str">
        <f>IF(A36&lt;&gt;"",IF('Belegliste Träger'!N45="ja",1,0),"")</f>
        <v/>
      </c>
      <c r="L36" s="414" t="str">
        <f>IF('Belegliste Träger'!O45="","",'Belegliste Träger'!O45)</f>
        <v/>
      </c>
    </row>
    <row r="37" spans="1:12" x14ac:dyDescent="0.25">
      <c r="A37" s="412" t="str">
        <f>'Belegliste Träger'!B46</f>
        <v/>
      </c>
      <c r="B37" s="414" t="str">
        <f>IF(A37&lt;&gt;"",'Belegliste Träger'!D46,"")</f>
        <v/>
      </c>
      <c r="C37" s="414" t="str">
        <f>IF(A37&lt;&gt;"",'Belegliste Träger'!E46,"")</f>
        <v/>
      </c>
      <c r="D37" s="459" t="str">
        <f>IF(A37&lt;&gt;"",'Belegliste Träger'!F46,"")</f>
        <v/>
      </c>
      <c r="E37" s="459" t="str">
        <f>IF(A37&lt;&gt;"",'Belegliste Träger'!G46,"")</f>
        <v/>
      </c>
      <c r="F37" s="414" t="str">
        <f>IF(A37&lt;&gt;"",'Belegliste Träger'!H46,"")</f>
        <v/>
      </c>
      <c r="G37" s="414" t="str">
        <f>IF(A37&lt;&gt;"",'Belegliste Träger'!I46,"")</f>
        <v/>
      </c>
      <c r="H37" s="461" t="str">
        <f>IF(A37&lt;&gt;"",'Belegliste Träger'!J46,"")</f>
        <v/>
      </c>
      <c r="I37" s="461" t="str">
        <f>IF(A37&lt;&gt;"",'Belegliste Träger'!K46,"")</f>
        <v/>
      </c>
      <c r="J37" s="414" t="str">
        <f>IF('Belegliste Träger'!M46="","",'Belegliste Träger'!M46)</f>
        <v/>
      </c>
      <c r="K37" s="414" t="str">
        <f>IF(A37&lt;&gt;"",IF('Belegliste Träger'!N46="ja",1,0),"")</f>
        <v/>
      </c>
      <c r="L37" s="414" t="str">
        <f>IF('Belegliste Träger'!O46="","",'Belegliste Träger'!O46)</f>
        <v/>
      </c>
    </row>
    <row r="38" spans="1:12" x14ac:dyDescent="0.25">
      <c r="A38" s="412" t="str">
        <f>'Belegliste Träger'!B47</f>
        <v/>
      </c>
      <c r="B38" s="414" t="str">
        <f>IF(A38&lt;&gt;"",'Belegliste Träger'!D47,"")</f>
        <v/>
      </c>
      <c r="C38" s="414" t="str">
        <f>IF(A38&lt;&gt;"",'Belegliste Träger'!E47,"")</f>
        <v/>
      </c>
      <c r="D38" s="459" t="str">
        <f>IF(A38&lt;&gt;"",'Belegliste Träger'!F47,"")</f>
        <v/>
      </c>
      <c r="E38" s="459" t="str">
        <f>IF(A38&lt;&gt;"",'Belegliste Träger'!G47,"")</f>
        <v/>
      </c>
      <c r="F38" s="414" t="str">
        <f>IF(A38&lt;&gt;"",'Belegliste Träger'!H47,"")</f>
        <v/>
      </c>
      <c r="G38" s="414" t="str">
        <f>IF(A38&lt;&gt;"",'Belegliste Träger'!I47,"")</f>
        <v/>
      </c>
      <c r="H38" s="461" t="str">
        <f>IF(A38&lt;&gt;"",'Belegliste Träger'!J47,"")</f>
        <v/>
      </c>
      <c r="I38" s="461" t="str">
        <f>IF(A38&lt;&gt;"",'Belegliste Träger'!K47,"")</f>
        <v/>
      </c>
      <c r="J38" s="414" t="str">
        <f>IF('Belegliste Träger'!M47="","",'Belegliste Träger'!M47)</f>
        <v/>
      </c>
      <c r="K38" s="414" t="str">
        <f>IF(A38&lt;&gt;"",IF('Belegliste Träger'!N47="ja",1,0),"")</f>
        <v/>
      </c>
      <c r="L38" s="414" t="str">
        <f>IF('Belegliste Träger'!O47="","",'Belegliste Träger'!O47)</f>
        <v/>
      </c>
    </row>
    <row r="39" spans="1:12" x14ac:dyDescent="0.25">
      <c r="A39" s="412" t="str">
        <f>'Belegliste Träger'!B48</f>
        <v/>
      </c>
      <c r="B39" s="414" t="str">
        <f>IF(A39&lt;&gt;"",'Belegliste Träger'!D48,"")</f>
        <v/>
      </c>
      <c r="C39" s="414" t="str">
        <f>IF(A39&lt;&gt;"",'Belegliste Träger'!E48,"")</f>
        <v/>
      </c>
      <c r="D39" s="459" t="str">
        <f>IF(A39&lt;&gt;"",'Belegliste Träger'!F48,"")</f>
        <v/>
      </c>
      <c r="E39" s="459" t="str">
        <f>IF(A39&lt;&gt;"",'Belegliste Träger'!G48,"")</f>
        <v/>
      </c>
      <c r="F39" s="414" t="str">
        <f>IF(A39&lt;&gt;"",'Belegliste Träger'!H48,"")</f>
        <v/>
      </c>
      <c r="G39" s="414" t="str">
        <f>IF(A39&lt;&gt;"",'Belegliste Träger'!I48,"")</f>
        <v/>
      </c>
      <c r="H39" s="461" t="str">
        <f>IF(A39&lt;&gt;"",'Belegliste Träger'!J48,"")</f>
        <v/>
      </c>
      <c r="I39" s="461" t="str">
        <f>IF(A39&lt;&gt;"",'Belegliste Träger'!K48,"")</f>
        <v/>
      </c>
      <c r="J39" s="414" t="str">
        <f>IF('Belegliste Träger'!M48="","",'Belegliste Träger'!M48)</f>
        <v/>
      </c>
      <c r="K39" s="414" t="str">
        <f>IF(A39&lt;&gt;"",IF('Belegliste Träger'!N48="ja",1,0),"")</f>
        <v/>
      </c>
      <c r="L39" s="414" t="str">
        <f>IF('Belegliste Träger'!O48="","",'Belegliste Träger'!O48)</f>
        <v/>
      </c>
    </row>
    <row r="40" spans="1:12" x14ac:dyDescent="0.25">
      <c r="A40" s="412" t="str">
        <f>'Belegliste Träger'!B49</f>
        <v/>
      </c>
      <c r="B40" s="414" t="str">
        <f>IF(A40&lt;&gt;"",'Belegliste Träger'!D49,"")</f>
        <v/>
      </c>
      <c r="C40" s="414" t="str">
        <f>IF(A40&lt;&gt;"",'Belegliste Träger'!E49,"")</f>
        <v/>
      </c>
      <c r="D40" s="459" t="str">
        <f>IF(A40&lt;&gt;"",'Belegliste Träger'!F49,"")</f>
        <v/>
      </c>
      <c r="E40" s="459" t="str">
        <f>IF(A40&lt;&gt;"",'Belegliste Träger'!G49,"")</f>
        <v/>
      </c>
      <c r="F40" s="414" t="str">
        <f>IF(A40&lt;&gt;"",'Belegliste Träger'!H49,"")</f>
        <v/>
      </c>
      <c r="G40" s="414" t="str">
        <f>IF(A40&lt;&gt;"",'Belegliste Träger'!I49,"")</f>
        <v/>
      </c>
      <c r="H40" s="461" t="str">
        <f>IF(A40&lt;&gt;"",'Belegliste Träger'!J49,"")</f>
        <v/>
      </c>
      <c r="I40" s="461" t="str">
        <f>IF(A40&lt;&gt;"",'Belegliste Träger'!K49,"")</f>
        <v/>
      </c>
      <c r="J40" s="414" t="str">
        <f>IF('Belegliste Träger'!M49="","",'Belegliste Träger'!M49)</f>
        <v/>
      </c>
      <c r="K40" s="414" t="str">
        <f>IF(A40&lt;&gt;"",IF('Belegliste Träger'!N49="ja",1,0),"")</f>
        <v/>
      </c>
      <c r="L40" s="414" t="str">
        <f>IF('Belegliste Träger'!O49="","",'Belegliste Träger'!O49)</f>
        <v/>
      </c>
    </row>
    <row r="41" spans="1:12" x14ac:dyDescent="0.25">
      <c r="A41" s="412" t="str">
        <f>'Belegliste Träger'!B50</f>
        <v/>
      </c>
      <c r="B41" s="414" t="str">
        <f>IF(A41&lt;&gt;"",'Belegliste Träger'!D50,"")</f>
        <v/>
      </c>
      <c r="C41" s="414" t="str">
        <f>IF(A41&lt;&gt;"",'Belegliste Träger'!E50,"")</f>
        <v/>
      </c>
      <c r="D41" s="459" t="str">
        <f>IF(A41&lt;&gt;"",'Belegliste Träger'!F50,"")</f>
        <v/>
      </c>
      <c r="E41" s="459" t="str">
        <f>IF(A41&lt;&gt;"",'Belegliste Träger'!G50,"")</f>
        <v/>
      </c>
      <c r="F41" s="414" t="str">
        <f>IF(A41&lt;&gt;"",'Belegliste Träger'!H50,"")</f>
        <v/>
      </c>
      <c r="G41" s="414" t="str">
        <f>IF(A41&lt;&gt;"",'Belegliste Träger'!I50,"")</f>
        <v/>
      </c>
      <c r="H41" s="461" t="str">
        <f>IF(A41&lt;&gt;"",'Belegliste Träger'!J50,"")</f>
        <v/>
      </c>
      <c r="I41" s="461" t="str">
        <f>IF(A41&lt;&gt;"",'Belegliste Träger'!K50,"")</f>
        <v/>
      </c>
      <c r="J41" s="414" t="str">
        <f>IF('Belegliste Träger'!M50="","",'Belegliste Träger'!M50)</f>
        <v/>
      </c>
      <c r="K41" s="414" t="str">
        <f>IF(A41&lt;&gt;"",IF('Belegliste Träger'!N50="ja",1,0),"")</f>
        <v/>
      </c>
      <c r="L41" s="414" t="str">
        <f>IF('Belegliste Träger'!O50="","",'Belegliste Träger'!O50)</f>
        <v/>
      </c>
    </row>
    <row r="42" spans="1:12" x14ac:dyDescent="0.25">
      <c r="A42" s="412" t="str">
        <f>'Belegliste Träger'!B51</f>
        <v/>
      </c>
      <c r="B42" s="414" t="str">
        <f>IF(A42&lt;&gt;"",'Belegliste Träger'!D51,"")</f>
        <v/>
      </c>
      <c r="C42" s="414" t="str">
        <f>IF(A42&lt;&gt;"",'Belegliste Träger'!E51,"")</f>
        <v/>
      </c>
      <c r="D42" s="459" t="str">
        <f>IF(A42&lt;&gt;"",'Belegliste Träger'!F51,"")</f>
        <v/>
      </c>
      <c r="E42" s="459" t="str">
        <f>IF(A42&lt;&gt;"",'Belegliste Träger'!G51,"")</f>
        <v/>
      </c>
      <c r="F42" s="414" t="str">
        <f>IF(A42&lt;&gt;"",'Belegliste Träger'!H51,"")</f>
        <v/>
      </c>
      <c r="G42" s="414" t="str">
        <f>IF(A42&lt;&gt;"",'Belegliste Träger'!I51,"")</f>
        <v/>
      </c>
      <c r="H42" s="461" t="str">
        <f>IF(A42&lt;&gt;"",'Belegliste Träger'!J51,"")</f>
        <v/>
      </c>
      <c r="I42" s="461" t="str">
        <f>IF(A42&lt;&gt;"",'Belegliste Träger'!K51,"")</f>
        <v/>
      </c>
      <c r="J42" s="414" t="str">
        <f>IF('Belegliste Träger'!M51="","",'Belegliste Träger'!M51)</f>
        <v/>
      </c>
      <c r="K42" s="414" t="str">
        <f>IF(A42&lt;&gt;"",IF('Belegliste Träger'!N51="ja",1,0),"")</f>
        <v/>
      </c>
      <c r="L42" s="414" t="str">
        <f>IF('Belegliste Träger'!O51="","",'Belegliste Träger'!O51)</f>
        <v/>
      </c>
    </row>
    <row r="43" spans="1:12" x14ac:dyDescent="0.25">
      <c r="A43" s="412" t="str">
        <f>'Belegliste Träger'!B52</f>
        <v/>
      </c>
      <c r="B43" s="414" t="str">
        <f>IF(A43&lt;&gt;"",'Belegliste Träger'!D52,"")</f>
        <v/>
      </c>
      <c r="C43" s="414" t="str">
        <f>IF(A43&lt;&gt;"",'Belegliste Träger'!E52,"")</f>
        <v/>
      </c>
      <c r="D43" s="459" t="str">
        <f>IF(A43&lt;&gt;"",'Belegliste Träger'!F52,"")</f>
        <v/>
      </c>
      <c r="E43" s="459" t="str">
        <f>IF(A43&lt;&gt;"",'Belegliste Träger'!G52,"")</f>
        <v/>
      </c>
      <c r="F43" s="414" t="str">
        <f>IF(A43&lt;&gt;"",'Belegliste Träger'!H52,"")</f>
        <v/>
      </c>
      <c r="G43" s="414" t="str">
        <f>IF(A43&lt;&gt;"",'Belegliste Träger'!I52,"")</f>
        <v/>
      </c>
      <c r="H43" s="461" t="str">
        <f>IF(A43&lt;&gt;"",'Belegliste Träger'!J52,"")</f>
        <v/>
      </c>
      <c r="I43" s="461" t="str">
        <f>IF(A43&lt;&gt;"",'Belegliste Träger'!K52,"")</f>
        <v/>
      </c>
      <c r="J43" s="414" t="str">
        <f>IF('Belegliste Träger'!M52="","",'Belegliste Träger'!M52)</f>
        <v/>
      </c>
      <c r="K43" s="414" t="str">
        <f>IF(A43&lt;&gt;"",IF('Belegliste Träger'!N52="ja",1,0),"")</f>
        <v/>
      </c>
      <c r="L43" s="414" t="str">
        <f>IF('Belegliste Träger'!O52="","",'Belegliste Träger'!O52)</f>
        <v/>
      </c>
    </row>
    <row r="44" spans="1:12" x14ac:dyDescent="0.25">
      <c r="A44" s="412" t="str">
        <f>'Belegliste Träger'!B53</f>
        <v/>
      </c>
      <c r="B44" s="414" t="str">
        <f>IF(A44&lt;&gt;"",'Belegliste Träger'!D53,"")</f>
        <v/>
      </c>
      <c r="C44" s="414" t="str">
        <f>IF(A44&lt;&gt;"",'Belegliste Träger'!E53,"")</f>
        <v/>
      </c>
      <c r="D44" s="459" t="str">
        <f>IF(A44&lt;&gt;"",'Belegliste Träger'!F53,"")</f>
        <v/>
      </c>
      <c r="E44" s="459" t="str">
        <f>IF(A44&lt;&gt;"",'Belegliste Träger'!G53,"")</f>
        <v/>
      </c>
      <c r="F44" s="414" t="str">
        <f>IF(A44&lt;&gt;"",'Belegliste Träger'!H53,"")</f>
        <v/>
      </c>
      <c r="G44" s="414" t="str">
        <f>IF(A44&lt;&gt;"",'Belegliste Träger'!I53,"")</f>
        <v/>
      </c>
      <c r="H44" s="461" t="str">
        <f>IF(A44&lt;&gt;"",'Belegliste Träger'!J53,"")</f>
        <v/>
      </c>
      <c r="I44" s="461" t="str">
        <f>IF(A44&lt;&gt;"",'Belegliste Träger'!K53,"")</f>
        <v/>
      </c>
      <c r="J44" s="414" t="str">
        <f>IF('Belegliste Träger'!M53="","",'Belegliste Träger'!M53)</f>
        <v/>
      </c>
      <c r="K44" s="414" t="str">
        <f>IF(A44&lt;&gt;"",IF('Belegliste Träger'!N53="ja",1,0),"")</f>
        <v/>
      </c>
      <c r="L44" s="414" t="str">
        <f>IF('Belegliste Träger'!O53="","",'Belegliste Träger'!O53)</f>
        <v/>
      </c>
    </row>
    <row r="45" spans="1:12" x14ac:dyDescent="0.25">
      <c r="A45" s="412" t="str">
        <f>'Belegliste Träger'!B54</f>
        <v/>
      </c>
      <c r="B45" s="414" t="str">
        <f>IF(A45&lt;&gt;"",'Belegliste Träger'!D54,"")</f>
        <v/>
      </c>
      <c r="C45" s="414" t="str">
        <f>IF(A45&lt;&gt;"",'Belegliste Träger'!E54,"")</f>
        <v/>
      </c>
      <c r="D45" s="459" t="str">
        <f>IF(A45&lt;&gt;"",'Belegliste Träger'!F54,"")</f>
        <v/>
      </c>
      <c r="E45" s="459" t="str">
        <f>IF(A45&lt;&gt;"",'Belegliste Träger'!G54,"")</f>
        <v/>
      </c>
      <c r="F45" s="414" t="str">
        <f>IF(A45&lt;&gt;"",'Belegliste Träger'!H54,"")</f>
        <v/>
      </c>
      <c r="G45" s="414" t="str">
        <f>IF(A45&lt;&gt;"",'Belegliste Träger'!I54,"")</f>
        <v/>
      </c>
      <c r="H45" s="461" t="str">
        <f>IF(A45&lt;&gt;"",'Belegliste Träger'!J54,"")</f>
        <v/>
      </c>
      <c r="I45" s="461" t="str">
        <f>IF(A45&lt;&gt;"",'Belegliste Träger'!K54,"")</f>
        <v/>
      </c>
      <c r="J45" s="414" t="str">
        <f>IF('Belegliste Träger'!M54="","",'Belegliste Träger'!M54)</f>
        <v/>
      </c>
      <c r="K45" s="414" t="str">
        <f>IF(A45&lt;&gt;"",IF('Belegliste Träger'!N54="ja",1,0),"")</f>
        <v/>
      </c>
      <c r="L45" s="414" t="str">
        <f>IF('Belegliste Träger'!O54="","",'Belegliste Träger'!O54)</f>
        <v/>
      </c>
    </row>
    <row r="46" spans="1:12" x14ac:dyDescent="0.25">
      <c r="A46" s="412" t="str">
        <f>'Belegliste Träger'!B55</f>
        <v/>
      </c>
      <c r="B46" s="414" t="str">
        <f>IF(A46&lt;&gt;"",'Belegliste Träger'!D55,"")</f>
        <v/>
      </c>
      <c r="C46" s="414" t="str">
        <f>IF(A46&lt;&gt;"",'Belegliste Träger'!E55,"")</f>
        <v/>
      </c>
      <c r="D46" s="459" t="str">
        <f>IF(A46&lt;&gt;"",'Belegliste Träger'!F55,"")</f>
        <v/>
      </c>
      <c r="E46" s="459" t="str">
        <f>IF(A46&lt;&gt;"",'Belegliste Träger'!G55,"")</f>
        <v/>
      </c>
      <c r="F46" s="414" t="str">
        <f>IF(A46&lt;&gt;"",'Belegliste Träger'!H55,"")</f>
        <v/>
      </c>
      <c r="G46" s="414" t="str">
        <f>IF(A46&lt;&gt;"",'Belegliste Träger'!I55,"")</f>
        <v/>
      </c>
      <c r="H46" s="461" t="str">
        <f>IF(A46&lt;&gt;"",'Belegliste Träger'!J55,"")</f>
        <v/>
      </c>
      <c r="I46" s="461" t="str">
        <f>IF(A46&lt;&gt;"",'Belegliste Träger'!K55,"")</f>
        <v/>
      </c>
      <c r="J46" s="414" t="str">
        <f>IF('Belegliste Träger'!M55="","",'Belegliste Träger'!M55)</f>
        <v/>
      </c>
      <c r="K46" s="414" t="str">
        <f>IF(A46&lt;&gt;"",IF('Belegliste Träger'!N55="ja",1,0),"")</f>
        <v/>
      </c>
      <c r="L46" s="414" t="str">
        <f>IF('Belegliste Träger'!O55="","",'Belegliste Träger'!O55)</f>
        <v/>
      </c>
    </row>
    <row r="47" spans="1:12" x14ac:dyDescent="0.25">
      <c r="A47" s="412" t="str">
        <f>'Belegliste Träger'!B56</f>
        <v/>
      </c>
      <c r="B47" s="414" t="str">
        <f>IF(A47&lt;&gt;"",'Belegliste Träger'!D56,"")</f>
        <v/>
      </c>
      <c r="C47" s="414" t="str">
        <f>IF(A47&lt;&gt;"",'Belegliste Träger'!E56,"")</f>
        <v/>
      </c>
      <c r="D47" s="459" t="str">
        <f>IF(A47&lt;&gt;"",'Belegliste Träger'!F56,"")</f>
        <v/>
      </c>
      <c r="E47" s="459" t="str">
        <f>IF(A47&lt;&gt;"",'Belegliste Träger'!G56,"")</f>
        <v/>
      </c>
      <c r="F47" s="414" t="str">
        <f>IF(A47&lt;&gt;"",'Belegliste Träger'!H56,"")</f>
        <v/>
      </c>
      <c r="G47" s="414" t="str">
        <f>IF(A47&lt;&gt;"",'Belegliste Träger'!I56,"")</f>
        <v/>
      </c>
      <c r="H47" s="461" t="str">
        <f>IF(A47&lt;&gt;"",'Belegliste Träger'!J56,"")</f>
        <v/>
      </c>
      <c r="I47" s="461" t="str">
        <f>IF(A47&lt;&gt;"",'Belegliste Träger'!K56,"")</f>
        <v/>
      </c>
      <c r="J47" s="414" t="str">
        <f>IF('Belegliste Träger'!M56="","",'Belegliste Träger'!M56)</f>
        <v/>
      </c>
      <c r="K47" s="414" t="str">
        <f>IF(A47&lt;&gt;"",IF('Belegliste Träger'!N56="ja",1,0),"")</f>
        <v/>
      </c>
      <c r="L47" s="414" t="str">
        <f>IF('Belegliste Träger'!O56="","",'Belegliste Träger'!O56)</f>
        <v/>
      </c>
    </row>
    <row r="48" spans="1:12" x14ac:dyDescent="0.25">
      <c r="A48" s="412" t="str">
        <f>'Belegliste Träger'!B57</f>
        <v/>
      </c>
      <c r="B48" s="414" t="str">
        <f>IF(A48&lt;&gt;"",'Belegliste Träger'!D57,"")</f>
        <v/>
      </c>
      <c r="C48" s="414" t="str">
        <f>IF(A48&lt;&gt;"",'Belegliste Träger'!E57,"")</f>
        <v/>
      </c>
      <c r="D48" s="459" t="str">
        <f>IF(A48&lt;&gt;"",'Belegliste Träger'!F57,"")</f>
        <v/>
      </c>
      <c r="E48" s="459" t="str">
        <f>IF(A48&lt;&gt;"",'Belegliste Träger'!G57,"")</f>
        <v/>
      </c>
      <c r="F48" s="414" t="str">
        <f>IF(A48&lt;&gt;"",'Belegliste Träger'!H57,"")</f>
        <v/>
      </c>
      <c r="G48" s="414" t="str">
        <f>IF(A48&lt;&gt;"",'Belegliste Träger'!I57,"")</f>
        <v/>
      </c>
      <c r="H48" s="461" t="str">
        <f>IF(A48&lt;&gt;"",'Belegliste Träger'!J57,"")</f>
        <v/>
      </c>
      <c r="I48" s="461" t="str">
        <f>IF(A48&lt;&gt;"",'Belegliste Träger'!K57,"")</f>
        <v/>
      </c>
      <c r="J48" s="414" t="str">
        <f>IF('Belegliste Träger'!M57="","",'Belegliste Träger'!M57)</f>
        <v/>
      </c>
      <c r="K48" s="414" t="str">
        <f>IF(A48&lt;&gt;"",IF('Belegliste Träger'!N57="ja",1,0),"")</f>
        <v/>
      </c>
      <c r="L48" s="414" t="str">
        <f>IF('Belegliste Träger'!O57="","",'Belegliste Träger'!O57)</f>
        <v/>
      </c>
    </row>
    <row r="49" spans="1:12" x14ac:dyDescent="0.25">
      <c r="A49" s="412" t="str">
        <f>'Belegliste Träger'!B58</f>
        <v/>
      </c>
      <c r="B49" s="414" t="str">
        <f>IF(A49&lt;&gt;"",'Belegliste Träger'!D58,"")</f>
        <v/>
      </c>
      <c r="C49" s="414" t="str">
        <f>IF(A49&lt;&gt;"",'Belegliste Träger'!E58,"")</f>
        <v/>
      </c>
      <c r="D49" s="459" t="str">
        <f>IF(A49&lt;&gt;"",'Belegliste Träger'!F58,"")</f>
        <v/>
      </c>
      <c r="E49" s="459" t="str">
        <f>IF(A49&lt;&gt;"",'Belegliste Träger'!G58,"")</f>
        <v/>
      </c>
      <c r="F49" s="414" t="str">
        <f>IF(A49&lt;&gt;"",'Belegliste Träger'!H58,"")</f>
        <v/>
      </c>
      <c r="G49" s="414" t="str">
        <f>IF(A49&lt;&gt;"",'Belegliste Träger'!I58,"")</f>
        <v/>
      </c>
      <c r="H49" s="461" t="str">
        <f>IF(A49&lt;&gt;"",'Belegliste Träger'!J58,"")</f>
        <v/>
      </c>
      <c r="I49" s="461" t="str">
        <f>IF(A49&lt;&gt;"",'Belegliste Träger'!K58,"")</f>
        <v/>
      </c>
      <c r="J49" s="414" t="str">
        <f>IF('Belegliste Träger'!M58="","",'Belegliste Träger'!M58)</f>
        <v/>
      </c>
      <c r="K49" s="414" t="str">
        <f>IF(A49&lt;&gt;"",IF('Belegliste Träger'!N58="ja",1,0),"")</f>
        <v/>
      </c>
      <c r="L49" s="414" t="str">
        <f>IF('Belegliste Träger'!O58="","",'Belegliste Träger'!O58)</f>
        <v/>
      </c>
    </row>
    <row r="50" spans="1:12" x14ac:dyDescent="0.25">
      <c r="A50" s="412" t="str">
        <f>'Belegliste Träger'!B59</f>
        <v/>
      </c>
      <c r="B50" s="414" t="str">
        <f>IF(A50&lt;&gt;"",'Belegliste Träger'!D59,"")</f>
        <v/>
      </c>
      <c r="C50" s="414" t="str">
        <f>IF(A50&lt;&gt;"",'Belegliste Träger'!E59,"")</f>
        <v/>
      </c>
      <c r="D50" s="459" t="str">
        <f>IF(A50&lt;&gt;"",'Belegliste Träger'!F59,"")</f>
        <v/>
      </c>
      <c r="E50" s="459" t="str">
        <f>IF(A50&lt;&gt;"",'Belegliste Träger'!G59,"")</f>
        <v/>
      </c>
      <c r="F50" s="414" t="str">
        <f>IF(A50&lt;&gt;"",'Belegliste Träger'!H59,"")</f>
        <v/>
      </c>
      <c r="G50" s="414" t="str">
        <f>IF(A50&lt;&gt;"",'Belegliste Träger'!I59,"")</f>
        <v/>
      </c>
      <c r="H50" s="461" t="str">
        <f>IF(A50&lt;&gt;"",'Belegliste Träger'!J59,"")</f>
        <v/>
      </c>
      <c r="I50" s="461" t="str">
        <f>IF(A50&lt;&gt;"",'Belegliste Träger'!K59,"")</f>
        <v/>
      </c>
      <c r="J50" s="414" t="str">
        <f>IF('Belegliste Träger'!M59="","",'Belegliste Träger'!M59)</f>
        <v/>
      </c>
      <c r="K50" s="414" t="str">
        <f>IF(A50&lt;&gt;"",IF('Belegliste Träger'!N59="ja",1,0),"")</f>
        <v/>
      </c>
      <c r="L50" s="414" t="str">
        <f>IF('Belegliste Träger'!O59="","",'Belegliste Träger'!O59)</f>
        <v/>
      </c>
    </row>
    <row r="51" spans="1:12" x14ac:dyDescent="0.25">
      <c r="A51" s="412" t="str">
        <f>'Belegliste Träger'!B60</f>
        <v/>
      </c>
      <c r="B51" s="414" t="str">
        <f>IF(A51&lt;&gt;"",'Belegliste Träger'!D60,"")</f>
        <v/>
      </c>
      <c r="C51" s="414" t="str">
        <f>IF(A51&lt;&gt;"",'Belegliste Träger'!E60,"")</f>
        <v/>
      </c>
      <c r="D51" s="459" t="str">
        <f>IF(A51&lt;&gt;"",'Belegliste Träger'!F60,"")</f>
        <v/>
      </c>
      <c r="E51" s="459" t="str">
        <f>IF(A51&lt;&gt;"",'Belegliste Träger'!G60,"")</f>
        <v/>
      </c>
      <c r="F51" s="414" t="str">
        <f>IF(A51&lt;&gt;"",'Belegliste Träger'!H60,"")</f>
        <v/>
      </c>
      <c r="G51" s="414" t="str">
        <f>IF(A51&lt;&gt;"",'Belegliste Träger'!I60,"")</f>
        <v/>
      </c>
      <c r="H51" s="461" t="str">
        <f>IF(A51&lt;&gt;"",'Belegliste Träger'!J60,"")</f>
        <v/>
      </c>
      <c r="I51" s="461" t="str">
        <f>IF(A51&lt;&gt;"",'Belegliste Träger'!K60,"")</f>
        <v/>
      </c>
      <c r="J51" s="414" t="str">
        <f>IF('Belegliste Träger'!M60="","",'Belegliste Träger'!M60)</f>
        <v/>
      </c>
      <c r="K51" s="414" t="str">
        <f>IF(A51&lt;&gt;"",IF('Belegliste Träger'!N60="ja",1,0),"")</f>
        <v/>
      </c>
      <c r="L51" s="414" t="str">
        <f>IF('Belegliste Träger'!O60="","",'Belegliste Träger'!O60)</f>
        <v/>
      </c>
    </row>
    <row r="52" spans="1:12" x14ac:dyDescent="0.25">
      <c r="A52" s="412" t="str">
        <f>'Belegliste Träger'!B61</f>
        <v/>
      </c>
      <c r="B52" s="414" t="str">
        <f>IF(A52&lt;&gt;"",'Belegliste Träger'!D61,"")</f>
        <v/>
      </c>
      <c r="C52" s="414" t="str">
        <f>IF(A52&lt;&gt;"",'Belegliste Träger'!E61,"")</f>
        <v/>
      </c>
      <c r="D52" s="459" t="str">
        <f>IF(A52&lt;&gt;"",'Belegliste Träger'!F61,"")</f>
        <v/>
      </c>
      <c r="E52" s="459" t="str">
        <f>IF(A52&lt;&gt;"",'Belegliste Träger'!G61,"")</f>
        <v/>
      </c>
      <c r="F52" s="414" t="str">
        <f>IF(A52&lt;&gt;"",'Belegliste Träger'!H61,"")</f>
        <v/>
      </c>
      <c r="G52" s="414" t="str">
        <f>IF(A52&lt;&gt;"",'Belegliste Träger'!I61,"")</f>
        <v/>
      </c>
      <c r="H52" s="461" t="str">
        <f>IF(A52&lt;&gt;"",'Belegliste Träger'!J61,"")</f>
        <v/>
      </c>
      <c r="I52" s="461" t="str">
        <f>IF(A52&lt;&gt;"",'Belegliste Träger'!K61,"")</f>
        <v/>
      </c>
      <c r="J52" s="414" t="str">
        <f>IF('Belegliste Träger'!M61="","",'Belegliste Träger'!M61)</f>
        <v/>
      </c>
      <c r="K52" s="414" t="str">
        <f>IF(A52&lt;&gt;"",IF('Belegliste Träger'!N61="ja",1,0),"")</f>
        <v/>
      </c>
      <c r="L52" s="414" t="str">
        <f>IF('Belegliste Träger'!O61="","",'Belegliste Träger'!O61)</f>
        <v/>
      </c>
    </row>
    <row r="53" spans="1:12" x14ac:dyDescent="0.25">
      <c r="A53" s="412" t="str">
        <f>'Belegliste Träger'!B62</f>
        <v/>
      </c>
      <c r="B53" s="414" t="str">
        <f>IF(A53&lt;&gt;"",'Belegliste Träger'!D62,"")</f>
        <v/>
      </c>
      <c r="C53" s="414" t="str">
        <f>IF(A53&lt;&gt;"",'Belegliste Träger'!E62,"")</f>
        <v/>
      </c>
      <c r="D53" s="459" t="str">
        <f>IF(A53&lt;&gt;"",'Belegliste Träger'!F62,"")</f>
        <v/>
      </c>
      <c r="E53" s="459" t="str">
        <f>IF(A53&lt;&gt;"",'Belegliste Träger'!G62,"")</f>
        <v/>
      </c>
      <c r="F53" s="414" t="str">
        <f>IF(A53&lt;&gt;"",'Belegliste Träger'!H62,"")</f>
        <v/>
      </c>
      <c r="G53" s="414" t="str">
        <f>IF(A53&lt;&gt;"",'Belegliste Träger'!I62,"")</f>
        <v/>
      </c>
      <c r="H53" s="461" t="str">
        <f>IF(A53&lt;&gt;"",'Belegliste Träger'!J62,"")</f>
        <v/>
      </c>
      <c r="I53" s="461" t="str">
        <f>IF(A53&lt;&gt;"",'Belegliste Träger'!K62,"")</f>
        <v/>
      </c>
      <c r="J53" s="414" t="str">
        <f>IF('Belegliste Träger'!M62="","",'Belegliste Träger'!M62)</f>
        <v/>
      </c>
      <c r="K53" s="414" t="str">
        <f>IF(A53&lt;&gt;"",IF('Belegliste Träger'!N62="ja",1,0),"")</f>
        <v/>
      </c>
      <c r="L53" s="414" t="str">
        <f>IF('Belegliste Träger'!O62="","",'Belegliste Träger'!O62)</f>
        <v/>
      </c>
    </row>
    <row r="54" spans="1:12" x14ac:dyDescent="0.25">
      <c r="A54" s="412" t="str">
        <f>'Belegliste Träger'!B63</f>
        <v/>
      </c>
      <c r="B54" s="414" t="str">
        <f>IF(A54&lt;&gt;"",'Belegliste Träger'!D63,"")</f>
        <v/>
      </c>
      <c r="C54" s="414" t="str">
        <f>IF(A54&lt;&gt;"",'Belegliste Träger'!E63,"")</f>
        <v/>
      </c>
      <c r="D54" s="459" t="str">
        <f>IF(A54&lt;&gt;"",'Belegliste Träger'!F63,"")</f>
        <v/>
      </c>
      <c r="E54" s="459" t="str">
        <f>IF(A54&lt;&gt;"",'Belegliste Träger'!G63,"")</f>
        <v/>
      </c>
      <c r="F54" s="414" t="str">
        <f>IF(A54&lt;&gt;"",'Belegliste Träger'!H63,"")</f>
        <v/>
      </c>
      <c r="G54" s="414" t="str">
        <f>IF(A54&lt;&gt;"",'Belegliste Träger'!I63,"")</f>
        <v/>
      </c>
      <c r="H54" s="461" t="str">
        <f>IF(A54&lt;&gt;"",'Belegliste Träger'!J63,"")</f>
        <v/>
      </c>
      <c r="I54" s="461" t="str">
        <f>IF(A54&lt;&gt;"",'Belegliste Träger'!K63,"")</f>
        <v/>
      </c>
      <c r="J54" s="414" t="str">
        <f>IF('Belegliste Träger'!M63="","",'Belegliste Träger'!M63)</f>
        <v/>
      </c>
      <c r="K54" s="414" t="str">
        <f>IF(A54&lt;&gt;"",IF('Belegliste Träger'!N63="ja",1,0),"")</f>
        <v/>
      </c>
      <c r="L54" s="414" t="str">
        <f>IF('Belegliste Träger'!O63="","",'Belegliste Träger'!O63)</f>
        <v/>
      </c>
    </row>
    <row r="55" spans="1:12" x14ac:dyDescent="0.25">
      <c r="A55" s="412" t="str">
        <f>'Belegliste Träger'!B64</f>
        <v/>
      </c>
      <c r="B55" s="414" t="str">
        <f>IF(A55&lt;&gt;"",'Belegliste Träger'!D64,"")</f>
        <v/>
      </c>
      <c r="C55" s="414" t="str">
        <f>IF(A55&lt;&gt;"",'Belegliste Träger'!E64,"")</f>
        <v/>
      </c>
      <c r="D55" s="459" t="str">
        <f>IF(A55&lt;&gt;"",'Belegliste Träger'!F64,"")</f>
        <v/>
      </c>
      <c r="E55" s="459" t="str">
        <f>IF(A55&lt;&gt;"",'Belegliste Träger'!G64,"")</f>
        <v/>
      </c>
      <c r="F55" s="414" t="str">
        <f>IF(A55&lt;&gt;"",'Belegliste Träger'!H64,"")</f>
        <v/>
      </c>
      <c r="G55" s="414" t="str">
        <f>IF(A55&lt;&gt;"",'Belegliste Träger'!I64,"")</f>
        <v/>
      </c>
      <c r="H55" s="461" t="str">
        <f>IF(A55&lt;&gt;"",'Belegliste Träger'!J64,"")</f>
        <v/>
      </c>
      <c r="I55" s="461" t="str">
        <f>IF(A55&lt;&gt;"",'Belegliste Träger'!K64,"")</f>
        <v/>
      </c>
      <c r="J55" s="414" t="str">
        <f>IF('Belegliste Träger'!M64="","",'Belegliste Träger'!M64)</f>
        <v/>
      </c>
      <c r="K55" s="414" t="str">
        <f>IF(A55&lt;&gt;"",IF('Belegliste Träger'!N64="ja",1,0),"")</f>
        <v/>
      </c>
      <c r="L55" s="414" t="str">
        <f>IF('Belegliste Träger'!O64="","",'Belegliste Träger'!O64)</f>
        <v/>
      </c>
    </row>
    <row r="56" spans="1:12" x14ac:dyDescent="0.25">
      <c r="A56" s="412" t="str">
        <f>'Belegliste Träger'!B65</f>
        <v/>
      </c>
      <c r="B56" s="414" t="str">
        <f>IF(A56&lt;&gt;"",'Belegliste Träger'!D65,"")</f>
        <v/>
      </c>
      <c r="C56" s="414" t="str">
        <f>IF(A56&lt;&gt;"",'Belegliste Träger'!E65,"")</f>
        <v/>
      </c>
      <c r="D56" s="459" t="str">
        <f>IF(A56&lt;&gt;"",'Belegliste Träger'!F65,"")</f>
        <v/>
      </c>
      <c r="E56" s="459" t="str">
        <f>IF(A56&lt;&gt;"",'Belegliste Träger'!G65,"")</f>
        <v/>
      </c>
      <c r="F56" s="414" t="str">
        <f>IF(A56&lt;&gt;"",'Belegliste Träger'!H65,"")</f>
        <v/>
      </c>
      <c r="G56" s="414" t="str">
        <f>IF(A56&lt;&gt;"",'Belegliste Träger'!I65,"")</f>
        <v/>
      </c>
      <c r="H56" s="461" t="str">
        <f>IF(A56&lt;&gt;"",'Belegliste Träger'!J65,"")</f>
        <v/>
      </c>
      <c r="I56" s="461" t="str">
        <f>IF(A56&lt;&gt;"",'Belegliste Träger'!K65,"")</f>
        <v/>
      </c>
      <c r="J56" s="414" t="str">
        <f>IF('Belegliste Träger'!M65="","",'Belegliste Träger'!M65)</f>
        <v/>
      </c>
      <c r="K56" s="414" t="str">
        <f>IF(A56&lt;&gt;"",IF('Belegliste Träger'!N65="ja",1,0),"")</f>
        <v/>
      </c>
      <c r="L56" s="414" t="str">
        <f>IF('Belegliste Träger'!O65="","",'Belegliste Träger'!O65)</f>
        <v/>
      </c>
    </row>
    <row r="57" spans="1:12" x14ac:dyDescent="0.25">
      <c r="A57" s="412" t="str">
        <f>'Belegliste Träger'!B66</f>
        <v/>
      </c>
      <c r="B57" s="414" t="str">
        <f>IF(A57&lt;&gt;"",'Belegliste Träger'!D66,"")</f>
        <v/>
      </c>
      <c r="C57" s="414" t="str">
        <f>IF(A57&lt;&gt;"",'Belegliste Träger'!E66,"")</f>
        <v/>
      </c>
      <c r="D57" s="459" t="str">
        <f>IF(A57&lt;&gt;"",'Belegliste Träger'!F66,"")</f>
        <v/>
      </c>
      <c r="E57" s="459" t="str">
        <f>IF(A57&lt;&gt;"",'Belegliste Träger'!G66,"")</f>
        <v/>
      </c>
      <c r="F57" s="414" t="str">
        <f>IF(A57&lt;&gt;"",'Belegliste Träger'!H66,"")</f>
        <v/>
      </c>
      <c r="G57" s="414" t="str">
        <f>IF(A57&lt;&gt;"",'Belegliste Träger'!I66,"")</f>
        <v/>
      </c>
      <c r="H57" s="461" t="str">
        <f>IF(A57&lt;&gt;"",'Belegliste Träger'!J66,"")</f>
        <v/>
      </c>
      <c r="I57" s="461" t="str">
        <f>IF(A57&lt;&gt;"",'Belegliste Träger'!K66,"")</f>
        <v/>
      </c>
      <c r="J57" s="414" t="str">
        <f>IF('Belegliste Träger'!M66="","",'Belegliste Träger'!M66)</f>
        <v/>
      </c>
      <c r="K57" s="414" t="str">
        <f>IF(A57&lt;&gt;"",IF('Belegliste Träger'!N66="ja",1,0),"")</f>
        <v/>
      </c>
      <c r="L57" s="414" t="str">
        <f>IF('Belegliste Träger'!O66="","",'Belegliste Träger'!O66)</f>
        <v/>
      </c>
    </row>
    <row r="58" spans="1:12" x14ac:dyDescent="0.25">
      <c r="A58" s="412" t="str">
        <f>'Belegliste Träger'!B67</f>
        <v/>
      </c>
      <c r="B58" s="414" t="str">
        <f>IF(A58&lt;&gt;"",'Belegliste Träger'!D67,"")</f>
        <v/>
      </c>
      <c r="C58" s="414" t="str">
        <f>IF(A58&lt;&gt;"",'Belegliste Träger'!E67,"")</f>
        <v/>
      </c>
      <c r="D58" s="459" t="str">
        <f>IF(A58&lt;&gt;"",'Belegliste Träger'!F67,"")</f>
        <v/>
      </c>
      <c r="E58" s="459" t="str">
        <f>IF(A58&lt;&gt;"",'Belegliste Träger'!G67,"")</f>
        <v/>
      </c>
      <c r="F58" s="414" t="str">
        <f>IF(A58&lt;&gt;"",'Belegliste Träger'!H67,"")</f>
        <v/>
      </c>
      <c r="G58" s="414" t="str">
        <f>IF(A58&lt;&gt;"",'Belegliste Träger'!I67,"")</f>
        <v/>
      </c>
      <c r="H58" s="461" t="str">
        <f>IF(A58&lt;&gt;"",'Belegliste Träger'!J67,"")</f>
        <v/>
      </c>
      <c r="I58" s="461" t="str">
        <f>IF(A58&lt;&gt;"",'Belegliste Träger'!K67,"")</f>
        <v/>
      </c>
      <c r="J58" s="414" t="str">
        <f>IF('Belegliste Träger'!M67="","",'Belegliste Träger'!M67)</f>
        <v/>
      </c>
      <c r="K58" s="414" t="str">
        <f>IF(A58&lt;&gt;"",IF('Belegliste Träger'!N67="ja",1,0),"")</f>
        <v/>
      </c>
      <c r="L58" s="414" t="str">
        <f>IF('Belegliste Träger'!O67="","",'Belegliste Träger'!O67)</f>
        <v/>
      </c>
    </row>
    <row r="59" spans="1:12" x14ac:dyDescent="0.25">
      <c r="A59" s="412" t="str">
        <f>'Belegliste Träger'!B68</f>
        <v/>
      </c>
      <c r="B59" s="414" t="str">
        <f>IF(A59&lt;&gt;"",'Belegliste Träger'!D68,"")</f>
        <v/>
      </c>
      <c r="C59" s="414" t="str">
        <f>IF(A59&lt;&gt;"",'Belegliste Träger'!E68,"")</f>
        <v/>
      </c>
      <c r="D59" s="459" t="str">
        <f>IF(A59&lt;&gt;"",'Belegliste Träger'!F68,"")</f>
        <v/>
      </c>
      <c r="E59" s="459" t="str">
        <f>IF(A59&lt;&gt;"",'Belegliste Träger'!G68,"")</f>
        <v/>
      </c>
      <c r="F59" s="414" t="str">
        <f>IF(A59&lt;&gt;"",'Belegliste Träger'!H68,"")</f>
        <v/>
      </c>
      <c r="G59" s="414" t="str">
        <f>IF(A59&lt;&gt;"",'Belegliste Träger'!I68,"")</f>
        <v/>
      </c>
      <c r="H59" s="461" t="str">
        <f>IF(A59&lt;&gt;"",'Belegliste Träger'!J68,"")</f>
        <v/>
      </c>
      <c r="I59" s="461" t="str">
        <f>IF(A59&lt;&gt;"",'Belegliste Träger'!K68,"")</f>
        <v/>
      </c>
      <c r="J59" s="414" t="str">
        <f>IF('Belegliste Träger'!M68="","",'Belegliste Träger'!M68)</f>
        <v/>
      </c>
      <c r="K59" s="414" t="str">
        <f>IF(A59&lt;&gt;"",IF('Belegliste Träger'!N68="ja",1,0),"")</f>
        <v/>
      </c>
      <c r="L59" s="414" t="str">
        <f>IF('Belegliste Träger'!O68="","",'Belegliste Träger'!O68)</f>
        <v/>
      </c>
    </row>
    <row r="60" spans="1:12" x14ac:dyDescent="0.25">
      <c r="A60" s="412" t="str">
        <f>'Belegliste Träger'!B69</f>
        <v/>
      </c>
      <c r="B60" s="414" t="str">
        <f>IF(A60&lt;&gt;"",'Belegliste Träger'!D69,"")</f>
        <v/>
      </c>
      <c r="C60" s="414" t="str">
        <f>IF(A60&lt;&gt;"",'Belegliste Träger'!E69,"")</f>
        <v/>
      </c>
      <c r="D60" s="459" t="str">
        <f>IF(A60&lt;&gt;"",'Belegliste Träger'!F69,"")</f>
        <v/>
      </c>
      <c r="E60" s="459" t="str">
        <f>IF(A60&lt;&gt;"",'Belegliste Träger'!G69,"")</f>
        <v/>
      </c>
      <c r="F60" s="414" t="str">
        <f>IF(A60&lt;&gt;"",'Belegliste Träger'!H69,"")</f>
        <v/>
      </c>
      <c r="G60" s="414" t="str">
        <f>IF(A60&lt;&gt;"",'Belegliste Träger'!I69,"")</f>
        <v/>
      </c>
      <c r="H60" s="461" t="str">
        <f>IF(A60&lt;&gt;"",'Belegliste Träger'!J69,"")</f>
        <v/>
      </c>
      <c r="I60" s="461" t="str">
        <f>IF(A60&lt;&gt;"",'Belegliste Träger'!K69,"")</f>
        <v/>
      </c>
      <c r="J60" s="414" t="str">
        <f>IF('Belegliste Träger'!M69="","",'Belegliste Träger'!M69)</f>
        <v/>
      </c>
      <c r="K60" s="414" t="str">
        <f>IF(A60&lt;&gt;"",IF('Belegliste Träger'!N69="ja",1,0),"")</f>
        <v/>
      </c>
      <c r="L60" s="414" t="str">
        <f>IF('Belegliste Träger'!O69="","",'Belegliste Träger'!O69)</f>
        <v/>
      </c>
    </row>
    <row r="61" spans="1:12" x14ac:dyDescent="0.25">
      <c r="A61" s="412" t="str">
        <f>'Belegliste Träger'!B70</f>
        <v/>
      </c>
      <c r="B61" s="414" t="str">
        <f>IF(A61&lt;&gt;"",'Belegliste Träger'!D70,"")</f>
        <v/>
      </c>
      <c r="C61" s="414" t="str">
        <f>IF(A61&lt;&gt;"",'Belegliste Träger'!E70,"")</f>
        <v/>
      </c>
      <c r="D61" s="459" t="str">
        <f>IF(A61&lt;&gt;"",'Belegliste Träger'!F70,"")</f>
        <v/>
      </c>
      <c r="E61" s="459" t="str">
        <f>IF(A61&lt;&gt;"",'Belegliste Träger'!G70,"")</f>
        <v/>
      </c>
      <c r="F61" s="414" t="str">
        <f>IF(A61&lt;&gt;"",'Belegliste Träger'!H70,"")</f>
        <v/>
      </c>
      <c r="G61" s="414" t="str">
        <f>IF(A61&lt;&gt;"",'Belegliste Träger'!I70,"")</f>
        <v/>
      </c>
      <c r="H61" s="461" t="str">
        <f>IF(A61&lt;&gt;"",'Belegliste Träger'!J70,"")</f>
        <v/>
      </c>
      <c r="I61" s="461" t="str">
        <f>IF(A61&lt;&gt;"",'Belegliste Träger'!K70,"")</f>
        <v/>
      </c>
      <c r="J61" s="414" t="str">
        <f>IF('Belegliste Träger'!M70="","",'Belegliste Träger'!M70)</f>
        <v/>
      </c>
      <c r="K61" s="414" t="str">
        <f>IF(A61&lt;&gt;"",IF('Belegliste Träger'!N70="ja",1,0),"")</f>
        <v/>
      </c>
      <c r="L61" s="414" t="str">
        <f>IF('Belegliste Träger'!O70="","",'Belegliste Träger'!O70)</f>
        <v/>
      </c>
    </row>
    <row r="62" spans="1:12" x14ac:dyDescent="0.25">
      <c r="A62" s="412" t="str">
        <f>'Belegliste Träger'!B71</f>
        <v/>
      </c>
      <c r="B62" s="414" t="str">
        <f>IF(A62&lt;&gt;"",'Belegliste Träger'!D71,"")</f>
        <v/>
      </c>
      <c r="C62" s="414" t="str">
        <f>IF(A62&lt;&gt;"",'Belegliste Träger'!E71,"")</f>
        <v/>
      </c>
      <c r="D62" s="459" t="str">
        <f>IF(A62&lt;&gt;"",'Belegliste Träger'!F71,"")</f>
        <v/>
      </c>
      <c r="E62" s="459" t="str">
        <f>IF(A62&lt;&gt;"",'Belegliste Träger'!G71,"")</f>
        <v/>
      </c>
      <c r="F62" s="414" t="str">
        <f>IF(A62&lt;&gt;"",'Belegliste Träger'!H71,"")</f>
        <v/>
      </c>
      <c r="G62" s="414" t="str">
        <f>IF(A62&lt;&gt;"",'Belegliste Träger'!I71,"")</f>
        <v/>
      </c>
      <c r="H62" s="461" t="str">
        <f>IF(A62&lt;&gt;"",'Belegliste Träger'!J71,"")</f>
        <v/>
      </c>
      <c r="I62" s="461" t="str">
        <f>IF(A62&lt;&gt;"",'Belegliste Träger'!K71,"")</f>
        <v/>
      </c>
      <c r="J62" s="414" t="str">
        <f>IF('Belegliste Träger'!M71="","",'Belegliste Träger'!M71)</f>
        <v/>
      </c>
      <c r="K62" s="414" t="str">
        <f>IF(A62&lt;&gt;"",IF('Belegliste Träger'!N71="ja",1,0),"")</f>
        <v/>
      </c>
      <c r="L62" s="414" t="str">
        <f>IF('Belegliste Träger'!O71="","",'Belegliste Träger'!O71)</f>
        <v/>
      </c>
    </row>
    <row r="63" spans="1:12" x14ac:dyDescent="0.25">
      <c r="A63" s="412" t="str">
        <f>'Belegliste Träger'!B72</f>
        <v/>
      </c>
      <c r="B63" s="414" t="str">
        <f>IF(A63&lt;&gt;"",'Belegliste Träger'!D72,"")</f>
        <v/>
      </c>
      <c r="C63" s="414" t="str">
        <f>IF(A63&lt;&gt;"",'Belegliste Träger'!E72,"")</f>
        <v/>
      </c>
      <c r="D63" s="459" t="str">
        <f>IF(A63&lt;&gt;"",'Belegliste Träger'!F72,"")</f>
        <v/>
      </c>
      <c r="E63" s="459" t="str">
        <f>IF(A63&lt;&gt;"",'Belegliste Träger'!G72,"")</f>
        <v/>
      </c>
      <c r="F63" s="414" t="str">
        <f>IF(A63&lt;&gt;"",'Belegliste Träger'!H72,"")</f>
        <v/>
      </c>
      <c r="G63" s="414" t="str">
        <f>IF(A63&lt;&gt;"",'Belegliste Träger'!I72,"")</f>
        <v/>
      </c>
      <c r="H63" s="461" t="str">
        <f>IF(A63&lt;&gt;"",'Belegliste Träger'!J72,"")</f>
        <v/>
      </c>
      <c r="I63" s="461" t="str">
        <f>IF(A63&lt;&gt;"",'Belegliste Träger'!K72,"")</f>
        <v/>
      </c>
      <c r="J63" s="414" t="str">
        <f>IF('Belegliste Träger'!M72="","",'Belegliste Träger'!M72)</f>
        <v/>
      </c>
      <c r="K63" s="414" t="str">
        <f>IF(A63&lt;&gt;"",IF('Belegliste Träger'!N72="ja",1,0),"")</f>
        <v/>
      </c>
      <c r="L63" s="414" t="str">
        <f>IF('Belegliste Träger'!O72="","",'Belegliste Träger'!O72)</f>
        <v/>
      </c>
    </row>
    <row r="64" spans="1:12" x14ac:dyDescent="0.25">
      <c r="A64" s="412" t="str">
        <f>'Belegliste Träger'!B73</f>
        <v/>
      </c>
      <c r="B64" s="414" t="str">
        <f>IF(A64&lt;&gt;"",'Belegliste Träger'!D73,"")</f>
        <v/>
      </c>
      <c r="C64" s="414" t="str">
        <f>IF(A64&lt;&gt;"",'Belegliste Träger'!E73,"")</f>
        <v/>
      </c>
      <c r="D64" s="459" t="str">
        <f>IF(A64&lt;&gt;"",'Belegliste Träger'!F73,"")</f>
        <v/>
      </c>
      <c r="E64" s="459" t="str">
        <f>IF(A64&lt;&gt;"",'Belegliste Träger'!G73,"")</f>
        <v/>
      </c>
      <c r="F64" s="414" t="str">
        <f>IF(A64&lt;&gt;"",'Belegliste Träger'!H73,"")</f>
        <v/>
      </c>
      <c r="G64" s="414" t="str">
        <f>IF(A64&lt;&gt;"",'Belegliste Träger'!I73,"")</f>
        <v/>
      </c>
      <c r="H64" s="461" t="str">
        <f>IF(A64&lt;&gt;"",'Belegliste Träger'!J73,"")</f>
        <v/>
      </c>
      <c r="I64" s="461" t="str">
        <f>IF(A64&lt;&gt;"",'Belegliste Träger'!K73,"")</f>
        <v/>
      </c>
      <c r="J64" s="414" t="str">
        <f>IF('Belegliste Träger'!M73="","",'Belegliste Träger'!M73)</f>
        <v/>
      </c>
      <c r="K64" s="414" t="str">
        <f>IF(A64&lt;&gt;"",IF('Belegliste Träger'!N73="ja",1,0),"")</f>
        <v/>
      </c>
      <c r="L64" s="414" t="str">
        <f>IF('Belegliste Träger'!O73="","",'Belegliste Träger'!O73)</f>
        <v/>
      </c>
    </row>
    <row r="65" spans="1:12" x14ac:dyDescent="0.25">
      <c r="A65" s="412" t="str">
        <f>'Belegliste Träger'!B74</f>
        <v/>
      </c>
      <c r="B65" s="414" t="str">
        <f>IF(A65&lt;&gt;"",'Belegliste Träger'!D74,"")</f>
        <v/>
      </c>
      <c r="C65" s="414" t="str">
        <f>IF(A65&lt;&gt;"",'Belegliste Träger'!E74,"")</f>
        <v/>
      </c>
      <c r="D65" s="459" t="str">
        <f>IF(A65&lt;&gt;"",'Belegliste Träger'!F74,"")</f>
        <v/>
      </c>
      <c r="E65" s="459" t="str">
        <f>IF(A65&lt;&gt;"",'Belegliste Träger'!G74,"")</f>
        <v/>
      </c>
      <c r="F65" s="414" t="str">
        <f>IF(A65&lt;&gt;"",'Belegliste Träger'!H74,"")</f>
        <v/>
      </c>
      <c r="G65" s="414" t="str">
        <f>IF(A65&lt;&gt;"",'Belegliste Träger'!I74,"")</f>
        <v/>
      </c>
      <c r="H65" s="461" t="str">
        <f>IF(A65&lt;&gt;"",'Belegliste Träger'!J74,"")</f>
        <v/>
      </c>
      <c r="I65" s="461" t="str">
        <f>IF(A65&lt;&gt;"",'Belegliste Träger'!K74,"")</f>
        <v/>
      </c>
      <c r="J65" s="414" t="str">
        <f>IF('Belegliste Träger'!M74="","",'Belegliste Träger'!M74)</f>
        <v/>
      </c>
      <c r="K65" s="414" t="str">
        <f>IF(A65&lt;&gt;"",IF('Belegliste Träger'!N74="ja",1,0),"")</f>
        <v/>
      </c>
      <c r="L65" s="414" t="str">
        <f>IF('Belegliste Träger'!O74="","",'Belegliste Träger'!O74)</f>
        <v/>
      </c>
    </row>
    <row r="66" spans="1:12" x14ac:dyDescent="0.25">
      <c r="A66" s="412" t="str">
        <f>'Belegliste Träger'!B75</f>
        <v/>
      </c>
      <c r="B66" s="414" t="str">
        <f>IF(A66&lt;&gt;"",'Belegliste Träger'!D75,"")</f>
        <v/>
      </c>
      <c r="C66" s="414" t="str">
        <f>IF(A66&lt;&gt;"",'Belegliste Träger'!E75,"")</f>
        <v/>
      </c>
      <c r="D66" s="459" t="str">
        <f>IF(A66&lt;&gt;"",'Belegliste Träger'!F75,"")</f>
        <v/>
      </c>
      <c r="E66" s="459" t="str">
        <f>IF(A66&lt;&gt;"",'Belegliste Träger'!G75,"")</f>
        <v/>
      </c>
      <c r="F66" s="414" t="str">
        <f>IF(A66&lt;&gt;"",'Belegliste Träger'!H75,"")</f>
        <v/>
      </c>
      <c r="G66" s="414" t="str">
        <f>IF(A66&lt;&gt;"",'Belegliste Träger'!I75,"")</f>
        <v/>
      </c>
      <c r="H66" s="461" t="str">
        <f>IF(A66&lt;&gt;"",'Belegliste Träger'!J75,"")</f>
        <v/>
      </c>
      <c r="I66" s="461" t="str">
        <f>IF(A66&lt;&gt;"",'Belegliste Träger'!K75,"")</f>
        <v/>
      </c>
      <c r="J66" s="414" t="str">
        <f>IF('Belegliste Träger'!M75="","",'Belegliste Träger'!M75)</f>
        <v/>
      </c>
      <c r="K66" s="414" t="str">
        <f>IF(A66&lt;&gt;"",IF('Belegliste Träger'!N75="ja",1,0),"")</f>
        <v/>
      </c>
      <c r="L66" s="414" t="str">
        <f>IF('Belegliste Träger'!O75="","",'Belegliste Träger'!O75)</f>
        <v/>
      </c>
    </row>
    <row r="67" spans="1:12" x14ac:dyDescent="0.25">
      <c r="A67" s="412" t="str">
        <f>'Belegliste Träger'!B76</f>
        <v/>
      </c>
      <c r="B67" s="414" t="str">
        <f>IF(A67&lt;&gt;"",'Belegliste Träger'!D76,"")</f>
        <v/>
      </c>
      <c r="C67" s="414" t="str">
        <f>IF(A67&lt;&gt;"",'Belegliste Träger'!E76,"")</f>
        <v/>
      </c>
      <c r="D67" s="459" t="str">
        <f>IF(A67&lt;&gt;"",'Belegliste Träger'!F76,"")</f>
        <v/>
      </c>
      <c r="E67" s="459" t="str">
        <f>IF(A67&lt;&gt;"",'Belegliste Träger'!G76,"")</f>
        <v/>
      </c>
      <c r="F67" s="414" t="str">
        <f>IF(A67&lt;&gt;"",'Belegliste Träger'!H76,"")</f>
        <v/>
      </c>
      <c r="G67" s="414" t="str">
        <f>IF(A67&lt;&gt;"",'Belegliste Träger'!I76,"")</f>
        <v/>
      </c>
      <c r="H67" s="461" t="str">
        <f>IF(A67&lt;&gt;"",'Belegliste Träger'!J76,"")</f>
        <v/>
      </c>
      <c r="I67" s="461" t="str">
        <f>IF(A67&lt;&gt;"",'Belegliste Träger'!K76,"")</f>
        <v/>
      </c>
      <c r="J67" s="414" t="str">
        <f>IF('Belegliste Träger'!M76="","",'Belegliste Träger'!M76)</f>
        <v/>
      </c>
      <c r="K67" s="414" t="str">
        <f>IF(A67&lt;&gt;"",IF('Belegliste Träger'!N76="ja",1,0),"")</f>
        <v/>
      </c>
      <c r="L67" s="414" t="str">
        <f>IF('Belegliste Träger'!O76="","",'Belegliste Träger'!O76)</f>
        <v/>
      </c>
    </row>
    <row r="68" spans="1:12" x14ac:dyDescent="0.25">
      <c r="A68" s="412" t="str">
        <f>'Belegliste Träger'!B77</f>
        <v/>
      </c>
      <c r="B68" s="414" t="str">
        <f>IF(A68&lt;&gt;"",'Belegliste Träger'!D77,"")</f>
        <v/>
      </c>
      <c r="C68" s="414" t="str">
        <f>IF(A68&lt;&gt;"",'Belegliste Träger'!E77,"")</f>
        <v/>
      </c>
      <c r="D68" s="459" t="str">
        <f>IF(A68&lt;&gt;"",'Belegliste Träger'!F77,"")</f>
        <v/>
      </c>
      <c r="E68" s="459" t="str">
        <f>IF(A68&lt;&gt;"",'Belegliste Träger'!G77,"")</f>
        <v/>
      </c>
      <c r="F68" s="414" t="str">
        <f>IF(A68&lt;&gt;"",'Belegliste Träger'!H77,"")</f>
        <v/>
      </c>
      <c r="G68" s="414" t="str">
        <f>IF(A68&lt;&gt;"",'Belegliste Träger'!I77,"")</f>
        <v/>
      </c>
      <c r="H68" s="461" t="str">
        <f>IF(A68&lt;&gt;"",'Belegliste Träger'!J77,"")</f>
        <v/>
      </c>
      <c r="I68" s="461" t="str">
        <f>IF(A68&lt;&gt;"",'Belegliste Träger'!K77,"")</f>
        <v/>
      </c>
      <c r="J68" s="414" t="str">
        <f>IF('Belegliste Träger'!M77="","",'Belegliste Träger'!M77)</f>
        <v/>
      </c>
      <c r="K68" s="414" t="str">
        <f>IF(A68&lt;&gt;"",IF('Belegliste Träger'!N77="ja",1,0),"")</f>
        <v/>
      </c>
      <c r="L68" s="414" t="str">
        <f>IF('Belegliste Träger'!O77="","",'Belegliste Träger'!O77)</f>
        <v/>
      </c>
    </row>
    <row r="69" spans="1:12" x14ac:dyDescent="0.25">
      <c r="A69" s="412" t="str">
        <f>'Belegliste Träger'!B78</f>
        <v/>
      </c>
      <c r="B69" s="414" t="str">
        <f>IF(A69&lt;&gt;"",'Belegliste Träger'!D78,"")</f>
        <v/>
      </c>
      <c r="C69" s="414" t="str">
        <f>IF(A69&lt;&gt;"",'Belegliste Träger'!E78,"")</f>
        <v/>
      </c>
      <c r="D69" s="459" t="str">
        <f>IF(A69&lt;&gt;"",'Belegliste Träger'!F78,"")</f>
        <v/>
      </c>
      <c r="E69" s="459" t="str">
        <f>IF(A69&lt;&gt;"",'Belegliste Träger'!G78,"")</f>
        <v/>
      </c>
      <c r="F69" s="414" t="str">
        <f>IF(A69&lt;&gt;"",'Belegliste Träger'!H78,"")</f>
        <v/>
      </c>
      <c r="G69" s="414" t="str">
        <f>IF(A69&lt;&gt;"",'Belegliste Träger'!I78,"")</f>
        <v/>
      </c>
      <c r="H69" s="461" t="str">
        <f>IF(A69&lt;&gt;"",'Belegliste Träger'!J78,"")</f>
        <v/>
      </c>
      <c r="I69" s="461" t="str">
        <f>IF(A69&lt;&gt;"",'Belegliste Träger'!K78,"")</f>
        <v/>
      </c>
      <c r="J69" s="414" t="str">
        <f>IF('Belegliste Träger'!M78="","",'Belegliste Träger'!M78)</f>
        <v/>
      </c>
      <c r="K69" s="414" t="str">
        <f>IF(A69&lt;&gt;"",IF('Belegliste Träger'!N78="ja",1,0),"")</f>
        <v/>
      </c>
      <c r="L69" s="414" t="str">
        <f>IF('Belegliste Träger'!O78="","",'Belegliste Träger'!O78)</f>
        <v/>
      </c>
    </row>
    <row r="70" spans="1:12" x14ac:dyDescent="0.25">
      <c r="A70" s="412" t="str">
        <f>'Belegliste Träger'!B79</f>
        <v/>
      </c>
      <c r="B70" s="414" t="str">
        <f>IF(A70&lt;&gt;"",'Belegliste Träger'!D79,"")</f>
        <v/>
      </c>
      <c r="C70" s="414" t="str">
        <f>IF(A70&lt;&gt;"",'Belegliste Träger'!E79,"")</f>
        <v/>
      </c>
      <c r="D70" s="459" t="str">
        <f>IF(A70&lt;&gt;"",'Belegliste Träger'!F79,"")</f>
        <v/>
      </c>
      <c r="E70" s="459" t="str">
        <f>IF(A70&lt;&gt;"",'Belegliste Träger'!G79,"")</f>
        <v/>
      </c>
      <c r="F70" s="414" t="str">
        <f>IF(A70&lt;&gt;"",'Belegliste Träger'!H79,"")</f>
        <v/>
      </c>
      <c r="G70" s="414" t="str">
        <f>IF(A70&lt;&gt;"",'Belegliste Träger'!I79,"")</f>
        <v/>
      </c>
      <c r="H70" s="461" t="str">
        <f>IF(A70&lt;&gt;"",'Belegliste Träger'!J79,"")</f>
        <v/>
      </c>
      <c r="I70" s="461" t="str">
        <f>IF(A70&lt;&gt;"",'Belegliste Träger'!K79,"")</f>
        <v/>
      </c>
      <c r="J70" s="414" t="str">
        <f>IF('Belegliste Träger'!M79="","",'Belegliste Träger'!M79)</f>
        <v/>
      </c>
      <c r="K70" s="414" t="str">
        <f>IF(A70&lt;&gt;"",IF('Belegliste Träger'!N79="ja",1,0),"")</f>
        <v/>
      </c>
      <c r="L70" s="414" t="str">
        <f>IF('Belegliste Träger'!O79="","",'Belegliste Träger'!O79)</f>
        <v/>
      </c>
    </row>
    <row r="71" spans="1:12" x14ac:dyDescent="0.25">
      <c r="A71" s="412" t="str">
        <f>'Belegliste Träger'!B80</f>
        <v/>
      </c>
      <c r="B71" s="414" t="str">
        <f>IF(A71&lt;&gt;"",'Belegliste Träger'!D80,"")</f>
        <v/>
      </c>
      <c r="C71" s="414" t="str">
        <f>IF(A71&lt;&gt;"",'Belegliste Träger'!E80,"")</f>
        <v/>
      </c>
      <c r="D71" s="459" t="str">
        <f>IF(A71&lt;&gt;"",'Belegliste Träger'!F80,"")</f>
        <v/>
      </c>
      <c r="E71" s="459" t="str">
        <f>IF(A71&lt;&gt;"",'Belegliste Träger'!G80,"")</f>
        <v/>
      </c>
      <c r="F71" s="414" t="str">
        <f>IF(A71&lt;&gt;"",'Belegliste Träger'!H80,"")</f>
        <v/>
      </c>
      <c r="G71" s="414" t="str">
        <f>IF(A71&lt;&gt;"",'Belegliste Träger'!I80,"")</f>
        <v/>
      </c>
      <c r="H71" s="461" t="str">
        <f>IF(A71&lt;&gt;"",'Belegliste Träger'!J80,"")</f>
        <v/>
      </c>
      <c r="I71" s="461" t="str">
        <f>IF(A71&lt;&gt;"",'Belegliste Träger'!K80,"")</f>
        <v/>
      </c>
      <c r="J71" s="414" t="str">
        <f>IF('Belegliste Träger'!M80="","",'Belegliste Träger'!M80)</f>
        <v/>
      </c>
      <c r="K71" s="414" t="str">
        <f>IF(A71&lt;&gt;"",IF('Belegliste Träger'!N80="ja",1,0),"")</f>
        <v/>
      </c>
      <c r="L71" s="414" t="str">
        <f>IF('Belegliste Träger'!O80="","",'Belegliste Träger'!O80)</f>
        <v/>
      </c>
    </row>
    <row r="72" spans="1:12" x14ac:dyDescent="0.25">
      <c r="A72" s="412" t="str">
        <f>'Belegliste Träger'!B81</f>
        <v/>
      </c>
      <c r="B72" s="414" t="str">
        <f>IF(A72&lt;&gt;"",'Belegliste Träger'!D81,"")</f>
        <v/>
      </c>
      <c r="C72" s="414" t="str">
        <f>IF(A72&lt;&gt;"",'Belegliste Träger'!E81,"")</f>
        <v/>
      </c>
      <c r="D72" s="459" t="str">
        <f>IF(A72&lt;&gt;"",'Belegliste Träger'!F81,"")</f>
        <v/>
      </c>
      <c r="E72" s="459" t="str">
        <f>IF(A72&lt;&gt;"",'Belegliste Träger'!G81,"")</f>
        <v/>
      </c>
      <c r="F72" s="414" t="str">
        <f>IF(A72&lt;&gt;"",'Belegliste Träger'!H81,"")</f>
        <v/>
      </c>
      <c r="G72" s="414" t="str">
        <f>IF(A72&lt;&gt;"",'Belegliste Träger'!I81,"")</f>
        <v/>
      </c>
      <c r="H72" s="461" t="str">
        <f>IF(A72&lt;&gt;"",'Belegliste Träger'!J81,"")</f>
        <v/>
      </c>
      <c r="I72" s="461" t="str">
        <f>IF(A72&lt;&gt;"",'Belegliste Träger'!K81,"")</f>
        <v/>
      </c>
      <c r="J72" s="414" t="str">
        <f>IF('Belegliste Träger'!M81="","",'Belegliste Träger'!M81)</f>
        <v/>
      </c>
      <c r="K72" s="414" t="str">
        <f>IF(A72&lt;&gt;"",IF('Belegliste Träger'!N81="ja",1,0),"")</f>
        <v/>
      </c>
      <c r="L72" s="414" t="str">
        <f>IF('Belegliste Träger'!O81="","",'Belegliste Träger'!O81)</f>
        <v/>
      </c>
    </row>
    <row r="73" spans="1:12" x14ac:dyDescent="0.25">
      <c r="A73" s="412" t="str">
        <f>'Belegliste Träger'!B82</f>
        <v/>
      </c>
      <c r="B73" s="414" t="str">
        <f>IF(A73&lt;&gt;"",'Belegliste Träger'!D82,"")</f>
        <v/>
      </c>
      <c r="C73" s="414" t="str">
        <f>IF(A73&lt;&gt;"",'Belegliste Träger'!E82,"")</f>
        <v/>
      </c>
      <c r="D73" s="459" t="str">
        <f>IF(A73&lt;&gt;"",'Belegliste Träger'!F82,"")</f>
        <v/>
      </c>
      <c r="E73" s="459" t="str">
        <f>IF(A73&lt;&gt;"",'Belegliste Träger'!G82,"")</f>
        <v/>
      </c>
      <c r="F73" s="414" t="str">
        <f>IF(A73&lt;&gt;"",'Belegliste Träger'!H82,"")</f>
        <v/>
      </c>
      <c r="G73" s="414" t="str">
        <f>IF(A73&lt;&gt;"",'Belegliste Träger'!I82,"")</f>
        <v/>
      </c>
      <c r="H73" s="461" t="str">
        <f>IF(A73&lt;&gt;"",'Belegliste Träger'!J82,"")</f>
        <v/>
      </c>
      <c r="I73" s="461" t="str">
        <f>IF(A73&lt;&gt;"",'Belegliste Träger'!K82,"")</f>
        <v/>
      </c>
      <c r="J73" s="414" t="str">
        <f>IF('Belegliste Träger'!M82="","",'Belegliste Träger'!M82)</f>
        <v/>
      </c>
      <c r="K73" s="414" t="str">
        <f>IF(A73&lt;&gt;"",IF('Belegliste Träger'!N82="ja",1,0),"")</f>
        <v/>
      </c>
      <c r="L73" s="414" t="str">
        <f>IF('Belegliste Träger'!O82="","",'Belegliste Träger'!O82)</f>
        <v/>
      </c>
    </row>
    <row r="74" spans="1:12" x14ac:dyDescent="0.25">
      <c r="A74" s="412" t="str">
        <f>'Belegliste Träger'!B83</f>
        <v/>
      </c>
      <c r="B74" s="414" t="str">
        <f>IF(A74&lt;&gt;"",'Belegliste Träger'!D83,"")</f>
        <v/>
      </c>
      <c r="C74" s="414" t="str">
        <f>IF(A74&lt;&gt;"",'Belegliste Träger'!E83,"")</f>
        <v/>
      </c>
      <c r="D74" s="459" t="str">
        <f>IF(A74&lt;&gt;"",'Belegliste Träger'!F83,"")</f>
        <v/>
      </c>
      <c r="E74" s="459" t="str">
        <f>IF(A74&lt;&gt;"",'Belegliste Träger'!G83,"")</f>
        <v/>
      </c>
      <c r="F74" s="414" t="str">
        <f>IF(A74&lt;&gt;"",'Belegliste Träger'!H83,"")</f>
        <v/>
      </c>
      <c r="G74" s="414" t="str">
        <f>IF(A74&lt;&gt;"",'Belegliste Träger'!I83,"")</f>
        <v/>
      </c>
      <c r="H74" s="461" t="str">
        <f>IF(A74&lt;&gt;"",'Belegliste Träger'!J83,"")</f>
        <v/>
      </c>
      <c r="I74" s="461" t="str">
        <f>IF(A74&lt;&gt;"",'Belegliste Träger'!K83,"")</f>
        <v/>
      </c>
      <c r="J74" s="414" t="str">
        <f>IF('Belegliste Träger'!M83="","",'Belegliste Träger'!M83)</f>
        <v/>
      </c>
      <c r="K74" s="414" t="str">
        <f>IF(A74&lt;&gt;"",IF('Belegliste Träger'!N83="ja",1,0),"")</f>
        <v/>
      </c>
      <c r="L74" s="414" t="str">
        <f>IF('Belegliste Träger'!O83="","",'Belegliste Träger'!O83)</f>
        <v/>
      </c>
    </row>
    <row r="75" spans="1:12" x14ac:dyDescent="0.25">
      <c r="A75" s="412" t="str">
        <f>'Belegliste Träger'!B84</f>
        <v/>
      </c>
      <c r="B75" s="414" t="str">
        <f>IF(A75&lt;&gt;"",'Belegliste Träger'!D84,"")</f>
        <v/>
      </c>
      <c r="C75" s="414" t="str">
        <f>IF(A75&lt;&gt;"",'Belegliste Träger'!E84,"")</f>
        <v/>
      </c>
      <c r="D75" s="459" t="str">
        <f>IF(A75&lt;&gt;"",'Belegliste Träger'!F84,"")</f>
        <v/>
      </c>
      <c r="E75" s="459" t="str">
        <f>IF(A75&lt;&gt;"",'Belegliste Träger'!G84,"")</f>
        <v/>
      </c>
      <c r="F75" s="414" t="str">
        <f>IF(A75&lt;&gt;"",'Belegliste Träger'!H84,"")</f>
        <v/>
      </c>
      <c r="G75" s="414" t="str">
        <f>IF(A75&lt;&gt;"",'Belegliste Träger'!I84,"")</f>
        <v/>
      </c>
      <c r="H75" s="461" t="str">
        <f>IF(A75&lt;&gt;"",'Belegliste Träger'!J84,"")</f>
        <v/>
      </c>
      <c r="I75" s="461" t="str">
        <f>IF(A75&lt;&gt;"",'Belegliste Träger'!K84,"")</f>
        <v/>
      </c>
      <c r="J75" s="414" t="str">
        <f>IF('Belegliste Träger'!M84="","",'Belegliste Träger'!M84)</f>
        <v/>
      </c>
      <c r="K75" s="414" t="str">
        <f>IF(A75&lt;&gt;"",IF('Belegliste Träger'!N84="ja",1,0),"")</f>
        <v/>
      </c>
      <c r="L75" s="414" t="str">
        <f>IF('Belegliste Träger'!O84="","",'Belegliste Träger'!O84)</f>
        <v/>
      </c>
    </row>
    <row r="76" spans="1:12" x14ac:dyDescent="0.25">
      <c r="A76" s="412" t="str">
        <f>'Belegliste Träger'!B85</f>
        <v/>
      </c>
      <c r="B76" s="414" t="str">
        <f>IF(A76&lt;&gt;"",'Belegliste Träger'!D85,"")</f>
        <v/>
      </c>
      <c r="C76" s="414" t="str">
        <f>IF(A76&lt;&gt;"",'Belegliste Träger'!E85,"")</f>
        <v/>
      </c>
      <c r="D76" s="459" t="str">
        <f>IF(A76&lt;&gt;"",'Belegliste Träger'!F85,"")</f>
        <v/>
      </c>
      <c r="E76" s="459" t="str">
        <f>IF(A76&lt;&gt;"",'Belegliste Träger'!G85,"")</f>
        <v/>
      </c>
      <c r="F76" s="414" t="str">
        <f>IF(A76&lt;&gt;"",'Belegliste Träger'!H85,"")</f>
        <v/>
      </c>
      <c r="G76" s="414" t="str">
        <f>IF(A76&lt;&gt;"",'Belegliste Träger'!I85,"")</f>
        <v/>
      </c>
      <c r="H76" s="461" t="str">
        <f>IF(A76&lt;&gt;"",'Belegliste Träger'!J85,"")</f>
        <v/>
      </c>
      <c r="I76" s="461" t="str">
        <f>IF(A76&lt;&gt;"",'Belegliste Träger'!K85,"")</f>
        <v/>
      </c>
      <c r="J76" s="414" t="str">
        <f>IF('Belegliste Träger'!M85="","",'Belegliste Träger'!M85)</f>
        <v/>
      </c>
      <c r="K76" s="414" t="str">
        <f>IF(A76&lt;&gt;"",IF('Belegliste Träger'!N85="ja",1,0),"")</f>
        <v/>
      </c>
      <c r="L76" s="414" t="str">
        <f>IF('Belegliste Träger'!O85="","",'Belegliste Träger'!O85)</f>
        <v/>
      </c>
    </row>
    <row r="77" spans="1:12" x14ac:dyDescent="0.25">
      <c r="A77" s="412" t="str">
        <f>'Belegliste Träger'!B86</f>
        <v/>
      </c>
      <c r="B77" s="414" t="str">
        <f>IF(A77&lt;&gt;"",'Belegliste Träger'!D86,"")</f>
        <v/>
      </c>
      <c r="C77" s="414" t="str">
        <f>IF(A77&lt;&gt;"",'Belegliste Träger'!E86,"")</f>
        <v/>
      </c>
      <c r="D77" s="459" t="str">
        <f>IF(A77&lt;&gt;"",'Belegliste Träger'!F86,"")</f>
        <v/>
      </c>
      <c r="E77" s="459" t="str">
        <f>IF(A77&lt;&gt;"",'Belegliste Träger'!G86,"")</f>
        <v/>
      </c>
      <c r="F77" s="414" t="str">
        <f>IF(A77&lt;&gt;"",'Belegliste Träger'!H86,"")</f>
        <v/>
      </c>
      <c r="G77" s="414" t="str">
        <f>IF(A77&lt;&gt;"",'Belegliste Träger'!I86,"")</f>
        <v/>
      </c>
      <c r="H77" s="461" t="str">
        <f>IF(A77&lt;&gt;"",'Belegliste Träger'!J86,"")</f>
        <v/>
      </c>
      <c r="I77" s="461" t="str">
        <f>IF(A77&lt;&gt;"",'Belegliste Träger'!K86,"")</f>
        <v/>
      </c>
      <c r="J77" s="414" t="str">
        <f>IF('Belegliste Träger'!M86="","",'Belegliste Träger'!M86)</f>
        <v/>
      </c>
      <c r="K77" s="414" t="str">
        <f>IF(A77&lt;&gt;"",IF('Belegliste Träger'!N86="ja",1,0),"")</f>
        <v/>
      </c>
      <c r="L77" s="414" t="str">
        <f>IF('Belegliste Träger'!O86="","",'Belegliste Träger'!O86)</f>
        <v/>
      </c>
    </row>
    <row r="78" spans="1:12" x14ac:dyDescent="0.25">
      <c r="A78" s="412" t="str">
        <f>'Belegliste Träger'!B87</f>
        <v/>
      </c>
      <c r="B78" s="414" t="str">
        <f>IF(A78&lt;&gt;"",'Belegliste Träger'!D87,"")</f>
        <v/>
      </c>
      <c r="C78" s="414" t="str">
        <f>IF(A78&lt;&gt;"",'Belegliste Träger'!E87,"")</f>
        <v/>
      </c>
      <c r="D78" s="459" t="str">
        <f>IF(A78&lt;&gt;"",'Belegliste Träger'!F87,"")</f>
        <v/>
      </c>
      <c r="E78" s="459" t="str">
        <f>IF(A78&lt;&gt;"",'Belegliste Träger'!G87,"")</f>
        <v/>
      </c>
      <c r="F78" s="414" t="str">
        <f>IF(A78&lt;&gt;"",'Belegliste Träger'!H87,"")</f>
        <v/>
      </c>
      <c r="G78" s="414" t="str">
        <f>IF(A78&lt;&gt;"",'Belegliste Träger'!I87,"")</f>
        <v/>
      </c>
      <c r="H78" s="461" t="str">
        <f>IF(A78&lt;&gt;"",'Belegliste Träger'!J87,"")</f>
        <v/>
      </c>
      <c r="I78" s="461" t="str">
        <f>IF(A78&lt;&gt;"",'Belegliste Träger'!K87,"")</f>
        <v/>
      </c>
      <c r="J78" s="414" t="str">
        <f>IF('Belegliste Träger'!M87="","",'Belegliste Träger'!M87)</f>
        <v/>
      </c>
      <c r="K78" s="414" t="str">
        <f>IF(A78&lt;&gt;"",IF('Belegliste Träger'!N87="ja",1,0),"")</f>
        <v/>
      </c>
      <c r="L78" s="414" t="str">
        <f>IF('Belegliste Träger'!O87="","",'Belegliste Träger'!O87)</f>
        <v/>
      </c>
    </row>
    <row r="79" spans="1:12" x14ac:dyDescent="0.25">
      <c r="A79" s="412" t="str">
        <f>'Belegliste Träger'!B88</f>
        <v/>
      </c>
      <c r="B79" s="414" t="str">
        <f>IF(A79&lt;&gt;"",'Belegliste Träger'!D88,"")</f>
        <v/>
      </c>
      <c r="C79" s="414" t="str">
        <f>IF(A79&lt;&gt;"",'Belegliste Träger'!E88,"")</f>
        <v/>
      </c>
      <c r="D79" s="459" t="str">
        <f>IF(A79&lt;&gt;"",'Belegliste Träger'!F88,"")</f>
        <v/>
      </c>
      <c r="E79" s="459" t="str">
        <f>IF(A79&lt;&gt;"",'Belegliste Träger'!G88,"")</f>
        <v/>
      </c>
      <c r="F79" s="414" t="str">
        <f>IF(A79&lt;&gt;"",'Belegliste Träger'!H88,"")</f>
        <v/>
      </c>
      <c r="G79" s="414" t="str">
        <f>IF(A79&lt;&gt;"",'Belegliste Träger'!I88,"")</f>
        <v/>
      </c>
      <c r="H79" s="461" t="str">
        <f>IF(A79&lt;&gt;"",'Belegliste Träger'!J88,"")</f>
        <v/>
      </c>
      <c r="I79" s="461" t="str">
        <f>IF(A79&lt;&gt;"",'Belegliste Träger'!K88,"")</f>
        <v/>
      </c>
      <c r="J79" s="414" t="str">
        <f>IF('Belegliste Träger'!M88="","",'Belegliste Träger'!M88)</f>
        <v/>
      </c>
      <c r="K79" s="414" t="str">
        <f>IF(A79&lt;&gt;"",IF('Belegliste Träger'!N88="ja",1,0),"")</f>
        <v/>
      </c>
      <c r="L79" s="414" t="str">
        <f>IF('Belegliste Träger'!O88="","",'Belegliste Träger'!O88)</f>
        <v/>
      </c>
    </row>
    <row r="80" spans="1:12" x14ac:dyDescent="0.25">
      <c r="A80" s="412" t="str">
        <f>'Belegliste Träger'!B89</f>
        <v/>
      </c>
      <c r="B80" s="414" t="str">
        <f>IF(A80&lt;&gt;"",'Belegliste Träger'!D89,"")</f>
        <v/>
      </c>
      <c r="C80" s="414" t="str">
        <f>IF(A80&lt;&gt;"",'Belegliste Träger'!E89,"")</f>
        <v/>
      </c>
      <c r="D80" s="459" t="str">
        <f>IF(A80&lt;&gt;"",'Belegliste Träger'!F89,"")</f>
        <v/>
      </c>
      <c r="E80" s="459" t="str">
        <f>IF(A80&lt;&gt;"",'Belegliste Träger'!G89,"")</f>
        <v/>
      </c>
      <c r="F80" s="414" t="str">
        <f>IF(A80&lt;&gt;"",'Belegliste Träger'!H89,"")</f>
        <v/>
      </c>
      <c r="G80" s="414" t="str">
        <f>IF(A80&lt;&gt;"",'Belegliste Träger'!I89,"")</f>
        <v/>
      </c>
      <c r="H80" s="461" t="str">
        <f>IF(A80&lt;&gt;"",'Belegliste Träger'!J89,"")</f>
        <v/>
      </c>
      <c r="I80" s="461" t="str">
        <f>IF(A80&lt;&gt;"",'Belegliste Träger'!K89,"")</f>
        <v/>
      </c>
      <c r="J80" s="414" t="str">
        <f>IF('Belegliste Träger'!M89="","",'Belegliste Träger'!M89)</f>
        <v/>
      </c>
      <c r="K80" s="414" t="str">
        <f>IF(A80&lt;&gt;"",IF('Belegliste Träger'!N89="ja",1,0),"")</f>
        <v/>
      </c>
      <c r="L80" s="414" t="str">
        <f>IF('Belegliste Träger'!O89="","",'Belegliste Träger'!O89)</f>
        <v/>
      </c>
    </row>
    <row r="81" spans="1:12" x14ac:dyDescent="0.25">
      <c r="A81" s="412" t="str">
        <f>'Belegliste Träger'!B90</f>
        <v/>
      </c>
      <c r="B81" s="414" t="str">
        <f>IF(A81&lt;&gt;"",'Belegliste Träger'!D90,"")</f>
        <v/>
      </c>
      <c r="C81" s="414" t="str">
        <f>IF(A81&lt;&gt;"",'Belegliste Träger'!E90,"")</f>
        <v/>
      </c>
      <c r="D81" s="459" t="str">
        <f>IF(A81&lt;&gt;"",'Belegliste Träger'!F90,"")</f>
        <v/>
      </c>
      <c r="E81" s="459" t="str">
        <f>IF(A81&lt;&gt;"",'Belegliste Träger'!G90,"")</f>
        <v/>
      </c>
      <c r="F81" s="414" t="str">
        <f>IF(A81&lt;&gt;"",'Belegliste Träger'!H90,"")</f>
        <v/>
      </c>
      <c r="G81" s="414" t="str">
        <f>IF(A81&lt;&gt;"",'Belegliste Träger'!I90,"")</f>
        <v/>
      </c>
      <c r="H81" s="461" t="str">
        <f>IF(A81&lt;&gt;"",'Belegliste Träger'!J90,"")</f>
        <v/>
      </c>
      <c r="I81" s="461" t="str">
        <f>IF(A81&lt;&gt;"",'Belegliste Träger'!K90,"")</f>
        <v/>
      </c>
      <c r="J81" s="414" t="str">
        <f>IF('Belegliste Träger'!M90="","",'Belegliste Träger'!M90)</f>
        <v/>
      </c>
      <c r="K81" s="414" t="str">
        <f>IF(A81&lt;&gt;"",IF('Belegliste Träger'!N90="ja",1,0),"")</f>
        <v/>
      </c>
      <c r="L81" s="414" t="str">
        <f>IF('Belegliste Träger'!O90="","",'Belegliste Träger'!O90)</f>
        <v/>
      </c>
    </row>
    <row r="82" spans="1:12" x14ac:dyDescent="0.25">
      <c r="A82" s="412" t="str">
        <f>'Belegliste Träger'!B91</f>
        <v/>
      </c>
      <c r="B82" s="414" t="str">
        <f>IF(A82&lt;&gt;"",'Belegliste Träger'!D91,"")</f>
        <v/>
      </c>
      <c r="C82" s="414" t="str">
        <f>IF(A82&lt;&gt;"",'Belegliste Träger'!E91,"")</f>
        <v/>
      </c>
      <c r="D82" s="459" t="str">
        <f>IF(A82&lt;&gt;"",'Belegliste Träger'!F91,"")</f>
        <v/>
      </c>
      <c r="E82" s="459" t="str">
        <f>IF(A82&lt;&gt;"",'Belegliste Träger'!G91,"")</f>
        <v/>
      </c>
      <c r="F82" s="414" t="str">
        <f>IF(A82&lt;&gt;"",'Belegliste Träger'!H91,"")</f>
        <v/>
      </c>
      <c r="G82" s="414" t="str">
        <f>IF(A82&lt;&gt;"",'Belegliste Träger'!I91,"")</f>
        <v/>
      </c>
      <c r="H82" s="461" t="str">
        <f>IF(A82&lt;&gt;"",'Belegliste Träger'!J91,"")</f>
        <v/>
      </c>
      <c r="I82" s="461" t="str">
        <f>IF(A82&lt;&gt;"",'Belegliste Träger'!K91,"")</f>
        <v/>
      </c>
      <c r="J82" s="414" t="str">
        <f>IF('Belegliste Träger'!M91="","",'Belegliste Träger'!M91)</f>
        <v/>
      </c>
      <c r="K82" s="414" t="str">
        <f>IF(A82&lt;&gt;"",IF('Belegliste Träger'!N91="ja",1,0),"")</f>
        <v/>
      </c>
      <c r="L82" s="414" t="str">
        <f>IF('Belegliste Träger'!O91="","",'Belegliste Träger'!O91)</f>
        <v/>
      </c>
    </row>
    <row r="83" spans="1:12" x14ac:dyDescent="0.25">
      <c r="A83" s="412" t="str">
        <f>'Belegliste Träger'!B92</f>
        <v/>
      </c>
      <c r="B83" s="414" t="str">
        <f>IF(A83&lt;&gt;"",'Belegliste Träger'!D92,"")</f>
        <v/>
      </c>
      <c r="C83" s="414" t="str">
        <f>IF(A83&lt;&gt;"",'Belegliste Träger'!E92,"")</f>
        <v/>
      </c>
      <c r="D83" s="459" t="str">
        <f>IF(A83&lt;&gt;"",'Belegliste Träger'!F92,"")</f>
        <v/>
      </c>
      <c r="E83" s="459" t="str">
        <f>IF(A83&lt;&gt;"",'Belegliste Träger'!G92,"")</f>
        <v/>
      </c>
      <c r="F83" s="414" t="str">
        <f>IF(A83&lt;&gt;"",'Belegliste Träger'!H92,"")</f>
        <v/>
      </c>
      <c r="G83" s="414" t="str">
        <f>IF(A83&lt;&gt;"",'Belegliste Träger'!I92,"")</f>
        <v/>
      </c>
      <c r="H83" s="461" t="str">
        <f>IF(A83&lt;&gt;"",'Belegliste Träger'!J92,"")</f>
        <v/>
      </c>
      <c r="I83" s="461" t="str">
        <f>IF(A83&lt;&gt;"",'Belegliste Träger'!K92,"")</f>
        <v/>
      </c>
      <c r="J83" s="414" t="str">
        <f>IF('Belegliste Träger'!M92="","",'Belegliste Träger'!M92)</f>
        <v/>
      </c>
      <c r="K83" s="414" t="str">
        <f>IF(A83&lt;&gt;"",IF('Belegliste Träger'!N92="ja",1,0),"")</f>
        <v/>
      </c>
      <c r="L83" s="414" t="str">
        <f>IF('Belegliste Träger'!O92="","",'Belegliste Träger'!O92)</f>
        <v/>
      </c>
    </row>
    <row r="84" spans="1:12" x14ac:dyDescent="0.25">
      <c r="A84" s="412" t="str">
        <f>'Belegliste Träger'!B93</f>
        <v/>
      </c>
      <c r="B84" s="414" t="str">
        <f>IF(A84&lt;&gt;"",'Belegliste Träger'!D93,"")</f>
        <v/>
      </c>
      <c r="C84" s="414" t="str">
        <f>IF(A84&lt;&gt;"",'Belegliste Träger'!E93,"")</f>
        <v/>
      </c>
      <c r="D84" s="459" t="str">
        <f>IF(A84&lt;&gt;"",'Belegliste Träger'!F93,"")</f>
        <v/>
      </c>
      <c r="E84" s="459" t="str">
        <f>IF(A84&lt;&gt;"",'Belegliste Träger'!G93,"")</f>
        <v/>
      </c>
      <c r="F84" s="414" t="str">
        <f>IF(A84&lt;&gt;"",'Belegliste Träger'!H93,"")</f>
        <v/>
      </c>
      <c r="G84" s="414" t="str">
        <f>IF(A84&lt;&gt;"",'Belegliste Träger'!I93,"")</f>
        <v/>
      </c>
      <c r="H84" s="461" t="str">
        <f>IF(A84&lt;&gt;"",'Belegliste Träger'!J93,"")</f>
        <v/>
      </c>
      <c r="I84" s="461" t="str">
        <f>IF(A84&lt;&gt;"",'Belegliste Träger'!K93,"")</f>
        <v/>
      </c>
      <c r="J84" s="414" t="str">
        <f>IF('Belegliste Träger'!M93="","",'Belegliste Träger'!M93)</f>
        <v/>
      </c>
      <c r="K84" s="414" t="str">
        <f>IF(A84&lt;&gt;"",IF('Belegliste Träger'!N93="ja",1,0),"")</f>
        <v/>
      </c>
      <c r="L84" s="414" t="str">
        <f>IF('Belegliste Träger'!O93="","",'Belegliste Träger'!O93)</f>
        <v/>
      </c>
    </row>
    <row r="85" spans="1:12" x14ac:dyDescent="0.25">
      <c r="A85" s="412" t="str">
        <f>'Belegliste Träger'!B94</f>
        <v/>
      </c>
      <c r="B85" s="414" t="str">
        <f>IF(A85&lt;&gt;"",'Belegliste Träger'!D94,"")</f>
        <v/>
      </c>
      <c r="C85" s="414" t="str">
        <f>IF(A85&lt;&gt;"",'Belegliste Träger'!E94,"")</f>
        <v/>
      </c>
      <c r="D85" s="459" t="str">
        <f>IF(A85&lt;&gt;"",'Belegliste Träger'!F94,"")</f>
        <v/>
      </c>
      <c r="E85" s="459" t="str">
        <f>IF(A85&lt;&gt;"",'Belegliste Träger'!G94,"")</f>
        <v/>
      </c>
      <c r="F85" s="414" t="str">
        <f>IF(A85&lt;&gt;"",'Belegliste Träger'!H94,"")</f>
        <v/>
      </c>
      <c r="G85" s="414" t="str">
        <f>IF(A85&lt;&gt;"",'Belegliste Träger'!I94,"")</f>
        <v/>
      </c>
      <c r="H85" s="461" t="str">
        <f>IF(A85&lt;&gt;"",'Belegliste Träger'!J94,"")</f>
        <v/>
      </c>
      <c r="I85" s="461" t="str">
        <f>IF(A85&lt;&gt;"",'Belegliste Träger'!K94,"")</f>
        <v/>
      </c>
      <c r="J85" s="414" t="str">
        <f>IF('Belegliste Träger'!M94="","",'Belegliste Träger'!M94)</f>
        <v/>
      </c>
      <c r="K85" s="414" t="str">
        <f>IF(A85&lt;&gt;"",IF('Belegliste Träger'!N94="ja",1,0),"")</f>
        <v/>
      </c>
      <c r="L85" s="414" t="str">
        <f>IF('Belegliste Träger'!O94="","",'Belegliste Träger'!O94)</f>
        <v/>
      </c>
    </row>
    <row r="86" spans="1:12" x14ac:dyDescent="0.25">
      <c r="A86" s="412" t="str">
        <f>'Belegliste Träger'!B95</f>
        <v/>
      </c>
      <c r="B86" s="414" t="str">
        <f>IF(A86&lt;&gt;"",'Belegliste Träger'!D95,"")</f>
        <v/>
      </c>
      <c r="C86" s="414" t="str">
        <f>IF(A86&lt;&gt;"",'Belegliste Träger'!E95,"")</f>
        <v/>
      </c>
      <c r="D86" s="459" t="str">
        <f>IF(A86&lt;&gt;"",'Belegliste Träger'!F95,"")</f>
        <v/>
      </c>
      <c r="E86" s="459" t="str">
        <f>IF(A86&lt;&gt;"",'Belegliste Träger'!G95,"")</f>
        <v/>
      </c>
      <c r="F86" s="414" t="str">
        <f>IF(A86&lt;&gt;"",'Belegliste Träger'!H95,"")</f>
        <v/>
      </c>
      <c r="G86" s="414" t="str">
        <f>IF(A86&lt;&gt;"",'Belegliste Träger'!I95,"")</f>
        <v/>
      </c>
      <c r="H86" s="461" t="str">
        <f>IF(A86&lt;&gt;"",'Belegliste Träger'!J95,"")</f>
        <v/>
      </c>
      <c r="I86" s="461" t="str">
        <f>IF(A86&lt;&gt;"",'Belegliste Träger'!K95,"")</f>
        <v/>
      </c>
      <c r="J86" s="414" t="str">
        <f>IF('Belegliste Träger'!M95="","",'Belegliste Träger'!M95)</f>
        <v/>
      </c>
      <c r="K86" s="414" t="str">
        <f>IF(A86&lt;&gt;"",IF('Belegliste Träger'!N95="ja",1,0),"")</f>
        <v/>
      </c>
      <c r="L86" s="414" t="str">
        <f>IF('Belegliste Träger'!O95="","",'Belegliste Träger'!O95)</f>
        <v/>
      </c>
    </row>
    <row r="87" spans="1:12" x14ac:dyDescent="0.25">
      <c r="A87" s="412" t="str">
        <f>'Belegliste Träger'!B96</f>
        <v/>
      </c>
      <c r="B87" s="414" t="str">
        <f>IF(A87&lt;&gt;"",'Belegliste Träger'!D96,"")</f>
        <v/>
      </c>
      <c r="C87" s="414" t="str">
        <f>IF(A87&lt;&gt;"",'Belegliste Träger'!E96,"")</f>
        <v/>
      </c>
      <c r="D87" s="459" t="str">
        <f>IF(A87&lt;&gt;"",'Belegliste Träger'!F96,"")</f>
        <v/>
      </c>
      <c r="E87" s="459" t="str">
        <f>IF(A87&lt;&gt;"",'Belegliste Träger'!G96,"")</f>
        <v/>
      </c>
      <c r="F87" s="414" t="str">
        <f>IF(A87&lt;&gt;"",'Belegliste Träger'!H96,"")</f>
        <v/>
      </c>
      <c r="G87" s="414" t="str">
        <f>IF(A87&lt;&gt;"",'Belegliste Träger'!I96,"")</f>
        <v/>
      </c>
      <c r="H87" s="461" t="str">
        <f>IF(A87&lt;&gt;"",'Belegliste Träger'!J96,"")</f>
        <v/>
      </c>
      <c r="I87" s="461" t="str">
        <f>IF(A87&lt;&gt;"",'Belegliste Träger'!K96,"")</f>
        <v/>
      </c>
      <c r="J87" s="414" t="str">
        <f>IF('Belegliste Träger'!M96="","",'Belegliste Träger'!M96)</f>
        <v/>
      </c>
      <c r="K87" s="414" t="str">
        <f>IF(A87&lt;&gt;"",IF('Belegliste Träger'!N96="ja",1,0),"")</f>
        <v/>
      </c>
      <c r="L87" s="414" t="str">
        <f>IF('Belegliste Träger'!O96="","",'Belegliste Träger'!O96)</f>
        <v/>
      </c>
    </row>
    <row r="88" spans="1:12" x14ac:dyDescent="0.25">
      <c r="A88" s="412" t="str">
        <f>'Belegliste Träger'!B97</f>
        <v/>
      </c>
      <c r="B88" s="414" t="str">
        <f>IF(A88&lt;&gt;"",'Belegliste Träger'!D97,"")</f>
        <v/>
      </c>
      <c r="C88" s="414" t="str">
        <f>IF(A88&lt;&gt;"",'Belegliste Träger'!E97,"")</f>
        <v/>
      </c>
      <c r="D88" s="459" t="str">
        <f>IF(A88&lt;&gt;"",'Belegliste Träger'!F97,"")</f>
        <v/>
      </c>
      <c r="E88" s="459" t="str">
        <f>IF(A88&lt;&gt;"",'Belegliste Träger'!G97,"")</f>
        <v/>
      </c>
      <c r="F88" s="414" t="str">
        <f>IF(A88&lt;&gt;"",'Belegliste Träger'!H97,"")</f>
        <v/>
      </c>
      <c r="G88" s="414" t="str">
        <f>IF(A88&lt;&gt;"",'Belegliste Träger'!I97,"")</f>
        <v/>
      </c>
      <c r="H88" s="461" t="str">
        <f>IF(A88&lt;&gt;"",'Belegliste Träger'!J97,"")</f>
        <v/>
      </c>
      <c r="I88" s="461" t="str">
        <f>IF(A88&lt;&gt;"",'Belegliste Träger'!K97,"")</f>
        <v/>
      </c>
      <c r="J88" s="414" t="str">
        <f>IF('Belegliste Träger'!M97="","",'Belegliste Träger'!M97)</f>
        <v/>
      </c>
      <c r="K88" s="414" t="str">
        <f>IF(A88&lt;&gt;"",IF('Belegliste Träger'!N97="ja",1,0),"")</f>
        <v/>
      </c>
      <c r="L88" s="414" t="str">
        <f>IF('Belegliste Träger'!O97="","",'Belegliste Träger'!O97)</f>
        <v/>
      </c>
    </row>
    <row r="89" spans="1:12" x14ac:dyDescent="0.25">
      <c r="A89" s="412" t="str">
        <f>'Belegliste Träger'!B98</f>
        <v/>
      </c>
      <c r="B89" s="414" t="str">
        <f>IF(A89&lt;&gt;"",'Belegliste Träger'!D98,"")</f>
        <v/>
      </c>
      <c r="C89" s="414" t="str">
        <f>IF(A89&lt;&gt;"",'Belegliste Träger'!E98,"")</f>
        <v/>
      </c>
      <c r="D89" s="459" t="str">
        <f>IF(A89&lt;&gt;"",'Belegliste Träger'!F98,"")</f>
        <v/>
      </c>
      <c r="E89" s="459" t="str">
        <f>IF(A89&lt;&gt;"",'Belegliste Träger'!G98,"")</f>
        <v/>
      </c>
      <c r="F89" s="414" t="str">
        <f>IF(A89&lt;&gt;"",'Belegliste Träger'!H98,"")</f>
        <v/>
      </c>
      <c r="G89" s="414" t="str">
        <f>IF(A89&lt;&gt;"",'Belegliste Träger'!I98,"")</f>
        <v/>
      </c>
      <c r="H89" s="461" t="str">
        <f>IF(A89&lt;&gt;"",'Belegliste Träger'!J98,"")</f>
        <v/>
      </c>
      <c r="I89" s="461" t="str">
        <f>IF(A89&lt;&gt;"",'Belegliste Träger'!K98,"")</f>
        <v/>
      </c>
      <c r="J89" s="414" t="str">
        <f>IF('Belegliste Träger'!M98="","",'Belegliste Träger'!M98)</f>
        <v/>
      </c>
      <c r="K89" s="414" t="str">
        <f>IF(A89&lt;&gt;"",IF('Belegliste Träger'!N98="ja",1,0),"")</f>
        <v/>
      </c>
      <c r="L89" s="414" t="str">
        <f>IF('Belegliste Träger'!O98="","",'Belegliste Träger'!O98)</f>
        <v/>
      </c>
    </row>
    <row r="90" spans="1:12" x14ac:dyDescent="0.25">
      <c r="A90" s="412" t="str">
        <f>'Belegliste Träger'!B99</f>
        <v/>
      </c>
      <c r="B90" s="414" t="str">
        <f>IF(A90&lt;&gt;"",'Belegliste Träger'!D99,"")</f>
        <v/>
      </c>
      <c r="C90" s="414" t="str">
        <f>IF(A90&lt;&gt;"",'Belegliste Träger'!E99,"")</f>
        <v/>
      </c>
      <c r="D90" s="459" t="str">
        <f>IF(A90&lt;&gt;"",'Belegliste Träger'!F99,"")</f>
        <v/>
      </c>
      <c r="E90" s="459" t="str">
        <f>IF(A90&lt;&gt;"",'Belegliste Träger'!G99,"")</f>
        <v/>
      </c>
      <c r="F90" s="414" t="str">
        <f>IF(A90&lt;&gt;"",'Belegliste Träger'!H99,"")</f>
        <v/>
      </c>
      <c r="G90" s="414" t="str">
        <f>IF(A90&lt;&gt;"",'Belegliste Träger'!I99,"")</f>
        <v/>
      </c>
      <c r="H90" s="461" t="str">
        <f>IF(A90&lt;&gt;"",'Belegliste Träger'!J99,"")</f>
        <v/>
      </c>
      <c r="I90" s="461" t="str">
        <f>IF(A90&lt;&gt;"",'Belegliste Träger'!K99,"")</f>
        <v/>
      </c>
      <c r="J90" s="414" t="str">
        <f>IF('Belegliste Träger'!M99="","",'Belegliste Träger'!M99)</f>
        <v/>
      </c>
      <c r="K90" s="414" t="str">
        <f>IF(A90&lt;&gt;"",IF('Belegliste Träger'!N99="ja",1,0),"")</f>
        <v/>
      </c>
      <c r="L90" s="414" t="str">
        <f>IF('Belegliste Träger'!O99="","",'Belegliste Träger'!O99)</f>
        <v/>
      </c>
    </row>
    <row r="91" spans="1:12" x14ac:dyDescent="0.25">
      <c r="A91" s="412" t="str">
        <f>'Belegliste Träger'!B100</f>
        <v/>
      </c>
      <c r="B91" s="414" t="str">
        <f>IF(A91&lt;&gt;"",'Belegliste Träger'!D100,"")</f>
        <v/>
      </c>
      <c r="C91" s="414" t="str">
        <f>IF(A91&lt;&gt;"",'Belegliste Träger'!E100,"")</f>
        <v/>
      </c>
      <c r="D91" s="459" t="str">
        <f>IF(A91&lt;&gt;"",'Belegliste Träger'!F100,"")</f>
        <v/>
      </c>
      <c r="E91" s="459" t="str">
        <f>IF(A91&lt;&gt;"",'Belegliste Träger'!G100,"")</f>
        <v/>
      </c>
      <c r="F91" s="414" t="str">
        <f>IF(A91&lt;&gt;"",'Belegliste Träger'!H100,"")</f>
        <v/>
      </c>
      <c r="G91" s="414" t="str">
        <f>IF(A91&lt;&gt;"",'Belegliste Träger'!I100,"")</f>
        <v/>
      </c>
      <c r="H91" s="461" t="str">
        <f>IF(A91&lt;&gt;"",'Belegliste Träger'!J100,"")</f>
        <v/>
      </c>
      <c r="I91" s="461" t="str">
        <f>IF(A91&lt;&gt;"",'Belegliste Träger'!K100,"")</f>
        <v/>
      </c>
      <c r="J91" s="414" t="str">
        <f>IF('Belegliste Träger'!M100="","",'Belegliste Träger'!M100)</f>
        <v/>
      </c>
      <c r="K91" s="414" t="str">
        <f>IF(A91&lt;&gt;"",IF('Belegliste Träger'!N100="ja",1,0),"")</f>
        <v/>
      </c>
      <c r="L91" s="414" t="str">
        <f>IF('Belegliste Träger'!O100="","",'Belegliste Träger'!O100)</f>
        <v/>
      </c>
    </row>
    <row r="92" spans="1:12" x14ac:dyDescent="0.25">
      <c r="A92" s="412" t="str">
        <f>'Belegliste Träger'!B101</f>
        <v/>
      </c>
      <c r="B92" s="414" t="str">
        <f>IF(A92&lt;&gt;"",'Belegliste Träger'!D101,"")</f>
        <v/>
      </c>
      <c r="C92" s="414" t="str">
        <f>IF(A92&lt;&gt;"",'Belegliste Träger'!E101,"")</f>
        <v/>
      </c>
      <c r="D92" s="459" t="str">
        <f>IF(A92&lt;&gt;"",'Belegliste Träger'!F101,"")</f>
        <v/>
      </c>
      <c r="E92" s="459" t="str">
        <f>IF(A92&lt;&gt;"",'Belegliste Träger'!G101,"")</f>
        <v/>
      </c>
      <c r="F92" s="414" t="str">
        <f>IF(A92&lt;&gt;"",'Belegliste Träger'!H101,"")</f>
        <v/>
      </c>
      <c r="G92" s="414" t="str">
        <f>IF(A92&lt;&gt;"",'Belegliste Träger'!I101,"")</f>
        <v/>
      </c>
      <c r="H92" s="461" t="str">
        <f>IF(A92&lt;&gt;"",'Belegliste Träger'!J101,"")</f>
        <v/>
      </c>
      <c r="I92" s="461" t="str">
        <f>IF(A92&lt;&gt;"",'Belegliste Träger'!K101,"")</f>
        <v/>
      </c>
      <c r="J92" s="414" t="str">
        <f>IF('Belegliste Träger'!M101="","",'Belegliste Träger'!M101)</f>
        <v/>
      </c>
      <c r="K92" s="414" t="str">
        <f>IF(A92&lt;&gt;"",IF('Belegliste Träger'!N101="ja",1,0),"")</f>
        <v/>
      </c>
      <c r="L92" s="414" t="str">
        <f>IF('Belegliste Träger'!O101="","",'Belegliste Träger'!O101)</f>
        <v/>
      </c>
    </row>
    <row r="93" spans="1:12" x14ac:dyDescent="0.25">
      <c r="A93" s="412" t="str">
        <f>'Belegliste Träger'!B102</f>
        <v/>
      </c>
      <c r="B93" s="414" t="str">
        <f>IF(A93&lt;&gt;"",'Belegliste Träger'!D102,"")</f>
        <v/>
      </c>
      <c r="C93" s="414" t="str">
        <f>IF(A93&lt;&gt;"",'Belegliste Träger'!E102,"")</f>
        <v/>
      </c>
      <c r="D93" s="459" t="str">
        <f>IF(A93&lt;&gt;"",'Belegliste Träger'!F102,"")</f>
        <v/>
      </c>
      <c r="E93" s="459" t="str">
        <f>IF(A93&lt;&gt;"",'Belegliste Träger'!G102,"")</f>
        <v/>
      </c>
      <c r="F93" s="414" t="str">
        <f>IF(A93&lt;&gt;"",'Belegliste Träger'!H102,"")</f>
        <v/>
      </c>
      <c r="G93" s="414" t="str">
        <f>IF(A93&lt;&gt;"",'Belegliste Träger'!I102,"")</f>
        <v/>
      </c>
      <c r="H93" s="461" t="str">
        <f>IF(A93&lt;&gt;"",'Belegliste Träger'!J102,"")</f>
        <v/>
      </c>
      <c r="I93" s="461" t="str">
        <f>IF(A93&lt;&gt;"",'Belegliste Träger'!K102,"")</f>
        <v/>
      </c>
      <c r="J93" s="414" t="str">
        <f>IF('Belegliste Träger'!M102="","",'Belegliste Träger'!M102)</f>
        <v/>
      </c>
      <c r="K93" s="414" t="str">
        <f>IF(A93&lt;&gt;"",IF('Belegliste Träger'!N102="ja",1,0),"")</f>
        <v/>
      </c>
      <c r="L93" s="414" t="str">
        <f>IF('Belegliste Träger'!O102="","",'Belegliste Träger'!O102)</f>
        <v/>
      </c>
    </row>
    <row r="94" spans="1:12" x14ac:dyDescent="0.25">
      <c r="A94" s="412" t="str">
        <f>'Belegliste Träger'!B103</f>
        <v/>
      </c>
      <c r="B94" s="414" t="str">
        <f>IF(A94&lt;&gt;"",'Belegliste Träger'!D103,"")</f>
        <v/>
      </c>
      <c r="C94" s="414" t="str">
        <f>IF(A94&lt;&gt;"",'Belegliste Träger'!E103,"")</f>
        <v/>
      </c>
      <c r="D94" s="459" t="str">
        <f>IF(A94&lt;&gt;"",'Belegliste Träger'!F103,"")</f>
        <v/>
      </c>
      <c r="E94" s="459" t="str">
        <f>IF(A94&lt;&gt;"",'Belegliste Träger'!G103,"")</f>
        <v/>
      </c>
      <c r="F94" s="414" t="str">
        <f>IF(A94&lt;&gt;"",'Belegliste Träger'!H103,"")</f>
        <v/>
      </c>
      <c r="G94" s="414" t="str">
        <f>IF(A94&lt;&gt;"",'Belegliste Träger'!I103,"")</f>
        <v/>
      </c>
      <c r="H94" s="461" t="str">
        <f>IF(A94&lt;&gt;"",'Belegliste Träger'!J103,"")</f>
        <v/>
      </c>
      <c r="I94" s="461" t="str">
        <f>IF(A94&lt;&gt;"",'Belegliste Träger'!K103,"")</f>
        <v/>
      </c>
      <c r="J94" s="414" t="str">
        <f>IF('Belegliste Träger'!M103="","",'Belegliste Träger'!M103)</f>
        <v/>
      </c>
      <c r="K94" s="414" t="str">
        <f>IF(A94&lt;&gt;"",IF('Belegliste Träger'!N103="ja",1,0),"")</f>
        <v/>
      </c>
      <c r="L94" s="414" t="str">
        <f>IF('Belegliste Träger'!O103="","",'Belegliste Träger'!O103)</f>
        <v/>
      </c>
    </row>
    <row r="95" spans="1:12" x14ac:dyDescent="0.25">
      <c r="A95" s="412" t="str">
        <f>'Belegliste Träger'!B104</f>
        <v/>
      </c>
      <c r="B95" s="414" t="str">
        <f>IF(A95&lt;&gt;"",'Belegliste Träger'!D104,"")</f>
        <v/>
      </c>
      <c r="C95" s="414" t="str">
        <f>IF(A95&lt;&gt;"",'Belegliste Träger'!E104,"")</f>
        <v/>
      </c>
      <c r="D95" s="459" t="str">
        <f>IF(A95&lt;&gt;"",'Belegliste Träger'!F104,"")</f>
        <v/>
      </c>
      <c r="E95" s="459" t="str">
        <f>IF(A95&lt;&gt;"",'Belegliste Träger'!G104,"")</f>
        <v/>
      </c>
      <c r="F95" s="414" t="str">
        <f>IF(A95&lt;&gt;"",'Belegliste Träger'!H104,"")</f>
        <v/>
      </c>
      <c r="G95" s="414" t="str">
        <f>IF(A95&lt;&gt;"",'Belegliste Träger'!I104,"")</f>
        <v/>
      </c>
      <c r="H95" s="461" t="str">
        <f>IF(A95&lt;&gt;"",'Belegliste Träger'!J104,"")</f>
        <v/>
      </c>
      <c r="I95" s="461" t="str">
        <f>IF(A95&lt;&gt;"",'Belegliste Träger'!K104,"")</f>
        <v/>
      </c>
      <c r="J95" s="414" t="str">
        <f>IF('Belegliste Träger'!M104="","",'Belegliste Träger'!M104)</f>
        <v/>
      </c>
      <c r="K95" s="414" t="str">
        <f>IF(A95&lt;&gt;"",IF('Belegliste Träger'!N104="ja",1,0),"")</f>
        <v/>
      </c>
      <c r="L95" s="414" t="str">
        <f>IF('Belegliste Träger'!O104="","",'Belegliste Träger'!O104)</f>
        <v/>
      </c>
    </row>
    <row r="96" spans="1:12" x14ac:dyDescent="0.25">
      <c r="A96" s="412" t="str">
        <f>'Belegliste Träger'!B105</f>
        <v/>
      </c>
      <c r="B96" s="414" t="str">
        <f>IF(A96&lt;&gt;"",'Belegliste Träger'!D105,"")</f>
        <v/>
      </c>
      <c r="C96" s="414" t="str">
        <f>IF(A96&lt;&gt;"",'Belegliste Träger'!E105,"")</f>
        <v/>
      </c>
      <c r="D96" s="459" t="str">
        <f>IF(A96&lt;&gt;"",'Belegliste Träger'!F105,"")</f>
        <v/>
      </c>
      <c r="E96" s="459" t="str">
        <f>IF(A96&lt;&gt;"",'Belegliste Träger'!G105,"")</f>
        <v/>
      </c>
      <c r="F96" s="414" t="str">
        <f>IF(A96&lt;&gt;"",'Belegliste Träger'!H105,"")</f>
        <v/>
      </c>
      <c r="G96" s="414" t="str">
        <f>IF(A96&lt;&gt;"",'Belegliste Träger'!I105,"")</f>
        <v/>
      </c>
      <c r="H96" s="461" t="str">
        <f>IF(A96&lt;&gt;"",'Belegliste Träger'!J105,"")</f>
        <v/>
      </c>
      <c r="I96" s="461" t="str">
        <f>IF(A96&lt;&gt;"",'Belegliste Träger'!K105,"")</f>
        <v/>
      </c>
      <c r="J96" s="414" t="str">
        <f>IF('Belegliste Träger'!M105="","",'Belegliste Träger'!M105)</f>
        <v/>
      </c>
      <c r="K96" s="414" t="str">
        <f>IF(A96&lt;&gt;"",IF('Belegliste Träger'!N105="ja",1,0),"")</f>
        <v/>
      </c>
      <c r="L96" s="414" t="str">
        <f>IF('Belegliste Träger'!O105="","",'Belegliste Träger'!O105)</f>
        <v/>
      </c>
    </row>
    <row r="97" spans="1:12" x14ac:dyDescent="0.25">
      <c r="A97" s="412" t="str">
        <f>'Belegliste Träger'!B106</f>
        <v/>
      </c>
      <c r="B97" s="414" t="str">
        <f>IF(A97&lt;&gt;"",'Belegliste Träger'!D106,"")</f>
        <v/>
      </c>
      <c r="C97" s="414" t="str">
        <f>IF(A97&lt;&gt;"",'Belegliste Träger'!E106,"")</f>
        <v/>
      </c>
      <c r="D97" s="459" t="str">
        <f>IF(A97&lt;&gt;"",'Belegliste Träger'!F106,"")</f>
        <v/>
      </c>
      <c r="E97" s="459" t="str">
        <f>IF(A97&lt;&gt;"",'Belegliste Träger'!G106,"")</f>
        <v/>
      </c>
      <c r="F97" s="414" t="str">
        <f>IF(A97&lt;&gt;"",'Belegliste Träger'!H106,"")</f>
        <v/>
      </c>
      <c r="G97" s="414" t="str">
        <f>IF(A97&lt;&gt;"",'Belegliste Träger'!I106,"")</f>
        <v/>
      </c>
      <c r="H97" s="461" t="str">
        <f>IF(A97&lt;&gt;"",'Belegliste Träger'!J106,"")</f>
        <v/>
      </c>
      <c r="I97" s="461" t="str">
        <f>IF(A97&lt;&gt;"",'Belegliste Träger'!K106,"")</f>
        <v/>
      </c>
      <c r="J97" s="414" t="str">
        <f>IF('Belegliste Träger'!M106="","",'Belegliste Träger'!M106)</f>
        <v/>
      </c>
      <c r="K97" s="414" t="str">
        <f>IF(A97&lt;&gt;"",IF('Belegliste Träger'!N106="ja",1,0),"")</f>
        <v/>
      </c>
      <c r="L97" s="414" t="str">
        <f>IF('Belegliste Träger'!O106="","",'Belegliste Träger'!O106)</f>
        <v/>
      </c>
    </row>
    <row r="98" spans="1:12" x14ac:dyDescent="0.25">
      <c r="A98" s="412" t="str">
        <f>'Belegliste Träger'!B107</f>
        <v/>
      </c>
      <c r="B98" s="414" t="str">
        <f>IF(A98&lt;&gt;"",'Belegliste Träger'!D107,"")</f>
        <v/>
      </c>
      <c r="C98" s="414" t="str">
        <f>IF(A98&lt;&gt;"",'Belegliste Träger'!E107,"")</f>
        <v/>
      </c>
      <c r="D98" s="459" t="str">
        <f>IF(A98&lt;&gt;"",'Belegliste Träger'!F107,"")</f>
        <v/>
      </c>
      <c r="E98" s="459" t="str">
        <f>IF(A98&lt;&gt;"",'Belegliste Träger'!G107,"")</f>
        <v/>
      </c>
      <c r="F98" s="414" t="str">
        <f>IF(A98&lt;&gt;"",'Belegliste Träger'!H107,"")</f>
        <v/>
      </c>
      <c r="G98" s="414" t="str">
        <f>IF(A98&lt;&gt;"",'Belegliste Träger'!I107,"")</f>
        <v/>
      </c>
      <c r="H98" s="461" t="str">
        <f>IF(A98&lt;&gt;"",'Belegliste Träger'!J107,"")</f>
        <v/>
      </c>
      <c r="I98" s="461" t="str">
        <f>IF(A98&lt;&gt;"",'Belegliste Träger'!K107,"")</f>
        <v/>
      </c>
      <c r="J98" s="414" t="str">
        <f>IF('Belegliste Träger'!M107="","",'Belegliste Träger'!M107)</f>
        <v/>
      </c>
      <c r="K98" s="414" t="str">
        <f>IF(A98&lt;&gt;"",IF('Belegliste Träger'!N107="ja",1,0),"")</f>
        <v/>
      </c>
      <c r="L98" s="414" t="str">
        <f>IF('Belegliste Träger'!O107="","",'Belegliste Träger'!O107)</f>
        <v/>
      </c>
    </row>
    <row r="99" spans="1:12" x14ac:dyDescent="0.25">
      <c r="A99" s="412" t="str">
        <f>'Belegliste Träger'!B108</f>
        <v/>
      </c>
      <c r="B99" s="414" t="str">
        <f>IF(A99&lt;&gt;"",'Belegliste Träger'!D108,"")</f>
        <v/>
      </c>
      <c r="C99" s="414" t="str">
        <f>IF(A99&lt;&gt;"",'Belegliste Träger'!E108,"")</f>
        <v/>
      </c>
      <c r="D99" s="459" t="str">
        <f>IF(A99&lt;&gt;"",'Belegliste Träger'!F108,"")</f>
        <v/>
      </c>
      <c r="E99" s="459" t="str">
        <f>IF(A99&lt;&gt;"",'Belegliste Träger'!G108,"")</f>
        <v/>
      </c>
      <c r="F99" s="414" t="str">
        <f>IF(A99&lt;&gt;"",'Belegliste Träger'!H108,"")</f>
        <v/>
      </c>
      <c r="G99" s="414" t="str">
        <f>IF(A99&lt;&gt;"",'Belegliste Träger'!I108,"")</f>
        <v/>
      </c>
      <c r="H99" s="461" t="str">
        <f>IF(A99&lt;&gt;"",'Belegliste Träger'!J108,"")</f>
        <v/>
      </c>
      <c r="I99" s="461" t="str">
        <f>IF(A99&lt;&gt;"",'Belegliste Träger'!K108,"")</f>
        <v/>
      </c>
      <c r="J99" s="414" t="str">
        <f>IF('Belegliste Träger'!M108="","",'Belegliste Träger'!M108)</f>
        <v/>
      </c>
      <c r="K99" s="414" t="str">
        <f>IF(A99&lt;&gt;"",IF('Belegliste Träger'!N108="ja",1,0),"")</f>
        <v/>
      </c>
      <c r="L99" s="414" t="str">
        <f>IF('Belegliste Träger'!O108="","",'Belegliste Träger'!O108)</f>
        <v/>
      </c>
    </row>
    <row r="100" spans="1:12" x14ac:dyDescent="0.25">
      <c r="A100" s="412" t="str">
        <f>'Belegliste Träger'!B109</f>
        <v/>
      </c>
      <c r="B100" s="414" t="str">
        <f>IF(A100&lt;&gt;"",'Belegliste Träger'!D109,"")</f>
        <v/>
      </c>
      <c r="C100" s="414" t="str">
        <f>IF(A100&lt;&gt;"",'Belegliste Träger'!E109,"")</f>
        <v/>
      </c>
      <c r="D100" s="459" t="str">
        <f>IF(A100&lt;&gt;"",'Belegliste Träger'!F109,"")</f>
        <v/>
      </c>
      <c r="E100" s="459" t="str">
        <f>IF(A100&lt;&gt;"",'Belegliste Träger'!G109,"")</f>
        <v/>
      </c>
      <c r="F100" s="414" t="str">
        <f>IF(A100&lt;&gt;"",'Belegliste Träger'!H109,"")</f>
        <v/>
      </c>
      <c r="G100" s="414" t="str">
        <f>IF(A100&lt;&gt;"",'Belegliste Träger'!I109,"")</f>
        <v/>
      </c>
      <c r="H100" s="461" t="str">
        <f>IF(A100&lt;&gt;"",'Belegliste Träger'!J109,"")</f>
        <v/>
      </c>
      <c r="I100" s="461" t="str">
        <f>IF(A100&lt;&gt;"",'Belegliste Träger'!K109,"")</f>
        <v/>
      </c>
      <c r="J100" s="414" t="str">
        <f>IF('Belegliste Träger'!M109="","",'Belegliste Träger'!M109)</f>
        <v/>
      </c>
      <c r="K100" s="414" t="str">
        <f>IF(A100&lt;&gt;"",IF('Belegliste Träger'!N109="ja",1,0),"")</f>
        <v/>
      </c>
      <c r="L100" s="414" t="str">
        <f>IF('Belegliste Träger'!O109="","",'Belegliste Träger'!O109)</f>
        <v/>
      </c>
    </row>
    <row r="101" spans="1:12" x14ac:dyDescent="0.25">
      <c r="A101" s="412" t="str">
        <f>'Belegliste Träger'!B110</f>
        <v/>
      </c>
      <c r="B101" s="414" t="str">
        <f>IF(A101&lt;&gt;"",'Belegliste Träger'!D110,"")</f>
        <v/>
      </c>
      <c r="C101" s="414" t="str">
        <f>IF(A101&lt;&gt;"",'Belegliste Träger'!E110,"")</f>
        <v/>
      </c>
      <c r="D101" s="459" t="str">
        <f>IF(A101&lt;&gt;"",'Belegliste Träger'!F110,"")</f>
        <v/>
      </c>
      <c r="E101" s="459" t="str">
        <f>IF(A101&lt;&gt;"",'Belegliste Träger'!G110,"")</f>
        <v/>
      </c>
      <c r="F101" s="414" t="str">
        <f>IF(A101&lt;&gt;"",'Belegliste Träger'!H110,"")</f>
        <v/>
      </c>
      <c r="G101" s="414" t="str">
        <f>IF(A101&lt;&gt;"",'Belegliste Träger'!I110,"")</f>
        <v/>
      </c>
      <c r="H101" s="461" t="str">
        <f>IF(A101&lt;&gt;"",'Belegliste Träger'!J110,"")</f>
        <v/>
      </c>
      <c r="I101" s="461" t="str">
        <f>IF(A101&lt;&gt;"",'Belegliste Träger'!K110,"")</f>
        <v/>
      </c>
      <c r="J101" s="414" t="str">
        <f>IF('Belegliste Träger'!M110="","",'Belegliste Träger'!M110)</f>
        <v/>
      </c>
      <c r="K101" s="414" t="str">
        <f>IF(A101&lt;&gt;"",IF('Belegliste Träger'!N110="ja",1,0),"")</f>
        <v/>
      </c>
      <c r="L101" s="414" t="str">
        <f>IF('Belegliste Träger'!O110="","",'Belegliste Träger'!O110)</f>
        <v/>
      </c>
    </row>
    <row r="102" spans="1:12" x14ac:dyDescent="0.25">
      <c r="A102" s="412" t="str">
        <f>'Belegliste Träger'!B111</f>
        <v/>
      </c>
      <c r="B102" s="414" t="str">
        <f>IF(A102&lt;&gt;"",'Belegliste Träger'!D111,"")</f>
        <v/>
      </c>
      <c r="C102" s="414" t="str">
        <f>IF(A102&lt;&gt;"",'Belegliste Träger'!E111,"")</f>
        <v/>
      </c>
      <c r="D102" s="459" t="str">
        <f>IF(A102&lt;&gt;"",'Belegliste Träger'!F111,"")</f>
        <v/>
      </c>
      <c r="E102" s="459" t="str">
        <f>IF(A102&lt;&gt;"",'Belegliste Träger'!G111,"")</f>
        <v/>
      </c>
      <c r="F102" s="414" t="str">
        <f>IF(A102&lt;&gt;"",'Belegliste Träger'!H111,"")</f>
        <v/>
      </c>
      <c r="G102" s="414" t="str">
        <f>IF(A102&lt;&gt;"",'Belegliste Träger'!I111,"")</f>
        <v/>
      </c>
      <c r="H102" s="461" t="str">
        <f>IF(A102&lt;&gt;"",'Belegliste Träger'!J111,"")</f>
        <v/>
      </c>
      <c r="I102" s="461" t="str">
        <f>IF(A102&lt;&gt;"",'Belegliste Träger'!K111,"")</f>
        <v/>
      </c>
      <c r="J102" s="414" t="str">
        <f>IF('Belegliste Träger'!M111="","",'Belegliste Träger'!M111)</f>
        <v/>
      </c>
      <c r="K102" s="414" t="str">
        <f>IF(A102&lt;&gt;"",IF('Belegliste Träger'!N111="ja",1,0),"")</f>
        <v/>
      </c>
      <c r="L102" s="414" t="str">
        <f>IF('Belegliste Träger'!O111="","",'Belegliste Träger'!O111)</f>
        <v/>
      </c>
    </row>
    <row r="103" spans="1:12" x14ac:dyDescent="0.25">
      <c r="A103" s="412" t="str">
        <f>'Belegliste Träger'!B112</f>
        <v/>
      </c>
      <c r="B103" s="414" t="str">
        <f>IF(A103&lt;&gt;"",'Belegliste Träger'!D112,"")</f>
        <v/>
      </c>
      <c r="C103" s="414" t="str">
        <f>IF(A103&lt;&gt;"",'Belegliste Träger'!E112,"")</f>
        <v/>
      </c>
      <c r="D103" s="459" t="str">
        <f>IF(A103&lt;&gt;"",'Belegliste Träger'!F112,"")</f>
        <v/>
      </c>
      <c r="E103" s="459" t="str">
        <f>IF(A103&lt;&gt;"",'Belegliste Träger'!G112,"")</f>
        <v/>
      </c>
      <c r="F103" s="414" t="str">
        <f>IF(A103&lt;&gt;"",'Belegliste Träger'!H112,"")</f>
        <v/>
      </c>
      <c r="G103" s="414" t="str">
        <f>IF(A103&lt;&gt;"",'Belegliste Träger'!I112,"")</f>
        <v/>
      </c>
      <c r="H103" s="461" t="str">
        <f>IF(A103&lt;&gt;"",'Belegliste Träger'!J112,"")</f>
        <v/>
      </c>
      <c r="I103" s="461" t="str">
        <f>IF(A103&lt;&gt;"",'Belegliste Träger'!K112,"")</f>
        <v/>
      </c>
      <c r="J103" s="414" t="str">
        <f>IF('Belegliste Träger'!M112="","",'Belegliste Träger'!M112)</f>
        <v/>
      </c>
      <c r="K103" s="414" t="str">
        <f>IF(A103&lt;&gt;"",IF('Belegliste Träger'!N112="ja",1,0),"")</f>
        <v/>
      </c>
      <c r="L103" s="414" t="str">
        <f>IF('Belegliste Träger'!O112="","",'Belegliste Träger'!O112)</f>
        <v/>
      </c>
    </row>
    <row r="104" spans="1:12" x14ac:dyDescent="0.25">
      <c r="A104" s="412" t="str">
        <f>'Belegliste Träger'!B113</f>
        <v/>
      </c>
      <c r="B104" s="414" t="str">
        <f>IF(A104&lt;&gt;"",'Belegliste Träger'!D113,"")</f>
        <v/>
      </c>
      <c r="C104" s="414" t="str">
        <f>IF(A104&lt;&gt;"",'Belegliste Träger'!E113,"")</f>
        <v/>
      </c>
      <c r="D104" s="459" t="str">
        <f>IF(A104&lt;&gt;"",'Belegliste Träger'!F113,"")</f>
        <v/>
      </c>
      <c r="E104" s="459" t="str">
        <f>IF(A104&lt;&gt;"",'Belegliste Träger'!G113,"")</f>
        <v/>
      </c>
      <c r="F104" s="414" t="str">
        <f>IF(A104&lt;&gt;"",'Belegliste Träger'!H113,"")</f>
        <v/>
      </c>
      <c r="G104" s="414" t="str">
        <f>IF(A104&lt;&gt;"",'Belegliste Träger'!I113,"")</f>
        <v/>
      </c>
      <c r="H104" s="461" t="str">
        <f>IF(A104&lt;&gt;"",'Belegliste Träger'!J113,"")</f>
        <v/>
      </c>
      <c r="I104" s="461" t="str">
        <f>IF(A104&lt;&gt;"",'Belegliste Träger'!K113,"")</f>
        <v/>
      </c>
      <c r="J104" s="414" t="str">
        <f>IF('Belegliste Träger'!M113="","",'Belegliste Träger'!M113)</f>
        <v/>
      </c>
      <c r="K104" s="414" t="str">
        <f>IF(A104&lt;&gt;"",IF('Belegliste Träger'!N113="ja",1,0),"")</f>
        <v/>
      </c>
      <c r="L104" s="414" t="str">
        <f>IF('Belegliste Träger'!O113="","",'Belegliste Träger'!O113)</f>
        <v/>
      </c>
    </row>
    <row r="105" spans="1:12" x14ac:dyDescent="0.25">
      <c r="A105" s="412" t="str">
        <f>'Belegliste Träger'!B114</f>
        <v/>
      </c>
      <c r="B105" s="414" t="str">
        <f>IF(A105&lt;&gt;"",'Belegliste Träger'!D114,"")</f>
        <v/>
      </c>
      <c r="C105" s="414" t="str">
        <f>IF(A105&lt;&gt;"",'Belegliste Träger'!E114,"")</f>
        <v/>
      </c>
      <c r="D105" s="459" t="str">
        <f>IF(A105&lt;&gt;"",'Belegliste Träger'!F114,"")</f>
        <v/>
      </c>
      <c r="E105" s="459" t="str">
        <f>IF(A105&lt;&gt;"",'Belegliste Träger'!G114,"")</f>
        <v/>
      </c>
      <c r="F105" s="414" t="str">
        <f>IF(A105&lt;&gt;"",'Belegliste Träger'!H114,"")</f>
        <v/>
      </c>
      <c r="G105" s="414" t="str">
        <f>IF(A105&lt;&gt;"",'Belegliste Träger'!I114,"")</f>
        <v/>
      </c>
      <c r="H105" s="461" t="str">
        <f>IF(A105&lt;&gt;"",'Belegliste Träger'!J114,"")</f>
        <v/>
      </c>
      <c r="I105" s="461" t="str">
        <f>IF(A105&lt;&gt;"",'Belegliste Träger'!K114,"")</f>
        <v/>
      </c>
      <c r="J105" s="414" t="str">
        <f>IF('Belegliste Träger'!M114="","",'Belegliste Träger'!M114)</f>
        <v/>
      </c>
      <c r="K105" s="414" t="str">
        <f>IF(A105&lt;&gt;"",IF('Belegliste Träger'!N114="ja",1,0),"")</f>
        <v/>
      </c>
      <c r="L105" s="414" t="str">
        <f>IF('Belegliste Träger'!O114="","",'Belegliste Träger'!O114)</f>
        <v/>
      </c>
    </row>
    <row r="106" spans="1:12" x14ac:dyDescent="0.25">
      <c r="A106" s="412" t="str">
        <f>'Belegliste Träger'!B115</f>
        <v/>
      </c>
      <c r="B106" s="414" t="str">
        <f>IF(A106&lt;&gt;"",'Belegliste Träger'!D115,"")</f>
        <v/>
      </c>
      <c r="C106" s="414" t="str">
        <f>IF(A106&lt;&gt;"",'Belegliste Träger'!E115,"")</f>
        <v/>
      </c>
      <c r="D106" s="459" t="str">
        <f>IF(A106&lt;&gt;"",'Belegliste Träger'!F115,"")</f>
        <v/>
      </c>
      <c r="E106" s="459" t="str">
        <f>IF(A106&lt;&gt;"",'Belegliste Träger'!G115,"")</f>
        <v/>
      </c>
      <c r="F106" s="414" t="str">
        <f>IF(A106&lt;&gt;"",'Belegliste Träger'!H115,"")</f>
        <v/>
      </c>
      <c r="G106" s="414" t="str">
        <f>IF(A106&lt;&gt;"",'Belegliste Träger'!I115,"")</f>
        <v/>
      </c>
      <c r="H106" s="461" t="str">
        <f>IF(A106&lt;&gt;"",'Belegliste Träger'!J115,"")</f>
        <v/>
      </c>
      <c r="I106" s="461" t="str">
        <f>IF(A106&lt;&gt;"",'Belegliste Träger'!K115,"")</f>
        <v/>
      </c>
      <c r="J106" s="414" t="str">
        <f>IF('Belegliste Träger'!M115="","",'Belegliste Träger'!M115)</f>
        <v/>
      </c>
      <c r="K106" s="414" t="str">
        <f>IF(A106&lt;&gt;"",IF('Belegliste Träger'!N115="ja",1,0),"")</f>
        <v/>
      </c>
      <c r="L106" s="414" t="str">
        <f>IF('Belegliste Träger'!O115="","",'Belegliste Träger'!O115)</f>
        <v/>
      </c>
    </row>
    <row r="107" spans="1:12" x14ac:dyDescent="0.25">
      <c r="A107" s="412" t="str">
        <f>'Belegliste Träger'!B116</f>
        <v/>
      </c>
      <c r="B107" s="414" t="str">
        <f>IF(A107&lt;&gt;"",'Belegliste Träger'!D116,"")</f>
        <v/>
      </c>
      <c r="C107" s="414" t="str">
        <f>IF(A107&lt;&gt;"",'Belegliste Träger'!E116,"")</f>
        <v/>
      </c>
      <c r="D107" s="459" t="str">
        <f>IF(A107&lt;&gt;"",'Belegliste Träger'!F116,"")</f>
        <v/>
      </c>
      <c r="E107" s="459" t="str">
        <f>IF(A107&lt;&gt;"",'Belegliste Träger'!G116,"")</f>
        <v/>
      </c>
      <c r="F107" s="414" t="str">
        <f>IF(A107&lt;&gt;"",'Belegliste Träger'!H116,"")</f>
        <v/>
      </c>
      <c r="G107" s="414" t="str">
        <f>IF(A107&lt;&gt;"",'Belegliste Träger'!I116,"")</f>
        <v/>
      </c>
      <c r="H107" s="461" t="str">
        <f>IF(A107&lt;&gt;"",'Belegliste Träger'!J116,"")</f>
        <v/>
      </c>
      <c r="I107" s="461" t="str">
        <f>IF(A107&lt;&gt;"",'Belegliste Träger'!K116,"")</f>
        <v/>
      </c>
      <c r="J107" s="414" t="str">
        <f>IF('Belegliste Träger'!M116="","",'Belegliste Träger'!M116)</f>
        <v/>
      </c>
      <c r="K107" s="414" t="str">
        <f>IF(A107&lt;&gt;"",IF('Belegliste Träger'!N116="ja",1,0),"")</f>
        <v/>
      </c>
      <c r="L107" s="414" t="str">
        <f>IF('Belegliste Träger'!O116="","",'Belegliste Träger'!O116)</f>
        <v/>
      </c>
    </row>
    <row r="108" spans="1:12" x14ac:dyDescent="0.25">
      <c r="A108" s="412" t="str">
        <f>'Belegliste Träger'!B117</f>
        <v/>
      </c>
      <c r="B108" s="414" t="str">
        <f>IF(A108&lt;&gt;"",'Belegliste Träger'!D117,"")</f>
        <v/>
      </c>
      <c r="C108" s="414" t="str">
        <f>IF(A108&lt;&gt;"",'Belegliste Träger'!E117,"")</f>
        <v/>
      </c>
      <c r="D108" s="459" t="str">
        <f>IF(A108&lt;&gt;"",'Belegliste Träger'!F117,"")</f>
        <v/>
      </c>
      <c r="E108" s="459" t="str">
        <f>IF(A108&lt;&gt;"",'Belegliste Träger'!G117,"")</f>
        <v/>
      </c>
      <c r="F108" s="414" t="str">
        <f>IF(A108&lt;&gt;"",'Belegliste Träger'!H117,"")</f>
        <v/>
      </c>
      <c r="G108" s="414" t="str">
        <f>IF(A108&lt;&gt;"",'Belegliste Träger'!I117,"")</f>
        <v/>
      </c>
      <c r="H108" s="461" t="str">
        <f>IF(A108&lt;&gt;"",'Belegliste Träger'!J117,"")</f>
        <v/>
      </c>
      <c r="I108" s="461" t="str">
        <f>IF(A108&lt;&gt;"",'Belegliste Träger'!K117,"")</f>
        <v/>
      </c>
      <c r="J108" s="414" t="str">
        <f>IF('Belegliste Träger'!M117="","",'Belegliste Träger'!M117)</f>
        <v/>
      </c>
      <c r="K108" s="414" t="str">
        <f>IF(A108&lt;&gt;"",IF('Belegliste Träger'!N117="ja",1,0),"")</f>
        <v/>
      </c>
      <c r="L108" s="414" t="str">
        <f>IF('Belegliste Träger'!O117="","",'Belegliste Träger'!O117)</f>
        <v/>
      </c>
    </row>
    <row r="109" spans="1:12" x14ac:dyDescent="0.25">
      <c r="A109" s="412" t="str">
        <f>'Belegliste Träger'!B118</f>
        <v/>
      </c>
      <c r="B109" s="414" t="str">
        <f>IF(A109&lt;&gt;"",'Belegliste Träger'!D118,"")</f>
        <v/>
      </c>
      <c r="C109" s="414" t="str">
        <f>IF(A109&lt;&gt;"",'Belegliste Träger'!E118,"")</f>
        <v/>
      </c>
      <c r="D109" s="459" t="str">
        <f>IF(A109&lt;&gt;"",'Belegliste Träger'!F118,"")</f>
        <v/>
      </c>
      <c r="E109" s="459" t="str">
        <f>IF(A109&lt;&gt;"",'Belegliste Träger'!G118,"")</f>
        <v/>
      </c>
      <c r="F109" s="414" t="str">
        <f>IF(A109&lt;&gt;"",'Belegliste Träger'!H118,"")</f>
        <v/>
      </c>
      <c r="G109" s="414" t="str">
        <f>IF(A109&lt;&gt;"",'Belegliste Träger'!I118,"")</f>
        <v/>
      </c>
      <c r="H109" s="461" t="str">
        <f>IF(A109&lt;&gt;"",'Belegliste Träger'!J118,"")</f>
        <v/>
      </c>
      <c r="I109" s="461" t="str">
        <f>IF(A109&lt;&gt;"",'Belegliste Träger'!K118,"")</f>
        <v/>
      </c>
      <c r="J109" s="414" t="str">
        <f>IF('Belegliste Träger'!M118="","",'Belegliste Träger'!M118)</f>
        <v/>
      </c>
      <c r="K109" s="414" t="str">
        <f>IF(A109&lt;&gt;"",IF('Belegliste Träger'!N118="ja",1,0),"")</f>
        <v/>
      </c>
      <c r="L109" s="414" t="str">
        <f>IF('Belegliste Träger'!O118="","",'Belegliste Träger'!O118)</f>
        <v/>
      </c>
    </row>
    <row r="110" spans="1:12" x14ac:dyDescent="0.25">
      <c r="A110" s="412" t="str">
        <f>'Belegliste Träger'!B119</f>
        <v/>
      </c>
      <c r="B110" s="414" t="str">
        <f>IF(A110&lt;&gt;"",'Belegliste Träger'!D119,"")</f>
        <v/>
      </c>
      <c r="C110" s="414" t="str">
        <f>IF(A110&lt;&gt;"",'Belegliste Träger'!E119,"")</f>
        <v/>
      </c>
      <c r="D110" s="459" t="str">
        <f>IF(A110&lt;&gt;"",'Belegliste Träger'!F119,"")</f>
        <v/>
      </c>
      <c r="E110" s="459" t="str">
        <f>IF(A110&lt;&gt;"",'Belegliste Träger'!G119,"")</f>
        <v/>
      </c>
      <c r="F110" s="414" t="str">
        <f>IF(A110&lt;&gt;"",'Belegliste Träger'!H119,"")</f>
        <v/>
      </c>
      <c r="G110" s="414" t="str">
        <f>IF(A110&lt;&gt;"",'Belegliste Träger'!I119,"")</f>
        <v/>
      </c>
      <c r="H110" s="461" t="str">
        <f>IF(A110&lt;&gt;"",'Belegliste Träger'!J119,"")</f>
        <v/>
      </c>
      <c r="I110" s="461" t="str">
        <f>IF(A110&lt;&gt;"",'Belegliste Träger'!K119,"")</f>
        <v/>
      </c>
      <c r="J110" s="414" t="str">
        <f>IF('Belegliste Träger'!M119="","",'Belegliste Träger'!M119)</f>
        <v/>
      </c>
      <c r="K110" s="414" t="str">
        <f>IF(A110&lt;&gt;"",IF('Belegliste Träger'!N119="ja",1,0),"")</f>
        <v/>
      </c>
      <c r="L110" s="414" t="str">
        <f>IF('Belegliste Träger'!O119="","",'Belegliste Träger'!O119)</f>
        <v/>
      </c>
    </row>
    <row r="111" spans="1:12" x14ac:dyDescent="0.25">
      <c r="A111" s="412" t="str">
        <f>'Belegliste Träger'!B120</f>
        <v/>
      </c>
      <c r="B111" s="414" t="str">
        <f>IF(A111&lt;&gt;"",'Belegliste Träger'!D120,"")</f>
        <v/>
      </c>
      <c r="C111" s="414" t="str">
        <f>IF(A111&lt;&gt;"",'Belegliste Träger'!E120,"")</f>
        <v/>
      </c>
      <c r="D111" s="459" t="str">
        <f>IF(A111&lt;&gt;"",'Belegliste Träger'!F120,"")</f>
        <v/>
      </c>
      <c r="E111" s="459" t="str">
        <f>IF(A111&lt;&gt;"",'Belegliste Träger'!G120,"")</f>
        <v/>
      </c>
      <c r="F111" s="414" t="str">
        <f>IF(A111&lt;&gt;"",'Belegliste Träger'!H120,"")</f>
        <v/>
      </c>
      <c r="G111" s="414" t="str">
        <f>IF(A111&lt;&gt;"",'Belegliste Träger'!I120,"")</f>
        <v/>
      </c>
      <c r="H111" s="461" t="str">
        <f>IF(A111&lt;&gt;"",'Belegliste Träger'!J120,"")</f>
        <v/>
      </c>
      <c r="I111" s="461" t="str">
        <f>IF(A111&lt;&gt;"",'Belegliste Träger'!K120,"")</f>
        <v/>
      </c>
      <c r="J111" s="414" t="str">
        <f>IF('Belegliste Träger'!M120="","",'Belegliste Träger'!M120)</f>
        <v/>
      </c>
      <c r="K111" s="414" t="str">
        <f>IF(A111&lt;&gt;"",IF('Belegliste Träger'!N120="ja",1,0),"")</f>
        <v/>
      </c>
      <c r="L111" s="414" t="str">
        <f>IF('Belegliste Träger'!O120="","",'Belegliste Träger'!O120)</f>
        <v/>
      </c>
    </row>
    <row r="112" spans="1:12" x14ac:dyDescent="0.25">
      <c r="A112" s="412" t="str">
        <f>'Belegliste Träger'!B121</f>
        <v/>
      </c>
      <c r="B112" s="414" t="str">
        <f>IF(A112&lt;&gt;"",'Belegliste Träger'!D121,"")</f>
        <v/>
      </c>
      <c r="C112" s="414" t="str">
        <f>IF(A112&lt;&gt;"",'Belegliste Träger'!E121,"")</f>
        <v/>
      </c>
      <c r="D112" s="459" t="str">
        <f>IF(A112&lt;&gt;"",'Belegliste Träger'!F121,"")</f>
        <v/>
      </c>
      <c r="E112" s="459" t="str">
        <f>IF(A112&lt;&gt;"",'Belegliste Träger'!G121,"")</f>
        <v/>
      </c>
      <c r="F112" s="414" t="str">
        <f>IF(A112&lt;&gt;"",'Belegliste Träger'!H121,"")</f>
        <v/>
      </c>
      <c r="G112" s="414" t="str">
        <f>IF(A112&lt;&gt;"",'Belegliste Träger'!I121,"")</f>
        <v/>
      </c>
      <c r="H112" s="461" t="str">
        <f>IF(A112&lt;&gt;"",'Belegliste Träger'!J121,"")</f>
        <v/>
      </c>
      <c r="I112" s="461" t="str">
        <f>IF(A112&lt;&gt;"",'Belegliste Träger'!K121,"")</f>
        <v/>
      </c>
      <c r="J112" s="414" t="str">
        <f>IF('Belegliste Träger'!M121="","",'Belegliste Träger'!M121)</f>
        <v/>
      </c>
      <c r="K112" s="414" t="str">
        <f>IF(A112&lt;&gt;"",IF('Belegliste Träger'!N121="ja",1,0),"")</f>
        <v/>
      </c>
      <c r="L112" s="414" t="str">
        <f>IF('Belegliste Träger'!O121="","",'Belegliste Träger'!O121)</f>
        <v/>
      </c>
    </row>
    <row r="113" spans="1:12" x14ac:dyDescent="0.25">
      <c r="A113" s="412" t="str">
        <f>'Belegliste Träger'!B122</f>
        <v/>
      </c>
      <c r="B113" s="414" t="str">
        <f>IF(A113&lt;&gt;"",'Belegliste Träger'!D122,"")</f>
        <v/>
      </c>
      <c r="C113" s="414" t="str">
        <f>IF(A113&lt;&gt;"",'Belegliste Träger'!E122,"")</f>
        <v/>
      </c>
      <c r="D113" s="459" t="str">
        <f>IF(A113&lt;&gt;"",'Belegliste Träger'!F122,"")</f>
        <v/>
      </c>
      <c r="E113" s="459" t="str">
        <f>IF(A113&lt;&gt;"",'Belegliste Träger'!G122,"")</f>
        <v/>
      </c>
      <c r="F113" s="414" t="str">
        <f>IF(A113&lt;&gt;"",'Belegliste Träger'!H122,"")</f>
        <v/>
      </c>
      <c r="G113" s="414" t="str">
        <f>IF(A113&lt;&gt;"",'Belegliste Träger'!I122,"")</f>
        <v/>
      </c>
      <c r="H113" s="461" t="str">
        <f>IF(A113&lt;&gt;"",'Belegliste Träger'!J122,"")</f>
        <v/>
      </c>
      <c r="I113" s="461" t="str">
        <f>IF(A113&lt;&gt;"",'Belegliste Träger'!K122,"")</f>
        <v/>
      </c>
      <c r="J113" s="414" t="str">
        <f>IF('Belegliste Träger'!M122="","",'Belegliste Träger'!M122)</f>
        <v/>
      </c>
      <c r="K113" s="414" t="str">
        <f>IF(A113&lt;&gt;"",IF('Belegliste Träger'!N122="ja",1,0),"")</f>
        <v/>
      </c>
      <c r="L113" s="414" t="str">
        <f>IF('Belegliste Träger'!O122="","",'Belegliste Träger'!O122)</f>
        <v/>
      </c>
    </row>
    <row r="114" spans="1:12" x14ac:dyDescent="0.25">
      <c r="A114" s="412" t="str">
        <f>'Belegliste Träger'!B123</f>
        <v/>
      </c>
      <c r="B114" s="414" t="str">
        <f>IF(A114&lt;&gt;"",'Belegliste Träger'!D123,"")</f>
        <v/>
      </c>
      <c r="C114" s="414" t="str">
        <f>IF(A114&lt;&gt;"",'Belegliste Träger'!E123,"")</f>
        <v/>
      </c>
      <c r="D114" s="459" t="str">
        <f>IF(A114&lt;&gt;"",'Belegliste Träger'!F123,"")</f>
        <v/>
      </c>
      <c r="E114" s="459" t="str">
        <f>IF(A114&lt;&gt;"",'Belegliste Träger'!G123,"")</f>
        <v/>
      </c>
      <c r="F114" s="414" t="str">
        <f>IF(A114&lt;&gt;"",'Belegliste Träger'!H123,"")</f>
        <v/>
      </c>
      <c r="G114" s="414" t="str">
        <f>IF(A114&lt;&gt;"",'Belegliste Träger'!I123,"")</f>
        <v/>
      </c>
      <c r="H114" s="461" t="str">
        <f>IF(A114&lt;&gt;"",'Belegliste Träger'!J123,"")</f>
        <v/>
      </c>
      <c r="I114" s="461" t="str">
        <f>IF(A114&lt;&gt;"",'Belegliste Träger'!K123,"")</f>
        <v/>
      </c>
      <c r="J114" s="414" t="str">
        <f>IF('Belegliste Träger'!M123="","",'Belegliste Träger'!M123)</f>
        <v/>
      </c>
      <c r="K114" s="414" t="str">
        <f>IF(A114&lt;&gt;"",IF('Belegliste Träger'!N123="ja",1,0),"")</f>
        <v/>
      </c>
      <c r="L114" s="414" t="str">
        <f>IF('Belegliste Träger'!O123="","",'Belegliste Träger'!O123)</f>
        <v/>
      </c>
    </row>
    <row r="115" spans="1:12" x14ac:dyDescent="0.25">
      <c r="A115" s="412" t="str">
        <f>'Belegliste Träger'!B124</f>
        <v/>
      </c>
      <c r="B115" s="414" t="str">
        <f>IF(A115&lt;&gt;"",'Belegliste Träger'!D124,"")</f>
        <v/>
      </c>
      <c r="C115" s="414" t="str">
        <f>IF(A115&lt;&gt;"",'Belegliste Träger'!E124,"")</f>
        <v/>
      </c>
      <c r="D115" s="459" t="str">
        <f>IF(A115&lt;&gt;"",'Belegliste Träger'!F124,"")</f>
        <v/>
      </c>
      <c r="E115" s="459" t="str">
        <f>IF(A115&lt;&gt;"",'Belegliste Träger'!G124,"")</f>
        <v/>
      </c>
      <c r="F115" s="414" t="str">
        <f>IF(A115&lt;&gt;"",'Belegliste Träger'!H124,"")</f>
        <v/>
      </c>
      <c r="G115" s="414" t="str">
        <f>IF(A115&lt;&gt;"",'Belegliste Träger'!I124,"")</f>
        <v/>
      </c>
      <c r="H115" s="461" t="str">
        <f>IF(A115&lt;&gt;"",'Belegliste Träger'!J124,"")</f>
        <v/>
      </c>
      <c r="I115" s="461" t="str">
        <f>IF(A115&lt;&gt;"",'Belegliste Träger'!K124,"")</f>
        <v/>
      </c>
      <c r="J115" s="414" t="str">
        <f>IF('Belegliste Träger'!M124="","",'Belegliste Träger'!M124)</f>
        <v/>
      </c>
      <c r="K115" s="414" t="str">
        <f>IF(A115&lt;&gt;"",IF('Belegliste Träger'!N124="ja",1,0),"")</f>
        <v/>
      </c>
      <c r="L115" s="414" t="str">
        <f>IF('Belegliste Träger'!O124="","",'Belegliste Träger'!O124)</f>
        <v/>
      </c>
    </row>
    <row r="116" spans="1:12" x14ac:dyDescent="0.25">
      <c r="A116" s="412" t="str">
        <f>'Belegliste Träger'!B125</f>
        <v/>
      </c>
      <c r="B116" s="414" t="str">
        <f>IF(A116&lt;&gt;"",'Belegliste Träger'!D125,"")</f>
        <v/>
      </c>
      <c r="C116" s="414" t="str">
        <f>IF(A116&lt;&gt;"",'Belegliste Träger'!E125,"")</f>
        <v/>
      </c>
      <c r="D116" s="459" t="str">
        <f>IF(A116&lt;&gt;"",'Belegliste Träger'!F125,"")</f>
        <v/>
      </c>
      <c r="E116" s="459" t="str">
        <f>IF(A116&lt;&gt;"",'Belegliste Träger'!G125,"")</f>
        <v/>
      </c>
      <c r="F116" s="414" t="str">
        <f>IF(A116&lt;&gt;"",'Belegliste Träger'!H125,"")</f>
        <v/>
      </c>
      <c r="G116" s="414" t="str">
        <f>IF(A116&lt;&gt;"",'Belegliste Träger'!I125,"")</f>
        <v/>
      </c>
      <c r="H116" s="461" t="str">
        <f>IF(A116&lt;&gt;"",'Belegliste Träger'!J125,"")</f>
        <v/>
      </c>
      <c r="I116" s="461" t="str">
        <f>IF(A116&lt;&gt;"",'Belegliste Träger'!K125,"")</f>
        <v/>
      </c>
      <c r="J116" s="414" t="str">
        <f>IF('Belegliste Träger'!M125="","",'Belegliste Träger'!M125)</f>
        <v/>
      </c>
      <c r="K116" s="414" t="str">
        <f>IF(A116&lt;&gt;"",IF('Belegliste Träger'!N125="ja",1,0),"")</f>
        <v/>
      </c>
      <c r="L116" s="414" t="str">
        <f>IF('Belegliste Träger'!O125="","",'Belegliste Träger'!O125)</f>
        <v/>
      </c>
    </row>
    <row r="117" spans="1:12" x14ac:dyDescent="0.25">
      <c r="A117" s="412" t="str">
        <f>'Belegliste Träger'!B126</f>
        <v/>
      </c>
      <c r="B117" s="414" t="str">
        <f>IF(A117&lt;&gt;"",'Belegliste Träger'!D126,"")</f>
        <v/>
      </c>
      <c r="C117" s="414" t="str">
        <f>IF(A117&lt;&gt;"",'Belegliste Träger'!E126,"")</f>
        <v/>
      </c>
      <c r="D117" s="459" t="str">
        <f>IF(A117&lt;&gt;"",'Belegliste Träger'!F126,"")</f>
        <v/>
      </c>
      <c r="E117" s="459" t="str">
        <f>IF(A117&lt;&gt;"",'Belegliste Träger'!G126,"")</f>
        <v/>
      </c>
      <c r="F117" s="414" t="str">
        <f>IF(A117&lt;&gt;"",'Belegliste Träger'!H126,"")</f>
        <v/>
      </c>
      <c r="G117" s="414" t="str">
        <f>IF(A117&lt;&gt;"",'Belegliste Träger'!I126,"")</f>
        <v/>
      </c>
      <c r="H117" s="461" t="str">
        <f>IF(A117&lt;&gt;"",'Belegliste Träger'!J126,"")</f>
        <v/>
      </c>
      <c r="I117" s="461" t="str">
        <f>IF(A117&lt;&gt;"",'Belegliste Träger'!K126,"")</f>
        <v/>
      </c>
      <c r="J117" s="414" t="str">
        <f>IF('Belegliste Träger'!M126="","",'Belegliste Träger'!M126)</f>
        <v/>
      </c>
      <c r="K117" s="414" t="str">
        <f>IF(A117&lt;&gt;"",IF('Belegliste Träger'!N126="ja",1,0),"")</f>
        <v/>
      </c>
      <c r="L117" s="414" t="str">
        <f>IF('Belegliste Träger'!O126="","",'Belegliste Träger'!O126)</f>
        <v/>
      </c>
    </row>
    <row r="118" spans="1:12" x14ac:dyDescent="0.25">
      <c r="A118" s="412" t="str">
        <f>'Belegliste Träger'!B127</f>
        <v/>
      </c>
      <c r="B118" s="414" t="str">
        <f>IF(A118&lt;&gt;"",'Belegliste Träger'!D127,"")</f>
        <v/>
      </c>
      <c r="C118" s="414" t="str">
        <f>IF(A118&lt;&gt;"",'Belegliste Träger'!E127,"")</f>
        <v/>
      </c>
      <c r="D118" s="459" t="str">
        <f>IF(A118&lt;&gt;"",'Belegliste Träger'!F127,"")</f>
        <v/>
      </c>
      <c r="E118" s="459" t="str">
        <f>IF(A118&lt;&gt;"",'Belegliste Träger'!G127,"")</f>
        <v/>
      </c>
      <c r="F118" s="414" t="str">
        <f>IF(A118&lt;&gt;"",'Belegliste Träger'!H127,"")</f>
        <v/>
      </c>
      <c r="G118" s="414" t="str">
        <f>IF(A118&lt;&gt;"",'Belegliste Träger'!I127,"")</f>
        <v/>
      </c>
      <c r="H118" s="461" t="str">
        <f>IF(A118&lt;&gt;"",'Belegliste Träger'!J127,"")</f>
        <v/>
      </c>
      <c r="I118" s="461" t="str">
        <f>IF(A118&lt;&gt;"",'Belegliste Träger'!K127,"")</f>
        <v/>
      </c>
      <c r="J118" s="414" t="str">
        <f>IF('Belegliste Träger'!M127="","",'Belegliste Träger'!M127)</f>
        <v/>
      </c>
      <c r="K118" s="414" t="str">
        <f>IF(A118&lt;&gt;"",IF('Belegliste Träger'!N127="ja",1,0),"")</f>
        <v/>
      </c>
      <c r="L118" s="414" t="str">
        <f>IF('Belegliste Träger'!O127="","",'Belegliste Träger'!O127)</f>
        <v/>
      </c>
    </row>
    <row r="119" spans="1:12" x14ac:dyDescent="0.25">
      <c r="A119" s="412" t="str">
        <f>'Belegliste Träger'!B128</f>
        <v/>
      </c>
      <c r="B119" s="414" t="str">
        <f>IF(A119&lt;&gt;"",'Belegliste Träger'!D128,"")</f>
        <v/>
      </c>
      <c r="C119" s="414" t="str">
        <f>IF(A119&lt;&gt;"",'Belegliste Träger'!E128,"")</f>
        <v/>
      </c>
      <c r="D119" s="459" t="str">
        <f>IF(A119&lt;&gt;"",'Belegliste Träger'!F128,"")</f>
        <v/>
      </c>
      <c r="E119" s="459" t="str">
        <f>IF(A119&lt;&gt;"",'Belegliste Träger'!G128,"")</f>
        <v/>
      </c>
      <c r="F119" s="414" t="str">
        <f>IF(A119&lt;&gt;"",'Belegliste Träger'!H128,"")</f>
        <v/>
      </c>
      <c r="G119" s="414" t="str">
        <f>IF(A119&lt;&gt;"",'Belegliste Träger'!I128,"")</f>
        <v/>
      </c>
      <c r="H119" s="461" t="str">
        <f>IF(A119&lt;&gt;"",'Belegliste Träger'!J128,"")</f>
        <v/>
      </c>
      <c r="I119" s="461" t="str">
        <f>IF(A119&lt;&gt;"",'Belegliste Träger'!K128,"")</f>
        <v/>
      </c>
      <c r="J119" s="414" t="str">
        <f>IF('Belegliste Träger'!M128="","",'Belegliste Träger'!M128)</f>
        <v/>
      </c>
      <c r="K119" s="414" t="str">
        <f>IF(A119&lt;&gt;"",IF('Belegliste Träger'!N128="ja",1,0),"")</f>
        <v/>
      </c>
      <c r="L119" s="414" t="str">
        <f>IF('Belegliste Träger'!O128="","",'Belegliste Träger'!O128)</f>
        <v/>
      </c>
    </row>
    <row r="120" spans="1:12" x14ac:dyDescent="0.25">
      <c r="A120" s="412" t="str">
        <f>'Belegliste Träger'!B129</f>
        <v/>
      </c>
      <c r="B120" s="414" t="str">
        <f>IF(A120&lt;&gt;"",'Belegliste Träger'!D129,"")</f>
        <v/>
      </c>
      <c r="C120" s="414" t="str">
        <f>IF(A120&lt;&gt;"",'Belegliste Träger'!E129,"")</f>
        <v/>
      </c>
      <c r="D120" s="459" t="str">
        <f>IF(A120&lt;&gt;"",'Belegliste Träger'!F129,"")</f>
        <v/>
      </c>
      <c r="E120" s="459" t="str">
        <f>IF(A120&lt;&gt;"",'Belegliste Träger'!G129,"")</f>
        <v/>
      </c>
      <c r="F120" s="414" t="str">
        <f>IF(A120&lt;&gt;"",'Belegliste Träger'!H129,"")</f>
        <v/>
      </c>
      <c r="G120" s="414" t="str">
        <f>IF(A120&lt;&gt;"",'Belegliste Träger'!I129,"")</f>
        <v/>
      </c>
      <c r="H120" s="461" t="str">
        <f>IF(A120&lt;&gt;"",'Belegliste Träger'!J129,"")</f>
        <v/>
      </c>
      <c r="I120" s="461" t="str">
        <f>IF(A120&lt;&gt;"",'Belegliste Träger'!K129,"")</f>
        <v/>
      </c>
      <c r="J120" s="414" t="str">
        <f>IF('Belegliste Träger'!M129="","",'Belegliste Träger'!M129)</f>
        <v/>
      </c>
      <c r="K120" s="414" t="str">
        <f>IF(A120&lt;&gt;"",IF('Belegliste Träger'!N129="ja",1,0),"")</f>
        <v/>
      </c>
      <c r="L120" s="414" t="str">
        <f>IF('Belegliste Träger'!O129="","",'Belegliste Träger'!O129)</f>
        <v/>
      </c>
    </row>
    <row r="121" spans="1:12" x14ac:dyDescent="0.25">
      <c r="A121" s="412" t="str">
        <f>'Belegliste Träger'!B130</f>
        <v/>
      </c>
      <c r="B121" s="414" t="str">
        <f>IF(A121&lt;&gt;"",'Belegliste Träger'!D130,"")</f>
        <v/>
      </c>
      <c r="C121" s="414" t="str">
        <f>IF(A121&lt;&gt;"",'Belegliste Träger'!E130,"")</f>
        <v/>
      </c>
      <c r="D121" s="459" t="str">
        <f>IF(A121&lt;&gt;"",'Belegliste Träger'!F130,"")</f>
        <v/>
      </c>
      <c r="E121" s="459" t="str">
        <f>IF(A121&lt;&gt;"",'Belegliste Träger'!G130,"")</f>
        <v/>
      </c>
      <c r="F121" s="414" t="str">
        <f>IF(A121&lt;&gt;"",'Belegliste Träger'!H130,"")</f>
        <v/>
      </c>
      <c r="G121" s="414" t="str">
        <f>IF(A121&lt;&gt;"",'Belegliste Träger'!I130,"")</f>
        <v/>
      </c>
      <c r="H121" s="461" t="str">
        <f>IF(A121&lt;&gt;"",'Belegliste Träger'!J130,"")</f>
        <v/>
      </c>
      <c r="I121" s="461" t="str">
        <f>IF(A121&lt;&gt;"",'Belegliste Träger'!K130,"")</f>
        <v/>
      </c>
      <c r="J121" s="414" t="str">
        <f>IF('Belegliste Träger'!M130="","",'Belegliste Träger'!M130)</f>
        <v/>
      </c>
      <c r="K121" s="414" t="str">
        <f>IF(A121&lt;&gt;"",IF('Belegliste Träger'!N130="ja",1,0),"")</f>
        <v/>
      </c>
      <c r="L121" s="414" t="str">
        <f>IF('Belegliste Träger'!O130="","",'Belegliste Träger'!O130)</f>
        <v/>
      </c>
    </row>
    <row r="122" spans="1:12" x14ac:dyDescent="0.25">
      <c r="A122" s="412" t="str">
        <f>'Belegliste Träger'!B131</f>
        <v/>
      </c>
      <c r="B122" s="414" t="str">
        <f>IF(A122&lt;&gt;"",'Belegliste Träger'!D131,"")</f>
        <v/>
      </c>
      <c r="C122" s="414" t="str">
        <f>IF(A122&lt;&gt;"",'Belegliste Träger'!E131,"")</f>
        <v/>
      </c>
      <c r="D122" s="459" t="str">
        <f>IF(A122&lt;&gt;"",'Belegliste Träger'!F131,"")</f>
        <v/>
      </c>
      <c r="E122" s="459" t="str">
        <f>IF(A122&lt;&gt;"",'Belegliste Träger'!G131,"")</f>
        <v/>
      </c>
      <c r="F122" s="414" t="str">
        <f>IF(A122&lt;&gt;"",'Belegliste Träger'!H131,"")</f>
        <v/>
      </c>
      <c r="G122" s="414" t="str">
        <f>IF(A122&lt;&gt;"",'Belegliste Träger'!I131,"")</f>
        <v/>
      </c>
      <c r="H122" s="461" t="str">
        <f>IF(A122&lt;&gt;"",'Belegliste Träger'!J131,"")</f>
        <v/>
      </c>
      <c r="I122" s="461" t="str">
        <f>IF(A122&lt;&gt;"",'Belegliste Träger'!K131,"")</f>
        <v/>
      </c>
      <c r="J122" s="414" t="str">
        <f>IF('Belegliste Träger'!M131="","",'Belegliste Träger'!M131)</f>
        <v/>
      </c>
      <c r="K122" s="414" t="str">
        <f>IF(A122&lt;&gt;"",IF('Belegliste Träger'!N131="ja",1,0),"")</f>
        <v/>
      </c>
      <c r="L122" s="414" t="str">
        <f>IF('Belegliste Träger'!O131="","",'Belegliste Träger'!O131)</f>
        <v/>
      </c>
    </row>
    <row r="123" spans="1:12" x14ac:dyDescent="0.25">
      <c r="A123" s="412" t="str">
        <f>'Belegliste Träger'!B132</f>
        <v/>
      </c>
      <c r="B123" s="414" t="str">
        <f>IF(A123&lt;&gt;"",'Belegliste Träger'!D132,"")</f>
        <v/>
      </c>
      <c r="C123" s="414" t="str">
        <f>IF(A123&lt;&gt;"",'Belegliste Träger'!E132,"")</f>
        <v/>
      </c>
      <c r="D123" s="459" t="str">
        <f>IF(A123&lt;&gt;"",'Belegliste Träger'!F132,"")</f>
        <v/>
      </c>
      <c r="E123" s="459" t="str">
        <f>IF(A123&lt;&gt;"",'Belegliste Träger'!G132,"")</f>
        <v/>
      </c>
      <c r="F123" s="414" t="str">
        <f>IF(A123&lt;&gt;"",'Belegliste Träger'!H132,"")</f>
        <v/>
      </c>
      <c r="G123" s="414" t="str">
        <f>IF(A123&lt;&gt;"",'Belegliste Träger'!I132,"")</f>
        <v/>
      </c>
      <c r="H123" s="461" t="str">
        <f>IF(A123&lt;&gt;"",'Belegliste Träger'!J132,"")</f>
        <v/>
      </c>
      <c r="I123" s="461" t="str">
        <f>IF(A123&lt;&gt;"",'Belegliste Träger'!K132,"")</f>
        <v/>
      </c>
      <c r="J123" s="414" t="str">
        <f>IF('Belegliste Träger'!M132="","",'Belegliste Träger'!M132)</f>
        <v/>
      </c>
      <c r="K123" s="414" t="str">
        <f>IF(A123&lt;&gt;"",IF('Belegliste Träger'!N132="ja",1,0),"")</f>
        <v/>
      </c>
      <c r="L123" s="414" t="str">
        <f>IF('Belegliste Träger'!O132="","",'Belegliste Träger'!O132)</f>
        <v/>
      </c>
    </row>
    <row r="124" spans="1:12" x14ac:dyDescent="0.25">
      <c r="A124" s="412" t="str">
        <f>'Belegliste Träger'!B133</f>
        <v/>
      </c>
      <c r="B124" s="414" t="str">
        <f>IF(A124&lt;&gt;"",'Belegliste Träger'!D133,"")</f>
        <v/>
      </c>
      <c r="C124" s="414" t="str">
        <f>IF(A124&lt;&gt;"",'Belegliste Träger'!E133,"")</f>
        <v/>
      </c>
      <c r="D124" s="459" t="str">
        <f>IF(A124&lt;&gt;"",'Belegliste Träger'!F133,"")</f>
        <v/>
      </c>
      <c r="E124" s="459" t="str">
        <f>IF(A124&lt;&gt;"",'Belegliste Träger'!G133,"")</f>
        <v/>
      </c>
      <c r="F124" s="414" t="str">
        <f>IF(A124&lt;&gt;"",'Belegliste Träger'!H133,"")</f>
        <v/>
      </c>
      <c r="G124" s="414" t="str">
        <f>IF(A124&lt;&gt;"",'Belegliste Träger'!I133,"")</f>
        <v/>
      </c>
      <c r="H124" s="461" t="str">
        <f>IF(A124&lt;&gt;"",'Belegliste Träger'!J133,"")</f>
        <v/>
      </c>
      <c r="I124" s="461" t="str">
        <f>IF(A124&lt;&gt;"",'Belegliste Träger'!K133,"")</f>
        <v/>
      </c>
      <c r="J124" s="414" t="str">
        <f>IF('Belegliste Träger'!M133="","",'Belegliste Träger'!M133)</f>
        <v/>
      </c>
      <c r="K124" s="414" t="str">
        <f>IF(A124&lt;&gt;"",IF('Belegliste Träger'!N133="ja",1,0),"")</f>
        <v/>
      </c>
      <c r="L124" s="414" t="str">
        <f>IF('Belegliste Träger'!O133="","",'Belegliste Träger'!O133)</f>
        <v/>
      </c>
    </row>
    <row r="125" spans="1:12" x14ac:dyDescent="0.25">
      <c r="A125" s="412" t="str">
        <f>'Belegliste Träger'!B134</f>
        <v/>
      </c>
      <c r="B125" s="414" t="str">
        <f>IF(A125&lt;&gt;"",'Belegliste Träger'!D134,"")</f>
        <v/>
      </c>
      <c r="C125" s="414" t="str">
        <f>IF(A125&lt;&gt;"",'Belegliste Träger'!E134,"")</f>
        <v/>
      </c>
      <c r="D125" s="459" t="str">
        <f>IF(A125&lt;&gt;"",'Belegliste Träger'!F134,"")</f>
        <v/>
      </c>
      <c r="E125" s="459" t="str">
        <f>IF(A125&lt;&gt;"",'Belegliste Träger'!G134,"")</f>
        <v/>
      </c>
      <c r="F125" s="414" t="str">
        <f>IF(A125&lt;&gt;"",'Belegliste Träger'!H134,"")</f>
        <v/>
      </c>
      <c r="G125" s="414" t="str">
        <f>IF(A125&lt;&gt;"",'Belegliste Träger'!I134,"")</f>
        <v/>
      </c>
      <c r="H125" s="461" t="str">
        <f>IF(A125&lt;&gt;"",'Belegliste Träger'!J134,"")</f>
        <v/>
      </c>
      <c r="I125" s="461" t="str">
        <f>IF(A125&lt;&gt;"",'Belegliste Träger'!K134,"")</f>
        <v/>
      </c>
      <c r="J125" s="414" t="str">
        <f>IF('Belegliste Träger'!M134="","",'Belegliste Träger'!M134)</f>
        <v/>
      </c>
      <c r="K125" s="414" t="str">
        <f>IF(A125&lt;&gt;"",IF('Belegliste Träger'!N134="ja",1,0),"")</f>
        <v/>
      </c>
      <c r="L125" s="414" t="str">
        <f>IF('Belegliste Träger'!O134="","",'Belegliste Träger'!O134)</f>
        <v/>
      </c>
    </row>
    <row r="126" spans="1:12" x14ac:dyDescent="0.25">
      <c r="A126" s="412" t="str">
        <f>'Belegliste Träger'!B135</f>
        <v/>
      </c>
      <c r="B126" s="414" t="str">
        <f>IF(A126&lt;&gt;"",'Belegliste Träger'!D135,"")</f>
        <v/>
      </c>
      <c r="C126" s="414" t="str">
        <f>IF(A126&lt;&gt;"",'Belegliste Träger'!E135,"")</f>
        <v/>
      </c>
      <c r="D126" s="459" t="str">
        <f>IF(A126&lt;&gt;"",'Belegliste Träger'!F135,"")</f>
        <v/>
      </c>
      <c r="E126" s="459" t="str">
        <f>IF(A126&lt;&gt;"",'Belegliste Träger'!G135,"")</f>
        <v/>
      </c>
      <c r="F126" s="414" t="str">
        <f>IF(A126&lt;&gt;"",'Belegliste Träger'!H135,"")</f>
        <v/>
      </c>
      <c r="G126" s="414" t="str">
        <f>IF(A126&lt;&gt;"",'Belegliste Träger'!I135,"")</f>
        <v/>
      </c>
      <c r="H126" s="461" t="str">
        <f>IF(A126&lt;&gt;"",'Belegliste Träger'!J135,"")</f>
        <v/>
      </c>
      <c r="I126" s="461" t="str">
        <f>IF(A126&lt;&gt;"",'Belegliste Träger'!K135,"")</f>
        <v/>
      </c>
      <c r="J126" s="414" t="str">
        <f>IF('Belegliste Träger'!M135="","",'Belegliste Träger'!M135)</f>
        <v/>
      </c>
      <c r="K126" s="414" t="str">
        <f>IF(A126&lt;&gt;"",IF('Belegliste Träger'!N135="ja",1,0),"")</f>
        <v/>
      </c>
      <c r="L126" s="414" t="str">
        <f>IF('Belegliste Träger'!O135="","",'Belegliste Träger'!O135)</f>
        <v/>
      </c>
    </row>
    <row r="127" spans="1:12" x14ac:dyDescent="0.25">
      <c r="A127" s="412" t="str">
        <f>'Belegliste Träger'!B136</f>
        <v/>
      </c>
      <c r="B127" s="414" t="str">
        <f>IF(A127&lt;&gt;"",'Belegliste Träger'!D136,"")</f>
        <v/>
      </c>
      <c r="C127" s="414" t="str">
        <f>IF(A127&lt;&gt;"",'Belegliste Träger'!E136,"")</f>
        <v/>
      </c>
      <c r="D127" s="459" t="str">
        <f>IF(A127&lt;&gt;"",'Belegliste Träger'!F136,"")</f>
        <v/>
      </c>
      <c r="E127" s="459" t="str">
        <f>IF(A127&lt;&gt;"",'Belegliste Träger'!G136,"")</f>
        <v/>
      </c>
      <c r="F127" s="414" t="str">
        <f>IF(A127&lt;&gt;"",'Belegliste Träger'!H136,"")</f>
        <v/>
      </c>
      <c r="G127" s="414" t="str">
        <f>IF(A127&lt;&gt;"",'Belegliste Träger'!I136,"")</f>
        <v/>
      </c>
      <c r="H127" s="461" t="str">
        <f>IF(A127&lt;&gt;"",'Belegliste Träger'!J136,"")</f>
        <v/>
      </c>
      <c r="I127" s="461" t="str">
        <f>IF(A127&lt;&gt;"",'Belegliste Träger'!K136,"")</f>
        <v/>
      </c>
      <c r="J127" s="414" t="str">
        <f>IF('Belegliste Träger'!M136="","",'Belegliste Träger'!M136)</f>
        <v/>
      </c>
      <c r="K127" s="414" t="str">
        <f>IF(A127&lt;&gt;"",IF('Belegliste Träger'!N136="ja",1,0),"")</f>
        <v/>
      </c>
      <c r="L127" s="414" t="str">
        <f>IF('Belegliste Träger'!O136="","",'Belegliste Träger'!O136)</f>
        <v/>
      </c>
    </row>
    <row r="128" spans="1:12" x14ac:dyDescent="0.25">
      <c r="A128" s="412" t="str">
        <f>'Belegliste Träger'!B137</f>
        <v/>
      </c>
      <c r="B128" s="414" t="str">
        <f>IF(A128&lt;&gt;"",'Belegliste Träger'!D137,"")</f>
        <v/>
      </c>
      <c r="C128" s="414" t="str">
        <f>IF(A128&lt;&gt;"",'Belegliste Träger'!E137,"")</f>
        <v/>
      </c>
      <c r="D128" s="459" t="str">
        <f>IF(A128&lt;&gt;"",'Belegliste Träger'!F137,"")</f>
        <v/>
      </c>
      <c r="E128" s="459" t="str">
        <f>IF(A128&lt;&gt;"",'Belegliste Träger'!G137,"")</f>
        <v/>
      </c>
      <c r="F128" s="414" t="str">
        <f>IF(A128&lt;&gt;"",'Belegliste Träger'!H137,"")</f>
        <v/>
      </c>
      <c r="G128" s="414" t="str">
        <f>IF(A128&lt;&gt;"",'Belegliste Träger'!I137,"")</f>
        <v/>
      </c>
      <c r="H128" s="461" t="str">
        <f>IF(A128&lt;&gt;"",'Belegliste Träger'!J137,"")</f>
        <v/>
      </c>
      <c r="I128" s="461" t="str">
        <f>IF(A128&lt;&gt;"",'Belegliste Träger'!K137,"")</f>
        <v/>
      </c>
      <c r="J128" s="414" t="str">
        <f>IF('Belegliste Träger'!M137="","",'Belegliste Träger'!M137)</f>
        <v/>
      </c>
      <c r="K128" s="414" t="str">
        <f>IF(A128&lt;&gt;"",IF('Belegliste Träger'!N137="ja",1,0),"")</f>
        <v/>
      </c>
      <c r="L128" s="414" t="str">
        <f>IF('Belegliste Träger'!O137="","",'Belegliste Träger'!O137)</f>
        <v/>
      </c>
    </row>
    <row r="129" spans="1:12" x14ac:dyDescent="0.25">
      <c r="A129" s="412" t="str">
        <f>'Belegliste Träger'!B138</f>
        <v/>
      </c>
      <c r="B129" s="414" t="str">
        <f>IF(A129&lt;&gt;"",'Belegliste Träger'!D138,"")</f>
        <v/>
      </c>
      <c r="C129" s="414" t="str">
        <f>IF(A129&lt;&gt;"",'Belegliste Träger'!E138,"")</f>
        <v/>
      </c>
      <c r="D129" s="459" t="str">
        <f>IF(A129&lt;&gt;"",'Belegliste Träger'!F138,"")</f>
        <v/>
      </c>
      <c r="E129" s="459" t="str">
        <f>IF(A129&lt;&gt;"",'Belegliste Träger'!G138,"")</f>
        <v/>
      </c>
      <c r="F129" s="414" t="str">
        <f>IF(A129&lt;&gt;"",'Belegliste Träger'!H138,"")</f>
        <v/>
      </c>
      <c r="G129" s="414" t="str">
        <f>IF(A129&lt;&gt;"",'Belegliste Träger'!I138,"")</f>
        <v/>
      </c>
      <c r="H129" s="461" t="str">
        <f>IF(A129&lt;&gt;"",'Belegliste Träger'!J138,"")</f>
        <v/>
      </c>
      <c r="I129" s="461" t="str">
        <f>IF(A129&lt;&gt;"",'Belegliste Träger'!K138,"")</f>
        <v/>
      </c>
      <c r="J129" s="414" t="str">
        <f>IF('Belegliste Träger'!M138="","",'Belegliste Träger'!M138)</f>
        <v/>
      </c>
      <c r="K129" s="414" t="str">
        <f>IF(A129&lt;&gt;"",IF('Belegliste Träger'!N138="ja",1,0),"")</f>
        <v/>
      </c>
      <c r="L129" s="414" t="str">
        <f>IF('Belegliste Träger'!O138="","",'Belegliste Träger'!O138)</f>
        <v/>
      </c>
    </row>
    <row r="130" spans="1:12" x14ac:dyDescent="0.25">
      <c r="A130" s="412" t="str">
        <f>'Belegliste Träger'!B139</f>
        <v/>
      </c>
      <c r="B130" s="414" t="str">
        <f>IF(A130&lt;&gt;"",'Belegliste Träger'!D139,"")</f>
        <v/>
      </c>
      <c r="C130" s="414" t="str">
        <f>IF(A130&lt;&gt;"",'Belegliste Träger'!E139,"")</f>
        <v/>
      </c>
      <c r="D130" s="459" t="str">
        <f>IF(A130&lt;&gt;"",'Belegliste Träger'!F139,"")</f>
        <v/>
      </c>
      <c r="E130" s="459" t="str">
        <f>IF(A130&lt;&gt;"",'Belegliste Träger'!G139,"")</f>
        <v/>
      </c>
      <c r="F130" s="414" t="str">
        <f>IF(A130&lt;&gt;"",'Belegliste Träger'!H139,"")</f>
        <v/>
      </c>
      <c r="G130" s="414" t="str">
        <f>IF(A130&lt;&gt;"",'Belegliste Träger'!I139,"")</f>
        <v/>
      </c>
      <c r="H130" s="461" t="str">
        <f>IF(A130&lt;&gt;"",'Belegliste Träger'!J139,"")</f>
        <v/>
      </c>
      <c r="I130" s="461" t="str">
        <f>IF(A130&lt;&gt;"",'Belegliste Träger'!K139,"")</f>
        <v/>
      </c>
      <c r="J130" s="414" t="str">
        <f>IF('Belegliste Träger'!M139="","",'Belegliste Träger'!M139)</f>
        <v/>
      </c>
      <c r="K130" s="414" t="str">
        <f>IF(A130&lt;&gt;"",IF('Belegliste Träger'!N139="ja",1,0),"")</f>
        <v/>
      </c>
      <c r="L130" s="414" t="str">
        <f>IF('Belegliste Träger'!O139="","",'Belegliste Träger'!O139)</f>
        <v/>
      </c>
    </row>
    <row r="131" spans="1:12" x14ac:dyDescent="0.25">
      <c r="A131" s="412" t="str">
        <f>'Belegliste Träger'!B140</f>
        <v/>
      </c>
      <c r="B131" s="414" t="str">
        <f>IF(A131&lt;&gt;"",'Belegliste Träger'!D140,"")</f>
        <v/>
      </c>
      <c r="C131" s="414" t="str">
        <f>IF(A131&lt;&gt;"",'Belegliste Träger'!E140,"")</f>
        <v/>
      </c>
      <c r="D131" s="459" t="str">
        <f>IF(A131&lt;&gt;"",'Belegliste Träger'!F140,"")</f>
        <v/>
      </c>
      <c r="E131" s="459" t="str">
        <f>IF(A131&lt;&gt;"",'Belegliste Träger'!G140,"")</f>
        <v/>
      </c>
      <c r="F131" s="414" t="str">
        <f>IF(A131&lt;&gt;"",'Belegliste Träger'!H140,"")</f>
        <v/>
      </c>
      <c r="G131" s="414" t="str">
        <f>IF(A131&lt;&gt;"",'Belegliste Träger'!I140,"")</f>
        <v/>
      </c>
      <c r="H131" s="461" t="str">
        <f>IF(A131&lt;&gt;"",'Belegliste Träger'!J140,"")</f>
        <v/>
      </c>
      <c r="I131" s="461" t="str">
        <f>IF(A131&lt;&gt;"",'Belegliste Träger'!K140,"")</f>
        <v/>
      </c>
      <c r="J131" s="414" t="str">
        <f>IF('Belegliste Träger'!M140="","",'Belegliste Träger'!M140)</f>
        <v/>
      </c>
      <c r="K131" s="414" t="str">
        <f>IF(A131&lt;&gt;"",IF('Belegliste Träger'!N140="ja",1,0),"")</f>
        <v/>
      </c>
      <c r="L131" s="414" t="str">
        <f>IF('Belegliste Träger'!O140="","",'Belegliste Träger'!O140)</f>
        <v/>
      </c>
    </row>
    <row r="132" spans="1:12" x14ac:dyDescent="0.25">
      <c r="A132" s="412" t="str">
        <f>'Belegliste Träger'!B141</f>
        <v/>
      </c>
      <c r="B132" s="414" t="str">
        <f>IF(A132&lt;&gt;"",'Belegliste Träger'!D141,"")</f>
        <v/>
      </c>
      <c r="C132" s="414" t="str">
        <f>IF(A132&lt;&gt;"",'Belegliste Träger'!E141,"")</f>
        <v/>
      </c>
      <c r="D132" s="459" t="str">
        <f>IF(A132&lt;&gt;"",'Belegliste Träger'!F141,"")</f>
        <v/>
      </c>
      <c r="E132" s="459" t="str">
        <f>IF(A132&lt;&gt;"",'Belegliste Träger'!G141,"")</f>
        <v/>
      </c>
      <c r="F132" s="414" t="str">
        <f>IF(A132&lt;&gt;"",'Belegliste Träger'!H141,"")</f>
        <v/>
      </c>
      <c r="G132" s="414" t="str">
        <f>IF(A132&lt;&gt;"",'Belegliste Träger'!I141,"")</f>
        <v/>
      </c>
      <c r="H132" s="461" t="str">
        <f>IF(A132&lt;&gt;"",'Belegliste Träger'!J141,"")</f>
        <v/>
      </c>
      <c r="I132" s="461" t="str">
        <f>IF(A132&lt;&gt;"",'Belegliste Träger'!K141,"")</f>
        <v/>
      </c>
      <c r="J132" s="414" t="str">
        <f>IF('Belegliste Träger'!M141="","",'Belegliste Träger'!M141)</f>
        <v/>
      </c>
      <c r="K132" s="414" t="str">
        <f>IF(A132&lt;&gt;"",IF('Belegliste Träger'!N141="ja",1,0),"")</f>
        <v/>
      </c>
      <c r="L132" s="414" t="str">
        <f>IF('Belegliste Träger'!O141="","",'Belegliste Träger'!O141)</f>
        <v/>
      </c>
    </row>
    <row r="133" spans="1:12" x14ac:dyDescent="0.25">
      <c r="A133" s="412" t="str">
        <f>'Belegliste Träger'!B142</f>
        <v/>
      </c>
      <c r="B133" s="414" t="str">
        <f>IF(A133&lt;&gt;"",'Belegliste Träger'!D142,"")</f>
        <v/>
      </c>
      <c r="C133" s="414" t="str">
        <f>IF(A133&lt;&gt;"",'Belegliste Träger'!E142,"")</f>
        <v/>
      </c>
      <c r="D133" s="459" t="str">
        <f>IF(A133&lt;&gt;"",'Belegliste Träger'!F142,"")</f>
        <v/>
      </c>
      <c r="E133" s="459" t="str">
        <f>IF(A133&lt;&gt;"",'Belegliste Träger'!G142,"")</f>
        <v/>
      </c>
      <c r="F133" s="414" t="str">
        <f>IF(A133&lt;&gt;"",'Belegliste Träger'!H142,"")</f>
        <v/>
      </c>
      <c r="G133" s="414" t="str">
        <f>IF(A133&lt;&gt;"",'Belegliste Träger'!I142,"")</f>
        <v/>
      </c>
      <c r="H133" s="461" t="str">
        <f>IF(A133&lt;&gt;"",'Belegliste Träger'!J142,"")</f>
        <v/>
      </c>
      <c r="I133" s="461" t="str">
        <f>IF(A133&lt;&gt;"",'Belegliste Träger'!K142,"")</f>
        <v/>
      </c>
      <c r="J133" s="414" t="str">
        <f>IF('Belegliste Träger'!M142="","",'Belegliste Träger'!M142)</f>
        <v/>
      </c>
      <c r="K133" s="414" t="str">
        <f>IF(A133&lt;&gt;"",IF('Belegliste Träger'!N142="ja",1,0),"")</f>
        <v/>
      </c>
      <c r="L133" s="414" t="str">
        <f>IF('Belegliste Träger'!O142="","",'Belegliste Träger'!O142)</f>
        <v/>
      </c>
    </row>
    <row r="134" spans="1:12" x14ac:dyDescent="0.25">
      <c r="A134" s="412" t="str">
        <f>'Belegliste Träger'!B143</f>
        <v/>
      </c>
      <c r="B134" s="414" t="str">
        <f>IF(A134&lt;&gt;"",'Belegliste Träger'!D143,"")</f>
        <v/>
      </c>
      <c r="C134" s="414" t="str">
        <f>IF(A134&lt;&gt;"",'Belegliste Träger'!E143,"")</f>
        <v/>
      </c>
      <c r="D134" s="459" t="str">
        <f>IF(A134&lt;&gt;"",'Belegliste Träger'!F143,"")</f>
        <v/>
      </c>
      <c r="E134" s="459" t="str">
        <f>IF(A134&lt;&gt;"",'Belegliste Träger'!G143,"")</f>
        <v/>
      </c>
      <c r="F134" s="414" t="str">
        <f>IF(A134&lt;&gt;"",'Belegliste Träger'!H143,"")</f>
        <v/>
      </c>
      <c r="G134" s="414" t="str">
        <f>IF(A134&lt;&gt;"",'Belegliste Träger'!I143,"")</f>
        <v/>
      </c>
      <c r="H134" s="461" t="str">
        <f>IF(A134&lt;&gt;"",'Belegliste Träger'!J143,"")</f>
        <v/>
      </c>
      <c r="I134" s="461" t="str">
        <f>IF(A134&lt;&gt;"",'Belegliste Träger'!K143,"")</f>
        <v/>
      </c>
      <c r="J134" s="414" t="str">
        <f>IF('Belegliste Träger'!M143="","",'Belegliste Träger'!M143)</f>
        <v/>
      </c>
      <c r="K134" s="414" t="str">
        <f>IF(A134&lt;&gt;"",IF('Belegliste Träger'!N143="ja",1,0),"")</f>
        <v/>
      </c>
      <c r="L134" s="414" t="str">
        <f>IF('Belegliste Träger'!O143="","",'Belegliste Träger'!O143)</f>
        <v/>
      </c>
    </row>
    <row r="135" spans="1:12" x14ac:dyDescent="0.25">
      <c r="A135" s="412" t="str">
        <f>'Belegliste Träger'!B144</f>
        <v/>
      </c>
      <c r="B135" s="414" t="str">
        <f>IF(A135&lt;&gt;"",'Belegliste Träger'!D144,"")</f>
        <v/>
      </c>
      <c r="C135" s="414" t="str">
        <f>IF(A135&lt;&gt;"",'Belegliste Träger'!E144,"")</f>
        <v/>
      </c>
      <c r="D135" s="459" t="str">
        <f>IF(A135&lt;&gt;"",'Belegliste Träger'!F144,"")</f>
        <v/>
      </c>
      <c r="E135" s="459" t="str">
        <f>IF(A135&lt;&gt;"",'Belegliste Träger'!G144,"")</f>
        <v/>
      </c>
      <c r="F135" s="414" t="str">
        <f>IF(A135&lt;&gt;"",'Belegliste Träger'!H144,"")</f>
        <v/>
      </c>
      <c r="G135" s="414" t="str">
        <f>IF(A135&lt;&gt;"",'Belegliste Träger'!I144,"")</f>
        <v/>
      </c>
      <c r="H135" s="461" t="str">
        <f>IF(A135&lt;&gt;"",'Belegliste Träger'!J144,"")</f>
        <v/>
      </c>
      <c r="I135" s="461" t="str">
        <f>IF(A135&lt;&gt;"",'Belegliste Träger'!K144,"")</f>
        <v/>
      </c>
      <c r="J135" s="414" t="str">
        <f>IF('Belegliste Träger'!M144="","",'Belegliste Träger'!M144)</f>
        <v/>
      </c>
      <c r="K135" s="414" t="str">
        <f>IF(A135&lt;&gt;"",IF('Belegliste Träger'!N144="ja",1,0),"")</f>
        <v/>
      </c>
      <c r="L135" s="414" t="str">
        <f>IF('Belegliste Träger'!O144="","",'Belegliste Träger'!O144)</f>
        <v/>
      </c>
    </row>
    <row r="136" spans="1:12" x14ac:dyDescent="0.25">
      <c r="A136" s="412" t="str">
        <f>'Belegliste Träger'!B145</f>
        <v/>
      </c>
      <c r="B136" s="414" t="str">
        <f>IF(A136&lt;&gt;"",'Belegliste Träger'!D145,"")</f>
        <v/>
      </c>
      <c r="C136" s="414" t="str">
        <f>IF(A136&lt;&gt;"",'Belegliste Träger'!E145,"")</f>
        <v/>
      </c>
      <c r="D136" s="459" t="str">
        <f>IF(A136&lt;&gt;"",'Belegliste Träger'!F145,"")</f>
        <v/>
      </c>
      <c r="E136" s="459" t="str">
        <f>IF(A136&lt;&gt;"",'Belegliste Träger'!G145,"")</f>
        <v/>
      </c>
      <c r="F136" s="414" t="str">
        <f>IF(A136&lt;&gt;"",'Belegliste Träger'!H145,"")</f>
        <v/>
      </c>
      <c r="G136" s="414" t="str">
        <f>IF(A136&lt;&gt;"",'Belegliste Träger'!I145,"")</f>
        <v/>
      </c>
      <c r="H136" s="461" t="str">
        <f>IF(A136&lt;&gt;"",'Belegliste Träger'!J145,"")</f>
        <v/>
      </c>
      <c r="I136" s="461" t="str">
        <f>IF(A136&lt;&gt;"",'Belegliste Träger'!K145,"")</f>
        <v/>
      </c>
      <c r="J136" s="414" t="str">
        <f>IF('Belegliste Träger'!M145="","",'Belegliste Träger'!M145)</f>
        <v/>
      </c>
      <c r="K136" s="414" t="str">
        <f>IF(A136&lt;&gt;"",IF('Belegliste Träger'!N145="ja",1,0),"")</f>
        <v/>
      </c>
      <c r="L136" s="414" t="str">
        <f>IF('Belegliste Träger'!O145="","",'Belegliste Träger'!O145)</f>
        <v/>
      </c>
    </row>
    <row r="137" spans="1:12" x14ac:dyDescent="0.25">
      <c r="A137" s="412" t="str">
        <f>'Belegliste Träger'!B146</f>
        <v/>
      </c>
      <c r="B137" s="414" t="str">
        <f>IF(A137&lt;&gt;"",'Belegliste Träger'!D146,"")</f>
        <v/>
      </c>
      <c r="C137" s="414" t="str">
        <f>IF(A137&lt;&gt;"",'Belegliste Träger'!E146,"")</f>
        <v/>
      </c>
      <c r="D137" s="459" t="str">
        <f>IF(A137&lt;&gt;"",'Belegliste Träger'!F146,"")</f>
        <v/>
      </c>
      <c r="E137" s="459" t="str">
        <f>IF(A137&lt;&gt;"",'Belegliste Träger'!G146,"")</f>
        <v/>
      </c>
      <c r="F137" s="414" t="str">
        <f>IF(A137&lt;&gt;"",'Belegliste Träger'!H146,"")</f>
        <v/>
      </c>
      <c r="G137" s="414" t="str">
        <f>IF(A137&lt;&gt;"",'Belegliste Träger'!I146,"")</f>
        <v/>
      </c>
      <c r="H137" s="461" t="str">
        <f>IF(A137&lt;&gt;"",'Belegliste Träger'!J146,"")</f>
        <v/>
      </c>
      <c r="I137" s="461" t="str">
        <f>IF(A137&lt;&gt;"",'Belegliste Träger'!K146,"")</f>
        <v/>
      </c>
      <c r="J137" s="414" t="str">
        <f>IF('Belegliste Träger'!M146="","",'Belegliste Träger'!M146)</f>
        <v/>
      </c>
      <c r="K137" s="414" t="str">
        <f>IF(A137&lt;&gt;"",IF('Belegliste Träger'!N146="ja",1,0),"")</f>
        <v/>
      </c>
      <c r="L137" s="414" t="str">
        <f>IF('Belegliste Träger'!O146="","",'Belegliste Träger'!O146)</f>
        <v/>
      </c>
    </row>
    <row r="138" spans="1:12" x14ac:dyDescent="0.25">
      <c r="A138" s="412" t="str">
        <f>'Belegliste Träger'!B147</f>
        <v/>
      </c>
      <c r="B138" s="414" t="str">
        <f>IF(A138&lt;&gt;"",'Belegliste Träger'!D147,"")</f>
        <v/>
      </c>
      <c r="C138" s="414" t="str">
        <f>IF(A138&lt;&gt;"",'Belegliste Träger'!E147,"")</f>
        <v/>
      </c>
      <c r="D138" s="459" t="str">
        <f>IF(A138&lt;&gt;"",'Belegliste Träger'!F147,"")</f>
        <v/>
      </c>
      <c r="E138" s="459" t="str">
        <f>IF(A138&lt;&gt;"",'Belegliste Träger'!G147,"")</f>
        <v/>
      </c>
      <c r="F138" s="414" t="str">
        <f>IF(A138&lt;&gt;"",'Belegliste Träger'!H147,"")</f>
        <v/>
      </c>
      <c r="G138" s="414" t="str">
        <f>IF(A138&lt;&gt;"",'Belegliste Träger'!I147,"")</f>
        <v/>
      </c>
      <c r="H138" s="461" t="str">
        <f>IF(A138&lt;&gt;"",'Belegliste Träger'!J147,"")</f>
        <v/>
      </c>
      <c r="I138" s="461" t="str">
        <f>IF(A138&lt;&gt;"",'Belegliste Träger'!K147,"")</f>
        <v/>
      </c>
      <c r="J138" s="414" t="str">
        <f>IF('Belegliste Träger'!M147="","",'Belegliste Träger'!M147)</f>
        <v/>
      </c>
      <c r="K138" s="414" t="str">
        <f>IF(A138&lt;&gt;"",IF('Belegliste Träger'!N147="ja",1,0),"")</f>
        <v/>
      </c>
      <c r="L138" s="414" t="str">
        <f>IF('Belegliste Träger'!O147="","",'Belegliste Träger'!O147)</f>
        <v/>
      </c>
    </row>
    <row r="139" spans="1:12" x14ac:dyDescent="0.25">
      <c r="A139" s="412" t="str">
        <f>'Belegliste Träger'!B148</f>
        <v/>
      </c>
      <c r="B139" s="414" t="str">
        <f>IF(A139&lt;&gt;"",'Belegliste Träger'!D148,"")</f>
        <v/>
      </c>
      <c r="C139" s="414" t="str">
        <f>IF(A139&lt;&gt;"",'Belegliste Träger'!E148,"")</f>
        <v/>
      </c>
      <c r="D139" s="459" t="str">
        <f>IF(A139&lt;&gt;"",'Belegliste Träger'!F148,"")</f>
        <v/>
      </c>
      <c r="E139" s="459" t="str">
        <f>IF(A139&lt;&gt;"",'Belegliste Träger'!G148,"")</f>
        <v/>
      </c>
      <c r="F139" s="414" t="str">
        <f>IF(A139&lt;&gt;"",'Belegliste Träger'!H148,"")</f>
        <v/>
      </c>
      <c r="G139" s="414" t="str">
        <f>IF(A139&lt;&gt;"",'Belegliste Träger'!I148,"")</f>
        <v/>
      </c>
      <c r="H139" s="461" t="str">
        <f>IF(A139&lt;&gt;"",'Belegliste Träger'!J148,"")</f>
        <v/>
      </c>
      <c r="I139" s="461" t="str">
        <f>IF(A139&lt;&gt;"",'Belegliste Träger'!K148,"")</f>
        <v/>
      </c>
      <c r="J139" s="414" t="str">
        <f>IF('Belegliste Träger'!M148="","",'Belegliste Träger'!M148)</f>
        <v/>
      </c>
      <c r="K139" s="414" t="str">
        <f>IF(A139&lt;&gt;"",IF('Belegliste Träger'!N148="ja",1,0),"")</f>
        <v/>
      </c>
      <c r="L139" s="414" t="str">
        <f>IF('Belegliste Träger'!O148="","",'Belegliste Träger'!O148)</f>
        <v/>
      </c>
    </row>
    <row r="140" spans="1:12" x14ac:dyDescent="0.25">
      <c r="A140" s="412" t="str">
        <f>'Belegliste Träger'!B149</f>
        <v/>
      </c>
      <c r="B140" s="414" t="str">
        <f>IF(A140&lt;&gt;"",'Belegliste Träger'!D149,"")</f>
        <v/>
      </c>
      <c r="C140" s="414" t="str">
        <f>IF(A140&lt;&gt;"",'Belegliste Träger'!E149,"")</f>
        <v/>
      </c>
      <c r="D140" s="459" t="str">
        <f>IF(A140&lt;&gt;"",'Belegliste Träger'!F149,"")</f>
        <v/>
      </c>
      <c r="E140" s="459" t="str">
        <f>IF(A140&lt;&gt;"",'Belegliste Träger'!G149,"")</f>
        <v/>
      </c>
      <c r="F140" s="414" t="str">
        <f>IF(A140&lt;&gt;"",'Belegliste Träger'!H149,"")</f>
        <v/>
      </c>
      <c r="G140" s="414" t="str">
        <f>IF(A140&lt;&gt;"",'Belegliste Träger'!I149,"")</f>
        <v/>
      </c>
      <c r="H140" s="461" t="str">
        <f>IF(A140&lt;&gt;"",'Belegliste Träger'!J149,"")</f>
        <v/>
      </c>
      <c r="I140" s="461" t="str">
        <f>IF(A140&lt;&gt;"",'Belegliste Träger'!K149,"")</f>
        <v/>
      </c>
      <c r="J140" s="414" t="str">
        <f>IF('Belegliste Träger'!M149="","",'Belegliste Träger'!M149)</f>
        <v/>
      </c>
      <c r="K140" s="414" t="str">
        <f>IF(A140&lt;&gt;"",IF('Belegliste Träger'!N149="ja",1,0),"")</f>
        <v/>
      </c>
      <c r="L140" s="414" t="str">
        <f>IF('Belegliste Träger'!O149="","",'Belegliste Träger'!O149)</f>
        <v/>
      </c>
    </row>
    <row r="141" spans="1:12" x14ac:dyDescent="0.25">
      <c r="A141" s="412" t="str">
        <f>'Belegliste Träger'!B150</f>
        <v/>
      </c>
      <c r="B141" s="414" t="str">
        <f>IF(A141&lt;&gt;"",'Belegliste Träger'!D150,"")</f>
        <v/>
      </c>
      <c r="C141" s="414" t="str">
        <f>IF(A141&lt;&gt;"",'Belegliste Träger'!E150,"")</f>
        <v/>
      </c>
      <c r="D141" s="459" t="str">
        <f>IF(A141&lt;&gt;"",'Belegliste Träger'!F150,"")</f>
        <v/>
      </c>
      <c r="E141" s="459" t="str">
        <f>IF(A141&lt;&gt;"",'Belegliste Träger'!G150,"")</f>
        <v/>
      </c>
      <c r="F141" s="414" t="str">
        <f>IF(A141&lt;&gt;"",'Belegliste Träger'!H150,"")</f>
        <v/>
      </c>
      <c r="G141" s="414" t="str">
        <f>IF(A141&lt;&gt;"",'Belegliste Träger'!I150,"")</f>
        <v/>
      </c>
      <c r="H141" s="461" t="str">
        <f>IF(A141&lt;&gt;"",'Belegliste Träger'!J150,"")</f>
        <v/>
      </c>
      <c r="I141" s="461" t="str">
        <f>IF(A141&lt;&gt;"",'Belegliste Träger'!K150,"")</f>
        <v/>
      </c>
      <c r="J141" s="414" t="str">
        <f>IF('Belegliste Träger'!M150="","",'Belegliste Träger'!M150)</f>
        <v/>
      </c>
      <c r="K141" s="414" t="str">
        <f>IF(A141&lt;&gt;"",IF('Belegliste Träger'!N150="ja",1,0),"")</f>
        <v/>
      </c>
      <c r="L141" s="414" t="str">
        <f>IF('Belegliste Träger'!O150="","",'Belegliste Träger'!O150)</f>
        <v/>
      </c>
    </row>
    <row r="142" spans="1:12" x14ac:dyDescent="0.25">
      <c r="A142" s="412" t="str">
        <f>'Belegliste Träger'!B151</f>
        <v/>
      </c>
      <c r="B142" s="414" t="str">
        <f>IF(A142&lt;&gt;"",'Belegliste Träger'!D151,"")</f>
        <v/>
      </c>
      <c r="C142" s="414" t="str">
        <f>IF(A142&lt;&gt;"",'Belegliste Träger'!E151,"")</f>
        <v/>
      </c>
      <c r="D142" s="459" t="str">
        <f>IF(A142&lt;&gt;"",'Belegliste Träger'!F151,"")</f>
        <v/>
      </c>
      <c r="E142" s="459" t="str">
        <f>IF(A142&lt;&gt;"",'Belegliste Träger'!G151,"")</f>
        <v/>
      </c>
      <c r="F142" s="414" t="str">
        <f>IF(A142&lt;&gt;"",'Belegliste Träger'!H151,"")</f>
        <v/>
      </c>
      <c r="G142" s="414" t="str">
        <f>IF(A142&lt;&gt;"",'Belegliste Träger'!I151,"")</f>
        <v/>
      </c>
      <c r="H142" s="461" t="str">
        <f>IF(A142&lt;&gt;"",'Belegliste Träger'!J151,"")</f>
        <v/>
      </c>
      <c r="I142" s="461" t="str">
        <f>IF(A142&lt;&gt;"",'Belegliste Träger'!K151,"")</f>
        <v/>
      </c>
      <c r="J142" s="414" t="str">
        <f>IF('Belegliste Träger'!M151="","",'Belegliste Träger'!M151)</f>
        <v/>
      </c>
      <c r="K142" s="414" t="str">
        <f>IF(A142&lt;&gt;"",IF('Belegliste Träger'!N151="ja",1,0),"")</f>
        <v/>
      </c>
      <c r="L142" s="414" t="str">
        <f>IF('Belegliste Träger'!O151="","",'Belegliste Träger'!O151)</f>
        <v/>
      </c>
    </row>
    <row r="143" spans="1:12" x14ac:dyDescent="0.25">
      <c r="A143" s="412" t="str">
        <f>'Belegliste Träger'!B152</f>
        <v/>
      </c>
      <c r="B143" s="414" t="str">
        <f>IF(A143&lt;&gt;"",'Belegliste Träger'!D152,"")</f>
        <v/>
      </c>
      <c r="C143" s="414" t="str">
        <f>IF(A143&lt;&gt;"",'Belegliste Träger'!E152,"")</f>
        <v/>
      </c>
      <c r="D143" s="459" t="str">
        <f>IF(A143&lt;&gt;"",'Belegliste Träger'!F152,"")</f>
        <v/>
      </c>
      <c r="E143" s="459" t="str">
        <f>IF(A143&lt;&gt;"",'Belegliste Träger'!G152,"")</f>
        <v/>
      </c>
      <c r="F143" s="414" t="str">
        <f>IF(A143&lt;&gt;"",'Belegliste Träger'!H152,"")</f>
        <v/>
      </c>
      <c r="G143" s="414" t="str">
        <f>IF(A143&lt;&gt;"",'Belegliste Träger'!I152,"")</f>
        <v/>
      </c>
      <c r="H143" s="461" t="str">
        <f>IF(A143&lt;&gt;"",'Belegliste Träger'!J152,"")</f>
        <v/>
      </c>
      <c r="I143" s="461" t="str">
        <f>IF(A143&lt;&gt;"",'Belegliste Träger'!K152,"")</f>
        <v/>
      </c>
      <c r="J143" s="414" t="str">
        <f>IF('Belegliste Träger'!M152="","",'Belegliste Träger'!M152)</f>
        <v/>
      </c>
      <c r="K143" s="414" t="str">
        <f>IF(A143&lt;&gt;"",IF('Belegliste Träger'!N152="ja",1,0),"")</f>
        <v/>
      </c>
      <c r="L143" s="414" t="str">
        <f>IF('Belegliste Träger'!O152="","",'Belegliste Träger'!O152)</f>
        <v/>
      </c>
    </row>
    <row r="144" spans="1:12" x14ac:dyDescent="0.25">
      <c r="A144" s="412" t="str">
        <f>'Belegliste Träger'!B153</f>
        <v/>
      </c>
      <c r="B144" s="414" t="str">
        <f>IF(A144&lt;&gt;"",'Belegliste Träger'!D153,"")</f>
        <v/>
      </c>
      <c r="C144" s="414" t="str">
        <f>IF(A144&lt;&gt;"",'Belegliste Träger'!E153,"")</f>
        <v/>
      </c>
      <c r="D144" s="459" t="str">
        <f>IF(A144&lt;&gt;"",'Belegliste Träger'!F153,"")</f>
        <v/>
      </c>
      <c r="E144" s="459" t="str">
        <f>IF(A144&lt;&gt;"",'Belegliste Träger'!G153,"")</f>
        <v/>
      </c>
      <c r="F144" s="414" t="str">
        <f>IF(A144&lt;&gt;"",'Belegliste Träger'!H153,"")</f>
        <v/>
      </c>
      <c r="G144" s="414" t="str">
        <f>IF(A144&lt;&gt;"",'Belegliste Träger'!I153,"")</f>
        <v/>
      </c>
      <c r="H144" s="461" t="str">
        <f>IF(A144&lt;&gt;"",'Belegliste Träger'!J153,"")</f>
        <v/>
      </c>
      <c r="I144" s="461" t="str">
        <f>IF(A144&lt;&gt;"",'Belegliste Träger'!K153,"")</f>
        <v/>
      </c>
      <c r="J144" s="414" t="str">
        <f>IF('Belegliste Träger'!M153="","",'Belegliste Träger'!M153)</f>
        <v/>
      </c>
      <c r="K144" s="414" t="str">
        <f>IF(A144&lt;&gt;"",IF('Belegliste Träger'!N153="ja",1,0),"")</f>
        <v/>
      </c>
      <c r="L144" s="414" t="str">
        <f>IF('Belegliste Träger'!O153="","",'Belegliste Träger'!O153)</f>
        <v/>
      </c>
    </row>
    <row r="145" spans="1:12" x14ac:dyDescent="0.25">
      <c r="A145" s="412" t="str">
        <f>'Belegliste Träger'!B154</f>
        <v/>
      </c>
      <c r="B145" s="414" t="str">
        <f>IF(A145&lt;&gt;"",'Belegliste Träger'!D154,"")</f>
        <v/>
      </c>
      <c r="C145" s="414" t="str">
        <f>IF(A145&lt;&gt;"",'Belegliste Träger'!E154,"")</f>
        <v/>
      </c>
      <c r="D145" s="459" t="str">
        <f>IF(A145&lt;&gt;"",'Belegliste Träger'!F154,"")</f>
        <v/>
      </c>
      <c r="E145" s="459" t="str">
        <f>IF(A145&lt;&gt;"",'Belegliste Träger'!G154,"")</f>
        <v/>
      </c>
      <c r="F145" s="414" t="str">
        <f>IF(A145&lt;&gt;"",'Belegliste Träger'!H154,"")</f>
        <v/>
      </c>
      <c r="G145" s="414" t="str">
        <f>IF(A145&lt;&gt;"",'Belegliste Träger'!I154,"")</f>
        <v/>
      </c>
      <c r="H145" s="461" t="str">
        <f>IF(A145&lt;&gt;"",'Belegliste Träger'!J154,"")</f>
        <v/>
      </c>
      <c r="I145" s="461" t="str">
        <f>IF(A145&lt;&gt;"",'Belegliste Träger'!K154,"")</f>
        <v/>
      </c>
      <c r="J145" s="414" t="str">
        <f>IF('Belegliste Träger'!M154="","",'Belegliste Träger'!M154)</f>
        <v/>
      </c>
      <c r="K145" s="414" t="str">
        <f>IF(A145&lt;&gt;"",IF('Belegliste Träger'!N154="ja",1,0),"")</f>
        <v/>
      </c>
      <c r="L145" s="414" t="str">
        <f>IF('Belegliste Träger'!O154="","",'Belegliste Träger'!O154)</f>
        <v/>
      </c>
    </row>
    <row r="146" spans="1:12" x14ac:dyDescent="0.25">
      <c r="A146" s="412" t="str">
        <f>'Belegliste Träger'!B155</f>
        <v/>
      </c>
      <c r="B146" s="414" t="str">
        <f>IF(A146&lt;&gt;"",'Belegliste Träger'!D155,"")</f>
        <v/>
      </c>
      <c r="C146" s="414" t="str">
        <f>IF(A146&lt;&gt;"",'Belegliste Träger'!E155,"")</f>
        <v/>
      </c>
      <c r="D146" s="459" t="str">
        <f>IF(A146&lt;&gt;"",'Belegliste Träger'!F155,"")</f>
        <v/>
      </c>
      <c r="E146" s="459" t="str">
        <f>IF(A146&lt;&gt;"",'Belegliste Träger'!G155,"")</f>
        <v/>
      </c>
      <c r="F146" s="414" t="str">
        <f>IF(A146&lt;&gt;"",'Belegliste Träger'!H155,"")</f>
        <v/>
      </c>
      <c r="G146" s="414" t="str">
        <f>IF(A146&lt;&gt;"",'Belegliste Träger'!I155,"")</f>
        <v/>
      </c>
      <c r="H146" s="461" t="str">
        <f>IF(A146&lt;&gt;"",'Belegliste Träger'!J155,"")</f>
        <v/>
      </c>
      <c r="I146" s="461" t="str">
        <f>IF(A146&lt;&gt;"",'Belegliste Träger'!K155,"")</f>
        <v/>
      </c>
      <c r="J146" s="414" t="str">
        <f>IF('Belegliste Träger'!M155="","",'Belegliste Träger'!M155)</f>
        <v/>
      </c>
      <c r="K146" s="414" t="str">
        <f>IF(A146&lt;&gt;"",IF('Belegliste Träger'!N155="ja",1,0),"")</f>
        <v/>
      </c>
      <c r="L146" s="414" t="str">
        <f>IF('Belegliste Träger'!O155="","",'Belegliste Träger'!O155)</f>
        <v/>
      </c>
    </row>
    <row r="147" spans="1:12" x14ac:dyDescent="0.25">
      <c r="A147" s="412" t="str">
        <f>'Belegliste Träger'!B156</f>
        <v/>
      </c>
      <c r="B147" s="414" t="str">
        <f>IF(A147&lt;&gt;"",'Belegliste Träger'!D156,"")</f>
        <v/>
      </c>
      <c r="C147" s="414" t="str">
        <f>IF(A147&lt;&gt;"",'Belegliste Träger'!E156,"")</f>
        <v/>
      </c>
      <c r="D147" s="459" t="str">
        <f>IF(A147&lt;&gt;"",'Belegliste Träger'!F156,"")</f>
        <v/>
      </c>
      <c r="E147" s="459" t="str">
        <f>IF(A147&lt;&gt;"",'Belegliste Träger'!G156,"")</f>
        <v/>
      </c>
      <c r="F147" s="414" t="str">
        <f>IF(A147&lt;&gt;"",'Belegliste Träger'!H156,"")</f>
        <v/>
      </c>
      <c r="G147" s="414" t="str">
        <f>IF(A147&lt;&gt;"",'Belegliste Träger'!I156,"")</f>
        <v/>
      </c>
      <c r="H147" s="461" t="str">
        <f>IF(A147&lt;&gt;"",'Belegliste Träger'!J156,"")</f>
        <v/>
      </c>
      <c r="I147" s="461" t="str">
        <f>IF(A147&lt;&gt;"",'Belegliste Träger'!K156,"")</f>
        <v/>
      </c>
      <c r="J147" s="414" t="str">
        <f>IF('Belegliste Träger'!M156="","",'Belegliste Träger'!M156)</f>
        <v/>
      </c>
      <c r="K147" s="414" t="str">
        <f>IF(A147&lt;&gt;"",IF('Belegliste Träger'!N156="ja",1,0),"")</f>
        <v/>
      </c>
      <c r="L147" s="414" t="str">
        <f>IF('Belegliste Träger'!O156="","",'Belegliste Träger'!O156)</f>
        <v/>
      </c>
    </row>
    <row r="148" spans="1:12" x14ac:dyDescent="0.25">
      <c r="A148" s="412" t="str">
        <f>'Belegliste Träger'!B157</f>
        <v/>
      </c>
      <c r="B148" s="414" t="str">
        <f>IF(A148&lt;&gt;"",'Belegliste Träger'!D157,"")</f>
        <v/>
      </c>
      <c r="C148" s="414" t="str">
        <f>IF(A148&lt;&gt;"",'Belegliste Träger'!E157,"")</f>
        <v/>
      </c>
      <c r="D148" s="459" t="str">
        <f>IF(A148&lt;&gt;"",'Belegliste Träger'!F157,"")</f>
        <v/>
      </c>
      <c r="E148" s="459" t="str">
        <f>IF(A148&lt;&gt;"",'Belegliste Träger'!G157,"")</f>
        <v/>
      </c>
      <c r="F148" s="414" t="str">
        <f>IF(A148&lt;&gt;"",'Belegliste Träger'!H157,"")</f>
        <v/>
      </c>
      <c r="G148" s="414" t="str">
        <f>IF(A148&lt;&gt;"",'Belegliste Träger'!I157,"")</f>
        <v/>
      </c>
      <c r="H148" s="461" t="str">
        <f>IF(A148&lt;&gt;"",'Belegliste Träger'!J157,"")</f>
        <v/>
      </c>
      <c r="I148" s="461" t="str">
        <f>IF(A148&lt;&gt;"",'Belegliste Träger'!K157,"")</f>
        <v/>
      </c>
      <c r="J148" s="414" t="str">
        <f>IF('Belegliste Träger'!M157="","",'Belegliste Träger'!M157)</f>
        <v/>
      </c>
      <c r="K148" s="414" t="str">
        <f>IF(A148&lt;&gt;"",IF('Belegliste Träger'!N157="ja",1,0),"")</f>
        <v/>
      </c>
      <c r="L148" s="414" t="str">
        <f>IF('Belegliste Träger'!O157="","",'Belegliste Träger'!O157)</f>
        <v/>
      </c>
    </row>
    <row r="149" spans="1:12" x14ac:dyDescent="0.25">
      <c r="A149" s="412" t="str">
        <f>'Belegliste Träger'!B158</f>
        <v/>
      </c>
      <c r="B149" s="414" t="str">
        <f>IF(A149&lt;&gt;"",'Belegliste Träger'!D158,"")</f>
        <v/>
      </c>
      <c r="C149" s="414" t="str">
        <f>IF(A149&lt;&gt;"",'Belegliste Träger'!E158,"")</f>
        <v/>
      </c>
      <c r="D149" s="459" t="str">
        <f>IF(A149&lt;&gt;"",'Belegliste Träger'!F158,"")</f>
        <v/>
      </c>
      <c r="E149" s="459" t="str">
        <f>IF(A149&lt;&gt;"",'Belegliste Träger'!G158,"")</f>
        <v/>
      </c>
      <c r="F149" s="414" t="str">
        <f>IF(A149&lt;&gt;"",'Belegliste Träger'!H158,"")</f>
        <v/>
      </c>
      <c r="G149" s="414" t="str">
        <f>IF(A149&lt;&gt;"",'Belegliste Träger'!I158,"")</f>
        <v/>
      </c>
      <c r="H149" s="461" t="str">
        <f>IF(A149&lt;&gt;"",'Belegliste Träger'!J158,"")</f>
        <v/>
      </c>
      <c r="I149" s="461" t="str">
        <f>IF(A149&lt;&gt;"",'Belegliste Träger'!K158,"")</f>
        <v/>
      </c>
      <c r="J149" s="414" t="str">
        <f>IF('Belegliste Träger'!M158="","",'Belegliste Träger'!M158)</f>
        <v/>
      </c>
      <c r="K149" s="414" t="str">
        <f>IF(A149&lt;&gt;"",IF('Belegliste Träger'!N158="ja",1,0),"")</f>
        <v/>
      </c>
      <c r="L149" s="414" t="str">
        <f>IF('Belegliste Träger'!O158="","",'Belegliste Träger'!O158)</f>
        <v/>
      </c>
    </row>
    <row r="150" spans="1:12" x14ac:dyDescent="0.25">
      <c r="A150" s="412" t="str">
        <f>'Belegliste Träger'!B159</f>
        <v/>
      </c>
      <c r="B150" s="414" t="str">
        <f>IF(A150&lt;&gt;"",'Belegliste Träger'!D159,"")</f>
        <v/>
      </c>
      <c r="C150" s="414" t="str">
        <f>IF(A150&lt;&gt;"",'Belegliste Träger'!E159,"")</f>
        <v/>
      </c>
      <c r="D150" s="459" t="str">
        <f>IF(A150&lt;&gt;"",'Belegliste Träger'!F159,"")</f>
        <v/>
      </c>
      <c r="E150" s="459" t="str">
        <f>IF(A150&lt;&gt;"",'Belegliste Träger'!G159,"")</f>
        <v/>
      </c>
      <c r="F150" s="414" t="str">
        <f>IF(A150&lt;&gt;"",'Belegliste Träger'!H159,"")</f>
        <v/>
      </c>
      <c r="G150" s="414" t="str">
        <f>IF(A150&lt;&gt;"",'Belegliste Träger'!I159,"")</f>
        <v/>
      </c>
      <c r="H150" s="461" t="str">
        <f>IF(A150&lt;&gt;"",'Belegliste Träger'!J159,"")</f>
        <v/>
      </c>
      <c r="I150" s="461" t="str">
        <f>IF(A150&lt;&gt;"",'Belegliste Träger'!K159,"")</f>
        <v/>
      </c>
      <c r="J150" s="414" t="str">
        <f>IF('Belegliste Träger'!M159="","",'Belegliste Träger'!M159)</f>
        <v/>
      </c>
      <c r="K150" s="414" t="str">
        <f>IF(A150&lt;&gt;"",IF('Belegliste Träger'!N159="ja",1,0),"")</f>
        <v/>
      </c>
      <c r="L150" s="414" t="str">
        <f>IF('Belegliste Träger'!O159="","",'Belegliste Träger'!O159)</f>
        <v/>
      </c>
    </row>
    <row r="151" spans="1:12" x14ac:dyDescent="0.25">
      <c r="A151" s="412" t="str">
        <f>'Belegliste Träger'!B160</f>
        <v/>
      </c>
      <c r="B151" s="414" t="str">
        <f>IF(A151&lt;&gt;"",'Belegliste Träger'!D160,"")</f>
        <v/>
      </c>
      <c r="C151" s="414" t="str">
        <f>IF(A151&lt;&gt;"",'Belegliste Träger'!E160,"")</f>
        <v/>
      </c>
      <c r="D151" s="459" t="str">
        <f>IF(A151&lt;&gt;"",'Belegliste Träger'!F160,"")</f>
        <v/>
      </c>
      <c r="E151" s="459" t="str">
        <f>IF(A151&lt;&gt;"",'Belegliste Träger'!G160,"")</f>
        <v/>
      </c>
      <c r="F151" s="414" t="str">
        <f>IF(A151&lt;&gt;"",'Belegliste Träger'!H160,"")</f>
        <v/>
      </c>
      <c r="G151" s="414" t="str">
        <f>IF(A151&lt;&gt;"",'Belegliste Träger'!I160,"")</f>
        <v/>
      </c>
      <c r="H151" s="461" t="str">
        <f>IF(A151&lt;&gt;"",'Belegliste Träger'!J160,"")</f>
        <v/>
      </c>
      <c r="I151" s="461" t="str">
        <f>IF(A151&lt;&gt;"",'Belegliste Träger'!K160,"")</f>
        <v/>
      </c>
      <c r="J151" s="414" t="str">
        <f>IF('Belegliste Träger'!M160="","",'Belegliste Träger'!M160)</f>
        <v/>
      </c>
      <c r="K151" s="414" t="str">
        <f>IF(A151&lt;&gt;"",IF('Belegliste Träger'!N160="ja",1,0),"")</f>
        <v/>
      </c>
      <c r="L151" s="414" t="str">
        <f>IF('Belegliste Träger'!O160="","",'Belegliste Träger'!O160)</f>
        <v/>
      </c>
    </row>
    <row r="152" spans="1:12" x14ac:dyDescent="0.25">
      <c r="A152" s="412" t="str">
        <f>'Belegliste Träger'!B161</f>
        <v/>
      </c>
      <c r="B152" s="414" t="str">
        <f>IF(A152&lt;&gt;"",'Belegliste Träger'!D161,"")</f>
        <v/>
      </c>
      <c r="C152" s="414" t="str">
        <f>IF(A152&lt;&gt;"",'Belegliste Träger'!E161,"")</f>
        <v/>
      </c>
      <c r="D152" s="459" t="str">
        <f>IF(A152&lt;&gt;"",'Belegliste Träger'!F161,"")</f>
        <v/>
      </c>
      <c r="E152" s="459" t="str">
        <f>IF(A152&lt;&gt;"",'Belegliste Träger'!G161,"")</f>
        <v/>
      </c>
      <c r="F152" s="414" t="str">
        <f>IF(A152&lt;&gt;"",'Belegliste Träger'!H161,"")</f>
        <v/>
      </c>
      <c r="G152" s="414" t="str">
        <f>IF(A152&lt;&gt;"",'Belegliste Träger'!I161,"")</f>
        <v/>
      </c>
      <c r="H152" s="461" t="str">
        <f>IF(A152&lt;&gt;"",'Belegliste Träger'!J161,"")</f>
        <v/>
      </c>
      <c r="I152" s="461" t="str">
        <f>IF(A152&lt;&gt;"",'Belegliste Träger'!K161,"")</f>
        <v/>
      </c>
      <c r="J152" s="414" t="str">
        <f>IF('Belegliste Träger'!M161="","",'Belegliste Träger'!M161)</f>
        <v/>
      </c>
      <c r="K152" s="414" t="str">
        <f>IF(A152&lt;&gt;"",IF('Belegliste Träger'!N161="ja",1,0),"")</f>
        <v/>
      </c>
      <c r="L152" s="414" t="str">
        <f>IF('Belegliste Träger'!O161="","",'Belegliste Träger'!O161)</f>
        <v/>
      </c>
    </row>
    <row r="153" spans="1:12" x14ac:dyDescent="0.25">
      <c r="A153" s="412" t="str">
        <f>'Belegliste Träger'!B162</f>
        <v/>
      </c>
      <c r="B153" s="414" t="str">
        <f>IF(A153&lt;&gt;"",'Belegliste Träger'!D162,"")</f>
        <v/>
      </c>
      <c r="C153" s="414" t="str">
        <f>IF(A153&lt;&gt;"",'Belegliste Träger'!E162,"")</f>
        <v/>
      </c>
      <c r="D153" s="459" t="str">
        <f>IF(A153&lt;&gt;"",'Belegliste Träger'!F162,"")</f>
        <v/>
      </c>
      <c r="E153" s="459" t="str">
        <f>IF(A153&lt;&gt;"",'Belegliste Träger'!G162,"")</f>
        <v/>
      </c>
      <c r="F153" s="414" t="str">
        <f>IF(A153&lt;&gt;"",'Belegliste Träger'!H162,"")</f>
        <v/>
      </c>
      <c r="G153" s="414" t="str">
        <f>IF(A153&lt;&gt;"",'Belegliste Träger'!I162,"")</f>
        <v/>
      </c>
      <c r="H153" s="461" t="str">
        <f>IF(A153&lt;&gt;"",'Belegliste Träger'!J162,"")</f>
        <v/>
      </c>
      <c r="I153" s="461" t="str">
        <f>IF(A153&lt;&gt;"",'Belegliste Träger'!K162,"")</f>
        <v/>
      </c>
      <c r="J153" s="414" t="str">
        <f>IF('Belegliste Träger'!M162="","",'Belegliste Träger'!M162)</f>
        <v/>
      </c>
      <c r="K153" s="414" t="str">
        <f>IF(A153&lt;&gt;"",IF('Belegliste Träger'!N162="ja",1,0),"")</f>
        <v/>
      </c>
      <c r="L153" s="414" t="str">
        <f>IF('Belegliste Träger'!O162="","",'Belegliste Träger'!O162)</f>
        <v/>
      </c>
    </row>
    <row r="154" spans="1:12" x14ac:dyDescent="0.25">
      <c r="A154" s="412" t="str">
        <f>'Belegliste Träger'!B163</f>
        <v/>
      </c>
      <c r="B154" s="414" t="str">
        <f>IF(A154&lt;&gt;"",'Belegliste Träger'!D163,"")</f>
        <v/>
      </c>
      <c r="C154" s="414" t="str">
        <f>IF(A154&lt;&gt;"",'Belegliste Träger'!E163,"")</f>
        <v/>
      </c>
      <c r="D154" s="459" t="str">
        <f>IF(A154&lt;&gt;"",'Belegliste Träger'!F163,"")</f>
        <v/>
      </c>
      <c r="E154" s="459" t="str">
        <f>IF(A154&lt;&gt;"",'Belegliste Träger'!G163,"")</f>
        <v/>
      </c>
      <c r="F154" s="414" t="str">
        <f>IF(A154&lt;&gt;"",'Belegliste Träger'!H163,"")</f>
        <v/>
      </c>
      <c r="G154" s="414" t="str">
        <f>IF(A154&lt;&gt;"",'Belegliste Träger'!I163,"")</f>
        <v/>
      </c>
      <c r="H154" s="461" t="str">
        <f>IF(A154&lt;&gt;"",'Belegliste Träger'!J163,"")</f>
        <v/>
      </c>
      <c r="I154" s="461" t="str">
        <f>IF(A154&lt;&gt;"",'Belegliste Träger'!K163,"")</f>
        <v/>
      </c>
      <c r="J154" s="414" t="str">
        <f>IF('Belegliste Träger'!M163="","",'Belegliste Träger'!M163)</f>
        <v/>
      </c>
      <c r="K154" s="414" t="str">
        <f>IF(A154&lt;&gt;"",IF('Belegliste Träger'!N163="ja",1,0),"")</f>
        <v/>
      </c>
      <c r="L154" s="414" t="str">
        <f>IF('Belegliste Träger'!O163="","",'Belegliste Träger'!O163)</f>
        <v/>
      </c>
    </row>
    <row r="155" spans="1:12" x14ac:dyDescent="0.25">
      <c r="A155" s="412" t="str">
        <f>'Belegliste Träger'!B164</f>
        <v/>
      </c>
      <c r="B155" s="414" t="str">
        <f>IF(A155&lt;&gt;"",'Belegliste Träger'!D164,"")</f>
        <v/>
      </c>
      <c r="C155" s="414" t="str">
        <f>IF(A155&lt;&gt;"",'Belegliste Träger'!E164,"")</f>
        <v/>
      </c>
      <c r="D155" s="459" t="str">
        <f>IF(A155&lt;&gt;"",'Belegliste Träger'!F164,"")</f>
        <v/>
      </c>
      <c r="E155" s="459" t="str">
        <f>IF(A155&lt;&gt;"",'Belegliste Träger'!G164,"")</f>
        <v/>
      </c>
      <c r="F155" s="414" t="str">
        <f>IF(A155&lt;&gt;"",'Belegliste Träger'!H164,"")</f>
        <v/>
      </c>
      <c r="G155" s="414" t="str">
        <f>IF(A155&lt;&gt;"",'Belegliste Träger'!I164,"")</f>
        <v/>
      </c>
      <c r="H155" s="461" t="str">
        <f>IF(A155&lt;&gt;"",'Belegliste Träger'!J164,"")</f>
        <v/>
      </c>
      <c r="I155" s="461" t="str">
        <f>IF(A155&lt;&gt;"",'Belegliste Träger'!K164,"")</f>
        <v/>
      </c>
      <c r="J155" s="414" t="str">
        <f>IF('Belegliste Träger'!M164="","",'Belegliste Träger'!M164)</f>
        <v/>
      </c>
      <c r="K155" s="414" t="str">
        <f>IF(A155&lt;&gt;"",IF('Belegliste Träger'!N164="ja",1,0),"")</f>
        <v/>
      </c>
      <c r="L155" s="414" t="str">
        <f>IF('Belegliste Träger'!O164="","",'Belegliste Träger'!O164)</f>
        <v/>
      </c>
    </row>
    <row r="156" spans="1:12" x14ac:dyDescent="0.25">
      <c r="A156" s="412" t="str">
        <f>'Belegliste Träger'!B165</f>
        <v/>
      </c>
      <c r="B156" s="414" t="str">
        <f>IF(A156&lt;&gt;"",'Belegliste Träger'!D165,"")</f>
        <v/>
      </c>
      <c r="C156" s="414" t="str">
        <f>IF(A156&lt;&gt;"",'Belegliste Träger'!E165,"")</f>
        <v/>
      </c>
      <c r="D156" s="459" t="str">
        <f>IF(A156&lt;&gt;"",'Belegliste Träger'!F165,"")</f>
        <v/>
      </c>
      <c r="E156" s="459" t="str">
        <f>IF(A156&lt;&gt;"",'Belegliste Träger'!G165,"")</f>
        <v/>
      </c>
      <c r="F156" s="414" t="str">
        <f>IF(A156&lt;&gt;"",'Belegliste Träger'!H165,"")</f>
        <v/>
      </c>
      <c r="G156" s="414" t="str">
        <f>IF(A156&lt;&gt;"",'Belegliste Träger'!I165,"")</f>
        <v/>
      </c>
      <c r="H156" s="461" t="str">
        <f>IF(A156&lt;&gt;"",'Belegliste Träger'!J165,"")</f>
        <v/>
      </c>
      <c r="I156" s="461" t="str">
        <f>IF(A156&lt;&gt;"",'Belegliste Träger'!K165,"")</f>
        <v/>
      </c>
      <c r="J156" s="414" t="str">
        <f>IF('Belegliste Träger'!M165="","",'Belegliste Träger'!M165)</f>
        <v/>
      </c>
      <c r="K156" s="414" t="str">
        <f>IF(A156&lt;&gt;"",IF('Belegliste Träger'!N165="ja",1,0),"")</f>
        <v/>
      </c>
      <c r="L156" s="414" t="str">
        <f>IF('Belegliste Träger'!O165="","",'Belegliste Träger'!O165)</f>
        <v/>
      </c>
    </row>
    <row r="157" spans="1:12" x14ac:dyDescent="0.25">
      <c r="A157" s="412" t="str">
        <f>'Belegliste Träger'!B166</f>
        <v/>
      </c>
      <c r="B157" s="414" t="str">
        <f>IF(A157&lt;&gt;"",'Belegliste Träger'!D166,"")</f>
        <v/>
      </c>
      <c r="C157" s="414" t="str">
        <f>IF(A157&lt;&gt;"",'Belegliste Träger'!E166,"")</f>
        <v/>
      </c>
      <c r="D157" s="459" t="str">
        <f>IF(A157&lt;&gt;"",'Belegliste Träger'!F166,"")</f>
        <v/>
      </c>
      <c r="E157" s="459" t="str">
        <f>IF(A157&lt;&gt;"",'Belegliste Träger'!G166,"")</f>
        <v/>
      </c>
      <c r="F157" s="414" t="str">
        <f>IF(A157&lt;&gt;"",'Belegliste Träger'!H166,"")</f>
        <v/>
      </c>
      <c r="G157" s="414" t="str">
        <f>IF(A157&lt;&gt;"",'Belegliste Träger'!I166,"")</f>
        <v/>
      </c>
      <c r="H157" s="461" t="str">
        <f>IF(A157&lt;&gt;"",'Belegliste Träger'!J166,"")</f>
        <v/>
      </c>
      <c r="I157" s="461" t="str">
        <f>IF(A157&lt;&gt;"",'Belegliste Träger'!K166,"")</f>
        <v/>
      </c>
      <c r="J157" s="414" t="str">
        <f>IF('Belegliste Träger'!M166="","",'Belegliste Träger'!M166)</f>
        <v/>
      </c>
      <c r="K157" s="414" t="str">
        <f>IF(A157&lt;&gt;"",IF('Belegliste Träger'!N166="ja",1,0),"")</f>
        <v/>
      </c>
      <c r="L157" s="414" t="str">
        <f>IF('Belegliste Träger'!O166="","",'Belegliste Träger'!O166)</f>
        <v/>
      </c>
    </row>
    <row r="158" spans="1:12" x14ac:dyDescent="0.25">
      <c r="A158" s="412" t="str">
        <f>'Belegliste Träger'!B167</f>
        <v/>
      </c>
      <c r="B158" s="414" t="str">
        <f>IF(A158&lt;&gt;"",'Belegliste Träger'!D167,"")</f>
        <v/>
      </c>
      <c r="C158" s="414" t="str">
        <f>IF(A158&lt;&gt;"",'Belegliste Träger'!E167,"")</f>
        <v/>
      </c>
      <c r="D158" s="459" t="str">
        <f>IF(A158&lt;&gt;"",'Belegliste Träger'!F167,"")</f>
        <v/>
      </c>
      <c r="E158" s="459" t="str">
        <f>IF(A158&lt;&gt;"",'Belegliste Träger'!G167,"")</f>
        <v/>
      </c>
      <c r="F158" s="414" t="str">
        <f>IF(A158&lt;&gt;"",'Belegliste Träger'!H167,"")</f>
        <v/>
      </c>
      <c r="G158" s="414" t="str">
        <f>IF(A158&lt;&gt;"",'Belegliste Träger'!I167,"")</f>
        <v/>
      </c>
      <c r="H158" s="461" t="str">
        <f>IF(A158&lt;&gt;"",'Belegliste Träger'!J167,"")</f>
        <v/>
      </c>
      <c r="I158" s="461" t="str">
        <f>IF(A158&lt;&gt;"",'Belegliste Träger'!K167,"")</f>
        <v/>
      </c>
      <c r="J158" s="414" t="str">
        <f>IF('Belegliste Träger'!M167="","",'Belegliste Träger'!M167)</f>
        <v/>
      </c>
      <c r="K158" s="414" t="str">
        <f>IF(A158&lt;&gt;"",IF('Belegliste Träger'!N167="ja",1,0),"")</f>
        <v/>
      </c>
      <c r="L158" s="414" t="str">
        <f>IF('Belegliste Träger'!O167="","",'Belegliste Träger'!O167)</f>
        <v/>
      </c>
    </row>
    <row r="159" spans="1:12" x14ac:dyDescent="0.25">
      <c r="A159" s="412" t="str">
        <f>'Belegliste Träger'!B168</f>
        <v/>
      </c>
      <c r="B159" s="414" t="str">
        <f>IF(A159&lt;&gt;"",'Belegliste Träger'!D168,"")</f>
        <v/>
      </c>
      <c r="C159" s="414" t="str">
        <f>IF(A159&lt;&gt;"",'Belegliste Träger'!E168,"")</f>
        <v/>
      </c>
      <c r="D159" s="459" t="str">
        <f>IF(A159&lt;&gt;"",'Belegliste Träger'!F168,"")</f>
        <v/>
      </c>
      <c r="E159" s="459" t="str">
        <f>IF(A159&lt;&gt;"",'Belegliste Träger'!G168,"")</f>
        <v/>
      </c>
      <c r="F159" s="414" t="str">
        <f>IF(A159&lt;&gt;"",'Belegliste Träger'!H168,"")</f>
        <v/>
      </c>
      <c r="G159" s="414" t="str">
        <f>IF(A159&lt;&gt;"",'Belegliste Träger'!I168,"")</f>
        <v/>
      </c>
      <c r="H159" s="461" t="str">
        <f>IF(A159&lt;&gt;"",'Belegliste Träger'!J168,"")</f>
        <v/>
      </c>
      <c r="I159" s="461" t="str">
        <f>IF(A159&lt;&gt;"",'Belegliste Träger'!K168,"")</f>
        <v/>
      </c>
      <c r="J159" s="414" t="str">
        <f>IF('Belegliste Träger'!M168="","",'Belegliste Träger'!M168)</f>
        <v/>
      </c>
      <c r="K159" s="414" t="str">
        <f>IF(A159&lt;&gt;"",IF('Belegliste Träger'!N168="ja",1,0),"")</f>
        <v/>
      </c>
      <c r="L159" s="414" t="str">
        <f>IF('Belegliste Träger'!O168="","",'Belegliste Träger'!O168)</f>
        <v/>
      </c>
    </row>
    <row r="160" spans="1:12" x14ac:dyDescent="0.25">
      <c r="A160" s="412" t="str">
        <f>'Belegliste Träger'!B169</f>
        <v/>
      </c>
      <c r="B160" s="414" t="str">
        <f>IF(A160&lt;&gt;"",'Belegliste Träger'!D169,"")</f>
        <v/>
      </c>
      <c r="C160" s="414" t="str">
        <f>IF(A160&lt;&gt;"",'Belegliste Träger'!E169,"")</f>
        <v/>
      </c>
      <c r="D160" s="459" t="str">
        <f>IF(A160&lt;&gt;"",'Belegliste Träger'!F169,"")</f>
        <v/>
      </c>
      <c r="E160" s="459" t="str">
        <f>IF(A160&lt;&gt;"",'Belegliste Träger'!G169,"")</f>
        <v/>
      </c>
      <c r="F160" s="414" t="str">
        <f>IF(A160&lt;&gt;"",'Belegliste Träger'!H169,"")</f>
        <v/>
      </c>
      <c r="G160" s="414" t="str">
        <f>IF(A160&lt;&gt;"",'Belegliste Träger'!I169,"")</f>
        <v/>
      </c>
      <c r="H160" s="461" t="str">
        <f>IF(A160&lt;&gt;"",'Belegliste Träger'!J169,"")</f>
        <v/>
      </c>
      <c r="I160" s="461" t="str">
        <f>IF(A160&lt;&gt;"",'Belegliste Träger'!K169,"")</f>
        <v/>
      </c>
      <c r="J160" s="414" t="str">
        <f>IF('Belegliste Träger'!M169="","",'Belegliste Träger'!M169)</f>
        <v/>
      </c>
      <c r="K160" s="414" t="str">
        <f>IF(A160&lt;&gt;"",IF('Belegliste Träger'!N169="ja",1,0),"")</f>
        <v/>
      </c>
      <c r="L160" s="414" t="str">
        <f>IF('Belegliste Träger'!O169="","",'Belegliste Träger'!O169)</f>
        <v/>
      </c>
    </row>
    <row r="161" spans="1:12" x14ac:dyDescent="0.25">
      <c r="A161" s="412" t="str">
        <f>'Belegliste Träger'!B170</f>
        <v/>
      </c>
      <c r="B161" s="414" t="str">
        <f>IF(A161&lt;&gt;"",'Belegliste Träger'!D170,"")</f>
        <v/>
      </c>
      <c r="C161" s="414" t="str">
        <f>IF(A161&lt;&gt;"",'Belegliste Träger'!E170,"")</f>
        <v/>
      </c>
      <c r="D161" s="459" t="str">
        <f>IF(A161&lt;&gt;"",'Belegliste Träger'!F170,"")</f>
        <v/>
      </c>
      <c r="E161" s="459" t="str">
        <f>IF(A161&lt;&gt;"",'Belegliste Träger'!G170,"")</f>
        <v/>
      </c>
      <c r="F161" s="414" t="str">
        <f>IF(A161&lt;&gt;"",'Belegliste Träger'!H170,"")</f>
        <v/>
      </c>
      <c r="G161" s="414" t="str">
        <f>IF(A161&lt;&gt;"",'Belegliste Träger'!I170,"")</f>
        <v/>
      </c>
      <c r="H161" s="461" t="str">
        <f>IF(A161&lt;&gt;"",'Belegliste Träger'!J170,"")</f>
        <v/>
      </c>
      <c r="I161" s="461" t="str">
        <f>IF(A161&lt;&gt;"",'Belegliste Träger'!K170,"")</f>
        <v/>
      </c>
      <c r="J161" s="414" t="str">
        <f>IF('Belegliste Träger'!M170="","",'Belegliste Träger'!M170)</f>
        <v/>
      </c>
      <c r="K161" s="414" t="str">
        <f>IF(A161&lt;&gt;"",IF('Belegliste Träger'!N170="ja",1,0),"")</f>
        <v/>
      </c>
      <c r="L161" s="414" t="str">
        <f>IF('Belegliste Träger'!O170="","",'Belegliste Träger'!O170)</f>
        <v/>
      </c>
    </row>
    <row r="162" spans="1:12" x14ac:dyDescent="0.25">
      <c r="A162" s="412" t="str">
        <f>'Belegliste Träger'!B171</f>
        <v/>
      </c>
      <c r="B162" s="414" t="str">
        <f>IF(A162&lt;&gt;"",'Belegliste Träger'!D171,"")</f>
        <v/>
      </c>
      <c r="C162" s="414" t="str">
        <f>IF(A162&lt;&gt;"",'Belegliste Träger'!E171,"")</f>
        <v/>
      </c>
      <c r="D162" s="459" t="str">
        <f>IF(A162&lt;&gt;"",'Belegliste Träger'!F171,"")</f>
        <v/>
      </c>
      <c r="E162" s="459" t="str">
        <f>IF(A162&lt;&gt;"",'Belegliste Träger'!G171,"")</f>
        <v/>
      </c>
      <c r="F162" s="414" t="str">
        <f>IF(A162&lt;&gt;"",'Belegliste Träger'!H171,"")</f>
        <v/>
      </c>
      <c r="G162" s="414" t="str">
        <f>IF(A162&lt;&gt;"",'Belegliste Träger'!I171,"")</f>
        <v/>
      </c>
      <c r="H162" s="461" t="str">
        <f>IF(A162&lt;&gt;"",'Belegliste Träger'!J171,"")</f>
        <v/>
      </c>
      <c r="I162" s="461" t="str">
        <f>IF(A162&lt;&gt;"",'Belegliste Träger'!K171,"")</f>
        <v/>
      </c>
      <c r="J162" s="414" t="str">
        <f>IF('Belegliste Träger'!M171="","",'Belegliste Träger'!M171)</f>
        <v/>
      </c>
      <c r="K162" s="414" t="str">
        <f>IF(A162&lt;&gt;"",IF('Belegliste Träger'!N171="ja",1,0),"")</f>
        <v/>
      </c>
      <c r="L162" s="414" t="str">
        <f>IF('Belegliste Träger'!O171="","",'Belegliste Träger'!O171)</f>
        <v/>
      </c>
    </row>
    <row r="163" spans="1:12" x14ac:dyDescent="0.25">
      <c r="A163" s="412" t="str">
        <f>'Belegliste Träger'!B172</f>
        <v/>
      </c>
      <c r="B163" s="414" t="str">
        <f>IF(A163&lt;&gt;"",'Belegliste Träger'!D172,"")</f>
        <v/>
      </c>
      <c r="C163" s="414" t="str">
        <f>IF(A163&lt;&gt;"",'Belegliste Träger'!E172,"")</f>
        <v/>
      </c>
      <c r="D163" s="459" t="str">
        <f>IF(A163&lt;&gt;"",'Belegliste Träger'!F172,"")</f>
        <v/>
      </c>
      <c r="E163" s="459" t="str">
        <f>IF(A163&lt;&gt;"",'Belegliste Träger'!G172,"")</f>
        <v/>
      </c>
      <c r="F163" s="414" t="str">
        <f>IF(A163&lt;&gt;"",'Belegliste Träger'!H172,"")</f>
        <v/>
      </c>
      <c r="G163" s="414" t="str">
        <f>IF(A163&lt;&gt;"",'Belegliste Träger'!I172,"")</f>
        <v/>
      </c>
      <c r="H163" s="461" t="str">
        <f>IF(A163&lt;&gt;"",'Belegliste Träger'!J172,"")</f>
        <v/>
      </c>
      <c r="I163" s="461" t="str">
        <f>IF(A163&lt;&gt;"",'Belegliste Träger'!K172,"")</f>
        <v/>
      </c>
      <c r="J163" s="414" t="str">
        <f>IF('Belegliste Träger'!M172="","",'Belegliste Träger'!M172)</f>
        <v/>
      </c>
      <c r="K163" s="414" t="str">
        <f>IF(A163&lt;&gt;"",IF('Belegliste Träger'!N172="ja",1,0),"")</f>
        <v/>
      </c>
      <c r="L163" s="414" t="str">
        <f>IF('Belegliste Träger'!O172="","",'Belegliste Träger'!O172)</f>
        <v/>
      </c>
    </row>
    <row r="164" spans="1:12" x14ac:dyDescent="0.25">
      <c r="A164" s="412" t="str">
        <f>'Belegliste Träger'!B173</f>
        <v/>
      </c>
      <c r="B164" s="414" t="str">
        <f>IF(A164&lt;&gt;"",'Belegliste Träger'!D173,"")</f>
        <v/>
      </c>
      <c r="C164" s="414" t="str">
        <f>IF(A164&lt;&gt;"",'Belegliste Träger'!E173,"")</f>
        <v/>
      </c>
      <c r="D164" s="459" t="str">
        <f>IF(A164&lt;&gt;"",'Belegliste Träger'!F173,"")</f>
        <v/>
      </c>
      <c r="E164" s="459" t="str">
        <f>IF(A164&lt;&gt;"",'Belegliste Träger'!G173,"")</f>
        <v/>
      </c>
      <c r="F164" s="414" t="str">
        <f>IF(A164&lt;&gt;"",'Belegliste Träger'!H173,"")</f>
        <v/>
      </c>
      <c r="G164" s="414" t="str">
        <f>IF(A164&lt;&gt;"",'Belegliste Träger'!I173,"")</f>
        <v/>
      </c>
      <c r="H164" s="461" t="str">
        <f>IF(A164&lt;&gt;"",'Belegliste Träger'!J173,"")</f>
        <v/>
      </c>
      <c r="I164" s="461" t="str">
        <f>IF(A164&lt;&gt;"",'Belegliste Träger'!K173,"")</f>
        <v/>
      </c>
      <c r="J164" s="414" t="str">
        <f>IF('Belegliste Träger'!M173="","",'Belegliste Träger'!M173)</f>
        <v/>
      </c>
      <c r="K164" s="414" t="str">
        <f>IF(A164&lt;&gt;"",IF('Belegliste Träger'!N173="ja",1,0),"")</f>
        <v/>
      </c>
      <c r="L164" s="414" t="str">
        <f>IF('Belegliste Träger'!O173="","",'Belegliste Träger'!O173)</f>
        <v/>
      </c>
    </row>
    <row r="165" spans="1:12" x14ac:dyDescent="0.25">
      <c r="A165" s="412" t="str">
        <f>'Belegliste Träger'!B174</f>
        <v/>
      </c>
      <c r="B165" s="414" t="str">
        <f>IF(A165&lt;&gt;"",'Belegliste Träger'!D174,"")</f>
        <v/>
      </c>
      <c r="C165" s="414" t="str">
        <f>IF(A165&lt;&gt;"",'Belegliste Träger'!E174,"")</f>
        <v/>
      </c>
      <c r="D165" s="459" t="str">
        <f>IF(A165&lt;&gt;"",'Belegliste Träger'!F174,"")</f>
        <v/>
      </c>
      <c r="E165" s="459" t="str">
        <f>IF(A165&lt;&gt;"",'Belegliste Träger'!G174,"")</f>
        <v/>
      </c>
      <c r="F165" s="414" t="str">
        <f>IF(A165&lt;&gt;"",'Belegliste Träger'!H174,"")</f>
        <v/>
      </c>
      <c r="G165" s="414" t="str">
        <f>IF(A165&lt;&gt;"",'Belegliste Träger'!I174,"")</f>
        <v/>
      </c>
      <c r="H165" s="461" t="str">
        <f>IF(A165&lt;&gt;"",'Belegliste Träger'!J174,"")</f>
        <v/>
      </c>
      <c r="I165" s="461" t="str">
        <f>IF(A165&lt;&gt;"",'Belegliste Träger'!K174,"")</f>
        <v/>
      </c>
      <c r="J165" s="414" t="str">
        <f>IF('Belegliste Träger'!M174="","",'Belegliste Träger'!M174)</f>
        <v/>
      </c>
      <c r="K165" s="414" t="str">
        <f>IF(A165&lt;&gt;"",IF('Belegliste Träger'!N174="ja",1,0),"")</f>
        <v/>
      </c>
      <c r="L165" s="414" t="str">
        <f>IF('Belegliste Träger'!O174="","",'Belegliste Träger'!O174)</f>
        <v/>
      </c>
    </row>
    <row r="166" spans="1:12" x14ac:dyDescent="0.25">
      <c r="A166" s="412" t="str">
        <f>'Belegliste Träger'!B175</f>
        <v/>
      </c>
      <c r="B166" s="414" t="str">
        <f>IF(A166&lt;&gt;"",'Belegliste Träger'!D175,"")</f>
        <v/>
      </c>
      <c r="C166" s="414" t="str">
        <f>IF(A166&lt;&gt;"",'Belegliste Träger'!E175,"")</f>
        <v/>
      </c>
      <c r="D166" s="459" t="str">
        <f>IF(A166&lt;&gt;"",'Belegliste Träger'!F175,"")</f>
        <v/>
      </c>
      <c r="E166" s="459" t="str">
        <f>IF(A166&lt;&gt;"",'Belegliste Träger'!G175,"")</f>
        <v/>
      </c>
      <c r="F166" s="414" t="str">
        <f>IF(A166&lt;&gt;"",'Belegliste Träger'!H175,"")</f>
        <v/>
      </c>
      <c r="G166" s="414" t="str">
        <f>IF(A166&lt;&gt;"",'Belegliste Träger'!I175,"")</f>
        <v/>
      </c>
      <c r="H166" s="461" t="str">
        <f>IF(A166&lt;&gt;"",'Belegliste Träger'!J175,"")</f>
        <v/>
      </c>
      <c r="I166" s="461" t="str">
        <f>IF(A166&lt;&gt;"",'Belegliste Träger'!K175,"")</f>
        <v/>
      </c>
      <c r="J166" s="414" t="str">
        <f>IF('Belegliste Träger'!M175="","",'Belegliste Träger'!M175)</f>
        <v/>
      </c>
      <c r="K166" s="414" t="str">
        <f>IF(A166&lt;&gt;"",IF('Belegliste Träger'!N175="ja",1,0),"")</f>
        <v/>
      </c>
      <c r="L166" s="414" t="str">
        <f>IF('Belegliste Träger'!O175="","",'Belegliste Träger'!O175)</f>
        <v/>
      </c>
    </row>
    <row r="167" spans="1:12" x14ac:dyDescent="0.25">
      <c r="A167" s="412" t="str">
        <f>'Belegliste Träger'!B176</f>
        <v/>
      </c>
      <c r="B167" s="414" t="str">
        <f>IF(A167&lt;&gt;"",'Belegliste Träger'!D176,"")</f>
        <v/>
      </c>
      <c r="C167" s="414" t="str">
        <f>IF(A167&lt;&gt;"",'Belegliste Träger'!E176,"")</f>
        <v/>
      </c>
      <c r="D167" s="459" t="str">
        <f>IF(A167&lt;&gt;"",'Belegliste Träger'!F176,"")</f>
        <v/>
      </c>
      <c r="E167" s="459" t="str">
        <f>IF(A167&lt;&gt;"",'Belegliste Träger'!G176,"")</f>
        <v/>
      </c>
      <c r="F167" s="414" t="str">
        <f>IF(A167&lt;&gt;"",'Belegliste Träger'!H176,"")</f>
        <v/>
      </c>
      <c r="G167" s="414" t="str">
        <f>IF(A167&lt;&gt;"",'Belegliste Träger'!I176,"")</f>
        <v/>
      </c>
      <c r="H167" s="461" t="str">
        <f>IF(A167&lt;&gt;"",'Belegliste Träger'!J176,"")</f>
        <v/>
      </c>
      <c r="I167" s="461" t="str">
        <f>IF(A167&lt;&gt;"",'Belegliste Träger'!K176,"")</f>
        <v/>
      </c>
      <c r="J167" s="414" t="str">
        <f>IF('Belegliste Träger'!M176="","",'Belegliste Träger'!M176)</f>
        <v/>
      </c>
      <c r="K167" s="414" t="str">
        <f>IF(A167&lt;&gt;"",IF('Belegliste Träger'!N176="ja",1,0),"")</f>
        <v/>
      </c>
      <c r="L167" s="414" t="str">
        <f>IF('Belegliste Träger'!O176="","",'Belegliste Träger'!O176)</f>
        <v/>
      </c>
    </row>
    <row r="168" spans="1:12" x14ac:dyDescent="0.25">
      <c r="A168" s="412" t="str">
        <f>'Belegliste Träger'!B177</f>
        <v/>
      </c>
      <c r="B168" s="414" t="str">
        <f>IF(A168&lt;&gt;"",'Belegliste Träger'!D177,"")</f>
        <v/>
      </c>
      <c r="C168" s="414" t="str">
        <f>IF(A168&lt;&gt;"",'Belegliste Träger'!E177,"")</f>
        <v/>
      </c>
      <c r="D168" s="459" t="str">
        <f>IF(A168&lt;&gt;"",'Belegliste Träger'!F177,"")</f>
        <v/>
      </c>
      <c r="E168" s="459" t="str">
        <f>IF(A168&lt;&gt;"",'Belegliste Träger'!G177,"")</f>
        <v/>
      </c>
      <c r="F168" s="414" t="str">
        <f>IF(A168&lt;&gt;"",'Belegliste Träger'!H177,"")</f>
        <v/>
      </c>
      <c r="G168" s="414" t="str">
        <f>IF(A168&lt;&gt;"",'Belegliste Träger'!I177,"")</f>
        <v/>
      </c>
      <c r="H168" s="461" t="str">
        <f>IF(A168&lt;&gt;"",'Belegliste Träger'!J177,"")</f>
        <v/>
      </c>
      <c r="I168" s="461" t="str">
        <f>IF(A168&lt;&gt;"",'Belegliste Träger'!K177,"")</f>
        <v/>
      </c>
      <c r="J168" s="414" t="str">
        <f>IF('Belegliste Träger'!M177="","",'Belegliste Träger'!M177)</f>
        <v/>
      </c>
      <c r="K168" s="414" t="str">
        <f>IF(A168&lt;&gt;"",IF('Belegliste Träger'!N177="ja",1,0),"")</f>
        <v/>
      </c>
      <c r="L168" s="414" t="str">
        <f>IF('Belegliste Träger'!O177="","",'Belegliste Träger'!O177)</f>
        <v/>
      </c>
    </row>
    <row r="169" spans="1:12" x14ac:dyDescent="0.25">
      <c r="A169" s="412" t="str">
        <f>'Belegliste Träger'!B178</f>
        <v/>
      </c>
      <c r="B169" s="414" t="str">
        <f>IF(A169&lt;&gt;"",'Belegliste Träger'!D178,"")</f>
        <v/>
      </c>
      <c r="C169" s="414" t="str">
        <f>IF(A169&lt;&gt;"",'Belegliste Träger'!E178,"")</f>
        <v/>
      </c>
      <c r="D169" s="459" t="str">
        <f>IF(A169&lt;&gt;"",'Belegliste Träger'!F178,"")</f>
        <v/>
      </c>
      <c r="E169" s="459" t="str">
        <f>IF(A169&lt;&gt;"",'Belegliste Träger'!G178,"")</f>
        <v/>
      </c>
      <c r="F169" s="414" t="str">
        <f>IF(A169&lt;&gt;"",'Belegliste Träger'!H178,"")</f>
        <v/>
      </c>
      <c r="G169" s="414" t="str">
        <f>IF(A169&lt;&gt;"",'Belegliste Träger'!I178,"")</f>
        <v/>
      </c>
      <c r="H169" s="461" t="str">
        <f>IF(A169&lt;&gt;"",'Belegliste Träger'!J178,"")</f>
        <v/>
      </c>
      <c r="I169" s="461" t="str">
        <f>IF(A169&lt;&gt;"",'Belegliste Träger'!K178,"")</f>
        <v/>
      </c>
      <c r="J169" s="414" t="str">
        <f>IF('Belegliste Träger'!M178="","",'Belegliste Träger'!M178)</f>
        <v/>
      </c>
      <c r="K169" s="414" t="str">
        <f>IF(A169&lt;&gt;"",IF('Belegliste Träger'!N178="ja",1,0),"")</f>
        <v/>
      </c>
      <c r="L169" s="414" t="str">
        <f>IF('Belegliste Träger'!O178="","",'Belegliste Träger'!O178)</f>
        <v/>
      </c>
    </row>
    <row r="170" spans="1:12" x14ac:dyDescent="0.25">
      <c r="A170" s="412" t="str">
        <f>'Belegliste Träger'!B179</f>
        <v/>
      </c>
      <c r="B170" s="414" t="str">
        <f>IF(A170&lt;&gt;"",'Belegliste Träger'!D179,"")</f>
        <v/>
      </c>
      <c r="C170" s="414" t="str">
        <f>IF(A170&lt;&gt;"",'Belegliste Träger'!E179,"")</f>
        <v/>
      </c>
      <c r="D170" s="459" t="str">
        <f>IF(A170&lt;&gt;"",'Belegliste Träger'!F179,"")</f>
        <v/>
      </c>
      <c r="E170" s="459" t="str">
        <f>IF(A170&lt;&gt;"",'Belegliste Träger'!G179,"")</f>
        <v/>
      </c>
      <c r="F170" s="414" t="str">
        <f>IF(A170&lt;&gt;"",'Belegliste Träger'!H179,"")</f>
        <v/>
      </c>
      <c r="G170" s="414" t="str">
        <f>IF(A170&lt;&gt;"",'Belegliste Träger'!I179,"")</f>
        <v/>
      </c>
      <c r="H170" s="461" t="str">
        <f>IF(A170&lt;&gt;"",'Belegliste Träger'!J179,"")</f>
        <v/>
      </c>
      <c r="I170" s="461" t="str">
        <f>IF(A170&lt;&gt;"",'Belegliste Träger'!K179,"")</f>
        <v/>
      </c>
      <c r="J170" s="414" t="str">
        <f>IF('Belegliste Träger'!M179="","",'Belegliste Träger'!M179)</f>
        <v/>
      </c>
      <c r="K170" s="414" t="str">
        <f>IF(A170&lt;&gt;"",IF('Belegliste Träger'!N179="ja",1,0),"")</f>
        <v/>
      </c>
      <c r="L170" s="414" t="str">
        <f>IF('Belegliste Träger'!O179="","",'Belegliste Träger'!O179)</f>
        <v/>
      </c>
    </row>
    <row r="171" spans="1:12" x14ac:dyDescent="0.25">
      <c r="A171" s="412" t="str">
        <f>'Belegliste Träger'!B180</f>
        <v/>
      </c>
      <c r="B171" s="414" t="str">
        <f>IF(A171&lt;&gt;"",'Belegliste Träger'!D180,"")</f>
        <v/>
      </c>
      <c r="C171" s="414" t="str">
        <f>IF(A171&lt;&gt;"",'Belegliste Träger'!E180,"")</f>
        <v/>
      </c>
      <c r="D171" s="459" t="str">
        <f>IF(A171&lt;&gt;"",'Belegliste Träger'!F180,"")</f>
        <v/>
      </c>
      <c r="E171" s="459" t="str">
        <f>IF(A171&lt;&gt;"",'Belegliste Träger'!G180,"")</f>
        <v/>
      </c>
      <c r="F171" s="414" t="str">
        <f>IF(A171&lt;&gt;"",'Belegliste Träger'!H180,"")</f>
        <v/>
      </c>
      <c r="G171" s="414" t="str">
        <f>IF(A171&lt;&gt;"",'Belegliste Träger'!I180,"")</f>
        <v/>
      </c>
      <c r="H171" s="461" t="str">
        <f>IF(A171&lt;&gt;"",'Belegliste Träger'!J180,"")</f>
        <v/>
      </c>
      <c r="I171" s="461" t="str">
        <f>IF(A171&lt;&gt;"",'Belegliste Träger'!K180,"")</f>
        <v/>
      </c>
      <c r="J171" s="414" t="str">
        <f>IF('Belegliste Träger'!M180="","",'Belegliste Träger'!M180)</f>
        <v/>
      </c>
      <c r="K171" s="414" t="str">
        <f>IF(A171&lt;&gt;"",IF('Belegliste Träger'!N180="ja",1,0),"")</f>
        <v/>
      </c>
      <c r="L171" s="414" t="str">
        <f>IF('Belegliste Träger'!O180="","",'Belegliste Träger'!O180)</f>
        <v/>
      </c>
    </row>
    <row r="172" spans="1:12" x14ac:dyDescent="0.25">
      <c r="A172" s="412" t="str">
        <f>'Belegliste Träger'!B181</f>
        <v/>
      </c>
      <c r="B172" s="414" t="str">
        <f>IF(A172&lt;&gt;"",'Belegliste Träger'!D181,"")</f>
        <v/>
      </c>
      <c r="C172" s="414" t="str">
        <f>IF(A172&lt;&gt;"",'Belegliste Träger'!E181,"")</f>
        <v/>
      </c>
      <c r="D172" s="459" t="str">
        <f>IF(A172&lt;&gt;"",'Belegliste Träger'!F181,"")</f>
        <v/>
      </c>
      <c r="E172" s="459" t="str">
        <f>IF(A172&lt;&gt;"",'Belegliste Träger'!G181,"")</f>
        <v/>
      </c>
      <c r="F172" s="414" t="str">
        <f>IF(A172&lt;&gt;"",'Belegliste Träger'!H181,"")</f>
        <v/>
      </c>
      <c r="G172" s="414" t="str">
        <f>IF(A172&lt;&gt;"",'Belegliste Träger'!I181,"")</f>
        <v/>
      </c>
      <c r="H172" s="461" t="str">
        <f>IF(A172&lt;&gt;"",'Belegliste Träger'!J181,"")</f>
        <v/>
      </c>
      <c r="I172" s="461" t="str">
        <f>IF(A172&lt;&gt;"",'Belegliste Träger'!K181,"")</f>
        <v/>
      </c>
      <c r="J172" s="414" t="str">
        <f>IF('Belegliste Träger'!M181="","",'Belegliste Träger'!M181)</f>
        <v/>
      </c>
      <c r="K172" s="414" t="str">
        <f>IF(A172&lt;&gt;"",IF('Belegliste Träger'!N181="ja",1,0),"")</f>
        <v/>
      </c>
      <c r="L172" s="414" t="str">
        <f>IF('Belegliste Träger'!O181="","",'Belegliste Träger'!O181)</f>
        <v/>
      </c>
    </row>
    <row r="173" spans="1:12" x14ac:dyDescent="0.25">
      <c r="A173" s="412" t="str">
        <f>'Belegliste Träger'!B182</f>
        <v/>
      </c>
      <c r="B173" s="414" t="str">
        <f>IF(A173&lt;&gt;"",'Belegliste Träger'!D182,"")</f>
        <v/>
      </c>
      <c r="C173" s="414" t="str">
        <f>IF(A173&lt;&gt;"",'Belegliste Träger'!E182,"")</f>
        <v/>
      </c>
      <c r="D173" s="459" t="str">
        <f>IF(A173&lt;&gt;"",'Belegliste Träger'!F182,"")</f>
        <v/>
      </c>
      <c r="E173" s="459" t="str">
        <f>IF(A173&lt;&gt;"",'Belegliste Träger'!G182,"")</f>
        <v/>
      </c>
      <c r="F173" s="414" t="str">
        <f>IF(A173&lt;&gt;"",'Belegliste Träger'!H182,"")</f>
        <v/>
      </c>
      <c r="G173" s="414" t="str">
        <f>IF(A173&lt;&gt;"",'Belegliste Träger'!I182,"")</f>
        <v/>
      </c>
      <c r="H173" s="461" t="str">
        <f>IF(A173&lt;&gt;"",'Belegliste Träger'!J182,"")</f>
        <v/>
      </c>
      <c r="I173" s="461" t="str">
        <f>IF(A173&lt;&gt;"",'Belegliste Träger'!K182,"")</f>
        <v/>
      </c>
      <c r="J173" s="414" t="str">
        <f>IF('Belegliste Träger'!M182="","",'Belegliste Träger'!M182)</f>
        <v/>
      </c>
      <c r="K173" s="414" t="str">
        <f>IF(A173&lt;&gt;"",IF('Belegliste Träger'!N182="ja",1,0),"")</f>
        <v/>
      </c>
      <c r="L173" s="414" t="str">
        <f>IF('Belegliste Träger'!O182="","",'Belegliste Träger'!O182)</f>
        <v/>
      </c>
    </row>
    <row r="174" spans="1:12" x14ac:dyDescent="0.25">
      <c r="A174" s="412" t="str">
        <f>'Belegliste Träger'!B183</f>
        <v/>
      </c>
      <c r="B174" s="414" t="str">
        <f>IF(A174&lt;&gt;"",'Belegliste Träger'!D183,"")</f>
        <v/>
      </c>
      <c r="C174" s="414" t="str">
        <f>IF(A174&lt;&gt;"",'Belegliste Träger'!E183,"")</f>
        <v/>
      </c>
      <c r="D174" s="459" t="str">
        <f>IF(A174&lt;&gt;"",'Belegliste Träger'!F183,"")</f>
        <v/>
      </c>
      <c r="E174" s="459" t="str">
        <f>IF(A174&lt;&gt;"",'Belegliste Träger'!G183,"")</f>
        <v/>
      </c>
      <c r="F174" s="414" t="str">
        <f>IF(A174&lt;&gt;"",'Belegliste Träger'!H183,"")</f>
        <v/>
      </c>
      <c r="G174" s="414" t="str">
        <f>IF(A174&lt;&gt;"",'Belegliste Träger'!I183,"")</f>
        <v/>
      </c>
      <c r="H174" s="461" t="str">
        <f>IF(A174&lt;&gt;"",'Belegliste Träger'!J183,"")</f>
        <v/>
      </c>
      <c r="I174" s="461" t="str">
        <f>IF(A174&lt;&gt;"",'Belegliste Träger'!K183,"")</f>
        <v/>
      </c>
      <c r="J174" s="414" t="str">
        <f>IF('Belegliste Träger'!M183="","",'Belegliste Träger'!M183)</f>
        <v/>
      </c>
      <c r="K174" s="414" t="str">
        <f>IF(A174&lt;&gt;"",IF('Belegliste Träger'!N183="ja",1,0),"")</f>
        <v/>
      </c>
      <c r="L174" s="414" t="str">
        <f>IF('Belegliste Träger'!O183="","",'Belegliste Träger'!O183)</f>
        <v/>
      </c>
    </row>
    <row r="175" spans="1:12" x14ac:dyDescent="0.25">
      <c r="A175" s="412" t="str">
        <f>'Belegliste Träger'!B184</f>
        <v/>
      </c>
      <c r="B175" s="414" t="str">
        <f>IF(A175&lt;&gt;"",'Belegliste Träger'!D184,"")</f>
        <v/>
      </c>
      <c r="C175" s="414" t="str">
        <f>IF(A175&lt;&gt;"",'Belegliste Träger'!E184,"")</f>
        <v/>
      </c>
      <c r="D175" s="459" t="str">
        <f>IF(A175&lt;&gt;"",'Belegliste Träger'!F184,"")</f>
        <v/>
      </c>
      <c r="E175" s="459" t="str">
        <f>IF(A175&lt;&gt;"",'Belegliste Träger'!G184,"")</f>
        <v/>
      </c>
      <c r="F175" s="414" t="str">
        <f>IF(A175&lt;&gt;"",'Belegliste Träger'!H184,"")</f>
        <v/>
      </c>
      <c r="G175" s="414" t="str">
        <f>IF(A175&lt;&gt;"",'Belegliste Träger'!I184,"")</f>
        <v/>
      </c>
      <c r="H175" s="461" t="str">
        <f>IF(A175&lt;&gt;"",'Belegliste Träger'!J184,"")</f>
        <v/>
      </c>
      <c r="I175" s="461" t="str">
        <f>IF(A175&lt;&gt;"",'Belegliste Träger'!K184,"")</f>
        <v/>
      </c>
      <c r="J175" s="414" t="str">
        <f>IF('Belegliste Träger'!M184="","",'Belegliste Träger'!M184)</f>
        <v/>
      </c>
      <c r="K175" s="414" t="str">
        <f>IF(A175&lt;&gt;"",IF('Belegliste Träger'!N184="ja",1,0),"")</f>
        <v/>
      </c>
      <c r="L175" s="414" t="str">
        <f>IF('Belegliste Träger'!O184="","",'Belegliste Träger'!O184)</f>
        <v/>
      </c>
    </row>
    <row r="176" spans="1:12" x14ac:dyDescent="0.25">
      <c r="A176" s="412" t="str">
        <f>'Belegliste Träger'!B185</f>
        <v/>
      </c>
      <c r="B176" s="414" t="str">
        <f>IF(A176&lt;&gt;"",'Belegliste Träger'!D185,"")</f>
        <v/>
      </c>
      <c r="C176" s="414" t="str">
        <f>IF(A176&lt;&gt;"",'Belegliste Träger'!E185,"")</f>
        <v/>
      </c>
      <c r="D176" s="459" t="str">
        <f>IF(A176&lt;&gt;"",'Belegliste Träger'!F185,"")</f>
        <v/>
      </c>
      <c r="E176" s="459" t="str">
        <f>IF(A176&lt;&gt;"",'Belegliste Träger'!G185,"")</f>
        <v/>
      </c>
      <c r="F176" s="414" t="str">
        <f>IF(A176&lt;&gt;"",'Belegliste Träger'!H185,"")</f>
        <v/>
      </c>
      <c r="G176" s="414" t="str">
        <f>IF(A176&lt;&gt;"",'Belegliste Träger'!I185,"")</f>
        <v/>
      </c>
      <c r="H176" s="461" t="str">
        <f>IF(A176&lt;&gt;"",'Belegliste Träger'!J185,"")</f>
        <v/>
      </c>
      <c r="I176" s="461" t="str">
        <f>IF(A176&lt;&gt;"",'Belegliste Träger'!K185,"")</f>
        <v/>
      </c>
      <c r="J176" s="414" t="str">
        <f>IF('Belegliste Träger'!M185="","",'Belegliste Träger'!M185)</f>
        <v/>
      </c>
      <c r="K176" s="414" t="str">
        <f>IF(A176&lt;&gt;"",IF('Belegliste Träger'!N185="ja",1,0),"")</f>
        <v/>
      </c>
      <c r="L176" s="414" t="str">
        <f>IF('Belegliste Träger'!O185="","",'Belegliste Träger'!O185)</f>
        <v/>
      </c>
    </row>
    <row r="177" spans="1:12" x14ac:dyDescent="0.25">
      <c r="A177" s="412" t="str">
        <f>'Belegliste Träger'!B186</f>
        <v/>
      </c>
      <c r="B177" s="414" t="str">
        <f>IF(A177&lt;&gt;"",'Belegliste Träger'!D186,"")</f>
        <v/>
      </c>
      <c r="C177" s="414" t="str">
        <f>IF(A177&lt;&gt;"",'Belegliste Träger'!E186,"")</f>
        <v/>
      </c>
      <c r="D177" s="459" t="str">
        <f>IF(A177&lt;&gt;"",'Belegliste Träger'!F186,"")</f>
        <v/>
      </c>
      <c r="E177" s="459" t="str">
        <f>IF(A177&lt;&gt;"",'Belegliste Träger'!G186,"")</f>
        <v/>
      </c>
      <c r="F177" s="414" t="str">
        <f>IF(A177&lt;&gt;"",'Belegliste Träger'!H186,"")</f>
        <v/>
      </c>
      <c r="G177" s="414" t="str">
        <f>IF(A177&lt;&gt;"",'Belegliste Träger'!I186,"")</f>
        <v/>
      </c>
      <c r="H177" s="461" t="str">
        <f>IF(A177&lt;&gt;"",'Belegliste Träger'!J186,"")</f>
        <v/>
      </c>
      <c r="I177" s="461" t="str">
        <f>IF(A177&lt;&gt;"",'Belegliste Träger'!K186,"")</f>
        <v/>
      </c>
      <c r="J177" s="414" t="str">
        <f>IF('Belegliste Träger'!M186="","",'Belegliste Träger'!M186)</f>
        <v/>
      </c>
      <c r="K177" s="414" t="str">
        <f>IF(A177&lt;&gt;"",IF('Belegliste Träger'!N186="ja",1,0),"")</f>
        <v/>
      </c>
      <c r="L177" s="414" t="str">
        <f>IF('Belegliste Träger'!O186="","",'Belegliste Träger'!O186)</f>
        <v/>
      </c>
    </row>
    <row r="178" spans="1:12" x14ac:dyDescent="0.25">
      <c r="A178" s="412" t="str">
        <f>'Belegliste Träger'!B187</f>
        <v/>
      </c>
      <c r="B178" s="414" t="str">
        <f>IF(A178&lt;&gt;"",'Belegliste Träger'!D187,"")</f>
        <v/>
      </c>
      <c r="C178" s="414" t="str">
        <f>IF(A178&lt;&gt;"",'Belegliste Träger'!E187,"")</f>
        <v/>
      </c>
      <c r="D178" s="459" t="str">
        <f>IF(A178&lt;&gt;"",'Belegliste Träger'!F187,"")</f>
        <v/>
      </c>
      <c r="E178" s="459" t="str">
        <f>IF(A178&lt;&gt;"",'Belegliste Träger'!G187,"")</f>
        <v/>
      </c>
      <c r="F178" s="414" t="str">
        <f>IF(A178&lt;&gt;"",'Belegliste Träger'!H187,"")</f>
        <v/>
      </c>
      <c r="G178" s="414" t="str">
        <f>IF(A178&lt;&gt;"",'Belegliste Träger'!I187,"")</f>
        <v/>
      </c>
      <c r="H178" s="461" t="str">
        <f>IF(A178&lt;&gt;"",'Belegliste Träger'!J187,"")</f>
        <v/>
      </c>
      <c r="I178" s="461" t="str">
        <f>IF(A178&lt;&gt;"",'Belegliste Träger'!K187,"")</f>
        <v/>
      </c>
      <c r="J178" s="414" t="str">
        <f>IF('Belegliste Träger'!M187="","",'Belegliste Träger'!M187)</f>
        <v/>
      </c>
      <c r="K178" s="414" t="str">
        <f>IF(A178&lt;&gt;"",IF('Belegliste Träger'!N187="ja",1,0),"")</f>
        <v/>
      </c>
      <c r="L178" s="414" t="str">
        <f>IF('Belegliste Träger'!O187="","",'Belegliste Träger'!O187)</f>
        <v/>
      </c>
    </row>
    <row r="179" spans="1:12" x14ac:dyDescent="0.25">
      <c r="A179" s="412" t="str">
        <f>'Belegliste Träger'!B188</f>
        <v/>
      </c>
      <c r="B179" s="414" t="str">
        <f>IF(A179&lt;&gt;"",'Belegliste Träger'!D188,"")</f>
        <v/>
      </c>
      <c r="C179" s="414" t="str">
        <f>IF(A179&lt;&gt;"",'Belegliste Träger'!E188,"")</f>
        <v/>
      </c>
      <c r="D179" s="459" t="str">
        <f>IF(A179&lt;&gt;"",'Belegliste Träger'!F188,"")</f>
        <v/>
      </c>
      <c r="E179" s="459" t="str">
        <f>IF(A179&lt;&gt;"",'Belegliste Träger'!G188,"")</f>
        <v/>
      </c>
      <c r="F179" s="414" t="str">
        <f>IF(A179&lt;&gt;"",'Belegliste Träger'!H188,"")</f>
        <v/>
      </c>
      <c r="G179" s="414" t="str">
        <f>IF(A179&lt;&gt;"",'Belegliste Träger'!I188,"")</f>
        <v/>
      </c>
      <c r="H179" s="461" t="str">
        <f>IF(A179&lt;&gt;"",'Belegliste Träger'!J188,"")</f>
        <v/>
      </c>
      <c r="I179" s="461" t="str">
        <f>IF(A179&lt;&gt;"",'Belegliste Träger'!K188,"")</f>
        <v/>
      </c>
      <c r="J179" s="414" t="str">
        <f>IF('Belegliste Träger'!M188="","",'Belegliste Träger'!M188)</f>
        <v/>
      </c>
      <c r="K179" s="414" t="str">
        <f>IF(A179&lt;&gt;"",IF('Belegliste Träger'!N188="ja",1,0),"")</f>
        <v/>
      </c>
      <c r="L179" s="414" t="str">
        <f>IF('Belegliste Träger'!O188="","",'Belegliste Träger'!O188)</f>
        <v/>
      </c>
    </row>
    <row r="180" spans="1:12" x14ac:dyDescent="0.25">
      <c r="A180" s="412" t="str">
        <f>'Belegliste Träger'!B189</f>
        <v/>
      </c>
      <c r="B180" s="414" t="str">
        <f>IF(A180&lt;&gt;"",'Belegliste Träger'!D189,"")</f>
        <v/>
      </c>
      <c r="C180" s="414" t="str">
        <f>IF(A180&lt;&gt;"",'Belegliste Träger'!E189,"")</f>
        <v/>
      </c>
      <c r="D180" s="459" t="str">
        <f>IF(A180&lt;&gt;"",'Belegliste Träger'!F189,"")</f>
        <v/>
      </c>
      <c r="E180" s="459" t="str">
        <f>IF(A180&lt;&gt;"",'Belegliste Träger'!G189,"")</f>
        <v/>
      </c>
      <c r="F180" s="414" t="str">
        <f>IF(A180&lt;&gt;"",'Belegliste Träger'!H189,"")</f>
        <v/>
      </c>
      <c r="G180" s="414" t="str">
        <f>IF(A180&lt;&gt;"",'Belegliste Träger'!I189,"")</f>
        <v/>
      </c>
      <c r="H180" s="461" t="str">
        <f>IF(A180&lt;&gt;"",'Belegliste Träger'!J189,"")</f>
        <v/>
      </c>
      <c r="I180" s="461" t="str">
        <f>IF(A180&lt;&gt;"",'Belegliste Träger'!K189,"")</f>
        <v/>
      </c>
      <c r="J180" s="414" t="str">
        <f>IF('Belegliste Träger'!M189="","",'Belegliste Träger'!M189)</f>
        <v/>
      </c>
      <c r="K180" s="414" t="str">
        <f>IF(A180&lt;&gt;"",IF('Belegliste Träger'!N189="ja",1,0),"")</f>
        <v/>
      </c>
      <c r="L180" s="414" t="str">
        <f>IF('Belegliste Träger'!O189="","",'Belegliste Träger'!O189)</f>
        <v/>
      </c>
    </row>
    <row r="181" spans="1:12" x14ac:dyDescent="0.25">
      <c r="A181" s="412" t="str">
        <f>'Belegliste Träger'!B190</f>
        <v/>
      </c>
      <c r="B181" s="414" t="str">
        <f>IF(A181&lt;&gt;"",'Belegliste Träger'!D190,"")</f>
        <v/>
      </c>
      <c r="C181" s="414" t="str">
        <f>IF(A181&lt;&gt;"",'Belegliste Träger'!E190,"")</f>
        <v/>
      </c>
      <c r="D181" s="459" t="str">
        <f>IF(A181&lt;&gt;"",'Belegliste Träger'!F190,"")</f>
        <v/>
      </c>
      <c r="E181" s="459" t="str">
        <f>IF(A181&lt;&gt;"",'Belegliste Träger'!G190,"")</f>
        <v/>
      </c>
      <c r="F181" s="414" t="str">
        <f>IF(A181&lt;&gt;"",'Belegliste Träger'!H190,"")</f>
        <v/>
      </c>
      <c r="G181" s="414" t="str">
        <f>IF(A181&lt;&gt;"",'Belegliste Träger'!I190,"")</f>
        <v/>
      </c>
      <c r="H181" s="461" t="str">
        <f>IF(A181&lt;&gt;"",'Belegliste Träger'!J190,"")</f>
        <v/>
      </c>
      <c r="I181" s="461" t="str">
        <f>IF(A181&lt;&gt;"",'Belegliste Träger'!K190,"")</f>
        <v/>
      </c>
      <c r="J181" s="414" t="str">
        <f>IF('Belegliste Träger'!M190="","",'Belegliste Träger'!M190)</f>
        <v/>
      </c>
      <c r="K181" s="414" t="str">
        <f>IF(A181&lt;&gt;"",IF('Belegliste Träger'!N190="ja",1,0),"")</f>
        <v/>
      </c>
      <c r="L181" s="414" t="str">
        <f>IF('Belegliste Träger'!O190="","",'Belegliste Träger'!O190)</f>
        <v/>
      </c>
    </row>
    <row r="182" spans="1:12" x14ac:dyDescent="0.25">
      <c r="A182" s="412" t="str">
        <f>'Belegliste Träger'!B191</f>
        <v/>
      </c>
      <c r="B182" s="414" t="str">
        <f>IF(A182&lt;&gt;"",'Belegliste Träger'!D191,"")</f>
        <v/>
      </c>
      <c r="C182" s="414" t="str">
        <f>IF(A182&lt;&gt;"",'Belegliste Träger'!E191,"")</f>
        <v/>
      </c>
      <c r="D182" s="459" t="str">
        <f>IF(A182&lt;&gt;"",'Belegliste Träger'!F191,"")</f>
        <v/>
      </c>
      <c r="E182" s="459" t="str">
        <f>IF(A182&lt;&gt;"",'Belegliste Träger'!G191,"")</f>
        <v/>
      </c>
      <c r="F182" s="414" t="str">
        <f>IF(A182&lt;&gt;"",'Belegliste Träger'!H191,"")</f>
        <v/>
      </c>
      <c r="G182" s="414" t="str">
        <f>IF(A182&lt;&gt;"",'Belegliste Träger'!I191,"")</f>
        <v/>
      </c>
      <c r="H182" s="461" t="str">
        <f>IF(A182&lt;&gt;"",'Belegliste Träger'!J191,"")</f>
        <v/>
      </c>
      <c r="I182" s="461" t="str">
        <f>IF(A182&lt;&gt;"",'Belegliste Träger'!K191,"")</f>
        <v/>
      </c>
      <c r="J182" s="414" t="str">
        <f>IF('Belegliste Träger'!M191="","",'Belegliste Träger'!M191)</f>
        <v/>
      </c>
      <c r="K182" s="414" t="str">
        <f>IF(A182&lt;&gt;"",IF('Belegliste Träger'!N191="ja",1,0),"")</f>
        <v/>
      </c>
      <c r="L182" s="414" t="str">
        <f>IF('Belegliste Träger'!O191="","",'Belegliste Träger'!O191)</f>
        <v/>
      </c>
    </row>
    <row r="183" spans="1:12" x14ac:dyDescent="0.25">
      <c r="A183" s="412" t="str">
        <f>'Belegliste Träger'!B192</f>
        <v/>
      </c>
      <c r="B183" s="414" t="str">
        <f>IF(A183&lt;&gt;"",'Belegliste Träger'!D192,"")</f>
        <v/>
      </c>
      <c r="C183" s="414" t="str">
        <f>IF(A183&lt;&gt;"",'Belegliste Träger'!E192,"")</f>
        <v/>
      </c>
      <c r="D183" s="459" t="str">
        <f>IF(A183&lt;&gt;"",'Belegliste Träger'!F192,"")</f>
        <v/>
      </c>
      <c r="E183" s="459" t="str">
        <f>IF(A183&lt;&gt;"",'Belegliste Träger'!G192,"")</f>
        <v/>
      </c>
      <c r="F183" s="414" t="str">
        <f>IF(A183&lt;&gt;"",'Belegliste Träger'!H192,"")</f>
        <v/>
      </c>
      <c r="G183" s="414" t="str">
        <f>IF(A183&lt;&gt;"",'Belegliste Träger'!I192,"")</f>
        <v/>
      </c>
      <c r="H183" s="461" t="str">
        <f>IF(A183&lt;&gt;"",'Belegliste Träger'!J192,"")</f>
        <v/>
      </c>
      <c r="I183" s="461" t="str">
        <f>IF(A183&lt;&gt;"",'Belegliste Träger'!K192,"")</f>
        <v/>
      </c>
      <c r="J183" s="414" t="str">
        <f>IF('Belegliste Träger'!M192="","",'Belegliste Träger'!M192)</f>
        <v/>
      </c>
      <c r="K183" s="414" t="str">
        <f>IF(A183&lt;&gt;"",IF('Belegliste Träger'!N192="ja",1,0),"")</f>
        <v/>
      </c>
      <c r="L183" s="414" t="str">
        <f>IF('Belegliste Träger'!O192="","",'Belegliste Träger'!O192)</f>
        <v/>
      </c>
    </row>
    <row r="184" spans="1:12" x14ac:dyDescent="0.25">
      <c r="A184" s="412" t="str">
        <f>'Belegliste Träger'!B193</f>
        <v/>
      </c>
      <c r="B184" s="414" t="str">
        <f>IF(A184&lt;&gt;"",'Belegliste Träger'!D193,"")</f>
        <v/>
      </c>
      <c r="C184" s="414" t="str">
        <f>IF(A184&lt;&gt;"",'Belegliste Träger'!E193,"")</f>
        <v/>
      </c>
      <c r="D184" s="459" t="str">
        <f>IF(A184&lt;&gt;"",'Belegliste Träger'!F193,"")</f>
        <v/>
      </c>
      <c r="E184" s="459" t="str">
        <f>IF(A184&lt;&gt;"",'Belegliste Träger'!G193,"")</f>
        <v/>
      </c>
      <c r="F184" s="414" t="str">
        <f>IF(A184&lt;&gt;"",'Belegliste Träger'!H193,"")</f>
        <v/>
      </c>
      <c r="G184" s="414" t="str">
        <f>IF(A184&lt;&gt;"",'Belegliste Träger'!I193,"")</f>
        <v/>
      </c>
      <c r="H184" s="461" t="str">
        <f>IF(A184&lt;&gt;"",'Belegliste Träger'!J193,"")</f>
        <v/>
      </c>
      <c r="I184" s="461" t="str">
        <f>IF(A184&lt;&gt;"",'Belegliste Träger'!K193,"")</f>
        <v/>
      </c>
      <c r="J184" s="414" t="str">
        <f>IF('Belegliste Träger'!M193="","",'Belegliste Träger'!M193)</f>
        <v/>
      </c>
      <c r="K184" s="414" t="str">
        <f>IF(A184&lt;&gt;"",IF('Belegliste Träger'!N193="ja",1,0),"")</f>
        <v/>
      </c>
      <c r="L184" s="414" t="str">
        <f>IF('Belegliste Träger'!O193="","",'Belegliste Träger'!O193)</f>
        <v/>
      </c>
    </row>
    <row r="185" spans="1:12" x14ac:dyDescent="0.25">
      <c r="A185" s="412" t="str">
        <f>'Belegliste Träger'!B194</f>
        <v/>
      </c>
      <c r="B185" s="414" t="str">
        <f>IF(A185&lt;&gt;"",'Belegliste Träger'!D194,"")</f>
        <v/>
      </c>
      <c r="C185" s="414" t="str">
        <f>IF(A185&lt;&gt;"",'Belegliste Träger'!E194,"")</f>
        <v/>
      </c>
      <c r="D185" s="459" t="str">
        <f>IF(A185&lt;&gt;"",'Belegliste Träger'!F194,"")</f>
        <v/>
      </c>
      <c r="E185" s="459" t="str">
        <f>IF(A185&lt;&gt;"",'Belegliste Träger'!G194,"")</f>
        <v/>
      </c>
      <c r="F185" s="414" t="str">
        <f>IF(A185&lt;&gt;"",'Belegliste Träger'!H194,"")</f>
        <v/>
      </c>
      <c r="G185" s="414" t="str">
        <f>IF(A185&lt;&gt;"",'Belegliste Träger'!I194,"")</f>
        <v/>
      </c>
      <c r="H185" s="461" t="str">
        <f>IF(A185&lt;&gt;"",'Belegliste Träger'!J194,"")</f>
        <v/>
      </c>
      <c r="I185" s="461" t="str">
        <f>IF(A185&lt;&gt;"",'Belegliste Träger'!K194,"")</f>
        <v/>
      </c>
      <c r="J185" s="414" t="str">
        <f>IF('Belegliste Träger'!M194="","",'Belegliste Träger'!M194)</f>
        <v/>
      </c>
      <c r="K185" s="414" t="str">
        <f>IF(A185&lt;&gt;"",IF('Belegliste Träger'!N194="ja",1,0),"")</f>
        <v/>
      </c>
      <c r="L185" s="414" t="str">
        <f>IF('Belegliste Träger'!O194="","",'Belegliste Träger'!O194)</f>
        <v/>
      </c>
    </row>
    <row r="186" spans="1:12" x14ac:dyDescent="0.25">
      <c r="A186" s="412" t="str">
        <f>'Belegliste Träger'!B195</f>
        <v/>
      </c>
      <c r="B186" s="414" t="str">
        <f>IF(A186&lt;&gt;"",'Belegliste Träger'!D195,"")</f>
        <v/>
      </c>
      <c r="C186" s="414" t="str">
        <f>IF(A186&lt;&gt;"",'Belegliste Träger'!E195,"")</f>
        <v/>
      </c>
      <c r="D186" s="459" t="str">
        <f>IF(A186&lt;&gt;"",'Belegliste Träger'!F195,"")</f>
        <v/>
      </c>
      <c r="E186" s="459" t="str">
        <f>IF(A186&lt;&gt;"",'Belegliste Träger'!G195,"")</f>
        <v/>
      </c>
      <c r="F186" s="414" t="str">
        <f>IF(A186&lt;&gt;"",'Belegliste Träger'!H195,"")</f>
        <v/>
      </c>
      <c r="G186" s="414" t="str">
        <f>IF(A186&lt;&gt;"",'Belegliste Träger'!I195,"")</f>
        <v/>
      </c>
      <c r="H186" s="461" t="str">
        <f>IF(A186&lt;&gt;"",'Belegliste Träger'!J195,"")</f>
        <v/>
      </c>
      <c r="I186" s="461" t="str">
        <f>IF(A186&lt;&gt;"",'Belegliste Träger'!K195,"")</f>
        <v/>
      </c>
      <c r="J186" s="414" t="str">
        <f>IF('Belegliste Träger'!M195="","",'Belegliste Träger'!M195)</f>
        <v/>
      </c>
      <c r="K186" s="414" t="str">
        <f>IF(A186&lt;&gt;"",IF('Belegliste Träger'!N195="ja",1,0),"")</f>
        <v/>
      </c>
      <c r="L186" s="414" t="str">
        <f>IF('Belegliste Träger'!O195="","",'Belegliste Träger'!O195)</f>
        <v/>
      </c>
    </row>
    <row r="187" spans="1:12" x14ac:dyDescent="0.25">
      <c r="A187" s="412" t="str">
        <f>'Belegliste Träger'!B196</f>
        <v/>
      </c>
      <c r="B187" s="414" t="str">
        <f>IF(A187&lt;&gt;"",'Belegliste Träger'!D196,"")</f>
        <v/>
      </c>
      <c r="C187" s="414" t="str">
        <f>IF(A187&lt;&gt;"",'Belegliste Träger'!E196,"")</f>
        <v/>
      </c>
      <c r="D187" s="459" t="str">
        <f>IF(A187&lt;&gt;"",'Belegliste Träger'!F196,"")</f>
        <v/>
      </c>
      <c r="E187" s="459" t="str">
        <f>IF(A187&lt;&gt;"",'Belegliste Träger'!G196,"")</f>
        <v/>
      </c>
      <c r="F187" s="414" t="str">
        <f>IF(A187&lt;&gt;"",'Belegliste Träger'!H196,"")</f>
        <v/>
      </c>
      <c r="G187" s="414" t="str">
        <f>IF(A187&lt;&gt;"",'Belegliste Träger'!I196,"")</f>
        <v/>
      </c>
      <c r="H187" s="461" t="str">
        <f>IF(A187&lt;&gt;"",'Belegliste Träger'!J196,"")</f>
        <v/>
      </c>
      <c r="I187" s="461" t="str">
        <f>IF(A187&lt;&gt;"",'Belegliste Träger'!K196,"")</f>
        <v/>
      </c>
      <c r="J187" s="414" t="str">
        <f>IF('Belegliste Träger'!M196="","",'Belegliste Träger'!M196)</f>
        <v/>
      </c>
      <c r="K187" s="414" t="str">
        <f>IF(A187&lt;&gt;"",IF('Belegliste Träger'!N196="ja",1,0),"")</f>
        <v/>
      </c>
      <c r="L187" s="414" t="str">
        <f>IF('Belegliste Träger'!O196="","",'Belegliste Träger'!O196)</f>
        <v/>
      </c>
    </row>
    <row r="188" spans="1:12" x14ac:dyDescent="0.25">
      <c r="A188" s="412" t="str">
        <f>'Belegliste Träger'!B197</f>
        <v/>
      </c>
      <c r="B188" s="414" t="str">
        <f>IF(A188&lt;&gt;"",'Belegliste Träger'!D197,"")</f>
        <v/>
      </c>
      <c r="C188" s="414" t="str">
        <f>IF(A188&lt;&gt;"",'Belegliste Träger'!E197,"")</f>
        <v/>
      </c>
      <c r="D188" s="459" t="str">
        <f>IF(A188&lt;&gt;"",'Belegliste Träger'!F197,"")</f>
        <v/>
      </c>
      <c r="E188" s="459" t="str">
        <f>IF(A188&lt;&gt;"",'Belegliste Träger'!G197,"")</f>
        <v/>
      </c>
      <c r="F188" s="414" t="str">
        <f>IF(A188&lt;&gt;"",'Belegliste Träger'!H197,"")</f>
        <v/>
      </c>
      <c r="G188" s="414" t="str">
        <f>IF(A188&lt;&gt;"",'Belegliste Träger'!I197,"")</f>
        <v/>
      </c>
      <c r="H188" s="461" t="str">
        <f>IF(A188&lt;&gt;"",'Belegliste Träger'!J197,"")</f>
        <v/>
      </c>
      <c r="I188" s="461" t="str">
        <f>IF(A188&lt;&gt;"",'Belegliste Träger'!K197,"")</f>
        <v/>
      </c>
      <c r="J188" s="414" t="str">
        <f>IF('Belegliste Träger'!M197="","",'Belegliste Träger'!M197)</f>
        <v/>
      </c>
      <c r="K188" s="414" t="str">
        <f>IF(A188&lt;&gt;"",IF('Belegliste Träger'!N197="ja",1,0),"")</f>
        <v/>
      </c>
      <c r="L188" s="414" t="str">
        <f>IF('Belegliste Träger'!O197="","",'Belegliste Träger'!O197)</f>
        <v/>
      </c>
    </row>
    <row r="189" spans="1:12" x14ac:dyDescent="0.25">
      <c r="A189" s="412" t="str">
        <f>'Belegliste Träger'!B198</f>
        <v/>
      </c>
      <c r="B189" s="414" t="str">
        <f>IF(A189&lt;&gt;"",'Belegliste Träger'!D198,"")</f>
        <v/>
      </c>
      <c r="C189" s="414" t="str">
        <f>IF(A189&lt;&gt;"",'Belegliste Träger'!E198,"")</f>
        <v/>
      </c>
      <c r="D189" s="459" t="str">
        <f>IF(A189&lt;&gt;"",'Belegliste Träger'!F198,"")</f>
        <v/>
      </c>
      <c r="E189" s="459" t="str">
        <f>IF(A189&lt;&gt;"",'Belegliste Träger'!G198,"")</f>
        <v/>
      </c>
      <c r="F189" s="414" t="str">
        <f>IF(A189&lt;&gt;"",'Belegliste Träger'!H198,"")</f>
        <v/>
      </c>
      <c r="G189" s="414" t="str">
        <f>IF(A189&lt;&gt;"",'Belegliste Träger'!I198,"")</f>
        <v/>
      </c>
      <c r="H189" s="461" t="str">
        <f>IF(A189&lt;&gt;"",'Belegliste Träger'!J198,"")</f>
        <v/>
      </c>
      <c r="I189" s="461" t="str">
        <f>IF(A189&lt;&gt;"",'Belegliste Träger'!K198,"")</f>
        <v/>
      </c>
      <c r="J189" s="414" t="str">
        <f>IF('Belegliste Träger'!M198="","",'Belegliste Träger'!M198)</f>
        <v/>
      </c>
      <c r="K189" s="414" t="str">
        <f>IF(A189&lt;&gt;"",IF('Belegliste Träger'!N198="ja",1,0),"")</f>
        <v/>
      </c>
      <c r="L189" s="414" t="str">
        <f>IF('Belegliste Träger'!O198="","",'Belegliste Träger'!O198)</f>
        <v/>
      </c>
    </row>
    <row r="190" spans="1:12" x14ac:dyDescent="0.25">
      <c r="A190" s="412" t="str">
        <f>'Belegliste Träger'!B199</f>
        <v/>
      </c>
      <c r="B190" s="414" t="str">
        <f>IF(A190&lt;&gt;"",'Belegliste Träger'!D199,"")</f>
        <v/>
      </c>
      <c r="C190" s="414" t="str">
        <f>IF(A190&lt;&gt;"",'Belegliste Träger'!E199,"")</f>
        <v/>
      </c>
      <c r="D190" s="459" t="str">
        <f>IF(A190&lt;&gt;"",'Belegliste Träger'!F199,"")</f>
        <v/>
      </c>
      <c r="E190" s="459" t="str">
        <f>IF(A190&lt;&gt;"",'Belegliste Träger'!G199,"")</f>
        <v/>
      </c>
      <c r="F190" s="414" t="str">
        <f>IF(A190&lt;&gt;"",'Belegliste Träger'!H199,"")</f>
        <v/>
      </c>
      <c r="G190" s="414" t="str">
        <f>IF(A190&lt;&gt;"",'Belegliste Träger'!I199,"")</f>
        <v/>
      </c>
      <c r="H190" s="461" t="str">
        <f>IF(A190&lt;&gt;"",'Belegliste Träger'!J199,"")</f>
        <v/>
      </c>
      <c r="I190" s="461" t="str">
        <f>IF(A190&lt;&gt;"",'Belegliste Träger'!K199,"")</f>
        <v/>
      </c>
      <c r="J190" s="414" t="str">
        <f>IF('Belegliste Träger'!M199="","",'Belegliste Träger'!M199)</f>
        <v/>
      </c>
      <c r="K190" s="414" t="str">
        <f>IF(A190&lt;&gt;"",IF('Belegliste Träger'!N199="ja",1,0),"")</f>
        <v/>
      </c>
      <c r="L190" s="414" t="str">
        <f>IF('Belegliste Träger'!O199="","",'Belegliste Träger'!O199)</f>
        <v/>
      </c>
    </row>
    <row r="191" spans="1:12" x14ac:dyDescent="0.25">
      <c r="A191" s="412" t="str">
        <f>'Belegliste Träger'!B200</f>
        <v/>
      </c>
      <c r="B191" s="414" t="str">
        <f>IF(A191&lt;&gt;"",'Belegliste Träger'!D200,"")</f>
        <v/>
      </c>
      <c r="C191" s="414" t="str">
        <f>IF(A191&lt;&gt;"",'Belegliste Träger'!E200,"")</f>
        <v/>
      </c>
      <c r="D191" s="459" t="str">
        <f>IF(A191&lt;&gt;"",'Belegliste Träger'!F200,"")</f>
        <v/>
      </c>
      <c r="E191" s="459" t="str">
        <f>IF(A191&lt;&gt;"",'Belegliste Träger'!G200,"")</f>
        <v/>
      </c>
      <c r="F191" s="414" t="str">
        <f>IF(A191&lt;&gt;"",'Belegliste Träger'!H200,"")</f>
        <v/>
      </c>
      <c r="G191" s="414" t="str">
        <f>IF(A191&lt;&gt;"",'Belegliste Träger'!I200,"")</f>
        <v/>
      </c>
      <c r="H191" s="461" t="str">
        <f>IF(A191&lt;&gt;"",'Belegliste Träger'!J200,"")</f>
        <v/>
      </c>
      <c r="I191" s="461" t="str">
        <f>IF(A191&lt;&gt;"",'Belegliste Träger'!K200,"")</f>
        <v/>
      </c>
      <c r="J191" s="414" t="str">
        <f>IF('Belegliste Träger'!M200="","",'Belegliste Träger'!M200)</f>
        <v/>
      </c>
      <c r="K191" s="414" t="str">
        <f>IF(A191&lt;&gt;"",IF('Belegliste Träger'!N200="ja",1,0),"")</f>
        <v/>
      </c>
      <c r="L191" s="414" t="str">
        <f>IF('Belegliste Träger'!O200="","",'Belegliste Träger'!O200)</f>
        <v/>
      </c>
    </row>
    <row r="192" spans="1:12" x14ac:dyDescent="0.25">
      <c r="A192" s="412" t="str">
        <f>'Belegliste Träger'!B201</f>
        <v/>
      </c>
      <c r="B192" s="414" t="str">
        <f>IF(A192&lt;&gt;"",'Belegliste Träger'!D201,"")</f>
        <v/>
      </c>
      <c r="C192" s="414" t="str">
        <f>IF(A192&lt;&gt;"",'Belegliste Träger'!E201,"")</f>
        <v/>
      </c>
      <c r="D192" s="459" t="str">
        <f>IF(A192&lt;&gt;"",'Belegliste Träger'!F201,"")</f>
        <v/>
      </c>
      <c r="E192" s="459" t="str">
        <f>IF(A192&lt;&gt;"",'Belegliste Träger'!G201,"")</f>
        <v/>
      </c>
      <c r="F192" s="414" t="str">
        <f>IF(A192&lt;&gt;"",'Belegliste Träger'!H201,"")</f>
        <v/>
      </c>
      <c r="G192" s="414" t="str">
        <f>IF(A192&lt;&gt;"",'Belegliste Träger'!I201,"")</f>
        <v/>
      </c>
      <c r="H192" s="461" t="str">
        <f>IF(A192&lt;&gt;"",'Belegliste Träger'!J201,"")</f>
        <v/>
      </c>
      <c r="I192" s="461" t="str">
        <f>IF(A192&lt;&gt;"",'Belegliste Träger'!K201,"")</f>
        <v/>
      </c>
      <c r="J192" s="414" t="str">
        <f>IF('Belegliste Träger'!M201="","",'Belegliste Träger'!M201)</f>
        <v/>
      </c>
      <c r="K192" s="414" t="str">
        <f>IF(A192&lt;&gt;"",IF('Belegliste Träger'!N201="ja",1,0),"")</f>
        <v/>
      </c>
      <c r="L192" s="414" t="str">
        <f>IF('Belegliste Träger'!O201="","",'Belegliste Träger'!O201)</f>
        <v/>
      </c>
    </row>
    <row r="193" spans="1:12" x14ac:dyDescent="0.25">
      <c r="A193" s="412" t="str">
        <f>'Belegliste Träger'!B202</f>
        <v/>
      </c>
      <c r="B193" s="414" t="str">
        <f>IF(A193&lt;&gt;"",'Belegliste Träger'!D202,"")</f>
        <v/>
      </c>
      <c r="C193" s="414" t="str">
        <f>IF(A193&lt;&gt;"",'Belegliste Träger'!E202,"")</f>
        <v/>
      </c>
      <c r="D193" s="459" t="str">
        <f>IF(A193&lt;&gt;"",'Belegliste Träger'!F202,"")</f>
        <v/>
      </c>
      <c r="E193" s="459" t="str">
        <f>IF(A193&lt;&gt;"",'Belegliste Träger'!G202,"")</f>
        <v/>
      </c>
      <c r="F193" s="414" t="str">
        <f>IF(A193&lt;&gt;"",'Belegliste Träger'!H202,"")</f>
        <v/>
      </c>
      <c r="G193" s="414" t="str">
        <f>IF(A193&lt;&gt;"",'Belegliste Träger'!I202,"")</f>
        <v/>
      </c>
      <c r="H193" s="461" t="str">
        <f>IF(A193&lt;&gt;"",'Belegliste Träger'!J202,"")</f>
        <v/>
      </c>
      <c r="I193" s="461" t="str">
        <f>IF(A193&lt;&gt;"",'Belegliste Träger'!K202,"")</f>
        <v/>
      </c>
      <c r="J193" s="414" t="str">
        <f>IF('Belegliste Träger'!M202="","",'Belegliste Träger'!M202)</f>
        <v/>
      </c>
      <c r="K193" s="414" t="str">
        <f>IF(A193&lt;&gt;"",IF('Belegliste Träger'!N202="ja",1,0),"")</f>
        <v/>
      </c>
      <c r="L193" s="414" t="str">
        <f>IF('Belegliste Träger'!O202="","",'Belegliste Träger'!O202)</f>
        <v/>
      </c>
    </row>
    <row r="194" spans="1:12" x14ac:dyDescent="0.25">
      <c r="A194" s="412" t="str">
        <f>'Belegliste Träger'!B203</f>
        <v/>
      </c>
      <c r="B194" s="414" t="str">
        <f>IF(A194&lt;&gt;"",'Belegliste Träger'!D203,"")</f>
        <v/>
      </c>
      <c r="C194" s="414" t="str">
        <f>IF(A194&lt;&gt;"",'Belegliste Träger'!E203,"")</f>
        <v/>
      </c>
      <c r="D194" s="459" t="str">
        <f>IF(A194&lt;&gt;"",'Belegliste Träger'!F203,"")</f>
        <v/>
      </c>
      <c r="E194" s="459" t="str">
        <f>IF(A194&lt;&gt;"",'Belegliste Träger'!G203,"")</f>
        <v/>
      </c>
      <c r="F194" s="414" t="str">
        <f>IF(A194&lt;&gt;"",'Belegliste Träger'!H203,"")</f>
        <v/>
      </c>
      <c r="G194" s="414" t="str">
        <f>IF(A194&lt;&gt;"",'Belegliste Träger'!I203,"")</f>
        <v/>
      </c>
      <c r="H194" s="461" t="str">
        <f>IF(A194&lt;&gt;"",'Belegliste Träger'!J203,"")</f>
        <v/>
      </c>
      <c r="I194" s="461" t="str">
        <f>IF(A194&lt;&gt;"",'Belegliste Träger'!K203,"")</f>
        <v/>
      </c>
      <c r="J194" s="414" t="str">
        <f>IF('Belegliste Träger'!M203="","",'Belegliste Träger'!M203)</f>
        <v/>
      </c>
      <c r="K194" s="414" t="str">
        <f>IF(A194&lt;&gt;"",IF('Belegliste Träger'!N203="ja",1,0),"")</f>
        <v/>
      </c>
      <c r="L194" s="414" t="str">
        <f>IF('Belegliste Träger'!O203="","",'Belegliste Träger'!O203)</f>
        <v/>
      </c>
    </row>
    <row r="195" spans="1:12" x14ac:dyDescent="0.25">
      <c r="A195" s="412" t="str">
        <f>'Belegliste Träger'!B204</f>
        <v/>
      </c>
      <c r="B195" s="414" t="str">
        <f>IF(A195&lt;&gt;"",'Belegliste Träger'!D204,"")</f>
        <v/>
      </c>
      <c r="C195" s="414" t="str">
        <f>IF(A195&lt;&gt;"",'Belegliste Träger'!E204,"")</f>
        <v/>
      </c>
      <c r="D195" s="459" t="str">
        <f>IF(A195&lt;&gt;"",'Belegliste Träger'!F204,"")</f>
        <v/>
      </c>
      <c r="E195" s="459" t="str">
        <f>IF(A195&lt;&gt;"",'Belegliste Träger'!G204,"")</f>
        <v/>
      </c>
      <c r="F195" s="414" t="str">
        <f>IF(A195&lt;&gt;"",'Belegliste Träger'!H204,"")</f>
        <v/>
      </c>
      <c r="G195" s="414" t="str">
        <f>IF(A195&lt;&gt;"",'Belegliste Träger'!I204,"")</f>
        <v/>
      </c>
      <c r="H195" s="461" t="str">
        <f>IF(A195&lt;&gt;"",'Belegliste Träger'!J204,"")</f>
        <v/>
      </c>
      <c r="I195" s="461" t="str">
        <f>IF(A195&lt;&gt;"",'Belegliste Träger'!K204,"")</f>
        <v/>
      </c>
      <c r="J195" s="414" t="str">
        <f>IF('Belegliste Träger'!M204="","",'Belegliste Träger'!M204)</f>
        <v/>
      </c>
      <c r="K195" s="414" t="str">
        <f>IF(A195&lt;&gt;"",IF('Belegliste Träger'!N204="ja",1,0),"")</f>
        <v/>
      </c>
      <c r="L195" s="414" t="str">
        <f>IF('Belegliste Träger'!O204="","",'Belegliste Träger'!O204)</f>
        <v/>
      </c>
    </row>
    <row r="196" spans="1:12" x14ac:dyDescent="0.25">
      <c r="A196" s="412" t="str">
        <f>'Belegliste Träger'!B205</f>
        <v/>
      </c>
      <c r="B196" s="414" t="str">
        <f>IF(A196&lt;&gt;"",'Belegliste Träger'!D205,"")</f>
        <v/>
      </c>
      <c r="C196" s="414" t="str">
        <f>IF(A196&lt;&gt;"",'Belegliste Träger'!E205,"")</f>
        <v/>
      </c>
      <c r="D196" s="459" t="str">
        <f>IF(A196&lt;&gt;"",'Belegliste Träger'!F205,"")</f>
        <v/>
      </c>
      <c r="E196" s="459" t="str">
        <f>IF(A196&lt;&gt;"",'Belegliste Träger'!G205,"")</f>
        <v/>
      </c>
      <c r="F196" s="414" t="str">
        <f>IF(A196&lt;&gt;"",'Belegliste Träger'!H205,"")</f>
        <v/>
      </c>
      <c r="G196" s="414" t="str">
        <f>IF(A196&lt;&gt;"",'Belegliste Träger'!I205,"")</f>
        <v/>
      </c>
      <c r="H196" s="461" t="str">
        <f>IF(A196&lt;&gt;"",'Belegliste Träger'!J205,"")</f>
        <v/>
      </c>
      <c r="I196" s="461" t="str">
        <f>IF(A196&lt;&gt;"",'Belegliste Träger'!K205,"")</f>
        <v/>
      </c>
      <c r="J196" s="414" t="str">
        <f>IF('Belegliste Träger'!M205="","",'Belegliste Träger'!M205)</f>
        <v/>
      </c>
      <c r="K196" s="414" t="str">
        <f>IF(A196&lt;&gt;"",IF('Belegliste Träger'!N205="ja",1,0),"")</f>
        <v/>
      </c>
      <c r="L196" s="414" t="str">
        <f>IF('Belegliste Träger'!O205="","",'Belegliste Träger'!O205)</f>
        <v/>
      </c>
    </row>
    <row r="197" spans="1:12" x14ac:dyDescent="0.25">
      <c r="A197" s="412" t="str">
        <f>'Belegliste Träger'!B206</f>
        <v/>
      </c>
      <c r="B197" s="414" t="str">
        <f>IF(A197&lt;&gt;"",'Belegliste Träger'!D206,"")</f>
        <v/>
      </c>
      <c r="C197" s="414" t="str">
        <f>IF(A197&lt;&gt;"",'Belegliste Träger'!E206,"")</f>
        <v/>
      </c>
      <c r="D197" s="459" t="str">
        <f>IF(A197&lt;&gt;"",'Belegliste Träger'!F206,"")</f>
        <v/>
      </c>
      <c r="E197" s="459" t="str">
        <f>IF(A197&lt;&gt;"",'Belegliste Träger'!G206,"")</f>
        <v/>
      </c>
      <c r="F197" s="414" t="str">
        <f>IF(A197&lt;&gt;"",'Belegliste Träger'!H206,"")</f>
        <v/>
      </c>
      <c r="G197" s="414" t="str">
        <f>IF(A197&lt;&gt;"",'Belegliste Träger'!I206,"")</f>
        <v/>
      </c>
      <c r="H197" s="461" t="str">
        <f>IF(A197&lt;&gt;"",'Belegliste Träger'!J206,"")</f>
        <v/>
      </c>
      <c r="I197" s="461" t="str">
        <f>IF(A197&lt;&gt;"",'Belegliste Träger'!K206,"")</f>
        <v/>
      </c>
      <c r="J197" s="414" t="str">
        <f>IF('Belegliste Träger'!M206="","",'Belegliste Träger'!M206)</f>
        <v/>
      </c>
      <c r="K197" s="414" t="str">
        <f>IF(A197&lt;&gt;"",IF('Belegliste Träger'!N206="ja",1,0),"")</f>
        <v/>
      </c>
      <c r="L197" s="414" t="str">
        <f>IF('Belegliste Träger'!O206="","",'Belegliste Träger'!O206)</f>
        <v/>
      </c>
    </row>
    <row r="198" spans="1:12" x14ac:dyDescent="0.25">
      <c r="A198" s="412" t="str">
        <f>'Belegliste Träger'!B207</f>
        <v/>
      </c>
      <c r="B198" s="414" t="str">
        <f>IF(A198&lt;&gt;"",'Belegliste Träger'!D207,"")</f>
        <v/>
      </c>
      <c r="C198" s="414" t="str">
        <f>IF(A198&lt;&gt;"",'Belegliste Träger'!E207,"")</f>
        <v/>
      </c>
      <c r="D198" s="459" t="str">
        <f>IF(A198&lt;&gt;"",'Belegliste Träger'!F207,"")</f>
        <v/>
      </c>
      <c r="E198" s="459" t="str">
        <f>IF(A198&lt;&gt;"",'Belegliste Träger'!G207,"")</f>
        <v/>
      </c>
      <c r="F198" s="414" t="str">
        <f>IF(A198&lt;&gt;"",'Belegliste Träger'!H207,"")</f>
        <v/>
      </c>
      <c r="G198" s="414" t="str">
        <f>IF(A198&lt;&gt;"",'Belegliste Träger'!I207,"")</f>
        <v/>
      </c>
      <c r="H198" s="461" t="str">
        <f>IF(A198&lt;&gt;"",'Belegliste Träger'!J207,"")</f>
        <v/>
      </c>
      <c r="I198" s="461" t="str">
        <f>IF(A198&lt;&gt;"",'Belegliste Träger'!K207,"")</f>
        <v/>
      </c>
      <c r="J198" s="414" t="str">
        <f>IF('Belegliste Träger'!M207="","",'Belegliste Träger'!M207)</f>
        <v/>
      </c>
      <c r="K198" s="414" t="str">
        <f>IF(A198&lt;&gt;"",IF('Belegliste Träger'!N207="ja",1,0),"")</f>
        <v/>
      </c>
      <c r="L198" s="414" t="str">
        <f>IF('Belegliste Träger'!O207="","",'Belegliste Träger'!O207)</f>
        <v/>
      </c>
    </row>
    <row r="199" spans="1:12" x14ac:dyDescent="0.25">
      <c r="A199" s="412" t="str">
        <f>'Belegliste Träger'!B208</f>
        <v/>
      </c>
      <c r="B199" s="414" t="str">
        <f>IF(A199&lt;&gt;"",'Belegliste Träger'!D208,"")</f>
        <v/>
      </c>
      <c r="C199" s="414" t="str">
        <f>IF(A199&lt;&gt;"",'Belegliste Träger'!E208,"")</f>
        <v/>
      </c>
      <c r="D199" s="459" t="str">
        <f>IF(A199&lt;&gt;"",'Belegliste Träger'!F208,"")</f>
        <v/>
      </c>
      <c r="E199" s="459" t="str">
        <f>IF(A199&lt;&gt;"",'Belegliste Träger'!G208,"")</f>
        <v/>
      </c>
      <c r="F199" s="414" t="str">
        <f>IF(A199&lt;&gt;"",'Belegliste Träger'!H208,"")</f>
        <v/>
      </c>
      <c r="G199" s="414" t="str">
        <f>IF(A199&lt;&gt;"",'Belegliste Träger'!I208,"")</f>
        <v/>
      </c>
      <c r="H199" s="461" t="str">
        <f>IF(A199&lt;&gt;"",'Belegliste Träger'!J208,"")</f>
        <v/>
      </c>
      <c r="I199" s="461" t="str">
        <f>IF(A199&lt;&gt;"",'Belegliste Träger'!K208,"")</f>
        <v/>
      </c>
      <c r="J199" s="414" t="str">
        <f>IF('Belegliste Träger'!M208="","",'Belegliste Träger'!M208)</f>
        <v/>
      </c>
      <c r="K199" s="414" t="str">
        <f>IF(A199&lt;&gt;"",IF('Belegliste Träger'!N208="ja",1,0),"")</f>
        <v/>
      </c>
      <c r="L199" s="414" t="str">
        <f>IF('Belegliste Träger'!O208="","",'Belegliste Träger'!O208)</f>
        <v/>
      </c>
    </row>
    <row r="200" spans="1:12" x14ac:dyDescent="0.25">
      <c r="A200" s="412" t="str">
        <f>'Belegliste Träger'!B209</f>
        <v/>
      </c>
      <c r="B200" s="414" t="str">
        <f>IF(A200&lt;&gt;"",'Belegliste Träger'!D209,"")</f>
        <v/>
      </c>
      <c r="C200" s="414" t="str">
        <f>IF(A200&lt;&gt;"",'Belegliste Träger'!E209,"")</f>
        <v/>
      </c>
      <c r="D200" s="459" t="str">
        <f>IF(A200&lt;&gt;"",'Belegliste Träger'!F209,"")</f>
        <v/>
      </c>
      <c r="E200" s="459" t="str">
        <f>IF(A200&lt;&gt;"",'Belegliste Träger'!G209,"")</f>
        <v/>
      </c>
      <c r="F200" s="414" t="str">
        <f>IF(A200&lt;&gt;"",'Belegliste Träger'!H209,"")</f>
        <v/>
      </c>
      <c r="G200" s="414" t="str">
        <f>IF(A200&lt;&gt;"",'Belegliste Träger'!I209,"")</f>
        <v/>
      </c>
      <c r="H200" s="461" t="str">
        <f>IF(A200&lt;&gt;"",'Belegliste Träger'!J209,"")</f>
        <v/>
      </c>
      <c r="I200" s="461" t="str">
        <f>IF(A200&lt;&gt;"",'Belegliste Träger'!K209,"")</f>
        <v/>
      </c>
      <c r="J200" s="414" t="str">
        <f>IF('Belegliste Träger'!M209="","",'Belegliste Träger'!M209)</f>
        <v/>
      </c>
      <c r="K200" s="414" t="str">
        <f>IF(A200&lt;&gt;"",IF('Belegliste Träger'!N209="ja",1,0),"")</f>
        <v/>
      </c>
      <c r="L200" s="414" t="str">
        <f>IF('Belegliste Träger'!O209="","",'Belegliste Träger'!O209)</f>
        <v/>
      </c>
    </row>
    <row r="201" spans="1:12" x14ac:dyDescent="0.25">
      <c r="A201" s="412" t="str">
        <f>'Belegliste Träger'!B210</f>
        <v/>
      </c>
      <c r="B201" s="414" t="str">
        <f>IF(A201&lt;&gt;"",'Belegliste Träger'!D210,"")</f>
        <v/>
      </c>
      <c r="C201" s="414" t="str">
        <f>IF(A201&lt;&gt;"",'Belegliste Träger'!E210,"")</f>
        <v/>
      </c>
      <c r="D201" s="459" t="str">
        <f>IF(A201&lt;&gt;"",'Belegliste Träger'!F210,"")</f>
        <v/>
      </c>
      <c r="E201" s="459" t="str">
        <f>IF(A201&lt;&gt;"",'Belegliste Träger'!G210,"")</f>
        <v/>
      </c>
      <c r="F201" s="414" t="str">
        <f>IF(A201&lt;&gt;"",'Belegliste Träger'!H210,"")</f>
        <v/>
      </c>
      <c r="G201" s="414" t="str">
        <f>IF(A201&lt;&gt;"",'Belegliste Träger'!I210,"")</f>
        <v/>
      </c>
      <c r="H201" s="461" t="str">
        <f>IF(A201&lt;&gt;"",'Belegliste Träger'!J210,"")</f>
        <v/>
      </c>
      <c r="I201" s="461" t="str">
        <f>IF(A201&lt;&gt;"",'Belegliste Träger'!K210,"")</f>
        <v/>
      </c>
      <c r="J201" s="414" t="str">
        <f>IF('Belegliste Träger'!M210="","",'Belegliste Träger'!M210)</f>
        <v/>
      </c>
      <c r="K201" s="414" t="str">
        <f>IF(A201&lt;&gt;"",IF('Belegliste Träger'!N210="ja",1,0),"")</f>
        <v/>
      </c>
      <c r="L201" s="414" t="str">
        <f>IF('Belegliste Träger'!O210="","",'Belegliste Träger'!O210)</f>
        <v/>
      </c>
    </row>
    <row r="202" spans="1:12" x14ac:dyDescent="0.25">
      <c r="A202" s="412" t="str">
        <f>'Belegliste Träger'!B211</f>
        <v/>
      </c>
      <c r="B202" s="414" t="str">
        <f>IF(A202&lt;&gt;"",'Belegliste Träger'!D211,"")</f>
        <v/>
      </c>
      <c r="C202" s="414" t="str">
        <f>IF(A202&lt;&gt;"",'Belegliste Träger'!E211,"")</f>
        <v/>
      </c>
      <c r="D202" s="459" t="str">
        <f>IF(A202&lt;&gt;"",'Belegliste Träger'!F211,"")</f>
        <v/>
      </c>
      <c r="E202" s="459" t="str">
        <f>IF(A202&lt;&gt;"",'Belegliste Träger'!G211,"")</f>
        <v/>
      </c>
      <c r="F202" s="414" t="str">
        <f>IF(A202&lt;&gt;"",'Belegliste Träger'!H211,"")</f>
        <v/>
      </c>
      <c r="G202" s="414" t="str">
        <f>IF(A202&lt;&gt;"",'Belegliste Träger'!I211,"")</f>
        <v/>
      </c>
      <c r="H202" s="461" t="str">
        <f>IF(A202&lt;&gt;"",'Belegliste Träger'!J211,"")</f>
        <v/>
      </c>
      <c r="I202" s="461" t="str">
        <f>IF(A202&lt;&gt;"",'Belegliste Träger'!K211,"")</f>
        <v/>
      </c>
      <c r="J202" s="414" t="str">
        <f>IF('Belegliste Träger'!M211="","",'Belegliste Träger'!M211)</f>
        <v/>
      </c>
      <c r="K202" s="414" t="str">
        <f>IF(A202&lt;&gt;"",IF('Belegliste Träger'!N211="ja",1,0),"")</f>
        <v/>
      </c>
      <c r="L202" s="414" t="str">
        <f>IF('Belegliste Träger'!O211="","",'Belegliste Träger'!O211)</f>
        <v/>
      </c>
    </row>
    <row r="203" spans="1:12" x14ac:dyDescent="0.25">
      <c r="A203" s="412" t="str">
        <f>'Belegliste Träger'!B212</f>
        <v/>
      </c>
      <c r="B203" s="414" t="str">
        <f>IF(A203&lt;&gt;"",'Belegliste Träger'!D212,"")</f>
        <v/>
      </c>
      <c r="C203" s="414" t="str">
        <f>IF(A203&lt;&gt;"",'Belegliste Träger'!E212,"")</f>
        <v/>
      </c>
      <c r="D203" s="459" t="str">
        <f>IF(A203&lt;&gt;"",'Belegliste Träger'!F212,"")</f>
        <v/>
      </c>
      <c r="E203" s="459" t="str">
        <f>IF(A203&lt;&gt;"",'Belegliste Träger'!G212,"")</f>
        <v/>
      </c>
      <c r="F203" s="414" t="str">
        <f>IF(A203&lt;&gt;"",'Belegliste Träger'!H212,"")</f>
        <v/>
      </c>
      <c r="G203" s="414" t="str">
        <f>IF(A203&lt;&gt;"",'Belegliste Träger'!I212,"")</f>
        <v/>
      </c>
      <c r="H203" s="461" t="str">
        <f>IF(A203&lt;&gt;"",'Belegliste Träger'!J212,"")</f>
        <v/>
      </c>
      <c r="I203" s="461" t="str">
        <f>IF(A203&lt;&gt;"",'Belegliste Träger'!K212,"")</f>
        <v/>
      </c>
      <c r="J203" s="414" t="str">
        <f>IF('Belegliste Träger'!M212="","",'Belegliste Träger'!M212)</f>
        <v/>
      </c>
      <c r="K203" s="414" t="str">
        <f>IF(A203&lt;&gt;"",IF('Belegliste Träger'!N212="ja",1,0),"")</f>
        <v/>
      </c>
      <c r="L203" s="414" t="str">
        <f>IF('Belegliste Träger'!O212="","",'Belegliste Träger'!O212)</f>
        <v/>
      </c>
    </row>
    <row r="204" spans="1:12" x14ac:dyDescent="0.25">
      <c r="A204" s="412" t="str">
        <f>'Belegliste Träger'!B213</f>
        <v/>
      </c>
      <c r="B204" s="414" t="str">
        <f>IF(A204&lt;&gt;"",'Belegliste Träger'!D213,"")</f>
        <v/>
      </c>
      <c r="C204" s="414" t="str">
        <f>IF(A204&lt;&gt;"",'Belegliste Träger'!E213,"")</f>
        <v/>
      </c>
      <c r="D204" s="459" t="str">
        <f>IF(A204&lt;&gt;"",'Belegliste Träger'!F213,"")</f>
        <v/>
      </c>
      <c r="E204" s="459" t="str">
        <f>IF(A204&lt;&gt;"",'Belegliste Träger'!G213,"")</f>
        <v/>
      </c>
      <c r="F204" s="414" t="str">
        <f>IF(A204&lt;&gt;"",'Belegliste Träger'!H213,"")</f>
        <v/>
      </c>
      <c r="G204" s="414" t="str">
        <f>IF(A204&lt;&gt;"",'Belegliste Träger'!I213,"")</f>
        <v/>
      </c>
      <c r="H204" s="461" t="str">
        <f>IF(A204&lt;&gt;"",'Belegliste Träger'!J213,"")</f>
        <v/>
      </c>
      <c r="I204" s="461" t="str">
        <f>IF(A204&lt;&gt;"",'Belegliste Träger'!K213,"")</f>
        <v/>
      </c>
      <c r="J204" s="414" t="str">
        <f>IF('Belegliste Träger'!M213="","",'Belegliste Träger'!M213)</f>
        <v/>
      </c>
      <c r="K204" s="414" t="str">
        <f>IF(A204&lt;&gt;"",IF('Belegliste Träger'!N213="ja",1,0),"")</f>
        <v/>
      </c>
      <c r="L204" s="414" t="str">
        <f>IF('Belegliste Träger'!O213="","",'Belegliste Träger'!O213)</f>
        <v/>
      </c>
    </row>
    <row r="205" spans="1:12" x14ac:dyDescent="0.25">
      <c r="A205" s="412" t="str">
        <f>'Belegliste Träger'!B214</f>
        <v/>
      </c>
      <c r="B205" s="414" t="str">
        <f>IF(A205&lt;&gt;"",'Belegliste Träger'!D214,"")</f>
        <v/>
      </c>
      <c r="C205" s="414" t="str">
        <f>IF(A205&lt;&gt;"",'Belegliste Träger'!E214,"")</f>
        <v/>
      </c>
      <c r="D205" s="459" t="str">
        <f>IF(A205&lt;&gt;"",'Belegliste Träger'!F214,"")</f>
        <v/>
      </c>
      <c r="E205" s="459" t="str">
        <f>IF(A205&lt;&gt;"",'Belegliste Träger'!G214,"")</f>
        <v/>
      </c>
      <c r="F205" s="414" t="str">
        <f>IF(A205&lt;&gt;"",'Belegliste Träger'!H214,"")</f>
        <v/>
      </c>
      <c r="G205" s="414" t="str">
        <f>IF(A205&lt;&gt;"",'Belegliste Träger'!I214,"")</f>
        <v/>
      </c>
      <c r="H205" s="461" t="str">
        <f>IF(A205&lt;&gt;"",'Belegliste Träger'!J214,"")</f>
        <v/>
      </c>
      <c r="I205" s="461" t="str">
        <f>IF(A205&lt;&gt;"",'Belegliste Träger'!K214,"")</f>
        <v/>
      </c>
      <c r="J205" s="414" t="str">
        <f>IF('Belegliste Träger'!M214="","",'Belegliste Träger'!M214)</f>
        <v/>
      </c>
      <c r="K205" s="414" t="str">
        <f>IF(A205&lt;&gt;"",IF('Belegliste Träger'!N214="ja",1,0),"")</f>
        <v/>
      </c>
      <c r="L205" s="414" t="str">
        <f>IF('Belegliste Träger'!O214="","",'Belegliste Träger'!O214)</f>
        <v/>
      </c>
    </row>
    <row r="206" spans="1:12" x14ac:dyDescent="0.25">
      <c r="A206" s="412" t="str">
        <f>'Belegliste Träger'!B215</f>
        <v/>
      </c>
      <c r="B206" s="414" t="str">
        <f>IF(A206&lt;&gt;"",'Belegliste Träger'!D215,"")</f>
        <v/>
      </c>
      <c r="C206" s="414" t="str">
        <f>IF(A206&lt;&gt;"",'Belegliste Träger'!E215,"")</f>
        <v/>
      </c>
      <c r="D206" s="459" t="str">
        <f>IF(A206&lt;&gt;"",'Belegliste Träger'!F215,"")</f>
        <v/>
      </c>
      <c r="E206" s="459" t="str">
        <f>IF(A206&lt;&gt;"",'Belegliste Träger'!G215,"")</f>
        <v/>
      </c>
      <c r="F206" s="414" t="str">
        <f>IF(A206&lt;&gt;"",'Belegliste Träger'!H215,"")</f>
        <v/>
      </c>
      <c r="G206" s="414" t="str">
        <f>IF(A206&lt;&gt;"",'Belegliste Träger'!I215,"")</f>
        <v/>
      </c>
      <c r="H206" s="461" t="str">
        <f>IF(A206&lt;&gt;"",'Belegliste Träger'!J215,"")</f>
        <v/>
      </c>
      <c r="I206" s="461" t="str">
        <f>IF(A206&lt;&gt;"",'Belegliste Träger'!K215,"")</f>
        <v/>
      </c>
      <c r="J206" s="414" t="str">
        <f>IF('Belegliste Träger'!M215="","",'Belegliste Träger'!M215)</f>
        <v/>
      </c>
      <c r="K206" s="414" t="str">
        <f>IF(A206&lt;&gt;"",IF('Belegliste Träger'!N215="ja",1,0),"")</f>
        <v/>
      </c>
      <c r="L206" s="414" t="str">
        <f>IF('Belegliste Träger'!O215="","",'Belegliste Träger'!O215)</f>
        <v/>
      </c>
    </row>
    <row r="207" spans="1:12" x14ac:dyDescent="0.25">
      <c r="A207" s="412" t="str">
        <f>'Belegliste Träger'!B216</f>
        <v/>
      </c>
      <c r="B207" s="414" t="str">
        <f>IF(A207&lt;&gt;"",'Belegliste Träger'!D216,"")</f>
        <v/>
      </c>
      <c r="C207" s="414" t="str">
        <f>IF(A207&lt;&gt;"",'Belegliste Träger'!E216,"")</f>
        <v/>
      </c>
      <c r="D207" s="459" t="str">
        <f>IF(A207&lt;&gt;"",'Belegliste Träger'!F216,"")</f>
        <v/>
      </c>
      <c r="E207" s="459" t="str">
        <f>IF(A207&lt;&gt;"",'Belegliste Träger'!G216,"")</f>
        <v/>
      </c>
      <c r="F207" s="414" t="str">
        <f>IF(A207&lt;&gt;"",'Belegliste Träger'!H216,"")</f>
        <v/>
      </c>
      <c r="G207" s="414" t="str">
        <f>IF(A207&lt;&gt;"",'Belegliste Träger'!I216,"")</f>
        <v/>
      </c>
      <c r="H207" s="461" t="str">
        <f>IF(A207&lt;&gt;"",'Belegliste Träger'!J216,"")</f>
        <v/>
      </c>
      <c r="I207" s="461" t="str">
        <f>IF(A207&lt;&gt;"",'Belegliste Träger'!K216,"")</f>
        <v/>
      </c>
      <c r="J207" s="414" t="str">
        <f>IF('Belegliste Träger'!M216="","",'Belegliste Träger'!M216)</f>
        <v/>
      </c>
      <c r="K207" s="414" t="str">
        <f>IF(A207&lt;&gt;"",IF('Belegliste Träger'!N216="ja",1,0),"")</f>
        <v/>
      </c>
      <c r="L207" s="414" t="str">
        <f>IF('Belegliste Träger'!O216="","",'Belegliste Träger'!O216)</f>
        <v/>
      </c>
    </row>
    <row r="208" spans="1:12" x14ac:dyDescent="0.25">
      <c r="A208" s="412" t="str">
        <f>'Belegliste Träger'!B217</f>
        <v/>
      </c>
      <c r="B208" s="414" t="str">
        <f>IF(A208&lt;&gt;"",'Belegliste Träger'!D217,"")</f>
        <v/>
      </c>
      <c r="C208" s="414" t="str">
        <f>IF(A208&lt;&gt;"",'Belegliste Träger'!E217,"")</f>
        <v/>
      </c>
      <c r="D208" s="459" t="str">
        <f>IF(A208&lt;&gt;"",'Belegliste Träger'!F217,"")</f>
        <v/>
      </c>
      <c r="E208" s="459" t="str">
        <f>IF(A208&lt;&gt;"",'Belegliste Träger'!G217,"")</f>
        <v/>
      </c>
      <c r="F208" s="414" t="str">
        <f>IF(A208&lt;&gt;"",'Belegliste Träger'!H217,"")</f>
        <v/>
      </c>
      <c r="G208" s="414" t="str">
        <f>IF(A208&lt;&gt;"",'Belegliste Träger'!I217,"")</f>
        <v/>
      </c>
      <c r="H208" s="461" t="str">
        <f>IF(A208&lt;&gt;"",'Belegliste Träger'!J217,"")</f>
        <v/>
      </c>
      <c r="I208" s="461" t="str">
        <f>IF(A208&lt;&gt;"",'Belegliste Träger'!K217,"")</f>
        <v/>
      </c>
      <c r="J208" s="414" t="str">
        <f>IF('Belegliste Träger'!M217="","",'Belegliste Träger'!M217)</f>
        <v/>
      </c>
      <c r="K208" s="414" t="str">
        <f>IF(A208&lt;&gt;"",IF('Belegliste Träger'!N217="ja",1,0),"")</f>
        <v/>
      </c>
      <c r="L208" s="414" t="str">
        <f>IF('Belegliste Träger'!O217="","",'Belegliste Träger'!O217)</f>
        <v/>
      </c>
    </row>
    <row r="209" spans="1:12" x14ac:dyDescent="0.25">
      <c r="A209" s="412" t="str">
        <f>'Belegliste Träger'!B218</f>
        <v/>
      </c>
      <c r="B209" s="414" t="str">
        <f>IF(A209&lt;&gt;"",'Belegliste Träger'!D218,"")</f>
        <v/>
      </c>
      <c r="C209" s="414" t="str">
        <f>IF(A209&lt;&gt;"",'Belegliste Träger'!E218,"")</f>
        <v/>
      </c>
      <c r="D209" s="459" t="str">
        <f>IF(A209&lt;&gt;"",'Belegliste Träger'!F218,"")</f>
        <v/>
      </c>
      <c r="E209" s="459" t="str">
        <f>IF(A209&lt;&gt;"",'Belegliste Träger'!G218,"")</f>
        <v/>
      </c>
      <c r="F209" s="414" t="str">
        <f>IF(A209&lt;&gt;"",'Belegliste Träger'!H218,"")</f>
        <v/>
      </c>
      <c r="G209" s="414" t="str">
        <f>IF(A209&lt;&gt;"",'Belegliste Träger'!I218,"")</f>
        <v/>
      </c>
      <c r="H209" s="461" t="str">
        <f>IF(A209&lt;&gt;"",'Belegliste Träger'!J218,"")</f>
        <v/>
      </c>
      <c r="I209" s="461" t="str">
        <f>IF(A209&lt;&gt;"",'Belegliste Träger'!K218,"")</f>
        <v/>
      </c>
      <c r="J209" s="414" t="str">
        <f>IF('Belegliste Träger'!M218="","",'Belegliste Träger'!M218)</f>
        <v/>
      </c>
      <c r="K209" s="414" t="str">
        <f>IF(A209&lt;&gt;"",IF('Belegliste Träger'!N218="ja",1,0),"")</f>
        <v/>
      </c>
      <c r="L209" s="414" t="str">
        <f>IF('Belegliste Träger'!O218="","",'Belegliste Träger'!O218)</f>
        <v/>
      </c>
    </row>
    <row r="210" spans="1:12" x14ac:dyDescent="0.25">
      <c r="A210" s="412" t="str">
        <f>'Belegliste Träger'!B219</f>
        <v/>
      </c>
      <c r="B210" s="414" t="str">
        <f>IF(A210&lt;&gt;"",'Belegliste Träger'!D219,"")</f>
        <v/>
      </c>
      <c r="C210" s="414" t="str">
        <f>IF(A210&lt;&gt;"",'Belegliste Träger'!E219,"")</f>
        <v/>
      </c>
      <c r="D210" s="459" t="str">
        <f>IF(A210&lt;&gt;"",'Belegliste Träger'!F219,"")</f>
        <v/>
      </c>
      <c r="E210" s="459" t="str">
        <f>IF(A210&lt;&gt;"",'Belegliste Träger'!G219,"")</f>
        <v/>
      </c>
      <c r="F210" s="414" t="str">
        <f>IF(A210&lt;&gt;"",'Belegliste Träger'!H219,"")</f>
        <v/>
      </c>
      <c r="G210" s="414" t="str">
        <f>IF(A210&lt;&gt;"",'Belegliste Träger'!I219,"")</f>
        <v/>
      </c>
      <c r="H210" s="461" t="str">
        <f>IF(A210&lt;&gt;"",'Belegliste Träger'!J219,"")</f>
        <v/>
      </c>
      <c r="I210" s="461" t="str">
        <f>IF(A210&lt;&gt;"",'Belegliste Träger'!K219,"")</f>
        <v/>
      </c>
      <c r="J210" s="414" t="str">
        <f>IF('Belegliste Träger'!M219="","",'Belegliste Träger'!M219)</f>
        <v/>
      </c>
      <c r="K210" s="414" t="str">
        <f>IF(A210&lt;&gt;"",IF('Belegliste Träger'!N219="ja",1,0),"")</f>
        <v/>
      </c>
      <c r="L210" s="414" t="str">
        <f>IF('Belegliste Träger'!O219="","",'Belegliste Träger'!O219)</f>
        <v/>
      </c>
    </row>
    <row r="211" spans="1:12" x14ac:dyDescent="0.25">
      <c r="A211" s="412" t="str">
        <f>'Belegliste Träger'!B220</f>
        <v/>
      </c>
      <c r="B211" s="414" t="str">
        <f>IF(A211&lt;&gt;"",'Belegliste Träger'!D220,"")</f>
        <v/>
      </c>
      <c r="C211" s="414" t="str">
        <f>IF(A211&lt;&gt;"",'Belegliste Träger'!E220,"")</f>
        <v/>
      </c>
      <c r="D211" s="459" t="str">
        <f>IF(A211&lt;&gt;"",'Belegliste Träger'!F220,"")</f>
        <v/>
      </c>
      <c r="E211" s="459" t="str">
        <f>IF(A211&lt;&gt;"",'Belegliste Träger'!G220,"")</f>
        <v/>
      </c>
      <c r="F211" s="414" t="str">
        <f>IF(A211&lt;&gt;"",'Belegliste Träger'!H220,"")</f>
        <v/>
      </c>
      <c r="G211" s="414" t="str">
        <f>IF(A211&lt;&gt;"",'Belegliste Träger'!I220,"")</f>
        <v/>
      </c>
      <c r="H211" s="461" t="str">
        <f>IF(A211&lt;&gt;"",'Belegliste Träger'!J220,"")</f>
        <v/>
      </c>
      <c r="I211" s="461" t="str">
        <f>IF(A211&lt;&gt;"",'Belegliste Träger'!K220,"")</f>
        <v/>
      </c>
      <c r="J211" s="414" t="str">
        <f>IF('Belegliste Träger'!M220="","",'Belegliste Träger'!M220)</f>
        <v/>
      </c>
      <c r="K211" s="414" t="str">
        <f>IF(A211&lt;&gt;"",IF('Belegliste Träger'!N220="ja",1,0),"")</f>
        <v/>
      </c>
      <c r="L211" s="414" t="str">
        <f>IF('Belegliste Träger'!O220="","",'Belegliste Träger'!O220)</f>
        <v/>
      </c>
    </row>
    <row r="212" spans="1:12" x14ac:dyDescent="0.25">
      <c r="A212" s="412" t="str">
        <f>'Belegliste Träger'!B221</f>
        <v/>
      </c>
      <c r="B212" s="414" t="str">
        <f>IF(A212&lt;&gt;"",'Belegliste Träger'!D221,"")</f>
        <v/>
      </c>
      <c r="C212" s="414" t="str">
        <f>IF(A212&lt;&gt;"",'Belegliste Träger'!E221,"")</f>
        <v/>
      </c>
      <c r="D212" s="459" t="str">
        <f>IF(A212&lt;&gt;"",'Belegliste Träger'!F221,"")</f>
        <v/>
      </c>
      <c r="E212" s="459" t="str">
        <f>IF(A212&lt;&gt;"",'Belegliste Träger'!G221,"")</f>
        <v/>
      </c>
      <c r="F212" s="414" t="str">
        <f>IF(A212&lt;&gt;"",'Belegliste Träger'!H221,"")</f>
        <v/>
      </c>
      <c r="G212" s="414" t="str">
        <f>IF(A212&lt;&gt;"",'Belegliste Träger'!I221,"")</f>
        <v/>
      </c>
      <c r="H212" s="461" t="str">
        <f>IF(A212&lt;&gt;"",'Belegliste Träger'!J221,"")</f>
        <v/>
      </c>
      <c r="I212" s="461" t="str">
        <f>IF(A212&lt;&gt;"",'Belegliste Träger'!K221,"")</f>
        <v/>
      </c>
      <c r="J212" s="414" t="str">
        <f>IF('Belegliste Träger'!M221="","",'Belegliste Träger'!M221)</f>
        <v/>
      </c>
      <c r="K212" s="414" t="str">
        <f>IF(A212&lt;&gt;"",IF('Belegliste Träger'!N221="ja",1,0),"")</f>
        <v/>
      </c>
      <c r="L212" s="414" t="str">
        <f>IF('Belegliste Träger'!O221="","",'Belegliste Träger'!O221)</f>
        <v/>
      </c>
    </row>
    <row r="213" spans="1:12" x14ac:dyDescent="0.25">
      <c r="A213" s="412" t="str">
        <f>'Belegliste Träger'!B222</f>
        <v/>
      </c>
      <c r="B213" s="414" t="str">
        <f>IF(A213&lt;&gt;"",'Belegliste Träger'!D222,"")</f>
        <v/>
      </c>
      <c r="C213" s="414" t="str">
        <f>IF(A213&lt;&gt;"",'Belegliste Träger'!E222,"")</f>
        <v/>
      </c>
      <c r="D213" s="459" t="str">
        <f>IF(A213&lt;&gt;"",'Belegliste Träger'!F222,"")</f>
        <v/>
      </c>
      <c r="E213" s="459" t="str">
        <f>IF(A213&lt;&gt;"",'Belegliste Träger'!G222,"")</f>
        <v/>
      </c>
      <c r="F213" s="414" t="str">
        <f>IF(A213&lt;&gt;"",'Belegliste Träger'!H222,"")</f>
        <v/>
      </c>
      <c r="G213" s="414" t="str">
        <f>IF(A213&lt;&gt;"",'Belegliste Träger'!I222,"")</f>
        <v/>
      </c>
      <c r="H213" s="461" t="str">
        <f>IF(A213&lt;&gt;"",'Belegliste Träger'!J222,"")</f>
        <v/>
      </c>
      <c r="I213" s="461" t="str">
        <f>IF(A213&lt;&gt;"",'Belegliste Träger'!K222,"")</f>
        <v/>
      </c>
      <c r="J213" s="414" t="str">
        <f>IF('Belegliste Träger'!M222="","",'Belegliste Träger'!M222)</f>
        <v/>
      </c>
      <c r="K213" s="414" t="str">
        <f>IF(A213&lt;&gt;"",IF('Belegliste Träger'!N222="ja",1,0),"")</f>
        <v/>
      </c>
      <c r="L213" s="414" t="str">
        <f>IF('Belegliste Träger'!O222="","",'Belegliste Träger'!O222)</f>
        <v/>
      </c>
    </row>
    <row r="214" spans="1:12" x14ac:dyDescent="0.25">
      <c r="A214" s="412" t="str">
        <f>'Belegliste Träger'!B223</f>
        <v/>
      </c>
      <c r="B214" s="414" t="str">
        <f>IF(A214&lt;&gt;"",'Belegliste Träger'!D223,"")</f>
        <v/>
      </c>
      <c r="C214" s="414" t="str">
        <f>IF(A214&lt;&gt;"",'Belegliste Träger'!E223,"")</f>
        <v/>
      </c>
      <c r="D214" s="459" t="str">
        <f>IF(A214&lt;&gt;"",'Belegliste Träger'!F223,"")</f>
        <v/>
      </c>
      <c r="E214" s="459" t="str">
        <f>IF(A214&lt;&gt;"",'Belegliste Träger'!G223,"")</f>
        <v/>
      </c>
      <c r="F214" s="414" t="str">
        <f>IF(A214&lt;&gt;"",'Belegliste Träger'!H223,"")</f>
        <v/>
      </c>
      <c r="G214" s="414" t="str">
        <f>IF(A214&lt;&gt;"",'Belegliste Träger'!I223,"")</f>
        <v/>
      </c>
      <c r="H214" s="461" t="str">
        <f>IF(A214&lt;&gt;"",'Belegliste Träger'!J223,"")</f>
        <v/>
      </c>
      <c r="I214" s="461" t="str">
        <f>IF(A214&lt;&gt;"",'Belegliste Träger'!K223,"")</f>
        <v/>
      </c>
      <c r="J214" s="414" t="str">
        <f>IF('Belegliste Träger'!M223="","",'Belegliste Träger'!M223)</f>
        <v/>
      </c>
      <c r="K214" s="414" t="str">
        <f>IF(A214&lt;&gt;"",IF('Belegliste Träger'!N223="ja",1,0),"")</f>
        <v/>
      </c>
      <c r="L214" s="414" t="str">
        <f>IF('Belegliste Träger'!O223="","",'Belegliste Träger'!O223)</f>
        <v/>
      </c>
    </row>
    <row r="215" spans="1:12" x14ac:dyDescent="0.25">
      <c r="A215" s="412" t="str">
        <f>'Belegliste Träger'!B224</f>
        <v/>
      </c>
      <c r="B215" s="414" t="str">
        <f>IF(A215&lt;&gt;"",'Belegliste Träger'!D224,"")</f>
        <v/>
      </c>
      <c r="C215" s="414" t="str">
        <f>IF(A215&lt;&gt;"",'Belegliste Träger'!E224,"")</f>
        <v/>
      </c>
      <c r="D215" s="459" t="str">
        <f>IF(A215&lt;&gt;"",'Belegliste Träger'!F224,"")</f>
        <v/>
      </c>
      <c r="E215" s="459" t="str">
        <f>IF(A215&lt;&gt;"",'Belegliste Träger'!G224,"")</f>
        <v/>
      </c>
      <c r="F215" s="414" t="str">
        <f>IF(A215&lt;&gt;"",'Belegliste Träger'!H224,"")</f>
        <v/>
      </c>
      <c r="G215" s="414" t="str">
        <f>IF(A215&lt;&gt;"",'Belegliste Träger'!I224,"")</f>
        <v/>
      </c>
      <c r="H215" s="461" t="str">
        <f>IF(A215&lt;&gt;"",'Belegliste Träger'!J224,"")</f>
        <v/>
      </c>
      <c r="I215" s="461" t="str">
        <f>IF(A215&lt;&gt;"",'Belegliste Träger'!K224,"")</f>
        <v/>
      </c>
      <c r="J215" s="414" t="str">
        <f>IF('Belegliste Träger'!M224="","",'Belegliste Träger'!M224)</f>
        <v/>
      </c>
      <c r="K215" s="414" t="str">
        <f>IF(A215&lt;&gt;"",IF('Belegliste Träger'!N224="ja",1,0),"")</f>
        <v/>
      </c>
      <c r="L215" s="414" t="str">
        <f>IF('Belegliste Träger'!O224="","",'Belegliste Träger'!O224)</f>
        <v/>
      </c>
    </row>
    <row r="216" spans="1:12" x14ac:dyDescent="0.25">
      <c r="A216" s="412" t="str">
        <f>'Belegliste Träger'!B225</f>
        <v/>
      </c>
      <c r="B216" s="414" t="str">
        <f>IF(A216&lt;&gt;"",'Belegliste Träger'!D225,"")</f>
        <v/>
      </c>
      <c r="C216" s="414" t="str">
        <f>IF(A216&lt;&gt;"",'Belegliste Träger'!E225,"")</f>
        <v/>
      </c>
      <c r="D216" s="459" t="str">
        <f>IF(A216&lt;&gt;"",'Belegliste Träger'!F225,"")</f>
        <v/>
      </c>
      <c r="E216" s="459" t="str">
        <f>IF(A216&lt;&gt;"",'Belegliste Träger'!G225,"")</f>
        <v/>
      </c>
      <c r="F216" s="414" t="str">
        <f>IF(A216&lt;&gt;"",'Belegliste Träger'!H225,"")</f>
        <v/>
      </c>
      <c r="G216" s="414" t="str">
        <f>IF(A216&lt;&gt;"",'Belegliste Träger'!I225,"")</f>
        <v/>
      </c>
      <c r="H216" s="461" t="str">
        <f>IF(A216&lt;&gt;"",'Belegliste Träger'!J225,"")</f>
        <v/>
      </c>
      <c r="I216" s="461" t="str">
        <f>IF(A216&lt;&gt;"",'Belegliste Träger'!K225,"")</f>
        <v/>
      </c>
      <c r="J216" s="414" t="str">
        <f>IF('Belegliste Träger'!M225="","",'Belegliste Träger'!M225)</f>
        <v/>
      </c>
      <c r="K216" s="414" t="str">
        <f>IF(A216&lt;&gt;"",IF('Belegliste Träger'!N225="ja",1,0),"")</f>
        <v/>
      </c>
      <c r="L216" s="414" t="str">
        <f>IF('Belegliste Träger'!O225="","",'Belegliste Träger'!O225)</f>
        <v/>
      </c>
    </row>
    <row r="217" spans="1:12" x14ac:dyDescent="0.25">
      <c r="A217" s="412" t="str">
        <f>'Belegliste Träger'!B226</f>
        <v/>
      </c>
      <c r="B217" s="414" t="str">
        <f>IF(A217&lt;&gt;"",'Belegliste Träger'!D226,"")</f>
        <v/>
      </c>
      <c r="C217" s="414" t="str">
        <f>IF(A217&lt;&gt;"",'Belegliste Träger'!E226,"")</f>
        <v/>
      </c>
      <c r="D217" s="459" t="str">
        <f>IF(A217&lt;&gt;"",'Belegliste Träger'!F226,"")</f>
        <v/>
      </c>
      <c r="E217" s="459" t="str">
        <f>IF(A217&lt;&gt;"",'Belegliste Träger'!G226,"")</f>
        <v/>
      </c>
      <c r="F217" s="414" t="str">
        <f>IF(A217&lt;&gt;"",'Belegliste Träger'!H226,"")</f>
        <v/>
      </c>
      <c r="G217" s="414" t="str">
        <f>IF(A217&lt;&gt;"",'Belegliste Träger'!I226,"")</f>
        <v/>
      </c>
      <c r="H217" s="461" t="str">
        <f>IF(A217&lt;&gt;"",'Belegliste Träger'!J226,"")</f>
        <v/>
      </c>
      <c r="I217" s="461" t="str">
        <f>IF(A217&lt;&gt;"",'Belegliste Träger'!K226,"")</f>
        <v/>
      </c>
      <c r="J217" s="414" t="str">
        <f>IF('Belegliste Träger'!M226="","",'Belegliste Träger'!M226)</f>
        <v/>
      </c>
      <c r="K217" s="414" t="str">
        <f>IF(A217&lt;&gt;"",IF('Belegliste Träger'!N226="ja",1,0),"")</f>
        <v/>
      </c>
      <c r="L217" s="414" t="str">
        <f>IF('Belegliste Träger'!O226="","",'Belegliste Träger'!O226)</f>
        <v/>
      </c>
    </row>
    <row r="218" spans="1:12" x14ac:dyDescent="0.25">
      <c r="A218" s="412" t="str">
        <f>'Belegliste Träger'!B227</f>
        <v/>
      </c>
      <c r="B218" s="414" t="str">
        <f>IF(A218&lt;&gt;"",'Belegliste Träger'!D227,"")</f>
        <v/>
      </c>
      <c r="C218" s="414" t="str">
        <f>IF(A218&lt;&gt;"",'Belegliste Träger'!E227,"")</f>
        <v/>
      </c>
      <c r="D218" s="459" t="str">
        <f>IF(A218&lt;&gt;"",'Belegliste Träger'!F227,"")</f>
        <v/>
      </c>
      <c r="E218" s="459" t="str">
        <f>IF(A218&lt;&gt;"",'Belegliste Träger'!G227,"")</f>
        <v/>
      </c>
      <c r="F218" s="414" t="str">
        <f>IF(A218&lt;&gt;"",'Belegliste Träger'!H227,"")</f>
        <v/>
      </c>
      <c r="G218" s="414" t="str">
        <f>IF(A218&lt;&gt;"",'Belegliste Träger'!I227,"")</f>
        <v/>
      </c>
      <c r="H218" s="461" t="str">
        <f>IF(A218&lt;&gt;"",'Belegliste Träger'!J227,"")</f>
        <v/>
      </c>
      <c r="I218" s="461" t="str">
        <f>IF(A218&lt;&gt;"",'Belegliste Träger'!K227,"")</f>
        <v/>
      </c>
      <c r="J218" s="414" t="str">
        <f>IF('Belegliste Träger'!M227="","",'Belegliste Träger'!M227)</f>
        <v/>
      </c>
      <c r="K218" s="414" t="str">
        <f>IF(A218&lt;&gt;"",IF('Belegliste Träger'!N227="ja",1,0),"")</f>
        <v/>
      </c>
      <c r="L218" s="414" t="str">
        <f>IF('Belegliste Träger'!O227="","",'Belegliste Träger'!O227)</f>
        <v/>
      </c>
    </row>
    <row r="219" spans="1:12" x14ac:dyDescent="0.25">
      <c r="A219" s="412" t="str">
        <f>'Belegliste Träger'!B228</f>
        <v/>
      </c>
      <c r="B219" s="414" t="str">
        <f>IF(A219&lt;&gt;"",'Belegliste Träger'!D228,"")</f>
        <v/>
      </c>
      <c r="C219" s="414" t="str">
        <f>IF(A219&lt;&gt;"",'Belegliste Träger'!E228,"")</f>
        <v/>
      </c>
      <c r="D219" s="459" t="str">
        <f>IF(A219&lt;&gt;"",'Belegliste Träger'!F228,"")</f>
        <v/>
      </c>
      <c r="E219" s="459" t="str">
        <f>IF(A219&lt;&gt;"",'Belegliste Träger'!G228,"")</f>
        <v/>
      </c>
      <c r="F219" s="414" t="str">
        <f>IF(A219&lt;&gt;"",'Belegliste Träger'!H228,"")</f>
        <v/>
      </c>
      <c r="G219" s="414" t="str">
        <f>IF(A219&lt;&gt;"",'Belegliste Träger'!I228,"")</f>
        <v/>
      </c>
      <c r="H219" s="461" t="str">
        <f>IF(A219&lt;&gt;"",'Belegliste Träger'!J228,"")</f>
        <v/>
      </c>
      <c r="I219" s="461" t="str">
        <f>IF(A219&lt;&gt;"",'Belegliste Träger'!K228,"")</f>
        <v/>
      </c>
      <c r="J219" s="414" t="str">
        <f>IF('Belegliste Träger'!M228="","",'Belegliste Träger'!M228)</f>
        <v/>
      </c>
      <c r="K219" s="414" t="str">
        <f>IF(A219&lt;&gt;"",IF('Belegliste Träger'!N228="ja",1,0),"")</f>
        <v/>
      </c>
      <c r="L219" s="414" t="str">
        <f>IF('Belegliste Träger'!O228="","",'Belegliste Träger'!O228)</f>
        <v/>
      </c>
    </row>
    <row r="220" spans="1:12" x14ac:dyDescent="0.25">
      <c r="A220" s="412" t="str">
        <f>'Belegliste Träger'!B229</f>
        <v/>
      </c>
      <c r="B220" s="414" t="str">
        <f>IF(A220&lt;&gt;"",'Belegliste Träger'!D229,"")</f>
        <v/>
      </c>
      <c r="C220" s="414" t="str">
        <f>IF(A220&lt;&gt;"",'Belegliste Träger'!E229,"")</f>
        <v/>
      </c>
      <c r="D220" s="459" t="str">
        <f>IF(A220&lt;&gt;"",'Belegliste Träger'!F229,"")</f>
        <v/>
      </c>
      <c r="E220" s="459" t="str">
        <f>IF(A220&lt;&gt;"",'Belegliste Träger'!G229,"")</f>
        <v/>
      </c>
      <c r="F220" s="414" t="str">
        <f>IF(A220&lt;&gt;"",'Belegliste Träger'!H229,"")</f>
        <v/>
      </c>
      <c r="G220" s="414" t="str">
        <f>IF(A220&lt;&gt;"",'Belegliste Träger'!I229,"")</f>
        <v/>
      </c>
      <c r="H220" s="461" t="str">
        <f>IF(A220&lt;&gt;"",'Belegliste Träger'!J229,"")</f>
        <v/>
      </c>
      <c r="I220" s="461" t="str">
        <f>IF(A220&lt;&gt;"",'Belegliste Träger'!K229,"")</f>
        <v/>
      </c>
      <c r="J220" s="414" t="str">
        <f>IF('Belegliste Träger'!M229="","",'Belegliste Träger'!M229)</f>
        <v/>
      </c>
      <c r="K220" s="414" t="str">
        <f>IF(A220&lt;&gt;"",IF('Belegliste Träger'!N229="ja",1,0),"")</f>
        <v/>
      </c>
      <c r="L220" s="414" t="str">
        <f>IF('Belegliste Träger'!O229="","",'Belegliste Träger'!O229)</f>
        <v/>
      </c>
    </row>
    <row r="221" spans="1:12" x14ac:dyDescent="0.25">
      <c r="A221" s="412" t="str">
        <f>'Belegliste Träger'!B230</f>
        <v/>
      </c>
      <c r="B221" s="414" t="str">
        <f>IF(A221&lt;&gt;"",'Belegliste Träger'!D230,"")</f>
        <v/>
      </c>
      <c r="C221" s="414" t="str">
        <f>IF(A221&lt;&gt;"",'Belegliste Träger'!E230,"")</f>
        <v/>
      </c>
      <c r="D221" s="459" t="str">
        <f>IF(A221&lt;&gt;"",'Belegliste Träger'!F230,"")</f>
        <v/>
      </c>
      <c r="E221" s="459" t="str">
        <f>IF(A221&lt;&gt;"",'Belegliste Träger'!G230,"")</f>
        <v/>
      </c>
      <c r="F221" s="414" t="str">
        <f>IF(A221&lt;&gt;"",'Belegliste Träger'!H230,"")</f>
        <v/>
      </c>
      <c r="G221" s="414" t="str">
        <f>IF(A221&lt;&gt;"",'Belegliste Träger'!I230,"")</f>
        <v/>
      </c>
      <c r="H221" s="461" t="str">
        <f>IF(A221&lt;&gt;"",'Belegliste Träger'!J230,"")</f>
        <v/>
      </c>
      <c r="I221" s="461" t="str">
        <f>IF(A221&lt;&gt;"",'Belegliste Träger'!K230,"")</f>
        <v/>
      </c>
      <c r="J221" s="414" t="str">
        <f>IF('Belegliste Träger'!M230="","",'Belegliste Träger'!M230)</f>
        <v/>
      </c>
      <c r="K221" s="414" t="str">
        <f>IF(A221&lt;&gt;"",IF('Belegliste Träger'!N230="ja",1,0),"")</f>
        <v/>
      </c>
      <c r="L221" s="414" t="str">
        <f>IF('Belegliste Träger'!O230="","",'Belegliste Träger'!O230)</f>
        <v/>
      </c>
    </row>
    <row r="222" spans="1:12" x14ac:dyDescent="0.25">
      <c r="A222" s="412" t="str">
        <f>'Belegliste Träger'!B231</f>
        <v/>
      </c>
      <c r="B222" s="414" t="str">
        <f>IF(A222&lt;&gt;"",'Belegliste Träger'!D231,"")</f>
        <v/>
      </c>
      <c r="C222" s="414" t="str">
        <f>IF(A222&lt;&gt;"",'Belegliste Träger'!E231,"")</f>
        <v/>
      </c>
      <c r="D222" s="459" t="str">
        <f>IF(A222&lt;&gt;"",'Belegliste Träger'!F231,"")</f>
        <v/>
      </c>
      <c r="E222" s="459" t="str">
        <f>IF(A222&lt;&gt;"",'Belegliste Träger'!G231,"")</f>
        <v/>
      </c>
      <c r="F222" s="414" t="str">
        <f>IF(A222&lt;&gt;"",'Belegliste Träger'!H231,"")</f>
        <v/>
      </c>
      <c r="G222" s="414" t="str">
        <f>IF(A222&lt;&gt;"",'Belegliste Träger'!I231,"")</f>
        <v/>
      </c>
      <c r="H222" s="461" t="str">
        <f>IF(A222&lt;&gt;"",'Belegliste Träger'!J231,"")</f>
        <v/>
      </c>
      <c r="I222" s="461" t="str">
        <f>IF(A222&lt;&gt;"",'Belegliste Träger'!K231,"")</f>
        <v/>
      </c>
      <c r="J222" s="414" t="str">
        <f>IF('Belegliste Träger'!M231="","",'Belegliste Träger'!M231)</f>
        <v/>
      </c>
      <c r="K222" s="414" t="str">
        <f>IF(A222&lt;&gt;"",IF('Belegliste Träger'!N231="ja",1,0),"")</f>
        <v/>
      </c>
      <c r="L222" s="414" t="str">
        <f>IF('Belegliste Träger'!O231="","",'Belegliste Träger'!O231)</f>
        <v/>
      </c>
    </row>
    <row r="223" spans="1:12" x14ac:dyDescent="0.25">
      <c r="A223" s="412" t="str">
        <f>'Belegliste Träger'!B232</f>
        <v/>
      </c>
      <c r="B223" s="414" t="str">
        <f>IF(A223&lt;&gt;"",'Belegliste Träger'!D232,"")</f>
        <v/>
      </c>
      <c r="C223" s="414" t="str">
        <f>IF(A223&lt;&gt;"",'Belegliste Träger'!E232,"")</f>
        <v/>
      </c>
      <c r="D223" s="459" t="str">
        <f>IF(A223&lt;&gt;"",'Belegliste Träger'!F232,"")</f>
        <v/>
      </c>
      <c r="E223" s="459" t="str">
        <f>IF(A223&lt;&gt;"",'Belegliste Träger'!G232,"")</f>
        <v/>
      </c>
      <c r="F223" s="414" t="str">
        <f>IF(A223&lt;&gt;"",'Belegliste Träger'!H232,"")</f>
        <v/>
      </c>
      <c r="G223" s="414" t="str">
        <f>IF(A223&lt;&gt;"",'Belegliste Träger'!I232,"")</f>
        <v/>
      </c>
      <c r="H223" s="461" t="str">
        <f>IF(A223&lt;&gt;"",'Belegliste Träger'!J232,"")</f>
        <v/>
      </c>
      <c r="I223" s="461" t="str">
        <f>IF(A223&lt;&gt;"",'Belegliste Träger'!K232,"")</f>
        <v/>
      </c>
      <c r="J223" s="414" t="str">
        <f>IF('Belegliste Träger'!M232="","",'Belegliste Träger'!M232)</f>
        <v/>
      </c>
      <c r="K223" s="414" t="str">
        <f>IF(A223&lt;&gt;"",IF('Belegliste Träger'!N232="ja",1,0),"")</f>
        <v/>
      </c>
      <c r="L223" s="414" t="str">
        <f>IF('Belegliste Träger'!O232="","",'Belegliste Träger'!O232)</f>
        <v/>
      </c>
    </row>
    <row r="224" spans="1:12" x14ac:dyDescent="0.25">
      <c r="A224" s="412" t="str">
        <f>'Belegliste Träger'!B233</f>
        <v/>
      </c>
      <c r="B224" s="414" t="str">
        <f>IF(A224&lt;&gt;"",'Belegliste Träger'!D233,"")</f>
        <v/>
      </c>
      <c r="C224" s="414" t="str">
        <f>IF(A224&lt;&gt;"",'Belegliste Träger'!E233,"")</f>
        <v/>
      </c>
      <c r="D224" s="459" t="str">
        <f>IF(A224&lt;&gt;"",'Belegliste Träger'!F233,"")</f>
        <v/>
      </c>
      <c r="E224" s="459" t="str">
        <f>IF(A224&lt;&gt;"",'Belegliste Träger'!G233,"")</f>
        <v/>
      </c>
      <c r="F224" s="414" t="str">
        <f>IF(A224&lt;&gt;"",'Belegliste Träger'!H233,"")</f>
        <v/>
      </c>
      <c r="G224" s="414" t="str">
        <f>IF(A224&lt;&gt;"",'Belegliste Träger'!I233,"")</f>
        <v/>
      </c>
      <c r="H224" s="461" t="str">
        <f>IF(A224&lt;&gt;"",'Belegliste Träger'!J233,"")</f>
        <v/>
      </c>
      <c r="I224" s="461" t="str">
        <f>IF(A224&lt;&gt;"",'Belegliste Träger'!K233,"")</f>
        <v/>
      </c>
      <c r="J224" s="414" t="str">
        <f>IF('Belegliste Träger'!M233="","",'Belegliste Träger'!M233)</f>
        <v/>
      </c>
      <c r="K224" s="414" t="str">
        <f>IF(A224&lt;&gt;"",IF('Belegliste Träger'!N233="ja",1,0),"")</f>
        <v/>
      </c>
      <c r="L224" s="414" t="str">
        <f>IF('Belegliste Träger'!O233="","",'Belegliste Träger'!O233)</f>
        <v/>
      </c>
    </row>
    <row r="225" spans="1:12" x14ac:dyDescent="0.25">
      <c r="A225" s="412" t="str">
        <f>'Belegliste Träger'!B234</f>
        <v/>
      </c>
      <c r="B225" s="414" t="str">
        <f>IF(A225&lt;&gt;"",'Belegliste Träger'!D234,"")</f>
        <v/>
      </c>
      <c r="C225" s="414" t="str">
        <f>IF(A225&lt;&gt;"",'Belegliste Träger'!E234,"")</f>
        <v/>
      </c>
      <c r="D225" s="459" t="str">
        <f>IF(A225&lt;&gt;"",'Belegliste Träger'!F234,"")</f>
        <v/>
      </c>
      <c r="E225" s="459" t="str">
        <f>IF(A225&lt;&gt;"",'Belegliste Träger'!G234,"")</f>
        <v/>
      </c>
      <c r="F225" s="414" t="str">
        <f>IF(A225&lt;&gt;"",'Belegliste Träger'!H234,"")</f>
        <v/>
      </c>
      <c r="G225" s="414" t="str">
        <f>IF(A225&lt;&gt;"",'Belegliste Träger'!I234,"")</f>
        <v/>
      </c>
      <c r="H225" s="461" t="str">
        <f>IF(A225&lt;&gt;"",'Belegliste Träger'!J234,"")</f>
        <v/>
      </c>
      <c r="I225" s="461" t="str">
        <f>IF(A225&lt;&gt;"",'Belegliste Träger'!K234,"")</f>
        <v/>
      </c>
      <c r="J225" s="414" t="str">
        <f>IF('Belegliste Träger'!M234="","",'Belegliste Träger'!M234)</f>
        <v/>
      </c>
      <c r="K225" s="414" t="str">
        <f>IF(A225&lt;&gt;"",IF('Belegliste Träger'!N234="ja",1,0),"")</f>
        <v/>
      </c>
      <c r="L225" s="414" t="str">
        <f>IF('Belegliste Träger'!O234="","",'Belegliste Träger'!O234)</f>
        <v/>
      </c>
    </row>
    <row r="226" spans="1:12" x14ac:dyDescent="0.25">
      <c r="A226" s="412" t="str">
        <f>'Belegliste Träger'!B235</f>
        <v/>
      </c>
      <c r="B226" s="414" t="str">
        <f>IF(A226&lt;&gt;"",'Belegliste Träger'!D235,"")</f>
        <v/>
      </c>
      <c r="C226" s="414" t="str">
        <f>IF(A226&lt;&gt;"",'Belegliste Träger'!E235,"")</f>
        <v/>
      </c>
      <c r="D226" s="459" t="str">
        <f>IF(A226&lt;&gt;"",'Belegliste Träger'!F235,"")</f>
        <v/>
      </c>
      <c r="E226" s="459" t="str">
        <f>IF(A226&lt;&gt;"",'Belegliste Träger'!G235,"")</f>
        <v/>
      </c>
      <c r="F226" s="414" t="str">
        <f>IF(A226&lt;&gt;"",'Belegliste Träger'!H235,"")</f>
        <v/>
      </c>
      <c r="G226" s="414" t="str">
        <f>IF(A226&lt;&gt;"",'Belegliste Träger'!I235,"")</f>
        <v/>
      </c>
      <c r="H226" s="461" t="str">
        <f>IF(A226&lt;&gt;"",'Belegliste Träger'!J235,"")</f>
        <v/>
      </c>
      <c r="I226" s="461" t="str">
        <f>IF(A226&lt;&gt;"",'Belegliste Träger'!K235,"")</f>
        <v/>
      </c>
      <c r="J226" s="414" t="str">
        <f>IF('Belegliste Träger'!M235="","",'Belegliste Träger'!M235)</f>
        <v/>
      </c>
      <c r="K226" s="414" t="str">
        <f>IF(A226&lt;&gt;"",IF('Belegliste Träger'!N235="ja",1,0),"")</f>
        <v/>
      </c>
      <c r="L226" s="414" t="str">
        <f>IF('Belegliste Träger'!O235="","",'Belegliste Träger'!O235)</f>
        <v/>
      </c>
    </row>
    <row r="227" spans="1:12" x14ac:dyDescent="0.25">
      <c r="A227" s="412" t="str">
        <f>'Belegliste Träger'!B236</f>
        <v/>
      </c>
      <c r="B227" s="414" t="str">
        <f>IF(A227&lt;&gt;"",'Belegliste Träger'!D236,"")</f>
        <v/>
      </c>
      <c r="C227" s="414" t="str">
        <f>IF(A227&lt;&gt;"",'Belegliste Träger'!E236,"")</f>
        <v/>
      </c>
      <c r="D227" s="459" t="str">
        <f>IF(A227&lt;&gt;"",'Belegliste Träger'!F236,"")</f>
        <v/>
      </c>
      <c r="E227" s="459" t="str">
        <f>IF(A227&lt;&gt;"",'Belegliste Träger'!G236,"")</f>
        <v/>
      </c>
      <c r="F227" s="414" t="str">
        <f>IF(A227&lt;&gt;"",'Belegliste Träger'!H236,"")</f>
        <v/>
      </c>
      <c r="G227" s="414" t="str">
        <f>IF(A227&lt;&gt;"",'Belegliste Träger'!I236,"")</f>
        <v/>
      </c>
      <c r="H227" s="461" t="str">
        <f>IF(A227&lt;&gt;"",'Belegliste Träger'!J236,"")</f>
        <v/>
      </c>
      <c r="I227" s="461" t="str">
        <f>IF(A227&lt;&gt;"",'Belegliste Träger'!K236,"")</f>
        <v/>
      </c>
      <c r="J227" s="414" t="str">
        <f>IF('Belegliste Träger'!M236="","",'Belegliste Träger'!M236)</f>
        <v/>
      </c>
      <c r="K227" s="414" t="str">
        <f>IF(A227&lt;&gt;"",IF('Belegliste Träger'!N236="ja",1,0),"")</f>
        <v/>
      </c>
      <c r="L227" s="414" t="str">
        <f>IF('Belegliste Träger'!O236="","",'Belegliste Träger'!O236)</f>
        <v/>
      </c>
    </row>
    <row r="228" spans="1:12" x14ac:dyDescent="0.25">
      <c r="A228" s="412" t="str">
        <f>'Belegliste Träger'!B237</f>
        <v/>
      </c>
      <c r="B228" s="414" t="str">
        <f>IF(A228&lt;&gt;"",'Belegliste Träger'!D237,"")</f>
        <v/>
      </c>
      <c r="C228" s="414" t="str">
        <f>IF(A228&lt;&gt;"",'Belegliste Träger'!E237,"")</f>
        <v/>
      </c>
      <c r="D228" s="459" t="str">
        <f>IF(A228&lt;&gt;"",'Belegliste Träger'!F237,"")</f>
        <v/>
      </c>
      <c r="E228" s="459" t="str">
        <f>IF(A228&lt;&gt;"",'Belegliste Träger'!G237,"")</f>
        <v/>
      </c>
      <c r="F228" s="414" t="str">
        <f>IF(A228&lt;&gt;"",'Belegliste Träger'!H237,"")</f>
        <v/>
      </c>
      <c r="G228" s="414" t="str">
        <f>IF(A228&lt;&gt;"",'Belegliste Träger'!I237,"")</f>
        <v/>
      </c>
      <c r="H228" s="461" t="str">
        <f>IF(A228&lt;&gt;"",'Belegliste Träger'!J237,"")</f>
        <v/>
      </c>
      <c r="I228" s="461" t="str">
        <f>IF(A228&lt;&gt;"",'Belegliste Träger'!K237,"")</f>
        <v/>
      </c>
      <c r="J228" s="414" t="str">
        <f>IF('Belegliste Träger'!M237="","",'Belegliste Träger'!M237)</f>
        <v/>
      </c>
      <c r="K228" s="414" t="str">
        <f>IF(A228&lt;&gt;"",IF('Belegliste Träger'!N237="ja",1,0),"")</f>
        <v/>
      </c>
      <c r="L228" s="414" t="str">
        <f>IF('Belegliste Träger'!O237="","",'Belegliste Träger'!O237)</f>
        <v/>
      </c>
    </row>
    <row r="229" spans="1:12" x14ac:dyDescent="0.25">
      <c r="A229" s="412" t="str">
        <f>'Belegliste Träger'!B238</f>
        <v/>
      </c>
      <c r="B229" s="414" t="str">
        <f>IF(A229&lt;&gt;"",'Belegliste Träger'!D238,"")</f>
        <v/>
      </c>
      <c r="C229" s="414" t="str">
        <f>IF(A229&lt;&gt;"",'Belegliste Träger'!E238,"")</f>
        <v/>
      </c>
      <c r="D229" s="459" t="str">
        <f>IF(A229&lt;&gt;"",'Belegliste Träger'!F238,"")</f>
        <v/>
      </c>
      <c r="E229" s="459" t="str">
        <f>IF(A229&lt;&gt;"",'Belegliste Träger'!G238,"")</f>
        <v/>
      </c>
      <c r="F229" s="414" t="str">
        <f>IF(A229&lt;&gt;"",'Belegliste Träger'!H238,"")</f>
        <v/>
      </c>
      <c r="G229" s="414" t="str">
        <f>IF(A229&lt;&gt;"",'Belegliste Träger'!I238,"")</f>
        <v/>
      </c>
      <c r="H229" s="461" t="str">
        <f>IF(A229&lt;&gt;"",'Belegliste Träger'!J238,"")</f>
        <v/>
      </c>
      <c r="I229" s="461" t="str">
        <f>IF(A229&lt;&gt;"",'Belegliste Träger'!K238,"")</f>
        <v/>
      </c>
      <c r="J229" s="414" t="str">
        <f>IF('Belegliste Träger'!M238="","",'Belegliste Träger'!M238)</f>
        <v/>
      </c>
      <c r="K229" s="414" t="str">
        <f>IF(A229&lt;&gt;"",IF('Belegliste Träger'!N238="ja",1,0),"")</f>
        <v/>
      </c>
      <c r="L229" s="414" t="str">
        <f>IF('Belegliste Träger'!O238="","",'Belegliste Träger'!O238)</f>
        <v/>
      </c>
    </row>
    <row r="230" spans="1:12" x14ac:dyDescent="0.25">
      <c r="A230" s="412" t="str">
        <f>'Belegliste Träger'!B239</f>
        <v/>
      </c>
      <c r="B230" s="414" t="str">
        <f>IF(A230&lt;&gt;"",'Belegliste Träger'!D239,"")</f>
        <v/>
      </c>
      <c r="C230" s="414" t="str">
        <f>IF(A230&lt;&gt;"",'Belegliste Träger'!E239,"")</f>
        <v/>
      </c>
      <c r="D230" s="459" t="str">
        <f>IF(A230&lt;&gt;"",'Belegliste Träger'!F239,"")</f>
        <v/>
      </c>
      <c r="E230" s="459" t="str">
        <f>IF(A230&lt;&gt;"",'Belegliste Träger'!G239,"")</f>
        <v/>
      </c>
      <c r="F230" s="414" t="str">
        <f>IF(A230&lt;&gt;"",'Belegliste Träger'!H239,"")</f>
        <v/>
      </c>
      <c r="G230" s="414" t="str">
        <f>IF(A230&lt;&gt;"",'Belegliste Träger'!I239,"")</f>
        <v/>
      </c>
      <c r="H230" s="461" t="str">
        <f>IF(A230&lt;&gt;"",'Belegliste Träger'!J239,"")</f>
        <v/>
      </c>
      <c r="I230" s="461" t="str">
        <f>IF(A230&lt;&gt;"",'Belegliste Träger'!K239,"")</f>
        <v/>
      </c>
      <c r="J230" s="414" t="str">
        <f>IF('Belegliste Träger'!M239="","",'Belegliste Träger'!M239)</f>
        <v/>
      </c>
      <c r="K230" s="414" t="str">
        <f>IF(A230&lt;&gt;"",IF('Belegliste Träger'!N239="ja",1,0),"")</f>
        <v/>
      </c>
      <c r="L230" s="414" t="str">
        <f>IF('Belegliste Träger'!O239="","",'Belegliste Träger'!O239)</f>
        <v/>
      </c>
    </row>
    <row r="231" spans="1:12" x14ac:dyDescent="0.25">
      <c r="A231" s="412" t="str">
        <f>'Belegliste Träger'!B240</f>
        <v/>
      </c>
      <c r="B231" s="414" t="str">
        <f>IF(A231&lt;&gt;"",'Belegliste Träger'!D240,"")</f>
        <v/>
      </c>
      <c r="C231" s="414" t="str">
        <f>IF(A231&lt;&gt;"",'Belegliste Träger'!E240,"")</f>
        <v/>
      </c>
      <c r="D231" s="459" t="str">
        <f>IF(A231&lt;&gt;"",'Belegliste Träger'!F240,"")</f>
        <v/>
      </c>
      <c r="E231" s="459" t="str">
        <f>IF(A231&lt;&gt;"",'Belegliste Träger'!G240,"")</f>
        <v/>
      </c>
      <c r="F231" s="414" t="str">
        <f>IF(A231&lt;&gt;"",'Belegliste Träger'!H240,"")</f>
        <v/>
      </c>
      <c r="G231" s="414" t="str">
        <f>IF(A231&lt;&gt;"",'Belegliste Träger'!I240,"")</f>
        <v/>
      </c>
      <c r="H231" s="461" t="str">
        <f>IF(A231&lt;&gt;"",'Belegliste Träger'!J240,"")</f>
        <v/>
      </c>
      <c r="I231" s="461" t="str">
        <f>IF(A231&lt;&gt;"",'Belegliste Träger'!K240,"")</f>
        <v/>
      </c>
      <c r="J231" s="414" t="str">
        <f>IF('Belegliste Träger'!M240="","",'Belegliste Träger'!M240)</f>
        <v/>
      </c>
      <c r="K231" s="414" t="str">
        <f>IF(A231&lt;&gt;"",IF('Belegliste Träger'!N240="ja",1,0),"")</f>
        <v/>
      </c>
      <c r="L231" s="414" t="str">
        <f>IF('Belegliste Träger'!O240="","",'Belegliste Träger'!O240)</f>
        <v/>
      </c>
    </row>
    <row r="232" spans="1:12" x14ac:dyDescent="0.25">
      <c r="A232" s="412" t="str">
        <f>'Belegliste Träger'!B241</f>
        <v/>
      </c>
      <c r="B232" s="414" t="str">
        <f>IF(A232&lt;&gt;"",'Belegliste Träger'!D241,"")</f>
        <v/>
      </c>
      <c r="C232" s="414" t="str">
        <f>IF(A232&lt;&gt;"",'Belegliste Träger'!E241,"")</f>
        <v/>
      </c>
      <c r="D232" s="459" t="str">
        <f>IF(A232&lt;&gt;"",'Belegliste Träger'!F241,"")</f>
        <v/>
      </c>
      <c r="E232" s="459" t="str">
        <f>IF(A232&lt;&gt;"",'Belegliste Träger'!G241,"")</f>
        <v/>
      </c>
      <c r="F232" s="414" t="str">
        <f>IF(A232&lt;&gt;"",'Belegliste Träger'!H241,"")</f>
        <v/>
      </c>
      <c r="G232" s="414" t="str">
        <f>IF(A232&lt;&gt;"",'Belegliste Träger'!I241,"")</f>
        <v/>
      </c>
      <c r="H232" s="461" t="str">
        <f>IF(A232&lt;&gt;"",'Belegliste Träger'!J241,"")</f>
        <v/>
      </c>
      <c r="I232" s="461" t="str">
        <f>IF(A232&lt;&gt;"",'Belegliste Träger'!K241,"")</f>
        <v/>
      </c>
      <c r="J232" s="414" t="str">
        <f>IF('Belegliste Träger'!M241="","",'Belegliste Träger'!M241)</f>
        <v/>
      </c>
      <c r="K232" s="414" t="str">
        <f>IF(A232&lt;&gt;"",IF('Belegliste Träger'!N241="ja",1,0),"")</f>
        <v/>
      </c>
      <c r="L232" s="414" t="str">
        <f>IF('Belegliste Träger'!O241="","",'Belegliste Träger'!O241)</f>
        <v/>
      </c>
    </row>
    <row r="233" spans="1:12" x14ac:dyDescent="0.25">
      <c r="A233" s="412" t="str">
        <f>'Belegliste Träger'!B242</f>
        <v/>
      </c>
      <c r="B233" s="414" t="str">
        <f>IF(A233&lt;&gt;"",'Belegliste Träger'!D242,"")</f>
        <v/>
      </c>
      <c r="C233" s="414" t="str">
        <f>IF(A233&lt;&gt;"",'Belegliste Träger'!E242,"")</f>
        <v/>
      </c>
      <c r="D233" s="459" t="str">
        <f>IF(A233&lt;&gt;"",'Belegliste Träger'!F242,"")</f>
        <v/>
      </c>
      <c r="E233" s="459" t="str">
        <f>IF(A233&lt;&gt;"",'Belegliste Träger'!G242,"")</f>
        <v/>
      </c>
      <c r="F233" s="414" t="str">
        <f>IF(A233&lt;&gt;"",'Belegliste Träger'!H242,"")</f>
        <v/>
      </c>
      <c r="G233" s="414" t="str">
        <f>IF(A233&lt;&gt;"",'Belegliste Träger'!I242,"")</f>
        <v/>
      </c>
      <c r="H233" s="461" t="str">
        <f>IF(A233&lt;&gt;"",'Belegliste Träger'!J242,"")</f>
        <v/>
      </c>
      <c r="I233" s="461" t="str">
        <f>IF(A233&lt;&gt;"",'Belegliste Träger'!K242,"")</f>
        <v/>
      </c>
      <c r="J233" s="414" t="str">
        <f>IF('Belegliste Träger'!M242="","",'Belegliste Träger'!M242)</f>
        <v/>
      </c>
      <c r="K233" s="414" t="str">
        <f>IF(A233&lt;&gt;"",IF('Belegliste Träger'!N242="ja",1,0),"")</f>
        <v/>
      </c>
      <c r="L233" s="414" t="str">
        <f>IF('Belegliste Träger'!O242="","",'Belegliste Träger'!O242)</f>
        <v/>
      </c>
    </row>
    <row r="234" spans="1:12" x14ac:dyDescent="0.25">
      <c r="A234" s="412" t="str">
        <f>'Belegliste Träger'!B243</f>
        <v/>
      </c>
      <c r="B234" s="414" t="str">
        <f>IF(A234&lt;&gt;"",'Belegliste Träger'!D243,"")</f>
        <v/>
      </c>
      <c r="C234" s="414" t="str">
        <f>IF(A234&lt;&gt;"",'Belegliste Träger'!E243,"")</f>
        <v/>
      </c>
      <c r="D234" s="459" t="str">
        <f>IF(A234&lt;&gt;"",'Belegliste Träger'!F243,"")</f>
        <v/>
      </c>
      <c r="E234" s="459" t="str">
        <f>IF(A234&lt;&gt;"",'Belegliste Träger'!G243,"")</f>
        <v/>
      </c>
      <c r="F234" s="414" t="str">
        <f>IF(A234&lt;&gt;"",'Belegliste Träger'!H243,"")</f>
        <v/>
      </c>
      <c r="G234" s="414" t="str">
        <f>IF(A234&lt;&gt;"",'Belegliste Träger'!I243,"")</f>
        <v/>
      </c>
      <c r="H234" s="461" t="str">
        <f>IF(A234&lt;&gt;"",'Belegliste Träger'!J243,"")</f>
        <v/>
      </c>
      <c r="I234" s="461" t="str">
        <f>IF(A234&lt;&gt;"",'Belegliste Träger'!K243,"")</f>
        <v/>
      </c>
      <c r="J234" s="414" t="str">
        <f>IF('Belegliste Träger'!M243="","",'Belegliste Träger'!M243)</f>
        <v/>
      </c>
      <c r="K234" s="414" t="str">
        <f>IF(A234&lt;&gt;"",IF('Belegliste Träger'!N243="ja",1,0),"")</f>
        <v/>
      </c>
      <c r="L234" s="414" t="str">
        <f>IF('Belegliste Träger'!O243="","",'Belegliste Träger'!O243)</f>
        <v/>
      </c>
    </row>
    <row r="235" spans="1:12" x14ac:dyDescent="0.25">
      <c r="A235" s="412" t="str">
        <f>'Belegliste Träger'!B244</f>
        <v/>
      </c>
      <c r="B235" s="414" t="str">
        <f>IF(A235&lt;&gt;"",'Belegliste Träger'!D244,"")</f>
        <v/>
      </c>
      <c r="C235" s="414" t="str">
        <f>IF(A235&lt;&gt;"",'Belegliste Träger'!E244,"")</f>
        <v/>
      </c>
      <c r="D235" s="459" t="str">
        <f>IF(A235&lt;&gt;"",'Belegliste Träger'!F244,"")</f>
        <v/>
      </c>
      <c r="E235" s="459" t="str">
        <f>IF(A235&lt;&gt;"",'Belegliste Träger'!G244,"")</f>
        <v/>
      </c>
      <c r="F235" s="414" t="str">
        <f>IF(A235&lt;&gt;"",'Belegliste Träger'!H244,"")</f>
        <v/>
      </c>
      <c r="G235" s="414" t="str">
        <f>IF(A235&lt;&gt;"",'Belegliste Träger'!I244,"")</f>
        <v/>
      </c>
      <c r="H235" s="461" t="str">
        <f>IF(A235&lt;&gt;"",'Belegliste Träger'!J244,"")</f>
        <v/>
      </c>
      <c r="I235" s="461" t="str">
        <f>IF(A235&lt;&gt;"",'Belegliste Träger'!K244,"")</f>
        <v/>
      </c>
      <c r="J235" s="414" t="str">
        <f>IF('Belegliste Träger'!M244="","",'Belegliste Träger'!M244)</f>
        <v/>
      </c>
      <c r="K235" s="414" t="str">
        <f>IF(A235&lt;&gt;"",IF('Belegliste Träger'!N244="ja",1,0),"")</f>
        <v/>
      </c>
      <c r="L235" s="414" t="str">
        <f>IF('Belegliste Träger'!O244="","",'Belegliste Träger'!O244)</f>
        <v/>
      </c>
    </row>
    <row r="236" spans="1:12" x14ac:dyDescent="0.25">
      <c r="A236" s="412" t="str">
        <f>'Belegliste Träger'!B245</f>
        <v/>
      </c>
      <c r="B236" s="414" t="str">
        <f>IF(A236&lt;&gt;"",'Belegliste Träger'!D245,"")</f>
        <v/>
      </c>
      <c r="C236" s="414" t="str">
        <f>IF(A236&lt;&gt;"",'Belegliste Träger'!E245,"")</f>
        <v/>
      </c>
      <c r="D236" s="459" t="str">
        <f>IF(A236&lt;&gt;"",'Belegliste Träger'!F245,"")</f>
        <v/>
      </c>
      <c r="E236" s="459" t="str">
        <f>IF(A236&lt;&gt;"",'Belegliste Träger'!G245,"")</f>
        <v/>
      </c>
      <c r="F236" s="414" t="str">
        <f>IF(A236&lt;&gt;"",'Belegliste Träger'!H245,"")</f>
        <v/>
      </c>
      <c r="G236" s="414" t="str">
        <f>IF(A236&lt;&gt;"",'Belegliste Träger'!I245,"")</f>
        <v/>
      </c>
      <c r="H236" s="461" t="str">
        <f>IF(A236&lt;&gt;"",'Belegliste Träger'!J245,"")</f>
        <v/>
      </c>
      <c r="I236" s="461" t="str">
        <f>IF(A236&lt;&gt;"",'Belegliste Träger'!K245,"")</f>
        <v/>
      </c>
      <c r="J236" s="414" t="str">
        <f>IF('Belegliste Träger'!M245="","",'Belegliste Träger'!M245)</f>
        <v/>
      </c>
      <c r="K236" s="414" t="str">
        <f>IF(A236&lt;&gt;"",IF('Belegliste Träger'!N245="ja",1,0),"")</f>
        <v/>
      </c>
      <c r="L236" s="414" t="str">
        <f>IF('Belegliste Träger'!O245="","",'Belegliste Träger'!O245)</f>
        <v/>
      </c>
    </row>
    <row r="237" spans="1:12" x14ac:dyDescent="0.25">
      <c r="A237" s="412" t="str">
        <f>'Belegliste Träger'!B246</f>
        <v/>
      </c>
      <c r="B237" s="414" t="str">
        <f>IF(A237&lt;&gt;"",'Belegliste Träger'!D246,"")</f>
        <v/>
      </c>
      <c r="C237" s="414" t="str">
        <f>IF(A237&lt;&gt;"",'Belegliste Träger'!E246,"")</f>
        <v/>
      </c>
      <c r="D237" s="459" t="str">
        <f>IF(A237&lt;&gt;"",'Belegliste Träger'!F246,"")</f>
        <v/>
      </c>
      <c r="E237" s="459" t="str">
        <f>IF(A237&lt;&gt;"",'Belegliste Träger'!G246,"")</f>
        <v/>
      </c>
      <c r="F237" s="414" t="str">
        <f>IF(A237&lt;&gt;"",'Belegliste Träger'!H246,"")</f>
        <v/>
      </c>
      <c r="G237" s="414" t="str">
        <f>IF(A237&lt;&gt;"",'Belegliste Träger'!I246,"")</f>
        <v/>
      </c>
      <c r="H237" s="461" t="str">
        <f>IF(A237&lt;&gt;"",'Belegliste Träger'!J246,"")</f>
        <v/>
      </c>
      <c r="I237" s="461" t="str">
        <f>IF(A237&lt;&gt;"",'Belegliste Träger'!K246,"")</f>
        <v/>
      </c>
      <c r="J237" s="414" t="str">
        <f>IF('Belegliste Träger'!M246="","",'Belegliste Träger'!M246)</f>
        <v/>
      </c>
      <c r="K237" s="414" t="str">
        <f>IF(A237&lt;&gt;"",IF('Belegliste Träger'!N246="ja",1,0),"")</f>
        <v/>
      </c>
      <c r="L237" s="414" t="str">
        <f>IF('Belegliste Träger'!O246="","",'Belegliste Träger'!O246)</f>
        <v/>
      </c>
    </row>
    <row r="238" spans="1:12" x14ac:dyDescent="0.25">
      <c r="A238" s="412" t="str">
        <f>'Belegliste Träger'!B247</f>
        <v/>
      </c>
      <c r="B238" s="414" t="str">
        <f>IF(A238&lt;&gt;"",'Belegliste Träger'!D247,"")</f>
        <v/>
      </c>
      <c r="C238" s="414" t="str">
        <f>IF(A238&lt;&gt;"",'Belegliste Träger'!E247,"")</f>
        <v/>
      </c>
      <c r="D238" s="459" t="str">
        <f>IF(A238&lt;&gt;"",'Belegliste Träger'!F247,"")</f>
        <v/>
      </c>
      <c r="E238" s="459" t="str">
        <f>IF(A238&lt;&gt;"",'Belegliste Träger'!G247,"")</f>
        <v/>
      </c>
      <c r="F238" s="414" t="str">
        <f>IF(A238&lt;&gt;"",'Belegliste Träger'!H247,"")</f>
        <v/>
      </c>
      <c r="G238" s="414" t="str">
        <f>IF(A238&lt;&gt;"",'Belegliste Träger'!I247,"")</f>
        <v/>
      </c>
      <c r="H238" s="461" t="str">
        <f>IF(A238&lt;&gt;"",'Belegliste Träger'!J247,"")</f>
        <v/>
      </c>
      <c r="I238" s="461" t="str">
        <f>IF(A238&lt;&gt;"",'Belegliste Träger'!K247,"")</f>
        <v/>
      </c>
      <c r="J238" s="414" t="str">
        <f>IF('Belegliste Träger'!M247="","",'Belegliste Träger'!M247)</f>
        <v/>
      </c>
      <c r="K238" s="414" t="str">
        <f>IF(A238&lt;&gt;"",IF('Belegliste Träger'!N247="ja",1,0),"")</f>
        <v/>
      </c>
      <c r="L238" s="414" t="str">
        <f>IF('Belegliste Träger'!O247="","",'Belegliste Träger'!O247)</f>
        <v/>
      </c>
    </row>
    <row r="239" spans="1:12" x14ac:dyDescent="0.25">
      <c r="A239" s="412" t="str">
        <f>'Belegliste Träger'!B248</f>
        <v/>
      </c>
      <c r="B239" s="414" t="str">
        <f>IF(A239&lt;&gt;"",'Belegliste Träger'!D248,"")</f>
        <v/>
      </c>
      <c r="C239" s="414" t="str">
        <f>IF(A239&lt;&gt;"",'Belegliste Träger'!E248,"")</f>
        <v/>
      </c>
      <c r="D239" s="459" t="str">
        <f>IF(A239&lt;&gt;"",'Belegliste Träger'!F248,"")</f>
        <v/>
      </c>
      <c r="E239" s="459" t="str">
        <f>IF(A239&lt;&gt;"",'Belegliste Träger'!G248,"")</f>
        <v/>
      </c>
      <c r="F239" s="414" t="str">
        <f>IF(A239&lt;&gt;"",'Belegliste Träger'!H248,"")</f>
        <v/>
      </c>
      <c r="G239" s="414" t="str">
        <f>IF(A239&lt;&gt;"",'Belegliste Träger'!I248,"")</f>
        <v/>
      </c>
      <c r="H239" s="461" t="str">
        <f>IF(A239&lt;&gt;"",'Belegliste Träger'!J248,"")</f>
        <v/>
      </c>
      <c r="I239" s="461" t="str">
        <f>IF(A239&lt;&gt;"",'Belegliste Träger'!K248,"")</f>
        <v/>
      </c>
      <c r="J239" s="414" t="str">
        <f>IF('Belegliste Träger'!M248="","",'Belegliste Träger'!M248)</f>
        <v/>
      </c>
      <c r="K239" s="414" t="str">
        <f>IF(A239&lt;&gt;"",IF('Belegliste Träger'!N248="ja",1,0),"")</f>
        <v/>
      </c>
      <c r="L239" s="414" t="str">
        <f>IF('Belegliste Träger'!O248="","",'Belegliste Träger'!O248)</f>
        <v/>
      </c>
    </row>
    <row r="240" spans="1:12" x14ac:dyDescent="0.25">
      <c r="A240" s="412" t="str">
        <f>'Belegliste Träger'!B249</f>
        <v/>
      </c>
      <c r="B240" s="414" t="str">
        <f>IF(A240&lt;&gt;"",'Belegliste Träger'!D249,"")</f>
        <v/>
      </c>
      <c r="C240" s="414" t="str">
        <f>IF(A240&lt;&gt;"",'Belegliste Träger'!E249,"")</f>
        <v/>
      </c>
      <c r="D240" s="459" t="str">
        <f>IF(A240&lt;&gt;"",'Belegliste Träger'!F249,"")</f>
        <v/>
      </c>
      <c r="E240" s="459" t="str">
        <f>IF(A240&lt;&gt;"",'Belegliste Träger'!G249,"")</f>
        <v/>
      </c>
      <c r="F240" s="414" t="str">
        <f>IF(A240&lt;&gt;"",'Belegliste Träger'!H249,"")</f>
        <v/>
      </c>
      <c r="G240" s="414" t="str">
        <f>IF(A240&lt;&gt;"",'Belegliste Träger'!I249,"")</f>
        <v/>
      </c>
      <c r="H240" s="461" t="str">
        <f>IF(A240&lt;&gt;"",'Belegliste Träger'!J249,"")</f>
        <v/>
      </c>
      <c r="I240" s="461" t="str">
        <f>IF(A240&lt;&gt;"",'Belegliste Träger'!K249,"")</f>
        <v/>
      </c>
      <c r="J240" s="414" t="str">
        <f>IF('Belegliste Träger'!M249="","",'Belegliste Träger'!M249)</f>
        <v/>
      </c>
      <c r="K240" s="414" t="str">
        <f>IF(A240&lt;&gt;"",IF('Belegliste Träger'!N249="ja",1,0),"")</f>
        <v/>
      </c>
      <c r="L240" s="414" t="str">
        <f>IF('Belegliste Träger'!O249="","",'Belegliste Träger'!O249)</f>
        <v/>
      </c>
    </row>
    <row r="241" spans="1:12" x14ac:dyDescent="0.25">
      <c r="A241" s="412" t="str">
        <f>'Belegliste Träger'!B250</f>
        <v/>
      </c>
      <c r="B241" s="414" t="str">
        <f>IF(A241&lt;&gt;"",'Belegliste Träger'!D250,"")</f>
        <v/>
      </c>
      <c r="C241" s="414" t="str">
        <f>IF(A241&lt;&gt;"",'Belegliste Träger'!E250,"")</f>
        <v/>
      </c>
      <c r="D241" s="459" t="str">
        <f>IF(A241&lt;&gt;"",'Belegliste Träger'!F250,"")</f>
        <v/>
      </c>
      <c r="E241" s="459" t="str">
        <f>IF(A241&lt;&gt;"",'Belegliste Träger'!G250,"")</f>
        <v/>
      </c>
      <c r="F241" s="414" t="str">
        <f>IF(A241&lt;&gt;"",'Belegliste Träger'!H250,"")</f>
        <v/>
      </c>
      <c r="G241" s="414" t="str">
        <f>IF(A241&lt;&gt;"",'Belegliste Träger'!I250,"")</f>
        <v/>
      </c>
      <c r="H241" s="461" t="str">
        <f>IF(A241&lt;&gt;"",'Belegliste Träger'!J250,"")</f>
        <v/>
      </c>
      <c r="I241" s="461" t="str">
        <f>IF(A241&lt;&gt;"",'Belegliste Träger'!K250,"")</f>
        <v/>
      </c>
      <c r="J241" s="414" t="str">
        <f>IF('Belegliste Träger'!M250="","",'Belegliste Träger'!M250)</f>
        <v/>
      </c>
      <c r="K241" s="414" t="str">
        <f>IF(A241&lt;&gt;"",IF('Belegliste Träger'!N250="ja",1,0),"")</f>
        <v/>
      </c>
      <c r="L241" s="414" t="str">
        <f>IF('Belegliste Träger'!O250="","",'Belegliste Träger'!O250)</f>
        <v/>
      </c>
    </row>
    <row r="242" spans="1:12" x14ac:dyDescent="0.25">
      <c r="A242" s="412" t="str">
        <f>'Belegliste Träger'!B251</f>
        <v/>
      </c>
      <c r="B242" s="414" t="str">
        <f>IF(A242&lt;&gt;"",'Belegliste Träger'!D251,"")</f>
        <v/>
      </c>
      <c r="C242" s="414" t="str">
        <f>IF(A242&lt;&gt;"",'Belegliste Träger'!E251,"")</f>
        <v/>
      </c>
      <c r="D242" s="459" t="str">
        <f>IF(A242&lt;&gt;"",'Belegliste Träger'!F251,"")</f>
        <v/>
      </c>
      <c r="E242" s="459" t="str">
        <f>IF(A242&lt;&gt;"",'Belegliste Träger'!G251,"")</f>
        <v/>
      </c>
      <c r="F242" s="414" t="str">
        <f>IF(A242&lt;&gt;"",'Belegliste Träger'!H251,"")</f>
        <v/>
      </c>
      <c r="G242" s="414" t="str">
        <f>IF(A242&lt;&gt;"",'Belegliste Träger'!I251,"")</f>
        <v/>
      </c>
      <c r="H242" s="461" t="str">
        <f>IF(A242&lt;&gt;"",'Belegliste Träger'!J251,"")</f>
        <v/>
      </c>
      <c r="I242" s="461" t="str">
        <f>IF(A242&lt;&gt;"",'Belegliste Träger'!K251,"")</f>
        <v/>
      </c>
      <c r="J242" s="414" t="str">
        <f>IF('Belegliste Träger'!M251="","",'Belegliste Träger'!M251)</f>
        <v/>
      </c>
      <c r="K242" s="414" t="str">
        <f>IF(A242&lt;&gt;"",IF('Belegliste Träger'!N251="ja",1,0),"")</f>
        <v/>
      </c>
      <c r="L242" s="414" t="str">
        <f>IF('Belegliste Träger'!O251="","",'Belegliste Träger'!O251)</f>
        <v/>
      </c>
    </row>
    <row r="243" spans="1:12" x14ac:dyDescent="0.25">
      <c r="A243" s="412" t="str">
        <f>'Belegliste Träger'!B252</f>
        <v/>
      </c>
      <c r="B243" s="414" t="str">
        <f>IF(A243&lt;&gt;"",'Belegliste Träger'!D252,"")</f>
        <v/>
      </c>
      <c r="C243" s="414" t="str">
        <f>IF(A243&lt;&gt;"",'Belegliste Träger'!E252,"")</f>
        <v/>
      </c>
      <c r="D243" s="459" t="str">
        <f>IF(A243&lt;&gt;"",'Belegliste Träger'!F252,"")</f>
        <v/>
      </c>
      <c r="E243" s="459" t="str">
        <f>IF(A243&lt;&gt;"",'Belegliste Träger'!G252,"")</f>
        <v/>
      </c>
      <c r="F243" s="414" t="str">
        <f>IF(A243&lt;&gt;"",'Belegliste Träger'!H252,"")</f>
        <v/>
      </c>
      <c r="G243" s="414" t="str">
        <f>IF(A243&lt;&gt;"",'Belegliste Träger'!I252,"")</f>
        <v/>
      </c>
      <c r="H243" s="461" t="str">
        <f>IF(A243&lt;&gt;"",'Belegliste Träger'!J252,"")</f>
        <v/>
      </c>
      <c r="I243" s="461" t="str">
        <f>IF(A243&lt;&gt;"",'Belegliste Träger'!K252,"")</f>
        <v/>
      </c>
      <c r="J243" s="414" t="str">
        <f>IF('Belegliste Träger'!M252="","",'Belegliste Träger'!M252)</f>
        <v/>
      </c>
      <c r="K243" s="414" t="str">
        <f>IF(A243&lt;&gt;"",IF('Belegliste Träger'!N252="ja",1,0),"")</f>
        <v/>
      </c>
      <c r="L243" s="414" t="str">
        <f>IF('Belegliste Träger'!O252="","",'Belegliste Träger'!O252)</f>
        <v/>
      </c>
    </row>
    <row r="244" spans="1:12" x14ac:dyDescent="0.25">
      <c r="A244" s="412" t="str">
        <f>'Belegliste Träger'!B253</f>
        <v/>
      </c>
      <c r="B244" s="414" t="str">
        <f>IF(A244&lt;&gt;"",'Belegliste Träger'!D253,"")</f>
        <v/>
      </c>
      <c r="C244" s="414" t="str">
        <f>IF(A244&lt;&gt;"",'Belegliste Träger'!E253,"")</f>
        <v/>
      </c>
      <c r="D244" s="459" t="str">
        <f>IF(A244&lt;&gt;"",'Belegliste Träger'!F253,"")</f>
        <v/>
      </c>
      <c r="E244" s="459" t="str">
        <f>IF(A244&lt;&gt;"",'Belegliste Träger'!G253,"")</f>
        <v/>
      </c>
      <c r="F244" s="414" t="str">
        <f>IF(A244&lt;&gt;"",'Belegliste Träger'!H253,"")</f>
        <v/>
      </c>
      <c r="G244" s="414" t="str">
        <f>IF(A244&lt;&gt;"",'Belegliste Träger'!I253,"")</f>
        <v/>
      </c>
      <c r="H244" s="461" t="str">
        <f>IF(A244&lt;&gt;"",'Belegliste Träger'!J253,"")</f>
        <v/>
      </c>
      <c r="I244" s="461" t="str">
        <f>IF(A244&lt;&gt;"",'Belegliste Träger'!K253,"")</f>
        <v/>
      </c>
      <c r="J244" s="414" t="str">
        <f>IF('Belegliste Träger'!M253="","",'Belegliste Träger'!M253)</f>
        <v/>
      </c>
      <c r="K244" s="414" t="str">
        <f>IF(A244&lt;&gt;"",IF('Belegliste Träger'!N253="ja",1,0),"")</f>
        <v/>
      </c>
      <c r="L244" s="414" t="str">
        <f>IF('Belegliste Träger'!O253="","",'Belegliste Träger'!O253)</f>
        <v/>
      </c>
    </row>
    <row r="245" spans="1:12" x14ac:dyDescent="0.25">
      <c r="A245" s="412" t="str">
        <f>'Belegliste Träger'!B254</f>
        <v/>
      </c>
      <c r="B245" s="414" t="str">
        <f>IF(A245&lt;&gt;"",'Belegliste Träger'!D254,"")</f>
        <v/>
      </c>
      <c r="C245" s="414" t="str">
        <f>IF(A245&lt;&gt;"",'Belegliste Träger'!E254,"")</f>
        <v/>
      </c>
      <c r="D245" s="459" t="str">
        <f>IF(A245&lt;&gt;"",'Belegliste Träger'!F254,"")</f>
        <v/>
      </c>
      <c r="E245" s="459" t="str">
        <f>IF(A245&lt;&gt;"",'Belegliste Träger'!G254,"")</f>
        <v/>
      </c>
      <c r="F245" s="414" t="str">
        <f>IF(A245&lt;&gt;"",'Belegliste Träger'!H254,"")</f>
        <v/>
      </c>
      <c r="G245" s="414" t="str">
        <f>IF(A245&lt;&gt;"",'Belegliste Träger'!I254,"")</f>
        <v/>
      </c>
      <c r="H245" s="461" t="str">
        <f>IF(A245&lt;&gt;"",'Belegliste Träger'!J254,"")</f>
        <v/>
      </c>
      <c r="I245" s="461" t="str">
        <f>IF(A245&lt;&gt;"",'Belegliste Träger'!K254,"")</f>
        <v/>
      </c>
      <c r="J245" s="414" t="str">
        <f>IF('Belegliste Träger'!M254="","",'Belegliste Träger'!M254)</f>
        <v/>
      </c>
      <c r="K245" s="414" t="str">
        <f>IF(A245&lt;&gt;"",IF('Belegliste Träger'!N254="ja",1,0),"")</f>
        <v/>
      </c>
      <c r="L245" s="414" t="str">
        <f>IF('Belegliste Träger'!O254="","",'Belegliste Träger'!O254)</f>
        <v/>
      </c>
    </row>
    <row r="246" spans="1:12" x14ac:dyDescent="0.25">
      <c r="A246" s="412" t="str">
        <f>'Belegliste Träger'!B255</f>
        <v/>
      </c>
      <c r="B246" s="414" t="str">
        <f>IF(A246&lt;&gt;"",'Belegliste Träger'!D255,"")</f>
        <v/>
      </c>
      <c r="C246" s="414" t="str">
        <f>IF(A246&lt;&gt;"",'Belegliste Träger'!E255,"")</f>
        <v/>
      </c>
      <c r="D246" s="459" t="str">
        <f>IF(A246&lt;&gt;"",'Belegliste Träger'!F255,"")</f>
        <v/>
      </c>
      <c r="E246" s="459" t="str">
        <f>IF(A246&lt;&gt;"",'Belegliste Träger'!G255,"")</f>
        <v/>
      </c>
      <c r="F246" s="414" t="str">
        <f>IF(A246&lt;&gt;"",'Belegliste Träger'!H255,"")</f>
        <v/>
      </c>
      <c r="G246" s="414" t="str">
        <f>IF(A246&lt;&gt;"",'Belegliste Träger'!I255,"")</f>
        <v/>
      </c>
      <c r="H246" s="461" t="str">
        <f>IF(A246&lt;&gt;"",'Belegliste Träger'!J255,"")</f>
        <v/>
      </c>
      <c r="I246" s="461" t="str">
        <f>IF(A246&lt;&gt;"",'Belegliste Träger'!K255,"")</f>
        <v/>
      </c>
      <c r="J246" s="414" t="str">
        <f>IF('Belegliste Träger'!M255="","",'Belegliste Träger'!M255)</f>
        <v/>
      </c>
      <c r="K246" s="414" t="str">
        <f>IF(A246&lt;&gt;"",IF('Belegliste Träger'!N255="ja",1,0),"")</f>
        <v/>
      </c>
      <c r="L246" s="414" t="str">
        <f>IF('Belegliste Träger'!O255="","",'Belegliste Träger'!O255)</f>
        <v/>
      </c>
    </row>
    <row r="247" spans="1:12" x14ac:dyDescent="0.25">
      <c r="A247" s="412" t="str">
        <f>'Belegliste Träger'!B256</f>
        <v/>
      </c>
      <c r="B247" s="414" t="str">
        <f>IF(A247&lt;&gt;"",'Belegliste Träger'!D256,"")</f>
        <v/>
      </c>
      <c r="C247" s="414" t="str">
        <f>IF(A247&lt;&gt;"",'Belegliste Träger'!E256,"")</f>
        <v/>
      </c>
      <c r="D247" s="459" t="str">
        <f>IF(A247&lt;&gt;"",'Belegliste Träger'!F256,"")</f>
        <v/>
      </c>
      <c r="E247" s="459" t="str">
        <f>IF(A247&lt;&gt;"",'Belegliste Träger'!G256,"")</f>
        <v/>
      </c>
      <c r="F247" s="414" t="str">
        <f>IF(A247&lt;&gt;"",'Belegliste Träger'!H256,"")</f>
        <v/>
      </c>
      <c r="G247" s="414" t="str">
        <f>IF(A247&lt;&gt;"",'Belegliste Träger'!I256,"")</f>
        <v/>
      </c>
      <c r="H247" s="461" t="str">
        <f>IF(A247&lt;&gt;"",'Belegliste Träger'!J256,"")</f>
        <v/>
      </c>
      <c r="I247" s="461" t="str">
        <f>IF(A247&lt;&gt;"",'Belegliste Träger'!K256,"")</f>
        <v/>
      </c>
      <c r="J247" s="414" t="str">
        <f>IF('Belegliste Träger'!M256="","",'Belegliste Träger'!M256)</f>
        <v/>
      </c>
      <c r="K247" s="414" t="str">
        <f>IF(A247&lt;&gt;"",IF('Belegliste Träger'!N256="ja",1,0),"")</f>
        <v/>
      </c>
      <c r="L247" s="414" t="str">
        <f>IF('Belegliste Träger'!O256="","",'Belegliste Träger'!O256)</f>
        <v/>
      </c>
    </row>
    <row r="248" spans="1:12" x14ac:dyDescent="0.25">
      <c r="A248" s="412" t="str">
        <f>'Belegliste Träger'!B257</f>
        <v/>
      </c>
      <c r="B248" s="414" t="str">
        <f>IF(A248&lt;&gt;"",'Belegliste Träger'!D257,"")</f>
        <v/>
      </c>
      <c r="C248" s="414" t="str">
        <f>IF(A248&lt;&gt;"",'Belegliste Träger'!E257,"")</f>
        <v/>
      </c>
      <c r="D248" s="459" t="str">
        <f>IF(A248&lt;&gt;"",'Belegliste Träger'!F257,"")</f>
        <v/>
      </c>
      <c r="E248" s="459" t="str">
        <f>IF(A248&lt;&gt;"",'Belegliste Träger'!G257,"")</f>
        <v/>
      </c>
      <c r="F248" s="414" t="str">
        <f>IF(A248&lt;&gt;"",'Belegliste Träger'!H257,"")</f>
        <v/>
      </c>
      <c r="G248" s="414" t="str">
        <f>IF(A248&lt;&gt;"",'Belegliste Träger'!I257,"")</f>
        <v/>
      </c>
      <c r="H248" s="461" t="str">
        <f>IF(A248&lt;&gt;"",'Belegliste Träger'!J257,"")</f>
        <v/>
      </c>
      <c r="I248" s="461" t="str">
        <f>IF(A248&lt;&gt;"",'Belegliste Träger'!K257,"")</f>
        <v/>
      </c>
      <c r="J248" s="414" t="str">
        <f>IF('Belegliste Träger'!M257="","",'Belegliste Träger'!M257)</f>
        <v/>
      </c>
      <c r="K248" s="414" t="str">
        <f>IF(A248&lt;&gt;"",IF('Belegliste Träger'!N257="ja",1,0),"")</f>
        <v/>
      </c>
      <c r="L248" s="414" t="str">
        <f>IF('Belegliste Träger'!O257="","",'Belegliste Träger'!O257)</f>
        <v/>
      </c>
    </row>
    <row r="249" spans="1:12" x14ac:dyDescent="0.25">
      <c r="A249" s="412" t="str">
        <f>'Belegliste Träger'!B258</f>
        <v/>
      </c>
      <c r="B249" s="414" t="str">
        <f>IF(A249&lt;&gt;"",'Belegliste Träger'!D258,"")</f>
        <v/>
      </c>
      <c r="C249" s="414" t="str">
        <f>IF(A249&lt;&gt;"",'Belegliste Träger'!E258,"")</f>
        <v/>
      </c>
      <c r="D249" s="459" t="str">
        <f>IF(A249&lt;&gt;"",'Belegliste Träger'!F258,"")</f>
        <v/>
      </c>
      <c r="E249" s="459" t="str">
        <f>IF(A249&lt;&gt;"",'Belegliste Träger'!G258,"")</f>
        <v/>
      </c>
      <c r="F249" s="414" t="str">
        <f>IF(A249&lt;&gt;"",'Belegliste Träger'!H258,"")</f>
        <v/>
      </c>
      <c r="G249" s="414" t="str">
        <f>IF(A249&lt;&gt;"",'Belegliste Träger'!I258,"")</f>
        <v/>
      </c>
      <c r="H249" s="461" t="str">
        <f>IF(A249&lt;&gt;"",'Belegliste Träger'!J258,"")</f>
        <v/>
      </c>
      <c r="I249" s="461" t="str">
        <f>IF(A249&lt;&gt;"",'Belegliste Träger'!K258,"")</f>
        <v/>
      </c>
      <c r="J249" s="414" t="str">
        <f>IF('Belegliste Träger'!M258="","",'Belegliste Träger'!M258)</f>
        <v/>
      </c>
      <c r="K249" s="414" t="str">
        <f>IF(A249&lt;&gt;"",IF('Belegliste Träger'!N258="ja",1,0),"")</f>
        <v/>
      </c>
      <c r="L249" s="414" t="str">
        <f>IF('Belegliste Träger'!O258="","",'Belegliste Träger'!O258)</f>
        <v/>
      </c>
    </row>
    <row r="250" spans="1:12" x14ac:dyDescent="0.25">
      <c r="A250" s="412" t="str">
        <f>'Belegliste Träger'!B259</f>
        <v/>
      </c>
      <c r="B250" s="414" t="str">
        <f>IF(A250&lt;&gt;"",'Belegliste Träger'!D259,"")</f>
        <v/>
      </c>
      <c r="C250" s="414" t="str">
        <f>IF(A250&lt;&gt;"",'Belegliste Träger'!E259,"")</f>
        <v/>
      </c>
      <c r="D250" s="459" t="str">
        <f>IF(A250&lt;&gt;"",'Belegliste Träger'!F259,"")</f>
        <v/>
      </c>
      <c r="E250" s="459" t="str">
        <f>IF(A250&lt;&gt;"",'Belegliste Träger'!G259,"")</f>
        <v/>
      </c>
      <c r="F250" s="414" t="str">
        <f>IF(A250&lt;&gt;"",'Belegliste Träger'!H259,"")</f>
        <v/>
      </c>
      <c r="G250" s="414" t="str">
        <f>IF(A250&lt;&gt;"",'Belegliste Träger'!I259,"")</f>
        <v/>
      </c>
      <c r="H250" s="461" t="str">
        <f>IF(A250&lt;&gt;"",'Belegliste Träger'!J259,"")</f>
        <v/>
      </c>
      <c r="I250" s="461" t="str">
        <f>IF(A250&lt;&gt;"",'Belegliste Träger'!K259,"")</f>
        <v/>
      </c>
      <c r="J250" s="414" t="str">
        <f>IF('Belegliste Träger'!M259="","",'Belegliste Träger'!M259)</f>
        <v/>
      </c>
      <c r="K250" s="414" t="str">
        <f>IF(A250&lt;&gt;"",IF('Belegliste Träger'!N259="ja",1,0),"")</f>
        <v/>
      </c>
      <c r="L250" s="414" t="str">
        <f>IF('Belegliste Träger'!O259="","",'Belegliste Träger'!O259)</f>
        <v/>
      </c>
    </row>
    <row r="251" spans="1:12" x14ac:dyDescent="0.25">
      <c r="A251" s="412" t="str">
        <f>'Belegliste Träger'!B260</f>
        <v/>
      </c>
      <c r="B251" s="414" t="str">
        <f>IF(A251&lt;&gt;"",'Belegliste Träger'!D260,"")</f>
        <v/>
      </c>
      <c r="C251" s="414" t="str">
        <f>IF(A251&lt;&gt;"",'Belegliste Träger'!E260,"")</f>
        <v/>
      </c>
      <c r="D251" s="459" t="str">
        <f>IF(A251&lt;&gt;"",'Belegliste Träger'!F260,"")</f>
        <v/>
      </c>
      <c r="E251" s="459" t="str">
        <f>IF(A251&lt;&gt;"",'Belegliste Träger'!G260,"")</f>
        <v/>
      </c>
      <c r="F251" s="414" t="str">
        <f>IF(A251&lt;&gt;"",'Belegliste Träger'!H260,"")</f>
        <v/>
      </c>
      <c r="G251" s="414" t="str">
        <f>IF(A251&lt;&gt;"",'Belegliste Träger'!I260,"")</f>
        <v/>
      </c>
      <c r="H251" s="461" t="str">
        <f>IF(A251&lt;&gt;"",'Belegliste Träger'!J260,"")</f>
        <v/>
      </c>
      <c r="I251" s="461" t="str">
        <f>IF(A251&lt;&gt;"",'Belegliste Träger'!K260,"")</f>
        <v/>
      </c>
      <c r="J251" s="414" t="str">
        <f>IF('Belegliste Träger'!M260="","",'Belegliste Träger'!M260)</f>
        <v/>
      </c>
      <c r="K251" s="414" t="str">
        <f>IF(A251&lt;&gt;"",IF('Belegliste Träger'!N260="ja",1,0),"")</f>
        <v/>
      </c>
      <c r="L251" s="414" t="str">
        <f>IF('Belegliste Träger'!O260="","",'Belegliste Träger'!O260)</f>
        <v/>
      </c>
    </row>
    <row r="252" spans="1:12" x14ac:dyDescent="0.25">
      <c r="A252" s="412" t="str">
        <f>'Belegliste Träger'!B261</f>
        <v/>
      </c>
      <c r="B252" s="414" t="str">
        <f>IF(A252&lt;&gt;"",'Belegliste Träger'!D261,"")</f>
        <v/>
      </c>
      <c r="C252" s="414" t="str">
        <f>IF(A252&lt;&gt;"",'Belegliste Träger'!E261,"")</f>
        <v/>
      </c>
      <c r="D252" s="459" t="str">
        <f>IF(A252&lt;&gt;"",'Belegliste Träger'!F261,"")</f>
        <v/>
      </c>
      <c r="E252" s="459" t="str">
        <f>IF(A252&lt;&gt;"",'Belegliste Träger'!G261,"")</f>
        <v/>
      </c>
      <c r="F252" s="414" t="str">
        <f>IF(A252&lt;&gt;"",'Belegliste Träger'!H261,"")</f>
        <v/>
      </c>
      <c r="G252" s="414" t="str">
        <f>IF(A252&lt;&gt;"",'Belegliste Träger'!I261,"")</f>
        <v/>
      </c>
      <c r="H252" s="461" t="str">
        <f>IF(A252&lt;&gt;"",'Belegliste Träger'!J261,"")</f>
        <v/>
      </c>
      <c r="I252" s="461" t="str">
        <f>IF(A252&lt;&gt;"",'Belegliste Träger'!K261,"")</f>
        <v/>
      </c>
      <c r="J252" s="414" t="str">
        <f>IF('Belegliste Träger'!M261="","",'Belegliste Träger'!M261)</f>
        <v/>
      </c>
      <c r="K252" s="414" t="str">
        <f>IF(A252&lt;&gt;"",IF('Belegliste Träger'!N261="ja",1,0),"")</f>
        <v/>
      </c>
      <c r="L252" s="414" t="str">
        <f>IF('Belegliste Träger'!O261="","",'Belegliste Träger'!O261)</f>
        <v/>
      </c>
    </row>
    <row r="253" spans="1:12" x14ac:dyDescent="0.25">
      <c r="A253" s="412" t="str">
        <f>'Belegliste Träger'!B262</f>
        <v/>
      </c>
      <c r="B253" s="414" t="str">
        <f>IF(A253&lt;&gt;"",'Belegliste Träger'!D262,"")</f>
        <v/>
      </c>
      <c r="C253" s="414" t="str">
        <f>IF(A253&lt;&gt;"",'Belegliste Träger'!E262,"")</f>
        <v/>
      </c>
      <c r="D253" s="459" t="str">
        <f>IF(A253&lt;&gt;"",'Belegliste Träger'!F262,"")</f>
        <v/>
      </c>
      <c r="E253" s="459" t="str">
        <f>IF(A253&lt;&gt;"",'Belegliste Träger'!G262,"")</f>
        <v/>
      </c>
      <c r="F253" s="414" t="str">
        <f>IF(A253&lt;&gt;"",'Belegliste Träger'!H262,"")</f>
        <v/>
      </c>
      <c r="G253" s="414" t="str">
        <f>IF(A253&lt;&gt;"",'Belegliste Träger'!I262,"")</f>
        <v/>
      </c>
      <c r="H253" s="461" t="str">
        <f>IF(A253&lt;&gt;"",'Belegliste Träger'!J262,"")</f>
        <v/>
      </c>
      <c r="I253" s="461" t="str">
        <f>IF(A253&lt;&gt;"",'Belegliste Träger'!K262,"")</f>
        <v/>
      </c>
      <c r="J253" s="414" t="str">
        <f>IF('Belegliste Träger'!M262="","",'Belegliste Träger'!M262)</f>
        <v/>
      </c>
      <c r="K253" s="414" t="str">
        <f>IF(A253&lt;&gt;"",IF('Belegliste Träger'!N262="ja",1,0),"")</f>
        <v/>
      </c>
      <c r="L253" s="414" t="str">
        <f>IF('Belegliste Träger'!O262="","",'Belegliste Träger'!O262)</f>
        <v/>
      </c>
    </row>
    <row r="254" spans="1:12" x14ac:dyDescent="0.25">
      <c r="A254" s="412" t="str">
        <f>'Belegliste Träger'!B263</f>
        <v/>
      </c>
      <c r="B254" s="414" t="str">
        <f>IF(A254&lt;&gt;"",'Belegliste Träger'!D263,"")</f>
        <v/>
      </c>
      <c r="C254" s="414" t="str">
        <f>IF(A254&lt;&gt;"",'Belegliste Träger'!E263,"")</f>
        <v/>
      </c>
      <c r="D254" s="459" t="str">
        <f>IF(A254&lt;&gt;"",'Belegliste Träger'!F263,"")</f>
        <v/>
      </c>
      <c r="E254" s="459" t="str">
        <f>IF(A254&lt;&gt;"",'Belegliste Träger'!G263,"")</f>
        <v/>
      </c>
      <c r="F254" s="414" t="str">
        <f>IF(A254&lt;&gt;"",'Belegliste Träger'!H263,"")</f>
        <v/>
      </c>
      <c r="G254" s="414" t="str">
        <f>IF(A254&lt;&gt;"",'Belegliste Träger'!I263,"")</f>
        <v/>
      </c>
      <c r="H254" s="461" t="str">
        <f>IF(A254&lt;&gt;"",'Belegliste Träger'!J263,"")</f>
        <v/>
      </c>
      <c r="I254" s="461" t="str">
        <f>IF(A254&lt;&gt;"",'Belegliste Träger'!K263,"")</f>
        <v/>
      </c>
      <c r="J254" s="414" t="str">
        <f>IF('Belegliste Träger'!M263="","",'Belegliste Träger'!M263)</f>
        <v/>
      </c>
      <c r="K254" s="414" t="str">
        <f>IF(A254&lt;&gt;"",IF('Belegliste Träger'!N263="ja",1,0),"")</f>
        <v/>
      </c>
      <c r="L254" s="414" t="str">
        <f>IF('Belegliste Träger'!O263="","",'Belegliste Träger'!O263)</f>
        <v/>
      </c>
    </row>
    <row r="255" spans="1:12" x14ac:dyDescent="0.25">
      <c r="A255" s="412" t="str">
        <f>'Belegliste Träger'!B264</f>
        <v/>
      </c>
      <c r="B255" s="414" t="str">
        <f>IF(A255&lt;&gt;"",'Belegliste Träger'!D264,"")</f>
        <v/>
      </c>
      <c r="C255" s="414" t="str">
        <f>IF(A255&lt;&gt;"",'Belegliste Träger'!E264,"")</f>
        <v/>
      </c>
      <c r="D255" s="459" t="str">
        <f>IF(A255&lt;&gt;"",'Belegliste Träger'!F264,"")</f>
        <v/>
      </c>
      <c r="E255" s="459" t="str">
        <f>IF(A255&lt;&gt;"",'Belegliste Träger'!G264,"")</f>
        <v/>
      </c>
      <c r="F255" s="414" t="str">
        <f>IF(A255&lt;&gt;"",'Belegliste Träger'!H264,"")</f>
        <v/>
      </c>
      <c r="G255" s="414" t="str">
        <f>IF(A255&lt;&gt;"",'Belegliste Träger'!I264,"")</f>
        <v/>
      </c>
      <c r="H255" s="461" t="str">
        <f>IF(A255&lt;&gt;"",'Belegliste Träger'!J264,"")</f>
        <v/>
      </c>
      <c r="I255" s="461" t="str">
        <f>IF(A255&lt;&gt;"",'Belegliste Träger'!K264,"")</f>
        <v/>
      </c>
      <c r="J255" s="414" t="str">
        <f>IF('Belegliste Träger'!M264="","",'Belegliste Träger'!M264)</f>
        <v/>
      </c>
      <c r="K255" s="414" t="str">
        <f>IF(A255&lt;&gt;"",IF('Belegliste Träger'!N264="ja",1,0),"")</f>
        <v/>
      </c>
      <c r="L255" s="414" t="str">
        <f>IF('Belegliste Träger'!O264="","",'Belegliste Träger'!O264)</f>
        <v/>
      </c>
    </row>
    <row r="256" spans="1:12" x14ac:dyDescent="0.25">
      <c r="A256" s="412" t="str">
        <f>'Belegliste Träger'!B265</f>
        <v/>
      </c>
      <c r="B256" s="414" t="str">
        <f>IF(A256&lt;&gt;"",'Belegliste Träger'!D265,"")</f>
        <v/>
      </c>
      <c r="C256" s="414" t="str">
        <f>IF(A256&lt;&gt;"",'Belegliste Träger'!E265,"")</f>
        <v/>
      </c>
      <c r="D256" s="459" t="str">
        <f>IF(A256&lt;&gt;"",'Belegliste Träger'!F265,"")</f>
        <v/>
      </c>
      <c r="E256" s="459" t="str">
        <f>IF(A256&lt;&gt;"",'Belegliste Träger'!G265,"")</f>
        <v/>
      </c>
      <c r="F256" s="414" t="str">
        <f>IF(A256&lt;&gt;"",'Belegliste Träger'!H265,"")</f>
        <v/>
      </c>
      <c r="G256" s="414" t="str">
        <f>IF(A256&lt;&gt;"",'Belegliste Träger'!I265,"")</f>
        <v/>
      </c>
      <c r="H256" s="461" t="str">
        <f>IF(A256&lt;&gt;"",'Belegliste Träger'!J265,"")</f>
        <v/>
      </c>
      <c r="I256" s="461" t="str">
        <f>IF(A256&lt;&gt;"",'Belegliste Träger'!K265,"")</f>
        <v/>
      </c>
      <c r="J256" s="414" t="str">
        <f>IF('Belegliste Träger'!M265="","",'Belegliste Träger'!M265)</f>
        <v/>
      </c>
      <c r="K256" s="414" t="str">
        <f>IF(A256&lt;&gt;"",IF('Belegliste Träger'!N265="ja",1,0),"")</f>
        <v/>
      </c>
      <c r="L256" s="414" t="str">
        <f>IF('Belegliste Träger'!O265="","",'Belegliste Träger'!O265)</f>
        <v/>
      </c>
    </row>
    <row r="257" spans="1:12" x14ac:dyDescent="0.25">
      <c r="A257" s="412" t="str">
        <f>'Belegliste Träger'!B266</f>
        <v/>
      </c>
      <c r="B257" s="414" t="str">
        <f>IF(A257&lt;&gt;"",'Belegliste Träger'!D266,"")</f>
        <v/>
      </c>
      <c r="C257" s="414" t="str">
        <f>IF(A257&lt;&gt;"",'Belegliste Träger'!E266,"")</f>
        <v/>
      </c>
      <c r="D257" s="459" t="str">
        <f>IF(A257&lt;&gt;"",'Belegliste Träger'!F266,"")</f>
        <v/>
      </c>
      <c r="E257" s="459" t="str">
        <f>IF(A257&lt;&gt;"",'Belegliste Träger'!G266,"")</f>
        <v/>
      </c>
      <c r="F257" s="414" t="str">
        <f>IF(A257&lt;&gt;"",'Belegliste Träger'!H266,"")</f>
        <v/>
      </c>
      <c r="G257" s="414" t="str">
        <f>IF(A257&lt;&gt;"",'Belegliste Träger'!I266,"")</f>
        <v/>
      </c>
      <c r="H257" s="461" t="str">
        <f>IF(A257&lt;&gt;"",'Belegliste Träger'!J266,"")</f>
        <v/>
      </c>
      <c r="I257" s="461" t="str">
        <f>IF(A257&lt;&gt;"",'Belegliste Träger'!K266,"")</f>
        <v/>
      </c>
      <c r="J257" s="414" t="str">
        <f>IF('Belegliste Träger'!M266="","",'Belegliste Träger'!M266)</f>
        <v/>
      </c>
      <c r="K257" s="414" t="str">
        <f>IF(A257&lt;&gt;"",IF('Belegliste Träger'!N266="ja",1,0),"")</f>
        <v/>
      </c>
      <c r="L257" s="414" t="str">
        <f>IF('Belegliste Träger'!O266="","",'Belegliste Träger'!O266)</f>
        <v/>
      </c>
    </row>
    <row r="258" spans="1:12" x14ac:dyDescent="0.25">
      <c r="A258" s="412" t="str">
        <f>'Belegliste Träger'!B267</f>
        <v/>
      </c>
      <c r="B258" s="414" t="str">
        <f>IF(A258&lt;&gt;"",'Belegliste Träger'!D267,"")</f>
        <v/>
      </c>
      <c r="C258" s="414" t="str">
        <f>IF(A258&lt;&gt;"",'Belegliste Träger'!E267,"")</f>
        <v/>
      </c>
      <c r="D258" s="459" t="str">
        <f>IF(A258&lt;&gt;"",'Belegliste Träger'!F267,"")</f>
        <v/>
      </c>
      <c r="E258" s="459" t="str">
        <f>IF(A258&lt;&gt;"",'Belegliste Träger'!G267,"")</f>
        <v/>
      </c>
      <c r="F258" s="414" t="str">
        <f>IF(A258&lt;&gt;"",'Belegliste Träger'!H267,"")</f>
        <v/>
      </c>
      <c r="G258" s="414" t="str">
        <f>IF(A258&lt;&gt;"",'Belegliste Träger'!I267,"")</f>
        <v/>
      </c>
      <c r="H258" s="461" t="str">
        <f>IF(A258&lt;&gt;"",'Belegliste Träger'!J267,"")</f>
        <v/>
      </c>
      <c r="I258" s="461" t="str">
        <f>IF(A258&lt;&gt;"",'Belegliste Träger'!K267,"")</f>
        <v/>
      </c>
      <c r="J258" s="414" t="str">
        <f>IF('Belegliste Träger'!M267="","",'Belegliste Träger'!M267)</f>
        <v/>
      </c>
      <c r="K258" s="414" t="str">
        <f>IF(A258&lt;&gt;"",IF('Belegliste Träger'!N267="ja",1,0),"")</f>
        <v/>
      </c>
      <c r="L258" s="414" t="str">
        <f>IF('Belegliste Träger'!O267="","",'Belegliste Träger'!O267)</f>
        <v/>
      </c>
    </row>
    <row r="259" spans="1:12" x14ac:dyDescent="0.25">
      <c r="A259" s="412" t="str">
        <f>'Belegliste Träger'!B268</f>
        <v/>
      </c>
      <c r="B259" s="414" t="str">
        <f>IF(A259&lt;&gt;"",'Belegliste Träger'!D268,"")</f>
        <v/>
      </c>
      <c r="C259" s="414" t="str">
        <f>IF(A259&lt;&gt;"",'Belegliste Träger'!E268,"")</f>
        <v/>
      </c>
      <c r="D259" s="459" t="str">
        <f>IF(A259&lt;&gt;"",'Belegliste Träger'!F268,"")</f>
        <v/>
      </c>
      <c r="E259" s="459" t="str">
        <f>IF(A259&lt;&gt;"",'Belegliste Träger'!G268,"")</f>
        <v/>
      </c>
      <c r="F259" s="414" t="str">
        <f>IF(A259&lt;&gt;"",'Belegliste Träger'!H268,"")</f>
        <v/>
      </c>
      <c r="G259" s="414" t="str">
        <f>IF(A259&lt;&gt;"",'Belegliste Träger'!I268,"")</f>
        <v/>
      </c>
      <c r="H259" s="461" t="str">
        <f>IF(A259&lt;&gt;"",'Belegliste Träger'!J268,"")</f>
        <v/>
      </c>
      <c r="I259" s="461" t="str">
        <f>IF(A259&lt;&gt;"",'Belegliste Träger'!K268,"")</f>
        <v/>
      </c>
      <c r="J259" s="414" t="str">
        <f>IF('Belegliste Träger'!M268="","",'Belegliste Träger'!M268)</f>
        <v/>
      </c>
      <c r="K259" s="414" t="str">
        <f>IF(A259&lt;&gt;"",IF('Belegliste Träger'!N268="ja",1,0),"")</f>
        <v/>
      </c>
      <c r="L259" s="414" t="str">
        <f>IF('Belegliste Träger'!O268="","",'Belegliste Träger'!O268)</f>
        <v/>
      </c>
    </row>
    <row r="260" spans="1:12" x14ac:dyDescent="0.25">
      <c r="A260" s="412" t="str">
        <f>'Belegliste Träger'!B269</f>
        <v/>
      </c>
      <c r="B260" s="414" t="str">
        <f>IF(A260&lt;&gt;"",'Belegliste Träger'!D269,"")</f>
        <v/>
      </c>
      <c r="C260" s="414" t="str">
        <f>IF(A260&lt;&gt;"",'Belegliste Träger'!E269,"")</f>
        <v/>
      </c>
      <c r="D260" s="459" t="str">
        <f>IF(A260&lt;&gt;"",'Belegliste Träger'!F269,"")</f>
        <v/>
      </c>
      <c r="E260" s="459" t="str">
        <f>IF(A260&lt;&gt;"",'Belegliste Träger'!G269,"")</f>
        <v/>
      </c>
      <c r="F260" s="414" t="str">
        <f>IF(A260&lt;&gt;"",'Belegliste Träger'!H269,"")</f>
        <v/>
      </c>
      <c r="G260" s="414" t="str">
        <f>IF(A260&lt;&gt;"",'Belegliste Träger'!I269,"")</f>
        <v/>
      </c>
      <c r="H260" s="461" t="str">
        <f>IF(A260&lt;&gt;"",'Belegliste Träger'!J269,"")</f>
        <v/>
      </c>
      <c r="I260" s="461" t="str">
        <f>IF(A260&lt;&gt;"",'Belegliste Träger'!K269,"")</f>
        <v/>
      </c>
      <c r="J260" s="414" t="str">
        <f>IF('Belegliste Träger'!M269="","",'Belegliste Träger'!M269)</f>
        <v/>
      </c>
      <c r="K260" s="414" t="str">
        <f>IF(A260&lt;&gt;"",IF('Belegliste Träger'!N269="ja",1,0),"")</f>
        <v/>
      </c>
      <c r="L260" s="414" t="str">
        <f>IF('Belegliste Träger'!O269="","",'Belegliste Träger'!O269)</f>
        <v/>
      </c>
    </row>
    <row r="261" spans="1:12" x14ac:dyDescent="0.25">
      <c r="A261" s="412" t="str">
        <f>'Belegliste Träger'!B270</f>
        <v/>
      </c>
      <c r="B261" s="414" t="str">
        <f>IF(A261&lt;&gt;"",'Belegliste Träger'!D270,"")</f>
        <v/>
      </c>
      <c r="C261" s="414" t="str">
        <f>IF(A261&lt;&gt;"",'Belegliste Träger'!E270,"")</f>
        <v/>
      </c>
      <c r="D261" s="459" t="str">
        <f>IF(A261&lt;&gt;"",'Belegliste Träger'!F270,"")</f>
        <v/>
      </c>
      <c r="E261" s="459" t="str">
        <f>IF(A261&lt;&gt;"",'Belegliste Träger'!G270,"")</f>
        <v/>
      </c>
      <c r="F261" s="414" t="str">
        <f>IF(A261&lt;&gt;"",'Belegliste Träger'!H270,"")</f>
        <v/>
      </c>
      <c r="G261" s="414" t="str">
        <f>IF(A261&lt;&gt;"",'Belegliste Träger'!I270,"")</f>
        <v/>
      </c>
      <c r="H261" s="461" t="str">
        <f>IF(A261&lt;&gt;"",'Belegliste Träger'!J270,"")</f>
        <v/>
      </c>
      <c r="I261" s="461" t="str">
        <f>IF(A261&lt;&gt;"",'Belegliste Träger'!K270,"")</f>
        <v/>
      </c>
      <c r="J261" s="414" t="str">
        <f>IF('Belegliste Träger'!M270="","",'Belegliste Träger'!M270)</f>
        <v/>
      </c>
      <c r="K261" s="414" t="str">
        <f>IF(A261&lt;&gt;"",IF('Belegliste Träger'!N270="ja",1,0),"")</f>
        <v/>
      </c>
      <c r="L261" s="414" t="str">
        <f>IF('Belegliste Träger'!O270="","",'Belegliste Träger'!O270)</f>
        <v/>
      </c>
    </row>
    <row r="262" spans="1:12" x14ac:dyDescent="0.25">
      <c r="A262" s="412" t="str">
        <f>'Belegliste Träger'!B271</f>
        <v/>
      </c>
      <c r="B262" s="414" t="str">
        <f>IF(A262&lt;&gt;"",'Belegliste Träger'!D271,"")</f>
        <v/>
      </c>
      <c r="C262" s="414" t="str">
        <f>IF(A262&lt;&gt;"",'Belegliste Träger'!E271,"")</f>
        <v/>
      </c>
      <c r="D262" s="459" t="str">
        <f>IF(A262&lt;&gt;"",'Belegliste Träger'!F271,"")</f>
        <v/>
      </c>
      <c r="E262" s="459" t="str">
        <f>IF(A262&lt;&gt;"",'Belegliste Träger'!G271,"")</f>
        <v/>
      </c>
      <c r="F262" s="414" t="str">
        <f>IF(A262&lt;&gt;"",'Belegliste Träger'!H271,"")</f>
        <v/>
      </c>
      <c r="G262" s="414" t="str">
        <f>IF(A262&lt;&gt;"",'Belegliste Träger'!I271,"")</f>
        <v/>
      </c>
      <c r="H262" s="461" t="str">
        <f>IF(A262&lt;&gt;"",'Belegliste Träger'!J271,"")</f>
        <v/>
      </c>
      <c r="I262" s="461" t="str">
        <f>IF(A262&lt;&gt;"",'Belegliste Träger'!K271,"")</f>
        <v/>
      </c>
      <c r="J262" s="414" t="str">
        <f>IF('Belegliste Träger'!M271="","",'Belegliste Träger'!M271)</f>
        <v/>
      </c>
      <c r="K262" s="414" t="str">
        <f>IF(A262&lt;&gt;"",IF('Belegliste Träger'!N271="ja",1,0),"")</f>
        <v/>
      </c>
      <c r="L262" s="414" t="str">
        <f>IF('Belegliste Träger'!O271="","",'Belegliste Träger'!O271)</f>
        <v/>
      </c>
    </row>
    <row r="263" spans="1:12" x14ac:dyDescent="0.25">
      <c r="A263" s="412" t="str">
        <f>'Belegliste Träger'!B272</f>
        <v/>
      </c>
      <c r="B263" s="414" t="str">
        <f>IF(A263&lt;&gt;"",'Belegliste Träger'!D272,"")</f>
        <v/>
      </c>
      <c r="C263" s="414" t="str">
        <f>IF(A263&lt;&gt;"",'Belegliste Träger'!E272,"")</f>
        <v/>
      </c>
      <c r="D263" s="459" t="str">
        <f>IF(A263&lt;&gt;"",'Belegliste Träger'!F272,"")</f>
        <v/>
      </c>
      <c r="E263" s="459" t="str">
        <f>IF(A263&lt;&gt;"",'Belegliste Träger'!G272,"")</f>
        <v/>
      </c>
      <c r="F263" s="414" t="str">
        <f>IF(A263&lt;&gt;"",'Belegliste Träger'!H272,"")</f>
        <v/>
      </c>
      <c r="G263" s="414" t="str">
        <f>IF(A263&lt;&gt;"",'Belegliste Träger'!I272,"")</f>
        <v/>
      </c>
      <c r="H263" s="461" t="str">
        <f>IF(A263&lt;&gt;"",'Belegliste Träger'!J272,"")</f>
        <v/>
      </c>
      <c r="I263" s="461" t="str">
        <f>IF(A263&lt;&gt;"",'Belegliste Träger'!K272,"")</f>
        <v/>
      </c>
      <c r="J263" s="414" t="str">
        <f>IF('Belegliste Träger'!M272="","",'Belegliste Träger'!M272)</f>
        <v/>
      </c>
      <c r="K263" s="414" t="str">
        <f>IF(A263&lt;&gt;"",IF('Belegliste Träger'!N272="ja",1,0),"")</f>
        <v/>
      </c>
      <c r="L263" s="414" t="str">
        <f>IF('Belegliste Träger'!O272="","",'Belegliste Träger'!O272)</f>
        <v/>
      </c>
    </row>
    <row r="264" spans="1:12" x14ac:dyDescent="0.25">
      <c r="A264" s="412" t="str">
        <f>'Belegliste Träger'!B273</f>
        <v/>
      </c>
      <c r="B264" s="414" t="str">
        <f>IF(A264&lt;&gt;"",'Belegliste Träger'!D273,"")</f>
        <v/>
      </c>
      <c r="C264" s="414" t="str">
        <f>IF(A264&lt;&gt;"",'Belegliste Träger'!E273,"")</f>
        <v/>
      </c>
      <c r="D264" s="459" t="str">
        <f>IF(A264&lt;&gt;"",'Belegliste Träger'!F273,"")</f>
        <v/>
      </c>
      <c r="E264" s="459" t="str">
        <f>IF(A264&lt;&gt;"",'Belegliste Träger'!G273,"")</f>
        <v/>
      </c>
      <c r="F264" s="414" t="str">
        <f>IF(A264&lt;&gt;"",'Belegliste Träger'!H273,"")</f>
        <v/>
      </c>
      <c r="G264" s="414" t="str">
        <f>IF(A264&lt;&gt;"",'Belegliste Träger'!I273,"")</f>
        <v/>
      </c>
      <c r="H264" s="461" t="str">
        <f>IF(A264&lt;&gt;"",'Belegliste Träger'!J273,"")</f>
        <v/>
      </c>
      <c r="I264" s="461" t="str">
        <f>IF(A264&lt;&gt;"",'Belegliste Träger'!K273,"")</f>
        <v/>
      </c>
      <c r="J264" s="414" t="str">
        <f>IF('Belegliste Träger'!M273="","",'Belegliste Träger'!M273)</f>
        <v/>
      </c>
      <c r="K264" s="414" t="str">
        <f>IF(A264&lt;&gt;"",IF('Belegliste Träger'!N273="ja",1,0),"")</f>
        <v/>
      </c>
      <c r="L264" s="414" t="str">
        <f>IF('Belegliste Träger'!O273="","",'Belegliste Träger'!O273)</f>
        <v/>
      </c>
    </row>
    <row r="265" spans="1:12" x14ac:dyDescent="0.25">
      <c r="A265" s="412" t="str">
        <f>'Belegliste Träger'!B274</f>
        <v/>
      </c>
      <c r="B265" s="414" t="str">
        <f>IF(A265&lt;&gt;"",'Belegliste Träger'!D274,"")</f>
        <v/>
      </c>
      <c r="C265" s="414" t="str">
        <f>IF(A265&lt;&gt;"",'Belegliste Träger'!E274,"")</f>
        <v/>
      </c>
      <c r="D265" s="459" t="str">
        <f>IF(A265&lt;&gt;"",'Belegliste Träger'!F274,"")</f>
        <v/>
      </c>
      <c r="E265" s="459" t="str">
        <f>IF(A265&lt;&gt;"",'Belegliste Träger'!G274,"")</f>
        <v/>
      </c>
      <c r="F265" s="414" t="str">
        <f>IF(A265&lt;&gt;"",'Belegliste Träger'!H274,"")</f>
        <v/>
      </c>
      <c r="G265" s="414" t="str">
        <f>IF(A265&lt;&gt;"",'Belegliste Träger'!I274,"")</f>
        <v/>
      </c>
      <c r="H265" s="461" t="str">
        <f>IF(A265&lt;&gt;"",'Belegliste Träger'!J274,"")</f>
        <v/>
      </c>
      <c r="I265" s="461" t="str">
        <f>IF(A265&lt;&gt;"",'Belegliste Träger'!K274,"")</f>
        <v/>
      </c>
      <c r="J265" s="414" t="str">
        <f>IF('Belegliste Träger'!M274="","",'Belegliste Träger'!M274)</f>
        <v/>
      </c>
      <c r="K265" s="414" t="str">
        <f>IF(A265&lt;&gt;"",IF('Belegliste Träger'!N274="ja",1,0),"")</f>
        <v/>
      </c>
      <c r="L265" s="414" t="str">
        <f>IF('Belegliste Träger'!O274="","",'Belegliste Träger'!O274)</f>
        <v/>
      </c>
    </row>
    <row r="266" spans="1:12" x14ac:dyDescent="0.25">
      <c r="A266" s="412" t="str">
        <f>'Belegliste Träger'!B275</f>
        <v/>
      </c>
      <c r="B266" s="414" t="str">
        <f>IF(A266&lt;&gt;"",'Belegliste Träger'!D275,"")</f>
        <v/>
      </c>
      <c r="C266" s="414" t="str">
        <f>IF(A266&lt;&gt;"",'Belegliste Träger'!E275,"")</f>
        <v/>
      </c>
      <c r="D266" s="459" t="str">
        <f>IF(A266&lt;&gt;"",'Belegliste Träger'!F275,"")</f>
        <v/>
      </c>
      <c r="E266" s="459" t="str">
        <f>IF(A266&lt;&gt;"",'Belegliste Träger'!G275,"")</f>
        <v/>
      </c>
      <c r="F266" s="414" t="str">
        <f>IF(A266&lt;&gt;"",'Belegliste Träger'!H275,"")</f>
        <v/>
      </c>
      <c r="G266" s="414" t="str">
        <f>IF(A266&lt;&gt;"",'Belegliste Träger'!I275,"")</f>
        <v/>
      </c>
      <c r="H266" s="461" t="str">
        <f>IF(A266&lt;&gt;"",'Belegliste Träger'!J275,"")</f>
        <v/>
      </c>
      <c r="I266" s="461" t="str">
        <f>IF(A266&lt;&gt;"",'Belegliste Träger'!K275,"")</f>
        <v/>
      </c>
      <c r="J266" s="414" t="str">
        <f>IF('Belegliste Träger'!M275="","",'Belegliste Träger'!M275)</f>
        <v/>
      </c>
      <c r="K266" s="414" t="str">
        <f>IF(A266&lt;&gt;"",IF('Belegliste Träger'!N275="ja",1,0),"")</f>
        <v/>
      </c>
      <c r="L266" s="414" t="str">
        <f>IF('Belegliste Träger'!O275="","",'Belegliste Träger'!O275)</f>
        <v/>
      </c>
    </row>
    <row r="267" spans="1:12" x14ac:dyDescent="0.25">
      <c r="A267" s="412" t="str">
        <f>'Belegliste Träger'!B276</f>
        <v/>
      </c>
      <c r="B267" s="414" t="str">
        <f>IF(A267&lt;&gt;"",'Belegliste Träger'!D276,"")</f>
        <v/>
      </c>
      <c r="C267" s="414" t="str">
        <f>IF(A267&lt;&gt;"",'Belegliste Träger'!E276,"")</f>
        <v/>
      </c>
      <c r="D267" s="459" t="str">
        <f>IF(A267&lt;&gt;"",'Belegliste Träger'!F276,"")</f>
        <v/>
      </c>
      <c r="E267" s="459" t="str">
        <f>IF(A267&lt;&gt;"",'Belegliste Träger'!G276,"")</f>
        <v/>
      </c>
      <c r="F267" s="414" t="str">
        <f>IF(A267&lt;&gt;"",'Belegliste Träger'!H276,"")</f>
        <v/>
      </c>
      <c r="G267" s="414" t="str">
        <f>IF(A267&lt;&gt;"",'Belegliste Träger'!I276,"")</f>
        <v/>
      </c>
      <c r="H267" s="461" t="str">
        <f>IF(A267&lt;&gt;"",'Belegliste Träger'!J276,"")</f>
        <v/>
      </c>
      <c r="I267" s="461" t="str">
        <f>IF(A267&lt;&gt;"",'Belegliste Träger'!K276,"")</f>
        <v/>
      </c>
      <c r="J267" s="414" t="str">
        <f>IF('Belegliste Träger'!M276="","",'Belegliste Träger'!M276)</f>
        <v/>
      </c>
      <c r="K267" s="414" t="str">
        <f>IF(A267&lt;&gt;"",IF('Belegliste Träger'!N276="ja",1,0),"")</f>
        <v/>
      </c>
      <c r="L267" s="414" t="str">
        <f>IF('Belegliste Träger'!O276="","",'Belegliste Träger'!O276)</f>
        <v/>
      </c>
    </row>
    <row r="268" spans="1:12" x14ac:dyDescent="0.25">
      <c r="A268" s="412" t="str">
        <f>'Belegliste Träger'!B277</f>
        <v/>
      </c>
      <c r="B268" s="414" t="str">
        <f>IF(A268&lt;&gt;"",'Belegliste Träger'!D277,"")</f>
        <v/>
      </c>
      <c r="C268" s="414" t="str">
        <f>IF(A268&lt;&gt;"",'Belegliste Träger'!E277,"")</f>
        <v/>
      </c>
      <c r="D268" s="459" t="str">
        <f>IF(A268&lt;&gt;"",'Belegliste Träger'!F277,"")</f>
        <v/>
      </c>
      <c r="E268" s="459" t="str">
        <f>IF(A268&lt;&gt;"",'Belegliste Träger'!G277,"")</f>
        <v/>
      </c>
      <c r="F268" s="414" t="str">
        <f>IF(A268&lt;&gt;"",'Belegliste Träger'!H277,"")</f>
        <v/>
      </c>
      <c r="G268" s="414" t="str">
        <f>IF(A268&lt;&gt;"",'Belegliste Träger'!I277,"")</f>
        <v/>
      </c>
      <c r="H268" s="461" t="str">
        <f>IF(A268&lt;&gt;"",'Belegliste Träger'!J277,"")</f>
        <v/>
      </c>
      <c r="I268" s="461" t="str">
        <f>IF(A268&lt;&gt;"",'Belegliste Träger'!K277,"")</f>
        <v/>
      </c>
      <c r="J268" s="414" t="str">
        <f>IF('Belegliste Träger'!M277="","",'Belegliste Träger'!M277)</f>
        <v/>
      </c>
      <c r="K268" s="414" t="str">
        <f>IF(A268&lt;&gt;"",IF('Belegliste Träger'!N277="ja",1,0),"")</f>
        <v/>
      </c>
      <c r="L268" s="414" t="str">
        <f>IF('Belegliste Träger'!O277="","",'Belegliste Träger'!O277)</f>
        <v/>
      </c>
    </row>
    <row r="269" spans="1:12" x14ac:dyDescent="0.25">
      <c r="A269" s="412" t="str">
        <f>'Belegliste Träger'!B278</f>
        <v/>
      </c>
      <c r="B269" s="414" t="str">
        <f>IF(A269&lt;&gt;"",'Belegliste Träger'!D278,"")</f>
        <v/>
      </c>
      <c r="C269" s="414" t="str">
        <f>IF(A269&lt;&gt;"",'Belegliste Träger'!E278,"")</f>
        <v/>
      </c>
      <c r="D269" s="459" t="str">
        <f>IF(A269&lt;&gt;"",'Belegliste Träger'!F278,"")</f>
        <v/>
      </c>
      <c r="E269" s="459" t="str">
        <f>IF(A269&lt;&gt;"",'Belegliste Träger'!G278,"")</f>
        <v/>
      </c>
      <c r="F269" s="414" t="str">
        <f>IF(A269&lt;&gt;"",'Belegliste Träger'!H278,"")</f>
        <v/>
      </c>
      <c r="G269" s="414" t="str">
        <f>IF(A269&lt;&gt;"",'Belegliste Träger'!I278,"")</f>
        <v/>
      </c>
      <c r="H269" s="461" t="str">
        <f>IF(A269&lt;&gt;"",'Belegliste Träger'!J278,"")</f>
        <v/>
      </c>
      <c r="I269" s="461" t="str">
        <f>IF(A269&lt;&gt;"",'Belegliste Träger'!K278,"")</f>
        <v/>
      </c>
      <c r="J269" s="414" t="str">
        <f>IF('Belegliste Träger'!M278="","",'Belegliste Träger'!M278)</f>
        <v/>
      </c>
      <c r="K269" s="414" t="str">
        <f>IF(A269&lt;&gt;"",IF('Belegliste Träger'!N278="ja",1,0),"")</f>
        <v/>
      </c>
      <c r="L269" s="414" t="str">
        <f>IF('Belegliste Träger'!O278="","",'Belegliste Träger'!O278)</f>
        <v/>
      </c>
    </row>
    <row r="270" spans="1:12" x14ac:dyDescent="0.25">
      <c r="A270" s="412" t="str">
        <f>'Belegliste Träger'!B279</f>
        <v/>
      </c>
      <c r="B270" s="414" t="str">
        <f>IF(A270&lt;&gt;"",'Belegliste Träger'!D279,"")</f>
        <v/>
      </c>
      <c r="C270" s="414" t="str">
        <f>IF(A270&lt;&gt;"",'Belegliste Träger'!E279,"")</f>
        <v/>
      </c>
      <c r="D270" s="459" t="str">
        <f>IF(A270&lt;&gt;"",'Belegliste Träger'!F279,"")</f>
        <v/>
      </c>
      <c r="E270" s="459" t="str">
        <f>IF(A270&lt;&gt;"",'Belegliste Träger'!G279,"")</f>
        <v/>
      </c>
      <c r="F270" s="414" t="str">
        <f>IF(A270&lt;&gt;"",'Belegliste Träger'!H279,"")</f>
        <v/>
      </c>
      <c r="G270" s="414" t="str">
        <f>IF(A270&lt;&gt;"",'Belegliste Träger'!I279,"")</f>
        <v/>
      </c>
      <c r="H270" s="461" t="str">
        <f>IF(A270&lt;&gt;"",'Belegliste Träger'!J279,"")</f>
        <v/>
      </c>
      <c r="I270" s="461" t="str">
        <f>IF(A270&lt;&gt;"",'Belegliste Träger'!K279,"")</f>
        <v/>
      </c>
      <c r="J270" s="414" t="str">
        <f>IF('Belegliste Träger'!M279="","",'Belegliste Träger'!M279)</f>
        <v/>
      </c>
      <c r="K270" s="414" t="str">
        <f>IF(A270&lt;&gt;"",IF('Belegliste Träger'!N279="ja",1,0),"")</f>
        <v/>
      </c>
      <c r="L270" s="414" t="str">
        <f>IF('Belegliste Träger'!O279="","",'Belegliste Träger'!O279)</f>
        <v/>
      </c>
    </row>
    <row r="271" spans="1:12" x14ac:dyDescent="0.25">
      <c r="A271" s="412" t="str">
        <f>'Belegliste Träger'!B280</f>
        <v/>
      </c>
      <c r="B271" s="414" t="str">
        <f>IF(A271&lt;&gt;"",'Belegliste Träger'!D280,"")</f>
        <v/>
      </c>
      <c r="C271" s="414" t="str">
        <f>IF(A271&lt;&gt;"",'Belegliste Träger'!E280,"")</f>
        <v/>
      </c>
      <c r="D271" s="459" t="str">
        <f>IF(A271&lt;&gt;"",'Belegliste Träger'!F280,"")</f>
        <v/>
      </c>
      <c r="E271" s="459" t="str">
        <f>IF(A271&lt;&gt;"",'Belegliste Träger'!G280,"")</f>
        <v/>
      </c>
      <c r="F271" s="414" t="str">
        <f>IF(A271&lt;&gt;"",'Belegliste Träger'!H280,"")</f>
        <v/>
      </c>
      <c r="G271" s="414" t="str">
        <f>IF(A271&lt;&gt;"",'Belegliste Träger'!I280,"")</f>
        <v/>
      </c>
      <c r="H271" s="461" t="str">
        <f>IF(A271&lt;&gt;"",'Belegliste Träger'!J280,"")</f>
        <v/>
      </c>
      <c r="I271" s="461" t="str">
        <f>IF(A271&lt;&gt;"",'Belegliste Träger'!K280,"")</f>
        <v/>
      </c>
      <c r="J271" s="414" t="str">
        <f>IF('Belegliste Träger'!M280="","",'Belegliste Träger'!M280)</f>
        <v/>
      </c>
      <c r="K271" s="414" t="str">
        <f>IF(A271&lt;&gt;"",IF('Belegliste Träger'!N280="ja",1,0),"")</f>
        <v/>
      </c>
      <c r="L271" s="414" t="str">
        <f>IF('Belegliste Träger'!O280="","",'Belegliste Träger'!O280)</f>
        <v/>
      </c>
    </row>
    <row r="272" spans="1:12" x14ac:dyDescent="0.25">
      <c r="A272" s="412" t="str">
        <f>'Belegliste Träger'!B281</f>
        <v/>
      </c>
      <c r="B272" s="414" t="str">
        <f>IF(A272&lt;&gt;"",'Belegliste Träger'!D281,"")</f>
        <v/>
      </c>
      <c r="C272" s="414" t="str">
        <f>IF(A272&lt;&gt;"",'Belegliste Träger'!E281,"")</f>
        <v/>
      </c>
      <c r="D272" s="459" t="str">
        <f>IF(A272&lt;&gt;"",'Belegliste Träger'!F281,"")</f>
        <v/>
      </c>
      <c r="E272" s="459" t="str">
        <f>IF(A272&lt;&gt;"",'Belegliste Träger'!G281,"")</f>
        <v/>
      </c>
      <c r="F272" s="414" t="str">
        <f>IF(A272&lt;&gt;"",'Belegliste Träger'!H281,"")</f>
        <v/>
      </c>
      <c r="G272" s="414" t="str">
        <f>IF(A272&lt;&gt;"",'Belegliste Träger'!I281,"")</f>
        <v/>
      </c>
      <c r="H272" s="461" t="str">
        <f>IF(A272&lt;&gt;"",'Belegliste Träger'!J281,"")</f>
        <v/>
      </c>
      <c r="I272" s="461" t="str">
        <f>IF(A272&lt;&gt;"",'Belegliste Träger'!K281,"")</f>
        <v/>
      </c>
      <c r="J272" s="414" t="str">
        <f>IF('Belegliste Träger'!M281="","",'Belegliste Träger'!M281)</f>
        <v/>
      </c>
      <c r="K272" s="414" t="str">
        <f>IF(A272&lt;&gt;"",IF('Belegliste Träger'!N281="ja",1,0),"")</f>
        <v/>
      </c>
      <c r="L272" s="414" t="str">
        <f>IF('Belegliste Träger'!O281="","",'Belegliste Träger'!O281)</f>
        <v/>
      </c>
    </row>
    <row r="273" spans="1:12" x14ac:dyDescent="0.25">
      <c r="A273" s="412" t="str">
        <f>'Belegliste Träger'!B282</f>
        <v/>
      </c>
      <c r="B273" s="414" t="str">
        <f>IF(A273&lt;&gt;"",'Belegliste Träger'!D282,"")</f>
        <v/>
      </c>
      <c r="C273" s="414" t="str">
        <f>IF(A273&lt;&gt;"",'Belegliste Träger'!E282,"")</f>
        <v/>
      </c>
      <c r="D273" s="459" t="str">
        <f>IF(A273&lt;&gt;"",'Belegliste Träger'!F282,"")</f>
        <v/>
      </c>
      <c r="E273" s="459" t="str">
        <f>IF(A273&lt;&gt;"",'Belegliste Träger'!G282,"")</f>
        <v/>
      </c>
      <c r="F273" s="414" t="str">
        <f>IF(A273&lt;&gt;"",'Belegliste Träger'!H282,"")</f>
        <v/>
      </c>
      <c r="G273" s="414" t="str">
        <f>IF(A273&lt;&gt;"",'Belegliste Träger'!I282,"")</f>
        <v/>
      </c>
      <c r="H273" s="461" t="str">
        <f>IF(A273&lt;&gt;"",'Belegliste Träger'!J282,"")</f>
        <v/>
      </c>
      <c r="I273" s="461" t="str">
        <f>IF(A273&lt;&gt;"",'Belegliste Träger'!K282,"")</f>
        <v/>
      </c>
      <c r="J273" s="414" t="str">
        <f>IF('Belegliste Träger'!M282="","",'Belegliste Träger'!M282)</f>
        <v/>
      </c>
      <c r="K273" s="414" t="str">
        <f>IF(A273&lt;&gt;"",IF('Belegliste Träger'!N282="ja",1,0),"")</f>
        <v/>
      </c>
      <c r="L273" s="414" t="str">
        <f>IF('Belegliste Träger'!O282="","",'Belegliste Träger'!O282)</f>
        <v/>
      </c>
    </row>
    <row r="274" spans="1:12" x14ac:dyDescent="0.25">
      <c r="A274" s="412" t="str">
        <f>'Belegliste Träger'!B283</f>
        <v/>
      </c>
      <c r="B274" s="414" t="str">
        <f>IF(A274&lt;&gt;"",'Belegliste Träger'!D283,"")</f>
        <v/>
      </c>
      <c r="C274" s="414" t="str">
        <f>IF(A274&lt;&gt;"",'Belegliste Träger'!E283,"")</f>
        <v/>
      </c>
      <c r="D274" s="459" t="str">
        <f>IF(A274&lt;&gt;"",'Belegliste Träger'!F283,"")</f>
        <v/>
      </c>
      <c r="E274" s="459" t="str">
        <f>IF(A274&lt;&gt;"",'Belegliste Träger'!G283,"")</f>
        <v/>
      </c>
      <c r="F274" s="414" t="str">
        <f>IF(A274&lt;&gt;"",'Belegliste Träger'!H283,"")</f>
        <v/>
      </c>
      <c r="G274" s="414" t="str">
        <f>IF(A274&lt;&gt;"",'Belegliste Träger'!I283,"")</f>
        <v/>
      </c>
      <c r="H274" s="461" t="str">
        <f>IF(A274&lt;&gt;"",'Belegliste Träger'!J283,"")</f>
        <v/>
      </c>
      <c r="I274" s="461" t="str">
        <f>IF(A274&lt;&gt;"",'Belegliste Träger'!K283,"")</f>
        <v/>
      </c>
      <c r="J274" s="414" t="str">
        <f>IF('Belegliste Träger'!M283="","",'Belegliste Träger'!M283)</f>
        <v/>
      </c>
      <c r="K274" s="414" t="str">
        <f>IF(A274&lt;&gt;"",IF('Belegliste Träger'!N283="ja",1,0),"")</f>
        <v/>
      </c>
      <c r="L274" s="414" t="str">
        <f>IF('Belegliste Träger'!O283="","",'Belegliste Träger'!O283)</f>
        <v/>
      </c>
    </row>
    <row r="275" spans="1:12" x14ac:dyDescent="0.25">
      <c r="A275" s="412" t="str">
        <f>'Belegliste Träger'!B284</f>
        <v/>
      </c>
      <c r="B275" s="414" t="str">
        <f>IF(A275&lt;&gt;"",'Belegliste Träger'!D284,"")</f>
        <v/>
      </c>
      <c r="C275" s="414" t="str">
        <f>IF(A275&lt;&gt;"",'Belegliste Träger'!E284,"")</f>
        <v/>
      </c>
      <c r="D275" s="459" t="str">
        <f>IF(A275&lt;&gt;"",'Belegliste Träger'!F284,"")</f>
        <v/>
      </c>
      <c r="E275" s="459" t="str">
        <f>IF(A275&lt;&gt;"",'Belegliste Träger'!G284,"")</f>
        <v/>
      </c>
      <c r="F275" s="414" t="str">
        <f>IF(A275&lt;&gt;"",'Belegliste Träger'!H284,"")</f>
        <v/>
      </c>
      <c r="G275" s="414" t="str">
        <f>IF(A275&lt;&gt;"",'Belegliste Träger'!I284,"")</f>
        <v/>
      </c>
      <c r="H275" s="461" t="str">
        <f>IF(A275&lt;&gt;"",'Belegliste Träger'!J284,"")</f>
        <v/>
      </c>
      <c r="I275" s="461" t="str">
        <f>IF(A275&lt;&gt;"",'Belegliste Träger'!K284,"")</f>
        <v/>
      </c>
      <c r="J275" s="414" t="str">
        <f>IF('Belegliste Träger'!M284="","",'Belegliste Träger'!M284)</f>
        <v/>
      </c>
      <c r="K275" s="414" t="str">
        <f>IF(A275&lt;&gt;"",IF('Belegliste Träger'!N284="ja",1,0),"")</f>
        <v/>
      </c>
      <c r="L275" s="414" t="str">
        <f>IF('Belegliste Träger'!O284="","",'Belegliste Träger'!O284)</f>
        <v/>
      </c>
    </row>
    <row r="276" spans="1:12" x14ac:dyDescent="0.25">
      <c r="A276" s="412" t="str">
        <f>'Belegliste Träger'!B285</f>
        <v/>
      </c>
      <c r="B276" s="414" t="str">
        <f>IF(A276&lt;&gt;"",'Belegliste Träger'!D285,"")</f>
        <v/>
      </c>
      <c r="C276" s="414" t="str">
        <f>IF(A276&lt;&gt;"",'Belegliste Träger'!E285,"")</f>
        <v/>
      </c>
      <c r="D276" s="459" t="str">
        <f>IF(A276&lt;&gt;"",'Belegliste Träger'!F285,"")</f>
        <v/>
      </c>
      <c r="E276" s="459" t="str">
        <f>IF(A276&lt;&gt;"",'Belegliste Träger'!G285,"")</f>
        <v/>
      </c>
      <c r="F276" s="414" t="str">
        <f>IF(A276&lt;&gt;"",'Belegliste Träger'!H285,"")</f>
        <v/>
      </c>
      <c r="G276" s="414" t="str">
        <f>IF(A276&lt;&gt;"",'Belegliste Träger'!I285,"")</f>
        <v/>
      </c>
      <c r="H276" s="461" t="str">
        <f>IF(A276&lt;&gt;"",'Belegliste Träger'!J285,"")</f>
        <v/>
      </c>
      <c r="I276" s="461" t="str">
        <f>IF(A276&lt;&gt;"",'Belegliste Träger'!K285,"")</f>
        <v/>
      </c>
      <c r="J276" s="414" t="str">
        <f>IF('Belegliste Träger'!M285="","",'Belegliste Träger'!M285)</f>
        <v/>
      </c>
      <c r="K276" s="414" t="str">
        <f>IF(A276&lt;&gt;"",IF('Belegliste Träger'!N285="ja",1,0),"")</f>
        <v/>
      </c>
      <c r="L276" s="414" t="str">
        <f>IF('Belegliste Träger'!O285="","",'Belegliste Träger'!O285)</f>
        <v/>
      </c>
    </row>
    <row r="277" spans="1:12" x14ac:dyDescent="0.25">
      <c r="A277" s="412" t="str">
        <f>'Belegliste Träger'!B286</f>
        <v/>
      </c>
      <c r="B277" s="414" t="str">
        <f>IF(A277&lt;&gt;"",'Belegliste Träger'!D286,"")</f>
        <v/>
      </c>
      <c r="C277" s="414" t="str">
        <f>IF(A277&lt;&gt;"",'Belegliste Träger'!E286,"")</f>
        <v/>
      </c>
      <c r="D277" s="459" t="str">
        <f>IF(A277&lt;&gt;"",'Belegliste Träger'!F286,"")</f>
        <v/>
      </c>
      <c r="E277" s="459" t="str">
        <f>IF(A277&lt;&gt;"",'Belegliste Träger'!G286,"")</f>
        <v/>
      </c>
      <c r="F277" s="414" t="str">
        <f>IF(A277&lt;&gt;"",'Belegliste Träger'!H286,"")</f>
        <v/>
      </c>
      <c r="G277" s="414" t="str">
        <f>IF(A277&lt;&gt;"",'Belegliste Träger'!I286,"")</f>
        <v/>
      </c>
      <c r="H277" s="461" t="str">
        <f>IF(A277&lt;&gt;"",'Belegliste Träger'!J286,"")</f>
        <v/>
      </c>
      <c r="I277" s="461" t="str">
        <f>IF(A277&lt;&gt;"",'Belegliste Träger'!K286,"")</f>
        <v/>
      </c>
      <c r="J277" s="414" t="str">
        <f>IF('Belegliste Träger'!M286="","",'Belegliste Träger'!M286)</f>
        <v/>
      </c>
      <c r="K277" s="414" t="str">
        <f>IF(A277&lt;&gt;"",IF('Belegliste Träger'!N286="ja",1,0),"")</f>
        <v/>
      </c>
      <c r="L277" s="414" t="str">
        <f>IF('Belegliste Träger'!O286="","",'Belegliste Träger'!O286)</f>
        <v/>
      </c>
    </row>
    <row r="278" spans="1:12" x14ac:dyDescent="0.25">
      <c r="A278" s="412" t="str">
        <f>'Belegliste Träger'!B287</f>
        <v/>
      </c>
      <c r="B278" s="414" t="str">
        <f>IF(A278&lt;&gt;"",'Belegliste Träger'!D287,"")</f>
        <v/>
      </c>
      <c r="C278" s="414" t="str">
        <f>IF(A278&lt;&gt;"",'Belegliste Träger'!E287,"")</f>
        <v/>
      </c>
      <c r="D278" s="459" t="str">
        <f>IF(A278&lt;&gt;"",'Belegliste Träger'!F287,"")</f>
        <v/>
      </c>
      <c r="E278" s="459" t="str">
        <f>IF(A278&lt;&gt;"",'Belegliste Träger'!G287,"")</f>
        <v/>
      </c>
      <c r="F278" s="414" t="str">
        <f>IF(A278&lt;&gt;"",'Belegliste Träger'!H287,"")</f>
        <v/>
      </c>
      <c r="G278" s="414" t="str">
        <f>IF(A278&lt;&gt;"",'Belegliste Träger'!I287,"")</f>
        <v/>
      </c>
      <c r="H278" s="461" t="str">
        <f>IF(A278&lt;&gt;"",'Belegliste Träger'!J287,"")</f>
        <v/>
      </c>
      <c r="I278" s="461" t="str">
        <f>IF(A278&lt;&gt;"",'Belegliste Träger'!K287,"")</f>
        <v/>
      </c>
      <c r="J278" s="414" t="str">
        <f>IF('Belegliste Träger'!M287="","",'Belegliste Träger'!M287)</f>
        <v/>
      </c>
      <c r="K278" s="414" t="str">
        <f>IF(A278&lt;&gt;"",IF('Belegliste Träger'!N287="ja",1,0),"")</f>
        <v/>
      </c>
      <c r="L278" s="414" t="str">
        <f>IF('Belegliste Träger'!O287="","",'Belegliste Träger'!O287)</f>
        <v/>
      </c>
    </row>
    <row r="279" spans="1:12" x14ac:dyDescent="0.25">
      <c r="A279" s="412" t="str">
        <f>'Belegliste Träger'!B288</f>
        <v/>
      </c>
      <c r="B279" s="414" t="str">
        <f>IF(A279&lt;&gt;"",'Belegliste Träger'!D288,"")</f>
        <v/>
      </c>
      <c r="C279" s="414" t="str">
        <f>IF(A279&lt;&gt;"",'Belegliste Träger'!E288,"")</f>
        <v/>
      </c>
      <c r="D279" s="459" t="str">
        <f>IF(A279&lt;&gt;"",'Belegliste Träger'!F288,"")</f>
        <v/>
      </c>
      <c r="E279" s="459" t="str">
        <f>IF(A279&lt;&gt;"",'Belegliste Träger'!G288,"")</f>
        <v/>
      </c>
      <c r="F279" s="414" t="str">
        <f>IF(A279&lt;&gt;"",'Belegliste Träger'!H288,"")</f>
        <v/>
      </c>
      <c r="G279" s="414" t="str">
        <f>IF(A279&lt;&gt;"",'Belegliste Träger'!I288,"")</f>
        <v/>
      </c>
      <c r="H279" s="461" t="str">
        <f>IF(A279&lt;&gt;"",'Belegliste Träger'!J288,"")</f>
        <v/>
      </c>
      <c r="I279" s="461" t="str">
        <f>IF(A279&lt;&gt;"",'Belegliste Träger'!K288,"")</f>
        <v/>
      </c>
      <c r="J279" s="414" t="str">
        <f>IF('Belegliste Träger'!M288="","",'Belegliste Träger'!M288)</f>
        <v/>
      </c>
      <c r="K279" s="414" t="str">
        <f>IF(A279&lt;&gt;"",IF('Belegliste Träger'!N288="ja",1,0),"")</f>
        <v/>
      </c>
      <c r="L279" s="414" t="str">
        <f>IF('Belegliste Träger'!O288="","",'Belegliste Träger'!O288)</f>
        <v/>
      </c>
    </row>
    <row r="280" spans="1:12" x14ac:dyDescent="0.25">
      <c r="A280" s="412" t="str">
        <f>'Belegliste Träger'!B289</f>
        <v/>
      </c>
      <c r="B280" s="414" t="str">
        <f>IF(A280&lt;&gt;"",'Belegliste Träger'!D289,"")</f>
        <v/>
      </c>
      <c r="C280" s="414" t="str">
        <f>IF(A280&lt;&gt;"",'Belegliste Träger'!E289,"")</f>
        <v/>
      </c>
      <c r="D280" s="459" t="str">
        <f>IF(A280&lt;&gt;"",'Belegliste Träger'!F289,"")</f>
        <v/>
      </c>
      <c r="E280" s="459" t="str">
        <f>IF(A280&lt;&gt;"",'Belegliste Träger'!G289,"")</f>
        <v/>
      </c>
      <c r="F280" s="414" t="str">
        <f>IF(A280&lt;&gt;"",'Belegliste Träger'!H289,"")</f>
        <v/>
      </c>
      <c r="G280" s="414" t="str">
        <f>IF(A280&lt;&gt;"",'Belegliste Träger'!I289,"")</f>
        <v/>
      </c>
      <c r="H280" s="461" t="str">
        <f>IF(A280&lt;&gt;"",'Belegliste Träger'!J289,"")</f>
        <v/>
      </c>
      <c r="I280" s="461" t="str">
        <f>IF(A280&lt;&gt;"",'Belegliste Träger'!K289,"")</f>
        <v/>
      </c>
      <c r="J280" s="414" t="str">
        <f>IF('Belegliste Träger'!M289="","",'Belegliste Träger'!M289)</f>
        <v/>
      </c>
      <c r="K280" s="414" t="str">
        <f>IF(A280&lt;&gt;"",IF('Belegliste Träger'!N289="ja",1,0),"")</f>
        <v/>
      </c>
      <c r="L280" s="414" t="str">
        <f>IF('Belegliste Träger'!O289="","",'Belegliste Träger'!O289)</f>
        <v/>
      </c>
    </row>
    <row r="281" spans="1:12" x14ac:dyDescent="0.25">
      <c r="A281" s="412" t="str">
        <f>'Belegliste Träger'!B290</f>
        <v/>
      </c>
      <c r="B281" s="414" t="str">
        <f>IF(A281&lt;&gt;"",'Belegliste Träger'!D290,"")</f>
        <v/>
      </c>
      <c r="C281" s="414" t="str">
        <f>IF(A281&lt;&gt;"",'Belegliste Träger'!E290,"")</f>
        <v/>
      </c>
      <c r="D281" s="459" t="str">
        <f>IF(A281&lt;&gt;"",'Belegliste Träger'!F290,"")</f>
        <v/>
      </c>
      <c r="E281" s="459" t="str">
        <f>IF(A281&lt;&gt;"",'Belegliste Träger'!G290,"")</f>
        <v/>
      </c>
      <c r="F281" s="414" t="str">
        <f>IF(A281&lt;&gt;"",'Belegliste Träger'!H290,"")</f>
        <v/>
      </c>
      <c r="G281" s="414" t="str">
        <f>IF(A281&lt;&gt;"",'Belegliste Träger'!I290,"")</f>
        <v/>
      </c>
      <c r="H281" s="461" t="str">
        <f>IF(A281&lt;&gt;"",'Belegliste Träger'!J290,"")</f>
        <v/>
      </c>
      <c r="I281" s="461" t="str">
        <f>IF(A281&lt;&gt;"",'Belegliste Träger'!K290,"")</f>
        <v/>
      </c>
      <c r="J281" s="414" t="str">
        <f>IF('Belegliste Träger'!M290="","",'Belegliste Träger'!M290)</f>
        <v/>
      </c>
      <c r="K281" s="414" t="str">
        <f>IF(A281&lt;&gt;"",IF('Belegliste Träger'!N290="ja",1,0),"")</f>
        <v/>
      </c>
      <c r="L281" s="414" t="str">
        <f>IF('Belegliste Träger'!O290="","",'Belegliste Träger'!O290)</f>
        <v/>
      </c>
    </row>
    <row r="282" spans="1:12" x14ac:dyDescent="0.25">
      <c r="A282" s="412" t="str">
        <f>'Belegliste Träger'!B291</f>
        <v/>
      </c>
      <c r="B282" s="414" t="str">
        <f>IF(A282&lt;&gt;"",'Belegliste Träger'!D291,"")</f>
        <v/>
      </c>
      <c r="C282" s="414" t="str">
        <f>IF(A282&lt;&gt;"",'Belegliste Träger'!E291,"")</f>
        <v/>
      </c>
      <c r="D282" s="459" t="str">
        <f>IF(A282&lt;&gt;"",'Belegliste Träger'!F291,"")</f>
        <v/>
      </c>
      <c r="E282" s="459" t="str">
        <f>IF(A282&lt;&gt;"",'Belegliste Träger'!G291,"")</f>
        <v/>
      </c>
      <c r="F282" s="414" t="str">
        <f>IF(A282&lt;&gt;"",'Belegliste Träger'!H291,"")</f>
        <v/>
      </c>
      <c r="G282" s="414" t="str">
        <f>IF(A282&lt;&gt;"",'Belegliste Träger'!I291,"")</f>
        <v/>
      </c>
      <c r="H282" s="461" t="str">
        <f>IF(A282&lt;&gt;"",'Belegliste Träger'!J291,"")</f>
        <v/>
      </c>
      <c r="I282" s="461" t="str">
        <f>IF(A282&lt;&gt;"",'Belegliste Träger'!K291,"")</f>
        <v/>
      </c>
      <c r="J282" s="414" t="str">
        <f>IF('Belegliste Träger'!M291="","",'Belegliste Träger'!M291)</f>
        <v/>
      </c>
      <c r="K282" s="414" t="str">
        <f>IF(A282&lt;&gt;"",IF('Belegliste Träger'!N291="ja",1,0),"")</f>
        <v/>
      </c>
      <c r="L282" s="414" t="str">
        <f>IF('Belegliste Träger'!O291="","",'Belegliste Träger'!O291)</f>
        <v/>
      </c>
    </row>
    <row r="283" spans="1:12" x14ac:dyDescent="0.25">
      <c r="A283" s="412" t="str">
        <f>'Belegliste Träger'!B292</f>
        <v/>
      </c>
      <c r="B283" s="414" t="str">
        <f>IF(A283&lt;&gt;"",'Belegliste Träger'!D292,"")</f>
        <v/>
      </c>
      <c r="C283" s="414" t="str">
        <f>IF(A283&lt;&gt;"",'Belegliste Träger'!E292,"")</f>
        <v/>
      </c>
      <c r="D283" s="459" t="str">
        <f>IF(A283&lt;&gt;"",'Belegliste Träger'!F292,"")</f>
        <v/>
      </c>
      <c r="E283" s="459" t="str">
        <f>IF(A283&lt;&gt;"",'Belegliste Träger'!G292,"")</f>
        <v/>
      </c>
      <c r="F283" s="414" t="str">
        <f>IF(A283&lt;&gt;"",'Belegliste Träger'!H292,"")</f>
        <v/>
      </c>
      <c r="G283" s="414" t="str">
        <f>IF(A283&lt;&gt;"",'Belegliste Träger'!I292,"")</f>
        <v/>
      </c>
      <c r="H283" s="461" t="str">
        <f>IF(A283&lt;&gt;"",'Belegliste Träger'!J292,"")</f>
        <v/>
      </c>
      <c r="I283" s="461" t="str">
        <f>IF(A283&lt;&gt;"",'Belegliste Träger'!K292,"")</f>
        <v/>
      </c>
      <c r="J283" s="414" t="str">
        <f>IF('Belegliste Träger'!M292="","",'Belegliste Träger'!M292)</f>
        <v/>
      </c>
      <c r="K283" s="414" t="str">
        <f>IF(A283&lt;&gt;"",IF('Belegliste Träger'!N292="ja",1,0),"")</f>
        <v/>
      </c>
      <c r="L283" s="414" t="str">
        <f>IF('Belegliste Träger'!O292="","",'Belegliste Träger'!O292)</f>
        <v/>
      </c>
    </row>
    <row r="284" spans="1:12" x14ac:dyDescent="0.25">
      <c r="A284" s="412" t="str">
        <f>'Belegliste Träger'!B293</f>
        <v/>
      </c>
      <c r="B284" s="414" t="str">
        <f>IF(A284&lt;&gt;"",'Belegliste Träger'!D293,"")</f>
        <v/>
      </c>
      <c r="C284" s="414" t="str">
        <f>IF(A284&lt;&gt;"",'Belegliste Träger'!E293,"")</f>
        <v/>
      </c>
      <c r="D284" s="459" t="str">
        <f>IF(A284&lt;&gt;"",'Belegliste Träger'!F293,"")</f>
        <v/>
      </c>
      <c r="E284" s="459" t="str">
        <f>IF(A284&lt;&gt;"",'Belegliste Träger'!G293,"")</f>
        <v/>
      </c>
      <c r="F284" s="414" t="str">
        <f>IF(A284&lt;&gt;"",'Belegliste Träger'!H293,"")</f>
        <v/>
      </c>
      <c r="G284" s="414" t="str">
        <f>IF(A284&lt;&gt;"",'Belegliste Träger'!I293,"")</f>
        <v/>
      </c>
      <c r="H284" s="461" t="str">
        <f>IF(A284&lt;&gt;"",'Belegliste Träger'!J293,"")</f>
        <v/>
      </c>
      <c r="I284" s="461" t="str">
        <f>IF(A284&lt;&gt;"",'Belegliste Träger'!K293,"")</f>
        <v/>
      </c>
      <c r="J284" s="414" t="str">
        <f>IF('Belegliste Träger'!M293="","",'Belegliste Träger'!M293)</f>
        <v/>
      </c>
      <c r="K284" s="414" t="str">
        <f>IF(A284&lt;&gt;"",IF('Belegliste Träger'!N293="ja",1,0),"")</f>
        <v/>
      </c>
      <c r="L284" s="414" t="str">
        <f>IF('Belegliste Träger'!O293="","",'Belegliste Träger'!O293)</f>
        <v/>
      </c>
    </row>
    <row r="285" spans="1:12" x14ac:dyDescent="0.25">
      <c r="A285" s="412" t="str">
        <f>'Belegliste Träger'!B294</f>
        <v/>
      </c>
      <c r="B285" s="414" t="str">
        <f>IF(A285&lt;&gt;"",'Belegliste Träger'!D294,"")</f>
        <v/>
      </c>
      <c r="C285" s="414" t="str">
        <f>IF(A285&lt;&gt;"",'Belegliste Träger'!E294,"")</f>
        <v/>
      </c>
      <c r="D285" s="459" t="str">
        <f>IF(A285&lt;&gt;"",'Belegliste Träger'!F294,"")</f>
        <v/>
      </c>
      <c r="E285" s="459" t="str">
        <f>IF(A285&lt;&gt;"",'Belegliste Träger'!G294,"")</f>
        <v/>
      </c>
      <c r="F285" s="414" t="str">
        <f>IF(A285&lt;&gt;"",'Belegliste Träger'!H294,"")</f>
        <v/>
      </c>
      <c r="G285" s="414" t="str">
        <f>IF(A285&lt;&gt;"",'Belegliste Träger'!I294,"")</f>
        <v/>
      </c>
      <c r="H285" s="461" t="str">
        <f>IF(A285&lt;&gt;"",'Belegliste Träger'!J294,"")</f>
        <v/>
      </c>
      <c r="I285" s="461" t="str">
        <f>IF(A285&lt;&gt;"",'Belegliste Träger'!K294,"")</f>
        <v/>
      </c>
      <c r="J285" s="414" t="str">
        <f>IF('Belegliste Träger'!M294="","",'Belegliste Träger'!M294)</f>
        <v/>
      </c>
      <c r="K285" s="414" t="str">
        <f>IF(A285&lt;&gt;"",IF('Belegliste Träger'!N294="ja",1,0),"")</f>
        <v/>
      </c>
      <c r="L285" s="414" t="str">
        <f>IF('Belegliste Träger'!O294="","",'Belegliste Träger'!O294)</f>
        <v/>
      </c>
    </row>
    <row r="286" spans="1:12" x14ac:dyDescent="0.25">
      <c r="A286" s="412" t="str">
        <f>'Belegliste Träger'!B295</f>
        <v/>
      </c>
      <c r="B286" s="414" t="str">
        <f>IF(A286&lt;&gt;"",'Belegliste Träger'!D295,"")</f>
        <v/>
      </c>
      <c r="C286" s="414" t="str">
        <f>IF(A286&lt;&gt;"",'Belegliste Träger'!E295,"")</f>
        <v/>
      </c>
      <c r="D286" s="459" t="str">
        <f>IF(A286&lt;&gt;"",'Belegliste Träger'!F295,"")</f>
        <v/>
      </c>
      <c r="E286" s="459" t="str">
        <f>IF(A286&lt;&gt;"",'Belegliste Träger'!G295,"")</f>
        <v/>
      </c>
      <c r="F286" s="414" t="str">
        <f>IF(A286&lt;&gt;"",'Belegliste Träger'!H295,"")</f>
        <v/>
      </c>
      <c r="G286" s="414" t="str">
        <f>IF(A286&lt;&gt;"",'Belegliste Träger'!I295,"")</f>
        <v/>
      </c>
      <c r="H286" s="461" t="str">
        <f>IF(A286&lt;&gt;"",'Belegliste Träger'!J295,"")</f>
        <v/>
      </c>
      <c r="I286" s="461" t="str">
        <f>IF(A286&lt;&gt;"",'Belegliste Träger'!K295,"")</f>
        <v/>
      </c>
      <c r="J286" s="414" t="str">
        <f>IF('Belegliste Träger'!M295="","",'Belegliste Träger'!M295)</f>
        <v/>
      </c>
      <c r="K286" s="414" t="str">
        <f>IF(A286&lt;&gt;"",IF('Belegliste Träger'!N295="ja",1,0),"")</f>
        <v/>
      </c>
      <c r="L286" s="414" t="str">
        <f>IF('Belegliste Träger'!O295="","",'Belegliste Träger'!O295)</f>
        <v/>
      </c>
    </row>
    <row r="287" spans="1:12" x14ac:dyDescent="0.25">
      <c r="A287" s="412" t="str">
        <f>'Belegliste Träger'!B296</f>
        <v/>
      </c>
      <c r="B287" s="414" t="str">
        <f>IF(A287&lt;&gt;"",'Belegliste Träger'!D296,"")</f>
        <v/>
      </c>
      <c r="C287" s="414" t="str">
        <f>IF(A287&lt;&gt;"",'Belegliste Träger'!E296,"")</f>
        <v/>
      </c>
      <c r="D287" s="459" t="str">
        <f>IF(A287&lt;&gt;"",'Belegliste Träger'!F296,"")</f>
        <v/>
      </c>
      <c r="E287" s="459" t="str">
        <f>IF(A287&lt;&gt;"",'Belegliste Träger'!G296,"")</f>
        <v/>
      </c>
      <c r="F287" s="414" t="str">
        <f>IF(A287&lt;&gt;"",'Belegliste Träger'!H296,"")</f>
        <v/>
      </c>
      <c r="G287" s="414" t="str">
        <f>IF(A287&lt;&gt;"",'Belegliste Träger'!I296,"")</f>
        <v/>
      </c>
      <c r="H287" s="461" t="str">
        <f>IF(A287&lt;&gt;"",'Belegliste Träger'!J296,"")</f>
        <v/>
      </c>
      <c r="I287" s="461" t="str">
        <f>IF(A287&lt;&gt;"",'Belegliste Träger'!K296,"")</f>
        <v/>
      </c>
      <c r="J287" s="414" t="str">
        <f>IF('Belegliste Träger'!M296="","",'Belegliste Träger'!M296)</f>
        <v/>
      </c>
      <c r="K287" s="414" t="str">
        <f>IF(A287&lt;&gt;"",IF('Belegliste Träger'!N296="ja",1,0),"")</f>
        <v/>
      </c>
      <c r="L287" s="414" t="str">
        <f>IF('Belegliste Träger'!O296="","",'Belegliste Träger'!O296)</f>
        <v/>
      </c>
    </row>
    <row r="288" spans="1:12" x14ac:dyDescent="0.25">
      <c r="A288" s="412" t="str">
        <f>'Belegliste Träger'!B297</f>
        <v/>
      </c>
      <c r="B288" s="414" t="str">
        <f>IF(A288&lt;&gt;"",'Belegliste Träger'!D297,"")</f>
        <v/>
      </c>
      <c r="C288" s="414" t="str">
        <f>IF(A288&lt;&gt;"",'Belegliste Träger'!E297,"")</f>
        <v/>
      </c>
      <c r="D288" s="459" t="str">
        <f>IF(A288&lt;&gt;"",'Belegliste Träger'!F297,"")</f>
        <v/>
      </c>
      <c r="E288" s="459" t="str">
        <f>IF(A288&lt;&gt;"",'Belegliste Träger'!G297,"")</f>
        <v/>
      </c>
      <c r="F288" s="414" t="str">
        <f>IF(A288&lt;&gt;"",'Belegliste Träger'!H297,"")</f>
        <v/>
      </c>
      <c r="G288" s="414" t="str">
        <f>IF(A288&lt;&gt;"",'Belegliste Träger'!I297,"")</f>
        <v/>
      </c>
      <c r="H288" s="461" t="str">
        <f>IF(A288&lt;&gt;"",'Belegliste Träger'!J297,"")</f>
        <v/>
      </c>
      <c r="I288" s="461" t="str">
        <f>IF(A288&lt;&gt;"",'Belegliste Träger'!K297,"")</f>
        <v/>
      </c>
      <c r="J288" s="414" t="str">
        <f>IF('Belegliste Träger'!M297="","",'Belegliste Träger'!M297)</f>
        <v/>
      </c>
      <c r="K288" s="414" t="str">
        <f>IF(A288&lt;&gt;"",IF('Belegliste Träger'!N297="ja",1,0),"")</f>
        <v/>
      </c>
      <c r="L288" s="414" t="str">
        <f>IF('Belegliste Träger'!O297="","",'Belegliste Träger'!O297)</f>
        <v/>
      </c>
    </row>
    <row r="289" spans="1:12" x14ac:dyDescent="0.25">
      <c r="A289" s="412" t="str">
        <f>'Belegliste Träger'!B298</f>
        <v/>
      </c>
      <c r="B289" s="414" t="str">
        <f>IF(A289&lt;&gt;"",'Belegliste Träger'!D298,"")</f>
        <v/>
      </c>
      <c r="C289" s="414" t="str">
        <f>IF(A289&lt;&gt;"",'Belegliste Träger'!E298,"")</f>
        <v/>
      </c>
      <c r="D289" s="459" t="str">
        <f>IF(A289&lt;&gt;"",'Belegliste Träger'!F298,"")</f>
        <v/>
      </c>
      <c r="E289" s="459" t="str">
        <f>IF(A289&lt;&gt;"",'Belegliste Träger'!G298,"")</f>
        <v/>
      </c>
      <c r="F289" s="414" t="str">
        <f>IF(A289&lt;&gt;"",'Belegliste Träger'!H298,"")</f>
        <v/>
      </c>
      <c r="G289" s="414" t="str">
        <f>IF(A289&lt;&gt;"",'Belegliste Träger'!I298,"")</f>
        <v/>
      </c>
      <c r="H289" s="461" t="str">
        <f>IF(A289&lt;&gt;"",'Belegliste Träger'!J298,"")</f>
        <v/>
      </c>
      <c r="I289" s="461" t="str">
        <f>IF(A289&lt;&gt;"",'Belegliste Träger'!K298,"")</f>
        <v/>
      </c>
      <c r="J289" s="414" t="str">
        <f>IF('Belegliste Träger'!M298="","",'Belegliste Träger'!M298)</f>
        <v/>
      </c>
      <c r="K289" s="414" t="str">
        <f>IF(A289&lt;&gt;"",IF('Belegliste Träger'!N298="ja",1,0),"")</f>
        <v/>
      </c>
      <c r="L289" s="414" t="str">
        <f>IF('Belegliste Träger'!O298="","",'Belegliste Träger'!O298)</f>
        <v/>
      </c>
    </row>
    <row r="290" spans="1:12" x14ac:dyDescent="0.25">
      <c r="A290" s="412" t="str">
        <f>'Belegliste Träger'!B299</f>
        <v/>
      </c>
      <c r="B290" s="414" t="str">
        <f>IF(A290&lt;&gt;"",'Belegliste Träger'!D299,"")</f>
        <v/>
      </c>
      <c r="C290" s="414" t="str">
        <f>IF(A290&lt;&gt;"",'Belegliste Träger'!E299,"")</f>
        <v/>
      </c>
      <c r="D290" s="459" t="str">
        <f>IF(A290&lt;&gt;"",'Belegliste Träger'!F299,"")</f>
        <v/>
      </c>
      <c r="E290" s="459" t="str">
        <f>IF(A290&lt;&gt;"",'Belegliste Träger'!G299,"")</f>
        <v/>
      </c>
      <c r="F290" s="414" t="str">
        <f>IF(A290&lt;&gt;"",'Belegliste Träger'!H299,"")</f>
        <v/>
      </c>
      <c r="G290" s="414" t="str">
        <f>IF(A290&lt;&gt;"",'Belegliste Träger'!I299,"")</f>
        <v/>
      </c>
      <c r="H290" s="461" t="str">
        <f>IF(A290&lt;&gt;"",'Belegliste Träger'!J299,"")</f>
        <v/>
      </c>
      <c r="I290" s="461" t="str">
        <f>IF(A290&lt;&gt;"",'Belegliste Träger'!K299,"")</f>
        <v/>
      </c>
      <c r="J290" s="414" t="str">
        <f>IF('Belegliste Träger'!M299="","",'Belegliste Träger'!M299)</f>
        <v/>
      </c>
      <c r="K290" s="414" t="str">
        <f>IF(A290&lt;&gt;"",IF('Belegliste Träger'!N299="ja",1,0),"")</f>
        <v/>
      </c>
      <c r="L290" s="414" t="str">
        <f>IF('Belegliste Träger'!O299="","",'Belegliste Träger'!O299)</f>
        <v/>
      </c>
    </row>
    <row r="291" spans="1:12" x14ac:dyDescent="0.25">
      <c r="A291" s="412" t="str">
        <f>'Belegliste Träger'!B300</f>
        <v/>
      </c>
      <c r="B291" s="414" t="str">
        <f>IF(A291&lt;&gt;"",'Belegliste Träger'!D300,"")</f>
        <v/>
      </c>
      <c r="C291" s="414" t="str">
        <f>IF(A291&lt;&gt;"",'Belegliste Träger'!E300,"")</f>
        <v/>
      </c>
      <c r="D291" s="459" t="str">
        <f>IF(A291&lt;&gt;"",'Belegliste Träger'!F300,"")</f>
        <v/>
      </c>
      <c r="E291" s="459" t="str">
        <f>IF(A291&lt;&gt;"",'Belegliste Träger'!G300,"")</f>
        <v/>
      </c>
      <c r="F291" s="414" t="str">
        <f>IF(A291&lt;&gt;"",'Belegliste Träger'!H300,"")</f>
        <v/>
      </c>
      <c r="G291" s="414" t="str">
        <f>IF(A291&lt;&gt;"",'Belegliste Träger'!I300,"")</f>
        <v/>
      </c>
      <c r="H291" s="461" t="str">
        <f>IF(A291&lt;&gt;"",'Belegliste Träger'!J300,"")</f>
        <v/>
      </c>
      <c r="I291" s="461" t="str">
        <f>IF(A291&lt;&gt;"",'Belegliste Träger'!K300,"")</f>
        <v/>
      </c>
      <c r="J291" s="414" t="str">
        <f>IF('Belegliste Träger'!M300="","",'Belegliste Träger'!M300)</f>
        <v/>
      </c>
      <c r="K291" s="414" t="str">
        <f>IF(A291&lt;&gt;"",IF('Belegliste Träger'!N300="ja",1,0),"")</f>
        <v/>
      </c>
      <c r="L291" s="414" t="str">
        <f>IF('Belegliste Träger'!O300="","",'Belegliste Träger'!O300)</f>
        <v/>
      </c>
    </row>
    <row r="292" spans="1:12" x14ac:dyDescent="0.25">
      <c r="A292" s="412" t="str">
        <f>'Belegliste Träger'!B301</f>
        <v/>
      </c>
      <c r="B292" s="414" t="str">
        <f>IF(A292&lt;&gt;"",'Belegliste Träger'!D301,"")</f>
        <v/>
      </c>
      <c r="C292" s="414" t="str">
        <f>IF(A292&lt;&gt;"",'Belegliste Träger'!E301,"")</f>
        <v/>
      </c>
      <c r="D292" s="459" t="str">
        <f>IF(A292&lt;&gt;"",'Belegliste Träger'!F301,"")</f>
        <v/>
      </c>
      <c r="E292" s="459" t="str">
        <f>IF(A292&lt;&gt;"",'Belegliste Träger'!G301,"")</f>
        <v/>
      </c>
      <c r="F292" s="414" t="str">
        <f>IF(A292&lt;&gt;"",'Belegliste Träger'!H301,"")</f>
        <v/>
      </c>
      <c r="G292" s="414" t="str">
        <f>IF(A292&lt;&gt;"",'Belegliste Träger'!I301,"")</f>
        <v/>
      </c>
      <c r="H292" s="461" t="str">
        <f>IF(A292&lt;&gt;"",'Belegliste Träger'!J301,"")</f>
        <v/>
      </c>
      <c r="I292" s="461" t="str">
        <f>IF(A292&lt;&gt;"",'Belegliste Träger'!K301,"")</f>
        <v/>
      </c>
      <c r="J292" s="414" t="str">
        <f>IF('Belegliste Träger'!M301="","",'Belegliste Träger'!M301)</f>
        <v/>
      </c>
      <c r="K292" s="414" t="str">
        <f>IF(A292&lt;&gt;"",IF('Belegliste Träger'!N301="ja",1,0),"")</f>
        <v/>
      </c>
      <c r="L292" s="414" t="str">
        <f>IF('Belegliste Träger'!O301="","",'Belegliste Träger'!O301)</f>
        <v/>
      </c>
    </row>
    <row r="293" spans="1:12" x14ac:dyDescent="0.25">
      <c r="A293" s="412" t="str">
        <f>'Belegliste Träger'!B302</f>
        <v/>
      </c>
      <c r="B293" s="414" t="str">
        <f>IF(A293&lt;&gt;"",'Belegliste Träger'!D302,"")</f>
        <v/>
      </c>
      <c r="C293" s="414" t="str">
        <f>IF(A293&lt;&gt;"",'Belegliste Träger'!E302,"")</f>
        <v/>
      </c>
      <c r="D293" s="459" t="str">
        <f>IF(A293&lt;&gt;"",'Belegliste Träger'!F302,"")</f>
        <v/>
      </c>
      <c r="E293" s="459" t="str">
        <f>IF(A293&lt;&gt;"",'Belegliste Träger'!G302,"")</f>
        <v/>
      </c>
      <c r="F293" s="414" t="str">
        <f>IF(A293&lt;&gt;"",'Belegliste Träger'!H302,"")</f>
        <v/>
      </c>
      <c r="G293" s="414" t="str">
        <f>IF(A293&lt;&gt;"",'Belegliste Träger'!I302,"")</f>
        <v/>
      </c>
      <c r="H293" s="461" t="str">
        <f>IF(A293&lt;&gt;"",'Belegliste Träger'!J302,"")</f>
        <v/>
      </c>
      <c r="I293" s="461" t="str">
        <f>IF(A293&lt;&gt;"",'Belegliste Träger'!K302,"")</f>
        <v/>
      </c>
      <c r="J293" s="414" t="str">
        <f>IF('Belegliste Träger'!M302="","",'Belegliste Träger'!M302)</f>
        <v/>
      </c>
      <c r="K293" s="414" t="str">
        <f>IF(A293&lt;&gt;"",IF('Belegliste Träger'!N302="ja",1,0),"")</f>
        <v/>
      </c>
      <c r="L293" s="414" t="str">
        <f>IF('Belegliste Träger'!O302="","",'Belegliste Träger'!O302)</f>
        <v/>
      </c>
    </row>
    <row r="294" spans="1:12" x14ac:dyDescent="0.25">
      <c r="A294" s="412" t="str">
        <f>'Belegliste Träger'!B303</f>
        <v/>
      </c>
      <c r="B294" s="414" t="str">
        <f>IF(A294&lt;&gt;"",'Belegliste Träger'!D303,"")</f>
        <v/>
      </c>
      <c r="C294" s="414" t="str">
        <f>IF(A294&lt;&gt;"",'Belegliste Träger'!E303,"")</f>
        <v/>
      </c>
      <c r="D294" s="459" t="str">
        <f>IF(A294&lt;&gt;"",'Belegliste Träger'!F303,"")</f>
        <v/>
      </c>
      <c r="E294" s="459" t="str">
        <f>IF(A294&lt;&gt;"",'Belegliste Träger'!G303,"")</f>
        <v/>
      </c>
      <c r="F294" s="414" t="str">
        <f>IF(A294&lt;&gt;"",'Belegliste Träger'!H303,"")</f>
        <v/>
      </c>
      <c r="G294" s="414" t="str">
        <f>IF(A294&lt;&gt;"",'Belegliste Träger'!I303,"")</f>
        <v/>
      </c>
      <c r="H294" s="461" t="str">
        <f>IF(A294&lt;&gt;"",'Belegliste Träger'!J303,"")</f>
        <v/>
      </c>
      <c r="I294" s="461" t="str">
        <f>IF(A294&lt;&gt;"",'Belegliste Träger'!K303,"")</f>
        <v/>
      </c>
      <c r="J294" s="414" t="str">
        <f>IF('Belegliste Träger'!M303="","",'Belegliste Träger'!M303)</f>
        <v/>
      </c>
      <c r="K294" s="414" t="str">
        <f>IF(A294&lt;&gt;"",IF('Belegliste Träger'!N303="ja",1,0),"")</f>
        <v/>
      </c>
      <c r="L294" s="414" t="str">
        <f>IF('Belegliste Träger'!O303="","",'Belegliste Träger'!O303)</f>
        <v/>
      </c>
    </row>
    <row r="295" spans="1:12" x14ac:dyDescent="0.25">
      <c r="A295" s="412" t="str">
        <f>'Belegliste Träger'!B304</f>
        <v/>
      </c>
      <c r="B295" s="414" t="str">
        <f>IF(A295&lt;&gt;"",'Belegliste Träger'!D304,"")</f>
        <v/>
      </c>
      <c r="C295" s="414" t="str">
        <f>IF(A295&lt;&gt;"",'Belegliste Träger'!E304,"")</f>
        <v/>
      </c>
      <c r="D295" s="459" t="str">
        <f>IF(A295&lt;&gt;"",'Belegliste Träger'!F304,"")</f>
        <v/>
      </c>
      <c r="E295" s="459" t="str">
        <f>IF(A295&lt;&gt;"",'Belegliste Träger'!G304,"")</f>
        <v/>
      </c>
      <c r="F295" s="414" t="str">
        <f>IF(A295&lt;&gt;"",'Belegliste Träger'!H304,"")</f>
        <v/>
      </c>
      <c r="G295" s="414" t="str">
        <f>IF(A295&lt;&gt;"",'Belegliste Träger'!I304,"")</f>
        <v/>
      </c>
      <c r="H295" s="461" t="str">
        <f>IF(A295&lt;&gt;"",'Belegliste Träger'!J304,"")</f>
        <v/>
      </c>
      <c r="I295" s="461" t="str">
        <f>IF(A295&lt;&gt;"",'Belegliste Träger'!K304,"")</f>
        <v/>
      </c>
      <c r="J295" s="414" t="str">
        <f>IF('Belegliste Träger'!M304="","",'Belegliste Träger'!M304)</f>
        <v/>
      </c>
      <c r="K295" s="414" t="str">
        <f>IF(A295&lt;&gt;"",IF('Belegliste Träger'!N304="ja",1,0),"")</f>
        <v/>
      </c>
      <c r="L295" s="414" t="str">
        <f>IF('Belegliste Träger'!O304="","",'Belegliste Träger'!O304)</f>
        <v/>
      </c>
    </row>
    <row r="296" spans="1:12" x14ac:dyDescent="0.25">
      <c r="A296" s="412" t="str">
        <f>'Belegliste Träger'!B305</f>
        <v/>
      </c>
      <c r="B296" s="414" t="str">
        <f>IF(A296&lt;&gt;"",'Belegliste Träger'!D305,"")</f>
        <v/>
      </c>
      <c r="C296" s="414" t="str">
        <f>IF(A296&lt;&gt;"",'Belegliste Träger'!E305,"")</f>
        <v/>
      </c>
      <c r="D296" s="459" t="str">
        <f>IF(A296&lt;&gt;"",'Belegliste Träger'!F305,"")</f>
        <v/>
      </c>
      <c r="E296" s="459" t="str">
        <f>IF(A296&lt;&gt;"",'Belegliste Träger'!G305,"")</f>
        <v/>
      </c>
      <c r="F296" s="414" t="str">
        <f>IF(A296&lt;&gt;"",'Belegliste Träger'!H305,"")</f>
        <v/>
      </c>
      <c r="G296" s="414" t="str">
        <f>IF(A296&lt;&gt;"",'Belegliste Träger'!I305,"")</f>
        <v/>
      </c>
      <c r="H296" s="461" t="str">
        <f>IF(A296&lt;&gt;"",'Belegliste Träger'!J305,"")</f>
        <v/>
      </c>
      <c r="I296" s="461" t="str">
        <f>IF(A296&lt;&gt;"",'Belegliste Träger'!K305,"")</f>
        <v/>
      </c>
      <c r="J296" s="414" t="str">
        <f>IF('Belegliste Träger'!M305="","",'Belegliste Träger'!M305)</f>
        <v/>
      </c>
      <c r="K296" s="414" t="str">
        <f>IF(A296&lt;&gt;"",IF('Belegliste Träger'!N305="ja",1,0),"")</f>
        <v/>
      </c>
      <c r="L296" s="414" t="str">
        <f>IF('Belegliste Träger'!O305="","",'Belegliste Träger'!O305)</f>
        <v/>
      </c>
    </row>
    <row r="297" spans="1:12" x14ac:dyDescent="0.25">
      <c r="A297" s="412" t="str">
        <f>'Belegliste Träger'!B306</f>
        <v/>
      </c>
      <c r="B297" s="414" t="str">
        <f>IF(A297&lt;&gt;"",'Belegliste Träger'!D306,"")</f>
        <v/>
      </c>
      <c r="C297" s="414" t="str">
        <f>IF(A297&lt;&gt;"",'Belegliste Träger'!E306,"")</f>
        <v/>
      </c>
      <c r="D297" s="459" t="str">
        <f>IF(A297&lt;&gt;"",'Belegliste Träger'!F306,"")</f>
        <v/>
      </c>
      <c r="E297" s="459" t="str">
        <f>IF(A297&lt;&gt;"",'Belegliste Träger'!G306,"")</f>
        <v/>
      </c>
      <c r="F297" s="414" t="str">
        <f>IF(A297&lt;&gt;"",'Belegliste Träger'!H306,"")</f>
        <v/>
      </c>
      <c r="G297" s="414" t="str">
        <f>IF(A297&lt;&gt;"",'Belegliste Träger'!I306,"")</f>
        <v/>
      </c>
      <c r="H297" s="461" t="str">
        <f>IF(A297&lt;&gt;"",'Belegliste Träger'!J306,"")</f>
        <v/>
      </c>
      <c r="I297" s="461" t="str">
        <f>IF(A297&lt;&gt;"",'Belegliste Träger'!K306,"")</f>
        <v/>
      </c>
      <c r="J297" s="414" t="str">
        <f>IF('Belegliste Träger'!M306="","",'Belegliste Träger'!M306)</f>
        <v/>
      </c>
      <c r="K297" s="414" t="str">
        <f>IF(A297&lt;&gt;"",IF('Belegliste Träger'!N306="ja",1,0),"")</f>
        <v/>
      </c>
      <c r="L297" s="414" t="str">
        <f>IF('Belegliste Träger'!O306="","",'Belegliste Träger'!O306)</f>
        <v/>
      </c>
    </row>
    <row r="298" spans="1:12" x14ac:dyDescent="0.25">
      <c r="A298" s="412" t="str">
        <f>'Belegliste Träger'!B307</f>
        <v/>
      </c>
      <c r="B298" s="414" t="str">
        <f>IF(A298&lt;&gt;"",'Belegliste Träger'!D307,"")</f>
        <v/>
      </c>
      <c r="C298" s="414" t="str">
        <f>IF(A298&lt;&gt;"",'Belegliste Träger'!E307,"")</f>
        <v/>
      </c>
      <c r="D298" s="459" t="str">
        <f>IF(A298&lt;&gt;"",'Belegliste Träger'!F307,"")</f>
        <v/>
      </c>
      <c r="E298" s="459" t="str">
        <f>IF(A298&lt;&gt;"",'Belegliste Träger'!G307,"")</f>
        <v/>
      </c>
      <c r="F298" s="414" t="str">
        <f>IF(A298&lt;&gt;"",'Belegliste Träger'!H307,"")</f>
        <v/>
      </c>
      <c r="G298" s="414" t="str">
        <f>IF(A298&lt;&gt;"",'Belegliste Träger'!I307,"")</f>
        <v/>
      </c>
      <c r="H298" s="461" t="str">
        <f>IF(A298&lt;&gt;"",'Belegliste Träger'!J307,"")</f>
        <v/>
      </c>
      <c r="I298" s="461" t="str">
        <f>IF(A298&lt;&gt;"",'Belegliste Träger'!K307,"")</f>
        <v/>
      </c>
      <c r="J298" s="414" t="str">
        <f>IF('Belegliste Träger'!M307="","",'Belegliste Träger'!M307)</f>
        <v/>
      </c>
      <c r="K298" s="414" t="str">
        <f>IF(A298&lt;&gt;"",IF('Belegliste Träger'!N307="ja",1,0),"")</f>
        <v/>
      </c>
      <c r="L298" s="414" t="str">
        <f>IF('Belegliste Träger'!O307="","",'Belegliste Träger'!O307)</f>
        <v/>
      </c>
    </row>
    <row r="299" spans="1:12" x14ac:dyDescent="0.25">
      <c r="A299" s="412" t="str">
        <f>'Belegliste Träger'!B308</f>
        <v/>
      </c>
      <c r="B299" s="414" t="str">
        <f>IF(A299&lt;&gt;"",'Belegliste Träger'!D308,"")</f>
        <v/>
      </c>
      <c r="C299" s="414" t="str">
        <f>IF(A299&lt;&gt;"",'Belegliste Träger'!E308,"")</f>
        <v/>
      </c>
      <c r="D299" s="459" t="str">
        <f>IF(A299&lt;&gt;"",'Belegliste Träger'!F308,"")</f>
        <v/>
      </c>
      <c r="E299" s="459" t="str">
        <f>IF(A299&lt;&gt;"",'Belegliste Träger'!G308,"")</f>
        <v/>
      </c>
      <c r="F299" s="414" t="str">
        <f>IF(A299&lt;&gt;"",'Belegliste Träger'!H308,"")</f>
        <v/>
      </c>
      <c r="G299" s="414" t="str">
        <f>IF(A299&lt;&gt;"",'Belegliste Träger'!I308,"")</f>
        <v/>
      </c>
      <c r="H299" s="461" t="str">
        <f>IF(A299&lt;&gt;"",'Belegliste Träger'!J308,"")</f>
        <v/>
      </c>
      <c r="I299" s="461" t="str">
        <f>IF(A299&lt;&gt;"",'Belegliste Träger'!K308,"")</f>
        <v/>
      </c>
      <c r="J299" s="414" t="str">
        <f>IF('Belegliste Träger'!M308="","",'Belegliste Träger'!M308)</f>
        <v/>
      </c>
      <c r="K299" s="414" t="str">
        <f>IF(A299&lt;&gt;"",IF('Belegliste Träger'!N308="ja",1,0),"")</f>
        <v/>
      </c>
      <c r="L299" s="414" t="str">
        <f>IF('Belegliste Träger'!O308="","",'Belegliste Träger'!O308)</f>
        <v/>
      </c>
    </row>
    <row r="300" spans="1:12" x14ac:dyDescent="0.25">
      <c r="A300" s="412" t="str">
        <f>'Belegliste Träger'!B309</f>
        <v/>
      </c>
      <c r="B300" s="414" t="str">
        <f>IF(A300&lt;&gt;"",'Belegliste Träger'!D309,"")</f>
        <v/>
      </c>
      <c r="C300" s="414" t="str">
        <f>IF(A300&lt;&gt;"",'Belegliste Träger'!E309,"")</f>
        <v/>
      </c>
      <c r="D300" s="459" t="str">
        <f>IF(A300&lt;&gt;"",'Belegliste Träger'!F309,"")</f>
        <v/>
      </c>
      <c r="E300" s="459" t="str">
        <f>IF(A300&lt;&gt;"",'Belegliste Träger'!G309,"")</f>
        <v/>
      </c>
      <c r="F300" s="414" t="str">
        <f>IF(A300&lt;&gt;"",'Belegliste Träger'!H309,"")</f>
        <v/>
      </c>
      <c r="G300" s="414" t="str">
        <f>IF(A300&lt;&gt;"",'Belegliste Träger'!I309,"")</f>
        <v/>
      </c>
      <c r="H300" s="461" t="str">
        <f>IF(A300&lt;&gt;"",'Belegliste Träger'!J309,"")</f>
        <v/>
      </c>
      <c r="I300" s="461" t="str">
        <f>IF(A300&lt;&gt;"",'Belegliste Träger'!K309,"")</f>
        <v/>
      </c>
      <c r="J300" s="414" t="str">
        <f>IF('Belegliste Träger'!M309="","",'Belegliste Träger'!M309)</f>
        <v/>
      </c>
      <c r="K300" s="414" t="str">
        <f>IF(A300&lt;&gt;"",IF('Belegliste Träger'!N309="ja",1,0),"")</f>
        <v/>
      </c>
      <c r="L300" s="414" t="str">
        <f>IF('Belegliste Träger'!O309="","",'Belegliste Träger'!O309)</f>
        <v/>
      </c>
    </row>
    <row r="301" spans="1:12" x14ac:dyDescent="0.25">
      <c r="A301" s="412" t="str">
        <f>'Belegliste Träger'!B310</f>
        <v/>
      </c>
      <c r="B301" s="414" t="str">
        <f>IF(A301&lt;&gt;"",'Belegliste Träger'!D310,"")</f>
        <v/>
      </c>
      <c r="C301" s="414" t="str">
        <f>IF(A301&lt;&gt;"",'Belegliste Träger'!E310,"")</f>
        <v/>
      </c>
      <c r="D301" s="459" t="str">
        <f>IF(A301&lt;&gt;"",'Belegliste Träger'!F310,"")</f>
        <v/>
      </c>
      <c r="E301" s="459" t="str">
        <f>IF(A301&lt;&gt;"",'Belegliste Träger'!G310,"")</f>
        <v/>
      </c>
      <c r="F301" s="414" t="str">
        <f>IF(A301&lt;&gt;"",'Belegliste Träger'!H310,"")</f>
        <v/>
      </c>
      <c r="G301" s="414" t="str">
        <f>IF(A301&lt;&gt;"",'Belegliste Träger'!I310,"")</f>
        <v/>
      </c>
      <c r="H301" s="461" t="str">
        <f>IF(A301&lt;&gt;"",'Belegliste Träger'!J310,"")</f>
        <v/>
      </c>
      <c r="I301" s="461" t="str">
        <f>IF(A301&lt;&gt;"",'Belegliste Träger'!K310,"")</f>
        <v/>
      </c>
      <c r="J301" s="414" t="str">
        <f>IF('Belegliste Träger'!M310="","",'Belegliste Träger'!M310)</f>
        <v/>
      </c>
      <c r="K301" s="414" t="str">
        <f>IF(A301&lt;&gt;"",IF('Belegliste Träger'!N310="ja",1,0),"")</f>
        <v/>
      </c>
      <c r="L301" s="414" t="str">
        <f>IF('Belegliste Träger'!O310="","",'Belegliste Träger'!O310)</f>
        <v/>
      </c>
    </row>
    <row r="302" spans="1:12" x14ac:dyDescent="0.25">
      <c r="A302" s="412" t="str">
        <f>'Belegliste Träger'!B311</f>
        <v/>
      </c>
      <c r="B302" s="414" t="str">
        <f>IF(A302&lt;&gt;"",'Belegliste Träger'!D311,"")</f>
        <v/>
      </c>
      <c r="C302" s="414" t="str">
        <f>IF(A302&lt;&gt;"",'Belegliste Träger'!E311,"")</f>
        <v/>
      </c>
      <c r="D302" s="459" t="str">
        <f>IF(A302&lt;&gt;"",'Belegliste Träger'!F311,"")</f>
        <v/>
      </c>
      <c r="E302" s="459" t="str">
        <f>IF(A302&lt;&gt;"",'Belegliste Träger'!G311,"")</f>
        <v/>
      </c>
      <c r="F302" s="414" t="str">
        <f>IF(A302&lt;&gt;"",'Belegliste Träger'!H311,"")</f>
        <v/>
      </c>
      <c r="G302" s="414" t="str">
        <f>IF(A302&lt;&gt;"",'Belegliste Träger'!I311,"")</f>
        <v/>
      </c>
      <c r="H302" s="461" t="str">
        <f>IF(A302&lt;&gt;"",'Belegliste Träger'!J311,"")</f>
        <v/>
      </c>
      <c r="I302" s="461" t="str">
        <f>IF(A302&lt;&gt;"",'Belegliste Träger'!K311,"")</f>
        <v/>
      </c>
      <c r="J302" s="414" t="str">
        <f>IF('Belegliste Träger'!M311="","",'Belegliste Träger'!M311)</f>
        <v/>
      </c>
      <c r="K302" s="414" t="str">
        <f>IF(A302&lt;&gt;"",IF('Belegliste Träger'!N311="ja",1,0),"")</f>
        <v/>
      </c>
      <c r="L302" s="414" t="str">
        <f>IF('Belegliste Träger'!O311="","",'Belegliste Träger'!O311)</f>
        <v/>
      </c>
    </row>
    <row r="303" spans="1:12" x14ac:dyDescent="0.25">
      <c r="A303" s="412" t="str">
        <f>'Belegliste Träger'!B312</f>
        <v/>
      </c>
      <c r="B303" s="414" t="str">
        <f>IF(A303&lt;&gt;"",'Belegliste Träger'!D312,"")</f>
        <v/>
      </c>
      <c r="C303" s="414" t="str">
        <f>IF(A303&lt;&gt;"",'Belegliste Träger'!E312,"")</f>
        <v/>
      </c>
      <c r="D303" s="459" t="str">
        <f>IF(A303&lt;&gt;"",'Belegliste Träger'!F312,"")</f>
        <v/>
      </c>
      <c r="E303" s="459" t="str">
        <f>IF(A303&lt;&gt;"",'Belegliste Träger'!G312,"")</f>
        <v/>
      </c>
      <c r="F303" s="414" t="str">
        <f>IF(A303&lt;&gt;"",'Belegliste Träger'!H312,"")</f>
        <v/>
      </c>
      <c r="G303" s="414" t="str">
        <f>IF(A303&lt;&gt;"",'Belegliste Träger'!I312,"")</f>
        <v/>
      </c>
      <c r="H303" s="461" t="str">
        <f>IF(A303&lt;&gt;"",'Belegliste Träger'!J312,"")</f>
        <v/>
      </c>
      <c r="I303" s="461" t="str">
        <f>IF(A303&lt;&gt;"",'Belegliste Träger'!K312,"")</f>
        <v/>
      </c>
      <c r="J303" s="414" t="str">
        <f>IF('Belegliste Träger'!M312="","",'Belegliste Träger'!M312)</f>
        <v/>
      </c>
      <c r="K303" s="414" t="str">
        <f>IF(A303&lt;&gt;"",IF('Belegliste Träger'!N312="ja",1,0),"")</f>
        <v/>
      </c>
      <c r="L303" s="414" t="str">
        <f>IF('Belegliste Träger'!O312="","",'Belegliste Träger'!O312)</f>
        <v/>
      </c>
    </row>
    <row r="304" spans="1:12" x14ac:dyDescent="0.25">
      <c r="A304" s="412" t="str">
        <f>'Belegliste Träger'!B313</f>
        <v/>
      </c>
      <c r="B304" s="414" t="str">
        <f>IF(A304&lt;&gt;"",'Belegliste Träger'!D313,"")</f>
        <v/>
      </c>
      <c r="C304" s="414" t="str">
        <f>IF(A304&lt;&gt;"",'Belegliste Träger'!E313,"")</f>
        <v/>
      </c>
      <c r="D304" s="459" t="str">
        <f>IF(A304&lt;&gt;"",'Belegliste Träger'!F313,"")</f>
        <v/>
      </c>
      <c r="E304" s="459" t="str">
        <f>IF(A304&lt;&gt;"",'Belegliste Träger'!G313,"")</f>
        <v/>
      </c>
      <c r="F304" s="414" t="str">
        <f>IF(A304&lt;&gt;"",'Belegliste Träger'!H313,"")</f>
        <v/>
      </c>
      <c r="G304" s="414" t="str">
        <f>IF(A304&lt;&gt;"",'Belegliste Träger'!I313,"")</f>
        <v/>
      </c>
      <c r="H304" s="461" t="str">
        <f>IF(A304&lt;&gt;"",'Belegliste Träger'!J313,"")</f>
        <v/>
      </c>
      <c r="I304" s="461" t="str">
        <f>IF(A304&lt;&gt;"",'Belegliste Träger'!K313,"")</f>
        <v/>
      </c>
      <c r="J304" s="414" t="str">
        <f>IF('Belegliste Träger'!M313="","",'Belegliste Träger'!M313)</f>
        <v/>
      </c>
      <c r="K304" s="414" t="str">
        <f>IF(A304&lt;&gt;"",IF('Belegliste Träger'!N313="ja",1,0),"")</f>
        <v/>
      </c>
      <c r="L304" s="414" t="str">
        <f>IF('Belegliste Träger'!O313="","",'Belegliste Träger'!O313)</f>
        <v/>
      </c>
    </row>
    <row r="305" spans="1:12" x14ac:dyDescent="0.25">
      <c r="A305" s="412" t="str">
        <f>'Belegliste Träger'!B314</f>
        <v/>
      </c>
      <c r="B305" s="414" t="str">
        <f>IF(A305&lt;&gt;"",'Belegliste Träger'!D314,"")</f>
        <v/>
      </c>
      <c r="C305" s="414" t="str">
        <f>IF(A305&lt;&gt;"",'Belegliste Träger'!E314,"")</f>
        <v/>
      </c>
      <c r="D305" s="459" t="str">
        <f>IF(A305&lt;&gt;"",'Belegliste Träger'!F314,"")</f>
        <v/>
      </c>
      <c r="E305" s="459" t="str">
        <f>IF(A305&lt;&gt;"",'Belegliste Träger'!G314,"")</f>
        <v/>
      </c>
      <c r="F305" s="414" t="str">
        <f>IF(A305&lt;&gt;"",'Belegliste Träger'!H314,"")</f>
        <v/>
      </c>
      <c r="G305" s="414" t="str">
        <f>IF(A305&lt;&gt;"",'Belegliste Träger'!I314,"")</f>
        <v/>
      </c>
      <c r="H305" s="461" t="str">
        <f>IF(A305&lt;&gt;"",'Belegliste Träger'!J314,"")</f>
        <v/>
      </c>
      <c r="I305" s="461" t="str">
        <f>IF(A305&lt;&gt;"",'Belegliste Träger'!K314,"")</f>
        <v/>
      </c>
      <c r="J305" s="414" t="str">
        <f>IF('Belegliste Träger'!M314="","",'Belegliste Träger'!M314)</f>
        <v/>
      </c>
      <c r="K305" s="414" t="str">
        <f>IF(A305&lt;&gt;"",IF('Belegliste Träger'!N314="ja",1,0),"")</f>
        <v/>
      </c>
      <c r="L305" s="414" t="str">
        <f>IF('Belegliste Träger'!O314="","",'Belegliste Träger'!O314)</f>
        <v/>
      </c>
    </row>
    <row r="306" spans="1:12" x14ac:dyDescent="0.25">
      <c r="A306" s="412" t="str">
        <f>'Belegliste Träger'!B315</f>
        <v/>
      </c>
      <c r="B306" s="414" t="str">
        <f>IF(A306&lt;&gt;"",'Belegliste Träger'!D315,"")</f>
        <v/>
      </c>
      <c r="C306" s="414" t="str">
        <f>IF(A306&lt;&gt;"",'Belegliste Träger'!E315,"")</f>
        <v/>
      </c>
      <c r="D306" s="459" t="str">
        <f>IF(A306&lt;&gt;"",'Belegliste Träger'!F315,"")</f>
        <v/>
      </c>
      <c r="E306" s="459" t="str">
        <f>IF(A306&lt;&gt;"",'Belegliste Träger'!G315,"")</f>
        <v/>
      </c>
      <c r="F306" s="414" t="str">
        <f>IF(A306&lt;&gt;"",'Belegliste Träger'!H315,"")</f>
        <v/>
      </c>
      <c r="G306" s="414" t="str">
        <f>IF(A306&lt;&gt;"",'Belegliste Träger'!I315,"")</f>
        <v/>
      </c>
      <c r="H306" s="461" t="str">
        <f>IF(A306&lt;&gt;"",'Belegliste Träger'!J315,"")</f>
        <v/>
      </c>
      <c r="I306" s="461" t="str">
        <f>IF(A306&lt;&gt;"",'Belegliste Träger'!K315,"")</f>
        <v/>
      </c>
      <c r="J306" s="414" t="str">
        <f>IF('Belegliste Träger'!M315="","",'Belegliste Träger'!M315)</f>
        <v/>
      </c>
      <c r="K306" s="414" t="str">
        <f>IF(A306&lt;&gt;"",IF('Belegliste Träger'!N315="ja",1,0),"")</f>
        <v/>
      </c>
      <c r="L306" s="414" t="str">
        <f>IF('Belegliste Träger'!O315="","",'Belegliste Träger'!O315)</f>
        <v/>
      </c>
    </row>
    <row r="307" spans="1:12" x14ac:dyDescent="0.25">
      <c r="A307" s="412" t="str">
        <f>'Belegliste Träger'!B316</f>
        <v/>
      </c>
      <c r="B307" s="414" t="str">
        <f>IF(A307&lt;&gt;"",'Belegliste Träger'!D316,"")</f>
        <v/>
      </c>
      <c r="C307" s="414" t="str">
        <f>IF(A307&lt;&gt;"",'Belegliste Träger'!E316,"")</f>
        <v/>
      </c>
      <c r="D307" s="459" t="str">
        <f>IF(A307&lt;&gt;"",'Belegliste Träger'!F316,"")</f>
        <v/>
      </c>
      <c r="E307" s="459" t="str">
        <f>IF(A307&lt;&gt;"",'Belegliste Träger'!G316,"")</f>
        <v/>
      </c>
      <c r="F307" s="414" t="str">
        <f>IF(A307&lt;&gt;"",'Belegliste Träger'!H316,"")</f>
        <v/>
      </c>
      <c r="G307" s="414" t="str">
        <f>IF(A307&lt;&gt;"",'Belegliste Träger'!I316,"")</f>
        <v/>
      </c>
      <c r="H307" s="461" t="str">
        <f>IF(A307&lt;&gt;"",'Belegliste Träger'!J316,"")</f>
        <v/>
      </c>
      <c r="I307" s="461" t="str">
        <f>IF(A307&lt;&gt;"",'Belegliste Träger'!K316,"")</f>
        <v/>
      </c>
      <c r="J307" s="414" t="str">
        <f>IF('Belegliste Träger'!M316="","",'Belegliste Träger'!M316)</f>
        <v/>
      </c>
      <c r="K307" s="414" t="str">
        <f>IF(A307&lt;&gt;"",IF('Belegliste Träger'!N316="ja",1,0),"")</f>
        <v/>
      </c>
      <c r="L307" s="414" t="str">
        <f>IF('Belegliste Träger'!O316="","",'Belegliste Träger'!O316)</f>
        <v/>
      </c>
    </row>
    <row r="308" spans="1:12" x14ac:dyDescent="0.25">
      <c r="A308" s="412" t="str">
        <f>'Belegliste Träger'!B317</f>
        <v/>
      </c>
      <c r="B308" s="414" t="str">
        <f>IF(A308&lt;&gt;"",'Belegliste Träger'!D317,"")</f>
        <v/>
      </c>
      <c r="C308" s="414" t="str">
        <f>IF(A308&lt;&gt;"",'Belegliste Träger'!E317,"")</f>
        <v/>
      </c>
      <c r="D308" s="459" t="str">
        <f>IF(A308&lt;&gt;"",'Belegliste Träger'!F317,"")</f>
        <v/>
      </c>
      <c r="E308" s="459" t="str">
        <f>IF(A308&lt;&gt;"",'Belegliste Träger'!G317,"")</f>
        <v/>
      </c>
      <c r="F308" s="414" t="str">
        <f>IF(A308&lt;&gt;"",'Belegliste Träger'!H317,"")</f>
        <v/>
      </c>
      <c r="G308" s="414" t="str">
        <f>IF(A308&lt;&gt;"",'Belegliste Träger'!I317,"")</f>
        <v/>
      </c>
      <c r="H308" s="461" t="str">
        <f>IF(A308&lt;&gt;"",'Belegliste Träger'!J317,"")</f>
        <v/>
      </c>
      <c r="I308" s="461" t="str">
        <f>IF(A308&lt;&gt;"",'Belegliste Träger'!K317,"")</f>
        <v/>
      </c>
      <c r="J308" s="414" t="str">
        <f>IF('Belegliste Träger'!M317="","",'Belegliste Träger'!M317)</f>
        <v/>
      </c>
      <c r="K308" s="414" t="str">
        <f>IF(A308&lt;&gt;"",IF('Belegliste Träger'!N317="ja",1,0),"")</f>
        <v/>
      </c>
      <c r="L308" s="414" t="str">
        <f>IF('Belegliste Träger'!O317="","",'Belegliste Träger'!O317)</f>
        <v/>
      </c>
    </row>
    <row r="309" spans="1:12" x14ac:dyDescent="0.25">
      <c r="A309" s="412" t="str">
        <f>'Belegliste Träger'!B318</f>
        <v/>
      </c>
      <c r="B309" s="414" t="str">
        <f>IF(A309&lt;&gt;"",'Belegliste Träger'!D318,"")</f>
        <v/>
      </c>
      <c r="C309" s="414" t="str">
        <f>IF(A309&lt;&gt;"",'Belegliste Träger'!E318,"")</f>
        <v/>
      </c>
      <c r="D309" s="459" t="str">
        <f>IF(A309&lt;&gt;"",'Belegliste Träger'!F318,"")</f>
        <v/>
      </c>
      <c r="E309" s="459" t="str">
        <f>IF(A309&lt;&gt;"",'Belegliste Träger'!G318,"")</f>
        <v/>
      </c>
      <c r="F309" s="414" t="str">
        <f>IF(A309&lt;&gt;"",'Belegliste Träger'!H318,"")</f>
        <v/>
      </c>
      <c r="G309" s="414" t="str">
        <f>IF(A309&lt;&gt;"",'Belegliste Träger'!I318,"")</f>
        <v/>
      </c>
      <c r="H309" s="461" t="str">
        <f>IF(A309&lt;&gt;"",'Belegliste Träger'!J318,"")</f>
        <v/>
      </c>
      <c r="I309" s="461" t="str">
        <f>IF(A309&lt;&gt;"",'Belegliste Träger'!K318,"")</f>
        <v/>
      </c>
      <c r="J309" s="414" t="str">
        <f>IF('Belegliste Träger'!M318="","",'Belegliste Träger'!M318)</f>
        <v/>
      </c>
      <c r="K309" s="414" t="str">
        <f>IF(A309&lt;&gt;"",IF('Belegliste Träger'!N318="ja",1,0),"")</f>
        <v/>
      </c>
      <c r="L309" s="414" t="str">
        <f>IF('Belegliste Träger'!O318="","",'Belegliste Träger'!O318)</f>
        <v/>
      </c>
    </row>
    <row r="310" spans="1:12" x14ac:dyDescent="0.25">
      <c r="A310" s="412" t="str">
        <f>'Belegliste Träger'!B319</f>
        <v/>
      </c>
      <c r="B310" s="414" t="str">
        <f>IF(A310&lt;&gt;"",'Belegliste Träger'!D319,"")</f>
        <v/>
      </c>
      <c r="C310" s="414" t="str">
        <f>IF(A310&lt;&gt;"",'Belegliste Träger'!E319,"")</f>
        <v/>
      </c>
      <c r="D310" s="459" t="str">
        <f>IF(A310&lt;&gt;"",'Belegliste Träger'!F319,"")</f>
        <v/>
      </c>
      <c r="E310" s="459" t="str">
        <f>IF(A310&lt;&gt;"",'Belegliste Träger'!G319,"")</f>
        <v/>
      </c>
      <c r="F310" s="414" t="str">
        <f>IF(A310&lt;&gt;"",'Belegliste Träger'!H319,"")</f>
        <v/>
      </c>
      <c r="G310" s="414" t="str">
        <f>IF(A310&lt;&gt;"",'Belegliste Träger'!I319,"")</f>
        <v/>
      </c>
      <c r="H310" s="461" t="str">
        <f>IF(A310&lt;&gt;"",'Belegliste Träger'!J319,"")</f>
        <v/>
      </c>
      <c r="I310" s="461" t="str">
        <f>IF(A310&lt;&gt;"",'Belegliste Träger'!K319,"")</f>
        <v/>
      </c>
      <c r="J310" s="414" t="str">
        <f>IF('Belegliste Träger'!M319="","",'Belegliste Träger'!M319)</f>
        <v/>
      </c>
      <c r="K310" s="414" t="str">
        <f>IF(A310&lt;&gt;"",IF('Belegliste Träger'!N319="ja",1,0),"")</f>
        <v/>
      </c>
      <c r="L310" s="414" t="str">
        <f>IF('Belegliste Träger'!O319="","",'Belegliste Träger'!O319)</f>
        <v/>
      </c>
    </row>
    <row r="311" spans="1:12" x14ac:dyDescent="0.25">
      <c r="A311" s="412" t="str">
        <f>'Belegliste Träger'!B320</f>
        <v/>
      </c>
      <c r="B311" s="414" t="str">
        <f>IF(A311&lt;&gt;"",'Belegliste Träger'!D320,"")</f>
        <v/>
      </c>
      <c r="C311" s="414" t="str">
        <f>IF(A311&lt;&gt;"",'Belegliste Träger'!E320,"")</f>
        <v/>
      </c>
      <c r="D311" s="459" t="str">
        <f>IF(A311&lt;&gt;"",'Belegliste Träger'!F320,"")</f>
        <v/>
      </c>
      <c r="E311" s="459" t="str">
        <f>IF(A311&lt;&gt;"",'Belegliste Träger'!G320,"")</f>
        <v/>
      </c>
      <c r="F311" s="414" t="str">
        <f>IF(A311&lt;&gt;"",'Belegliste Träger'!H320,"")</f>
        <v/>
      </c>
      <c r="G311" s="414" t="str">
        <f>IF(A311&lt;&gt;"",'Belegliste Träger'!I320,"")</f>
        <v/>
      </c>
      <c r="H311" s="461" t="str">
        <f>IF(A311&lt;&gt;"",'Belegliste Träger'!J320,"")</f>
        <v/>
      </c>
      <c r="I311" s="461" t="str">
        <f>IF(A311&lt;&gt;"",'Belegliste Träger'!K320,"")</f>
        <v/>
      </c>
      <c r="J311" s="414" t="str">
        <f>IF('Belegliste Träger'!M320="","",'Belegliste Träger'!M320)</f>
        <v/>
      </c>
      <c r="K311" s="414" t="str">
        <f>IF(A311&lt;&gt;"",IF('Belegliste Träger'!N320="ja",1,0),"")</f>
        <v/>
      </c>
      <c r="L311" s="414" t="str">
        <f>IF('Belegliste Träger'!O320="","",'Belegliste Träger'!O320)</f>
        <v/>
      </c>
    </row>
    <row r="312" spans="1:12" x14ac:dyDescent="0.25">
      <c r="A312" s="412" t="str">
        <f>'Belegliste Träger'!B321</f>
        <v/>
      </c>
      <c r="B312" s="414" t="str">
        <f>IF(A312&lt;&gt;"",'Belegliste Träger'!D321,"")</f>
        <v/>
      </c>
      <c r="C312" s="414" t="str">
        <f>IF(A312&lt;&gt;"",'Belegliste Träger'!E321,"")</f>
        <v/>
      </c>
      <c r="D312" s="459" t="str">
        <f>IF(A312&lt;&gt;"",'Belegliste Träger'!F321,"")</f>
        <v/>
      </c>
      <c r="E312" s="459" t="str">
        <f>IF(A312&lt;&gt;"",'Belegliste Träger'!G321,"")</f>
        <v/>
      </c>
      <c r="F312" s="414" t="str">
        <f>IF(A312&lt;&gt;"",'Belegliste Träger'!H321,"")</f>
        <v/>
      </c>
      <c r="G312" s="414" t="str">
        <f>IF(A312&lt;&gt;"",'Belegliste Träger'!I321,"")</f>
        <v/>
      </c>
      <c r="H312" s="461" t="str">
        <f>IF(A312&lt;&gt;"",'Belegliste Träger'!J321,"")</f>
        <v/>
      </c>
      <c r="I312" s="461" t="str">
        <f>IF(A312&lt;&gt;"",'Belegliste Träger'!K321,"")</f>
        <v/>
      </c>
      <c r="J312" s="414" t="str">
        <f>IF('Belegliste Träger'!M321="","",'Belegliste Träger'!M321)</f>
        <v/>
      </c>
      <c r="K312" s="414" t="str">
        <f>IF(A312&lt;&gt;"",IF('Belegliste Träger'!N321="ja",1,0),"")</f>
        <v/>
      </c>
      <c r="L312" s="414" t="str">
        <f>IF('Belegliste Träger'!O321="","",'Belegliste Träger'!O321)</f>
        <v/>
      </c>
    </row>
    <row r="313" spans="1:12" x14ac:dyDescent="0.25">
      <c r="A313" s="412" t="str">
        <f>'Belegliste Träger'!B322</f>
        <v/>
      </c>
      <c r="B313" s="414" t="str">
        <f>IF(A313&lt;&gt;"",'Belegliste Träger'!D322,"")</f>
        <v/>
      </c>
      <c r="C313" s="414" t="str">
        <f>IF(A313&lt;&gt;"",'Belegliste Träger'!E322,"")</f>
        <v/>
      </c>
      <c r="D313" s="459" t="str">
        <f>IF(A313&lt;&gt;"",'Belegliste Träger'!F322,"")</f>
        <v/>
      </c>
      <c r="E313" s="459" t="str">
        <f>IF(A313&lt;&gt;"",'Belegliste Träger'!G322,"")</f>
        <v/>
      </c>
      <c r="F313" s="414" t="str">
        <f>IF(A313&lt;&gt;"",'Belegliste Träger'!H322,"")</f>
        <v/>
      </c>
      <c r="G313" s="414" t="str">
        <f>IF(A313&lt;&gt;"",'Belegliste Träger'!I322,"")</f>
        <v/>
      </c>
      <c r="H313" s="461" t="str">
        <f>IF(A313&lt;&gt;"",'Belegliste Träger'!J322,"")</f>
        <v/>
      </c>
      <c r="I313" s="461" t="str">
        <f>IF(A313&lt;&gt;"",'Belegliste Träger'!K322,"")</f>
        <v/>
      </c>
      <c r="J313" s="414" t="str">
        <f>IF('Belegliste Träger'!M322="","",'Belegliste Träger'!M322)</f>
        <v/>
      </c>
      <c r="K313" s="414" t="str">
        <f>IF(A313&lt;&gt;"",IF('Belegliste Träger'!N322="ja",1,0),"")</f>
        <v/>
      </c>
      <c r="L313" s="414" t="str">
        <f>IF('Belegliste Träger'!O322="","",'Belegliste Träger'!O322)</f>
        <v/>
      </c>
    </row>
    <row r="314" spans="1:12" x14ac:dyDescent="0.25">
      <c r="A314" s="412" t="str">
        <f>'Belegliste Träger'!B323</f>
        <v/>
      </c>
      <c r="B314" s="414" t="str">
        <f>IF(A314&lt;&gt;"",'Belegliste Träger'!D323,"")</f>
        <v/>
      </c>
      <c r="C314" s="414" t="str">
        <f>IF(A314&lt;&gt;"",'Belegliste Träger'!E323,"")</f>
        <v/>
      </c>
      <c r="D314" s="459" t="str">
        <f>IF(A314&lt;&gt;"",'Belegliste Träger'!F323,"")</f>
        <v/>
      </c>
      <c r="E314" s="459" t="str">
        <f>IF(A314&lt;&gt;"",'Belegliste Träger'!G323,"")</f>
        <v/>
      </c>
      <c r="F314" s="414" t="str">
        <f>IF(A314&lt;&gt;"",'Belegliste Träger'!H323,"")</f>
        <v/>
      </c>
      <c r="G314" s="414" t="str">
        <f>IF(A314&lt;&gt;"",'Belegliste Träger'!I323,"")</f>
        <v/>
      </c>
      <c r="H314" s="461" t="str">
        <f>IF(A314&lt;&gt;"",'Belegliste Träger'!J323,"")</f>
        <v/>
      </c>
      <c r="I314" s="461" t="str">
        <f>IF(A314&lt;&gt;"",'Belegliste Träger'!K323,"")</f>
        <v/>
      </c>
      <c r="J314" s="414" t="str">
        <f>IF('Belegliste Träger'!M323="","",'Belegliste Träger'!M323)</f>
        <v/>
      </c>
      <c r="K314" s="414" t="str">
        <f>IF(A314&lt;&gt;"",IF('Belegliste Träger'!N323="ja",1,0),"")</f>
        <v/>
      </c>
      <c r="L314" s="414" t="str">
        <f>IF('Belegliste Träger'!O323="","",'Belegliste Träger'!O323)</f>
        <v/>
      </c>
    </row>
    <row r="315" spans="1:12" x14ac:dyDescent="0.25">
      <c r="A315" s="412" t="str">
        <f>'Belegliste Träger'!B324</f>
        <v/>
      </c>
      <c r="B315" s="414" t="str">
        <f>IF(A315&lt;&gt;"",'Belegliste Träger'!D324,"")</f>
        <v/>
      </c>
      <c r="C315" s="414" t="str">
        <f>IF(A315&lt;&gt;"",'Belegliste Träger'!E324,"")</f>
        <v/>
      </c>
      <c r="D315" s="459" t="str">
        <f>IF(A315&lt;&gt;"",'Belegliste Träger'!F324,"")</f>
        <v/>
      </c>
      <c r="E315" s="459" t="str">
        <f>IF(A315&lt;&gt;"",'Belegliste Träger'!G324,"")</f>
        <v/>
      </c>
      <c r="F315" s="414" t="str">
        <f>IF(A315&lt;&gt;"",'Belegliste Träger'!H324,"")</f>
        <v/>
      </c>
      <c r="G315" s="414" t="str">
        <f>IF(A315&lt;&gt;"",'Belegliste Träger'!I324,"")</f>
        <v/>
      </c>
      <c r="H315" s="461" t="str">
        <f>IF(A315&lt;&gt;"",'Belegliste Träger'!J324,"")</f>
        <v/>
      </c>
      <c r="I315" s="461" t="str">
        <f>IF(A315&lt;&gt;"",'Belegliste Träger'!K324,"")</f>
        <v/>
      </c>
      <c r="J315" s="414" t="str">
        <f>IF('Belegliste Träger'!M324="","",'Belegliste Träger'!M324)</f>
        <v/>
      </c>
      <c r="K315" s="414" t="str">
        <f>IF(A315&lt;&gt;"",IF('Belegliste Träger'!N324="ja",1,0),"")</f>
        <v/>
      </c>
      <c r="L315" s="414" t="str">
        <f>IF('Belegliste Träger'!O324="","",'Belegliste Träger'!O324)</f>
        <v/>
      </c>
    </row>
    <row r="316" spans="1:12" x14ac:dyDescent="0.25">
      <c r="A316" s="412" t="str">
        <f>'Belegliste Träger'!B325</f>
        <v/>
      </c>
      <c r="B316" s="414" t="str">
        <f>IF(A316&lt;&gt;"",'Belegliste Träger'!D325,"")</f>
        <v/>
      </c>
      <c r="C316" s="414" t="str">
        <f>IF(A316&lt;&gt;"",'Belegliste Träger'!E325,"")</f>
        <v/>
      </c>
      <c r="D316" s="459" t="str">
        <f>IF(A316&lt;&gt;"",'Belegliste Träger'!F325,"")</f>
        <v/>
      </c>
      <c r="E316" s="459" t="str">
        <f>IF(A316&lt;&gt;"",'Belegliste Träger'!G325,"")</f>
        <v/>
      </c>
      <c r="F316" s="414" t="str">
        <f>IF(A316&lt;&gt;"",'Belegliste Träger'!H325,"")</f>
        <v/>
      </c>
      <c r="G316" s="414" t="str">
        <f>IF(A316&lt;&gt;"",'Belegliste Träger'!I325,"")</f>
        <v/>
      </c>
      <c r="H316" s="461" t="str">
        <f>IF(A316&lt;&gt;"",'Belegliste Träger'!J325,"")</f>
        <v/>
      </c>
      <c r="I316" s="461" t="str">
        <f>IF(A316&lt;&gt;"",'Belegliste Träger'!K325,"")</f>
        <v/>
      </c>
      <c r="J316" s="414" t="str">
        <f>IF('Belegliste Träger'!M325="","",'Belegliste Träger'!M325)</f>
        <v/>
      </c>
      <c r="K316" s="414" t="str">
        <f>IF(A316&lt;&gt;"",IF('Belegliste Träger'!N325="ja",1,0),"")</f>
        <v/>
      </c>
      <c r="L316" s="414" t="str">
        <f>IF('Belegliste Träger'!O325="","",'Belegliste Träger'!O325)</f>
        <v/>
      </c>
    </row>
    <row r="317" spans="1:12" x14ac:dyDescent="0.25">
      <c r="A317" s="412" t="str">
        <f>'Belegliste Träger'!B326</f>
        <v/>
      </c>
      <c r="B317" s="414" t="str">
        <f>IF(A317&lt;&gt;"",'Belegliste Träger'!D326,"")</f>
        <v/>
      </c>
      <c r="C317" s="414" t="str">
        <f>IF(A317&lt;&gt;"",'Belegliste Träger'!E326,"")</f>
        <v/>
      </c>
      <c r="D317" s="459" t="str">
        <f>IF(A317&lt;&gt;"",'Belegliste Träger'!F326,"")</f>
        <v/>
      </c>
      <c r="E317" s="459" t="str">
        <f>IF(A317&lt;&gt;"",'Belegliste Träger'!G326,"")</f>
        <v/>
      </c>
      <c r="F317" s="414" t="str">
        <f>IF(A317&lt;&gt;"",'Belegliste Träger'!H326,"")</f>
        <v/>
      </c>
      <c r="G317" s="414" t="str">
        <f>IF(A317&lt;&gt;"",'Belegliste Träger'!I326,"")</f>
        <v/>
      </c>
      <c r="H317" s="461" t="str">
        <f>IF(A317&lt;&gt;"",'Belegliste Träger'!J326,"")</f>
        <v/>
      </c>
      <c r="I317" s="461" t="str">
        <f>IF(A317&lt;&gt;"",'Belegliste Träger'!K326,"")</f>
        <v/>
      </c>
      <c r="J317" s="414" t="str">
        <f>IF('Belegliste Träger'!M326="","",'Belegliste Träger'!M326)</f>
        <v/>
      </c>
      <c r="K317" s="414" t="str">
        <f>IF(A317&lt;&gt;"",IF('Belegliste Träger'!N326="ja",1,0),"")</f>
        <v/>
      </c>
      <c r="L317" s="414" t="str">
        <f>IF('Belegliste Träger'!O326="","",'Belegliste Träger'!O326)</f>
        <v/>
      </c>
    </row>
    <row r="318" spans="1:12" x14ac:dyDescent="0.25">
      <c r="A318" s="412" t="str">
        <f>'Belegliste Träger'!B327</f>
        <v/>
      </c>
      <c r="B318" s="414" t="str">
        <f>IF(A318&lt;&gt;"",'Belegliste Träger'!D327,"")</f>
        <v/>
      </c>
      <c r="C318" s="414" t="str">
        <f>IF(A318&lt;&gt;"",'Belegliste Träger'!E327,"")</f>
        <v/>
      </c>
      <c r="D318" s="459" t="str">
        <f>IF(A318&lt;&gt;"",'Belegliste Träger'!F327,"")</f>
        <v/>
      </c>
      <c r="E318" s="459" t="str">
        <f>IF(A318&lt;&gt;"",'Belegliste Träger'!G327,"")</f>
        <v/>
      </c>
      <c r="F318" s="414" t="str">
        <f>IF(A318&lt;&gt;"",'Belegliste Träger'!H327,"")</f>
        <v/>
      </c>
      <c r="G318" s="414" t="str">
        <f>IF(A318&lt;&gt;"",'Belegliste Träger'!I327,"")</f>
        <v/>
      </c>
      <c r="H318" s="461" t="str">
        <f>IF(A318&lt;&gt;"",'Belegliste Träger'!J327,"")</f>
        <v/>
      </c>
      <c r="I318" s="461" t="str">
        <f>IF(A318&lt;&gt;"",'Belegliste Träger'!K327,"")</f>
        <v/>
      </c>
      <c r="J318" s="414" t="str">
        <f>IF('Belegliste Träger'!M327="","",'Belegliste Träger'!M327)</f>
        <v/>
      </c>
      <c r="K318" s="414" t="str">
        <f>IF(A318&lt;&gt;"",IF('Belegliste Träger'!N327="ja",1,0),"")</f>
        <v/>
      </c>
      <c r="L318" s="414" t="str">
        <f>IF('Belegliste Träger'!O327="","",'Belegliste Träger'!O327)</f>
        <v/>
      </c>
    </row>
    <row r="319" spans="1:12" x14ac:dyDescent="0.25">
      <c r="A319" s="412" t="str">
        <f>'Belegliste Träger'!B328</f>
        <v/>
      </c>
      <c r="B319" s="414" t="str">
        <f>IF(A319&lt;&gt;"",'Belegliste Träger'!D328,"")</f>
        <v/>
      </c>
      <c r="C319" s="414" t="str">
        <f>IF(A319&lt;&gt;"",'Belegliste Träger'!E328,"")</f>
        <v/>
      </c>
      <c r="D319" s="459" t="str">
        <f>IF(A319&lt;&gt;"",'Belegliste Träger'!F328,"")</f>
        <v/>
      </c>
      <c r="E319" s="459" t="str">
        <f>IF(A319&lt;&gt;"",'Belegliste Träger'!G328,"")</f>
        <v/>
      </c>
      <c r="F319" s="414" t="str">
        <f>IF(A319&lt;&gt;"",'Belegliste Träger'!H328,"")</f>
        <v/>
      </c>
      <c r="G319" s="414" t="str">
        <f>IF(A319&lt;&gt;"",'Belegliste Träger'!I328,"")</f>
        <v/>
      </c>
      <c r="H319" s="461" t="str">
        <f>IF(A319&lt;&gt;"",'Belegliste Träger'!J328,"")</f>
        <v/>
      </c>
      <c r="I319" s="461" t="str">
        <f>IF(A319&lt;&gt;"",'Belegliste Träger'!K328,"")</f>
        <v/>
      </c>
      <c r="J319" s="414" t="str">
        <f>IF('Belegliste Träger'!M328="","",'Belegliste Träger'!M328)</f>
        <v/>
      </c>
      <c r="K319" s="414" t="str">
        <f>IF(A319&lt;&gt;"",IF('Belegliste Träger'!N328="ja",1,0),"")</f>
        <v/>
      </c>
      <c r="L319" s="414" t="str">
        <f>IF('Belegliste Träger'!O328="","",'Belegliste Träger'!O328)</f>
        <v/>
      </c>
    </row>
    <row r="320" spans="1:12" x14ac:dyDescent="0.25">
      <c r="A320" s="412" t="str">
        <f>'Belegliste Träger'!B329</f>
        <v/>
      </c>
      <c r="B320" s="414" t="str">
        <f>IF(A320&lt;&gt;"",'Belegliste Träger'!D329,"")</f>
        <v/>
      </c>
      <c r="C320" s="414" t="str">
        <f>IF(A320&lt;&gt;"",'Belegliste Träger'!E329,"")</f>
        <v/>
      </c>
      <c r="D320" s="459" t="str">
        <f>IF(A320&lt;&gt;"",'Belegliste Träger'!F329,"")</f>
        <v/>
      </c>
      <c r="E320" s="459" t="str">
        <f>IF(A320&lt;&gt;"",'Belegliste Träger'!G329,"")</f>
        <v/>
      </c>
      <c r="F320" s="414" t="str">
        <f>IF(A320&lt;&gt;"",'Belegliste Träger'!H329,"")</f>
        <v/>
      </c>
      <c r="G320" s="414" t="str">
        <f>IF(A320&lt;&gt;"",'Belegliste Träger'!I329,"")</f>
        <v/>
      </c>
      <c r="H320" s="461" t="str">
        <f>IF(A320&lt;&gt;"",'Belegliste Träger'!J329,"")</f>
        <v/>
      </c>
      <c r="I320" s="461" t="str">
        <f>IF(A320&lt;&gt;"",'Belegliste Träger'!K329,"")</f>
        <v/>
      </c>
      <c r="J320" s="414" t="str">
        <f>IF('Belegliste Träger'!M329="","",'Belegliste Träger'!M329)</f>
        <v/>
      </c>
      <c r="K320" s="414" t="str">
        <f>IF(A320&lt;&gt;"",IF('Belegliste Träger'!N329="ja",1,0),"")</f>
        <v/>
      </c>
      <c r="L320" s="414" t="str">
        <f>IF('Belegliste Träger'!O329="","",'Belegliste Träger'!O329)</f>
        <v/>
      </c>
    </row>
    <row r="321" spans="1:12" x14ac:dyDescent="0.25">
      <c r="A321" s="412" t="str">
        <f>'Belegliste Träger'!B330</f>
        <v/>
      </c>
      <c r="B321" s="414" t="str">
        <f>IF(A321&lt;&gt;"",'Belegliste Träger'!D330,"")</f>
        <v/>
      </c>
      <c r="C321" s="414" t="str">
        <f>IF(A321&lt;&gt;"",'Belegliste Träger'!E330,"")</f>
        <v/>
      </c>
      <c r="D321" s="459" t="str">
        <f>IF(A321&lt;&gt;"",'Belegliste Träger'!F330,"")</f>
        <v/>
      </c>
      <c r="E321" s="459" t="str">
        <f>IF(A321&lt;&gt;"",'Belegliste Träger'!G330,"")</f>
        <v/>
      </c>
      <c r="F321" s="414" t="str">
        <f>IF(A321&lt;&gt;"",'Belegliste Träger'!H330,"")</f>
        <v/>
      </c>
      <c r="G321" s="414" t="str">
        <f>IF(A321&lt;&gt;"",'Belegliste Träger'!I330,"")</f>
        <v/>
      </c>
      <c r="H321" s="461" t="str">
        <f>IF(A321&lt;&gt;"",'Belegliste Träger'!J330,"")</f>
        <v/>
      </c>
      <c r="I321" s="461" t="str">
        <f>IF(A321&lt;&gt;"",'Belegliste Träger'!K330,"")</f>
        <v/>
      </c>
      <c r="J321" s="414" t="str">
        <f>IF('Belegliste Träger'!M330="","",'Belegliste Träger'!M330)</f>
        <v/>
      </c>
      <c r="K321" s="414" t="str">
        <f>IF(A321&lt;&gt;"",IF('Belegliste Träger'!N330="ja",1,0),"")</f>
        <v/>
      </c>
      <c r="L321" s="414" t="str">
        <f>IF('Belegliste Träger'!O330="","",'Belegliste Träger'!O330)</f>
        <v/>
      </c>
    </row>
    <row r="322" spans="1:12" x14ac:dyDescent="0.25">
      <c r="A322" s="412" t="str">
        <f>'Belegliste Träger'!B331</f>
        <v/>
      </c>
      <c r="B322" s="414" t="str">
        <f>IF(A322&lt;&gt;"",'Belegliste Träger'!D331,"")</f>
        <v/>
      </c>
      <c r="C322" s="414" t="str">
        <f>IF(A322&lt;&gt;"",'Belegliste Träger'!E331,"")</f>
        <v/>
      </c>
      <c r="D322" s="459" t="str">
        <f>IF(A322&lt;&gt;"",'Belegliste Träger'!F331,"")</f>
        <v/>
      </c>
      <c r="E322" s="459" t="str">
        <f>IF(A322&lt;&gt;"",'Belegliste Träger'!G331,"")</f>
        <v/>
      </c>
      <c r="F322" s="414" t="str">
        <f>IF(A322&lt;&gt;"",'Belegliste Träger'!H331,"")</f>
        <v/>
      </c>
      <c r="G322" s="414" t="str">
        <f>IF(A322&lt;&gt;"",'Belegliste Träger'!I331,"")</f>
        <v/>
      </c>
      <c r="H322" s="461" t="str">
        <f>IF(A322&lt;&gt;"",'Belegliste Träger'!J331,"")</f>
        <v/>
      </c>
      <c r="I322" s="461" t="str">
        <f>IF(A322&lt;&gt;"",'Belegliste Träger'!K331,"")</f>
        <v/>
      </c>
      <c r="J322" s="414" t="str">
        <f>IF('Belegliste Träger'!M331="","",'Belegliste Träger'!M331)</f>
        <v/>
      </c>
      <c r="K322" s="414" t="str">
        <f>IF(A322&lt;&gt;"",IF('Belegliste Träger'!N331="ja",1,0),"")</f>
        <v/>
      </c>
      <c r="L322" s="414" t="str">
        <f>IF('Belegliste Träger'!O331="","",'Belegliste Träger'!O331)</f>
        <v/>
      </c>
    </row>
    <row r="323" spans="1:12" x14ac:dyDescent="0.25">
      <c r="A323" s="412" t="str">
        <f>'Belegliste Träger'!B332</f>
        <v/>
      </c>
      <c r="B323" s="414" t="str">
        <f>IF(A323&lt;&gt;"",'Belegliste Träger'!D332,"")</f>
        <v/>
      </c>
      <c r="C323" s="414" t="str">
        <f>IF(A323&lt;&gt;"",'Belegliste Träger'!E332,"")</f>
        <v/>
      </c>
      <c r="D323" s="459" t="str">
        <f>IF(A323&lt;&gt;"",'Belegliste Träger'!F332,"")</f>
        <v/>
      </c>
      <c r="E323" s="459" t="str">
        <f>IF(A323&lt;&gt;"",'Belegliste Träger'!G332,"")</f>
        <v/>
      </c>
      <c r="F323" s="414" t="str">
        <f>IF(A323&lt;&gt;"",'Belegliste Träger'!H332,"")</f>
        <v/>
      </c>
      <c r="G323" s="414" t="str">
        <f>IF(A323&lt;&gt;"",'Belegliste Träger'!I332,"")</f>
        <v/>
      </c>
      <c r="H323" s="461" t="str">
        <f>IF(A323&lt;&gt;"",'Belegliste Träger'!J332,"")</f>
        <v/>
      </c>
      <c r="I323" s="461" t="str">
        <f>IF(A323&lt;&gt;"",'Belegliste Träger'!K332,"")</f>
        <v/>
      </c>
      <c r="J323" s="414" t="str">
        <f>IF('Belegliste Träger'!M332="","",'Belegliste Träger'!M332)</f>
        <v/>
      </c>
      <c r="K323" s="414" t="str">
        <f>IF(A323&lt;&gt;"",IF('Belegliste Träger'!N332="ja",1,0),"")</f>
        <v/>
      </c>
      <c r="L323" s="414" t="str">
        <f>IF('Belegliste Träger'!O332="","",'Belegliste Träger'!O332)</f>
        <v/>
      </c>
    </row>
    <row r="324" spans="1:12" x14ac:dyDescent="0.25">
      <c r="A324" s="412" t="str">
        <f>'Belegliste Träger'!B333</f>
        <v/>
      </c>
      <c r="B324" s="414" t="str">
        <f>IF(A324&lt;&gt;"",'Belegliste Träger'!D333,"")</f>
        <v/>
      </c>
      <c r="C324" s="414" t="str">
        <f>IF(A324&lt;&gt;"",'Belegliste Träger'!E333,"")</f>
        <v/>
      </c>
      <c r="D324" s="459" t="str">
        <f>IF(A324&lt;&gt;"",'Belegliste Träger'!F333,"")</f>
        <v/>
      </c>
      <c r="E324" s="459" t="str">
        <f>IF(A324&lt;&gt;"",'Belegliste Träger'!G333,"")</f>
        <v/>
      </c>
      <c r="F324" s="414" t="str">
        <f>IF(A324&lt;&gt;"",'Belegliste Träger'!H333,"")</f>
        <v/>
      </c>
      <c r="G324" s="414" t="str">
        <f>IF(A324&lt;&gt;"",'Belegliste Träger'!I333,"")</f>
        <v/>
      </c>
      <c r="H324" s="461" t="str">
        <f>IF(A324&lt;&gt;"",'Belegliste Träger'!J333,"")</f>
        <v/>
      </c>
      <c r="I324" s="461" t="str">
        <f>IF(A324&lt;&gt;"",'Belegliste Träger'!K333,"")</f>
        <v/>
      </c>
      <c r="J324" s="414" t="str">
        <f>IF('Belegliste Träger'!M333="","",'Belegliste Träger'!M333)</f>
        <v/>
      </c>
      <c r="K324" s="414" t="str">
        <f>IF(A324&lt;&gt;"",IF('Belegliste Träger'!N333="ja",1,0),"")</f>
        <v/>
      </c>
      <c r="L324" s="414" t="str">
        <f>IF('Belegliste Träger'!O333="","",'Belegliste Träger'!O333)</f>
        <v/>
      </c>
    </row>
    <row r="325" spans="1:12" x14ac:dyDescent="0.25">
      <c r="A325" s="412" t="str">
        <f>'Belegliste Träger'!B334</f>
        <v/>
      </c>
      <c r="B325" s="414" t="str">
        <f>IF(A325&lt;&gt;"",'Belegliste Träger'!D334,"")</f>
        <v/>
      </c>
      <c r="C325" s="414" t="str">
        <f>IF(A325&lt;&gt;"",'Belegliste Träger'!E334,"")</f>
        <v/>
      </c>
      <c r="D325" s="459" t="str">
        <f>IF(A325&lt;&gt;"",'Belegliste Träger'!F334,"")</f>
        <v/>
      </c>
      <c r="E325" s="459" t="str">
        <f>IF(A325&lt;&gt;"",'Belegliste Träger'!G334,"")</f>
        <v/>
      </c>
      <c r="F325" s="414" t="str">
        <f>IF(A325&lt;&gt;"",'Belegliste Träger'!H334,"")</f>
        <v/>
      </c>
      <c r="G325" s="414" t="str">
        <f>IF(A325&lt;&gt;"",'Belegliste Träger'!I334,"")</f>
        <v/>
      </c>
      <c r="H325" s="461" t="str">
        <f>IF(A325&lt;&gt;"",'Belegliste Träger'!J334,"")</f>
        <v/>
      </c>
      <c r="I325" s="461" t="str">
        <f>IF(A325&lt;&gt;"",'Belegliste Träger'!K334,"")</f>
        <v/>
      </c>
      <c r="J325" s="414" t="str">
        <f>IF('Belegliste Träger'!M334="","",'Belegliste Träger'!M334)</f>
        <v/>
      </c>
      <c r="K325" s="414" t="str">
        <f>IF(A325&lt;&gt;"",IF('Belegliste Träger'!N334="ja",1,0),"")</f>
        <v/>
      </c>
      <c r="L325" s="414" t="str">
        <f>IF('Belegliste Träger'!O334="","",'Belegliste Träger'!O334)</f>
        <v/>
      </c>
    </row>
    <row r="326" spans="1:12" x14ac:dyDescent="0.25">
      <c r="A326" s="412" t="str">
        <f>'Belegliste Träger'!B335</f>
        <v/>
      </c>
      <c r="B326" s="414" t="str">
        <f>IF(A326&lt;&gt;"",'Belegliste Träger'!D335,"")</f>
        <v/>
      </c>
      <c r="C326" s="414" t="str">
        <f>IF(A326&lt;&gt;"",'Belegliste Träger'!E335,"")</f>
        <v/>
      </c>
      <c r="D326" s="459" t="str">
        <f>IF(A326&lt;&gt;"",'Belegliste Träger'!F335,"")</f>
        <v/>
      </c>
      <c r="E326" s="459" t="str">
        <f>IF(A326&lt;&gt;"",'Belegliste Träger'!G335,"")</f>
        <v/>
      </c>
      <c r="F326" s="414" t="str">
        <f>IF(A326&lt;&gt;"",'Belegliste Träger'!H335,"")</f>
        <v/>
      </c>
      <c r="G326" s="414" t="str">
        <f>IF(A326&lt;&gt;"",'Belegliste Träger'!I335,"")</f>
        <v/>
      </c>
      <c r="H326" s="461" t="str">
        <f>IF(A326&lt;&gt;"",'Belegliste Träger'!J335,"")</f>
        <v/>
      </c>
      <c r="I326" s="461" t="str">
        <f>IF(A326&lt;&gt;"",'Belegliste Träger'!K335,"")</f>
        <v/>
      </c>
      <c r="J326" s="414" t="str">
        <f>IF('Belegliste Träger'!M335="","",'Belegliste Träger'!M335)</f>
        <v/>
      </c>
      <c r="K326" s="414" t="str">
        <f>IF(A326&lt;&gt;"",IF('Belegliste Träger'!N335="ja",1,0),"")</f>
        <v/>
      </c>
      <c r="L326" s="414" t="str">
        <f>IF('Belegliste Träger'!O335="","",'Belegliste Träger'!O335)</f>
        <v/>
      </c>
    </row>
    <row r="327" spans="1:12" x14ac:dyDescent="0.25">
      <c r="A327" s="412" t="str">
        <f>'Belegliste Träger'!B336</f>
        <v/>
      </c>
      <c r="B327" s="414" t="str">
        <f>IF(A327&lt;&gt;"",'Belegliste Träger'!D336,"")</f>
        <v/>
      </c>
      <c r="C327" s="414" t="str">
        <f>IF(A327&lt;&gt;"",'Belegliste Träger'!E336,"")</f>
        <v/>
      </c>
      <c r="D327" s="459" t="str">
        <f>IF(A327&lt;&gt;"",'Belegliste Träger'!F336,"")</f>
        <v/>
      </c>
      <c r="E327" s="459" t="str">
        <f>IF(A327&lt;&gt;"",'Belegliste Träger'!G336,"")</f>
        <v/>
      </c>
      <c r="F327" s="414" t="str">
        <f>IF(A327&lt;&gt;"",'Belegliste Träger'!H336,"")</f>
        <v/>
      </c>
      <c r="G327" s="414" t="str">
        <f>IF(A327&lt;&gt;"",'Belegliste Träger'!I336,"")</f>
        <v/>
      </c>
      <c r="H327" s="461" t="str">
        <f>IF(A327&lt;&gt;"",'Belegliste Träger'!J336,"")</f>
        <v/>
      </c>
      <c r="I327" s="461" t="str">
        <f>IF(A327&lt;&gt;"",'Belegliste Träger'!K336,"")</f>
        <v/>
      </c>
      <c r="J327" s="414" t="str">
        <f>IF('Belegliste Träger'!M336="","",'Belegliste Träger'!M336)</f>
        <v/>
      </c>
      <c r="K327" s="414" t="str">
        <f>IF(A327&lt;&gt;"",IF('Belegliste Träger'!N336="ja",1,0),"")</f>
        <v/>
      </c>
      <c r="L327" s="414" t="str">
        <f>IF('Belegliste Träger'!O336="","",'Belegliste Träger'!O336)</f>
        <v/>
      </c>
    </row>
    <row r="328" spans="1:12" x14ac:dyDescent="0.25">
      <c r="A328" s="412" t="str">
        <f>'Belegliste Träger'!B337</f>
        <v/>
      </c>
      <c r="B328" s="414" t="str">
        <f>IF(A328&lt;&gt;"",'Belegliste Träger'!D337,"")</f>
        <v/>
      </c>
      <c r="C328" s="414" t="str">
        <f>IF(A328&lt;&gt;"",'Belegliste Träger'!E337,"")</f>
        <v/>
      </c>
      <c r="D328" s="459" t="str">
        <f>IF(A328&lt;&gt;"",'Belegliste Träger'!F337,"")</f>
        <v/>
      </c>
      <c r="E328" s="459" t="str">
        <f>IF(A328&lt;&gt;"",'Belegliste Träger'!G337,"")</f>
        <v/>
      </c>
      <c r="F328" s="414" t="str">
        <f>IF(A328&lt;&gt;"",'Belegliste Träger'!H337,"")</f>
        <v/>
      </c>
      <c r="G328" s="414" t="str">
        <f>IF(A328&lt;&gt;"",'Belegliste Träger'!I337,"")</f>
        <v/>
      </c>
      <c r="H328" s="461" t="str">
        <f>IF(A328&lt;&gt;"",'Belegliste Träger'!J337,"")</f>
        <v/>
      </c>
      <c r="I328" s="461" t="str">
        <f>IF(A328&lt;&gt;"",'Belegliste Träger'!K337,"")</f>
        <v/>
      </c>
      <c r="J328" s="414" t="str">
        <f>IF('Belegliste Träger'!M337="","",'Belegliste Träger'!M337)</f>
        <v/>
      </c>
      <c r="K328" s="414" t="str">
        <f>IF(A328&lt;&gt;"",IF('Belegliste Träger'!N337="ja",1,0),"")</f>
        <v/>
      </c>
      <c r="L328" s="414" t="str">
        <f>IF('Belegliste Träger'!O337="","",'Belegliste Träger'!O337)</f>
        <v/>
      </c>
    </row>
    <row r="329" spans="1:12" x14ac:dyDescent="0.25">
      <c r="A329" s="412" t="str">
        <f>'Belegliste Träger'!B338</f>
        <v/>
      </c>
      <c r="B329" s="414" t="str">
        <f>IF(A329&lt;&gt;"",'Belegliste Träger'!D338,"")</f>
        <v/>
      </c>
      <c r="C329" s="414" t="str">
        <f>IF(A329&lt;&gt;"",'Belegliste Träger'!E338,"")</f>
        <v/>
      </c>
      <c r="D329" s="459" t="str">
        <f>IF(A329&lt;&gt;"",'Belegliste Träger'!F338,"")</f>
        <v/>
      </c>
      <c r="E329" s="459" t="str">
        <f>IF(A329&lt;&gt;"",'Belegliste Träger'!G338,"")</f>
        <v/>
      </c>
      <c r="F329" s="414" t="str">
        <f>IF(A329&lt;&gt;"",'Belegliste Träger'!H338,"")</f>
        <v/>
      </c>
      <c r="G329" s="414" t="str">
        <f>IF(A329&lt;&gt;"",'Belegliste Träger'!I338,"")</f>
        <v/>
      </c>
      <c r="H329" s="461" t="str">
        <f>IF(A329&lt;&gt;"",'Belegliste Träger'!J338,"")</f>
        <v/>
      </c>
      <c r="I329" s="461" t="str">
        <f>IF(A329&lt;&gt;"",'Belegliste Träger'!K338,"")</f>
        <v/>
      </c>
      <c r="J329" s="414" t="str">
        <f>IF('Belegliste Träger'!M338="","",'Belegliste Träger'!M338)</f>
        <v/>
      </c>
      <c r="K329" s="414" t="str">
        <f>IF(A329&lt;&gt;"",IF('Belegliste Träger'!N338="ja",1,0),"")</f>
        <v/>
      </c>
      <c r="L329" s="414" t="str">
        <f>IF('Belegliste Träger'!O338="","",'Belegliste Träger'!O338)</f>
        <v/>
      </c>
    </row>
    <row r="330" spans="1:12" x14ac:dyDescent="0.25">
      <c r="A330" s="412" t="str">
        <f>'Belegliste Träger'!B339</f>
        <v/>
      </c>
      <c r="B330" s="414" t="str">
        <f>IF(A330&lt;&gt;"",'Belegliste Träger'!D339,"")</f>
        <v/>
      </c>
      <c r="C330" s="414" t="str">
        <f>IF(A330&lt;&gt;"",'Belegliste Träger'!E339,"")</f>
        <v/>
      </c>
      <c r="D330" s="459" t="str">
        <f>IF(A330&lt;&gt;"",'Belegliste Träger'!F339,"")</f>
        <v/>
      </c>
      <c r="E330" s="459" t="str">
        <f>IF(A330&lt;&gt;"",'Belegliste Träger'!G339,"")</f>
        <v/>
      </c>
      <c r="F330" s="414" t="str">
        <f>IF(A330&lt;&gt;"",'Belegliste Träger'!H339,"")</f>
        <v/>
      </c>
      <c r="G330" s="414" t="str">
        <f>IF(A330&lt;&gt;"",'Belegliste Träger'!I339,"")</f>
        <v/>
      </c>
      <c r="H330" s="461" t="str">
        <f>IF(A330&lt;&gt;"",'Belegliste Träger'!J339,"")</f>
        <v/>
      </c>
      <c r="I330" s="461" t="str">
        <f>IF(A330&lt;&gt;"",'Belegliste Träger'!K339,"")</f>
        <v/>
      </c>
      <c r="J330" s="414" t="str">
        <f>IF('Belegliste Träger'!M339="","",'Belegliste Träger'!M339)</f>
        <v/>
      </c>
      <c r="K330" s="414" t="str">
        <f>IF(A330&lt;&gt;"",IF('Belegliste Träger'!N339="ja",1,0),"")</f>
        <v/>
      </c>
      <c r="L330" s="414" t="str">
        <f>IF('Belegliste Träger'!O339="","",'Belegliste Träger'!O339)</f>
        <v/>
      </c>
    </row>
    <row r="331" spans="1:12" x14ac:dyDescent="0.25">
      <c r="A331" s="412" t="str">
        <f>'Belegliste Träger'!B340</f>
        <v/>
      </c>
      <c r="B331" s="414" t="str">
        <f>IF(A331&lt;&gt;"",'Belegliste Träger'!D340,"")</f>
        <v/>
      </c>
      <c r="C331" s="414" t="str">
        <f>IF(A331&lt;&gt;"",'Belegliste Träger'!E340,"")</f>
        <v/>
      </c>
      <c r="D331" s="459" t="str">
        <f>IF(A331&lt;&gt;"",'Belegliste Träger'!F340,"")</f>
        <v/>
      </c>
      <c r="E331" s="459" t="str">
        <f>IF(A331&lt;&gt;"",'Belegliste Träger'!G340,"")</f>
        <v/>
      </c>
      <c r="F331" s="414" t="str">
        <f>IF(A331&lt;&gt;"",'Belegliste Träger'!H340,"")</f>
        <v/>
      </c>
      <c r="G331" s="414" t="str">
        <f>IF(A331&lt;&gt;"",'Belegliste Träger'!I340,"")</f>
        <v/>
      </c>
      <c r="H331" s="461" t="str">
        <f>IF(A331&lt;&gt;"",'Belegliste Träger'!J340,"")</f>
        <v/>
      </c>
      <c r="I331" s="461" t="str">
        <f>IF(A331&lt;&gt;"",'Belegliste Träger'!K340,"")</f>
        <v/>
      </c>
      <c r="J331" s="414" t="str">
        <f>IF('Belegliste Träger'!M340="","",'Belegliste Träger'!M340)</f>
        <v/>
      </c>
      <c r="K331" s="414" t="str">
        <f>IF(A331&lt;&gt;"",IF('Belegliste Träger'!N340="ja",1,0),"")</f>
        <v/>
      </c>
      <c r="L331" s="414" t="str">
        <f>IF('Belegliste Träger'!O340="","",'Belegliste Träger'!O340)</f>
        <v/>
      </c>
    </row>
    <row r="332" spans="1:12" x14ac:dyDescent="0.25">
      <c r="A332" s="412" t="str">
        <f>'Belegliste Träger'!B341</f>
        <v/>
      </c>
      <c r="B332" s="414" t="str">
        <f>IF(A332&lt;&gt;"",'Belegliste Träger'!D341,"")</f>
        <v/>
      </c>
      <c r="C332" s="414" t="str">
        <f>IF(A332&lt;&gt;"",'Belegliste Träger'!E341,"")</f>
        <v/>
      </c>
      <c r="D332" s="459" t="str">
        <f>IF(A332&lt;&gt;"",'Belegliste Träger'!F341,"")</f>
        <v/>
      </c>
      <c r="E332" s="459" t="str">
        <f>IF(A332&lt;&gt;"",'Belegliste Träger'!G341,"")</f>
        <v/>
      </c>
      <c r="F332" s="414" t="str">
        <f>IF(A332&lt;&gt;"",'Belegliste Träger'!H341,"")</f>
        <v/>
      </c>
      <c r="G332" s="414" t="str">
        <f>IF(A332&lt;&gt;"",'Belegliste Träger'!I341,"")</f>
        <v/>
      </c>
      <c r="H332" s="461" t="str">
        <f>IF(A332&lt;&gt;"",'Belegliste Träger'!J341,"")</f>
        <v/>
      </c>
      <c r="I332" s="461" t="str">
        <f>IF(A332&lt;&gt;"",'Belegliste Träger'!K341,"")</f>
        <v/>
      </c>
      <c r="J332" s="414" t="str">
        <f>IF('Belegliste Träger'!M341="","",'Belegliste Träger'!M341)</f>
        <v/>
      </c>
      <c r="K332" s="414" t="str">
        <f>IF(A332&lt;&gt;"",IF('Belegliste Träger'!N341="ja",1,0),"")</f>
        <v/>
      </c>
      <c r="L332" s="414" t="str">
        <f>IF('Belegliste Träger'!O341="","",'Belegliste Träger'!O341)</f>
        <v/>
      </c>
    </row>
    <row r="333" spans="1:12" x14ac:dyDescent="0.25">
      <c r="A333" s="412" t="str">
        <f>'Belegliste Träger'!B342</f>
        <v/>
      </c>
      <c r="B333" s="414" t="str">
        <f>IF(A333&lt;&gt;"",'Belegliste Träger'!D342,"")</f>
        <v/>
      </c>
      <c r="C333" s="414" t="str">
        <f>IF(A333&lt;&gt;"",'Belegliste Träger'!E342,"")</f>
        <v/>
      </c>
      <c r="D333" s="459" t="str">
        <f>IF(A333&lt;&gt;"",'Belegliste Träger'!F342,"")</f>
        <v/>
      </c>
      <c r="E333" s="459" t="str">
        <f>IF(A333&lt;&gt;"",'Belegliste Träger'!G342,"")</f>
        <v/>
      </c>
      <c r="F333" s="414" t="str">
        <f>IF(A333&lt;&gt;"",'Belegliste Träger'!H342,"")</f>
        <v/>
      </c>
      <c r="G333" s="414" t="str">
        <f>IF(A333&lt;&gt;"",'Belegliste Träger'!I342,"")</f>
        <v/>
      </c>
      <c r="H333" s="461" t="str">
        <f>IF(A333&lt;&gt;"",'Belegliste Träger'!J342,"")</f>
        <v/>
      </c>
      <c r="I333" s="461" t="str">
        <f>IF(A333&lt;&gt;"",'Belegliste Träger'!K342,"")</f>
        <v/>
      </c>
      <c r="J333" s="414" t="str">
        <f>IF('Belegliste Träger'!M342="","",'Belegliste Träger'!M342)</f>
        <v/>
      </c>
      <c r="K333" s="414" t="str">
        <f>IF(A333&lt;&gt;"",IF('Belegliste Träger'!N342="ja",1,0),"")</f>
        <v/>
      </c>
      <c r="L333" s="414" t="str">
        <f>IF('Belegliste Träger'!O342="","",'Belegliste Träger'!O342)</f>
        <v/>
      </c>
    </row>
    <row r="334" spans="1:12" x14ac:dyDescent="0.25">
      <c r="A334" s="412" t="str">
        <f>'Belegliste Träger'!B343</f>
        <v/>
      </c>
      <c r="B334" s="414" t="str">
        <f>IF(A334&lt;&gt;"",'Belegliste Träger'!D343,"")</f>
        <v/>
      </c>
      <c r="C334" s="414" t="str">
        <f>IF(A334&lt;&gt;"",'Belegliste Träger'!E343,"")</f>
        <v/>
      </c>
      <c r="D334" s="459" t="str">
        <f>IF(A334&lt;&gt;"",'Belegliste Träger'!F343,"")</f>
        <v/>
      </c>
      <c r="E334" s="459" t="str">
        <f>IF(A334&lt;&gt;"",'Belegliste Träger'!G343,"")</f>
        <v/>
      </c>
      <c r="F334" s="414" t="str">
        <f>IF(A334&lt;&gt;"",'Belegliste Träger'!H343,"")</f>
        <v/>
      </c>
      <c r="G334" s="414" t="str">
        <f>IF(A334&lt;&gt;"",'Belegliste Träger'!I343,"")</f>
        <v/>
      </c>
      <c r="H334" s="461" t="str">
        <f>IF(A334&lt;&gt;"",'Belegliste Träger'!J343,"")</f>
        <v/>
      </c>
      <c r="I334" s="461" t="str">
        <f>IF(A334&lt;&gt;"",'Belegliste Träger'!K343,"")</f>
        <v/>
      </c>
      <c r="J334" s="414" t="str">
        <f>IF('Belegliste Träger'!M343="","",'Belegliste Träger'!M343)</f>
        <v/>
      </c>
      <c r="K334" s="414" t="str">
        <f>IF(A334&lt;&gt;"",IF('Belegliste Träger'!N343="ja",1,0),"")</f>
        <v/>
      </c>
      <c r="L334" s="414" t="str">
        <f>IF('Belegliste Träger'!O343="","",'Belegliste Träger'!O343)</f>
        <v/>
      </c>
    </row>
    <row r="335" spans="1:12" x14ac:dyDescent="0.25">
      <c r="A335" s="412" t="str">
        <f>'Belegliste Träger'!B344</f>
        <v/>
      </c>
      <c r="B335" s="414" t="str">
        <f>IF(A335&lt;&gt;"",'Belegliste Träger'!D344,"")</f>
        <v/>
      </c>
      <c r="C335" s="414" t="str">
        <f>IF(A335&lt;&gt;"",'Belegliste Träger'!E344,"")</f>
        <v/>
      </c>
      <c r="D335" s="459" t="str">
        <f>IF(A335&lt;&gt;"",'Belegliste Träger'!F344,"")</f>
        <v/>
      </c>
      <c r="E335" s="459" t="str">
        <f>IF(A335&lt;&gt;"",'Belegliste Träger'!G344,"")</f>
        <v/>
      </c>
      <c r="F335" s="414" t="str">
        <f>IF(A335&lt;&gt;"",'Belegliste Träger'!H344,"")</f>
        <v/>
      </c>
      <c r="G335" s="414" t="str">
        <f>IF(A335&lt;&gt;"",'Belegliste Träger'!I344,"")</f>
        <v/>
      </c>
      <c r="H335" s="461" t="str">
        <f>IF(A335&lt;&gt;"",'Belegliste Träger'!J344,"")</f>
        <v/>
      </c>
      <c r="I335" s="461" t="str">
        <f>IF(A335&lt;&gt;"",'Belegliste Träger'!K344,"")</f>
        <v/>
      </c>
      <c r="J335" s="414" t="str">
        <f>IF('Belegliste Träger'!M344="","",'Belegliste Träger'!M344)</f>
        <v/>
      </c>
      <c r="K335" s="414" t="str">
        <f>IF(A335&lt;&gt;"",IF('Belegliste Träger'!N344="ja",1,0),"")</f>
        <v/>
      </c>
      <c r="L335" s="414" t="str">
        <f>IF('Belegliste Träger'!O344="","",'Belegliste Träger'!O344)</f>
        <v/>
      </c>
    </row>
    <row r="336" spans="1:12" x14ac:dyDescent="0.25">
      <c r="A336" s="412" t="str">
        <f>'Belegliste Träger'!B345</f>
        <v/>
      </c>
      <c r="B336" s="414" t="str">
        <f>IF(A336&lt;&gt;"",'Belegliste Träger'!D345,"")</f>
        <v/>
      </c>
      <c r="C336" s="414" t="str">
        <f>IF(A336&lt;&gt;"",'Belegliste Träger'!E345,"")</f>
        <v/>
      </c>
      <c r="D336" s="459" t="str">
        <f>IF(A336&lt;&gt;"",'Belegliste Träger'!F345,"")</f>
        <v/>
      </c>
      <c r="E336" s="459" t="str">
        <f>IF(A336&lt;&gt;"",'Belegliste Träger'!G345,"")</f>
        <v/>
      </c>
      <c r="F336" s="414" t="str">
        <f>IF(A336&lt;&gt;"",'Belegliste Träger'!H345,"")</f>
        <v/>
      </c>
      <c r="G336" s="414" t="str">
        <f>IF(A336&lt;&gt;"",'Belegliste Träger'!I345,"")</f>
        <v/>
      </c>
      <c r="H336" s="461" t="str">
        <f>IF(A336&lt;&gt;"",'Belegliste Träger'!J345,"")</f>
        <v/>
      </c>
      <c r="I336" s="461" t="str">
        <f>IF(A336&lt;&gt;"",'Belegliste Träger'!K345,"")</f>
        <v/>
      </c>
      <c r="J336" s="414" t="str">
        <f>IF('Belegliste Träger'!M345="","",'Belegliste Träger'!M345)</f>
        <v/>
      </c>
      <c r="K336" s="414" t="str">
        <f>IF(A336&lt;&gt;"",IF('Belegliste Träger'!N345="ja",1,0),"")</f>
        <v/>
      </c>
      <c r="L336" s="414" t="str">
        <f>IF('Belegliste Träger'!O345="","",'Belegliste Träger'!O345)</f>
        <v/>
      </c>
    </row>
    <row r="337" spans="1:12" x14ac:dyDescent="0.25">
      <c r="A337" s="412" t="str">
        <f>'Belegliste Träger'!B346</f>
        <v/>
      </c>
      <c r="B337" s="414" t="str">
        <f>IF(A337&lt;&gt;"",'Belegliste Träger'!D346,"")</f>
        <v/>
      </c>
      <c r="C337" s="414" t="str">
        <f>IF(A337&lt;&gt;"",'Belegliste Träger'!E346,"")</f>
        <v/>
      </c>
      <c r="D337" s="459" t="str">
        <f>IF(A337&lt;&gt;"",'Belegliste Träger'!F346,"")</f>
        <v/>
      </c>
      <c r="E337" s="459" t="str">
        <f>IF(A337&lt;&gt;"",'Belegliste Träger'!G346,"")</f>
        <v/>
      </c>
      <c r="F337" s="414" t="str">
        <f>IF(A337&lt;&gt;"",'Belegliste Träger'!H346,"")</f>
        <v/>
      </c>
      <c r="G337" s="414" t="str">
        <f>IF(A337&lt;&gt;"",'Belegliste Träger'!I346,"")</f>
        <v/>
      </c>
      <c r="H337" s="461" t="str">
        <f>IF(A337&lt;&gt;"",'Belegliste Träger'!J346,"")</f>
        <v/>
      </c>
      <c r="I337" s="461" t="str">
        <f>IF(A337&lt;&gt;"",'Belegliste Träger'!K346,"")</f>
        <v/>
      </c>
      <c r="J337" s="414" t="str">
        <f>IF('Belegliste Träger'!M346="","",'Belegliste Träger'!M346)</f>
        <v/>
      </c>
      <c r="K337" s="414" t="str">
        <f>IF(A337&lt;&gt;"",IF('Belegliste Träger'!N346="ja",1,0),"")</f>
        <v/>
      </c>
      <c r="L337" s="414" t="str">
        <f>IF('Belegliste Träger'!O346="","",'Belegliste Träger'!O346)</f>
        <v/>
      </c>
    </row>
    <row r="338" spans="1:12" x14ac:dyDescent="0.25">
      <c r="A338" s="412" t="str">
        <f>'Belegliste Träger'!B347</f>
        <v/>
      </c>
      <c r="B338" s="414" t="str">
        <f>IF(A338&lt;&gt;"",'Belegliste Träger'!D347,"")</f>
        <v/>
      </c>
      <c r="C338" s="414" t="str">
        <f>IF(A338&lt;&gt;"",'Belegliste Träger'!E347,"")</f>
        <v/>
      </c>
      <c r="D338" s="459" t="str">
        <f>IF(A338&lt;&gt;"",'Belegliste Träger'!F347,"")</f>
        <v/>
      </c>
      <c r="E338" s="459" t="str">
        <f>IF(A338&lt;&gt;"",'Belegliste Träger'!G347,"")</f>
        <v/>
      </c>
      <c r="F338" s="414" t="str">
        <f>IF(A338&lt;&gt;"",'Belegliste Träger'!H347,"")</f>
        <v/>
      </c>
      <c r="G338" s="414" t="str">
        <f>IF(A338&lt;&gt;"",'Belegliste Träger'!I347,"")</f>
        <v/>
      </c>
      <c r="H338" s="461" t="str">
        <f>IF(A338&lt;&gt;"",'Belegliste Träger'!J347,"")</f>
        <v/>
      </c>
      <c r="I338" s="461" t="str">
        <f>IF(A338&lt;&gt;"",'Belegliste Träger'!K347,"")</f>
        <v/>
      </c>
      <c r="J338" s="414" t="str">
        <f>IF('Belegliste Träger'!M347="","",'Belegliste Träger'!M347)</f>
        <v/>
      </c>
      <c r="K338" s="414" t="str">
        <f>IF(A338&lt;&gt;"",IF('Belegliste Träger'!N347="ja",1,0),"")</f>
        <v/>
      </c>
      <c r="L338" s="414" t="str">
        <f>IF('Belegliste Träger'!O347="","",'Belegliste Träger'!O347)</f>
        <v/>
      </c>
    </row>
    <row r="339" spans="1:12" x14ac:dyDescent="0.25">
      <c r="A339" s="412" t="str">
        <f>'Belegliste Träger'!B348</f>
        <v/>
      </c>
      <c r="B339" s="414" t="str">
        <f>IF(A339&lt;&gt;"",'Belegliste Träger'!D348,"")</f>
        <v/>
      </c>
      <c r="C339" s="414" t="str">
        <f>IF(A339&lt;&gt;"",'Belegliste Träger'!E348,"")</f>
        <v/>
      </c>
      <c r="D339" s="459" t="str">
        <f>IF(A339&lt;&gt;"",'Belegliste Träger'!F348,"")</f>
        <v/>
      </c>
      <c r="E339" s="459" t="str">
        <f>IF(A339&lt;&gt;"",'Belegliste Träger'!G348,"")</f>
        <v/>
      </c>
      <c r="F339" s="414" t="str">
        <f>IF(A339&lt;&gt;"",'Belegliste Träger'!H348,"")</f>
        <v/>
      </c>
      <c r="G339" s="414" t="str">
        <f>IF(A339&lt;&gt;"",'Belegliste Träger'!I348,"")</f>
        <v/>
      </c>
      <c r="H339" s="461" t="str">
        <f>IF(A339&lt;&gt;"",'Belegliste Träger'!J348,"")</f>
        <v/>
      </c>
      <c r="I339" s="461" t="str">
        <f>IF(A339&lt;&gt;"",'Belegliste Träger'!K348,"")</f>
        <v/>
      </c>
      <c r="J339" s="414" t="str">
        <f>IF('Belegliste Träger'!M348="","",'Belegliste Träger'!M348)</f>
        <v/>
      </c>
      <c r="K339" s="414" t="str">
        <f>IF(A339&lt;&gt;"",IF('Belegliste Träger'!N348="ja",1,0),"")</f>
        <v/>
      </c>
      <c r="L339" s="414" t="str">
        <f>IF('Belegliste Träger'!O348="","",'Belegliste Träger'!O348)</f>
        <v/>
      </c>
    </row>
    <row r="340" spans="1:12" x14ac:dyDescent="0.25">
      <c r="A340" s="412" t="str">
        <f>'Belegliste Träger'!B349</f>
        <v/>
      </c>
      <c r="B340" s="414" t="str">
        <f>IF(A340&lt;&gt;"",'Belegliste Träger'!D349,"")</f>
        <v/>
      </c>
      <c r="C340" s="414" t="str">
        <f>IF(A340&lt;&gt;"",'Belegliste Träger'!E349,"")</f>
        <v/>
      </c>
      <c r="D340" s="459" t="str">
        <f>IF(A340&lt;&gt;"",'Belegliste Träger'!F349,"")</f>
        <v/>
      </c>
      <c r="E340" s="459" t="str">
        <f>IF(A340&lt;&gt;"",'Belegliste Träger'!G349,"")</f>
        <v/>
      </c>
      <c r="F340" s="414" t="str">
        <f>IF(A340&lt;&gt;"",'Belegliste Träger'!H349,"")</f>
        <v/>
      </c>
      <c r="G340" s="414" t="str">
        <f>IF(A340&lt;&gt;"",'Belegliste Träger'!I349,"")</f>
        <v/>
      </c>
      <c r="H340" s="461" t="str">
        <f>IF(A340&lt;&gt;"",'Belegliste Träger'!J349,"")</f>
        <v/>
      </c>
      <c r="I340" s="461" t="str">
        <f>IF(A340&lt;&gt;"",'Belegliste Träger'!K349,"")</f>
        <v/>
      </c>
      <c r="J340" s="414" t="str">
        <f>IF('Belegliste Träger'!M349="","",'Belegliste Träger'!M349)</f>
        <v/>
      </c>
      <c r="K340" s="414" t="str">
        <f>IF(A340&lt;&gt;"",IF('Belegliste Träger'!N349="ja",1,0),"")</f>
        <v/>
      </c>
      <c r="L340" s="414" t="str">
        <f>IF('Belegliste Träger'!O349="","",'Belegliste Träger'!O349)</f>
        <v/>
      </c>
    </row>
    <row r="341" spans="1:12" x14ac:dyDescent="0.25">
      <c r="A341" s="412" t="str">
        <f>'Belegliste Träger'!B350</f>
        <v/>
      </c>
      <c r="B341" s="414" t="str">
        <f>IF(A341&lt;&gt;"",'Belegliste Träger'!D350,"")</f>
        <v/>
      </c>
      <c r="C341" s="414" t="str">
        <f>IF(A341&lt;&gt;"",'Belegliste Träger'!E350,"")</f>
        <v/>
      </c>
      <c r="D341" s="459" t="str">
        <f>IF(A341&lt;&gt;"",'Belegliste Träger'!F350,"")</f>
        <v/>
      </c>
      <c r="E341" s="459" t="str">
        <f>IF(A341&lt;&gt;"",'Belegliste Träger'!G350,"")</f>
        <v/>
      </c>
      <c r="F341" s="414" t="str">
        <f>IF(A341&lt;&gt;"",'Belegliste Träger'!H350,"")</f>
        <v/>
      </c>
      <c r="G341" s="414" t="str">
        <f>IF(A341&lt;&gt;"",'Belegliste Träger'!I350,"")</f>
        <v/>
      </c>
      <c r="H341" s="461" t="str">
        <f>IF(A341&lt;&gt;"",'Belegliste Träger'!J350,"")</f>
        <v/>
      </c>
      <c r="I341" s="461" t="str">
        <f>IF(A341&lt;&gt;"",'Belegliste Träger'!K350,"")</f>
        <v/>
      </c>
      <c r="J341" s="414" t="str">
        <f>IF('Belegliste Träger'!M350="","",'Belegliste Träger'!M350)</f>
        <v/>
      </c>
      <c r="K341" s="414" t="str">
        <f>IF(A341&lt;&gt;"",IF('Belegliste Träger'!N350="ja",1,0),"")</f>
        <v/>
      </c>
      <c r="L341" s="414" t="str">
        <f>IF('Belegliste Träger'!O350="","",'Belegliste Träger'!O350)</f>
        <v/>
      </c>
    </row>
    <row r="342" spans="1:12" x14ac:dyDescent="0.25">
      <c r="A342" s="412" t="str">
        <f>'Belegliste Träger'!B351</f>
        <v/>
      </c>
      <c r="B342" s="414" t="str">
        <f>IF(A342&lt;&gt;"",'Belegliste Träger'!D351,"")</f>
        <v/>
      </c>
      <c r="C342" s="414" t="str">
        <f>IF(A342&lt;&gt;"",'Belegliste Träger'!E351,"")</f>
        <v/>
      </c>
      <c r="D342" s="459" t="str">
        <f>IF(A342&lt;&gt;"",'Belegliste Träger'!F351,"")</f>
        <v/>
      </c>
      <c r="E342" s="459" t="str">
        <f>IF(A342&lt;&gt;"",'Belegliste Träger'!G351,"")</f>
        <v/>
      </c>
      <c r="F342" s="414" t="str">
        <f>IF(A342&lt;&gt;"",'Belegliste Träger'!H351,"")</f>
        <v/>
      </c>
      <c r="G342" s="414" t="str">
        <f>IF(A342&lt;&gt;"",'Belegliste Träger'!I351,"")</f>
        <v/>
      </c>
      <c r="H342" s="461" t="str">
        <f>IF(A342&lt;&gt;"",'Belegliste Träger'!J351,"")</f>
        <v/>
      </c>
      <c r="I342" s="461" t="str">
        <f>IF(A342&lt;&gt;"",'Belegliste Träger'!K351,"")</f>
        <v/>
      </c>
      <c r="J342" s="414" t="str">
        <f>IF('Belegliste Träger'!M351="","",'Belegliste Träger'!M351)</f>
        <v/>
      </c>
      <c r="K342" s="414" t="str">
        <f>IF(A342&lt;&gt;"",IF('Belegliste Träger'!N351="ja",1,0),"")</f>
        <v/>
      </c>
      <c r="L342" s="414" t="str">
        <f>IF('Belegliste Träger'!O351="","",'Belegliste Träger'!O351)</f>
        <v/>
      </c>
    </row>
    <row r="343" spans="1:12" x14ac:dyDescent="0.25">
      <c r="A343" s="412" t="str">
        <f>'Belegliste Träger'!B352</f>
        <v/>
      </c>
      <c r="B343" s="414" t="str">
        <f>IF(A343&lt;&gt;"",'Belegliste Träger'!D352,"")</f>
        <v/>
      </c>
      <c r="C343" s="414" t="str">
        <f>IF(A343&lt;&gt;"",'Belegliste Träger'!E352,"")</f>
        <v/>
      </c>
      <c r="D343" s="459" t="str">
        <f>IF(A343&lt;&gt;"",'Belegliste Träger'!F352,"")</f>
        <v/>
      </c>
      <c r="E343" s="459" t="str">
        <f>IF(A343&lt;&gt;"",'Belegliste Träger'!G352,"")</f>
        <v/>
      </c>
      <c r="F343" s="414" t="str">
        <f>IF(A343&lt;&gt;"",'Belegliste Träger'!H352,"")</f>
        <v/>
      </c>
      <c r="G343" s="414" t="str">
        <f>IF(A343&lt;&gt;"",'Belegliste Träger'!I352,"")</f>
        <v/>
      </c>
      <c r="H343" s="461" t="str">
        <f>IF(A343&lt;&gt;"",'Belegliste Träger'!J352,"")</f>
        <v/>
      </c>
      <c r="I343" s="461" t="str">
        <f>IF(A343&lt;&gt;"",'Belegliste Träger'!K352,"")</f>
        <v/>
      </c>
      <c r="J343" s="414" t="str">
        <f>IF('Belegliste Träger'!M352="","",'Belegliste Träger'!M352)</f>
        <v/>
      </c>
      <c r="K343" s="414" t="str">
        <f>IF(A343&lt;&gt;"",IF('Belegliste Träger'!N352="ja",1,0),"")</f>
        <v/>
      </c>
      <c r="L343" s="414" t="str">
        <f>IF('Belegliste Träger'!O352="","",'Belegliste Träger'!O352)</f>
        <v/>
      </c>
    </row>
    <row r="344" spans="1:12" x14ac:dyDescent="0.25">
      <c r="A344" s="412" t="str">
        <f>'Belegliste Träger'!B353</f>
        <v/>
      </c>
      <c r="B344" s="414" t="str">
        <f>IF(A344&lt;&gt;"",'Belegliste Träger'!D353,"")</f>
        <v/>
      </c>
      <c r="C344" s="414" t="str">
        <f>IF(A344&lt;&gt;"",'Belegliste Träger'!E353,"")</f>
        <v/>
      </c>
      <c r="D344" s="459" t="str">
        <f>IF(A344&lt;&gt;"",'Belegliste Träger'!F353,"")</f>
        <v/>
      </c>
      <c r="E344" s="459" t="str">
        <f>IF(A344&lt;&gt;"",'Belegliste Träger'!G353,"")</f>
        <v/>
      </c>
      <c r="F344" s="414" t="str">
        <f>IF(A344&lt;&gt;"",'Belegliste Träger'!H353,"")</f>
        <v/>
      </c>
      <c r="G344" s="414" t="str">
        <f>IF(A344&lt;&gt;"",'Belegliste Träger'!I353,"")</f>
        <v/>
      </c>
      <c r="H344" s="461" t="str">
        <f>IF(A344&lt;&gt;"",'Belegliste Träger'!J353,"")</f>
        <v/>
      </c>
      <c r="I344" s="461" t="str">
        <f>IF(A344&lt;&gt;"",'Belegliste Träger'!K353,"")</f>
        <v/>
      </c>
      <c r="J344" s="414" t="str">
        <f>IF('Belegliste Träger'!M353="","",'Belegliste Träger'!M353)</f>
        <v/>
      </c>
      <c r="K344" s="414" t="str">
        <f>IF(A344&lt;&gt;"",IF('Belegliste Träger'!N353="ja",1,0),"")</f>
        <v/>
      </c>
      <c r="L344" s="414" t="str">
        <f>IF('Belegliste Träger'!O353="","",'Belegliste Träger'!O353)</f>
        <v/>
      </c>
    </row>
    <row r="345" spans="1:12" x14ac:dyDescent="0.25">
      <c r="A345" s="412" t="str">
        <f>'Belegliste Träger'!B354</f>
        <v/>
      </c>
      <c r="B345" s="414" t="str">
        <f>IF(A345&lt;&gt;"",'Belegliste Träger'!D354,"")</f>
        <v/>
      </c>
      <c r="C345" s="414" t="str">
        <f>IF(A345&lt;&gt;"",'Belegliste Träger'!E354,"")</f>
        <v/>
      </c>
      <c r="D345" s="459" t="str">
        <f>IF(A345&lt;&gt;"",'Belegliste Träger'!F354,"")</f>
        <v/>
      </c>
      <c r="E345" s="459" t="str">
        <f>IF(A345&lt;&gt;"",'Belegliste Träger'!G354,"")</f>
        <v/>
      </c>
      <c r="F345" s="414" t="str">
        <f>IF(A345&lt;&gt;"",'Belegliste Träger'!H354,"")</f>
        <v/>
      </c>
      <c r="G345" s="414" t="str">
        <f>IF(A345&lt;&gt;"",'Belegliste Träger'!I354,"")</f>
        <v/>
      </c>
      <c r="H345" s="461" t="str">
        <f>IF(A345&lt;&gt;"",'Belegliste Träger'!J354,"")</f>
        <v/>
      </c>
      <c r="I345" s="461" t="str">
        <f>IF(A345&lt;&gt;"",'Belegliste Träger'!K354,"")</f>
        <v/>
      </c>
      <c r="J345" s="414" t="str">
        <f>IF('Belegliste Träger'!M354="","",'Belegliste Träger'!M354)</f>
        <v/>
      </c>
      <c r="K345" s="414" t="str">
        <f>IF(A345&lt;&gt;"",IF('Belegliste Träger'!N354="ja",1,0),"")</f>
        <v/>
      </c>
      <c r="L345" s="414" t="str">
        <f>IF('Belegliste Träger'!O354="","",'Belegliste Träger'!O354)</f>
        <v/>
      </c>
    </row>
    <row r="346" spans="1:12" x14ac:dyDescent="0.25">
      <c r="A346" s="412" t="str">
        <f>'Belegliste Träger'!B355</f>
        <v/>
      </c>
      <c r="B346" s="414" t="str">
        <f>IF(A346&lt;&gt;"",'Belegliste Träger'!D355,"")</f>
        <v/>
      </c>
      <c r="C346" s="414" t="str">
        <f>IF(A346&lt;&gt;"",'Belegliste Träger'!E355,"")</f>
        <v/>
      </c>
      <c r="D346" s="459" t="str">
        <f>IF(A346&lt;&gt;"",'Belegliste Träger'!F355,"")</f>
        <v/>
      </c>
      <c r="E346" s="459" t="str">
        <f>IF(A346&lt;&gt;"",'Belegliste Träger'!G355,"")</f>
        <v/>
      </c>
      <c r="F346" s="414" t="str">
        <f>IF(A346&lt;&gt;"",'Belegliste Träger'!H355,"")</f>
        <v/>
      </c>
      <c r="G346" s="414" t="str">
        <f>IF(A346&lt;&gt;"",'Belegliste Träger'!I355,"")</f>
        <v/>
      </c>
      <c r="H346" s="461" t="str">
        <f>IF(A346&lt;&gt;"",'Belegliste Träger'!J355,"")</f>
        <v/>
      </c>
      <c r="I346" s="461" t="str">
        <f>IF(A346&lt;&gt;"",'Belegliste Träger'!K355,"")</f>
        <v/>
      </c>
      <c r="J346" s="414" t="str">
        <f>IF('Belegliste Träger'!M355="","",'Belegliste Träger'!M355)</f>
        <v/>
      </c>
      <c r="K346" s="414" t="str">
        <f>IF(A346&lt;&gt;"",IF('Belegliste Träger'!N355="ja",1,0),"")</f>
        <v/>
      </c>
      <c r="L346" s="414" t="str">
        <f>IF('Belegliste Träger'!O355="","",'Belegliste Träger'!O355)</f>
        <v/>
      </c>
    </row>
    <row r="347" spans="1:12" x14ac:dyDescent="0.25">
      <c r="A347" s="412" t="str">
        <f>'Belegliste Träger'!B356</f>
        <v/>
      </c>
      <c r="B347" s="414" t="str">
        <f>IF(A347&lt;&gt;"",'Belegliste Träger'!D356,"")</f>
        <v/>
      </c>
      <c r="C347" s="414" t="str">
        <f>IF(A347&lt;&gt;"",'Belegliste Träger'!E356,"")</f>
        <v/>
      </c>
      <c r="D347" s="459" t="str">
        <f>IF(A347&lt;&gt;"",'Belegliste Träger'!F356,"")</f>
        <v/>
      </c>
      <c r="E347" s="459" t="str">
        <f>IF(A347&lt;&gt;"",'Belegliste Träger'!G356,"")</f>
        <v/>
      </c>
      <c r="F347" s="414" t="str">
        <f>IF(A347&lt;&gt;"",'Belegliste Träger'!H356,"")</f>
        <v/>
      </c>
      <c r="G347" s="414" t="str">
        <f>IF(A347&lt;&gt;"",'Belegliste Träger'!I356,"")</f>
        <v/>
      </c>
      <c r="H347" s="461" t="str">
        <f>IF(A347&lt;&gt;"",'Belegliste Träger'!J356,"")</f>
        <v/>
      </c>
      <c r="I347" s="461" t="str">
        <f>IF(A347&lt;&gt;"",'Belegliste Träger'!K356,"")</f>
        <v/>
      </c>
      <c r="J347" s="414" t="str">
        <f>IF('Belegliste Träger'!M356="","",'Belegliste Träger'!M356)</f>
        <v/>
      </c>
      <c r="K347" s="414" t="str">
        <f>IF(A347&lt;&gt;"",IF('Belegliste Träger'!N356="ja",1,0),"")</f>
        <v/>
      </c>
      <c r="L347" s="414" t="str">
        <f>IF('Belegliste Träger'!O356="","",'Belegliste Träger'!O356)</f>
        <v/>
      </c>
    </row>
    <row r="348" spans="1:12" x14ac:dyDescent="0.25">
      <c r="A348" s="412" t="str">
        <f>'Belegliste Träger'!B357</f>
        <v/>
      </c>
      <c r="B348" s="414" t="str">
        <f>IF(A348&lt;&gt;"",'Belegliste Träger'!D357,"")</f>
        <v/>
      </c>
      <c r="C348" s="414" t="str">
        <f>IF(A348&lt;&gt;"",'Belegliste Träger'!E357,"")</f>
        <v/>
      </c>
      <c r="D348" s="459" t="str">
        <f>IF(A348&lt;&gt;"",'Belegliste Träger'!F357,"")</f>
        <v/>
      </c>
      <c r="E348" s="459" t="str">
        <f>IF(A348&lt;&gt;"",'Belegliste Träger'!G357,"")</f>
        <v/>
      </c>
      <c r="F348" s="414" t="str">
        <f>IF(A348&lt;&gt;"",'Belegliste Träger'!H357,"")</f>
        <v/>
      </c>
      <c r="G348" s="414" t="str">
        <f>IF(A348&lt;&gt;"",'Belegliste Träger'!I357,"")</f>
        <v/>
      </c>
      <c r="H348" s="461" t="str">
        <f>IF(A348&lt;&gt;"",'Belegliste Träger'!J357,"")</f>
        <v/>
      </c>
      <c r="I348" s="461" t="str">
        <f>IF(A348&lt;&gt;"",'Belegliste Träger'!K357,"")</f>
        <v/>
      </c>
      <c r="J348" s="414" t="str">
        <f>IF('Belegliste Träger'!M357="","",'Belegliste Träger'!M357)</f>
        <v/>
      </c>
      <c r="K348" s="414" t="str">
        <f>IF(A348&lt;&gt;"",IF('Belegliste Träger'!N357="ja",1,0),"")</f>
        <v/>
      </c>
      <c r="L348" s="414" t="str">
        <f>IF('Belegliste Träger'!O357="","",'Belegliste Träger'!O357)</f>
        <v/>
      </c>
    </row>
    <row r="349" spans="1:12" x14ac:dyDescent="0.25">
      <c r="A349" s="412" t="str">
        <f>'Belegliste Träger'!B358</f>
        <v/>
      </c>
      <c r="B349" s="414" t="str">
        <f>IF(A349&lt;&gt;"",'Belegliste Träger'!D358,"")</f>
        <v/>
      </c>
      <c r="C349" s="414" t="str">
        <f>IF(A349&lt;&gt;"",'Belegliste Träger'!E358,"")</f>
        <v/>
      </c>
      <c r="D349" s="459" t="str">
        <f>IF(A349&lt;&gt;"",'Belegliste Träger'!F358,"")</f>
        <v/>
      </c>
      <c r="E349" s="459" t="str">
        <f>IF(A349&lt;&gt;"",'Belegliste Träger'!G358,"")</f>
        <v/>
      </c>
      <c r="F349" s="414" t="str">
        <f>IF(A349&lt;&gt;"",'Belegliste Träger'!H358,"")</f>
        <v/>
      </c>
      <c r="G349" s="414" t="str">
        <f>IF(A349&lt;&gt;"",'Belegliste Träger'!I358,"")</f>
        <v/>
      </c>
      <c r="H349" s="461" t="str">
        <f>IF(A349&lt;&gt;"",'Belegliste Träger'!J358,"")</f>
        <v/>
      </c>
      <c r="I349" s="461" t="str">
        <f>IF(A349&lt;&gt;"",'Belegliste Träger'!K358,"")</f>
        <v/>
      </c>
      <c r="J349" s="414" t="str">
        <f>IF('Belegliste Träger'!M358="","",'Belegliste Träger'!M358)</f>
        <v/>
      </c>
      <c r="K349" s="414" t="str">
        <f>IF(A349&lt;&gt;"",IF('Belegliste Träger'!N358="ja",1,0),"")</f>
        <v/>
      </c>
      <c r="L349" s="414" t="str">
        <f>IF('Belegliste Träger'!O358="","",'Belegliste Träger'!O358)</f>
        <v/>
      </c>
    </row>
    <row r="350" spans="1:12" x14ac:dyDescent="0.25">
      <c r="A350" s="412" t="str">
        <f>'Belegliste Träger'!B359</f>
        <v/>
      </c>
      <c r="B350" s="414" t="str">
        <f>IF(A350&lt;&gt;"",'Belegliste Träger'!D359,"")</f>
        <v/>
      </c>
      <c r="C350" s="414" t="str">
        <f>IF(A350&lt;&gt;"",'Belegliste Träger'!E359,"")</f>
        <v/>
      </c>
      <c r="D350" s="459" t="str">
        <f>IF(A350&lt;&gt;"",'Belegliste Träger'!F359,"")</f>
        <v/>
      </c>
      <c r="E350" s="459" t="str">
        <f>IF(A350&lt;&gt;"",'Belegliste Träger'!G359,"")</f>
        <v/>
      </c>
      <c r="F350" s="414" t="str">
        <f>IF(A350&lt;&gt;"",'Belegliste Träger'!H359,"")</f>
        <v/>
      </c>
      <c r="G350" s="414" t="str">
        <f>IF(A350&lt;&gt;"",'Belegliste Träger'!I359,"")</f>
        <v/>
      </c>
      <c r="H350" s="461" t="str">
        <f>IF(A350&lt;&gt;"",'Belegliste Träger'!J359,"")</f>
        <v/>
      </c>
      <c r="I350" s="461" t="str">
        <f>IF(A350&lt;&gt;"",'Belegliste Träger'!K359,"")</f>
        <v/>
      </c>
      <c r="J350" s="414" t="str">
        <f>IF('Belegliste Träger'!M359="","",'Belegliste Träger'!M359)</f>
        <v/>
      </c>
      <c r="K350" s="414" t="str">
        <f>IF(A350&lt;&gt;"",IF('Belegliste Träger'!N359="ja",1,0),"")</f>
        <v/>
      </c>
      <c r="L350" s="414" t="str">
        <f>IF('Belegliste Träger'!O359="","",'Belegliste Träger'!O359)</f>
        <v/>
      </c>
    </row>
    <row r="351" spans="1:12" x14ac:dyDescent="0.25">
      <c r="A351" s="412" t="str">
        <f>'Belegliste Träger'!B360</f>
        <v/>
      </c>
      <c r="B351" s="414" t="str">
        <f>IF(A351&lt;&gt;"",'Belegliste Träger'!D360,"")</f>
        <v/>
      </c>
      <c r="C351" s="414" t="str">
        <f>IF(A351&lt;&gt;"",'Belegliste Träger'!E360,"")</f>
        <v/>
      </c>
      <c r="D351" s="459" t="str">
        <f>IF(A351&lt;&gt;"",'Belegliste Träger'!F360,"")</f>
        <v/>
      </c>
      <c r="E351" s="459" t="str">
        <f>IF(A351&lt;&gt;"",'Belegliste Träger'!G360,"")</f>
        <v/>
      </c>
      <c r="F351" s="414" t="str">
        <f>IF(A351&lt;&gt;"",'Belegliste Träger'!H360,"")</f>
        <v/>
      </c>
      <c r="G351" s="414" t="str">
        <f>IF(A351&lt;&gt;"",'Belegliste Träger'!I360,"")</f>
        <v/>
      </c>
      <c r="H351" s="461" t="str">
        <f>IF(A351&lt;&gt;"",'Belegliste Träger'!J360,"")</f>
        <v/>
      </c>
      <c r="I351" s="461" t="str">
        <f>IF(A351&lt;&gt;"",'Belegliste Träger'!K360,"")</f>
        <v/>
      </c>
      <c r="J351" s="414" t="str">
        <f>IF('Belegliste Träger'!M360="","",'Belegliste Träger'!M360)</f>
        <v/>
      </c>
      <c r="K351" s="414" t="str">
        <f>IF(A351&lt;&gt;"",IF('Belegliste Träger'!N360="ja",1,0),"")</f>
        <v/>
      </c>
      <c r="L351" s="414" t="str">
        <f>IF('Belegliste Träger'!O360="","",'Belegliste Träger'!O360)</f>
        <v/>
      </c>
    </row>
    <row r="352" spans="1:12" x14ac:dyDescent="0.25">
      <c r="A352" s="412" t="str">
        <f>'Belegliste Träger'!B361</f>
        <v/>
      </c>
      <c r="B352" s="414" t="str">
        <f>IF(A352&lt;&gt;"",'Belegliste Träger'!D361,"")</f>
        <v/>
      </c>
      <c r="C352" s="414" t="str">
        <f>IF(A352&lt;&gt;"",'Belegliste Träger'!E361,"")</f>
        <v/>
      </c>
      <c r="D352" s="459" t="str">
        <f>IF(A352&lt;&gt;"",'Belegliste Träger'!F361,"")</f>
        <v/>
      </c>
      <c r="E352" s="459" t="str">
        <f>IF(A352&lt;&gt;"",'Belegliste Träger'!G361,"")</f>
        <v/>
      </c>
      <c r="F352" s="414" t="str">
        <f>IF(A352&lt;&gt;"",'Belegliste Träger'!H361,"")</f>
        <v/>
      </c>
      <c r="G352" s="414" t="str">
        <f>IF(A352&lt;&gt;"",'Belegliste Träger'!I361,"")</f>
        <v/>
      </c>
      <c r="H352" s="461" t="str">
        <f>IF(A352&lt;&gt;"",'Belegliste Träger'!J361,"")</f>
        <v/>
      </c>
      <c r="I352" s="461" t="str">
        <f>IF(A352&lt;&gt;"",'Belegliste Träger'!K361,"")</f>
        <v/>
      </c>
      <c r="J352" s="414" t="str">
        <f>IF('Belegliste Träger'!M361="","",'Belegliste Träger'!M361)</f>
        <v/>
      </c>
      <c r="K352" s="414" t="str">
        <f>IF(A352&lt;&gt;"",IF('Belegliste Träger'!N361="ja",1,0),"")</f>
        <v/>
      </c>
      <c r="L352" s="414" t="str">
        <f>IF('Belegliste Träger'!O361="","",'Belegliste Träger'!O361)</f>
        <v/>
      </c>
    </row>
    <row r="353" spans="1:12" x14ac:dyDescent="0.25">
      <c r="A353" s="412" t="str">
        <f>'Belegliste Träger'!B362</f>
        <v/>
      </c>
      <c r="B353" s="414" t="str">
        <f>IF(A353&lt;&gt;"",'Belegliste Träger'!D362,"")</f>
        <v/>
      </c>
      <c r="C353" s="414" t="str">
        <f>IF(A353&lt;&gt;"",'Belegliste Träger'!E362,"")</f>
        <v/>
      </c>
      <c r="D353" s="459" t="str">
        <f>IF(A353&lt;&gt;"",'Belegliste Träger'!F362,"")</f>
        <v/>
      </c>
      <c r="E353" s="459" t="str">
        <f>IF(A353&lt;&gt;"",'Belegliste Träger'!G362,"")</f>
        <v/>
      </c>
      <c r="F353" s="414" t="str">
        <f>IF(A353&lt;&gt;"",'Belegliste Träger'!H362,"")</f>
        <v/>
      </c>
      <c r="G353" s="414" t="str">
        <f>IF(A353&lt;&gt;"",'Belegliste Träger'!I362,"")</f>
        <v/>
      </c>
      <c r="H353" s="461" t="str">
        <f>IF(A353&lt;&gt;"",'Belegliste Träger'!J362,"")</f>
        <v/>
      </c>
      <c r="I353" s="461" t="str">
        <f>IF(A353&lt;&gt;"",'Belegliste Träger'!K362,"")</f>
        <v/>
      </c>
      <c r="J353" s="414" t="str">
        <f>IF('Belegliste Träger'!M362="","",'Belegliste Träger'!M362)</f>
        <v/>
      </c>
      <c r="K353" s="414" t="str">
        <f>IF(A353&lt;&gt;"",IF('Belegliste Träger'!N362="ja",1,0),"")</f>
        <v/>
      </c>
      <c r="L353" s="414" t="str">
        <f>IF('Belegliste Träger'!O362="","",'Belegliste Träger'!O362)</f>
        <v/>
      </c>
    </row>
    <row r="354" spans="1:12" x14ac:dyDescent="0.25">
      <c r="A354" s="412" t="str">
        <f>'Belegliste Träger'!B363</f>
        <v/>
      </c>
      <c r="B354" s="414" t="str">
        <f>IF(A354&lt;&gt;"",'Belegliste Träger'!D363,"")</f>
        <v/>
      </c>
      <c r="C354" s="414" t="str">
        <f>IF(A354&lt;&gt;"",'Belegliste Träger'!E363,"")</f>
        <v/>
      </c>
      <c r="D354" s="459" t="str">
        <f>IF(A354&lt;&gt;"",'Belegliste Träger'!F363,"")</f>
        <v/>
      </c>
      <c r="E354" s="459" t="str">
        <f>IF(A354&lt;&gt;"",'Belegliste Träger'!G363,"")</f>
        <v/>
      </c>
      <c r="F354" s="414" t="str">
        <f>IF(A354&lt;&gt;"",'Belegliste Träger'!H363,"")</f>
        <v/>
      </c>
      <c r="G354" s="414" t="str">
        <f>IF(A354&lt;&gt;"",'Belegliste Träger'!I363,"")</f>
        <v/>
      </c>
      <c r="H354" s="461" t="str">
        <f>IF(A354&lt;&gt;"",'Belegliste Träger'!J363,"")</f>
        <v/>
      </c>
      <c r="I354" s="461" t="str">
        <f>IF(A354&lt;&gt;"",'Belegliste Träger'!K363,"")</f>
        <v/>
      </c>
      <c r="J354" s="414" t="str">
        <f>IF('Belegliste Träger'!M363="","",'Belegliste Träger'!M363)</f>
        <v/>
      </c>
      <c r="K354" s="414" t="str">
        <f>IF(A354&lt;&gt;"",IF('Belegliste Träger'!N363="ja",1,0),"")</f>
        <v/>
      </c>
      <c r="L354" s="414" t="str">
        <f>IF('Belegliste Träger'!O363="","",'Belegliste Träger'!O363)</f>
        <v/>
      </c>
    </row>
    <row r="355" spans="1:12" x14ac:dyDescent="0.25">
      <c r="A355" s="412" t="str">
        <f>'Belegliste Träger'!B364</f>
        <v/>
      </c>
      <c r="B355" s="414" t="str">
        <f>IF(A355&lt;&gt;"",'Belegliste Träger'!D364,"")</f>
        <v/>
      </c>
      <c r="C355" s="414" t="str">
        <f>IF(A355&lt;&gt;"",'Belegliste Träger'!E364,"")</f>
        <v/>
      </c>
      <c r="D355" s="459" t="str">
        <f>IF(A355&lt;&gt;"",'Belegliste Träger'!F364,"")</f>
        <v/>
      </c>
      <c r="E355" s="459" t="str">
        <f>IF(A355&lt;&gt;"",'Belegliste Träger'!G364,"")</f>
        <v/>
      </c>
      <c r="F355" s="414" t="str">
        <f>IF(A355&lt;&gt;"",'Belegliste Träger'!H364,"")</f>
        <v/>
      </c>
      <c r="G355" s="414" t="str">
        <f>IF(A355&lt;&gt;"",'Belegliste Träger'!I364,"")</f>
        <v/>
      </c>
      <c r="H355" s="461" t="str">
        <f>IF(A355&lt;&gt;"",'Belegliste Träger'!J364,"")</f>
        <v/>
      </c>
      <c r="I355" s="461" t="str">
        <f>IF(A355&lt;&gt;"",'Belegliste Träger'!K364,"")</f>
        <v/>
      </c>
      <c r="J355" s="414" t="str">
        <f>IF('Belegliste Träger'!M364="","",'Belegliste Träger'!M364)</f>
        <v/>
      </c>
      <c r="K355" s="414" t="str">
        <f>IF(A355&lt;&gt;"",IF('Belegliste Träger'!N364="ja",1,0),"")</f>
        <v/>
      </c>
      <c r="L355" s="414" t="str">
        <f>IF('Belegliste Träger'!O364="","",'Belegliste Träger'!O364)</f>
        <v/>
      </c>
    </row>
    <row r="356" spans="1:12" x14ac:dyDescent="0.25">
      <c r="A356" s="412" t="str">
        <f>'Belegliste Träger'!B365</f>
        <v/>
      </c>
      <c r="B356" s="414" t="str">
        <f>IF(A356&lt;&gt;"",'Belegliste Träger'!D365,"")</f>
        <v/>
      </c>
      <c r="C356" s="414" t="str">
        <f>IF(A356&lt;&gt;"",'Belegliste Träger'!E365,"")</f>
        <v/>
      </c>
      <c r="D356" s="459" t="str">
        <f>IF(A356&lt;&gt;"",'Belegliste Träger'!F365,"")</f>
        <v/>
      </c>
      <c r="E356" s="459" t="str">
        <f>IF(A356&lt;&gt;"",'Belegliste Träger'!G365,"")</f>
        <v/>
      </c>
      <c r="F356" s="414" t="str">
        <f>IF(A356&lt;&gt;"",'Belegliste Träger'!H365,"")</f>
        <v/>
      </c>
      <c r="G356" s="414" t="str">
        <f>IF(A356&lt;&gt;"",'Belegliste Träger'!I365,"")</f>
        <v/>
      </c>
      <c r="H356" s="461" t="str">
        <f>IF(A356&lt;&gt;"",'Belegliste Träger'!J365,"")</f>
        <v/>
      </c>
      <c r="I356" s="461" t="str">
        <f>IF(A356&lt;&gt;"",'Belegliste Träger'!K365,"")</f>
        <v/>
      </c>
      <c r="J356" s="414" t="str">
        <f>IF('Belegliste Träger'!M365="","",'Belegliste Träger'!M365)</f>
        <v/>
      </c>
      <c r="K356" s="414" t="str">
        <f>IF(A356&lt;&gt;"",IF('Belegliste Träger'!N365="ja",1,0),"")</f>
        <v/>
      </c>
      <c r="L356" s="414" t="str">
        <f>IF('Belegliste Träger'!O365="","",'Belegliste Träger'!O365)</f>
        <v/>
      </c>
    </row>
    <row r="357" spans="1:12" x14ac:dyDescent="0.25">
      <c r="A357" s="412" t="str">
        <f>'Belegliste Träger'!B366</f>
        <v/>
      </c>
      <c r="B357" s="414" t="str">
        <f>IF(A357&lt;&gt;"",'Belegliste Träger'!D366,"")</f>
        <v/>
      </c>
      <c r="C357" s="414" t="str">
        <f>IF(A357&lt;&gt;"",'Belegliste Träger'!E366,"")</f>
        <v/>
      </c>
      <c r="D357" s="459" t="str">
        <f>IF(A357&lt;&gt;"",'Belegliste Träger'!F366,"")</f>
        <v/>
      </c>
      <c r="E357" s="459" t="str">
        <f>IF(A357&lt;&gt;"",'Belegliste Träger'!G366,"")</f>
        <v/>
      </c>
      <c r="F357" s="414" t="str">
        <f>IF(A357&lt;&gt;"",'Belegliste Träger'!H366,"")</f>
        <v/>
      </c>
      <c r="G357" s="414" t="str">
        <f>IF(A357&lt;&gt;"",'Belegliste Träger'!I366,"")</f>
        <v/>
      </c>
      <c r="H357" s="461" t="str">
        <f>IF(A357&lt;&gt;"",'Belegliste Träger'!J366,"")</f>
        <v/>
      </c>
      <c r="I357" s="461" t="str">
        <f>IF(A357&lt;&gt;"",'Belegliste Träger'!K366,"")</f>
        <v/>
      </c>
      <c r="J357" s="414" t="str">
        <f>IF('Belegliste Träger'!M366="","",'Belegliste Träger'!M366)</f>
        <v/>
      </c>
      <c r="K357" s="414" t="str">
        <f>IF(A357&lt;&gt;"",IF('Belegliste Träger'!N366="ja",1,0),"")</f>
        <v/>
      </c>
      <c r="L357" s="414" t="str">
        <f>IF('Belegliste Träger'!O366="","",'Belegliste Träger'!O366)</f>
        <v/>
      </c>
    </row>
    <row r="358" spans="1:12" x14ac:dyDescent="0.25">
      <c r="A358" s="412" t="str">
        <f>'Belegliste Träger'!B367</f>
        <v/>
      </c>
      <c r="B358" s="414" t="str">
        <f>IF(A358&lt;&gt;"",'Belegliste Träger'!D367,"")</f>
        <v/>
      </c>
      <c r="C358" s="414" t="str">
        <f>IF(A358&lt;&gt;"",'Belegliste Träger'!E367,"")</f>
        <v/>
      </c>
      <c r="D358" s="459" t="str">
        <f>IF(A358&lt;&gt;"",'Belegliste Träger'!F367,"")</f>
        <v/>
      </c>
      <c r="E358" s="459" t="str">
        <f>IF(A358&lt;&gt;"",'Belegliste Träger'!G367,"")</f>
        <v/>
      </c>
      <c r="F358" s="414" t="str">
        <f>IF(A358&lt;&gt;"",'Belegliste Träger'!H367,"")</f>
        <v/>
      </c>
      <c r="G358" s="414" t="str">
        <f>IF(A358&lt;&gt;"",'Belegliste Träger'!I367,"")</f>
        <v/>
      </c>
      <c r="H358" s="461" t="str">
        <f>IF(A358&lt;&gt;"",'Belegliste Träger'!J367,"")</f>
        <v/>
      </c>
      <c r="I358" s="461" t="str">
        <f>IF(A358&lt;&gt;"",'Belegliste Träger'!K367,"")</f>
        <v/>
      </c>
      <c r="J358" s="414" t="str">
        <f>IF('Belegliste Träger'!M367="","",'Belegliste Träger'!M367)</f>
        <v/>
      </c>
      <c r="K358" s="414" t="str">
        <f>IF(A358&lt;&gt;"",IF('Belegliste Träger'!N367="ja",1,0),"")</f>
        <v/>
      </c>
      <c r="L358" s="414" t="str">
        <f>IF('Belegliste Träger'!O367="","",'Belegliste Träger'!O367)</f>
        <v/>
      </c>
    </row>
    <row r="359" spans="1:12" x14ac:dyDescent="0.25">
      <c r="A359" s="412" t="str">
        <f>'Belegliste Träger'!B368</f>
        <v/>
      </c>
      <c r="B359" s="414" t="str">
        <f>IF(A359&lt;&gt;"",'Belegliste Träger'!D368,"")</f>
        <v/>
      </c>
      <c r="C359" s="414" t="str">
        <f>IF(A359&lt;&gt;"",'Belegliste Träger'!E368,"")</f>
        <v/>
      </c>
      <c r="D359" s="459" t="str">
        <f>IF(A359&lt;&gt;"",'Belegliste Träger'!F368,"")</f>
        <v/>
      </c>
      <c r="E359" s="459" t="str">
        <f>IF(A359&lt;&gt;"",'Belegliste Träger'!G368,"")</f>
        <v/>
      </c>
      <c r="F359" s="414" t="str">
        <f>IF(A359&lt;&gt;"",'Belegliste Träger'!H368,"")</f>
        <v/>
      </c>
      <c r="G359" s="414" t="str">
        <f>IF(A359&lt;&gt;"",'Belegliste Träger'!I368,"")</f>
        <v/>
      </c>
      <c r="H359" s="461" t="str">
        <f>IF(A359&lt;&gt;"",'Belegliste Träger'!J368,"")</f>
        <v/>
      </c>
      <c r="I359" s="461" t="str">
        <f>IF(A359&lt;&gt;"",'Belegliste Träger'!K368,"")</f>
        <v/>
      </c>
      <c r="J359" s="414" t="str">
        <f>IF('Belegliste Träger'!M368="","",'Belegliste Träger'!M368)</f>
        <v/>
      </c>
      <c r="K359" s="414" t="str">
        <f>IF(A359&lt;&gt;"",IF('Belegliste Träger'!N368="ja",1,0),"")</f>
        <v/>
      </c>
      <c r="L359" s="414" t="str">
        <f>IF('Belegliste Träger'!O368="","",'Belegliste Träger'!O368)</f>
        <v/>
      </c>
    </row>
    <row r="360" spans="1:12" x14ac:dyDescent="0.25">
      <c r="A360" s="412" t="str">
        <f>'Belegliste Träger'!B369</f>
        <v/>
      </c>
      <c r="B360" s="414" t="str">
        <f>IF(A360&lt;&gt;"",'Belegliste Träger'!D369,"")</f>
        <v/>
      </c>
      <c r="C360" s="414" t="str">
        <f>IF(A360&lt;&gt;"",'Belegliste Träger'!E369,"")</f>
        <v/>
      </c>
      <c r="D360" s="459" t="str">
        <f>IF(A360&lt;&gt;"",'Belegliste Träger'!F369,"")</f>
        <v/>
      </c>
      <c r="E360" s="459" t="str">
        <f>IF(A360&lt;&gt;"",'Belegliste Träger'!G369,"")</f>
        <v/>
      </c>
      <c r="F360" s="414" t="str">
        <f>IF(A360&lt;&gt;"",'Belegliste Träger'!H369,"")</f>
        <v/>
      </c>
      <c r="G360" s="414" t="str">
        <f>IF(A360&lt;&gt;"",'Belegliste Träger'!I369,"")</f>
        <v/>
      </c>
      <c r="H360" s="461" t="str">
        <f>IF(A360&lt;&gt;"",'Belegliste Träger'!J369,"")</f>
        <v/>
      </c>
      <c r="I360" s="461" t="str">
        <f>IF(A360&lt;&gt;"",'Belegliste Träger'!K369,"")</f>
        <v/>
      </c>
      <c r="J360" s="414" t="str">
        <f>IF('Belegliste Träger'!M369="","",'Belegliste Träger'!M369)</f>
        <v/>
      </c>
      <c r="K360" s="414" t="str">
        <f>IF(A360&lt;&gt;"",IF('Belegliste Träger'!N369="ja",1,0),"")</f>
        <v/>
      </c>
      <c r="L360" s="414" t="str">
        <f>IF('Belegliste Träger'!O369="","",'Belegliste Träger'!O369)</f>
        <v/>
      </c>
    </row>
    <row r="361" spans="1:12" x14ac:dyDescent="0.25">
      <c r="A361" s="412" t="str">
        <f>'Belegliste Träger'!B370</f>
        <v/>
      </c>
      <c r="B361" s="414" t="str">
        <f>IF(A361&lt;&gt;"",'Belegliste Träger'!D370,"")</f>
        <v/>
      </c>
      <c r="C361" s="414" t="str">
        <f>IF(A361&lt;&gt;"",'Belegliste Träger'!E370,"")</f>
        <v/>
      </c>
      <c r="D361" s="459" t="str">
        <f>IF(A361&lt;&gt;"",'Belegliste Träger'!F370,"")</f>
        <v/>
      </c>
      <c r="E361" s="459" t="str">
        <f>IF(A361&lt;&gt;"",'Belegliste Träger'!G370,"")</f>
        <v/>
      </c>
      <c r="F361" s="414" t="str">
        <f>IF(A361&lt;&gt;"",'Belegliste Träger'!H370,"")</f>
        <v/>
      </c>
      <c r="G361" s="414" t="str">
        <f>IF(A361&lt;&gt;"",'Belegliste Träger'!I370,"")</f>
        <v/>
      </c>
      <c r="H361" s="461" t="str">
        <f>IF(A361&lt;&gt;"",'Belegliste Träger'!J370,"")</f>
        <v/>
      </c>
      <c r="I361" s="461" t="str">
        <f>IF(A361&lt;&gt;"",'Belegliste Träger'!K370,"")</f>
        <v/>
      </c>
      <c r="J361" s="414" t="str">
        <f>IF('Belegliste Träger'!M370="","",'Belegliste Träger'!M370)</f>
        <v/>
      </c>
      <c r="K361" s="414" t="str">
        <f>IF(A361&lt;&gt;"",IF('Belegliste Träger'!N370="ja",1,0),"")</f>
        <v/>
      </c>
      <c r="L361" s="414" t="str">
        <f>IF('Belegliste Träger'!O370="","",'Belegliste Träger'!O370)</f>
        <v/>
      </c>
    </row>
    <row r="362" spans="1:12" x14ac:dyDescent="0.25">
      <c r="A362" s="412" t="str">
        <f>'Belegliste Träger'!B371</f>
        <v/>
      </c>
      <c r="B362" s="414" t="str">
        <f>IF(A362&lt;&gt;"",'Belegliste Träger'!D371,"")</f>
        <v/>
      </c>
      <c r="C362" s="414" t="str">
        <f>IF(A362&lt;&gt;"",'Belegliste Träger'!E371,"")</f>
        <v/>
      </c>
      <c r="D362" s="459" t="str">
        <f>IF(A362&lt;&gt;"",'Belegliste Träger'!F371,"")</f>
        <v/>
      </c>
      <c r="E362" s="459" t="str">
        <f>IF(A362&lt;&gt;"",'Belegliste Träger'!G371,"")</f>
        <v/>
      </c>
      <c r="F362" s="414" t="str">
        <f>IF(A362&lt;&gt;"",'Belegliste Träger'!H371,"")</f>
        <v/>
      </c>
      <c r="G362" s="414" t="str">
        <f>IF(A362&lt;&gt;"",'Belegliste Träger'!I371,"")</f>
        <v/>
      </c>
      <c r="H362" s="461" t="str">
        <f>IF(A362&lt;&gt;"",'Belegliste Träger'!J371,"")</f>
        <v/>
      </c>
      <c r="I362" s="461" t="str">
        <f>IF(A362&lt;&gt;"",'Belegliste Träger'!K371,"")</f>
        <v/>
      </c>
      <c r="J362" s="414" t="str">
        <f>IF('Belegliste Träger'!M371="","",'Belegliste Träger'!M371)</f>
        <v/>
      </c>
      <c r="K362" s="414" t="str">
        <f>IF(A362&lt;&gt;"",IF('Belegliste Träger'!N371="ja",1,0),"")</f>
        <v/>
      </c>
      <c r="L362" s="414" t="str">
        <f>IF('Belegliste Träger'!O371="","",'Belegliste Träger'!O371)</f>
        <v/>
      </c>
    </row>
    <row r="363" spans="1:12" x14ac:dyDescent="0.25">
      <c r="A363" s="412" t="str">
        <f>'Belegliste Träger'!B372</f>
        <v/>
      </c>
      <c r="B363" s="414" t="str">
        <f>IF(A363&lt;&gt;"",'Belegliste Träger'!D372,"")</f>
        <v/>
      </c>
      <c r="C363" s="414" t="str">
        <f>IF(A363&lt;&gt;"",'Belegliste Träger'!E372,"")</f>
        <v/>
      </c>
      <c r="D363" s="459" t="str">
        <f>IF(A363&lt;&gt;"",'Belegliste Träger'!F372,"")</f>
        <v/>
      </c>
      <c r="E363" s="459" t="str">
        <f>IF(A363&lt;&gt;"",'Belegliste Träger'!G372,"")</f>
        <v/>
      </c>
      <c r="F363" s="414" t="str">
        <f>IF(A363&lt;&gt;"",'Belegliste Träger'!H372,"")</f>
        <v/>
      </c>
      <c r="G363" s="414" t="str">
        <f>IF(A363&lt;&gt;"",'Belegliste Träger'!I372,"")</f>
        <v/>
      </c>
      <c r="H363" s="461" t="str">
        <f>IF(A363&lt;&gt;"",'Belegliste Träger'!J372,"")</f>
        <v/>
      </c>
      <c r="I363" s="461" t="str">
        <f>IF(A363&lt;&gt;"",'Belegliste Träger'!K372,"")</f>
        <v/>
      </c>
      <c r="J363" s="414" t="str">
        <f>IF('Belegliste Träger'!M372="","",'Belegliste Träger'!M372)</f>
        <v/>
      </c>
      <c r="K363" s="414" t="str">
        <f>IF(A363&lt;&gt;"",IF('Belegliste Träger'!N372="ja",1,0),"")</f>
        <v/>
      </c>
      <c r="L363" s="414" t="str">
        <f>IF('Belegliste Träger'!O372="","",'Belegliste Träger'!O372)</f>
        <v/>
      </c>
    </row>
    <row r="364" spans="1:12" x14ac:dyDescent="0.25">
      <c r="A364" s="412" t="str">
        <f>'Belegliste Träger'!B373</f>
        <v/>
      </c>
      <c r="B364" s="414" t="str">
        <f>IF(A364&lt;&gt;"",'Belegliste Träger'!D373,"")</f>
        <v/>
      </c>
      <c r="C364" s="414" t="str">
        <f>IF(A364&lt;&gt;"",'Belegliste Träger'!E373,"")</f>
        <v/>
      </c>
      <c r="D364" s="459" t="str">
        <f>IF(A364&lt;&gt;"",'Belegliste Träger'!F373,"")</f>
        <v/>
      </c>
      <c r="E364" s="459" t="str">
        <f>IF(A364&lt;&gt;"",'Belegliste Träger'!G373,"")</f>
        <v/>
      </c>
      <c r="F364" s="414" t="str">
        <f>IF(A364&lt;&gt;"",'Belegliste Träger'!H373,"")</f>
        <v/>
      </c>
      <c r="G364" s="414" t="str">
        <f>IF(A364&lt;&gt;"",'Belegliste Träger'!I373,"")</f>
        <v/>
      </c>
      <c r="H364" s="461" t="str">
        <f>IF(A364&lt;&gt;"",'Belegliste Träger'!J373,"")</f>
        <v/>
      </c>
      <c r="I364" s="461" t="str">
        <f>IF(A364&lt;&gt;"",'Belegliste Träger'!K373,"")</f>
        <v/>
      </c>
      <c r="J364" s="414" t="str">
        <f>IF('Belegliste Träger'!M373="","",'Belegliste Träger'!M373)</f>
        <v/>
      </c>
      <c r="K364" s="414" t="str">
        <f>IF(A364&lt;&gt;"",IF('Belegliste Träger'!N373="ja",1,0),"")</f>
        <v/>
      </c>
      <c r="L364" s="414" t="str">
        <f>IF('Belegliste Träger'!O373="","",'Belegliste Träger'!O373)</f>
        <v/>
      </c>
    </row>
    <row r="365" spans="1:12" x14ac:dyDescent="0.25">
      <c r="A365" s="412" t="str">
        <f>'Belegliste Träger'!B374</f>
        <v/>
      </c>
      <c r="B365" s="414" t="str">
        <f>IF(A365&lt;&gt;"",'Belegliste Träger'!D374,"")</f>
        <v/>
      </c>
      <c r="C365" s="414" t="str">
        <f>IF(A365&lt;&gt;"",'Belegliste Träger'!E374,"")</f>
        <v/>
      </c>
      <c r="D365" s="459" t="str">
        <f>IF(A365&lt;&gt;"",'Belegliste Träger'!F374,"")</f>
        <v/>
      </c>
      <c r="E365" s="459" t="str">
        <f>IF(A365&lt;&gt;"",'Belegliste Träger'!G374,"")</f>
        <v/>
      </c>
      <c r="F365" s="414" t="str">
        <f>IF(A365&lt;&gt;"",'Belegliste Träger'!H374,"")</f>
        <v/>
      </c>
      <c r="G365" s="414" t="str">
        <f>IF(A365&lt;&gt;"",'Belegliste Träger'!I374,"")</f>
        <v/>
      </c>
      <c r="H365" s="461" t="str">
        <f>IF(A365&lt;&gt;"",'Belegliste Träger'!J374,"")</f>
        <v/>
      </c>
      <c r="I365" s="461" t="str">
        <f>IF(A365&lt;&gt;"",'Belegliste Träger'!K374,"")</f>
        <v/>
      </c>
      <c r="J365" s="414" t="str">
        <f>IF('Belegliste Träger'!M374="","",'Belegliste Träger'!M374)</f>
        <v/>
      </c>
      <c r="K365" s="414" t="str">
        <f>IF(A365&lt;&gt;"",IF('Belegliste Träger'!N374="ja",1,0),"")</f>
        <v/>
      </c>
      <c r="L365" s="414" t="str">
        <f>IF('Belegliste Träger'!O374="","",'Belegliste Träger'!O374)</f>
        <v/>
      </c>
    </row>
    <row r="366" spans="1:12" x14ac:dyDescent="0.25">
      <c r="A366" s="412" t="str">
        <f>'Belegliste Träger'!B375</f>
        <v/>
      </c>
      <c r="B366" s="414" t="str">
        <f>IF(A366&lt;&gt;"",'Belegliste Träger'!D375,"")</f>
        <v/>
      </c>
      <c r="C366" s="414" t="str">
        <f>IF(A366&lt;&gt;"",'Belegliste Träger'!E375,"")</f>
        <v/>
      </c>
      <c r="D366" s="459" t="str">
        <f>IF(A366&lt;&gt;"",'Belegliste Träger'!F375,"")</f>
        <v/>
      </c>
      <c r="E366" s="459" t="str">
        <f>IF(A366&lt;&gt;"",'Belegliste Träger'!G375,"")</f>
        <v/>
      </c>
      <c r="F366" s="414" t="str">
        <f>IF(A366&lt;&gt;"",'Belegliste Träger'!H375,"")</f>
        <v/>
      </c>
      <c r="G366" s="414" t="str">
        <f>IF(A366&lt;&gt;"",'Belegliste Träger'!I375,"")</f>
        <v/>
      </c>
      <c r="H366" s="461" t="str">
        <f>IF(A366&lt;&gt;"",'Belegliste Träger'!J375,"")</f>
        <v/>
      </c>
      <c r="I366" s="461" t="str">
        <f>IF(A366&lt;&gt;"",'Belegliste Träger'!K375,"")</f>
        <v/>
      </c>
      <c r="J366" s="414" t="str">
        <f>IF('Belegliste Träger'!M375="","",'Belegliste Träger'!M375)</f>
        <v/>
      </c>
      <c r="K366" s="414" t="str">
        <f>IF(A366&lt;&gt;"",IF('Belegliste Träger'!N375="ja",1,0),"")</f>
        <v/>
      </c>
      <c r="L366" s="414" t="str">
        <f>IF('Belegliste Träger'!O375="","",'Belegliste Träger'!O375)</f>
        <v/>
      </c>
    </row>
    <row r="367" spans="1:12" x14ac:dyDescent="0.25">
      <c r="A367" s="412" t="str">
        <f>'Belegliste Träger'!B376</f>
        <v/>
      </c>
      <c r="B367" s="414" t="str">
        <f>IF(A367&lt;&gt;"",'Belegliste Träger'!D376,"")</f>
        <v/>
      </c>
      <c r="C367" s="414" t="str">
        <f>IF(A367&lt;&gt;"",'Belegliste Träger'!E376,"")</f>
        <v/>
      </c>
      <c r="D367" s="459" t="str">
        <f>IF(A367&lt;&gt;"",'Belegliste Träger'!F376,"")</f>
        <v/>
      </c>
      <c r="E367" s="459" t="str">
        <f>IF(A367&lt;&gt;"",'Belegliste Träger'!G376,"")</f>
        <v/>
      </c>
      <c r="F367" s="414" t="str">
        <f>IF(A367&lt;&gt;"",'Belegliste Träger'!H376,"")</f>
        <v/>
      </c>
      <c r="G367" s="414" t="str">
        <f>IF(A367&lt;&gt;"",'Belegliste Träger'!I376,"")</f>
        <v/>
      </c>
      <c r="H367" s="461" t="str">
        <f>IF(A367&lt;&gt;"",'Belegliste Träger'!J376,"")</f>
        <v/>
      </c>
      <c r="I367" s="461" t="str">
        <f>IF(A367&lt;&gt;"",'Belegliste Träger'!K376,"")</f>
        <v/>
      </c>
      <c r="J367" s="414" t="str">
        <f>IF('Belegliste Träger'!M376="","",'Belegliste Träger'!M376)</f>
        <v/>
      </c>
      <c r="K367" s="414" t="str">
        <f>IF(A367&lt;&gt;"",IF('Belegliste Träger'!N376="ja",1,0),"")</f>
        <v/>
      </c>
      <c r="L367" s="414" t="str">
        <f>IF('Belegliste Träger'!O376="","",'Belegliste Träger'!O376)</f>
        <v/>
      </c>
    </row>
    <row r="368" spans="1:12" x14ac:dyDescent="0.25">
      <c r="A368" s="412" t="str">
        <f>'Belegliste Träger'!B377</f>
        <v/>
      </c>
      <c r="B368" s="414" t="str">
        <f>IF(A368&lt;&gt;"",'Belegliste Träger'!D377,"")</f>
        <v/>
      </c>
      <c r="C368" s="414" t="str">
        <f>IF(A368&lt;&gt;"",'Belegliste Träger'!E377,"")</f>
        <v/>
      </c>
      <c r="D368" s="459" t="str">
        <f>IF(A368&lt;&gt;"",'Belegliste Träger'!F377,"")</f>
        <v/>
      </c>
      <c r="E368" s="459" t="str">
        <f>IF(A368&lt;&gt;"",'Belegliste Träger'!G377,"")</f>
        <v/>
      </c>
      <c r="F368" s="414" t="str">
        <f>IF(A368&lt;&gt;"",'Belegliste Träger'!H377,"")</f>
        <v/>
      </c>
      <c r="G368" s="414" t="str">
        <f>IF(A368&lt;&gt;"",'Belegliste Träger'!I377,"")</f>
        <v/>
      </c>
      <c r="H368" s="461" t="str">
        <f>IF(A368&lt;&gt;"",'Belegliste Träger'!J377,"")</f>
        <v/>
      </c>
      <c r="I368" s="461" t="str">
        <f>IF(A368&lt;&gt;"",'Belegliste Träger'!K377,"")</f>
        <v/>
      </c>
      <c r="J368" s="414" t="str">
        <f>IF('Belegliste Träger'!M377="","",'Belegliste Träger'!M377)</f>
        <v/>
      </c>
      <c r="K368" s="414" t="str">
        <f>IF(A368&lt;&gt;"",IF('Belegliste Träger'!N377="ja",1,0),"")</f>
        <v/>
      </c>
      <c r="L368" s="414" t="str">
        <f>IF('Belegliste Träger'!O377="","",'Belegliste Träger'!O377)</f>
        <v/>
      </c>
    </row>
    <row r="369" spans="1:12" x14ac:dyDescent="0.25">
      <c r="A369" s="412" t="str">
        <f>'Belegliste Träger'!B378</f>
        <v/>
      </c>
      <c r="B369" s="414" t="str">
        <f>IF(A369&lt;&gt;"",'Belegliste Träger'!D378,"")</f>
        <v/>
      </c>
      <c r="C369" s="414" t="str">
        <f>IF(A369&lt;&gt;"",'Belegliste Träger'!E378,"")</f>
        <v/>
      </c>
      <c r="D369" s="459" t="str">
        <f>IF(A369&lt;&gt;"",'Belegliste Träger'!F378,"")</f>
        <v/>
      </c>
      <c r="E369" s="459" t="str">
        <f>IF(A369&lt;&gt;"",'Belegliste Träger'!G378,"")</f>
        <v/>
      </c>
      <c r="F369" s="414" t="str">
        <f>IF(A369&lt;&gt;"",'Belegliste Träger'!H378,"")</f>
        <v/>
      </c>
      <c r="G369" s="414" t="str">
        <f>IF(A369&lt;&gt;"",'Belegliste Träger'!I378,"")</f>
        <v/>
      </c>
      <c r="H369" s="461" t="str">
        <f>IF(A369&lt;&gt;"",'Belegliste Träger'!J378,"")</f>
        <v/>
      </c>
      <c r="I369" s="461" t="str">
        <f>IF(A369&lt;&gt;"",'Belegliste Träger'!K378,"")</f>
        <v/>
      </c>
      <c r="J369" s="414" t="str">
        <f>IF('Belegliste Träger'!M378="","",'Belegliste Träger'!M378)</f>
        <v/>
      </c>
      <c r="K369" s="414" t="str">
        <f>IF(A369&lt;&gt;"",IF('Belegliste Träger'!N378="ja",1,0),"")</f>
        <v/>
      </c>
      <c r="L369" s="414" t="str">
        <f>IF('Belegliste Träger'!O378="","",'Belegliste Träger'!O378)</f>
        <v/>
      </c>
    </row>
    <row r="370" spans="1:12" x14ac:dyDescent="0.25">
      <c r="A370" s="412" t="str">
        <f>'Belegliste Träger'!B379</f>
        <v/>
      </c>
      <c r="B370" s="414" t="str">
        <f>IF(A370&lt;&gt;"",'Belegliste Träger'!D379,"")</f>
        <v/>
      </c>
      <c r="C370" s="414" t="str">
        <f>IF(A370&lt;&gt;"",'Belegliste Träger'!E379,"")</f>
        <v/>
      </c>
      <c r="D370" s="459" t="str">
        <f>IF(A370&lt;&gt;"",'Belegliste Träger'!F379,"")</f>
        <v/>
      </c>
      <c r="E370" s="459" t="str">
        <f>IF(A370&lt;&gt;"",'Belegliste Träger'!G379,"")</f>
        <v/>
      </c>
      <c r="F370" s="414" t="str">
        <f>IF(A370&lt;&gt;"",'Belegliste Träger'!H379,"")</f>
        <v/>
      </c>
      <c r="G370" s="414" t="str">
        <f>IF(A370&lt;&gt;"",'Belegliste Träger'!I379,"")</f>
        <v/>
      </c>
      <c r="H370" s="461" t="str">
        <f>IF(A370&lt;&gt;"",'Belegliste Träger'!J379,"")</f>
        <v/>
      </c>
      <c r="I370" s="461" t="str">
        <f>IF(A370&lt;&gt;"",'Belegliste Träger'!K379,"")</f>
        <v/>
      </c>
      <c r="J370" s="414" t="str">
        <f>IF('Belegliste Träger'!M379="","",'Belegliste Träger'!M379)</f>
        <v/>
      </c>
      <c r="K370" s="414" t="str">
        <f>IF(A370&lt;&gt;"",IF('Belegliste Träger'!N379="ja",1,0),"")</f>
        <v/>
      </c>
      <c r="L370" s="414" t="str">
        <f>IF('Belegliste Träger'!O379="","",'Belegliste Träger'!O379)</f>
        <v/>
      </c>
    </row>
    <row r="371" spans="1:12" x14ac:dyDescent="0.25">
      <c r="A371" s="412" t="str">
        <f>'Belegliste Träger'!B380</f>
        <v/>
      </c>
      <c r="B371" s="414" t="str">
        <f>IF(A371&lt;&gt;"",'Belegliste Träger'!D380,"")</f>
        <v/>
      </c>
      <c r="C371" s="414" t="str">
        <f>IF(A371&lt;&gt;"",'Belegliste Träger'!E380,"")</f>
        <v/>
      </c>
      <c r="D371" s="459" t="str">
        <f>IF(A371&lt;&gt;"",'Belegliste Träger'!F380,"")</f>
        <v/>
      </c>
      <c r="E371" s="459" t="str">
        <f>IF(A371&lt;&gt;"",'Belegliste Träger'!G380,"")</f>
        <v/>
      </c>
      <c r="F371" s="414" t="str">
        <f>IF(A371&lt;&gt;"",'Belegliste Träger'!H380,"")</f>
        <v/>
      </c>
      <c r="G371" s="414" t="str">
        <f>IF(A371&lt;&gt;"",'Belegliste Träger'!I380,"")</f>
        <v/>
      </c>
      <c r="H371" s="461" t="str">
        <f>IF(A371&lt;&gt;"",'Belegliste Träger'!J380,"")</f>
        <v/>
      </c>
      <c r="I371" s="461" t="str">
        <f>IF(A371&lt;&gt;"",'Belegliste Träger'!K380,"")</f>
        <v/>
      </c>
      <c r="J371" s="414" t="str">
        <f>IF('Belegliste Träger'!M380="","",'Belegliste Träger'!M380)</f>
        <v/>
      </c>
      <c r="K371" s="414" t="str">
        <f>IF(A371&lt;&gt;"",IF('Belegliste Träger'!N380="ja",1,0),"")</f>
        <v/>
      </c>
      <c r="L371" s="414" t="str">
        <f>IF('Belegliste Träger'!O380="","",'Belegliste Träger'!O380)</f>
        <v/>
      </c>
    </row>
    <row r="372" spans="1:12" x14ac:dyDescent="0.25">
      <c r="A372" s="412" t="str">
        <f>'Belegliste Träger'!B381</f>
        <v/>
      </c>
      <c r="B372" s="414" t="str">
        <f>IF(A372&lt;&gt;"",'Belegliste Träger'!D381,"")</f>
        <v/>
      </c>
      <c r="C372" s="414" t="str">
        <f>IF(A372&lt;&gt;"",'Belegliste Träger'!E381,"")</f>
        <v/>
      </c>
      <c r="D372" s="459" t="str">
        <f>IF(A372&lt;&gt;"",'Belegliste Träger'!F381,"")</f>
        <v/>
      </c>
      <c r="E372" s="459" t="str">
        <f>IF(A372&lt;&gt;"",'Belegliste Träger'!G381,"")</f>
        <v/>
      </c>
      <c r="F372" s="414" t="str">
        <f>IF(A372&lt;&gt;"",'Belegliste Träger'!H381,"")</f>
        <v/>
      </c>
      <c r="G372" s="414" t="str">
        <f>IF(A372&lt;&gt;"",'Belegliste Träger'!I381,"")</f>
        <v/>
      </c>
      <c r="H372" s="461" t="str">
        <f>IF(A372&lt;&gt;"",'Belegliste Träger'!J381,"")</f>
        <v/>
      </c>
      <c r="I372" s="461" t="str">
        <f>IF(A372&lt;&gt;"",'Belegliste Träger'!K381,"")</f>
        <v/>
      </c>
      <c r="J372" s="414" t="str">
        <f>IF('Belegliste Träger'!M381="","",'Belegliste Träger'!M381)</f>
        <v/>
      </c>
      <c r="K372" s="414" t="str">
        <f>IF(A372&lt;&gt;"",IF('Belegliste Träger'!N381="ja",1,0),"")</f>
        <v/>
      </c>
      <c r="L372" s="414" t="str">
        <f>IF('Belegliste Träger'!O381="","",'Belegliste Träger'!O381)</f>
        <v/>
      </c>
    </row>
    <row r="373" spans="1:12" x14ac:dyDescent="0.25">
      <c r="A373" s="412" t="str">
        <f>'Belegliste Träger'!B382</f>
        <v/>
      </c>
      <c r="B373" s="414" t="str">
        <f>IF(A373&lt;&gt;"",'Belegliste Träger'!D382,"")</f>
        <v/>
      </c>
      <c r="C373" s="414" t="str">
        <f>IF(A373&lt;&gt;"",'Belegliste Träger'!E382,"")</f>
        <v/>
      </c>
      <c r="D373" s="459" t="str">
        <f>IF(A373&lt;&gt;"",'Belegliste Träger'!F382,"")</f>
        <v/>
      </c>
      <c r="E373" s="459" t="str">
        <f>IF(A373&lt;&gt;"",'Belegliste Träger'!G382,"")</f>
        <v/>
      </c>
      <c r="F373" s="414" t="str">
        <f>IF(A373&lt;&gt;"",'Belegliste Träger'!H382,"")</f>
        <v/>
      </c>
      <c r="G373" s="414" t="str">
        <f>IF(A373&lt;&gt;"",'Belegliste Träger'!I382,"")</f>
        <v/>
      </c>
      <c r="H373" s="461" t="str">
        <f>IF(A373&lt;&gt;"",'Belegliste Träger'!J382,"")</f>
        <v/>
      </c>
      <c r="I373" s="461" t="str">
        <f>IF(A373&lt;&gt;"",'Belegliste Träger'!K382,"")</f>
        <v/>
      </c>
      <c r="J373" s="414" t="str">
        <f>IF('Belegliste Träger'!M382="","",'Belegliste Träger'!M382)</f>
        <v/>
      </c>
      <c r="K373" s="414" t="str">
        <f>IF(A373&lt;&gt;"",IF('Belegliste Träger'!N382="ja",1,0),"")</f>
        <v/>
      </c>
      <c r="L373" s="414" t="str">
        <f>IF('Belegliste Träger'!O382="","",'Belegliste Träger'!O382)</f>
        <v/>
      </c>
    </row>
    <row r="374" spans="1:12" x14ac:dyDescent="0.25">
      <c r="A374" s="412" t="str">
        <f>'Belegliste Träger'!B383</f>
        <v/>
      </c>
      <c r="B374" s="414" t="str">
        <f>IF(A374&lt;&gt;"",'Belegliste Träger'!D383,"")</f>
        <v/>
      </c>
      <c r="C374" s="414" t="str">
        <f>IF(A374&lt;&gt;"",'Belegliste Träger'!E383,"")</f>
        <v/>
      </c>
      <c r="D374" s="459" t="str">
        <f>IF(A374&lt;&gt;"",'Belegliste Träger'!F383,"")</f>
        <v/>
      </c>
      <c r="E374" s="459" t="str">
        <f>IF(A374&lt;&gt;"",'Belegliste Träger'!G383,"")</f>
        <v/>
      </c>
      <c r="F374" s="414" t="str">
        <f>IF(A374&lt;&gt;"",'Belegliste Träger'!H383,"")</f>
        <v/>
      </c>
      <c r="G374" s="414" t="str">
        <f>IF(A374&lt;&gt;"",'Belegliste Träger'!I383,"")</f>
        <v/>
      </c>
      <c r="H374" s="461" t="str">
        <f>IF(A374&lt;&gt;"",'Belegliste Träger'!J383,"")</f>
        <v/>
      </c>
      <c r="I374" s="461" t="str">
        <f>IF(A374&lt;&gt;"",'Belegliste Träger'!K383,"")</f>
        <v/>
      </c>
      <c r="J374" s="414" t="str">
        <f>IF('Belegliste Träger'!M383="","",'Belegliste Träger'!M383)</f>
        <v/>
      </c>
      <c r="K374" s="414" t="str">
        <f>IF(A374&lt;&gt;"",IF('Belegliste Träger'!N383="ja",1,0),"")</f>
        <v/>
      </c>
      <c r="L374" s="414" t="str">
        <f>IF('Belegliste Träger'!O383="","",'Belegliste Träger'!O383)</f>
        <v/>
      </c>
    </row>
    <row r="375" spans="1:12" x14ac:dyDescent="0.25">
      <c r="A375" s="412" t="str">
        <f>'Belegliste Träger'!B384</f>
        <v/>
      </c>
      <c r="B375" s="414" t="str">
        <f>IF(A375&lt;&gt;"",'Belegliste Träger'!D384,"")</f>
        <v/>
      </c>
      <c r="C375" s="414" t="str">
        <f>IF(A375&lt;&gt;"",'Belegliste Träger'!E384,"")</f>
        <v/>
      </c>
      <c r="D375" s="459" t="str">
        <f>IF(A375&lt;&gt;"",'Belegliste Träger'!F384,"")</f>
        <v/>
      </c>
      <c r="E375" s="459" t="str">
        <f>IF(A375&lt;&gt;"",'Belegliste Träger'!G384,"")</f>
        <v/>
      </c>
      <c r="F375" s="414" t="str">
        <f>IF(A375&lt;&gt;"",'Belegliste Träger'!H384,"")</f>
        <v/>
      </c>
      <c r="G375" s="414" t="str">
        <f>IF(A375&lt;&gt;"",'Belegliste Träger'!I384,"")</f>
        <v/>
      </c>
      <c r="H375" s="461" t="str">
        <f>IF(A375&lt;&gt;"",'Belegliste Träger'!J384,"")</f>
        <v/>
      </c>
      <c r="I375" s="461" t="str">
        <f>IF(A375&lt;&gt;"",'Belegliste Träger'!K384,"")</f>
        <v/>
      </c>
      <c r="J375" s="414" t="str">
        <f>IF('Belegliste Träger'!M384="","",'Belegliste Träger'!M384)</f>
        <v/>
      </c>
      <c r="K375" s="414" t="str">
        <f>IF(A375&lt;&gt;"",IF('Belegliste Träger'!N384="ja",1,0),"")</f>
        <v/>
      </c>
      <c r="L375" s="414" t="str">
        <f>IF('Belegliste Träger'!O384="","",'Belegliste Träger'!O384)</f>
        <v/>
      </c>
    </row>
    <row r="376" spans="1:12" x14ac:dyDescent="0.25">
      <c r="A376" s="412" t="str">
        <f>'Belegliste Träger'!B385</f>
        <v/>
      </c>
      <c r="B376" s="414" t="str">
        <f>IF(A376&lt;&gt;"",'Belegliste Träger'!D385,"")</f>
        <v/>
      </c>
      <c r="C376" s="414" t="str">
        <f>IF(A376&lt;&gt;"",'Belegliste Träger'!E385,"")</f>
        <v/>
      </c>
      <c r="D376" s="459" t="str">
        <f>IF(A376&lt;&gt;"",'Belegliste Träger'!F385,"")</f>
        <v/>
      </c>
      <c r="E376" s="459" t="str">
        <f>IF(A376&lt;&gt;"",'Belegliste Träger'!G385,"")</f>
        <v/>
      </c>
      <c r="F376" s="414" t="str">
        <f>IF(A376&lt;&gt;"",'Belegliste Träger'!H385,"")</f>
        <v/>
      </c>
      <c r="G376" s="414" t="str">
        <f>IF(A376&lt;&gt;"",'Belegliste Träger'!I385,"")</f>
        <v/>
      </c>
      <c r="H376" s="461" t="str">
        <f>IF(A376&lt;&gt;"",'Belegliste Träger'!J385,"")</f>
        <v/>
      </c>
      <c r="I376" s="461" t="str">
        <f>IF(A376&lt;&gt;"",'Belegliste Träger'!K385,"")</f>
        <v/>
      </c>
      <c r="J376" s="414" t="str">
        <f>IF('Belegliste Träger'!M385="","",'Belegliste Träger'!M385)</f>
        <v/>
      </c>
      <c r="K376" s="414" t="str">
        <f>IF(A376&lt;&gt;"",IF('Belegliste Träger'!N385="ja",1,0),"")</f>
        <v/>
      </c>
      <c r="L376" s="414" t="str">
        <f>IF('Belegliste Träger'!O385="","",'Belegliste Träger'!O385)</f>
        <v/>
      </c>
    </row>
    <row r="377" spans="1:12" x14ac:dyDescent="0.25">
      <c r="A377" s="412" t="str">
        <f>'Belegliste Träger'!B386</f>
        <v/>
      </c>
      <c r="B377" s="414" t="str">
        <f>IF(A377&lt;&gt;"",'Belegliste Träger'!D386,"")</f>
        <v/>
      </c>
      <c r="C377" s="414" t="str">
        <f>IF(A377&lt;&gt;"",'Belegliste Träger'!E386,"")</f>
        <v/>
      </c>
      <c r="D377" s="459" t="str">
        <f>IF(A377&lt;&gt;"",'Belegliste Träger'!F386,"")</f>
        <v/>
      </c>
      <c r="E377" s="459" t="str">
        <f>IF(A377&lt;&gt;"",'Belegliste Träger'!G386,"")</f>
        <v/>
      </c>
      <c r="F377" s="414" t="str">
        <f>IF(A377&lt;&gt;"",'Belegliste Träger'!H386,"")</f>
        <v/>
      </c>
      <c r="G377" s="414" t="str">
        <f>IF(A377&lt;&gt;"",'Belegliste Träger'!I386,"")</f>
        <v/>
      </c>
      <c r="H377" s="461" t="str">
        <f>IF(A377&lt;&gt;"",'Belegliste Träger'!J386,"")</f>
        <v/>
      </c>
      <c r="I377" s="461" t="str">
        <f>IF(A377&lt;&gt;"",'Belegliste Träger'!K386,"")</f>
        <v/>
      </c>
      <c r="J377" s="414" t="str">
        <f>IF('Belegliste Träger'!M386="","",'Belegliste Träger'!M386)</f>
        <v/>
      </c>
      <c r="K377" s="414" t="str">
        <f>IF(A377&lt;&gt;"",IF('Belegliste Träger'!N386="ja",1,0),"")</f>
        <v/>
      </c>
      <c r="L377" s="414" t="str">
        <f>IF('Belegliste Träger'!O386="","",'Belegliste Träger'!O386)</f>
        <v/>
      </c>
    </row>
    <row r="378" spans="1:12" x14ac:dyDescent="0.25">
      <c r="A378" s="412" t="str">
        <f>'Belegliste Träger'!B387</f>
        <v/>
      </c>
      <c r="B378" s="414" t="str">
        <f>IF(A378&lt;&gt;"",'Belegliste Träger'!D387,"")</f>
        <v/>
      </c>
      <c r="C378" s="414" t="str">
        <f>IF(A378&lt;&gt;"",'Belegliste Träger'!E387,"")</f>
        <v/>
      </c>
      <c r="D378" s="459" t="str">
        <f>IF(A378&lt;&gt;"",'Belegliste Träger'!F387,"")</f>
        <v/>
      </c>
      <c r="E378" s="459" t="str">
        <f>IF(A378&lt;&gt;"",'Belegliste Träger'!G387,"")</f>
        <v/>
      </c>
      <c r="F378" s="414" t="str">
        <f>IF(A378&lt;&gt;"",'Belegliste Träger'!H387,"")</f>
        <v/>
      </c>
      <c r="G378" s="414" t="str">
        <f>IF(A378&lt;&gt;"",'Belegliste Träger'!I387,"")</f>
        <v/>
      </c>
      <c r="H378" s="461" t="str">
        <f>IF(A378&lt;&gt;"",'Belegliste Träger'!J387,"")</f>
        <v/>
      </c>
      <c r="I378" s="461" t="str">
        <f>IF(A378&lt;&gt;"",'Belegliste Träger'!K387,"")</f>
        <v/>
      </c>
      <c r="J378" s="414" t="str">
        <f>IF('Belegliste Träger'!M387="","",'Belegliste Träger'!M387)</f>
        <v/>
      </c>
      <c r="K378" s="414" t="str">
        <f>IF(A378&lt;&gt;"",IF('Belegliste Träger'!N387="ja",1,0),"")</f>
        <v/>
      </c>
      <c r="L378" s="414" t="str">
        <f>IF('Belegliste Träger'!O387="","",'Belegliste Träger'!O387)</f>
        <v/>
      </c>
    </row>
    <row r="379" spans="1:12" x14ac:dyDescent="0.25">
      <c r="A379" s="412" t="str">
        <f>'Belegliste Träger'!B388</f>
        <v/>
      </c>
      <c r="B379" s="414" t="str">
        <f>IF(A379&lt;&gt;"",'Belegliste Träger'!D388,"")</f>
        <v/>
      </c>
      <c r="C379" s="414" t="str">
        <f>IF(A379&lt;&gt;"",'Belegliste Träger'!E388,"")</f>
        <v/>
      </c>
      <c r="D379" s="459" t="str">
        <f>IF(A379&lt;&gt;"",'Belegliste Träger'!F388,"")</f>
        <v/>
      </c>
      <c r="E379" s="459" t="str">
        <f>IF(A379&lt;&gt;"",'Belegliste Träger'!G388,"")</f>
        <v/>
      </c>
      <c r="F379" s="414" t="str">
        <f>IF(A379&lt;&gt;"",'Belegliste Träger'!H388,"")</f>
        <v/>
      </c>
      <c r="G379" s="414" t="str">
        <f>IF(A379&lt;&gt;"",'Belegliste Träger'!I388,"")</f>
        <v/>
      </c>
      <c r="H379" s="461" t="str">
        <f>IF(A379&lt;&gt;"",'Belegliste Träger'!J388,"")</f>
        <v/>
      </c>
      <c r="I379" s="461" t="str">
        <f>IF(A379&lt;&gt;"",'Belegliste Träger'!K388,"")</f>
        <v/>
      </c>
      <c r="J379" s="414" t="str">
        <f>IF('Belegliste Träger'!M388="","",'Belegliste Träger'!M388)</f>
        <v/>
      </c>
      <c r="K379" s="414" t="str">
        <f>IF(A379&lt;&gt;"",IF('Belegliste Träger'!N388="ja",1,0),"")</f>
        <v/>
      </c>
      <c r="L379" s="414" t="str">
        <f>IF('Belegliste Träger'!O388="","",'Belegliste Träger'!O388)</f>
        <v/>
      </c>
    </row>
    <row r="380" spans="1:12" x14ac:dyDescent="0.25">
      <c r="A380" s="412" t="str">
        <f>'Belegliste Träger'!B389</f>
        <v/>
      </c>
      <c r="B380" s="414" t="str">
        <f>IF(A380&lt;&gt;"",'Belegliste Träger'!D389,"")</f>
        <v/>
      </c>
      <c r="C380" s="414" t="str">
        <f>IF(A380&lt;&gt;"",'Belegliste Träger'!E389,"")</f>
        <v/>
      </c>
      <c r="D380" s="459" t="str">
        <f>IF(A380&lt;&gt;"",'Belegliste Träger'!F389,"")</f>
        <v/>
      </c>
      <c r="E380" s="459" t="str">
        <f>IF(A380&lt;&gt;"",'Belegliste Träger'!G389,"")</f>
        <v/>
      </c>
      <c r="F380" s="414" t="str">
        <f>IF(A380&lt;&gt;"",'Belegliste Träger'!H389,"")</f>
        <v/>
      </c>
      <c r="G380" s="414" t="str">
        <f>IF(A380&lt;&gt;"",'Belegliste Träger'!I389,"")</f>
        <v/>
      </c>
      <c r="H380" s="461" t="str">
        <f>IF(A380&lt;&gt;"",'Belegliste Träger'!J389,"")</f>
        <v/>
      </c>
      <c r="I380" s="461" t="str">
        <f>IF(A380&lt;&gt;"",'Belegliste Träger'!K389,"")</f>
        <v/>
      </c>
      <c r="J380" s="414" t="str">
        <f>IF('Belegliste Träger'!M389="","",'Belegliste Träger'!M389)</f>
        <v/>
      </c>
      <c r="K380" s="414" t="str">
        <f>IF(A380&lt;&gt;"",IF('Belegliste Träger'!N389="ja",1,0),"")</f>
        <v/>
      </c>
      <c r="L380" s="414" t="str">
        <f>IF('Belegliste Träger'!O389="","",'Belegliste Träger'!O389)</f>
        <v/>
      </c>
    </row>
    <row r="381" spans="1:12" x14ac:dyDescent="0.25">
      <c r="A381" s="412" t="str">
        <f>'Belegliste Träger'!B390</f>
        <v/>
      </c>
      <c r="B381" s="414" t="str">
        <f>IF(A381&lt;&gt;"",'Belegliste Träger'!D390,"")</f>
        <v/>
      </c>
      <c r="C381" s="414" t="str">
        <f>IF(A381&lt;&gt;"",'Belegliste Träger'!E390,"")</f>
        <v/>
      </c>
      <c r="D381" s="459" t="str">
        <f>IF(A381&lt;&gt;"",'Belegliste Träger'!F390,"")</f>
        <v/>
      </c>
      <c r="E381" s="459" t="str">
        <f>IF(A381&lt;&gt;"",'Belegliste Träger'!G390,"")</f>
        <v/>
      </c>
      <c r="F381" s="414" t="str">
        <f>IF(A381&lt;&gt;"",'Belegliste Träger'!H390,"")</f>
        <v/>
      </c>
      <c r="G381" s="414" t="str">
        <f>IF(A381&lt;&gt;"",'Belegliste Träger'!I390,"")</f>
        <v/>
      </c>
      <c r="H381" s="461" t="str">
        <f>IF(A381&lt;&gt;"",'Belegliste Träger'!J390,"")</f>
        <v/>
      </c>
      <c r="I381" s="461" t="str">
        <f>IF(A381&lt;&gt;"",'Belegliste Träger'!K390,"")</f>
        <v/>
      </c>
      <c r="J381" s="414" t="str">
        <f>IF('Belegliste Träger'!M390="","",'Belegliste Träger'!M390)</f>
        <v/>
      </c>
      <c r="K381" s="414" t="str">
        <f>IF(A381&lt;&gt;"",IF('Belegliste Träger'!N390="ja",1,0),"")</f>
        <v/>
      </c>
      <c r="L381" s="414" t="str">
        <f>IF('Belegliste Träger'!O390="","",'Belegliste Träger'!O390)</f>
        <v/>
      </c>
    </row>
    <row r="382" spans="1:12" x14ac:dyDescent="0.25">
      <c r="A382" s="412" t="str">
        <f>'Belegliste Träger'!B391</f>
        <v/>
      </c>
      <c r="B382" s="414" t="str">
        <f>IF(A382&lt;&gt;"",'Belegliste Träger'!D391,"")</f>
        <v/>
      </c>
      <c r="C382" s="414" t="str">
        <f>IF(A382&lt;&gt;"",'Belegliste Träger'!E391,"")</f>
        <v/>
      </c>
      <c r="D382" s="459" t="str">
        <f>IF(A382&lt;&gt;"",'Belegliste Träger'!F391,"")</f>
        <v/>
      </c>
      <c r="E382" s="459" t="str">
        <f>IF(A382&lt;&gt;"",'Belegliste Träger'!G391,"")</f>
        <v/>
      </c>
      <c r="F382" s="414" t="str">
        <f>IF(A382&lt;&gt;"",'Belegliste Träger'!H391,"")</f>
        <v/>
      </c>
      <c r="G382" s="414" t="str">
        <f>IF(A382&lt;&gt;"",'Belegliste Träger'!I391,"")</f>
        <v/>
      </c>
      <c r="H382" s="461" t="str">
        <f>IF(A382&lt;&gt;"",'Belegliste Träger'!J391,"")</f>
        <v/>
      </c>
      <c r="I382" s="461" t="str">
        <f>IF(A382&lt;&gt;"",'Belegliste Träger'!K391,"")</f>
        <v/>
      </c>
      <c r="J382" s="414" t="str">
        <f>IF('Belegliste Träger'!M391="","",'Belegliste Träger'!M391)</f>
        <v/>
      </c>
      <c r="K382" s="414" t="str">
        <f>IF(A382&lt;&gt;"",IF('Belegliste Träger'!N391="ja",1,0),"")</f>
        <v/>
      </c>
      <c r="L382" s="414" t="str">
        <f>IF('Belegliste Träger'!O391="","",'Belegliste Träger'!O391)</f>
        <v/>
      </c>
    </row>
    <row r="383" spans="1:12" x14ac:dyDescent="0.25">
      <c r="A383" s="412" t="str">
        <f>'Belegliste Träger'!B392</f>
        <v/>
      </c>
      <c r="B383" s="414" t="str">
        <f>IF(A383&lt;&gt;"",'Belegliste Träger'!D392,"")</f>
        <v/>
      </c>
      <c r="C383" s="414" t="str">
        <f>IF(A383&lt;&gt;"",'Belegliste Träger'!E392,"")</f>
        <v/>
      </c>
      <c r="D383" s="459" t="str">
        <f>IF(A383&lt;&gt;"",'Belegliste Träger'!F392,"")</f>
        <v/>
      </c>
      <c r="E383" s="459" t="str">
        <f>IF(A383&lt;&gt;"",'Belegliste Träger'!G392,"")</f>
        <v/>
      </c>
      <c r="F383" s="414" t="str">
        <f>IF(A383&lt;&gt;"",'Belegliste Träger'!H392,"")</f>
        <v/>
      </c>
      <c r="G383" s="414" t="str">
        <f>IF(A383&lt;&gt;"",'Belegliste Träger'!I392,"")</f>
        <v/>
      </c>
      <c r="H383" s="461" t="str">
        <f>IF(A383&lt;&gt;"",'Belegliste Träger'!J392,"")</f>
        <v/>
      </c>
      <c r="I383" s="461" t="str">
        <f>IF(A383&lt;&gt;"",'Belegliste Träger'!K392,"")</f>
        <v/>
      </c>
      <c r="J383" s="414" t="str">
        <f>IF('Belegliste Träger'!M392="","",'Belegliste Träger'!M392)</f>
        <v/>
      </c>
      <c r="K383" s="414" t="str">
        <f>IF(A383&lt;&gt;"",IF('Belegliste Träger'!N392="ja",1,0),"")</f>
        <v/>
      </c>
      <c r="L383" s="414" t="str">
        <f>IF('Belegliste Träger'!O392="","",'Belegliste Träger'!O392)</f>
        <v/>
      </c>
    </row>
    <row r="384" spans="1:12" x14ac:dyDescent="0.25">
      <c r="A384" s="412" t="str">
        <f>'Belegliste Träger'!B393</f>
        <v/>
      </c>
      <c r="B384" s="414" t="str">
        <f>IF(A384&lt;&gt;"",'Belegliste Träger'!D393,"")</f>
        <v/>
      </c>
      <c r="C384" s="414" t="str">
        <f>IF(A384&lt;&gt;"",'Belegliste Träger'!E393,"")</f>
        <v/>
      </c>
      <c r="D384" s="459" t="str">
        <f>IF(A384&lt;&gt;"",'Belegliste Träger'!F393,"")</f>
        <v/>
      </c>
      <c r="E384" s="459" t="str">
        <f>IF(A384&lt;&gt;"",'Belegliste Träger'!G393,"")</f>
        <v/>
      </c>
      <c r="F384" s="414" t="str">
        <f>IF(A384&lt;&gt;"",'Belegliste Träger'!H393,"")</f>
        <v/>
      </c>
      <c r="G384" s="414" t="str">
        <f>IF(A384&lt;&gt;"",'Belegliste Träger'!I393,"")</f>
        <v/>
      </c>
      <c r="H384" s="461" t="str">
        <f>IF(A384&lt;&gt;"",'Belegliste Träger'!J393,"")</f>
        <v/>
      </c>
      <c r="I384" s="461" t="str">
        <f>IF(A384&lt;&gt;"",'Belegliste Träger'!K393,"")</f>
        <v/>
      </c>
      <c r="J384" s="414" t="str">
        <f>IF('Belegliste Träger'!M393="","",'Belegliste Träger'!M393)</f>
        <v/>
      </c>
      <c r="K384" s="414" t="str">
        <f>IF(A384&lt;&gt;"",IF('Belegliste Träger'!N393="ja",1,0),"")</f>
        <v/>
      </c>
      <c r="L384" s="414" t="str">
        <f>IF('Belegliste Träger'!O393="","",'Belegliste Träger'!O393)</f>
        <v/>
      </c>
    </row>
    <row r="385" spans="1:12" x14ac:dyDescent="0.25">
      <c r="A385" s="412" t="str">
        <f>'Belegliste Träger'!B394</f>
        <v/>
      </c>
      <c r="B385" s="414" t="str">
        <f>IF(A385&lt;&gt;"",'Belegliste Träger'!D394,"")</f>
        <v/>
      </c>
      <c r="C385" s="414" t="str">
        <f>IF(A385&lt;&gt;"",'Belegliste Träger'!E394,"")</f>
        <v/>
      </c>
      <c r="D385" s="459" t="str">
        <f>IF(A385&lt;&gt;"",'Belegliste Träger'!F394,"")</f>
        <v/>
      </c>
      <c r="E385" s="459" t="str">
        <f>IF(A385&lt;&gt;"",'Belegliste Träger'!G394,"")</f>
        <v/>
      </c>
      <c r="F385" s="414" t="str">
        <f>IF(A385&lt;&gt;"",'Belegliste Träger'!H394,"")</f>
        <v/>
      </c>
      <c r="G385" s="414" t="str">
        <f>IF(A385&lt;&gt;"",'Belegliste Träger'!I394,"")</f>
        <v/>
      </c>
      <c r="H385" s="461" t="str">
        <f>IF(A385&lt;&gt;"",'Belegliste Träger'!J394,"")</f>
        <v/>
      </c>
      <c r="I385" s="461" t="str">
        <f>IF(A385&lt;&gt;"",'Belegliste Träger'!K394,"")</f>
        <v/>
      </c>
      <c r="J385" s="414" t="str">
        <f>IF('Belegliste Träger'!M394="","",'Belegliste Träger'!M394)</f>
        <v/>
      </c>
      <c r="K385" s="414" t="str">
        <f>IF(A385&lt;&gt;"",IF('Belegliste Träger'!N394="ja",1,0),"")</f>
        <v/>
      </c>
      <c r="L385" s="414" t="str">
        <f>IF('Belegliste Träger'!O394="","",'Belegliste Träger'!O394)</f>
        <v/>
      </c>
    </row>
    <row r="386" spans="1:12" x14ac:dyDescent="0.25">
      <c r="A386" s="412" t="str">
        <f>'Belegliste Träger'!B395</f>
        <v/>
      </c>
      <c r="B386" s="414" t="str">
        <f>IF(A386&lt;&gt;"",'Belegliste Träger'!D395,"")</f>
        <v/>
      </c>
      <c r="C386" s="414" t="str">
        <f>IF(A386&lt;&gt;"",'Belegliste Träger'!E395,"")</f>
        <v/>
      </c>
      <c r="D386" s="459" t="str">
        <f>IF(A386&lt;&gt;"",'Belegliste Träger'!F395,"")</f>
        <v/>
      </c>
      <c r="E386" s="459" t="str">
        <f>IF(A386&lt;&gt;"",'Belegliste Träger'!G395,"")</f>
        <v/>
      </c>
      <c r="F386" s="414" t="str">
        <f>IF(A386&lt;&gt;"",'Belegliste Träger'!H395,"")</f>
        <v/>
      </c>
      <c r="G386" s="414" t="str">
        <f>IF(A386&lt;&gt;"",'Belegliste Träger'!I395,"")</f>
        <v/>
      </c>
      <c r="H386" s="461" t="str">
        <f>IF(A386&lt;&gt;"",'Belegliste Träger'!J395,"")</f>
        <v/>
      </c>
      <c r="I386" s="461" t="str">
        <f>IF(A386&lt;&gt;"",'Belegliste Träger'!K395,"")</f>
        <v/>
      </c>
      <c r="J386" s="414" t="str">
        <f>IF('Belegliste Träger'!M395="","",'Belegliste Träger'!M395)</f>
        <v/>
      </c>
      <c r="K386" s="414" t="str">
        <f>IF(A386&lt;&gt;"",IF('Belegliste Träger'!N395="ja",1,0),"")</f>
        <v/>
      </c>
      <c r="L386" s="414" t="str">
        <f>IF('Belegliste Träger'!O395="","",'Belegliste Träger'!O395)</f>
        <v/>
      </c>
    </row>
    <row r="387" spans="1:12" x14ac:dyDescent="0.25">
      <c r="A387" s="412" t="str">
        <f>'Belegliste Träger'!B396</f>
        <v/>
      </c>
      <c r="B387" s="414" t="str">
        <f>IF(A387&lt;&gt;"",'Belegliste Träger'!D396,"")</f>
        <v/>
      </c>
      <c r="C387" s="414" t="str">
        <f>IF(A387&lt;&gt;"",'Belegliste Träger'!E396,"")</f>
        <v/>
      </c>
      <c r="D387" s="459" t="str">
        <f>IF(A387&lt;&gt;"",'Belegliste Träger'!F396,"")</f>
        <v/>
      </c>
      <c r="E387" s="459" t="str">
        <f>IF(A387&lt;&gt;"",'Belegliste Träger'!G396,"")</f>
        <v/>
      </c>
      <c r="F387" s="414" t="str">
        <f>IF(A387&lt;&gt;"",'Belegliste Träger'!H396,"")</f>
        <v/>
      </c>
      <c r="G387" s="414" t="str">
        <f>IF(A387&lt;&gt;"",'Belegliste Träger'!I396,"")</f>
        <v/>
      </c>
      <c r="H387" s="461" t="str">
        <f>IF(A387&lt;&gt;"",'Belegliste Träger'!J396,"")</f>
        <v/>
      </c>
      <c r="I387" s="461" t="str">
        <f>IF(A387&lt;&gt;"",'Belegliste Träger'!K396,"")</f>
        <v/>
      </c>
      <c r="J387" s="414" t="str">
        <f>IF('Belegliste Träger'!M396="","",'Belegliste Träger'!M396)</f>
        <v/>
      </c>
      <c r="K387" s="414" t="str">
        <f>IF(A387&lt;&gt;"",IF('Belegliste Träger'!N396="ja",1,0),"")</f>
        <v/>
      </c>
      <c r="L387" s="414" t="str">
        <f>IF('Belegliste Träger'!O396="","",'Belegliste Träger'!O396)</f>
        <v/>
      </c>
    </row>
    <row r="388" spans="1:12" x14ac:dyDescent="0.25">
      <c r="A388" s="412" t="str">
        <f>'Belegliste Träger'!B397</f>
        <v/>
      </c>
      <c r="B388" s="414" t="str">
        <f>IF(A388&lt;&gt;"",'Belegliste Träger'!D397,"")</f>
        <v/>
      </c>
      <c r="C388" s="414" t="str">
        <f>IF(A388&lt;&gt;"",'Belegliste Träger'!E397,"")</f>
        <v/>
      </c>
      <c r="D388" s="459" t="str">
        <f>IF(A388&lt;&gt;"",'Belegliste Träger'!F397,"")</f>
        <v/>
      </c>
      <c r="E388" s="459" t="str">
        <f>IF(A388&lt;&gt;"",'Belegliste Träger'!G397,"")</f>
        <v/>
      </c>
      <c r="F388" s="414" t="str">
        <f>IF(A388&lt;&gt;"",'Belegliste Träger'!H397,"")</f>
        <v/>
      </c>
      <c r="G388" s="414" t="str">
        <f>IF(A388&lt;&gt;"",'Belegliste Träger'!I397,"")</f>
        <v/>
      </c>
      <c r="H388" s="461" t="str">
        <f>IF(A388&lt;&gt;"",'Belegliste Träger'!J397,"")</f>
        <v/>
      </c>
      <c r="I388" s="461" t="str">
        <f>IF(A388&lt;&gt;"",'Belegliste Träger'!K397,"")</f>
        <v/>
      </c>
      <c r="J388" s="414" t="str">
        <f>IF('Belegliste Träger'!M397="","",'Belegliste Träger'!M397)</f>
        <v/>
      </c>
      <c r="K388" s="414" t="str">
        <f>IF(A388&lt;&gt;"",IF('Belegliste Träger'!N397="ja",1,0),"")</f>
        <v/>
      </c>
      <c r="L388" s="414" t="str">
        <f>IF('Belegliste Träger'!O397="","",'Belegliste Träger'!O397)</f>
        <v/>
      </c>
    </row>
    <row r="389" spans="1:12" x14ac:dyDescent="0.25">
      <c r="A389" s="412" t="str">
        <f>'Belegliste Träger'!B398</f>
        <v/>
      </c>
      <c r="B389" s="414" t="str">
        <f>IF(A389&lt;&gt;"",'Belegliste Träger'!D398,"")</f>
        <v/>
      </c>
      <c r="C389" s="414" t="str">
        <f>IF(A389&lt;&gt;"",'Belegliste Träger'!E398,"")</f>
        <v/>
      </c>
      <c r="D389" s="459" t="str">
        <f>IF(A389&lt;&gt;"",'Belegliste Träger'!F398,"")</f>
        <v/>
      </c>
      <c r="E389" s="459" t="str">
        <f>IF(A389&lt;&gt;"",'Belegliste Träger'!G398,"")</f>
        <v/>
      </c>
      <c r="F389" s="414" t="str">
        <f>IF(A389&lt;&gt;"",'Belegliste Träger'!H398,"")</f>
        <v/>
      </c>
      <c r="G389" s="414" t="str">
        <f>IF(A389&lt;&gt;"",'Belegliste Träger'!I398,"")</f>
        <v/>
      </c>
      <c r="H389" s="461" t="str">
        <f>IF(A389&lt;&gt;"",'Belegliste Träger'!J398,"")</f>
        <v/>
      </c>
      <c r="I389" s="461" t="str">
        <f>IF(A389&lt;&gt;"",'Belegliste Träger'!K398,"")</f>
        <v/>
      </c>
      <c r="J389" s="414" t="str">
        <f>IF('Belegliste Träger'!M398="","",'Belegliste Träger'!M398)</f>
        <v/>
      </c>
      <c r="K389" s="414" t="str">
        <f>IF(A389&lt;&gt;"",IF('Belegliste Träger'!N398="ja",1,0),"")</f>
        <v/>
      </c>
      <c r="L389" s="414" t="str">
        <f>IF('Belegliste Träger'!O398="","",'Belegliste Träger'!O398)</f>
        <v/>
      </c>
    </row>
    <row r="390" spans="1:12" x14ac:dyDescent="0.25">
      <c r="A390" s="412" t="str">
        <f>'Belegliste Träger'!B399</f>
        <v/>
      </c>
      <c r="B390" s="414" t="str">
        <f>IF(A390&lt;&gt;"",'Belegliste Träger'!D399,"")</f>
        <v/>
      </c>
      <c r="C390" s="414" t="str">
        <f>IF(A390&lt;&gt;"",'Belegliste Träger'!E399,"")</f>
        <v/>
      </c>
      <c r="D390" s="459" t="str">
        <f>IF(A390&lt;&gt;"",'Belegliste Träger'!F399,"")</f>
        <v/>
      </c>
      <c r="E390" s="459" t="str">
        <f>IF(A390&lt;&gt;"",'Belegliste Träger'!G399,"")</f>
        <v/>
      </c>
      <c r="F390" s="414" t="str">
        <f>IF(A390&lt;&gt;"",'Belegliste Träger'!H399,"")</f>
        <v/>
      </c>
      <c r="G390" s="414" t="str">
        <f>IF(A390&lt;&gt;"",'Belegliste Träger'!I399,"")</f>
        <v/>
      </c>
      <c r="H390" s="461" t="str">
        <f>IF(A390&lt;&gt;"",'Belegliste Träger'!J399,"")</f>
        <v/>
      </c>
      <c r="I390" s="461" t="str">
        <f>IF(A390&lt;&gt;"",'Belegliste Träger'!K399,"")</f>
        <v/>
      </c>
      <c r="J390" s="414" t="str">
        <f>IF('Belegliste Träger'!M399="","",'Belegliste Träger'!M399)</f>
        <v/>
      </c>
      <c r="K390" s="414" t="str">
        <f>IF(A390&lt;&gt;"",IF('Belegliste Träger'!N399="ja",1,0),"")</f>
        <v/>
      </c>
      <c r="L390" s="414" t="str">
        <f>IF('Belegliste Träger'!O399="","",'Belegliste Träger'!O399)</f>
        <v/>
      </c>
    </row>
    <row r="391" spans="1:12" x14ac:dyDescent="0.25">
      <c r="A391" s="412" t="str">
        <f>'Belegliste Träger'!B400</f>
        <v/>
      </c>
      <c r="B391" s="414" t="str">
        <f>IF(A391&lt;&gt;"",'Belegliste Träger'!D400,"")</f>
        <v/>
      </c>
      <c r="C391" s="414" t="str">
        <f>IF(A391&lt;&gt;"",'Belegliste Träger'!E400,"")</f>
        <v/>
      </c>
      <c r="D391" s="459" t="str">
        <f>IF(A391&lt;&gt;"",'Belegliste Träger'!F400,"")</f>
        <v/>
      </c>
      <c r="E391" s="459" t="str">
        <f>IF(A391&lt;&gt;"",'Belegliste Träger'!G400,"")</f>
        <v/>
      </c>
      <c r="F391" s="414" t="str">
        <f>IF(A391&lt;&gt;"",'Belegliste Träger'!H400,"")</f>
        <v/>
      </c>
      <c r="G391" s="414" t="str">
        <f>IF(A391&lt;&gt;"",'Belegliste Träger'!I400,"")</f>
        <v/>
      </c>
      <c r="H391" s="461" t="str">
        <f>IF(A391&lt;&gt;"",'Belegliste Träger'!J400,"")</f>
        <v/>
      </c>
      <c r="I391" s="461" t="str">
        <f>IF(A391&lt;&gt;"",'Belegliste Träger'!K400,"")</f>
        <v/>
      </c>
      <c r="J391" s="414" t="str">
        <f>IF('Belegliste Träger'!M400="","",'Belegliste Träger'!M400)</f>
        <v/>
      </c>
      <c r="K391" s="414" t="str">
        <f>IF(A391&lt;&gt;"",IF('Belegliste Träger'!N400="ja",1,0),"")</f>
        <v/>
      </c>
      <c r="L391" s="414" t="str">
        <f>IF('Belegliste Träger'!O400="","",'Belegliste Träger'!O400)</f>
        <v/>
      </c>
    </row>
    <row r="392" spans="1:12" x14ac:dyDescent="0.25">
      <c r="A392" s="412" t="str">
        <f>'Belegliste Träger'!B401</f>
        <v/>
      </c>
      <c r="B392" s="414" t="str">
        <f>IF(A392&lt;&gt;"",'Belegliste Träger'!D401,"")</f>
        <v/>
      </c>
      <c r="C392" s="414" t="str">
        <f>IF(A392&lt;&gt;"",'Belegliste Träger'!E401,"")</f>
        <v/>
      </c>
      <c r="D392" s="459" t="str">
        <f>IF(A392&lt;&gt;"",'Belegliste Träger'!F401,"")</f>
        <v/>
      </c>
      <c r="E392" s="459" t="str">
        <f>IF(A392&lt;&gt;"",'Belegliste Träger'!G401,"")</f>
        <v/>
      </c>
      <c r="F392" s="414" t="str">
        <f>IF(A392&lt;&gt;"",'Belegliste Träger'!H401,"")</f>
        <v/>
      </c>
      <c r="G392" s="414" t="str">
        <f>IF(A392&lt;&gt;"",'Belegliste Träger'!I401,"")</f>
        <v/>
      </c>
      <c r="H392" s="461" t="str">
        <f>IF(A392&lt;&gt;"",'Belegliste Träger'!J401,"")</f>
        <v/>
      </c>
      <c r="I392" s="461" t="str">
        <f>IF(A392&lt;&gt;"",'Belegliste Träger'!K401,"")</f>
        <v/>
      </c>
      <c r="J392" s="414" t="str">
        <f>IF('Belegliste Träger'!M401="","",'Belegliste Träger'!M401)</f>
        <v/>
      </c>
      <c r="K392" s="414" t="str">
        <f>IF(A392&lt;&gt;"",IF('Belegliste Träger'!N401="ja",1,0),"")</f>
        <v/>
      </c>
      <c r="L392" s="414" t="str">
        <f>IF('Belegliste Träger'!O401="","",'Belegliste Träger'!O401)</f>
        <v/>
      </c>
    </row>
    <row r="393" spans="1:12" x14ac:dyDescent="0.25">
      <c r="A393" s="412" t="str">
        <f>'Belegliste Träger'!B402</f>
        <v/>
      </c>
      <c r="B393" s="414" t="str">
        <f>IF(A393&lt;&gt;"",'Belegliste Träger'!D402,"")</f>
        <v/>
      </c>
      <c r="C393" s="414" t="str">
        <f>IF(A393&lt;&gt;"",'Belegliste Träger'!E402,"")</f>
        <v/>
      </c>
      <c r="D393" s="459" t="str">
        <f>IF(A393&lt;&gt;"",'Belegliste Träger'!F402,"")</f>
        <v/>
      </c>
      <c r="E393" s="459" t="str">
        <f>IF(A393&lt;&gt;"",'Belegliste Träger'!G402,"")</f>
        <v/>
      </c>
      <c r="F393" s="414" t="str">
        <f>IF(A393&lt;&gt;"",'Belegliste Träger'!H402,"")</f>
        <v/>
      </c>
      <c r="G393" s="414" t="str">
        <f>IF(A393&lt;&gt;"",'Belegliste Träger'!I402,"")</f>
        <v/>
      </c>
      <c r="H393" s="461" t="str">
        <f>IF(A393&lt;&gt;"",'Belegliste Träger'!J402,"")</f>
        <v/>
      </c>
      <c r="I393" s="461" t="str">
        <f>IF(A393&lt;&gt;"",'Belegliste Träger'!K402,"")</f>
        <v/>
      </c>
      <c r="J393" s="414" t="str">
        <f>IF('Belegliste Träger'!M402="","",'Belegliste Träger'!M402)</f>
        <v/>
      </c>
      <c r="K393" s="414" t="str">
        <f>IF(A393&lt;&gt;"",IF('Belegliste Träger'!N402="ja",1,0),"")</f>
        <v/>
      </c>
      <c r="L393" s="414" t="str">
        <f>IF('Belegliste Träger'!O402="","",'Belegliste Träger'!O402)</f>
        <v/>
      </c>
    </row>
    <row r="394" spans="1:12" x14ac:dyDescent="0.25">
      <c r="A394" s="412" t="str">
        <f>'Belegliste Träger'!B403</f>
        <v/>
      </c>
      <c r="B394" s="414" t="str">
        <f>IF(A394&lt;&gt;"",'Belegliste Träger'!D403,"")</f>
        <v/>
      </c>
      <c r="C394" s="414" t="str">
        <f>IF(A394&lt;&gt;"",'Belegliste Träger'!E403,"")</f>
        <v/>
      </c>
      <c r="D394" s="459" t="str">
        <f>IF(A394&lt;&gt;"",'Belegliste Träger'!F403,"")</f>
        <v/>
      </c>
      <c r="E394" s="459" t="str">
        <f>IF(A394&lt;&gt;"",'Belegliste Träger'!G403,"")</f>
        <v/>
      </c>
      <c r="F394" s="414" t="str">
        <f>IF(A394&lt;&gt;"",'Belegliste Träger'!H403,"")</f>
        <v/>
      </c>
      <c r="G394" s="414" t="str">
        <f>IF(A394&lt;&gt;"",'Belegliste Träger'!I403,"")</f>
        <v/>
      </c>
      <c r="H394" s="461" t="str">
        <f>IF(A394&lt;&gt;"",'Belegliste Träger'!J403,"")</f>
        <v/>
      </c>
      <c r="I394" s="461" t="str">
        <f>IF(A394&lt;&gt;"",'Belegliste Träger'!K403,"")</f>
        <v/>
      </c>
      <c r="J394" s="414" t="str">
        <f>IF('Belegliste Träger'!M403="","",'Belegliste Träger'!M403)</f>
        <v/>
      </c>
      <c r="K394" s="414" t="str">
        <f>IF(A394&lt;&gt;"",IF('Belegliste Träger'!N403="ja",1,0),"")</f>
        <v/>
      </c>
      <c r="L394" s="414" t="str">
        <f>IF('Belegliste Träger'!O403="","",'Belegliste Träger'!O403)</f>
        <v/>
      </c>
    </row>
    <row r="395" spans="1:12" x14ac:dyDescent="0.25">
      <c r="A395" s="412" t="str">
        <f>'Belegliste Träger'!B404</f>
        <v/>
      </c>
      <c r="B395" s="414" t="str">
        <f>IF(A395&lt;&gt;"",'Belegliste Träger'!D404,"")</f>
        <v/>
      </c>
      <c r="C395" s="414" t="str">
        <f>IF(A395&lt;&gt;"",'Belegliste Träger'!E404,"")</f>
        <v/>
      </c>
      <c r="D395" s="459" t="str">
        <f>IF(A395&lt;&gt;"",'Belegliste Träger'!F404,"")</f>
        <v/>
      </c>
      <c r="E395" s="459" t="str">
        <f>IF(A395&lt;&gt;"",'Belegliste Träger'!G404,"")</f>
        <v/>
      </c>
      <c r="F395" s="414" t="str">
        <f>IF(A395&lt;&gt;"",'Belegliste Träger'!H404,"")</f>
        <v/>
      </c>
      <c r="G395" s="414" t="str">
        <f>IF(A395&lt;&gt;"",'Belegliste Träger'!I404,"")</f>
        <v/>
      </c>
      <c r="H395" s="461" t="str">
        <f>IF(A395&lt;&gt;"",'Belegliste Träger'!J404,"")</f>
        <v/>
      </c>
      <c r="I395" s="461" t="str">
        <f>IF(A395&lt;&gt;"",'Belegliste Träger'!K404,"")</f>
        <v/>
      </c>
      <c r="J395" s="414" t="str">
        <f>IF('Belegliste Träger'!M404="","",'Belegliste Träger'!M404)</f>
        <v/>
      </c>
      <c r="K395" s="414" t="str">
        <f>IF(A395&lt;&gt;"",IF('Belegliste Träger'!N404="ja",1,0),"")</f>
        <v/>
      </c>
      <c r="L395" s="414" t="str">
        <f>IF('Belegliste Träger'!O404="","",'Belegliste Träger'!O404)</f>
        <v/>
      </c>
    </row>
    <row r="396" spans="1:12" x14ac:dyDescent="0.25">
      <c r="A396" s="412" t="str">
        <f>'Belegliste Träger'!B405</f>
        <v/>
      </c>
      <c r="B396" s="414" t="str">
        <f>IF(A396&lt;&gt;"",'Belegliste Träger'!D405,"")</f>
        <v/>
      </c>
      <c r="C396" s="414" t="str">
        <f>IF(A396&lt;&gt;"",'Belegliste Träger'!E405,"")</f>
        <v/>
      </c>
      <c r="D396" s="459" t="str">
        <f>IF(A396&lt;&gt;"",'Belegliste Träger'!F405,"")</f>
        <v/>
      </c>
      <c r="E396" s="459" t="str">
        <f>IF(A396&lt;&gt;"",'Belegliste Träger'!G405,"")</f>
        <v/>
      </c>
      <c r="F396" s="414" t="str">
        <f>IF(A396&lt;&gt;"",'Belegliste Träger'!H405,"")</f>
        <v/>
      </c>
      <c r="G396" s="414" t="str">
        <f>IF(A396&lt;&gt;"",'Belegliste Träger'!I405,"")</f>
        <v/>
      </c>
      <c r="H396" s="461" t="str">
        <f>IF(A396&lt;&gt;"",'Belegliste Träger'!J405,"")</f>
        <v/>
      </c>
      <c r="I396" s="461" t="str">
        <f>IF(A396&lt;&gt;"",'Belegliste Träger'!K405,"")</f>
        <v/>
      </c>
      <c r="J396" s="414" t="str">
        <f>IF('Belegliste Träger'!M405="","",'Belegliste Träger'!M405)</f>
        <v/>
      </c>
      <c r="K396" s="414" t="str">
        <f>IF(A396&lt;&gt;"",IF('Belegliste Träger'!N405="ja",1,0),"")</f>
        <v/>
      </c>
      <c r="L396" s="414" t="str">
        <f>IF('Belegliste Träger'!O405="","",'Belegliste Träger'!O405)</f>
        <v/>
      </c>
    </row>
    <row r="397" spans="1:12" x14ac:dyDescent="0.25">
      <c r="A397" s="412" t="str">
        <f>'Belegliste Träger'!B406</f>
        <v/>
      </c>
      <c r="B397" s="414" t="str">
        <f>IF(A397&lt;&gt;"",'Belegliste Träger'!D406,"")</f>
        <v/>
      </c>
      <c r="C397" s="414" t="str">
        <f>IF(A397&lt;&gt;"",'Belegliste Träger'!E406,"")</f>
        <v/>
      </c>
      <c r="D397" s="459" t="str">
        <f>IF(A397&lt;&gt;"",'Belegliste Träger'!F406,"")</f>
        <v/>
      </c>
      <c r="E397" s="459" t="str">
        <f>IF(A397&lt;&gt;"",'Belegliste Träger'!G406,"")</f>
        <v/>
      </c>
      <c r="F397" s="414" t="str">
        <f>IF(A397&lt;&gt;"",'Belegliste Träger'!H406,"")</f>
        <v/>
      </c>
      <c r="G397" s="414" t="str">
        <f>IF(A397&lt;&gt;"",'Belegliste Träger'!I406,"")</f>
        <v/>
      </c>
      <c r="H397" s="461" t="str">
        <f>IF(A397&lt;&gt;"",'Belegliste Träger'!J406,"")</f>
        <v/>
      </c>
      <c r="I397" s="461" t="str">
        <f>IF(A397&lt;&gt;"",'Belegliste Träger'!K406,"")</f>
        <v/>
      </c>
      <c r="J397" s="414" t="str">
        <f>IF('Belegliste Träger'!M406="","",'Belegliste Träger'!M406)</f>
        <v/>
      </c>
      <c r="K397" s="414" t="str">
        <f>IF(A397&lt;&gt;"",IF('Belegliste Träger'!N406="ja",1,0),"")</f>
        <v/>
      </c>
      <c r="L397" s="414" t="str">
        <f>IF('Belegliste Träger'!O406="","",'Belegliste Träger'!O406)</f>
        <v/>
      </c>
    </row>
    <row r="398" spans="1:12" x14ac:dyDescent="0.25">
      <c r="A398" s="412" t="str">
        <f>'Belegliste Träger'!B407</f>
        <v/>
      </c>
      <c r="B398" s="414" t="str">
        <f>IF(A398&lt;&gt;"",'Belegliste Träger'!D407,"")</f>
        <v/>
      </c>
      <c r="C398" s="414" t="str">
        <f>IF(A398&lt;&gt;"",'Belegliste Träger'!E407,"")</f>
        <v/>
      </c>
      <c r="D398" s="459" t="str">
        <f>IF(A398&lt;&gt;"",'Belegliste Träger'!F407,"")</f>
        <v/>
      </c>
      <c r="E398" s="459" t="str">
        <f>IF(A398&lt;&gt;"",'Belegliste Träger'!G407,"")</f>
        <v/>
      </c>
      <c r="F398" s="414" t="str">
        <f>IF(A398&lt;&gt;"",'Belegliste Träger'!H407,"")</f>
        <v/>
      </c>
      <c r="G398" s="414" t="str">
        <f>IF(A398&lt;&gt;"",'Belegliste Träger'!I407,"")</f>
        <v/>
      </c>
      <c r="H398" s="461" t="str">
        <f>IF(A398&lt;&gt;"",'Belegliste Träger'!J407,"")</f>
        <v/>
      </c>
      <c r="I398" s="461" t="str">
        <f>IF(A398&lt;&gt;"",'Belegliste Träger'!K407,"")</f>
        <v/>
      </c>
      <c r="J398" s="414" t="str">
        <f>IF('Belegliste Träger'!M407="","",'Belegliste Träger'!M407)</f>
        <v/>
      </c>
      <c r="K398" s="414" t="str">
        <f>IF(A398&lt;&gt;"",IF('Belegliste Träger'!N407="ja",1,0),"")</f>
        <v/>
      </c>
      <c r="L398" s="414" t="str">
        <f>IF('Belegliste Träger'!O407="","",'Belegliste Träger'!O407)</f>
        <v/>
      </c>
    </row>
    <row r="399" spans="1:12" x14ac:dyDescent="0.25">
      <c r="A399" s="412" t="str">
        <f>'Belegliste Träger'!B408</f>
        <v/>
      </c>
      <c r="B399" s="414" t="str">
        <f>IF(A399&lt;&gt;"",'Belegliste Träger'!D408,"")</f>
        <v/>
      </c>
      <c r="C399" s="414" t="str">
        <f>IF(A399&lt;&gt;"",'Belegliste Träger'!E408,"")</f>
        <v/>
      </c>
      <c r="D399" s="459" t="str">
        <f>IF(A399&lt;&gt;"",'Belegliste Träger'!F408,"")</f>
        <v/>
      </c>
      <c r="E399" s="459" t="str">
        <f>IF(A399&lt;&gt;"",'Belegliste Träger'!G408,"")</f>
        <v/>
      </c>
      <c r="F399" s="414" t="str">
        <f>IF(A399&lt;&gt;"",'Belegliste Träger'!H408,"")</f>
        <v/>
      </c>
      <c r="G399" s="414" t="str">
        <f>IF(A399&lt;&gt;"",'Belegliste Träger'!I408,"")</f>
        <v/>
      </c>
      <c r="H399" s="461" t="str">
        <f>IF(A399&lt;&gt;"",'Belegliste Träger'!J408,"")</f>
        <v/>
      </c>
      <c r="I399" s="461" t="str">
        <f>IF(A399&lt;&gt;"",'Belegliste Träger'!K408,"")</f>
        <v/>
      </c>
      <c r="J399" s="414" t="str">
        <f>IF('Belegliste Träger'!M408="","",'Belegliste Träger'!M408)</f>
        <v/>
      </c>
      <c r="K399" s="414" t="str">
        <f>IF(A399&lt;&gt;"",IF('Belegliste Träger'!N408="ja",1,0),"")</f>
        <v/>
      </c>
      <c r="L399" s="414" t="str">
        <f>IF('Belegliste Träger'!O408="","",'Belegliste Träger'!O408)</f>
        <v/>
      </c>
    </row>
    <row r="400" spans="1:12" x14ac:dyDescent="0.25">
      <c r="A400" s="412" t="str">
        <f>'Belegliste Träger'!B409</f>
        <v/>
      </c>
      <c r="B400" s="414" t="str">
        <f>IF(A400&lt;&gt;"",'Belegliste Träger'!D409,"")</f>
        <v/>
      </c>
      <c r="C400" s="414" t="str">
        <f>IF(A400&lt;&gt;"",'Belegliste Träger'!E409,"")</f>
        <v/>
      </c>
      <c r="D400" s="459" t="str">
        <f>IF(A400&lt;&gt;"",'Belegliste Träger'!F409,"")</f>
        <v/>
      </c>
      <c r="E400" s="459" t="str">
        <f>IF(A400&lt;&gt;"",'Belegliste Träger'!G409,"")</f>
        <v/>
      </c>
      <c r="F400" s="414" t="str">
        <f>IF(A400&lt;&gt;"",'Belegliste Träger'!H409,"")</f>
        <v/>
      </c>
      <c r="G400" s="414" t="str">
        <f>IF(A400&lt;&gt;"",'Belegliste Träger'!I409,"")</f>
        <v/>
      </c>
      <c r="H400" s="461" t="str">
        <f>IF(A400&lt;&gt;"",'Belegliste Träger'!J409,"")</f>
        <v/>
      </c>
      <c r="I400" s="461" t="str">
        <f>IF(A400&lt;&gt;"",'Belegliste Träger'!K409,"")</f>
        <v/>
      </c>
      <c r="J400" s="414" t="str">
        <f>IF('Belegliste Träger'!M409="","",'Belegliste Träger'!M409)</f>
        <v/>
      </c>
      <c r="K400" s="414" t="str">
        <f>IF(A400&lt;&gt;"",IF('Belegliste Träger'!N409="ja",1,0),"")</f>
        <v/>
      </c>
      <c r="L400" s="414" t="str">
        <f>IF('Belegliste Träger'!O409="","",'Belegliste Träger'!O409)</f>
        <v/>
      </c>
    </row>
    <row r="401" spans="1:12" x14ac:dyDescent="0.25">
      <c r="A401" s="412" t="str">
        <f>'Belegliste Träger'!B410</f>
        <v/>
      </c>
      <c r="B401" s="414" t="str">
        <f>IF(A401&lt;&gt;"",'Belegliste Träger'!D410,"")</f>
        <v/>
      </c>
      <c r="C401" s="414" t="str">
        <f>IF(A401&lt;&gt;"",'Belegliste Träger'!E410,"")</f>
        <v/>
      </c>
      <c r="D401" s="459" t="str">
        <f>IF(A401&lt;&gt;"",'Belegliste Träger'!F410,"")</f>
        <v/>
      </c>
      <c r="E401" s="459" t="str">
        <f>IF(A401&lt;&gt;"",'Belegliste Träger'!G410,"")</f>
        <v/>
      </c>
      <c r="F401" s="414" t="str">
        <f>IF(A401&lt;&gt;"",'Belegliste Träger'!H410,"")</f>
        <v/>
      </c>
      <c r="G401" s="414" t="str">
        <f>IF(A401&lt;&gt;"",'Belegliste Träger'!I410,"")</f>
        <v/>
      </c>
      <c r="H401" s="461" t="str">
        <f>IF(A401&lt;&gt;"",'Belegliste Träger'!J410,"")</f>
        <v/>
      </c>
      <c r="I401" s="461" t="str">
        <f>IF(A401&lt;&gt;"",'Belegliste Träger'!K410,"")</f>
        <v/>
      </c>
      <c r="J401" s="414" t="str">
        <f>IF('Belegliste Träger'!M410="","",'Belegliste Träger'!M410)</f>
        <v/>
      </c>
      <c r="K401" s="414" t="str">
        <f>IF(A401&lt;&gt;"",IF('Belegliste Träger'!N410="ja",1,0),"")</f>
        <v/>
      </c>
      <c r="L401" s="414" t="str">
        <f>IF('Belegliste Träger'!O410="","",'Belegliste Träger'!O410)</f>
        <v/>
      </c>
    </row>
    <row r="402" spans="1:12" x14ac:dyDescent="0.25">
      <c r="A402" s="412" t="str">
        <f>'Belegliste Träger'!B411</f>
        <v/>
      </c>
      <c r="B402" s="414" t="str">
        <f>IF(A402&lt;&gt;"",'Belegliste Träger'!D411,"")</f>
        <v/>
      </c>
      <c r="C402" s="414" t="str">
        <f>IF(A402&lt;&gt;"",'Belegliste Träger'!E411,"")</f>
        <v/>
      </c>
      <c r="D402" s="459" t="str">
        <f>IF(A402&lt;&gt;"",'Belegliste Träger'!F411,"")</f>
        <v/>
      </c>
      <c r="E402" s="459" t="str">
        <f>IF(A402&lt;&gt;"",'Belegliste Träger'!G411,"")</f>
        <v/>
      </c>
      <c r="F402" s="414" t="str">
        <f>IF(A402&lt;&gt;"",'Belegliste Träger'!H411,"")</f>
        <v/>
      </c>
      <c r="G402" s="414" t="str">
        <f>IF(A402&lt;&gt;"",'Belegliste Träger'!I411,"")</f>
        <v/>
      </c>
      <c r="H402" s="461" t="str">
        <f>IF(A402&lt;&gt;"",'Belegliste Träger'!J411,"")</f>
        <v/>
      </c>
      <c r="I402" s="461" t="str">
        <f>IF(A402&lt;&gt;"",'Belegliste Träger'!K411,"")</f>
        <v/>
      </c>
      <c r="J402" s="414" t="str">
        <f>IF('Belegliste Träger'!M411="","",'Belegliste Träger'!M411)</f>
        <v/>
      </c>
      <c r="K402" s="414" t="str">
        <f>IF(A402&lt;&gt;"",IF('Belegliste Träger'!N411="ja",1,0),"")</f>
        <v/>
      </c>
      <c r="L402" s="414" t="str">
        <f>IF('Belegliste Träger'!O411="","",'Belegliste Träger'!O411)</f>
        <v/>
      </c>
    </row>
    <row r="403" spans="1:12" x14ac:dyDescent="0.25">
      <c r="A403" s="412" t="str">
        <f>'Belegliste Träger'!B412</f>
        <v/>
      </c>
      <c r="B403" s="414" t="str">
        <f>IF(A403&lt;&gt;"",'Belegliste Träger'!D412,"")</f>
        <v/>
      </c>
      <c r="C403" s="414" t="str">
        <f>IF(A403&lt;&gt;"",'Belegliste Träger'!E412,"")</f>
        <v/>
      </c>
      <c r="D403" s="459" t="str">
        <f>IF(A403&lt;&gt;"",'Belegliste Träger'!F412,"")</f>
        <v/>
      </c>
      <c r="E403" s="459" t="str">
        <f>IF(A403&lt;&gt;"",'Belegliste Träger'!G412,"")</f>
        <v/>
      </c>
      <c r="F403" s="414" t="str">
        <f>IF(A403&lt;&gt;"",'Belegliste Träger'!H412,"")</f>
        <v/>
      </c>
      <c r="G403" s="414" t="str">
        <f>IF(A403&lt;&gt;"",'Belegliste Träger'!I412,"")</f>
        <v/>
      </c>
      <c r="H403" s="461" t="str">
        <f>IF(A403&lt;&gt;"",'Belegliste Träger'!J412,"")</f>
        <v/>
      </c>
      <c r="I403" s="461" t="str">
        <f>IF(A403&lt;&gt;"",'Belegliste Träger'!K412,"")</f>
        <v/>
      </c>
      <c r="J403" s="414" t="str">
        <f>IF('Belegliste Träger'!M412="","",'Belegliste Träger'!M412)</f>
        <v/>
      </c>
      <c r="K403" s="414" t="str">
        <f>IF(A403&lt;&gt;"",IF('Belegliste Träger'!N412="ja",1,0),"")</f>
        <v/>
      </c>
      <c r="L403" s="414" t="str">
        <f>IF('Belegliste Träger'!O412="","",'Belegliste Träger'!O412)</f>
        <v/>
      </c>
    </row>
    <row r="404" spans="1:12" x14ac:dyDescent="0.25">
      <c r="A404" s="412" t="str">
        <f>'Belegliste Träger'!B413</f>
        <v/>
      </c>
      <c r="B404" s="414" t="str">
        <f>IF(A404&lt;&gt;"",'Belegliste Träger'!D413,"")</f>
        <v/>
      </c>
      <c r="C404" s="414" t="str">
        <f>IF(A404&lt;&gt;"",'Belegliste Träger'!E413,"")</f>
        <v/>
      </c>
      <c r="D404" s="459" t="str">
        <f>IF(A404&lt;&gt;"",'Belegliste Träger'!F413,"")</f>
        <v/>
      </c>
      <c r="E404" s="459" t="str">
        <f>IF(A404&lt;&gt;"",'Belegliste Träger'!G413,"")</f>
        <v/>
      </c>
      <c r="F404" s="414" t="str">
        <f>IF(A404&lt;&gt;"",'Belegliste Träger'!H413,"")</f>
        <v/>
      </c>
      <c r="G404" s="414" t="str">
        <f>IF(A404&lt;&gt;"",'Belegliste Träger'!I413,"")</f>
        <v/>
      </c>
      <c r="H404" s="461" t="str">
        <f>IF(A404&lt;&gt;"",'Belegliste Träger'!J413,"")</f>
        <v/>
      </c>
      <c r="I404" s="461" t="str">
        <f>IF(A404&lt;&gt;"",'Belegliste Träger'!K413,"")</f>
        <v/>
      </c>
      <c r="J404" s="414" t="str">
        <f>IF('Belegliste Träger'!M413="","",'Belegliste Träger'!M413)</f>
        <v/>
      </c>
      <c r="K404" s="414" t="str">
        <f>IF(A404&lt;&gt;"",IF('Belegliste Träger'!N413="ja",1,0),"")</f>
        <v/>
      </c>
      <c r="L404" s="414" t="str">
        <f>IF('Belegliste Träger'!O413="","",'Belegliste Träger'!O413)</f>
        <v/>
      </c>
    </row>
    <row r="405" spans="1:12" x14ac:dyDescent="0.25">
      <c r="A405" s="412" t="str">
        <f>'Belegliste Träger'!B414</f>
        <v/>
      </c>
      <c r="B405" s="414" t="str">
        <f>IF(A405&lt;&gt;"",'Belegliste Träger'!D414,"")</f>
        <v/>
      </c>
      <c r="C405" s="414" t="str">
        <f>IF(A405&lt;&gt;"",'Belegliste Träger'!E414,"")</f>
        <v/>
      </c>
      <c r="D405" s="459" t="str">
        <f>IF(A405&lt;&gt;"",'Belegliste Träger'!F414,"")</f>
        <v/>
      </c>
      <c r="E405" s="459" t="str">
        <f>IF(A405&lt;&gt;"",'Belegliste Träger'!G414,"")</f>
        <v/>
      </c>
      <c r="F405" s="414" t="str">
        <f>IF(A405&lt;&gt;"",'Belegliste Träger'!H414,"")</f>
        <v/>
      </c>
      <c r="G405" s="414" t="str">
        <f>IF(A405&lt;&gt;"",'Belegliste Träger'!I414,"")</f>
        <v/>
      </c>
      <c r="H405" s="461" t="str">
        <f>IF(A405&lt;&gt;"",'Belegliste Träger'!J414,"")</f>
        <v/>
      </c>
      <c r="I405" s="461" t="str">
        <f>IF(A405&lt;&gt;"",'Belegliste Träger'!K414,"")</f>
        <v/>
      </c>
      <c r="J405" s="414" t="str">
        <f>IF('Belegliste Träger'!M414="","",'Belegliste Träger'!M414)</f>
        <v/>
      </c>
      <c r="K405" s="414" t="str">
        <f>IF(A405&lt;&gt;"",IF('Belegliste Träger'!N414="ja",1,0),"")</f>
        <v/>
      </c>
      <c r="L405" s="414" t="str">
        <f>IF('Belegliste Träger'!O414="","",'Belegliste Träger'!O414)</f>
        <v/>
      </c>
    </row>
    <row r="406" spans="1:12" x14ac:dyDescent="0.25">
      <c r="A406" s="412" t="str">
        <f>'Belegliste Träger'!B415</f>
        <v/>
      </c>
      <c r="B406" s="414" t="str">
        <f>IF(A406&lt;&gt;"",'Belegliste Träger'!D415,"")</f>
        <v/>
      </c>
      <c r="C406" s="414" t="str">
        <f>IF(A406&lt;&gt;"",'Belegliste Träger'!E415,"")</f>
        <v/>
      </c>
      <c r="D406" s="459" t="str">
        <f>IF(A406&lt;&gt;"",'Belegliste Träger'!F415,"")</f>
        <v/>
      </c>
      <c r="E406" s="459" t="str">
        <f>IF(A406&lt;&gt;"",'Belegliste Träger'!G415,"")</f>
        <v/>
      </c>
      <c r="F406" s="414" t="str">
        <f>IF(A406&lt;&gt;"",'Belegliste Träger'!H415,"")</f>
        <v/>
      </c>
      <c r="G406" s="414" t="str">
        <f>IF(A406&lt;&gt;"",'Belegliste Träger'!I415,"")</f>
        <v/>
      </c>
      <c r="H406" s="461" t="str">
        <f>IF(A406&lt;&gt;"",'Belegliste Träger'!J415,"")</f>
        <v/>
      </c>
      <c r="I406" s="461" t="str">
        <f>IF(A406&lt;&gt;"",'Belegliste Träger'!K415,"")</f>
        <v/>
      </c>
      <c r="J406" s="414" t="str">
        <f>IF('Belegliste Träger'!M415="","",'Belegliste Träger'!M415)</f>
        <v/>
      </c>
      <c r="K406" s="414" t="str">
        <f>IF(A406&lt;&gt;"",IF('Belegliste Träger'!N415="ja",1,0),"")</f>
        <v/>
      </c>
      <c r="L406" s="414" t="str">
        <f>IF('Belegliste Träger'!O415="","",'Belegliste Träger'!O415)</f>
        <v/>
      </c>
    </row>
    <row r="407" spans="1:12" x14ac:dyDescent="0.25">
      <c r="A407" s="412" t="str">
        <f>'Belegliste Träger'!B416</f>
        <v/>
      </c>
      <c r="B407" s="414" t="str">
        <f>IF(A407&lt;&gt;"",'Belegliste Träger'!D416,"")</f>
        <v/>
      </c>
      <c r="C407" s="414" t="str">
        <f>IF(A407&lt;&gt;"",'Belegliste Träger'!E416,"")</f>
        <v/>
      </c>
      <c r="D407" s="459" t="str">
        <f>IF(A407&lt;&gt;"",'Belegliste Träger'!F416,"")</f>
        <v/>
      </c>
      <c r="E407" s="459" t="str">
        <f>IF(A407&lt;&gt;"",'Belegliste Träger'!G416,"")</f>
        <v/>
      </c>
      <c r="F407" s="414" t="str">
        <f>IF(A407&lt;&gt;"",'Belegliste Träger'!H416,"")</f>
        <v/>
      </c>
      <c r="G407" s="414" t="str">
        <f>IF(A407&lt;&gt;"",'Belegliste Träger'!I416,"")</f>
        <v/>
      </c>
      <c r="H407" s="461" t="str">
        <f>IF(A407&lt;&gt;"",'Belegliste Träger'!J416,"")</f>
        <v/>
      </c>
      <c r="I407" s="461" t="str">
        <f>IF(A407&lt;&gt;"",'Belegliste Träger'!K416,"")</f>
        <v/>
      </c>
      <c r="J407" s="414" t="str">
        <f>IF('Belegliste Träger'!M416="","",'Belegliste Träger'!M416)</f>
        <v/>
      </c>
      <c r="K407" s="414" t="str">
        <f>IF(A407&lt;&gt;"",IF('Belegliste Träger'!N416="ja",1,0),"")</f>
        <v/>
      </c>
      <c r="L407" s="414" t="str">
        <f>IF('Belegliste Träger'!O416="","",'Belegliste Träger'!O416)</f>
        <v/>
      </c>
    </row>
    <row r="408" spans="1:12" x14ac:dyDescent="0.25">
      <c r="A408" s="412" t="str">
        <f>'Belegliste Träger'!B417</f>
        <v/>
      </c>
      <c r="B408" s="414" t="str">
        <f>IF(A408&lt;&gt;"",'Belegliste Träger'!D417,"")</f>
        <v/>
      </c>
      <c r="C408" s="414" t="str">
        <f>IF(A408&lt;&gt;"",'Belegliste Träger'!E417,"")</f>
        <v/>
      </c>
      <c r="D408" s="459" t="str">
        <f>IF(A408&lt;&gt;"",'Belegliste Träger'!F417,"")</f>
        <v/>
      </c>
      <c r="E408" s="459" t="str">
        <f>IF(A408&lt;&gt;"",'Belegliste Träger'!G417,"")</f>
        <v/>
      </c>
      <c r="F408" s="414" t="str">
        <f>IF(A408&lt;&gt;"",'Belegliste Träger'!H417,"")</f>
        <v/>
      </c>
      <c r="G408" s="414" t="str">
        <f>IF(A408&lt;&gt;"",'Belegliste Träger'!I417,"")</f>
        <v/>
      </c>
      <c r="H408" s="461" t="str">
        <f>IF(A408&lt;&gt;"",'Belegliste Träger'!J417,"")</f>
        <v/>
      </c>
      <c r="I408" s="461" t="str">
        <f>IF(A408&lt;&gt;"",'Belegliste Träger'!K417,"")</f>
        <v/>
      </c>
      <c r="J408" s="414" t="str">
        <f>IF('Belegliste Träger'!M417="","",'Belegliste Träger'!M417)</f>
        <v/>
      </c>
      <c r="K408" s="414" t="str">
        <f>IF(A408&lt;&gt;"",IF('Belegliste Träger'!N417="ja",1,0),"")</f>
        <v/>
      </c>
      <c r="L408" s="414" t="str">
        <f>IF('Belegliste Träger'!O417="","",'Belegliste Träger'!O417)</f>
        <v/>
      </c>
    </row>
    <row r="409" spans="1:12" x14ac:dyDescent="0.25">
      <c r="A409" s="412" t="str">
        <f>'Belegliste Träger'!B418</f>
        <v/>
      </c>
      <c r="B409" s="414" t="str">
        <f>IF(A409&lt;&gt;"",'Belegliste Träger'!D418,"")</f>
        <v/>
      </c>
      <c r="C409" s="414" t="str">
        <f>IF(A409&lt;&gt;"",'Belegliste Träger'!E418,"")</f>
        <v/>
      </c>
      <c r="D409" s="459" t="str">
        <f>IF(A409&lt;&gt;"",'Belegliste Träger'!F418,"")</f>
        <v/>
      </c>
      <c r="E409" s="459" t="str">
        <f>IF(A409&lt;&gt;"",'Belegliste Träger'!G418,"")</f>
        <v/>
      </c>
      <c r="F409" s="414" t="str">
        <f>IF(A409&lt;&gt;"",'Belegliste Träger'!H418,"")</f>
        <v/>
      </c>
      <c r="G409" s="414" t="str">
        <f>IF(A409&lt;&gt;"",'Belegliste Träger'!I418,"")</f>
        <v/>
      </c>
      <c r="H409" s="461" t="str">
        <f>IF(A409&lt;&gt;"",'Belegliste Träger'!J418,"")</f>
        <v/>
      </c>
      <c r="I409" s="461" t="str">
        <f>IF(A409&lt;&gt;"",'Belegliste Träger'!K418,"")</f>
        <v/>
      </c>
      <c r="J409" s="414" t="str">
        <f>IF('Belegliste Träger'!M418="","",'Belegliste Träger'!M418)</f>
        <v/>
      </c>
      <c r="K409" s="414" t="str">
        <f>IF(A409&lt;&gt;"",IF('Belegliste Träger'!N418="ja",1,0),"")</f>
        <v/>
      </c>
      <c r="L409" s="414" t="str">
        <f>IF('Belegliste Träger'!O418="","",'Belegliste Träger'!O418)</f>
        <v/>
      </c>
    </row>
    <row r="410" spans="1:12" x14ac:dyDescent="0.25">
      <c r="A410" s="412" t="str">
        <f>'Belegliste Träger'!B419</f>
        <v/>
      </c>
      <c r="B410" s="414" t="str">
        <f>IF(A410&lt;&gt;"",'Belegliste Träger'!D419,"")</f>
        <v/>
      </c>
      <c r="C410" s="414" t="str">
        <f>IF(A410&lt;&gt;"",'Belegliste Träger'!E419,"")</f>
        <v/>
      </c>
      <c r="D410" s="459" t="str">
        <f>IF(A410&lt;&gt;"",'Belegliste Träger'!F419,"")</f>
        <v/>
      </c>
      <c r="E410" s="459" t="str">
        <f>IF(A410&lt;&gt;"",'Belegliste Träger'!G419,"")</f>
        <v/>
      </c>
      <c r="F410" s="414" t="str">
        <f>IF(A410&lt;&gt;"",'Belegliste Träger'!H419,"")</f>
        <v/>
      </c>
      <c r="G410" s="414" t="str">
        <f>IF(A410&lt;&gt;"",'Belegliste Träger'!I419,"")</f>
        <v/>
      </c>
      <c r="H410" s="461" t="str">
        <f>IF(A410&lt;&gt;"",'Belegliste Träger'!J419,"")</f>
        <v/>
      </c>
      <c r="I410" s="461" t="str">
        <f>IF(A410&lt;&gt;"",'Belegliste Träger'!K419,"")</f>
        <v/>
      </c>
      <c r="J410" s="414" t="str">
        <f>IF('Belegliste Träger'!M419="","",'Belegliste Träger'!M419)</f>
        <v/>
      </c>
      <c r="K410" s="414" t="str">
        <f>IF(A410&lt;&gt;"",IF('Belegliste Träger'!N419="ja",1,0),"")</f>
        <v/>
      </c>
      <c r="L410" s="414" t="str">
        <f>IF('Belegliste Träger'!O419="","",'Belegliste Träger'!O419)</f>
        <v/>
      </c>
    </row>
    <row r="411" spans="1:12" x14ac:dyDescent="0.25">
      <c r="A411" s="412" t="str">
        <f>'Belegliste Träger'!B420</f>
        <v/>
      </c>
      <c r="B411" s="414" t="str">
        <f>IF(A411&lt;&gt;"",'Belegliste Träger'!D420,"")</f>
        <v/>
      </c>
      <c r="C411" s="414" t="str">
        <f>IF(A411&lt;&gt;"",'Belegliste Träger'!E420,"")</f>
        <v/>
      </c>
      <c r="D411" s="459" t="str">
        <f>IF(A411&lt;&gt;"",'Belegliste Träger'!F420,"")</f>
        <v/>
      </c>
      <c r="E411" s="459" t="str">
        <f>IF(A411&lt;&gt;"",'Belegliste Träger'!G420,"")</f>
        <v/>
      </c>
      <c r="F411" s="414" t="str">
        <f>IF(A411&lt;&gt;"",'Belegliste Träger'!H420,"")</f>
        <v/>
      </c>
      <c r="G411" s="414" t="str">
        <f>IF(A411&lt;&gt;"",'Belegliste Träger'!I420,"")</f>
        <v/>
      </c>
      <c r="H411" s="461" t="str">
        <f>IF(A411&lt;&gt;"",'Belegliste Träger'!J420,"")</f>
        <v/>
      </c>
      <c r="I411" s="461" t="str">
        <f>IF(A411&lt;&gt;"",'Belegliste Träger'!K420,"")</f>
        <v/>
      </c>
      <c r="J411" s="414" t="str">
        <f>IF('Belegliste Träger'!M420="","",'Belegliste Träger'!M420)</f>
        <v/>
      </c>
      <c r="K411" s="414" t="str">
        <f>IF(A411&lt;&gt;"",IF('Belegliste Träger'!N420="ja",1,0),"")</f>
        <v/>
      </c>
      <c r="L411" s="414" t="str">
        <f>IF('Belegliste Träger'!O420="","",'Belegliste Träger'!O420)</f>
        <v/>
      </c>
    </row>
    <row r="412" spans="1:12" x14ac:dyDescent="0.25">
      <c r="A412" s="412" t="str">
        <f>'Belegliste Träger'!B421</f>
        <v/>
      </c>
      <c r="B412" s="414" t="str">
        <f>IF(A412&lt;&gt;"",'Belegliste Träger'!D421,"")</f>
        <v/>
      </c>
      <c r="C412" s="414" t="str">
        <f>IF(A412&lt;&gt;"",'Belegliste Träger'!E421,"")</f>
        <v/>
      </c>
      <c r="D412" s="459" t="str">
        <f>IF(A412&lt;&gt;"",'Belegliste Träger'!F421,"")</f>
        <v/>
      </c>
      <c r="E412" s="459" t="str">
        <f>IF(A412&lt;&gt;"",'Belegliste Träger'!G421,"")</f>
        <v/>
      </c>
      <c r="F412" s="414" t="str">
        <f>IF(A412&lt;&gt;"",'Belegliste Träger'!H421,"")</f>
        <v/>
      </c>
      <c r="G412" s="414" t="str">
        <f>IF(A412&lt;&gt;"",'Belegliste Träger'!I421,"")</f>
        <v/>
      </c>
      <c r="H412" s="461" t="str">
        <f>IF(A412&lt;&gt;"",'Belegliste Träger'!J421,"")</f>
        <v/>
      </c>
      <c r="I412" s="461" t="str">
        <f>IF(A412&lt;&gt;"",'Belegliste Träger'!K421,"")</f>
        <v/>
      </c>
      <c r="J412" s="414" t="str">
        <f>IF('Belegliste Träger'!M421="","",'Belegliste Träger'!M421)</f>
        <v/>
      </c>
      <c r="K412" s="414" t="str">
        <f>IF(A412&lt;&gt;"",IF('Belegliste Träger'!N421="ja",1,0),"")</f>
        <v/>
      </c>
      <c r="L412" s="414" t="str">
        <f>IF('Belegliste Träger'!O421="","",'Belegliste Träger'!O421)</f>
        <v/>
      </c>
    </row>
    <row r="413" spans="1:12" x14ac:dyDescent="0.25">
      <c r="A413" s="412" t="str">
        <f>'Belegliste Träger'!B422</f>
        <v/>
      </c>
      <c r="B413" s="414" t="str">
        <f>IF(A413&lt;&gt;"",'Belegliste Träger'!D422,"")</f>
        <v/>
      </c>
      <c r="C413" s="414" t="str">
        <f>IF(A413&lt;&gt;"",'Belegliste Träger'!E422,"")</f>
        <v/>
      </c>
      <c r="D413" s="459" t="str">
        <f>IF(A413&lt;&gt;"",'Belegliste Träger'!F422,"")</f>
        <v/>
      </c>
      <c r="E413" s="459" t="str">
        <f>IF(A413&lt;&gt;"",'Belegliste Träger'!G422,"")</f>
        <v/>
      </c>
      <c r="F413" s="414" t="str">
        <f>IF(A413&lt;&gt;"",'Belegliste Träger'!H422,"")</f>
        <v/>
      </c>
      <c r="G413" s="414" t="str">
        <f>IF(A413&lt;&gt;"",'Belegliste Träger'!I422,"")</f>
        <v/>
      </c>
      <c r="H413" s="461" t="str">
        <f>IF(A413&lt;&gt;"",'Belegliste Träger'!J422,"")</f>
        <v/>
      </c>
      <c r="I413" s="461" t="str">
        <f>IF(A413&lt;&gt;"",'Belegliste Träger'!K422,"")</f>
        <v/>
      </c>
      <c r="J413" s="414" t="str">
        <f>IF('Belegliste Träger'!M422="","",'Belegliste Träger'!M422)</f>
        <v/>
      </c>
      <c r="K413" s="414" t="str">
        <f>IF(A413&lt;&gt;"",IF('Belegliste Träger'!N422="ja",1,0),"")</f>
        <v/>
      </c>
      <c r="L413" s="414" t="str">
        <f>IF('Belegliste Träger'!O422="","",'Belegliste Träger'!O422)</f>
        <v/>
      </c>
    </row>
    <row r="414" spans="1:12" x14ac:dyDescent="0.25">
      <c r="A414" s="412" t="str">
        <f>'Belegliste Träger'!B423</f>
        <v/>
      </c>
      <c r="B414" s="414" t="str">
        <f>IF(A414&lt;&gt;"",'Belegliste Träger'!D423,"")</f>
        <v/>
      </c>
      <c r="C414" s="414" t="str">
        <f>IF(A414&lt;&gt;"",'Belegliste Träger'!E423,"")</f>
        <v/>
      </c>
      <c r="D414" s="459" t="str">
        <f>IF(A414&lt;&gt;"",'Belegliste Träger'!F423,"")</f>
        <v/>
      </c>
      <c r="E414" s="459" t="str">
        <f>IF(A414&lt;&gt;"",'Belegliste Träger'!G423,"")</f>
        <v/>
      </c>
      <c r="F414" s="414" t="str">
        <f>IF(A414&lt;&gt;"",'Belegliste Träger'!H423,"")</f>
        <v/>
      </c>
      <c r="G414" s="414" t="str">
        <f>IF(A414&lt;&gt;"",'Belegliste Träger'!I423,"")</f>
        <v/>
      </c>
      <c r="H414" s="461" t="str">
        <f>IF(A414&lt;&gt;"",'Belegliste Träger'!J423,"")</f>
        <v/>
      </c>
      <c r="I414" s="461" t="str">
        <f>IF(A414&lt;&gt;"",'Belegliste Träger'!K423,"")</f>
        <v/>
      </c>
      <c r="J414" s="414" t="str">
        <f>IF('Belegliste Träger'!M423="","",'Belegliste Träger'!M423)</f>
        <v/>
      </c>
      <c r="K414" s="414" t="str">
        <f>IF(A414&lt;&gt;"",IF('Belegliste Träger'!N423="ja",1,0),"")</f>
        <v/>
      </c>
      <c r="L414" s="414" t="str">
        <f>IF('Belegliste Träger'!O423="","",'Belegliste Träger'!O423)</f>
        <v/>
      </c>
    </row>
    <row r="415" spans="1:12" x14ac:dyDescent="0.25">
      <c r="A415" s="412" t="str">
        <f>'Belegliste Träger'!B424</f>
        <v/>
      </c>
      <c r="B415" s="414" t="str">
        <f>IF(A415&lt;&gt;"",'Belegliste Träger'!D424,"")</f>
        <v/>
      </c>
      <c r="C415" s="414" t="str">
        <f>IF(A415&lt;&gt;"",'Belegliste Träger'!E424,"")</f>
        <v/>
      </c>
      <c r="D415" s="459" t="str">
        <f>IF(A415&lt;&gt;"",'Belegliste Träger'!F424,"")</f>
        <v/>
      </c>
      <c r="E415" s="459" t="str">
        <f>IF(A415&lt;&gt;"",'Belegliste Träger'!G424,"")</f>
        <v/>
      </c>
      <c r="F415" s="414" t="str">
        <f>IF(A415&lt;&gt;"",'Belegliste Träger'!H424,"")</f>
        <v/>
      </c>
      <c r="G415" s="414" t="str">
        <f>IF(A415&lt;&gt;"",'Belegliste Träger'!I424,"")</f>
        <v/>
      </c>
      <c r="H415" s="461" t="str">
        <f>IF(A415&lt;&gt;"",'Belegliste Träger'!J424,"")</f>
        <v/>
      </c>
      <c r="I415" s="461" t="str">
        <f>IF(A415&lt;&gt;"",'Belegliste Träger'!K424,"")</f>
        <v/>
      </c>
      <c r="J415" s="414" t="str">
        <f>IF('Belegliste Träger'!M424="","",'Belegliste Träger'!M424)</f>
        <v/>
      </c>
      <c r="K415" s="414" t="str">
        <f>IF(A415&lt;&gt;"",IF('Belegliste Träger'!N424="ja",1,0),"")</f>
        <v/>
      </c>
      <c r="L415" s="414" t="str">
        <f>IF('Belegliste Träger'!O424="","",'Belegliste Träger'!O424)</f>
        <v/>
      </c>
    </row>
    <row r="416" spans="1:12" x14ac:dyDescent="0.25">
      <c r="A416" s="412" t="str">
        <f>'Belegliste Träger'!B425</f>
        <v/>
      </c>
      <c r="B416" s="414" t="str">
        <f>IF(A416&lt;&gt;"",'Belegliste Träger'!D425,"")</f>
        <v/>
      </c>
      <c r="C416" s="414" t="str">
        <f>IF(A416&lt;&gt;"",'Belegliste Träger'!E425,"")</f>
        <v/>
      </c>
      <c r="D416" s="459" t="str">
        <f>IF(A416&lt;&gt;"",'Belegliste Träger'!F425,"")</f>
        <v/>
      </c>
      <c r="E416" s="459" t="str">
        <f>IF(A416&lt;&gt;"",'Belegliste Träger'!G425,"")</f>
        <v/>
      </c>
      <c r="F416" s="414" t="str">
        <f>IF(A416&lt;&gt;"",'Belegliste Träger'!H425,"")</f>
        <v/>
      </c>
      <c r="G416" s="414" t="str">
        <f>IF(A416&lt;&gt;"",'Belegliste Träger'!I425,"")</f>
        <v/>
      </c>
      <c r="H416" s="461" t="str">
        <f>IF(A416&lt;&gt;"",'Belegliste Träger'!J425,"")</f>
        <v/>
      </c>
      <c r="I416" s="461" t="str">
        <f>IF(A416&lt;&gt;"",'Belegliste Träger'!K425,"")</f>
        <v/>
      </c>
      <c r="J416" s="414" t="str">
        <f>IF('Belegliste Träger'!M425="","",'Belegliste Träger'!M425)</f>
        <v/>
      </c>
      <c r="K416" s="414" t="str">
        <f>IF(A416&lt;&gt;"",IF('Belegliste Träger'!N425="ja",1,0),"")</f>
        <v/>
      </c>
      <c r="L416" s="414" t="str">
        <f>IF('Belegliste Träger'!O425="","",'Belegliste Träger'!O425)</f>
        <v/>
      </c>
    </row>
    <row r="417" spans="1:12" x14ac:dyDescent="0.25">
      <c r="A417" s="412" t="str">
        <f>'Belegliste Träger'!B426</f>
        <v/>
      </c>
      <c r="B417" s="414" t="str">
        <f>IF(A417&lt;&gt;"",'Belegliste Träger'!D426,"")</f>
        <v/>
      </c>
      <c r="C417" s="414" t="str">
        <f>IF(A417&lt;&gt;"",'Belegliste Träger'!E426,"")</f>
        <v/>
      </c>
      <c r="D417" s="459" t="str">
        <f>IF(A417&lt;&gt;"",'Belegliste Träger'!F426,"")</f>
        <v/>
      </c>
      <c r="E417" s="459" t="str">
        <f>IF(A417&lt;&gt;"",'Belegliste Träger'!G426,"")</f>
        <v/>
      </c>
      <c r="F417" s="414" t="str">
        <f>IF(A417&lt;&gt;"",'Belegliste Träger'!H426,"")</f>
        <v/>
      </c>
      <c r="G417" s="414" t="str">
        <f>IF(A417&lt;&gt;"",'Belegliste Träger'!I426,"")</f>
        <v/>
      </c>
      <c r="H417" s="461" t="str">
        <f>IF(A417&lt;&gt;"",'Belegliste Träger'!J426,"")</f>
        <v/>
      </c>
      <c r="I417" s="461" t="str">
        <f>IF(A417&lt;&gt;"",'Belegliste Träger'!K426,"")</f>
        <v/>
      </c>
      <c r="J417" s="414" t="str">
        <f>IF('Belegliste Träger'!M426="","",'Belegliste Träger'!M426)</f>
        <v/>
      </c>
      <c r="K417" s="414" t="str">
        <f>IF(A417&lt;&gt;"",IF('Belegliste Träger'!N426="ja",1,0),"")</f>
        <v/>
      </c>
      <c r="L417" s="414" t="str">
        <f>IF('Belegliste Träger'!O426="","",'Belegliste Träger'!O426)</f>
        <v/>
      </c>
    </row>
    <row r="418" spans="1:12" x14ac:dyDescent="0.25">
      <c r="A418" s="412" t="str">
        <f>'Belegliste Träger'!B427</f>
        <v/>
      </c>
      <c r="B418" s="414" t="str">
        <f>IF(A418&lt;&gt;"",'Belegliste Träger'!D427,"")</f>
        <v/>
      </c>
      <c r="C418" s="414" t="str">
        <f>IF(A418&lt;&gt;"",'Belegliste Träger'!E427,"")</f>
        <v/>
      </c>
      <c r="D418" s="459" t="str">
        <f>IF(A418&lt;&gt;"",'Belegliste Träger'!F427,"")</f>
        <v/>
      </c>
      <c r="E418" s="459" t="str">
        <f>IF(A418&lt;&gt;"",'Belegliste Träger'!G427,"")</f>
        <v/>
      </c>
      <c r="F418" s="414" t="str">
        <f>IF(A418&lt;&gt;"",'Belegliste Träger'!H427,"")</f>
        <v/>
      </c>
      <c r="G418" s="414" t="str">
        <f>IF(A418&lt;&gt;"",'Belegliste Träger'!I427,"")</f>
        <v/>
      </c>
      <c r="H418" s="461" t="str">
        <f>IF(A418&lt;&gt;"",'Belegliste Träger'!J427,"")</f>
        <v/>
      </c>
      <c r="I418" s="461" t="str">
        <f>IF(A418&lt;&gt;"",'Belegliste Träger'!K427,"")</f>
        <v/>
      </c>
      <c r="J418" s="414" t="str">
        <f>IF('Belegliste Träger'!M427="","",'Belegliste Träger'!M427)</f>
        <v/>
      </c>
      <c r="K418" s="414" t="str">
        <f>IF(A418&lt;&gt;"",IF('Belegliste Träger'!N427="ja",1,0),"")</f>
        <v/>
      </c>
      <c r="L418" s="414" t="str">
        <f>IF('Belegliste Träger'!O427="","",'Belegliste Träger'!O427)</f>
        <v/>
      </c>
    </row>
    <row r="419" spans="1:12" x14ac:dyDescent="0.25">
      <c r="A419" s="412" t="str">
        <f>'Belegliste Träger'!B428</f>
        <v/>
      </c>
      <c r="B419" s="414" t="str">
        <f>IF(A419&lt;&gt;"",'Belegliste Träger'!D428,"")</f>
        <v/>
      </c>
      <c r="C419" s="414" t="str">
        <f>IF(A419&lt;&gt;"",'Belegliste Träger'!E428,"")</f>
        <v/>
      </c>
      <c r="D419" s="459" t="str">
        <f>IF(A419&lt;&gt;"",'Belegliste Träger'!F428,"")</f>
        <v/>
      </c>
      <c r="E419" s="459" t="str">
        <f>IF(A419&lt;&gt;"",'Belegliste Träger'!G428,"")</f>
        <v/>
      </c>
      <c r="F419" s="414" t="str">
        <f>IF(A419&lt;&gt;"",'Belegliste Träger'!H428,"")</f>
        <v/>
      </c>
      <c r="G419" s="414" t="str">
        <f>IF(A419&lt;&gt;"",'Belegliste Träger'!I428,"")</f>
        <v/>
      </c>
      <c r="H419" s="461" t="str">
        <f>IF(A419&lt;&gt;"",'Belegliste Träger'!J428,"")</f>
        <v/>
      </c>
      <c r="I419" s="461" t="str">
        <f>IF(A419&lt;&gt;"",'Belegliste Träger'!K428,"")</f>
        <v/>
      </c>
      <c r="J419" s="414" t="str">
        <f>IF('Belegliste Träger'!M428="","",'Belegliste Träger'!M428)</f>
        <v/>
      </c>
      <c r="K419" s="414" t="str">
        <f>IF(A419&lt;&gt;"",IF('Belegliste Träger'!N428="ja",1,0),"")</f>
        <v/>
      </c>
      <c r="L419" s="414" t="str">
        <f>IF('Belegliste Träger'!O428="","",'Belegliste Träger'!O428)</f>
        <v/>
      </c>
    </row>
    <row r="420" spans="1:12" x14ac:dyDescent="0.25">
      <c r="A420" s="412" t="str">
        <f>'Belegliste Träger'!B429</f>
        <v/>
      </c>
      <c r="B420" s="414" t="str">
        <f>IF(A420&lt;&gt;"",'Belegliste Träger'!D429,"")</f>
        <v/>
      </c>
      <c r="C420" s="414" t="str">
        <f>IF(A420&lt;&gt;"",'Belegliste Träger'!E429,"")</f>
        <v/>
      </c>
      <c r="D420" s="459" t="str">
        <f>IF(A420&lt;&gt;"",'Belegliste Träger'!F429,"")</f>
        <v/>
      </c>
      <c r="E420" s="459" t="str">
        <f>IF(A420&lt;&gt;"",'Belegliste Träger'!G429,"")</f>
        <v/>
      </c>
      <c r="F420" s="414" t="str">
        <f>IF(A420&lt;&gt;"",'Belegliste Träger'!H429,"")</f>
        <v/>
      </c>
      <c r="G420" s="414" t="str">
        <f>IF(A420&lt;&gt;"",'Belegliste Träger'!I429,"")</f>
        <v/>
      </c>
      <c r="H420" s="461" t="str">
        <f>IF(A420&lt;&gt;"",'Belegliste Träger'!J429,"")</f>
        <v/>
      </c>
      <c r="I420" s="461" t="str">
        <f>IF(A420&lt;&gt;"",'Belegliste Träger'!K429,"")</f>
        <v/>
      </c>
      <c r="J420" s="414" t="str">
        <f>IF('Belegliste Träger'!M429="","",'Belegliste Träger'!M429)</f>
        <v/>
      </c>
      <c r="K420" s="414" t="str">
        <f>IF(A420&lt;&gt;"",IF('Belegliste Träger'!N429="ja",1,0),"")</f>
        <v/>
      </c>
      <c r="L420" s="414" t="str">
        <f>IF('Belegliste Träger'!O429="","",'Belegliste Träger'!O429)</f>
        <v/>
      </c>
    </row>
    <row r="421" spans="1:12" x14ac:dyDescent="0.25">
      <c r="A421" s="412" t="str">
        <f>'Belegliste Träger'!B430</f>
        <v/>
      </c>
      <c r="B421" s="414" t="str">
        <f>IF(A421&lt;&gt;"",'Belegliste Träger'!D430,"")</f>
        <v/>
      </c>
      <c r="C421" s="414" t="str">
        <f>IF(A421&lt;&gt;"",'Belegliste Träger'!E430,"")</f>
        <v/>
      </c>
      <c r="D421" s="459" t="str">
        <f>IF(A421&lt;&gt;"",'Belegliste Träger'!F430,"")</f>
        <v/>
      </c>
      <c r="E421" s="459" t="str">
        <f>IF(A421&lt;&gt;"",'Belegliste Träger'!G430,"")</f>
        <v/>
      </c>
      <c r="F421" s="414" t="str">
        <f>IF(A421&lt;&gt;"",'Belegliste Träger'!H430,"")</f>
        <v/>
      </c>
      <c r="G421" s="414" t="str">
        <f>IF(A421&lt;&gt;"",'Belegliste Träger'!I430,"")</f>
        <v/>
      </c>
      <c r="H421" s="461" t="str">
        <f>IF(A421&lt;&gt;"",'Belegliste Träger'!J430,"")</f>
        <v/>
      </c>
      <c r="I421" s="461" t="str">
        <f>IF(A421&lt;&gt;"",'Belegliste Träger'!K430,"")</f>
        <v/>
      </c>
      <c r="J421" s="414" t="str">
        <f>IF('Belegliste Träger'!M430="","",'Belegliste Träger'!M430)</f>
        <v/>
      </c>
      <c r="K421" s="414" t="str">
        <f>IF(A421&lt;&gt;"",IF('Belegliste Träger'!N430="ja",1,0),"")</f>
        <v/>
      </c>
      <c r="L421" s="414" t="str">
        <f>IF('Belegliste Träger'!O430="","",'Belegliste Träger'!O430)</f>
        <v/>
      </c>
    </row>
    <row r="422" spans="1:12" x14ac:dyDescent="0.25">
      <c r="A422" s="412" t="str">
        <f>'Belegliste Träger'!B431</f>
        <v/>
      </c>
      <c r="B422" s="414" t="str">
        <f>IF(A422&lt;&gt;"",'Belegliste Träger'!D431,"")</f>
        <v/>
      </c>
      <c r="C422" s="414" t="str">
        <f>IF(A422&lt;&gt;"",'Belegliste Träger'!E431,"")</f>
        <v/>
      </c>
      <c r="D422" s="459" t="str">
        <f>IF(A422&lt;&gt;"",'Belegliste Träger'!F431,"")</f>
        <v/>
      </c>
      <c r="E422" s="459" t="str">
        <f>IF(A422&lt;&gt;"",'Belegliste Träger'!G431,"")</f>
        <v/>
      </c>
      <c r="F422" s="414" t="str">
        <f>IF(A422&lt;&gt;"",'Belegliste Träger'!H431,"")</f>
        <v/>
      </c>
      <c r="G422" s="414" t="str">
        <f>IF(A422&lt;&gt;"",'Belegliste Träger'!I431,"")</f>
        <v/>
      </c>
      <c r="H422" s="461" t="str">
        <f>IF(A422&lt;&gt;"",'Belegliste Träger'!J431,"")</f>
        <v/>
      </c>
      <c r="I422" s="461" t="str">
        <f>IF(A422&lt;&gt;"",'Belegliste Träger'!K431,"")</f>
        <v/>
      </c>
      <c r="J422" s="414" t="str">
        <f>IF('Belegliste Träger'!M431="","",'Belegliste Träger'!M431)</f>
        <v/>
      </c>
      <c r="K422" s="414" t="str">
        <f>IF(A422&lt;&gt;"",IF('Belegliste Träger'!N431="ja",1,0),"")</f>
        <v/>
      </c>
      <c r="L422" s="414" t="str">
        <f>IF('Belegliste Träger'!O431="","",'Belegliste Träger'!O431)</f>
        <v/>
      </c>
    </row>
    <row r="423" spans="1:12" x14ac:dyDescent="0.25">
      <c r="A423" s="412" t="str">
        <f>'Belegliste Träger'!B432</f>
        <v/>
      </c>
      <c r="B423" s="414" t="str">
        <f>IF(A423&lt;&gt;"",'Belegliste Träger'!D432,"")</f>
        <v/>
      </c>
      <c r="C423" s="414" t="str">
        <f>IF(A423&lt;&gt;"",'Belegliste Träger'!E432,"")</f>
        <v/>
      </c>
      <c r="D423" s="459" t="str">
        <f>IF(A423&lt;&gt;"",'Belegliste Träger'!F432,"")</f>
        <v/>
      </c>
      <c r="E423" s="459" t="str">
        <f>IF(A423&lt;&gt;"",'Belegliste Träger'!G432,"")</f>
        <v/>
      </c>
      <c r="F423" s="414" t="str">
        <f>IF(A423&lt;&gt;"",'Belegliste Träger'!H432,"")</f>
        <v/>
      </c>
      <c r="G423" s="414" t="str">
        <f>IF(A423&lt;&gt;"",'Belegliste Träger'!I432,"")</f>
        <v/>
      </c>
      <c r="H423" s="461" t="str">
        <f>IF(A423&lt;&gt;"",'Belegliste Träger'!J432,"")</f>
        <v/>
      </c>
      <c r="I423" s="461" t="str">
        <f>IF(A423&lt;&gt;"",'Belegliste Träger'!K432,"")</f>
        <v/>
      </c>
      <c r="J423" s="414" t="str">
        <f>IF('Belegliste Träger'!M432="","",'Belegliste Träger'!M432)</f>
        <v/>
      </c>
      <c r="K423" s="414" t="str">
        <f>IF(A423&lt;&gt;"",IF('Belegliste Träger'!N432="ja",1,0),"")</f>
        <v/>
      </c>
      <c r="L423" s="414" t="str">
        <f>IF('Belegliste Träger'!O432="","",'Belegliste Träger'!O432)</f>
        <v/>
      </c>
    </row>
    <row r="424" spans="1:12" x14ac:dyDescent="0.25">
      <c r="A424" s="412" t="str">
        <f>'Belegliste Träger'!B433</f>
        <v/>
      </c>
      <c r="B424" s="414" t="str">
        <f>IF(A424&lt;&gt;"",'Belegliste Träger'!D433,"")</f>
        <v/>
      </c>
      <c r="C424" s="414" t="str">
        <f>IF(A424&lt;&gt;"",'Belegliste Träger'!E433,"")</f>
        <v/>
      </c>
      <c r="D424" s="459" t="str">
        <f>IF(A424&lt;&gt;"",'Belegliste Träger'!F433,"")</f>
        <v/>
      </c>
      <c r="E424" s="459" t="str">
        <f>IF(A424&lt;&gt;"",'Belegliste Träger'!G433,"")</f>
        <v/>
      </c>
      <c r="F424" s="414" t="str">
        <f>IF(A424&lt;&gt;"",'Belegliste Träger'!H433,"")</f>
        <v/>
      </c>
      <c r="G424" s="414" t="str">
        <f>IF(A424&lt;&gt;"",'Belegliste Träger'!I433,"")</f>
        <v/>
      </c>
      <c r="H424" s="461" t="str">
        <f>IF(A424&lt;&gt;"",'Belegliste Träger'!J433,"")</f>
        <v/>
      </c>
      <c r="I424" s="461" t="str">
        <f>IF(A424&lt;&gt;"",'Belegliste Träger'!K433,"")</f>
        <v/>
      </c>
      <c r="J424" s="414" t="str">
        <f>IF('Belegliste Träger'!M433="","",'Belegliste Träger'!M433)</f>
        <v/>
      </c>
      <c r="K424" s="414" t="str">
        <f>IF(A424&lt;&gt;"",IF('Belegliste Träger'!N433="ja",1,0),"")</f>
        <v/>
      </c>
      <c r="L424" s="414" t="str">
        <f>IF('Belegliste Träger'!O433="","",'Belegliste Träger'!O433)</f>
        <v/>
      </c>
    </row>
    <row r="425" spans="1:12" x14ac:dyDescent="0.25">
      <c r="A425" s="412" t="str">
        <f>'Belegliste Träger'!B434</f>
        <v/>
      </c>
      <c r="B425" s="414" t="str">
        <f>IF(A425&lt;&gt;"",'Belegliste Träger'!D434,"")</f>
        <v/>
      </c>
      <c r="C425" s="414" t="str">
        <f>IF(A425&lt;&gt;"",'Belegliste Träger'!E434,"")</f>
        <v/>
      </c>
      <c r="D425" s="459" t="str">
        <f>IF(A425&lt;&gt;"",'Belegliste Träger'!F434,"")</f>
        <v/>
      </c>
      <c r="E425" s="459" t="str">
        <f>IF(A425&lt;&gt;"",'Belegliste Träger'!G434,"")</f>
        <v/>
      </c>
      <c r="F425" s="414" t="str">
        <f>IF(A425&lt;&gt;"",'Belegliste Träger'!H434,"")</f>
        <v/>
      </c>
      <c r="G425" s="414" t="str">
        <f>IF(A425&lt;&gt;"",'Belegliste Träger'!I434,"")</f>
        <v/>
      </c>
      <c r="H425" s="461" t="str">
        <f>IF(A425&lt;&gt;"",'Belegliste Träger'!J434,"")</f>
        <v/>
      </c>
      <c r="I425" s="461" t="str">
        <f>IF(A425&lt;&gt;"",'Belegliste Träger'!K434,"")</f>
        <v/>
      </c>
      <c r="J425" s="414" t="str">
        <f>IF('Belegliste Träger'!M434="","",'Belegliste Träger'!M434)</f>
        <v/>
      </c>
      <c r="K425" s="414" t="str">
        <f>IF(A425&lt;&gt;"",IF('Belegliste Träger'!N434="ja",1,0),"")</f>
        <v/>
      </c>
      <c r="L425" s="414" t="str">
        <f>IF('Belegliste Träger'!O434="","",'Belegliste Träger'!O434)</f>
        <v/>
      </c>
    </row>
    <row r="426" spans="1:12" x14ac:dyDescent="0.25">
      <c r="A426" s="412" t="str">
        <f>'Belegliste Träger'!B435</f>
        <v/>
      </c>
      <c r="B426" s="414" t="str">
        <f>IF(A426&lt;&gt;"",'Belegliste Träger'!D435,"")</f>
        <v/>
      </c>
      <c r="C426" s="414" t="str">
        <f>IF(A426&lt;&gt;"",'Belegliste Träger'!E435,"")</f>
        <v/>
      </c>
      <c r="D426" s="459" t="str">
        <f>IF(A426&lt;&gt;"",'Belegliste Träger'!F435,"")</f>
        <v/>
      </c>
      <c r="E426" s="459" t="str">
        <f>IF(A426&lt;&gt;"",'Belegliste Träger'!G435,"")</f>
        <v/>
      </c>
      <c r="F426" s="414" t="str">
        <f>IF(A426&lt;&gt;"",'Belegliste Träger'!H435,"")</f>
        <v/>
      </c>
      <c r="G426" s="414" t="str">
        <f>IF(A426&lt;&gt;"",'Belegliste Träger'!I435,"")</f>
        <v/>
      </c>
      <c r="H426" s="461" t="str">
        <f>IF(A426&lt;&gt;"",'Belegliste Träger'!J435,"")</f>
        <v/>
      </c>
      <c r="I426" s="461" t="str">
        <f>IF(A426&lt;&gt;"",'Belegliste Träger'!K435,"")</f>
        <v/>
      </c>
      <c r="J426" s="414" t="str">
        <f>IF('Belegliste Träger'!M435="","",'Belegliste Träger'!M435)</f>
        <v/>
      </c>
      <c r="K426" s="414" t="str">
        <f>IF(A426&lt;&gt;"",IF('Belegliste Träger'!N435="ja",1,0),"")</f>
        <v/>
      </c>
      <c r="L426" s="414" t="str">
        <f>IF('Belegliste Träger'!O435="","",'Belegliste Träger'!O435)</f>
        <v/>
      </c>
    </row>
    <row r="427" spans="1:12" x14ac:dyDescent="0.25">
      <c r="A427" s="412" t="str">
        <f>'Belegliste Träger'!B436</f>
        <v/>
      </c>
      <c r="B427" s="414" t="str">
        <f>IF(A427&lt;&gt;"",'Belegliste Träger'!D436,"")</f>
        <v/>
      </c>
      <c r="C427" s="414" t="str">
        <f>IF(A427&lt;&gt;"",'Belegliste Träger'!E436,"")</f>
        <v/>
      </c>
      <c r="D427" s="459" t="str">
        <f>IF(A427&lt;&gt;"",'Belegliste Träger'!F436,"")</f>
        <v/>
      </c>
      <c r="E427" s="459" t="str">
        <f>IF(A427&lt;&gt;"",'Belegliste Träger'!G436,"")</f>
        <v/>
      </c>
      <c r="F427" s="414" t="str">
        <f>IF(A427&lt;&gt;"",'Belegliste Träger'!H436,"")</f>
        <v/>
      </c>
      <c r="G427" s="414" t="str">
        <f>IF(A427&lt;&gt;"",'Belegliste Träger'!I436,"")</f>
        <v/>
      </c>
      <c r="H427" s="461" t="str">
        <f>IF(A427&lt;&gt;"",'Belegliste Träger'!J436,"")</f>
        <v/>
      </c>
      <c r="I427" s="461" t="str">
        <f>IF(A427&lt;&gt;"",'Belegliste Träger'!K436,"")</f>
        <v/>
      </c>
      <c r="J427" s="414" t="str">
        <f>IF('Belegliste Träger'!M436="","",'Belegliste Träger'!M436)</f>
        <v/>
      </c>
      <c r="K427" s="414" t="str">
        <f>IF(A427&lt;&gt;"",IF('Belegliste Träger'!N436="ja",1,0),"")</f>
        <v/>
      </c>
      <c r="L427" s="414" t="str">
        <f>IF('Belegliste Träger'!O436="","",'Belegliste Träger'!O436)</f>
        <v/>
      </c>
    </row>
    <row r="428" spans="1:12" x14ac:dyDescent="0.25">
      <c r="A428" s="412" t="str">
        <f>'Belegliste Träger'!B437</f>
        <v/>
      </c>
      <c r="B428" s="414" t="str">
        <f>IF(A428&lt;&gt;"",'Belegliste Träger'!D437,"")</f>
        <v/>
      </c>
      <c r="C428" s="414" t="str">
        <f>IF(A428&lt;&gt;"",'Belegliste Träger'!E437,"")</f>
        <v/>
      </c>
      <c r="D428" s="459" t="str">
        <f>IF(A428&lt;&gt;"",'Belegliste Träger'!F437,"")</f>
        <v/>
      </c>
      <c r="E428" s="459" t="str">
        <f>IF(A428&lt;&gt;"",'Belegliste Träger'!G437,"")</f>
        <v/>
      </c>
      <c r="F428" s="414" t="str">
        <f>IF(A428&lt;&gt;"",'Belegliste Träger'!H437,"")</f>
        <v/>
      </c>
      <c r="G428" s="414" t="str">
        <f>IF(A428&lt;&gt;"",'Belegliste Träger'!I437,"")</f>
        <v/>
      </c>
      <c r="H428" s="461" t="str">
        <f>IF(A428&lt;&gt;"",'Belegliste Träger'!J437,"")</f>
        <v/>
      </c>
      <c r="I428" s="461" t="str">
        <f>IF(A428&lt;&gt;"",'Belegliste Träger'!K437,"")</f>
        <v/>
      </c>
      <c r="J428" s="414" t="str">
        <f>IF('Belegliste Träger'!M437="","",'Belegliste Träger'!M437)</f>
        <v/>
      </c>
      <c r="K428" s="414" t="str">
        <f>IF(A428&lt;&gt;"",IF('Belegliste Träger'!N437="ja",1,0),"")</f>
        <v/>
      </c>
      <c r="L428" s="414" t="str">
        <f>IF('Belegliste Träger'!O437="","",'Belegliste Träger'!O437)</f>
        <v/>
      </c>
    </row>
    <row r="429" spans="1:12" x14ac:dyDescent="0.25">
      <c r="A429" s="412" t="str">
        <f>'Belegliste Träger'!B438</f>
        <v/>
      </c>
      <c r="B429" s="414" t="str">
        <f>IF(A429&lt;&gt;"",'Belegliste Träger'!D438,"")</f>
        <v/>
      </c>
      <c r="C429" s="414" t="str">
        <f>IF(A429&lt;&gt;"",'Belegliste Träger'!E438,"")</f>
        <v/>
      </c>
      <c r="D429" s="459" t="str">
        <f>IF(A429&lt;&gt;"",'Belegliste Träger'!F438,"")</f>
        <v/>
      </c>
      <c r="E429" s="459" t="str">
        <f>IF(A429&lt;&gt;"",'Belegliste Träger'!G438,"")</f>
        <v/>
      </c>
      <c r="F429" s="414" t="str">
        <f>IF(A429&lt;&gt;"",'Belegliste Träger'!H438,"")</f>
        <v/>
      </c>
      <c r="G429" s="414" t="str">
        <f>IF(A429&lt;&gt;"",'Belegliste Träger'!I438,"")</f>
        <v/>
      </c>
      <c r="H429" s="461" t="str">
        <f>IF(A429&lt;&gt;"",'Belegliste Träger'!J438,"")</f>
        <v/>
      </c>
      <c r="I429" s="461" t="str">
        <f>IF(A429&lt;&gt;"",'Belegliste Träger'!K438,"")</f>
        <v/>
      </c>
      <c r="J429" s="414" t="str">
        <f>IF('Belegliste Träger'!M438="","",'Belegliste Träger'!M438)</f>
        <v/>
      </c>
      <c r="K429" s="414" t="str">
        <f>IF(A429&lt;&gt;"",IF('Belegliste Träger'!N438="ja",1,0),"")</f>
        <v/>
      </c>
      <c r="L429" s="414" t="str">
        <f>IF('Belegliste Träger'!O438="","",'Belegliste Träger'!O438)</f>
        <v/>
      </c>
    </row>
    <row r="430" spans="1:12" x14ac:dyDescent="0.25">
      <c r="A430" s="412" t="str">
        <f>'Belegliste Träger'!B439</f>
        <v/>
      </c>
      <c r="B430" s="414" t="str">
        <f>IF(A430&lt;&gt;"",'Belegliste Träger'!D439,"")</f>
        <v/>
      </c>
      <c r="C430" s="414" t="str">
        <f>IF(A430&lt;&gt;"",'Belegliste Träger'!E439,"")</f>
        <v/>
      </c>
      <c r="D430" s="459" t="str">
        <f>IF(A430&lt;&gt;"",'Belegliste Träger'!F439,"")</f>
        <v/>
      </c>
      <c r="E430" s="459" t="str">
        <f>IF(A430&lt;&gt;"",'Belegliste Träger'!G439,"")</f>
        <v/>
      </c>
      <c r="F430" s="414" t="str">
        <f>IF(A430&lt;&gt;"",'Belegliste Träger'!H439,"")</f>
        <v/>
      </c>
      <c r="G430" s="414" t="str">
        <f>IF(A430&lt;&gt;"",'Belegliste Träger'!I439,"")</f>
        <v/>
      </c>
      <c r="H430" s="461" t="str">
        <f>IF(A430&lt;&gt;"",'Belegliste Träger'!J439,"")</f>
        <v/>
      </c>
      <c r="I430" s="461" t="str">
        <f>IF(A430&lt;&gt;"",'Belegliste Träger'!K439,"")</f>
        <v/>
      </c>
      <c r="J430" s="414" t="str">
        <f>IF('Belegliste Träger'!M439="","",'Belegliste Träger'!M439)</f>
        <v/>
      </c>
      <c r="K430" s="414" t="str">
        <f>IF(A430&lt;&gt;"",IF('Belegliste Träger'!N439="ja",1,0),"")</f>
        <v/>
      </c>
      <c r="L430" s="414" t="str">
        <f>IF('Belegliste Träger'!O439="","",'Belegliste Träger'!O439)</f>
        <v/>
      </c>
    </row>
    <row r="431" spans="1:12" x14ac:dyDescent="0.25">
      <c r="A431" s="412" t="str">
        <f>'Belegliste Träger'!B440</f>
        <v/>
      </c>
      <c r="B431" s="414" t="str">
        <f>IF(A431&lt;&gt;"",'Belegliste Träger'!D440,"")</f>
        <v/>
      </c>
      <c r="C431" s="414" t="str">
        <f>IF(A431&lt;&gt;"",'Belegliste Träger'!E440,"")</f>
        <v/>
      </c>
      <c r="D431" s="459" t="str">
        <f>IF(A431&lt;&gt;"",'Belegliste Träger'!F440,"")</f>
        <v/>
      </c>
      <c r="E431" s="459" t="str">
        <f>IF(A431&lt;&gt;"",'Belegliste Träger'!G440,"")</f>
        <v/>
      </c>
      <c r="F431" s="414" t="str">
        <f>IF(A431&lt;&gt;"",'Belegliste Träger'!H440,"")</f>
        <v/>
      </c>
      <c r="G431" s="414" t="str">
        <f>IF(A431&lt;&gt;"",'Belegliste Träger'!I440,"")</f>
        <v/>
      </c>
      <c r="H431" s="461" t="str">
        <f>IF(A431&lt;&gt;"",'Belegliste Träger'!J440,"")</f>
        <v/>
      </c>
      <c r="I431" s="461" t="str">
        <f>IF(A431&lt;&gt;"",'Belegliste Träger'!K440,"")</f>
        <v/>
      </c>
      <c r="J431" s="414" t="str">
        <f>IF('Belegliste Träger'!M440="","",'Belegliste Träger'!M440)</f>
        <v/>
      </c>
      <c r="K431" s="414" t="str">
        <f>IF(A431&lt;&gt;"",IF('Belegliste Träger'!N440="ja",1,0),"")</f>
        <v/>
      </c>
      <c r="L431" s="414" t="str">
        <f>IF('Belegliste Träger'!O440="","",'Belegliste Träger'!O440)</f>
        <v/>
      </c>
    </row>
    <row r="432" spans="1:12" x14ac:dyDescent="0.25">
      <c r="A432" s="412" t="str">
        <f>'Belegliste Träger'!B441</f>
        <v/>
      </c>
      <c r="B432" s="414" t="str">
        <f>IF(A432&lt;&gt;"",'Belegliste Träger'!D441,"")</f>
        <v/>
      </c>
      <c r="C432" s="414" t="str">
        <f>IF(A432&lt;&gt;"",'Belegliste Träger'!E441,"")</f>
        <v/>
      </c>
      <c r="D432" s="459" t="str">
        <f>IF(A432&lt;&gt;"",'Belegliste Träger'!F441,"")</f>
        <v/>
      </c>
      <c r="E432" s="459" t="str">
        <f>IF(A432&lt;&gt;"",'Belegliste Träger'!G441,"")</f>
        <v/>
      </c>
      <c r="F432" s="414" t="str">
        <f>IF(A432&lt;&gt;"",'Belegliste Träger'!H441,"")</f>
        <v/>
      </c>
      <c r="G432" s="414" t="str">
        <f>IF(A432&lt;&gt;"",'Belegliste Träger'!I441,"")</f>
        <v/>
      </c>
      <c r="H432" s="461" t="str">
        <f>IF(A432&lt;&gt;"",'Belegliste Träger'!J441,"")</f>
        <v/>
      </c>
      <c r="I432" s="461" t="str">
        <f>IF(A432&lt;&gt;"",'Belegliste Träger'!K441,"")</f>
        <v/>
      </c>
      <c r="J432" s="414" t="str">
        <f>IF('Belegliste Träger'!M441="","",'Belegliste Träger'!M441)</f>
        <v/>
      </c>
      <c r="K432" s="414" t="str">
        <f>IF(A432&lt;&gt;"",IF('Belegliste Träger'!N441="ja",1,0),"")</f>
        <v/>
      </c>
      <c r="L432" s="414" t="str">
        <f>IF('Belegliste Träger'!O441="","",'Belegliste Träger'!O441)</f>
        <v/>
      </c>
    </row>
    <row r="433" spans="1:12" x14ac:dyDescent="0.25">
      <c r="A433" s="412" t="str">
        <f>'Belegliste Träger'!B442</f>
        <v/>
      </c>
      <c r="B433" s="414" t="str">
        <f>IF(A433&lt;&gt;"",'Belegliste Träger'!D442,"")</f>
        <v/>
      </c>
      <c r="C433" s="414" t="str">
        <f>IF(A433&lt;&gt;"",'Belegliste Träger'!E442,"")</f>
        <v/>
      </c>
      <c r="D433" s="459" t="str">
        <f>IF(A433&lt;&gt;"",'Belegliste Träger'!F442,"")</f>
        <v/>
      </c>
      <c r="E433" s="459" t="str">
        <f>IF(A433&lt;&gt;"",'Belegliste Träger'!G442,"")</f>
        <v/>
      </c>
      <c r="F433" s="414" t="str">
        <f>IF(A433&lt;&gt;"",'Belegliste Träger'!H442,"")</f>
        <v/>
      </c>
      <c r="G433" s="414" t="str">
        <f>IF(A433&lt;&gt;"",'Belegliste Träger'!I442,"")</f>
        <v/>
      </c>
      <c r="H433" s="461" t="str">
        <f>IF(A433&lt;&gt;"",'Belegliste Träger'!J442,"")</f>
        <v/>
      </c>
      <c r="I433" s="461" t="str">
        <f>IF(A433&lt;&gt;"",'Belegliste Träger'!K442,"")</f>
        <v/>
      </c>
      <c r="J433" s="414" t="str">
        <f>IF('Belegliste Träger'!M442="","",'Belegliste Träger'!M442)</f>
        <v/>
      </c>
      <c r="K433" s="414" t="str">
        <f>IF(A433&lt;&gt;"",IF('Belegliste Träger'!N442="ja",1,0),"")</f>
        <v/>
      </c>
      <c r="L433" s="414" t="str">
        <f>IF('Belegliste Träger'!O442="","",'Belegliste Träger'!O442)</f>
        <v/>
      </c>
    </row>
    <row r="434" spans="1:12" x14ac:dyDescent="0.25">
      <c r="A434" s="412" t="str">
        <f>'Belegliste Träger'!B443</f>
        <v/>
      </c>
      <c r="B434" s="414" t="str">
        <f>IF(A434&lt;&gt;"",'Belegliste Träger'!D443,"")</f>
        <v/>
      </c>
      <c r="C434" s="414" t="str">
        <f>IF(A434&lt;&gt;"",'Belegliste Träger'!E443,"")</f>
        <v/>
      </c>
      <c r="D434" s="459" t="str">
        <f>IF(A434&lt;&gt;"",'Belegliste Träger'!F443,"")</f>
        <v/>
      </c>
      <c r="E434" s="459" t="str">
        <f>IF(A434&lt;&gt;"",'Belegliste Träger'!G443,"")</f>
        <v/>
      </c>
      <c r="F434" s="414" t="str">
        <f>IF(A434&lt;&gt;"",'Belegliste Träger'!H443,"")</f>
        <v/>
      </c>
      <c r="G434" s="414" t="str">
        <f>IF(A434&lt;&gt;"",'Belegliste Träger'!I443,"")</f>
        <v/>
      </c>
      <c r="H434" s="461" t="str">
        <f>IF(A434&lt;&gt;"",'Belegliste Träger'!J443,"")</f>
        <v/>
      </c>
      <c r="I434" s="461" t="str">
        <f>IF(A434&lt;&gt;"",'Belegliste Träger'!K443,"")</f>
        <v/>
      </c>
      <c r="J434" s="414" t="str">
        <f>IF('Belegliste Träger'!M443="","",'Belegliste Träger'!M443)</f>
        <v/>
      </c>
      <c r="K434" s="414" t="str">
        <f>IF(A434&lt;&gt;"",IF('Belegliste Träger'!N443="ja",1,0),"")</f>
        <v/>
      </c>
      <c r="L434" s="414" t="str">
        <f>IF('Belegliste Träger'!O443="","",'Belegliste Träger'!O443)</f>
        <v/>
      </c>
    </row>
    <row r="435" spans="1:12" x14ac:dyDescent="0.25">
      <c r="A435" s="412" t="str">
        <f>'Belegliste Träger'!B444</f>
        <v/>
      </c>
      <c r="B435" s="414" t="str">
        <f>IF(A435&lt;&gt;"",'Belegliste Träger'!D444,"")</f>
        <v/>
      </c>
      <c r="C435" s="414" t="str">
        <f>IF(A435&lt;&gt;"",'Belegliste Träger'!E444,"")</f>
        <v/>
      </c>
      <c r="D435" s="459" t="str">
        <f>IF(A435&lt;&gt;"",'Belegliste Träger'!F444,"")</f>
        <v/>
      </c>
      <c r="E435" s="459" t="str">
        <f>IF(A435&lt;&gt;"",'Belegliste Träger'!G444,"")</f>
        <v/>
      </c>
      <c r="F435" s="414" t="str">
        <f>IF(A435&lt;&gt;"",'Belegliste Träger'!H444,"")</f>
        <v/>
      </c>
      <c r="G435" s="414" t="str">
        <f>IF(A435&lt;&gt;"",'Belegliste Träger'!I444,"")</f>
        <v/>
      </c>
      <c r="H435" s="461" t="str">
        <f>IF(A435&lt;&gt;"",'Belegliste Träger'!J444,"")</f>
        <v/>
      </c>
      <c r="I435" s="461" t="str">
        <f>IF(A435&lt;&gt;"",'Belegliste Träger'!K444,"")</f>
        <v/>
      </c>
      <c r="J435" s="414" t="str">
        <f>IF('Belegliste Träger'!M444="","",'Belegliste Träger'!M444)</f>
        <v/>
      </c>
      <c r="K435" s="414" t="str">
        <f>IF(A435&lt;&gt;"",IF('Belegliste Träger'!N444="ja",1,0),"")</f>
        <v/>
      </c>
      <c r="L435" s="414" t="str">
        <f>IF('Belegliste Träger'!O444="","",'Belegliste Träger'!O444)</f>
        <v/>
      </c>
    </row>
    <row r="436" spans="1:12" x14ac:dyDescent="0.25">
      <c r="A436" s="412" t="str">
        <f>'Belegliste Träger'!B445</f>
        <v/>
      </c>
      <c r="B436" s="414" t="str">
        <f>IF(A436&lt;&gt;"",'Belegliste Träger'!D445,"")</f>
        <v/>
      </c>
      <c r="C436" s="414" t="str">
        <f>IF(A436&lt;&gt;"",'Belegliste Träger'!E445,"")</f>
        <v/>
      </c>
      <c r="D436" s="459" t="str">
        <f>IF(A436&lt;&gt;"",'Belegliste Träger'!F445,"")</f>
        <v/>
      </c>
      <c r="E436" s="459" t="str">
        <f>IF(A436&lt;&gt;"",'Belegliste Träger'!G445,"")</f>
        <v/>
      </c>
      <c r="F436" s="414" t="str">
        <f>IF(A436&lt;&gt;"",'Belegliste Träger'!H445,"")</f>
        <v/>
      </c>
      <c r="G436" s="414" t="str">
        <f>IF(A436&lt;&gt;"",'Belegliste Träger'!I445,"")</f>
        <v/>
      </c>
      <c r="H436" s="461" t="str">
        <f>IF(A436&lt;&gt;"",'Belegliste Träger'!J445,"")</f>
        <v/>
      </c>
      <c r="I436" s="461" t="str">
        <f>IF(A436&lt;&gt;"",'Belegliste Träger'!K445,"")</f>
        <v/>
      </c>
      <c r="J436" s="414" t="str">
        <f>IF('Belegliste Träger'!M445="","",'Belegliste Träger'!M445)</f>
        <v/>
      </c>
      <c r="K436" s="414" t="str">
        <f>IF(A436&lt;&gt;"",IF('Belegliste Träger'!N445="ja",1,0),"")</f>
        <v/>
      </c>
      <c r="L436" s="414" t="str">
        <f>IF('Belegliste Träger'!O445="","",'Belegliste Träger'!O445)</f>
        <v/>
      </c>
    </row>
    <row r="437" spans="1:12" x14ac:dyDescent="0.25">
      <c r="A437" s="412" t="str">
        <f>'Belegliste Träger'!B446</f>
        <v/>
      </c>
      <c r="B437" s="414" t="str">
        <f>IF(A437&lt;&gt;"",'Belegliste Träger'!D446,"")</f>
        <v/>
      </c>
      <c r="C437" s="414" t="str">
        <f>IF(A437&lt;&gt;"",'Belegliste Träger'!E446,"")</f>
        <v/>
      </c>
      <c r="D437" s="459" t="str">
        <f>IF(A437&lt;&gt;"",'Belegliste Träger'!F446,"")</f>
        <v/>
      </c>
      <c r="E437" s="459" t="str">
        <f>IF(A437&lt;&gt;"",'Belegliste Träger'!G446,"")</f>
        <v/>
      </c>
      <c r="F437" s="414" t="str">
        <f>IF(A437&lt;&gt;"",'Belegliste Träger'!H446,"")</f>
        <v/>
      </c>
      <c r="G437" s="414" t="str">
        <f>IF(A437&lt;&gt;"",'Belegliste Träger'!I446,"")</f>
        <v/>
      </c>
      <c r="H437" s="461" t="str">
        <f>IF(A437&lt;&gt;"",'Belegliste Träger'!J446,"")</f>
        <v/>
      </c>
      <c r="I437" s="461" t="str">
        <f>IF(A437&lt;&gt;"",'Belegliste Träger'!K446,"")</f>
        <v/>
      </c>
      <c r="J437" s="414" t="str">
        <f>IF('Belegliste Träger'!M446="","",'Belegliste Träger'!M446)</f>
        <v/>
      </c>
      <c r="K437" s="414" t="str">
        <f>IF(A437&lt;&gt;"",IF('Belegliste Träger'!N446="ja",1,0),"")</f>
        <v/>
      </c>
      <c r="L437" s="414" t="str">
        <f>IF('Belegliste Träger'!O446="","",'Belegliste Träger'!O446)</f>
        <v/>
      </c>
    </row>
    <row r="438" spans="1:12" x14ac:dyDescent="0.25">
      <c r="A438" s="412" t="str">
        <f>'Belegliste Träger'!B447</f>
        <v/>
      </c>
      <c r="B438" s="414" t="str">
        <f>IF(A438&lt;&gt;"",'Belegliste Träger'!D447,"")</f>
        <v/>
      </c>
      <c r="C438" s="414" t="str">
        <f>IF(A438&lt;&gt;"",'Belegliste Träger'!E447,"")</f>
        <v/>
      </c>
      <c r="D438" s="459" t="str">
        <f>IF(A438&lt;&gt;"",'Belegliste Träger'!F447,"")</f>
        <v/>
      </c>
      <c r="E438" s="459" t="str">
        <f>IF(A438&lt;&gt;"",'Belegliste Träger'!G447,"")</f>
        <v/>
      </c>
      <c r="F438" s="414" t="str">
        <f>IF(A438&lt;&gt;"",'Belegliste Träger'!H447,"")</f>
        <v/>
      </c>
      <c r="G438" s="414" t="str">
        <f>IF(A438&lt;&gt;"",'Belegliste Träger'!I447,"")</f>
        <v/>
      </c>
      <c r="H438" s="461" t="str">
        <f>IF(A438&lt;&gt;"",'Belegliste Träger'!J447,"")</f>
        <v/>
      </c>
      <c r="I438" s="461" t="str">
        <f>IF(A438&lt;&gt;"",'Belegliste Träger'!K447,"")</f>
        <v/>
      </c>
      <c r="J438" s="414" t="str">
        <f>IF('Belegliste Träger'!M447="","",'Belegliste Träger'!M447)</f>
        <v/>
      </c>
      <c r="K438" s="414" t="str">
        <f>IF(A438&lt;&gt;"",IF('Belegliste Träger'!N447="ja",1,0),"")</f>
        <v/>
      </c>
      <c r="L438" s="414" t="str">
        <f>IF('Belegliste Träger'!O447="","",'Belegliste Träger'!O447)</f>
        <v/>
      </c>
    </row>
    <row r="439" spans="1:12" x14ac:dyDescent="0.25">
      <c r="A439" s="412" t="str">
        <f>'Belegliste Träger'!B448</f>
        <v/>
      </c>
      <c r="B439" s="414" t="str">
        <f>IF(A439&lt;&gt;"",'Belegliste Träger'!D448,"")</f>
        <v/>
      </c>
      <c r="C439" s="414" t="str">
        <f>IF(A439&lt;&gt;"",'Belegliste Träger'!E448,"")</f>
        <v/>
      </c>
      <c r="D439" s="459" t="str">
        <f>IF(A439&lt;&gt;"",'Belegliste Träger'!F448,"")</f>
        <v/>
      </c>
      <c r="E439" s="459" t="str">
        <f>IF(A439&lt;&gt;"",'Belegliste Träger'!G448,"")</f>
        <v/>
      </c>
      <c r="F439" s="414" t="str">
        <f>IF(A439&lt;&gt;"",'Belegliste Träger'!H448,"")</f>
        <v/>
      </c>
      <c r="G439" s="414" t="str">
        <f>IF(A439&lt;&gt;"",'Belegliste Träger'!I448,"")</f>
        <v/>
      </c>
      <c r="H439" s="461" t="str">
        <f>IF(A439&lt;&gt;"",'Belegliste Träger'!J448,"")</f>
        <v/>
      </c>
      <c r="I439" s="461" t="str">
        <f>IF(A439&lt;&gt;"",'Belegliste Träger'!K448,"")</f>
        <v/>
      </c>
      <c r="J439" s="414" t="str">
        <f>IF('Belegliste Träger'!M448="","",'Belegliste Träger'!M448)</f>
        <v/>
      </c>
      <c r="K439" s="414" t="str">
        <f>IF(A439&lt;&gt;"",IF('Belegliste Träger'!N448="ja",1,0),"")</f>
        <v/>
      </c>
      <c r="L439" s="414" t="str">
        <f>IF('Belegliste Träger'!O448="","",'Belegliste Träger'!O448)</f>
        <v/>
      </c>
    </row>
    <row r="440" spans="1:12" x14ac:dyDescent="0.25">
      <c r="A440" s="412" t="str">
        <f>'Belegliste Träger'!B449</f>
        <v/>
      </c>
      <c r="B440" s="414" t="str">
        <f>IF(A440&lt;&gt;"",'Belegliste Träger'!D449,"")</f>
        <v/>
      </c>
      <c r="C440" s="414" t="str">
        <f>IF(A440&lt;&gt;"",'Belegliste Träger'!E449,"")</f>
        <v/>
      </c>
      <c r="D440" s="459" t="str">
        <f>IF(A440&lt;&gt;"",'Belegliste Träger'!F449,"")</f>
        <v/>
      </c>
      <c r="E440" s="459" t="str">
        <f>IF(A440&lt;&gt;"",'Belegliste Träger'!G449,"")</f>
        <v/>
      </c>
      <c r="F440" s="414" t="str">
        <f>IF(A440&lt;&gt;"",'Belegliste Träger'!H449,"")</f>
        <v/>
      </c>
      <c r="G440" s="414" t="str">
        <f>IF(A440&lt;&gt;"",'Belegliste Träger'!I449,"")</f>
        <v/>
      </c>
      <c r="H440" s="461" t="str">
        <f>IF(A440&lt;&gt;"",'Belegliste Träger'!J449,"")</f>
        <v/>
      </c>
      <c r="I440" s="461" t="str">
        <f>IF(A440&lt;&gt;"",'Belegliste Träger'!K449,"")</f>
        <v/>
      </c>
      <c r="J440" s="414" t="str">
        <f>IF('Belegliste Träger'!M449="","",'Belegliste Träger'!M449)</f>
        <v/>
      </c>
      <c r="K440" s="414" t="str">
        <f>IF(A440&lt;&gt;"",IF('Belegliste Träger'!N449="ja",1,0),"")</f>
        <v/>
      </c>
      <c r="L440" s="414" t="str">
        <f>IF('Belegliste Träger'!O449="","",'Belegliste Träger'!O449)</f>
        <v/>
      </c>
    </row>
    <row r="441" spans="1:12" x14ac:dyDescent="0.25">
      <c r="A441" s="412" t="str">
        <f>'Belegliste Träger'!B450</f>
        <v/>
      </c>
      <c r="B441" s="414" t="str">
        <f>IF(A441&lt;&gt;"",'Belegliste Träger'!D450,"")</f>
        <v/>
      </c>
      <c r="C441" s="414" t="str">
        <f>IF(A441&lt;&gt;"",'Belegliste Träger'!E450,"")</f>
        <v/>
      </c>
      <c r="D441" s="459" t="str">
        <f>IF(A441&lt;&gt;"",'Belegliste Träger'!F450,"")</f>
        <v/>
      </c>
      <c r="E441" s="459" t="str">
        <f>IF(A441&lt;&gt;"",'Belegliste Träger'!G450,"")</f>
        <v/>
      </c>
      <c r="F441" s="414" t="str">
        <f>IF(A441&lt;&gt;"",'Belegliste Träger'!H450,"")</f>
        <v/>
      </c>
      <c r="G441" s="414" t="str">
        <f>IF(A441&lt;&gt;"",'Belegliste Träger'!I450,"")</f>
        <v/>
      </c>
      <c r="H441" s="461" t="str">
        <f>IF(A441&lt;&gt;"",'Belegliste Träger'!J450,"")</f>
        <v/>
      </c>
      <c r="I441" s="461" t="str">
        <f>IF(A441&lt;&gt;"",'Belegliste Träger'!K450,"")</f>
        <v/>
      </c>
      <c r="J441" s="414" t="str">
        <f>IF('Belegliste Träger'!M450="","",'Belegliste Träger'!M450)</f>
        <v/>
      </c>
      <c r="K441" s="414" t="str">
        <f>IF(A441&lt;&gt;"",IF('Belegliste Träger'!N450="ja",1,0),"")</f>
        <v/>
      </c>
      <c r="L441" s="414" t="str">
        <f>IF('Belegliste Träger'!O450="","",'Belegliste Träger'!O450)</f>
        <v/>
      </c>
    </row>
    <row r="442" spans="1:12" x14ac:dyDescent="0.25">
      <c r="A442" s="412" t="str">
        <f>'Belegliste Träger'!B451</f>
        <v/>
      </c>
      <c r="B442" s="414" t="str">
        <f>IF(A442&lt;&gt;"",'Belegliste Träger'!D451,"")</f>
        <v/>
      </c>
      <c r="C442" s="414" t="str">
        <f>IF(A442&lt;&gt;"",'Belegliste Träger'!E451,"")</f>
        <v/>
      </c>
      <c r="D442" s="459" t="str">
        <f>IF(A442&lt;&gt;"",'Belegliste Träger'!F451,"")</f>
        <v/>
      </c>
      <c r="E442" s="459" t="str">
        <f>IF(A442&lt;&gt;"",'Belegliste Träger'!G451,"")</f>
        <v/>
      </c>
      <c r="F442" s="414" t="str">
        <f>IF(A442&lt;&gt;"",'Belegliste Träger'!H451,"")</f>
        <v/>
      </c>
      <c r="G442" s="414" t="str">
        <f>IF(A442&lt;&gt;"",'Belegliste Träger'!I451,"")</f>
        <v/>
      </c>
      <c r="H442" s="461" t="str">
        <f>IF(A442&lt;&gt;"",'Belegliste Träger'!J451,"")</f>
        <v/>
      </c>
      <c r="I442" s="461" t="str">
        <f>IF(A442&lt;&gt;"",'Belegliste Träger'!K451,"")</f>
        <v/>
      </c>
      <c r="J442" s="414" t="str">
        <f>IF('Belegliste Träger'!M451="","",'Belegliste Träger'!M451)</f>
        <v/>
      </c>
      <c r="K442" s="414" t="str">
        <f>IF(A442&lt;&gt;"",IF('Belegliste Träger'!N451="ja",1,0),"")</f>
        <v/>
      </c>
      <c r="L442" s="414" t="str">
        <f>IF('Belegliste Träger'!O451="","",'Belegliste Träger'!O451)</f>
        <v/>
      </c>
    </row>
    <row r="443" spans="1:12" x14ac:dyDescent="0.25">
      <c r="A443" s="412" t="str">
        <f>'Belegliste Träger'!B452</f>
        <v/>
      </c>
      <c r="B443" s="414" t="str">
        <f>IF(A443&lt;&gt;"",'Belegliste Träger'!D452,"")</f>
        <v/>
      </c>
      <c r="C443" s="414" t="str">
        <f>IF(A443&lt;&gt;"",'Belegliste Träger'!E452,"")</f>
        <v/>
      </c>
      <c r="D443" s="459" t="str">
        <f>IF(A443&lt;&gt;"",'Belegliste Träger'!F452,"")</f>
        <v/>
      </c>
      <c r="E443" s="459" t="str">
        <f>IF(A443&lt;&gt;"",'Belegliste Träger'!G452,"")</f>
        <v/>
      </c>
      <c r="F443" s="414" t="str">
        <f>IF(A443&lt;&gt;"",'Belegliste Träger'!H452,"")</f>
        <v/>
      </c>
      <c r="G443" s="414" t="str">
        <f>IF(A443&lt;&gt;"",'Belegliste Träger'!I452,"")</f>
        <v/>
      </c>
      <c r="H443" s="461" t="str">
        <f>IF(A443&lt;&gt;"",'Belegliste Träger'!J452,"")</f>
        <v/>
      </c>
      <c r="I443" s="461" t="str">
        <f>IF(A443&lt;&gt;"",'Belegliste Träger'!K452,"")</f>
        <v/>
      </c>
      <c r="J443" s="414" t="str">
        <f>IF('Belegliste Träger'!M452="","",'Belegliste Träger'!M452)</f>
        <v/>
      </c>
      <c r="K443" s="414" t="str">
        <f>IF(A443&lt;&gt;"",IF('Belegliste Träger'!N452="ja",1,0),"")</f>
        <v/>
      </c>
      <c r="L443" s="414" t="str">
        <f>IF('Belegliste Träger'!O452="","",'Belegliste Träger'!O452)</f>
        <v/>
      </c>
    </row>
    <row r="444" spans="1:12" x14ac:dyDescent="0.25">
      <c r="A444" s="412" t="str">
        <f>'Belegliste Träger'!B453</f>
        <v/>
      </c>
      <c r="B444" s="414" t="str">
        <f>IF(A444&lt;&gt;"",'Belegliste Träger'!D453,"")</f>
        <v/>
      </c>
      <c r="C444" s="414" t="str">
        <f>IF(A444&lt;&gt;"",'Belegliste Träger'!E453,"")</f>
        <v/>
      </c>
      <c r="D444" s="459" t="str">
        <f>IF(A444&lt;&gt;"",'Belegliste Träger'!F453,"")</f>
        <v/>
      </c>
      <c r="E444" s="459" t="str">
        <f>IF(A444&lt;&gt;"",'Belegliste Träger'!G453,"")</f>
        <v/>
      </c>
      <c r="F444" s="414" t="str">
        <f>IF(A444&lt;&gt;"",'Belegliste Träger'!H453,"")</f>
        <v/>
      </c>
      <c r="G444" s="414" t="str">
        <f>IF(A444&lt;&gt;"",'Belegliste Träger'!I453,"")</f>
        <v/>
      </c>
      <c r="H444" s="461" t="str">
        <f>IF(A444&lt;&gt;"",'Belegliste Träger'!J453,"")</f>
        <v/>
      </c>
      <c r="I444" s="461" t="str">
        <f>IF(A444&lt;&gt;"",'Belegliste Träger'!K453,"")</f>
        <v/>
      </c>
      <c r="J444" s="414" t="str">
        <f>IF('Belegliste Träger'!M453="","",'Belegliste Träger'!M453)</f>
        <v/>
      </c>
      <c r="K444" s="414" t="str">
        <f>IF(A444&lt;&gt;"",IF('Belegliste Träger'!N453="ja",1,0),"")</f>
        <v/>
      </c>
      <c r="L444" s="414" t="str">
        <f>IF('Belegliste Träger'!O453="","",'Belegliste Träger'!O453)</f>
        <v/>
      </c>
    </row>
    <row r="445" spans="1:12" x14ac:dyDescent="0.25">
      <c r="A445" s="412" t="str">
        <f>'Belegliste Träger'!B454</f>
        <v/>
      </c>
      <c r="B445" s="414" t="str">
        <f>IF(A445&lt;&gt;"",'Belegliste Träger'!D454,"")</f>
        <v/>
      </c>
      <c r="C445" s="414" t="str">
        <f>IF(A445&lt;&gt;"",'Belegliste Träger'!E454,"")</f>
        <v/>
      </c>
      <c r="D445" s="459" t="str">
        <f>IF(A445&lt;&gt;"",'Belegliste Träger'!F454,"")</f>
        <v/>
      </c>
      <c r="E445" s="459" t="str">
        <f>IF(A445&lt;&gt;"",'Belegliste Träger'!G454,"")</f>
        <v/>
      </c>
      <c r="F445" s="414" t="str">
        <f>IF(A445&lt;&gt;"",'Belegliste Träger'!H454,"")</f>
        <v/>
      </c>
      <c r="G445" s="414" t="str">
        <f>IF(A445&lt;&gt;"",'Belegliste Träger'!I454,"")</f>
        <v/>
      </c>
      <c r="H445" s="461" t="str">
        <f>IF(A445&lt;&gt;"",'Belegliste Träger'!J454,"")</f>
        <v/>
      </c>
      <c r="I445" s="461" t="str">
        <f>IF(A445&lt;&gt;"",'Belegliste Träger'!K454,"")</f>
        <v/>
      </c>
      <c r="J445" s="414" t="str">
        <f>IF('Belegliste Träger'!M454="","",'Belegliste Träger'!M454)</f>
        <v/>
      </c>
      <c r="K445" s="414" t="str">
        <f>IF(A445&lt;&gt;"",IF('Belegliste Träger'!N454="ja",1,0),"")</f>
        <v/>
      </c>
      <c r="L445" s="414" t="str">
        <f>IF('Belegliste Träger'!O454="","",'Belegliste Träger'!O454)</f>
        <v/>
      </c>
    </row>
    <row r="446" spans="1:12" x14ac:dyDescent="0.25">
      <c r="A446" s="412" t="str">
        <f>'Belegliste Träger'!B455</f>
        <v/>
      </c>
      <c r="B446" s="414" t="str">
        <f>IF(A446&lt;&gt;"",'Belegliste Träger'!D455,"")</f>
        <v/>
      </c>
      <c r="C446" s="414" t="str">
        <f>IF(A446&lt;&gt;"",'Belegliste Träger'!E455,"")</f>
        <v/>
      </c>
      <c r="D446" s="459" t="str">
        <f>IF(A446&lt;&gt;"",'Belegliste Träger'!F455,"")</f>
        <v/>
      </c>
      <c r="E446" s="459" t="str">
        <f>IF(A446&lt;&gt;"",'Belegliste Träger'!G455,"")</f>
        <v/>
      </c>
      <c r="F446" s="414" t="str">
        <f>IF(A446&lt;&gt;"",'Belegliste Träger'!H455,"")</f>
        <v/>
      </c>
      <c r="G446" s="414" t="str">
        <f>IF(A446&lt;&gt;"",'Belegliste Träger'!I455,"")</f>
        <v/>
      </c>
      <c r="H446" s="461" t="str">
        <f>IF(A446&lt;&gt;"",'Belegliste Träger'!J455,"")</f>
        <v/>
      </c>
      <c r="I446" s="461" t="str">
        <f>IF(A446&lt;&gt;"",'Belegliste Träger'!K455,"")</f>
        <v/>
      </c>
      <c r="J446" s="414" t="str">
        <f>IF('Belegliste Träger'!M455="","",'Belegliste Träger'!M455)</f>
        <v/>
      </c>
      <c r="K446" s="414" t="str">
        <f>IF(A446&lt;&gt;"",IF('Belegliste Träger'!N455="ja",1,0),"")</f>
        <v/>
      </c>
      <c r="L446" s="414" t="str">
        <f>IF('Belegliste Träger'!O455="","",'Belegliste Träger'!O455)</f>
        <v/>
      </c>
    </row>
    <row r="447" spans="1:12" x14ac:dyDescent="0.25">
      <c r="A447" s="412" t="str">
        <f>'Belegliste Träger'!B456</f>
        <v/>
      </c>
      <c r="B447" s="414" t="str">
        <f>IF(A447&lt;&gt;"",'Belegliste Träger'!D456,"")</f>
        <v/>
      </c>
      <c r="C447" s="414" t="str">
        <f>IF(A447&lt;&gt;"",'Belegliste Träger'!E456,"")</f>
        <v/>
      </c>
      <c r="D447" s="459" t="str">
        <f>IF(A447&lt;&gt;"",'Belegliste Träger'!F456,"")</f>
        <v/>
      </c>
      <c r="E447" s="459" t="str">
        <f>IF(A447&lt;&gt;"",'Belegliste Träger'!G456,"")</f>
        <v/>
      </c>
      <c r="F447" s="414" t="str">
        <f>IF(A447&lt;&gt;"",'Belegliste Träger'!H456,"")</f>
        <v/>
      </c>
      <c r="G447" s="414" t="str">
        <f>IF(A447&lt;&gt;"",'Belegliste Träger'!I456,"")</f>
        <v/>
      </c>
      <c r="H447" s="461" t="str">
        <f>IF(A447&lt;&gt;"",'Belegliste Träger'!J456,"")</f>
        <v/>
      </c>
      <c r="I447" s="461" t="str">
        <f>IF(A447&lt;&gt;"",'Belegliste Träger'!K456,"")</f>
        <v/>
      </c>
      <c r="J447" s="414" t="str">
        <f>IF('Belegliste Träger'!M456="","",'Belegliste Träger'!M456)</f>
        <v/>
      </c>
      <c r="K447" s="414" t="str">
        <f>IF(A447&lt;&gt;"",IF('Belegliste Träger'!N456="ja",1,0),"")</f>
        <v/>
      </c>
      <c r="L447" s="414" t="str">
        <f>IF('Belegliste Träger'!O456="","",'Belegliste Träger'!O456)</f>
        <v/>
      </c>
    </row>
    <row r="448" spans="1:12" x14ac:dyDescent="0.25">
      <c r="A448" s="412" t="str">
        <f>'Belegliste Träger'!B457</f>
        <v/>
      </c>
      <c r="B448" s="414" t="str">
        <f>IF(A448&lt;&gt;"",'Belegliste Träger'!D457,"")</f>
        <v/>
      </c>
      <c r="C448" s="414" t="str">
        <f>IF(A448&lt;&gt;"",'Belegliste Träger'!E457,"")</f>
        <v/>
      </c>
      <c r="D448" s="459" t="str">
        <f>IF(A448&lt;&gt;"",'Belegliste Träger'!F457,"")</f>
        <v/>
      </c>
      <c r="E448" s="459" t="str">
        <f>IF(A448&lt;&gt;"",'Belegliste Träger'!G457,"")</f>
        <v/>
      </c>
      <c r="F448" s="414" t="str">
        <f>IF(A448&lt;&gt;"",'Belegliste Träger'!H457,"")</f>
        <v/>
      </c>
      <c r="G448" s="414" t="str">
        <f>IF(A448&lt;&gt;"",'Belegliste Träger'!I457,"")</f>
        <v/>
      </c>
      <c r="H448" s="461" t="str">
        <f>IF(A448&lt;&gt;"",'Belegliste Träger'!J457,"")</f>
        <v/>
      </c>
      <c r="I448" s="461" t="str">
        <f>IF(A448&lt;&gt;"",'Belegliste Träger'!K457,"")</f>
        <v/>
      </c>
      <c r="J448" s="414" t="str">
        <f>IF('Belegliste Träger'!M457="","",'Belegliste Träger'!M457)</f>
        <v/>
      </c>
      <c r="K448" s="414" t="str">
        <f>IF(A448&lt;&gt;"",IF('Belegliste Träger'!N457="ja",1,0),"")</f>
        <v/>
      </c>
      <c r="L448" s="414" t="str">
        <f>IF('Belegliste Träger'!O457="","",'Belegliste Träger'!O457)</f>
        <v/>
      </c>
    </row>
    <row r="449" spans="1:12" x14ac:dyDescent="0.25">
      <c r="A449" s="412" t="str">
        <f>'Belegliste Träger'!B458</f>
        <v/>
      </c>
      <c r="B449" s="414" t="str">
        <f>IF(A449&lt;&gt;"",'Belegliste Träger'!D458,"")</f>
        <v/>
      </c>
      <c r="C449" s="414" t="str">
        <f>IF(A449&lt;&gt;"",'Belegliste Träger'!E458,"")</f>
        <v/>
      </c>
      <c r="D449" s="459" t="str">
        <f>IF(A449&lt;&gt;"",'Belegliste Träger'!F458,"")</f>
        <v/>
      </c>
      <c r="E449" s="459" t="str">
        <f>IF(A449&lt;&gt;"",'Belegliste Träger'!G458,"")</f>
        <v/>
      </c>
      <c r="F449" s="414" t="str">
        <f>IF(A449&lt;&gt;"",'Belegliste Träger'!H458,"")</f>
        <v/>
      </c>
      <c r="G449" s="414" t="str">
        <f>IF(A449&lt;&gt;"",'Belegliste Träger'!I458,"")</f>
        <v/>
      </c>
      <c r="H449" s="461" t="str">
        <f>IF(A449&lt;&gt;"",'Belegliste Träger'!J458,"")</f>
        <v/>
      </c>
      <c r="I449" s="461" t="str">
        <f>IF(A449&lt;&gt;"",'Belegliste Träger'!K458,"")</f>
        <v/>
      </c>
      <c r="J449" s="414" t="str">
        <f>IF('Belegliste Träger'!M458="","",'Belegliste Träger'!M458)</f>
        <v/>
      </c>
      <c r="K449" s="414" t="str">
        <f>IF(A449&lt;&gt;"",IF('Belegliste Träger'!N458="ja",1,0),"")</f>
        <v/>
      </c>
      <c r="L449" s="414" t="str">
        <f>IF('Belegliste Träger'!O458="","",'Belegliste Träger'!O458)</f>
        <v/>
      </c>
    </row>
    <row r="450" spans="1:12" x14ac:dyDescent="0.25">
      <c r="A450" s="412" t="str">
        <f>'Belegliste Träger'!B459</f>
        <v/>
      </c>
      <c r="B450" s="414" t="str">
        <f>IF(A450&lt;&gt;"",'Belegliste Träger'!D459,"")</f>
        <v/>
      </c>
      <c r="C450" s="414" t="str">
        <f>IF(A450&lt;&gt;"",'Belegliste Träger'!E459,"")</f>
        <v/>
      </c>
      <c r="D450" s="459" t="str">
        <f>IF(A450&lt;&gt;"",'Belegliste Träger'!F459,"")</f>
        <v/>
      </c>
      <c r="E450" s="459" t="str">
        <f>IF(A450&lt;&gt;"",'Belegliste Träger'!G459,"")</f>
        <v/>
      </c>
      <c r="F450" s="414" t="str">
        <f>IF(A450&lt;&gt;"",'Belegliste Träger'!H459,"")</f>
        <v/>
      </c>
      <c r="G450" s="414" t="str">
        <f>IF(A450&lt;&gt;"",'Belegliste Träger'!I459,"")</f>
        <v/>
      </c>
      <c r="H450" s="461" t="str">
        <f>IF(A450&lt;&gt;"",'Belegliste Träger'!J459,"")</f>
        <v/>
      </c>
      <c r="I450" s="461" t="str">
        <f>IF(A450&lt;&gt;"",'Belegliste Träger'!K459,"")</f>
        <v/>
      </c>
      <c r="J450" s="414" t="str">
        <f>IF('Belegliste Träger'!M459="","",'Belegliste Träger'!M459)</f>
        <v/>
      </c>
      <c r="K450" s="414" t="str">
        <f>IF(A450&lt;&gt;"",IF('Belegliste Träger'!N459="ja",1,0),"")</f>
        <v/>
      </c>
      <c r="L450" s="414" t="str">
        <f>IF('Belegliste Träger'!O459="","",'Belegliste Träger'!O459)</f>
        <v/>
      </c>
    </row>
    <row r="451" spans="1:12" x14ac:dyDescent="0.25">
      <c r="A451" s="412" t="str">
        <f>'Belegliste Träger'!B460</f>
        <v/>
      </c>
      <c r="B451" s="414" t="str">
        <f>IF(A451&lt;&gt;"",'Belegliste Träger'!D460,"")</f>
        <v/>
      </c>
      <c r="C451" s="414" t="str">
        <f>IF(A451&lt;&gt;"",'Belegliste Träger'!E460,"")</f>
        <v/>
      </c>
      <c r="D451" s="459" t="str">
        <f>IF(A451&lt;&gt;"",'Belegliste Träger'!F460,"")</f>
        <v/>
      </c>
      <c r="E451" s="459" t="str">
        <f>IF(A451&lt;&gt;"",'Belegliste Träger'!G460,"")</f>
        <v/>
      </c>
      <c r="F451" s="414" t="str">
        <f>IF(A451&lt;&gt;"",'Belegliste Träger'!H460,"")</f>
        <v/>
      </c>
      <c r="G451" s="414" t="str">
        <f>IF(A451&lt;&gt;"",'Belegliste Träger'!I460,"")</f>
        <v/>
      </c>
      <c r="H451" s="461" t="str">
        <f>IF(A451&lt;&gt;"",'Belegliste Träger'!J460,"")</f>
        <v/>
      </c>
      <c r="I451" s="461" t="str">
        <f>IF(A451&lt;&gt;"",'Belegliste Träger'!K460,"")</f>
        <v/>
      </c>
      <c r="J451" s="414" t="str">
        <f>IF('Belegliste Träger'!M460="","",'Belegliste Träger'!M460)</f>
        <v/>
      </c>
      <c r="K451" s="414" t="str">
        <f>IF(A451&lt;&gt;"",IF('Belegliste Träger'!N460="ja",1,0),"")</f>
        <v/>
      </c>
      <c r="L451" s="414" t="str">
        <f>IF('Belegliste Träger'!O460="","",'Belegliste Träger'!O460)</f>
        <v/>
      </c>
    </row>
    <row r="452" spans="1:12" x14ac:dyDescent="0.25">
      <c r="A452" s="412" t="str">
        <f>'Belegliste Träger'!B461</f>
        <v/>
      </c>
      <c r="B452" s="414" t="str">
        <f>IF(A452&lt;&gt;"",'Belegliste Träger'!D461,"")</f>
        <v/>
      </c>
      <c r="C452" s="414" t="str">
        <f>IF(A452&lt;&gt;"",'Belegliste Träger'!E461,"")</f>
        <v/>
      </c>
      <c r="D452" s="459" t="str">
        <f>IF(A452&lt;&gt;"",'Belegliste Träger'!F461,"")</f>
        <v/>
      </c>
      <c r="E452" s="459" t="str">
        <f>IF(A452&lt;&gt;"",'Belegliste Träger'!G461,"")</f>
        <v/>
      </c>
      <c r="F452" s="414" t="str">
        <f>IF(A452&lt;&gt;"",'Belegliste Träger'!H461,"")</f>
        <v/>
      </c>
      <c r="G452" s="414" t="str">
        <f>IF(A452&lt;&gt;"",'Belegliste Träger'!I461,"")</f>
        <v/>
      </c>
      <c r="H452" s="461" t="str">
        <f>IF(A452&lt;&gt;"",'Belegliste Träger'!J461,"")</f>
        <v/>
      </c>
      <c r="I452" s="461" t="str">
        <f>IF(A452&lt;&gt;"",'Belegliste Träger'!K461,"")</f>
        <v/>
      </c>
      <c r="J452" s="414" t="str">
        <f>IF('Belegliste Träger'!M461="","",'Belegliste Träger'!M461)</f>
        <v/>
      </c>
      <c r="K452" s="414" t="str">
        <f>IF(A452&lt;&gt;"",IF('Belegliste Träger'!N461="ja",1,0),"")</f>
        <v/>
      </c>
      <c r="L452" s="414" t="str">
        <f>IF('Belegliste Träger'!O461="","",'Belegliste Träger'!O461)</f>
        <v/>
      </c>
    </row>
    <row r="453" spans="1:12" x14ac:dyDescent="0.25">
      <c r="A453" s="412" t="str">
        <f>'Belegliste Träger'!B462</f>
        <v/>
      </c>
      <c r="B453" s="414" t="str">
        <f>IF(A453&lt;&gt;"",'Belegliste Träger'!D462,"")</f>
        <v/>
      </c>
      <c r="C453" s="414" t="str">
        <f>IF(A453&lt;&gt;"",'Belegliste Träger'!E462,"")</f>
        <v/>
      </c>
      <c r="D453" s="459" t="str">
        <f>IF(A453&lt;&gt;"",'Belegliste Träger'!F462,"")</f>
        <v/>
      </c>
      <c r="E453" s="459" t="str">
        <f>IF(A453&lt;&gt;"",'Belegliste Träger'!G462,"")</f>
        <v/>
      </c>
      <c r="F453" s="414" t="str">
        <f>IF(A453&lt;&gt;"",'Belegliste Träger'!H462,"")</f>
        <v/>
      </c>
      <c r="G453" s="414" t="str">
        <f>IF(A453&lt;&gt;"",'Belegliste Träger'!I462,"")</f>
        <v/>
      </c>
      <c r="H453" s="461" t="str">
        <f>IF(A453&lt;&gt;"",'Belegliste Träger'!J462,"")</f>
        <v/>
      </c>
      <c r="I453" s="461" t="str">
        <f>IF(A453&lt;&gt;"",'Belegliste Träger'!K462,"")</f>
        <v/>
      </c>
      <c r="J453" s="414" t="str">
        <f>IF('Belegliste Träger'!M462="","",'Belegliste Träger'!M462)</f>
        <v/>
      </c>
      <c r="K453" s="414" t="str">
        <f>IF(A453&lt;&gt;"",IF('Belegliste Träger'!N462="ja",1,0),"")</f>
        <v/>
      </c>
      <c r="L453" s="414" t="str">
        <f>IF('Belegliste Träger'!O462="","",'Belegliste Träger'!O462)</f>
        <v/>
      </c>
    </row>
    <row r="454" spans="1:12" x14ac:dyDescent="0.25">
      <c r="A454" s="412" t="str">
        <f>'Belegliste Träger'!B463</f>
        <v/>
      </c>
      <c r="B454" s="414" t="str">
        <f>IF(A454&lt;&gt;"",'Belegliste Träger'!D463,"")</f>
        <v/>
      </c>
      <c r="C454" s="414" t="str">
        <f>IF(A454&lt;&gt;"",'Belegliste Träger'!E463,"")</f>
        <v/>
      </c>
      <c r="D454" s="459" t="str">
        <f>IF(A454&lt;&gt;"",'Belegliste Träger'!F463,"")</f>
        <v/>
      </c>
      <c r="E454" s="459" t="str">
        <f>IF(A454&lt;&gt;"",'Belegliste Träger'!G463,"")</f>
        <v/>
      </c>
      <c r="F454" s="414" t="str">
        <f>IF(A454&lt;&gt;"",'Belegliste Träger'!H463,"")</f>
        <v/>
      </c>
      <c r="G454" s="414" t="str">
        <f>IF(A454&lt;&gt;"",'Belegliste Träger'!I463,"")</f>
        <v/>
      </c>
      <c r="H454" s="461" t="str">
        <f>IF(A454&lt;&gt;"",'Belegliste Träger'!J463,"")</f>
        <v/>
      </c>
      <c r="I454" s="461" t="str">
        <f>IF(A454&lt;&gt;"",'Belegliste Träger'!K463,"")</f>
        <v/>
      </c>
      <c r="J454" s="414" t="str">
        <f>IF('Belegliste Träger'!M463="","",'Belegliste Träger'!M463)</f>
        <v/>
      </c>
      <c r="K454" s="414" t="str">
        <f>IF(A454&lt;&gt;"",IF('Belegliste Träger'!N463="ja",1,0),"")</f>
        <v/>
      </c>
      <c r="L454" s="414" t="str">
        <f>IF('Belegliste Träger'!O463="","",'Belegliste Träger'!O463)</f>
        <v/>
      </c>
    </row>
    <row r="455" spans="1:12" x14ac:dyDescent="0.25">
      <c r="A455" s="412" t="str">
        <f>'Belegliste Träger'!B464</f>
        <v/>
      </c>
      <c r="B455" s="414" t="str">
        <f>IF(A455&lt;&gt;"",'Belegliste Träger'!D464,"")</f>
        <v/>
      </c>
      <c r="C455" s="414" t="str">
        <f>IF(A455&lt;&gt;"",'Belegliste Träger'!E464,"")</f>
        <v/>
      </c>
      <c r="D455" s="459" t="str">
        <f>IF(A455&lt;&gt;"",'Belegliste Träger'!F464,"")</f>
        <v/>
      </c>
      <c r="E455" s="459" t="str">
        <f>IF(A455&lt;&gt;"",'Belegliste Träger'!G464,"")</f>
        <v/>
      </c>
      <c r="F455" s="414" t="str">
        <f>IF(A455&lt;&gt;"",'Belegliste Träger'!H464,"")</f>
        <v/>
      </c>
      <c r="G455" s="414" t="str">
        <f>IF(A455&lt;&gt;"",'Belegliste Träger'!I464,"")</f>
        <v/>
      </c>
      <c r="H455" s="461" t="str">
        <f>IF(A455&lt;&gt;"",'Belegliste Träger'!J464,"")</f>
        <v/>
      </c>
      <c r="I455" s="461" t="str">
        <f>IF(A455&lt;&gt;"",'Belegliste Träger'!K464,"")</f>
        <v/>
      </c>
      <c r="J455" s="414" t="str">
        <f>IF('Belegliste Träger'!M464="","",'Belegliste Träger'!M464)</f>
        <v/>
      </c>
      <c r="K455" s="414" t="str">
        <f>IF(A455&lt;&gt;"",IF('Belegliste Träger'!N464="ja",1,0),"")</f>
        <v/>
      </c>
      <c r="L455" s="414" t="str">
        <f>IF('Belegliste Träger'!O464="","",'Belegliste Träger'!O464)</f>
        <v/>
      </c>
    </row>
    <row r="456" spans="1:12" x14ac:dyDescent="0.25">
      <c r="A456" s="412" t="str">
        <f>'Belegliste Träger'!B465</f>
        <v/>
      </c>
      <c r="B456" s="414" t="str">
        <f>IF(A456&lt;&gt;"",'Belegliste Träger'!D465,"")</f>
        <v/>
      </c>
      <c r="C456" s="414" t="str">
        <f>IF(A456&lt;&gt;"",'Belegliste Träger'!E465,"")</f>
        <v/>
      </c>
      <c r="D456" s="459" t="str">
        <f>IF(A456&lt;&gt;"",'Belegliste Träger'!F465,"")</f>
        <v/>
      </c>
      <c r="E456" s="459" t="str">
        <f>IF(A456&lt;&gt;"",'Belegliste Träger'!G465,"")</f>
        <v/>
      </c>
      <c r="F456" s="414" t="str">
        <f>IF(A456&lt;&gt;"",'Belegliste Träger'!H465,"")</f>
        <v/>
      </c>
      <c r="G456" s="414" t="str">
        <f>IF(A456&lt;&gt;"",'Belegliste Träger'!I465,"")</f>
        <v/>
      </c>
      <c r="H456" s="461" t="str">
        <f>IF(A456&lt;&gt;"",'Belegliste Träger'!J465,"")</f>
        <v/>
      </c>
      <c r="I456" s="461" t="str">
        <f>IF(A456&lt;&gt;"",'Belegliste Träger'!K465,"")</f>
        <v/>
      </c>
      <c r="J456" s="414" t="str">
        <f>IF('Belegliste Träger'!M465="","",'Belegliste Träger'!M465)</f>
        <v/>
      </c>
      <c r="K456" s="414" t="str">
        <f>IF(A456&lt;&gt;"",IF('Belegliste Träger'!N465="ja",1,0),"")</f>
        <v/>
      </c>
      <c r="L456" s="414" t="str">
        <f>IF('Belegliste Träger'!O465="","",'Belegliste Träger'!O465)</f>
        <v/>
      </c>
    </row>
    <row r="457" spans="1:12" x14ac:dyDescent="0.25">
      <c r="A457" s="412" t="str">
        <f>'Belegliste Träger'!B466</f>
        <v/>
      </c>
      <c r="B457" s="414" t="str">
        <f>IF(A457&lt;&gt;"",'Belegliste Träger'!D466,"")</f>
        <v/>
      </c>
      <c r="C457" s="414" t="str">
        <f>IF(A457&lt;&gt;"",'Belegliste Träger'!E466,"")</f>
        <v/>
      </c>
      <c r="D457" s="459" t="str">
        <f>IF(A457&lt;&gt;"",'Belegliste Träger'!F466,"")</f>
        <v/>
      </c>
      <c r="E457" s="459" t="str">
        <f>IF(A457&lt;&gt;"",'Belegliste Träger'!G466,"")</f>
        <v/>
      </c>
      <c r="F457" s="414" t="str">
        <f>IF(A457&lt;&gt;"",'Belegliste Träger'!H466,"")</f>
        <v/>
      </c>
      <c r="G457" s="414" t="str">
        <f>IF(A457&lt;&gt;"",'Belegliste Träger'!I466,"")</f>
        <v/>
      </c>
      <c r="H457" s="461" t="str">
        <f>IF(A457&lt;&gt;"",'Belegliste Träger'!J466,"")</f>
        <v/>
      </c>
      <c r="I457" s="461" t="str">
        <f>IF(A457&lt;&gt;"",'Belegliste Träger'!K466,"")</f>
        <v/>
      </c>
      <c r="J457" s="414" t="str">
        <f>IF('Belegliste Träger'!M466="","",'Belegliste Träger'!M466)</f>
        <v/>
      </c>
      <c r="K457" s="414" t="str">
        <f>IF(A457&lt;&gt;"",IF('Belegliste Träger'!N466="ja",1,0),"")</f>
        <v/>
      </c>
      <c r="L457" s="414" t="str">
        <f>IF('Belegliste Träger'!O466="","",'Belegliste Träger'!O466)</f>
        <v/>
      </c>
    </row>
    <row r="458" spans="1:12" x14ac:dyDescent="0.25">
      <c r="A458" s="412" t="str">
        <f>'Belegliste Träger'!B467</f>
        <v/>
      </c>
      <c r="B458" s="414" t="str">
        <f>IF(A458&lt;&gt;"",'Belegliste Träger'!D467,"")</f>
        <v/>
      </c>
      <c r="C458" s="414" t="str">
        <f>IF(A458&lt;&gt;"",'Belegliste Träger'!E467,"")</f>
        <v/>
      </c>
      <c r="D458" s="459" t="str">
        <f>IF(A458&lt;&gt;"",'Belegliste Träger'!F467,"")</f>
        <v/>
      </c>
      <c r="E458" s="459" t="str">
        <f>IF(A458&lt;&gt;"",'Belegliste Träger'!G467,"")</f>
        <v/>
      </c>
      <c r="F458" s="414" t="str">
        <f>IF(A458&lt;&gt;"",'Belegliste Träger'!H467,"")</f>
        <v/>
      </c>
      <c r="G458" s="414" t="str">
        <f>IF(A458&lt;&gt;"",'Belegliste Träger'!I467,"")</f>
        <v/>
      </c>
      <c r="H458" s="461" t="str">
        <f>IF(A458&lt;&gt;"",'Belegliste Träger'!J467,"")</f>
        <v/>
      </c>
      <c r="I458" s="461" t="str">
        <f>IF(A458&lt;&gt;"",'Belegliste Träger'!K467,"")</f>
        <v/>
      </c>
      <c r="J458" s="414" t="str">
        <f>IF('Belegliste Träger'!M467="","",'Belegliste Träger'!M467)</f>
        <v/>
      </c>
      <c r="K458" s="414" t="str">
        <f>IF(A458&lt;&gt;"",IF('Belegliste Träger'!N467="ja",1,0),"")</f>
        <v/>
      </c>
      <c r="L458" s="414" t="str">
        <f>IF('Belegliste Träger'!O467="","",'Belegliste Träger'!O467)</f>
        <v/>
      </c>
    </row>
    <row r="459" spans="1:12" x14ac:dyDescent="0.25">
      <c r="A459" s="412" t="str">
        <f>'Belegliste Träger'!B468</f>
        <v/>
      </c>
      <c r="B459" s="414" t="str">
        <f>IF(A459&lt;&gt;"",'Belegliste Träger'!D468,"")</f>
        <v/>
      </c>
      <c r="C459" s="414" t="str">
        <f>IF(A459&lt;&gt;"",'Belegliste Träger'!E468,"")</f>
        <v/>
      </c>
      <c r="D459" s="459" t="str">
        <f>IF(A459&lt;&gt;"",'Belegliste Träger'!F468,"")</f>
        <v/>
      </c>
      <c r="E459" s="459" t="str">
        <f>IF(A459&lt;&gt;"",'Belegliste Träger'!G468,"")</f>
        <v/>
      </c>
      <c r="F459" s="414" t="str">
        <f>IF(A459&lt;&gt;"",'Belegliste Träger'!H468,"")</f>
        <v/>
      </c>
      <c r="G459" s="414" t="str">
        <f>IF(A459&lt;&gt;"",'Belegliste Träger'!I468,"")</f>
        <v/>
      </c>
      <c r="H459" s="461" t="str">
        <f>IF(A459&lt;&gt;"",'Belegliste Träger'!J468,"")</f>
        <v/>
      </c>
      <c r="I459" s="461" t="str">
        <f>IF(A459&lt;&gt;"",'Belegliste Träger'!K468,"")</f>
        <v/>
      </c>
      <c r="J459" s="414" t="str">
        <f>IF('Belegliste Träger'!M468="","",'Belegliste Träger'!M468)</f>
        <v/>
      </c>
      <c r="K459" s="414" t="str">
        <f>IF(A459&lt;&gt;"",IF('Belegliste Träger'!N468="ja",1,0),"")</f>
        <v/>
      </c>
      <c r="L459" s="414" t="str">
        <f>IF('Belegliste Träger'!O468="","",'Belegliste Träger'!O468)</f>
        <v/>
      </c>
    </row>
    <row r="460" spans="1:12" x14ac:dyDescent="0.25">
      <c r="A460" s="412" t="str">
        <f>'Belegliste Träger'!B469</f>
        <v/>
      </c>
      <c r="B460" s="414" t="str">
        <f>IF(A460&lt;&gt;"",'Belegliste Träger'!D469,"")</f>
        <v/>
      </c>
      <c r="C460" s="414" t="str">
        <f>IF(A460&lt;&gt;"",'Belegliste Träger'!E469,"")</f>
        <v/>
      </c>
      <c r="D460" s="459" t="str">
        <f>IF(A460&lt;&gt;"",'Belegliste Träger'!F469,"")</f>
        <v/>
      </c>
      <c r="E460" s="459" t="str">
        <f>IF(A460&lt;&gt;"",'Belegliste Träger'!G469,"")</f>
        <v/>
      </c>
      <c r="F460" s="414" t="str">
        <f>IF(A460&lt;&gt;"",'Belegliste Träger'!H469,"")</f>
        <v/>
      </c>
      <c r="G460" s="414" t="str">
        <f>IF(A460&lt;&gt;"",'Belegliste Träger'!I469,"")</f>
        <v/>
      </c>
      <c r="H460" s="461" t="str">
        <f>IF(A460&lt;&gt;"",'Belegliste Träger'!J469,"")</f>
        <v/>
      </c>
      <c r="I460" s="461" t="str">
        <f>IF(A460&lt;&gt;"",'Belegliste Träger'!K469,"")</f>
        <v/>
      </c>
      <c r="J460" s="414" t="str">
        <f>IF('Belegliste Träger'!M469="","",'Belegliste Träger'!M469)</f>
        <v/>
      </c>
      <c r="K460" s="414" t="str">
        <f>IF(A460&lt;&gt;"",IF('Belegliste Träger'!N469="ja",1,0),"")</f>
        <v/>
      </c>
      <c r="L460" s="414" t="str">
        <f>IF('Belegliste Träger'!O469="","",'Belegliste Träger'!O469)</f>
        <v/>
      </c>
    </row>
    <row r="461" spans="1:12" x14ac:dyDescent="0.25">
      <c r="A461" s="412" t="str">
        <f>'Belegliste Träger'!B470</f>
        <v/>
      </c>
      <c r="B461" s="414" t="str">
        <f>IF(A461&lt;&gt;"",'Belegliste Träger'!D470,"")</f>
        <v/>
      </c>
      <c r="C461" s="414" t="str">
        <f>IF(A461&lt;&gt;"",'Belegliste Träger'!E470,"")</f>
        <v/>
      </c>
      <c r="D461" s="459" t="str">
        <f>IF(A461&lt;&gt;"",'Belegliste Träger'!F470,"")</f>
        <v/>
      </c>
      <c r="E461" s="459" t="str">
        <f>IF(A461&lt;&gt;"",'Belegliste Träger'!G470,"")</f>
        <v/>
      </c>
      <c r="F461" s="414" t="str">
        <f>IF(A461&lt;&gt;"",'Belegliste Träger'!H470,"")</f>
        <v/>
      </c>
      <c r="G461" s="414" t="str">
        <f>IF(A461&lt;&gt;"",'Belegliste Träger'!I470,"")</f>
        <v/>
      </c>
      <c r="H461" s="461" t="str">
        <f>IF(A461&lt;&gt;"",'Belegliste Träger'!J470,"")</f>
        <v/>
      </c>
      <c r="I461" s="461" t="str">
        <f>IF(A461&lt;&gt;"",'Belegliste Träger'!K470,"")</f>
        <v/>
      </c>
      <c r="J461" s="414" t="str">
        <f>IF('Belegliste Träger'!M470="","",'Belegliste Träger'!M470)</f>
        <v/>
      </c>
      <c r="K461" s="414" t="str">
        <f>IF(A461&lt;&gt;"",IF('Belegliste Träger'!N470="ja",1,0),"")</f>
        <v/>
      </c>
      <c r="L461" s="414" t="str">
        <f>IF('Belegliste Träger'!O470="","",'Belegliste Träger'!O470)</f>
        <v/>
      </c>
    </row>
    <row r="462" spans="1:12" x14ac:dyDescent="0.25">
      <c r="A462" s="412" t="str">
        <f>'Belegliste Träger'!B471</f>
        <v/>
      </c>
      <c r="B462" s="414" t="str">
        <f>IF(A462&lt;&gt;"",'Belegliste Träger'!D471,"")</f>
        <v/>
      </c>
      <c r="C462" s="414" t="str">
        <f>IF(A462&lt;&gt;"",'Belegliste Träger'!E471,"")</f>
        <v/>
      </c>
      <c r="D462" s="459" t="str">
        <f>IF(A462&lt;&gt;"",'Belegliste Träger'!F471,"")</f>
        <v/>
      </c>
      <c r="E462" s="459" t="str">
        <f>IF(A462&lt;&gt;"",'Belegliste Träger'!G471,"")</f>
        <v/>
      </c>
      <c r="F462" s="414" t="str">
        <f>IF(A462&lt;&gt;"",'Belegliste Träger'!H471,"")</f>
        <v/>
      </c>
      <c r="G462" s="414" t="str">
        <f>IF(A462&lt;&gt;"",'Belegliste Träger'!I471,"")</f>
        <v/>
      </c>
      <c r="H462" s="461" t="str">
        <f>IF(A462&lt;&gt;"",'Belegliste Träger'!J471,"")</f>
        <v/>
      </c>
      <c r="I462" s="461" t="str">
        <f>IF(A462&lt;&gt;"",'Belegliste Träger'!K471,"")</f>
        <v/>
      </c>
      <c r="J462" s="414" t="str">
        <f>IF('Belegliste Träger'!M471="","",'Belegliste Träger'!M471)</f>
        <v/>
      </c>
      <c r="K462" s="414" t="str">
        <f>IF(A462&lt;&gt;"",IF('Belegliste Träger'!N471="ja",1,0),"")</f>
        <v/>
      </c>
      <c r="L462" s="414" t="str">
        <f>IF('Belegliste Träger'!O471="","",'Belegliste Träger'!O471)</f>
        <v/>
      </c>
    </row>
    <row r="463" spans="1:12" x14ac:dyDescent="0.25">
      <c r="A463" s="412" t="str">
        <f>'Belegliste Träger'!B472</f>
        <v/>
      </c>
      <c r="B463" s="414" t="str">
        <f>IF(A463&lt;&gt;"",'Belegliste Träger'!D472,"")</f>
        <v/>
      </c>
      <c r="C463" s="414" t="str">
        <f>IF(A463&lt;&gt;"",'Belegliste Träger'!E472,"")</f>
        <v/>
      </c>
      <c r="D463" s="459" t="str">
        <f>IF(A463&lt;&gt;"",'Belegliste Träger'!F472,"")</f>
        <v/>
      </c>
      <c r="E463" s="459" t="str">
        <f>IF(A463&lt;&gt;"",'Belegliste Träger'!G472,"")</f>
        <v/>
      </c>
      <c r="F463" s="414" t="str">
        <f>IF(A463&lt;&gt;"",'Belegliste Träger'!H472,"")</f>
        <v/>
      </c>
      <c r="G463" s="414" t="str">
        <f>IF(A463&lt;&gt;"",'Belegliste Träger'!I472,"")</f>
        <v/>
      </c>
      <c r="H463" s="461" t="str">
        <f>IF(A463&lt;&gt;"",'Belegliste Träger'!J472,"")</f>
        <v/>
      </c>
      <c r="I463" s="461" t="str">
        <f>IF(A463&lt;&gt;"",'Belegliste Träger'!K472,"")</f>
        <v/>
      </c>
      <c r="J463" s="414" t="str">
        <f>IF('Belegliste Träger'!M472="","",'Belegliste Träger'!M472)</f>
        <v/>
      </c>
      <c r="K463" s="414" t="str">
        <f>IF(A463&lt;&gt;"",IF('Belegliste Träger'!N472="ja",1,0),"")</f>
        <v/>
      </c>
      <c r="L463" s="414" t="str">
        <f>IF('Belegliste Träger'!O472="","",'Belegliste Träger'!O472)</f>
        <v/>
      </c>
    </row>
    <row r="464" spans="1:12" x14ac:dyDescent="0.25">
      <c r="A464" s="412" t="str">
        <f>'Belegliste Träger'!B473</f>
        <v/>
      </c>
      <c r="B464" s="414" t="str">
        <f>IF(A464&lt;&gt;"",'Belegliste Träger'!D473,"")</f>
        <v/>
      </c>
      <c r="C464" s="414" t="str">
        <f>IF(A464&lt;&gt;"",'Belegliste Träger'!E473,"")</f>
        <v/>
      </c>
      <c r="D464" s="459" t="str">
        <f>IF(A464&lt;&gt;"",'Belegliste Träger'!F473,"")</f>
        <v/>
      </c>
      <c r="E464" s="459" t="str">
        <f>IF(A464&lt;&gt;"",'Belegliste Träger'!G473,"")</f>
        <v/>
      </c>
      <c r="F464" s="414" t="str">
        <f>IF(A464&lt;&gt;"",'Belegliste Träger'!H473,"")</f>
        <v/>
      </c>
      <c r="G464" s="414" t="str">
        <f>IF(A464&lt;&gt;"",'Belegliste Träger'!I473,"")</f>
        <v/>
      </c>
      <c r="H464" s="461" t="str">
        <f>IF(A464&lt;&gt;"",'Belegliste Träger'!J473,"")</f>
        <v/>
      </c>
      <c r="I464" s="461" t="str">
        <f>IF(A464&lt;&gt;"",'Belegliste Träger'!K473,"")</f>
        <v/>
      </c>
      <c r="J464" s="414" t="str">
        <f>IF('Belegliste Träger'!M473="","",'Belegliste Träger'!M473)</f>
        <v/>
      </c>
      <c r="K464" s="414" t="str">
        <f>IF(A464&lt;&gt;"",IF('Belegliste Träger'!N473="ja",1,0),"")</f>
        <v/>
      </c>
      <c r="L464" s="414" t="str">
        <f>IF('Belegliste Träger'!O473="","",'Belegliste Träger'!O473)</f>
        <v/>
      </c>
    </row>
    <row r="465" spans="1:12" x14ac:dyDescent="0.25">
      <c r="A465" s="412" t="str">
        <f>'Belegliste Träger'!B474</f>
        <v/>
      </c>
      <c r="B465" s="414" t="str">
        <f>IF(A465&lt;&gt;"",'Belegliste Träger'!D474,"")</f>
        <v/>
      </c>
      <c r="C465" s="414" t="str">
        <f>IF(A465&lt;&gt;"",'Belegliste Träger'!E474,"")</f>
        <v/>
      </c>
      <c r="D465" s="459" t="str">
        <f>IF(A465&lt;&gt;"",'Belegliste Träger'!F474,"")</f>
        <v/>
      </c>
      <c r="E465" s="459" t="str">
        <f>IF(A465&lt;&gt;"",'Belegliste Träger'!G474,"")</f>
        <v/>
      </c>
      <c r="F465" s="414" t="str">
        <f>IF(A465&lt;&gt;"",'Belegliste Träger'!H474,"")</f>
        <v/>
      </c>
      <c r="G465" s="414" t="str">
        <f>IF(A465&lt;&gt;"",'Belegliste Träger'!I474,"")</f>
        <v/>
      </c>
      <c r="H465" s="461" t="str">
        <f>IF(A465&lt;&gt;"",'Belegliste Träger'!J474,"")</f>
        <v/>
      </c>
      <c r="I465" s="461" t="str">
        <f>IF(A465&lt;&gt;"",'Belegliste Träger'!K474,"")</f>
        <v/>
      </c>
      <c r="J465" s="414" t="str">
        <f>IF('Belegliste Träger'!M474="","",'Belegliste Träger'!M474)</f>
        <v/>
      </c>
      <c r="K465" s="414" t="str">
        <f>IF(A465&lt;&gt;"",IF('Belegliste Träger'!N474="ja",1,0),"")</f>
        <v/>
      </c>
      <c r="L465" s="414" t="str">
        <f>IF('Belegliste Träger'!O474="","",'Belegliste Träger'!O474)</f>
        <v/>
      </c>
    </row>
    <row r="466" spans="1:12" x14ac:dyDescent="0.25">
      <c r="A466" s="412" t="str">
        <f>'Belegliste Träger'!B475</f>
        <v/>
      </c>
      <c r="B466" s="414" t="str">
        <f>IF(A466&lt;&gt;"",'Belegliste Träger'!D475,"")</f>
        <v/>
      </c>
      <c r="C466" s="414" t="str">
        <f>IF(A466&lt;&gt;"",'Belegliste Träger'!E475,"")</f>
        <v/>
      </c>
      <c r="D466" s="459" t="str">
        <f>IF(A466&lt;&gt;"",'Belegliste Träger'!F475,"")</f>
        <v/>
      </c>
      <c r="E466" s="459" t="str">
        <f>IF(A466&lt;&gt;"",'Belegliste Träger'!G475,"")</f>
        <v/>
      </c>
      <c r="F466" s="414" t="str">
        <f>IF(A466&lt;&gt;"",'Belegliste Träger'!H475,"")</f>
        <v/>
      </c>
      <c r="G466" s="414" t="str">
        <f>IF(A466&lt;&gt;"",'Belegliste Träger'!I475,"")</f>
        <v/>
      </c>
      <c r="H466" s="461" t="str">
        <f>IF(A466&lt;&gt;"",'Belegliste Träger'!J475,"")</f>
        <v/>
      </c>
      <c r="I466" s="461" t="str">
        <f>IF(A466&lt;&gt;"",'Belegliste Träger'!K475,"")</f>
        <v/>
      </c>
      <c r="J466" s="414" t="str">
        <f>IF('Belegliste Träger'!M475="","",'Belegliste Träger'!M475)</f>
        <v/>
      </c>
      <c r="K466" s="414" t="str">
        <f>IF(A466&lt;&gt;"",IF('Belegliste Träger'!N475="ja",1,0),"")</f>
        <v/>
      </c>
      <c r="L466" s="414" t="str">
        <f>IF('Belegliste Träger'!O475="","",'Belegliste Träger'!O475)</f>
        <v/>
      </c>
    </row>
    <row r="467" spans="1:12" x14ac:dyDescent="0.25">
      <c r="A467" s="412" t="str">
        <f>'Belegliste Träger'!B476</f>
        <v/>
      </c>
      <c r="B467" s="414" t="str">
        <f>IF(A467&lt;&gt;"",'Belegliste Träger'!D476,"")</f>
        <v/>
      </c>
      <c r="C467" s="414" t="str">
        <f>IF(A467&lt;&gt;"",'Belegliste Träger'!E476,"")</f>
        <v/>
      </c>
      <c r="D467" s="459" t="str">
        <f>IF(A467&lt;&gt;"",'Belegliste Träger'!F476,"")</f>
        <v/>
      </c>
      <c r="E467" s="459" t="str">
        <f>IF(A467&lt;&gt;"",'Belegliste Träger'!G476,"")</f>
        <v/>
      </c>
      <c r="F467" s="414" t="str">
        <f>IF(A467&lt;&gt;"",'Belegliste Träger'!H476,"")</f>
        <v/>
      </c>
      <c r="G467" s="414" t="str">
        <f>IF(A467&lt;&gt;"",'Belegliste Träger'!I476,"")</f>
        <v/>
      </c>
      <c r="H467" s="461" t="str">
        <f>IF(A467&lt;&gt;"",'Belegliste Träger'!J476,"")</f>
        <v/>
      </c>
      <c r="I467" s="461" t="str">
        <f>IF(A467&lt;&gt;"",'Belegliste Träger'!K476,"")</f>
        <v/>
      </c>
      <c r="J467" s="414" t="str">
        <f>IF('Belegliste Träger'!M476="","",'Belegliste Träger'!M476)</f>
        <v/>
      </c>
      <c r="K467" s="414" t="str">
        <f>IF(A467&lt;&gt;"",IF('Belegliste Träger'!N476="ja",1,0),"")</f>
        <v/>
      </c>
      <c r="L467" s="414" t="str">
        <f>IF('Belegliste Träger'!O476="","",'Belegliste Träger'!O476)</f>
        <v/>
      </c>
    </row>
    <row r="468" spans="1:12" x14ac:dyDescent="0.25">
      <c r="A468" s="412" t="str">
        <f>'Belegliste Träger'!B477</f>
        <v/>
      </c>
      <c r="B468" s="414" t="str">
        <f>IF(A468&lt;&gt;"",'Belegliste Träger'!D477,"")</f>
        <v/>
      </c>
      <c r="C468" s="414" t="str">
        <f>IF(A468&lt;&gt;"",'Belegliste Träger'!E477,"")</f>
        <v/>
      </c>
      <c r="D468" s="459" t="str">
        <f>IF(A468&lt;&gt;"",'Belegliste Träger'!F477,"")</f>
        <v/>
      </c>
      <c r="E468" s="459" t="str">
        <f>IF(A468&lt;&gt;"",'Belegliste Träger'!G477,"")</f>
        <v/>
      </c>
      <c r="F468" s="414" t="str">
        <f>IF(A468&lt;&gt;"",'Belegliste Träger'!H477,"")</f>
        <v/>
      </c>
      <c r="G468" s="414" t="str">
        <f>IF(A468&lt;&gt;"",'Belegliste Träger'!I477,"")</f>
        <v/>
      </c>
      <c r="H468" s="461" t="str">
        <f>IF(A468&lt;&gt;"",'Belegliste Träger'!J477,"")</f>
        <v/>
      </c>
      <c r="I468" s="461" t="str">
        <f>IF(A468&lt;&gt;"",'Belegliste Träger'!K477,"")</f>
        <v/>
      </c>
      <c r="J468" s="414" t="str">
        <f>IF('Belegliste Träger'!M477="","",'Belegliste Träger'!M477)</f>
        <v/>
      </c>
      <c r="K468" s="414" t="str">
        <f>IF(A468&lt;&gt;"",IF('Belegliste Träger'!N477="ja",1,0),"")</f>
        <v/>
      </c>
      <c r="L468" s="414" t="str">
        <f>IF('Belegliste Träger'!O477="","",'Belegliste Träger'!O477)</f>
        <v/>
      </c>
    </row>
    <row r="469" spans="1:12" x14ac:dyDescent="0.25">
      <c r="A469" s="412" t="str">
        <f>'Belegliste Träger'!B478</f>
        <v/>
      </c>
      <c r="B469" s="414" t="str">
        <f>IF(A469&lt;&gt;"",'Belegliste Träger'!D478,"")</f>
        <v/>
      </c>
      <c r="C469" s="414" t="str">
        <f>IF(A469&lt;&gt;"",'Belegliste Träger'!E478,"")</f>
        <v/>
      </c>
      <c r="D469" s="459" t="str">
        <f>IF(A469&lt;&gt;"",'Belegliste Träger'!F478,"")</f>
        <v/>
      </c>
      <c r="E469" s="459" t="str">
        <f>IF(A469&lt;&gt;"",'Belegliste Träger'!G478,"")</f>
        <v/>
      </c>
      <c r="F469" s="414" t="str">
        <f>IF(A469&lt;&gt;"",'Belegliste Träger'!H478,"")</f>
        <v/>
      </c>
      <c r="G469" s="414" t="str">
        <f>IF(A469&lt;&gt;"",'Belegliste Träger'!I478,"")</f>
        <v/>
      </c>
      <c r="H469" s="461" t="str">
        <f>IF(A469&lt;&gt;"",'Belegliste Träger'!J478,"")</f>
        <v/>
      </c>
      <c r="I469" s="461" t="str">
        <f>IF(A469&lt;&gt;"",'Belegliste Träger'!K478,"")</f>
        <v/>
      </c>
      <c r="J469" s="414" t="str">
        <f>IF('Belegliste Träger'!M478="","",'Belegliste Träger'!M478)</f>
        <v/>
      </c>
      <c r="K469" s="414" t="str">
        <f>IF(A469&lt;&gt;"",IF('Belegliste Träger'!N478="ja",1,0),"")</f>
        <v/>
      </c>
      <c r="L469" s="414" t="str">
        <f>IF('Belegliste Träger'!O478="","",'Belegliste Träger'!O478)</f>
        <v/>
      </c>
    </row>
    <row r="470" spans="1:12" x14ac:dyDescent="0.25">
      <c r="A470" s="412" t="str">
        <f>'Belegliste Träger'!B479</f>
        <v/>
      </c>
      <c r="B470" s="414" t="str">
        <f>IF(A470&lt;&gt;"",'Belegliste Träger'!D479,"")</f>
        <v/>
      </c>
      <c r="C470" s="414" t="str">
        <f>IF(A470&lt;&gt;"",'Belegliste Träger'!E479,"")</f>
        <v/>
      </c>
      <c r="D470" s="459" t="str">
        <f>IF(A470&lt;&gt;"",'Belegliste Träger'!F479,"")</f>
        <v/>
      </c>
      <c r="E470" s="459" t="str">
        <f>IF(A470&lt;&gt;"",'Belegliste Träger'!G479,"")</f>
        <v/>
      </c>
      <c r="F470" s="414" t="str">
        <f>IF(A470&lt;&gt;"",'Belegliste Träger'!H479,"")</f>
        <v/>
      </c>
      <c r="G470" s="414" t="str">
        <f>IF(A470&lt;&gt;"",'Belegliste Träger'!I479,"")</f>
        <v/>
      </c>
      <c r="H470" s="461" t="str">
        <f>IF(A470&lt;&gt;"",'Belegliste Träger'!J479,"")</f>
        <v/>
      </c>
      <c r="I470" s="461" t="str">
        <f>IF(A470&lt;&gt;"",'Belegliste Träger'!K479,"")</f>
        <v/>
      </c>
      <c r="J470" s="414" t="str">
        <f>IF('Belegliste Träger'!M479="","",'Belegliste Träger'!M479)</f>
        <v/>
      </c>
      <c r="K470" s="414" t="str">
        <f>IF(A470&lt;&gt;"",IF('Belegliste Träger'!N479="ja",1,0),"")</f>
        <v/>
      </c>
      <c r="L470" s="414" t="str">
        <f>IF('Belegliste Träger'!O479="","",'Belegliste Träger'!O479)</f>
        <v/>
      </c>
    </row>
    <row r="471" spans="1:12" x14ac:dyDescent="0.25">
      <c r="A471" s="412" t="str">
        <f>'Belegliste Träger'!B480</f>
        <v/>
      </c>
      <c r="B471" s="414" t="str">
        <f>IF(A471&lt;&gt;"",'Belegliste Träger'!D480,"")</f>
        <v/>
      </c>
      <c r="C471" s="414" t="str">
        <f>IF(A471&lt;&gt;"",'Belegliste Träger'!E480,"")</f>
        <v/>
      </c>
      <c r="D471" s="459" t="str">
        <f>IF(A471&lt;&gt;"",'Belegliste Träger'!F480,"")</f>
        <v/>
      </c>
      <c r="E471" s="459" t="str">
        <f>IF(A471&lt;&gt;"",'Belegliste Träger'!G480,"")</f>
        <v/>
      </c>
      <c r="F471" s="414" t="str">
        <f>IF(A471&lt;&gt;"",'Belegliste Träger'!H480,"")</f>
        <v/>
      </c>
      <c r="G471" s="414" t="str">
        <f>IF(A471&lt;&gt;"",'Belegliste Träger'!I480,"")</f>
        <v/>
      </c>
      <c r="H471" s="461" t="str">
        <f>IF(A471&lt;&gt;"",'Belegliste Träger'!J480,"")</f>
        <v/>
      </c>
      <c r="I471" s="461" t="str">
        <f>IF(A471&lt;&gt;"",'Belegliste Träger'!K480,"")</f>
        <v/>
      </c>
      <c r="J471" s="414" t="str">
        <f>IF('Belegliste Träger'!M480="","",'Belegliste Träger'!M480)</f>
        <v/>
      </c>
      <c r="K471" s="414" t="str">
        <f>IF(A471&lt;&gt;"",IF('Belegliste Träger'!N480="ja",1,0),"")</f>
        <v/>
      </c>
      <c r="L471" s="414" t="str">
        <f>IF('Belegliste Träger'!O480="","",'Belegliste Träger'!O480)</f>
        <v/>
      </c>
    </row>
    <row r="472" spans="1:12" x14ac:dyDescent="0.25">
      <c r="A472" s="412" t="str">
        <f>'Belegliste Träger'!B481</f>
        <v/>
      </c>
      <c r="B472" s="414" t="str">
        <f>IF(A472&lt;&gt;"",'Belegliste Träger'!D481,"")</f>
        <v/>
      </c>
      <c r="C472" s="414" t="str">
        <f>IF(A472&lt;&gt;"",'Belegliste Träger'!E481,"")</f>
        <v/>
      </c>
      <c r="D472" s="459" t="str">
        <f>IF(A472&lt;&gt;"",'Belegliste Träger'!F481,"")</f>
        <v/>
      </c>
      <c r="E472" s="459" t="str">
        <f>IF(A472&lt;&gt;"",'Belegliste Träger'!G481,"")</f>
        <v/>
      </c>
      <c r="F472" s="414" t="str">
        <f>IF(A472&lt;&gt;"",'Belegliste Träger'!H481,"")</f>
        <v/>
      </c>
      <c r="G472" s="414" t="str">
        <f>IF(A472&lt;&gt;"",'Belegliste Träger'!I481,"")</f>
        <v/>
      </c>
      <c r="H472" s="461" t="str">
        <f>IF(A472&lt;&gt;"",'Belegliste Träger'!J481,"")</f>
        <v/>
      </c>
      <c r="I472" s="461" t="str">
        <f>IF(A472&lt;&gt;"",'Belegliste Träger'!K481,"")</f>
        <v/>
      </c>
      <c r="J472" s="414" t="str">
        <f>IF('Belegliste Träger'!M481="","",'Belegliste Träger'!M481)</f>
        <v/>
      </c>
      <c r="K472" s="414" t="str">
        <f>IF(A472&lt;&gt;"",IF('Belegliste Träger'!N481="ja",1,0),"")</f>
        <v/>
      </c>
      <c r="L472" s="414" t="str">
        <f>IF('Belegliste Träger'!O481="","",'Belegliste Träger'!O481)</f>
        <v/>
      </c>
    </row>
    <row r="473" spans="1:12" x14ac:dyDescent="0.25">
      <c r="A473" s="412" t="str">
        <f>'Belegliste Träger'!B482</f>
        <v/>
      </c>
      <c r="B473" s="414" t="str">
        <f>IF(A473&lt;&gt;"",'Belegliste Träger'!D482,"")</f>
        <v/>
      </c>
      <c r="C473" s="414" t="str">
        <f>IF(A473&lt;&gt;"",'Belegliste Träger'!E482,"")</f>
        <v/>
      </c>
      <c r="D473" s="459" t="str">
        <f>IF(A473&lt;&gt;"",'Belegliste Träger'!F482,"")</f>
        <v/>
      </c>
      <c r="E473" s="459" t="str">
        <f>IF(A473&lt;&gt;"",'Belegliste Träger'!G482,"")</f>
        <v/>
      </c>
      <c r="F473" s="414" t="str">
        <f>IF(A473&lt;&gt;"",'Belegliste Träger'!H482,"")</f>
        <v/>
      </c>
      <c r="G473" s="414" t="str">
        <f>IF(A473&lt;&gt;"",'Belegliste Träger'!I482,"")</f>
        <v/>
      </c>
      <c r="H473" s="461" t="str">
        <f>IF(A473&lt;&gt;"",'Belegliste Träger'!J482,"")</f>
        <v/>
      </c>
      <c r="I473" s="461" t="str">
        <f>IF(A473&lt;&gt;"",'Belegliste Träger'!K482,"")</f>
        <v/>
      </c>
      <c r="J473" s="414" t="str">
        <f>IF('Belegliste Träger'!M482="","",'Belegliste Träger'!M482)</f>
        <v/>
      </c>
      <c r="K473" s="414" t="str">
        <f>IF(A473&lt;&gt;"",IF('Belegliste Träger'!N482="ja",1,0),"")</f>
        <v/>
      </c>
      <c r="L473" s="414" t="str">
        <f>IF('Belegliste Träger'!O482="","",'Belegliste Träger'!O482)</f>
        <v/>
      </c>
    </row>
    <row r="474" spans="1:12" x14ac:dyDescent="0.25">
      <c r="A474" s="412" t="str">
        <f>'Belegliste Träger'!B483</f>
        <v/>
      </c>
      <c r="B474" s="414" t="str">
        <f>IF(A474&lt;&gt;"",'Belegliste Träger'!D483,"")</f>
        <v/>
      </c>
      <c r="C474" s="414" t="str">
        <f>IF(A474&lt;&gt;"",'Belegliste Träger'!E483,"")</f>
        <v/>
      </c>
      <c r="D474" s="459" t="str">
        <f>IF(A474&lt;&gt;"",'Belegliste Träger'!F483,"")</f>
        <v/>
      </c>
      <c r="E474" s="459" t="str">
        <f>IF(A474&lt;&gt;"",'Belegliste Träger'!G483,"")</f>
        <v/>
      </c>
      <c r="F474" s="414" t="str">
        <f>IF(A474&lt;&gt;"",'Belegliste Träger'!H483,"")</f>
        <v/>
      </c>
      <c r="G474" s="414" t="str">
        <f>IF(A474&lt;&gt;"",'Belegliste Träger'!I483,"")</f>
        <v/>
      </c>
      <c r="H474" s="461" t="str">
        <f>IF(A474&lt;&gt;"",'Belegliste Träger'!J483,"")</f>
        <v/>
      </c>
      <c r="I474" s="461" t="str">
        <f>IF(A474&lt;&gt;"",'Belegliste Träger'!K483,"")</f>
        <v/>
      </c>
      <c r="J474" s="414" t="str">
        <f>IF('Belegliste Träger'!M483="","",'Belegliste Träger'!M483)</f>
        <v/>
      </c>
      <c r="K474" s="414" t="str">
        <f>IF(A474&lt;&gt;"",IF('Belegliste Träger'!N483="ja",1,0),"")</f>
        <v/>
      </c>
      <c r="L474" s="414" t="str">
        <f>IF('Belegliste Träger'!O483="","",'Belegliste Träger'!O483)</f>
        <v/>
      </c>
    </row>
    <row r="475" spans="1:12" x14ac:dyDescent="0.25">
      <c r="A475" s="412" t="str">
        <f>'Belegliste Träger'!B484</f>
        <v/>
      </c>
      <c r="B475" s="414" t="str">
        <f>IF(A475&lt;&gt;"",'Belegliste Träger'!D484,"")</f>
        <v/>
      </c>
      <c r="C475" s="414" t="str">
        <f>IF(A475&lt;&gt;"",'Belegliste Träger'!E484,"")</f>
        <v/>
      </c>
      <c r="D475" s="459" t="str">
        <f>IF(A475&lt;&gt;"",'Belegliste Träger'!F484,"")</f>
        <v/>
      </c>
      <c r="E475" s="459" t="str">
        <f>IF(A475&lt;&gt;"",'Belegliste Träger'!G484,"")</f>
        <v/>
      </c>
      <c r="F475" s="414" t="str">
        <f>IF(A475&lt;&gt;"",'Belegliste Träger'!H484,"")</f>
        <v/>
      </c>
      <c r="G475" s="414" t="str">
        <f>IF(A475&lt;&gt;"",'Belegliste Träger'!I484,"")</f>
        <v/>
      </c>
      <c r="H475" s="461" t="str">
        <f>IF(A475&lt;&gt;"",'Belegliste Träger'!J484,"")</f>
        <v/>
      </c>
      <c r="I475" s="461" t="str">
        <f>IF(A475&lt;&gt;"",'Belegliste Träger'!K484,"")</f>
        <v/>
      </c>
      <c r="J475" s="414" t="str">
        <f>IF('Belegliste Träger'!M484="","",'Belegliste Träger'!M484)</f>
        <v/>
      </c>
      <c r="K475" s="414" t="str">
        <f>IF(A475&lt;&gt;"",IF('Belegliste Träger'!N484="ja",1,0),"")</f>
        <v/>
      </c>
      <c r="L475" s="414" t="str">
        <f>IF('Belegliste Träger'!O484="","",'Belegliste Träger'!O484)</f>
        <v/>
      </c>
    </row>
    <row r="476" spans="1:12" x14ac:dyDescent="0.25">
      <c r="A476" s="412" t="str">
        <f>'Belegliste Träger'!B485</f>
        <v/>
      </c>
      <c r="B476" s="414" t="str">
        <f>IF(A476&lt;&gt;"",'Belegliste Träger'!D485,"")</f>
        <v/>
      </c>
      <c r="C476" s="414" t="str">
        <f>IF(A476&lt;&gt;"",'Belegliste Träger'!E485,"")</f>
        <v/>
      </c>
      <c r="D476" s="459" t="str">
        <f>IF(A476&lt;&gt;"",'Belegliste Träger'!F485,"")</f>
        <v/>
      </c>
      <c r="E476" s="459" t="str">
        <f>IF(A476&lt;&gt;"",'Belegliste Träger'!G485,"")</f>
        <v/>
      </c>
      <c r="F476" s="414" t="str">
        <f>IF(A476&lt;&gt;"",'Belegliste Träger'!H485,"")</f>
        <v/>
      </c>
      <c r="G476" s="414" t="str">
        <f>IF(A476&lt;&gt;"",'Belegliste Träger'!I485,"")</f>
        <v/>
      </c>
      <c r="H476" s="461" t="str">
        <f>IF(A476&lt;&gt;"",'Belegliste Träger'!J485,"")</f>
        <v/>
      </c>
      <c r="I476" s="461" t="str">
        <f>IF(A476&lt;&gt;"",'Belegliste Träger'!K485,"")</f>
        <v/>
      </c>
      <c r="J476" s="414" t="str">
        <f>IF('Belegliste Träger'!M485="","",'Belegliste Träger'!M485)</f>
        <v/>
      </c>
      <c r="K476" s="414" t="str">
        <f>IF(A476&lt;&gt;"",IF('Belegliste Träger'!N485="ja",1,0),"")</f>
        <v/>
      </c>
      <c r="L476" s="414" t="str">
        <f>IF('Belegliste Träger'!O485="","",'Belegliste Träger'!O485)</f>
        <v/>
      </c>
    </row>
    <row r="477" spans="1:12" x14ac:dyDescent="0.25">
      <c r="A477" s="412" t="str">
        <f>'Belegliste Träger'!B486</f>
        <v/>
      </c>
      <c r="B477" s="414" t="str">
        <f>IF(A477&lt;&gt;"",'Belegliste Träger'!D486,"")</f>
        <v/>
      </c>
      <c r="C477" s="414" t="str">
        <f>IF(A477&lt;&gt;"",'Belegliste Träger'!E486,"")</f>
        <v/>
      </c>
      <c r="D477" s="459" t="str">
        <f>IF(A477&lt;&gt;"",'Belegliste Träger'!F486,"")</f>
        <v/>
      </c>
      <c r="E477" s="459" t="str">
        <f>IF(A477&lt;&gt;"",'Belegliste Träger'!G486,"")</f>
        <v/>
      </c>
      <c r="F477" s="414" t="str">
        <f>IF(A477&lt;&gt;"",'Belegliste Träger'!H486,"")</f>
        <v/>
      </c>
      <c r="G477" s="414" t="str">
        <f>IF(A477&lt;&gt;"",'Belegliste Träger'!I486,"")</f>
        <v/>
      </c>
      <c r="H477" s="461" t="str">
        <f>IF(A477&lt;&gt;"",'Belegliste Träger'!J486,"")</f>
        <v/>
      </c>
      <c r="I477" s="461" t="str">
        <f>IF(A477&lt;&gt;"",'Belegliste Träger'!K486,"")</f>
        <v/>
      </c>
      <c r="J477" s="414" t="str">
        <f>IF('Belegliste Träger'!M486="","",'Belegliste Träger'!M486)</f>
        <v/>
      </c>
      <c r="K477" s="414" t="str">
        <f>IF(A477&lt;&gt;"",IF('Belegliste Träger'!N486="ja",1,0),"")</f>
        <v/>
      </c>
      <c r="L477" s="414" t="str">
        <f>IF('Belegliste Träger'!O486="","",'Belegliste Träger'!O486)</f>
        <v/>
      </c>
    </row>
    <row r="478" spans="1:12" x14ac:dyDescent="0.25">
      <c r="A478" s="412" t="str">
        <f>'Belegliste Träger'!B487</f>
        <v/>
      </c>
      <c r="B478" s="414" t="str">
        <f>IF(A478&lt;&gt;"",'Belegliste Träger'!D487,"")</f>
        <v/>
      </c>
      <c r="C478" s="414" t="str">
        <f>IF(A478&lt;&gt;"",'Belegliste Träger'!E487,"")</f>
        <v/>
      </c>
      <c r="D478" s="459" t="str">
        <f>IF(A478&lt;&gt;"",'Belegliste Träger'!F487,"")</f>
        <v/>
      </c>
      <c r="E478" s="459" t="str">
        <f>IF(A478&lt;&gt;"",'Belegliste Träger'!G487,"")</f>
        <v/>
      </c>
      <c r="F478" s="414" t="str">
        <f>IF(A478&lt;&gt;"",'Belegliste Träger'!H487,"")</f>
        <v/>
      </c>
      <c r="G478" s="414" t="str">
        <f>IF(A478&lt;&gt;"",'Belegliste Träger'!I487,"")</f>
        <v/>
      </c>
      <c r="H478" s="461" t="str">
        <f>IF(A478&lt;&gt;"",'Belegliste Träger'!J487,"")</f>
        <v/>
      </c>
      <c r="I478" s="461" t="str">
        <f>IF(A478&lt;&gt;"",'Belegliste Träger'!K487,"")</f>
        <v/>
      </c>
      <c r="J478" s="414" t="str">
        <f>IF('Belegliste Träger'!M487="","",'Belegliste Träger'!M487)</f>
        <v/>
      </c>
      <c r="K478" s="414" t="str">
        <f>IF(A478&lt;&gt;"",IF('Belegliste Träger'!N487="ja",1,0),"")</f>
        <v/>
      </c>
      <c r="L478" s="414" t="str">
        <f>IF('Belegliste Träger'!O487="","",'Belegliste Träger'!O487)</f>
        <v/>
      </c>
    </row>
    <row r="479" spans="1:12" x14ac:dyDescent="0.25">
      <c r="A479" s="412" t="str">
        <f>'Belegliste Träger'!B488</f>
        <v/>
      </c>
      <c r="B479" s="414" t="str">
        <f>IF(A479&lt;&gt;"",'Belegliste Träger'!D488,"")</f>
        <v/>
      </c>
      <c r="C479" s="414" t="str">
        <f>IF(A479&lt;&gt;"",'Belegliste Träger'!E488,"")</f>
        <v/>
      </c>
      <c r="D479" s="459" t="str">
        <f>IF(A479&lt;&gt;"",'Belegliste Träger'!F488,"")</f>
        <v/>
      </c>
      <c r="E479" s="459" t="str">
        <f>IF(A479&lt;&gt;"",'Belegliste Träger'!G488,"")</f>
        <v/>
      </c>
      <c r="F479" s="414" t="str">
        <f>IF(A479&lt;&gt;"",'Belegliste Träger'!H488,"")</f>
        <v/>
      </c>
      <c r="G479" s="414" t="str">
        <f>IF(A479&lt;&gt;"",'Belegliste Träger'!I488,"")</f>
        <v/>
      </c>
      <c r="H479" s="461" t="str">
        <f>IF(A479&lt;&gt;"",'Belegliste Träger'!J488,"")</f>
        <v/>
      </c>
      <c r="I479" s="461" t="str">
        <f>IF(A479&lt;&gt;"",'Belegliste Träger'!K488,"")</f>
        <v/>
      </c>
      <c r="J479" s="414" t="str">
        <f>IF('Belegliste Träger'!M488="","",'Belegliste Träger'!M488)</f>
        <v/>
      </c>
      <c r="K479" s="414" t="str">
        <f>IF(A479&lt;&gt;"",IF('Belegliste Träger'!N488="ja",1,0),"")</f>
        <v/>
      </c>
      <c r="L479" s="414" t="str">
        <f>IF('Belegliste Träger'!O488="","",'Belegliste Träger'!O488)</f>
        <v/>
      </c>
    </row>
    <row r="480" spans="1:12" x14ac:dyDescent="0.25">
      <c r="A480" s="412" t="str">
        <f>'Belegliste Träger'!B489</f>
        <v/>
      </c>
      <c r="B480" s="414" t="str">
        <f>IF(A480&lt;&gt;"",'Belegliste Träger'!D489,"")</f>
        <v/>
      </c>
      <c r="C480" s="414" t="str">
        <f>IF(A480&lt;&gt;"",'Belegliste Träger'!E489,"")</f>
        <v/>
      </c>
      <c r="D480" s="459" t="str">
        <f>IF(A480&lt;&gt;"",'Belegliste Träger'!F489,"")</f>
        <v/>
      </c>
      <c r="E480" s="459" t="str">
        <f>IF(A480&lt;&gt;"",'Belegliste Träger'!G489,"")</f>
        <v/>
      </c>
      <c r="F480" s="414" t="str">
        <f>IF(A480&lt;&gt;"",'Belegliste Träger'!H489,"")</f>
        <v/>
      </c>
      <c r="G480" s="414" t="str">
        <f>IF(A480&lt;&gt;"",'Belegliste Träger'!I489,"")</f>
        <v/>
      </c>
      <c r="H480" s="461" t="str">
        <f>IF(A480&lt;&gt;"",'Belegliste Träger'!J489,"")</f>
        <v/>
      </c>
      <c r="I480" s="461" t="str">
        <f>IF(A480&lt;&gt;"",'Belegliste Träger'!K489,"")</f>
        <v/>
      </c>
      <c r="J480" s="414" t="str">
        <f>IF('Belegliste Träger'!M489="","",'Belegliste Träger'!M489)</f>
        <v/>
      </c>
      <c r="K480" s="414" t="str">
        <f>IF(A480&lt;&gt;"",IF('Belegliste Träger'!N489="ja",1,0),"")</f>
        <v/>
      </c>
      <c r="L480" s="414" t="str">
        <f>IF('Belegliste Träger'!O489="","",'Belegliste Träger'!O489)</f>
        <v/>
      </c>
    </row>
    <row r="481" spans="1:12" x14ac:dyDescent="0.25">
      <c r="A481" s="412" t="str">
        <f>'Belegliste Träger'!B490</f>
        <v/>
      </c>
      <c r="B481" s="414" t="str">
        <f>IF(A481&lt;&gt;"",'Belegliste Träger'!D490,"")</f>
        <v/>
      </c>
      <c r="C481" s="414" t="str">
        <f>IF(A481&lt;&gt;"",'Belegliste Träger'!E490,"")</f>
        <v/>
      </c>
      <c r="D481" s="459" t="str">
        <f>IF(A481&lt;&gt;"",'Belegliste Träger'!F490,"")</f>
        <v/>
      </c>
      <c r="E481" s="459" t="str">
        <f>IF(A481&lt;&gt;"",'Belegliste Träger'!G490,"")</f>
        <v/>
      </c>
      <c r="F481" s="414" t="str">
        <f>IF(A481&lt;&gt;"",'Belegliste Träger'!H490,"")</f>
        <v/>
      </c>
      <c r="G481" s="414" t="str">
        <f>IF(A481&lt;&gt;"",'Belegliste Träger'!I490,"")</f>
        <v/>
      </c>
      <c r="H481" s="461" t="str">
        <f>IF(A481&lt;&gt;"",'Belegliste Träger'!J490,"")</f>
        <v/>
      </c>
      <c r="I481" s="461" t="str">
        <f>IF(A481&lt;&gt;"",'Belegliste Träger'!K490,"")</f>
        <v/>
      </c>
      <c r="J481" s="414" t="str">
        <f>IF('Belegliste Träger'!M490="","",'Belegliste Träger'!M490)</f>
        <v/>
      </c>
      <c r="K481" s="414" t="str">
        <f>IF(A481&lt;&gt;"",IF('Belegliste Träger'!N490="ja",1,0),"")</f>
        <v/>
      </c>
      <c r="L481" s="414" t="str">
        <f>IF('Belegliste Träger'!O490="","",'Belegliste Träger'!O490)</f>
        <v/>
      </c>
    </row>
    <row r="482" spans="1:12" x14ac:dyDescent="0.25">
      <c r="A482" s="412" t="str">
        <f>'Belegliste Träger'!B491</f>
        <v/>
      </c>
      <c r="B482" s="414" t="str">
        <f>IF(A482&lt;&gt;"",'Belegliste Träger'!D491,"")</f>
        <v/>
      </c>
      <c r="C482" s="414" t="str">
        <f>IF(A482&lt;&gt;"",'Belegliste Träger'!E491,"")</f>
        <v/>
      </c>
      <c r="D482" s="459" t="str">
        <f>IF(A482&lt;&gt;"",'Belegliste Träger'!F491,"")</f>
        <v/>
      </c>
      <c r="E482" s="459" t="str">
        <f>IF(A482&lt;&gt;"",'Belegliste Träger'!G491,"")</f>
        <v/>
      </c>
      <c r="F482" s="414" t="str">
        <f>IF(A482&lt;&gt;"",'Belegliste Träger'!H491,"")</f>
        <v/>
      </c>
      <c r="G482" s="414" t="str">
        <f>IF(A482&lt;&gt;"",'Belegliste Träger'!I491,"")</f>
        <v/>
      </c>
      <c r="H482" s="461" t="str">
        <f>IF(A482&lt;&gt;"",'Belegliste Träger'!J491,"")</f>
        <v/>
      </c>
      <c r="I482" s="461" t="str">
        <f>IF(A482&lt;&gt;"",'Belegliste Träger'!K491,"")</f>
        <v/>
      </c>
      <c r="J482" s="414" t="str">
        <f>IF('Belegliste Träger'!M491="","",'Belegliste Träger'!M491)</f>
        <v/>
      </c>
      <c r="K482" s="414" t="str">
        <f>IF(A482&lt;&gt;"",IF('Belegliste Träger'!N491="ja",1,0),"")</f>
        <v/>
      </c>
      <c r="L482" s="414" t="str">
        <f>IF('Belegliste Träger'!O491="","",'Belegliste Träger'!O491)</f>
        <v/>
      </c>
    </row>
    <row r="483" spans="1:12" x14ac:dyDescent="0.25">
      <c r="A483" s="412" t="str">
        <f>'Belegliste Träger'!B492</f>
        <v/>
      </c>
      <c r="B483" s="414" t="str">
        <f>IF(A483&lt;&gt;"",'Belegliste Träger'!D492,"")</f>
        <v/>
      </c>
      <c r="C483" s="414" t="str">
        <f>IF(A483&lt;&gt;"",'Belegliste Träger'!E492,"")</f>
        <v/>
      </c>
      <c r="D483" s="459" t="str">
        <f>IF(A483&lt;&gt;"",'Belegliste Träger'!F492,"")</f>
        <v/>
      </c>
      <c r="E483" s="459" t="str">
        <f>IF(A483&lt;&gt;"",'Belegliste Träger'!G492,"")</f>
        <v/>
      </c>
      <c r="F483" s="414" t="str">
        <f>IF(A483&lt;&gt;"",'Belegliste Träger'!H492,"")</f>
        <v/>
      </c>
      <c r="G483" s="414" t="str">
        <f>IF(A483&lt;&gt;"",'Belegliste Träger'!I492,"")</f>
        <v/>
      </c>
      <c r="H483" s="461" t="str">
        <f>IF(A483&lt;&gt;"",'Belegliste Träger'!J492,"")</f>
        <v/>
      </c>
      <c r="I483" s="461" t="str">
        <f>IF(A483&lt;&gt;"",'Belegliste Träger'!K492,"")</f>
        <v/>
      </c>
      <c r="J483" s="414" t="str">
        <f>IF('Belegliste Träger'!M492="","",'Belegliste Träger'!M492)</f>
        <v/>
      </c>
      <c r="K483" s="414" t="str">
        <f>IF(A483&lt;&gt;"",IF('Belegliste Träger'!N492="ja",1,0),"")</f>
        <v/>
      </c>
      <c r="L483" s="414" t="str">
        <f>IF('Belegliste Träger'!O492="","",'Belegliste Träger'!O492)</f>
        <v/>
      </c>
    </row>
    <row r="484" spans="1:12" x14ac:dyDescent="0.25">
      <c r="A484" s="412" t="str">
        <f>'Belegliste Träger'!B493</f>
        <v/>
      </c>
      <c r="B484" s="414" t="str">
        <f>IF(A484&lt;&gt;"",'Belegliste Träger'!D493,"")</f>
        <v/>
      </c>
      <c r="C484" s="414" t="str">
        <f>IF(A484&lt;&gt;"",'Belegliste Träger'!E493,"")</f>
        <v/>
      </c>
      <c r="D484" s="459" t="str">
        <f>IF(A484&lt;&gt;"",'Belegliste Träger'!F493,"")</f>
        <v/>
      </c>
      <c r="E484" s="459" t="str">
        <f>IF(A484&lt;&gt;"",'Belegliste Träger'!G493,"")</f>
        <v/>
      </c>
      <c r="F484" s="414" t="str">
        <f>IF(A484&lt;&gt;"",'Belegliste Träger'!H493,"")</f>
        <v/>
      </c>
      <c r="G484" s="414" t="str">
        <f>IF(A484&lt;&gt;"",'Belegliste Träger'!I493,"")</f>
        <v/>
      </c>
      <c r="H484" s="461" t="str">
        <f>IF(A484&lt;&gt;"",'Belegliste Träger'!J493,"")</f>
        <v/>
      </c>
      <c r="I484" s="461" t="str">
        <f>IF(A484&lt;&gt;"",'Belegliste Träger'!K493,"")</f>
        <v/>
      </c>
      <c r="J484" s="414" t="str">
        <f>IF('Belegliste Träger'!M493="","",'Belegliste Träger'!M493)</f>
        <v/>
      </c>
      <c r="K484" s="414" t="str">
        <f>IF(A484&lt;&gt;"",IF('Belegliste Träger'!N493="ja",1,0),"")</f>
        <v/>
      </c>
      <c r="L484" s="414" t="str">
        <f>IF('Belegliste Träger'!O493="","",'Belegliste Träger'!O493)</f>
        <v/>
      </c>
    </row>
    <row r="485" spans="1:12" x14ac:dyDescent="0.25">
      <c r="A485" s="412" t="str">
        <f>'Belegliste Träger'!B494</f>
        <v/>
      </c>
      <c r="B485" s="414" t="str">
        <f>IF(A485&lt;&gt;"",'Belegliste Träger'!D494,"")</f>
        <v/>
      </c>
      <c r="C485" s="414" t="str">
        <f>IF(A485&lt;&gt;"",'Belegliste Träger'!E494,"")</f>
        <v/>
      </c>
      <c r="D485" s="459" t="str">
        <f>IF(A485&lt;&gt;"",'Belegliste Träger'!F494,"")</f>
        <v/>
      </c>
      <c r="E485" s="459" t="str">
        <f>IF(A485&lt;&gt;"",'Belegliste Träger'!G494,"")</f>
        <v/>
      </c>
      <c r="F485" s="414" t="str">
        <f>IF(A485&lt;&gt;"",'Belegliste Träger'!H494,"")</f>
        <v/>
      </c>
      <c r="G485" s="414" t="str">
        <f>IF(A485&lt;&gt;"",'Belegliste Träger'!I494,"")</f>
        <v/>
      </c>
      <c r="H485" s="461" t="str">
        <f>IF(A485&lt;&gt;"",'Belegliste Träger'!J494,"")</f>
        <v/>
      </c>
      <c r="I485" s="461" t="str">
        <f>IF(A485&lt;&gt;"",'Belegliste Träger'!K494,"")</f>
        <v/>
      </c>
      <c r="J485" s="414" t="str">
        <f>IF('Belegliste Träger'!M494="","",'Belegliste Träger'!M494)</f>
        <v/>
      </c>
      <c r="K485" s="414" t="str">
        <f>IF(A485&lt;&gt;"",IF('Belegliste Träger'!N494="ja",1,0),"")</f>
        <v/>
      </c>
      <c r="L485" s="414" t="str">
        <f>IF('Belegliste Träger'!O494="","",'Belegliste Träger'!O494)</f>
        <v/>
      </c>
    </row>
    <row r="486" spans="1:12" x14ac:dyDescent="0.25">
      <c r="A486" s="412" t="str">
        <f>'Belegliste Träger'!B495</f>
        <v/>
      </c>
      <c r="B486" s="414" t="str">
        <f>IF(A486&lt;&gt;"",'Belegliste Träger'!D495,"")</f>
        <v/>
      </c>
      <c r="C486" s="414" t="str">
        <f>IF(A486&lt;&gt;"",'Belegliste Träger'!E495,"")</f>
        <v/>
      </c>
      <c r="D486" s="459" t="str">
        <f>IF(A486&lt;&gt;"",'Belegliste Träger'!F495,"")</f>
        <v/>
      </c>
      <c r="E486" s="459" t="str">
        <f>IF(A486&lt;&gt;"",'Belegliste Träger'!G495,"")</f>
        <v/>
      </c>
      <c r="F486" s="414" t="str">
        <f>IF(A486&lt;&gt;"",'Belegliste Träger'!H495,"")</f>
        <v/>
      </c>
      <c r="G486" s="414" t="str">
        <f>IF(A486&lt;&gt;"",'Belegliste Träger'!I495,"")</f>
        <v/>
      </c>
      <c r="H486" s="461" t="str">
        <f>IF(A486&lt;&gt;"",'Belegliste Träger'!J495,"")</f>
        <v/>
      </c>
      <c r="I486" s="461" t="str">
        <f>IF(A486&lt;&gt;"",'Belegliste Träger'!K495,"")</f>
        <v/>
      </c>
      <c r="J486" s="414" t="str">
        <f>IF('Belegliste Träger'!M495="","",'Belegliste Träger'!M495)</f>
        <v/>
      </c>
      <c r="K486" s="414" t="str">
        <f>IF(A486&lt;&gt;"",IF('Belegliste Träger'!N495="ja",1,0),"")</f>
        <v/>
      </c>
      <c r="L486" s="414" t="str">
        <f>IF('Belegliste Träger'!O495="","",'Belegliste Träger'!O495)</f>
        <v/>
      </c>
    </row>
    <row r="487" spans="1:12" x14ac:dyDescent="0.25">
      <c r="A487" s="412" t="str">
        <f>'Belegliste Träger'!B496</f>
        <v/>
      </c>
      <c r="B487" s="414" t="str">
        <f>IF(A487&lt;&gt;"",'Belegliste Träger'!D496,"")</f>
        <v/>
      </c>
      <c r="C487" s="414" t="str">
        <f>IF(A487&lt;&gt;"",'Belegliste Träger'!E496,"")</f>
        <v/>
      </c>
      <c r="D487" s="459" t="str">
        <f>IF(A487&lt;&gt;"",'Belegliste Träger'!F496,"")</f>
        <v/>
      </c>
      <c r="E487" s="459" t="str">
        <f>IF(A487&lt;&gt;"",'Belegliste Träger'!G496,"")</f>
        <v/>
      </c>
      <c r="F487" s="414" t="str">
        <f>IF(A487&lt;&gt;"",'Belegliste Träger'!H496,"")</f>
        <v/>
      </c>
      <c r="G487" s="414" t="str">
        <f>IF(A487&lt;&gt;"",'Belegliste Träger'!I496,"")</f>
        <v/>
      </c>
      <c r="H487" s="461" t="str">
        <f>IF(A487&lt;&gt;"",'Belegliste Träger'!J496,"")</f>
        <v/>
      </c>
      <c r="I487" s="461" t="str">
        <f>IF(A487&lt;&gt;"",'Belegliste Träger'!K496,"")</f>
        <v/>
      </c>
      <c r="J487" s="414" t="str">
        <f>IF('Belegliste Träger'!M496="","",'Belegliste Träger'!M496)</f>
        <v/>
      </c>
      <c r="K487" s="414" t="str">
        <f>IF(A487&lt;&gt;"",IF('Belegliste Träger'!N496="ja",1,0),"")</f>
        <v/>
      </c>
      <c r="L487" s="414" t="str">
        <f>IF('Belegliste Träger'!O496="","",'Belegliste Träger'!O496)</f>
        <v/>
      </c>
    </row>
    <row r="488" spans="1:12" x14ac:dyDescent="0.25">
      <c r="A488" s="412" t="str">
        <f>'Belegliste Träger'!B497</f>
        <v/>
      </c>
      <c r="B488" s="414" t="str">
        <f>IF(A488&lt;&gt;"",'Belegliste Träger'!D497,"")</f>
        <v/>
      </c>
      <c r="C488" s="414" t="str">
        <f>IF(A488&lt;&gt;"",'Belegliste Träger'!E497,"")</f>
        <v/>
      </c>
      <c r="D488" s="459" t="str">
        <f>IF(A488&lt;&gt;"",'Belegliste Träger'!F497,"")</f>
        <v/>
      </c>
      <c r="E488" s="459" t="str">
        <f>IF(A488&lt;&gt;"",'Belegliste Träger'!G497,"")</f>
        <v/>
      </c>
      <c r="F488" s="414" t="str">
        <f>IF(A488&lt;&gt;"",'Belegliste Träger'!H497,"")</f>
        <v/>
      </c>
      <c r="G488" s="414" t="str">
        <f>IF(A488&lt;&gt;"",'Belegliste Träger'!I497,"")</f>
        <v/>
      </c>
      <c r="H488" s="461" t="str">
        <f>IF(A488&lt;&gt;"",'Belegliste Träger'!J497,"")</f>
        <v/>
      </c>
      <c r="I488" s="461" t="str">
        <f>IF(A488&lt;&gt;"",'Belegliste Träger'!K497,"")</f>
        <v/>
      </c>
      <c r="J488" s="414" t="str">
        <f>IF('Belegliste Träger'!M497="","",'Belegliste Träger'!M497)</f>
        <v/>
      </c>
      <c r="K488" s="414" t="str">
        <f>IF(A488&lt;&gt;"",IF('Belegliste Träger'!N497="ja",1,0),"")</f>
        <v/>
      </c>
      <c r="L488" s="414" t="str">
        <f>IF('Belegliste Träger'!O497="","",'Belegliste Träger'!O497)</f>
        <v/>
      </c>
    </row>
    <row r="489" spans="1:12" x14ac:dyDescent="0.25">
      <c r="A489" s="412" t="str">
        <f>'Belegliste Träger'!B498</f>
        <v/>
      </c>
      <c r="B489" s="414" t="str">
        <f>IF(A489&lt;&gt;"",'Belegliste Träger'!D498,"")</f>
        <v/>
      </c>
      <c r="C489" s="414" t="str">
        <f>IF(A489&lt;&gt;"",'Belegliste Träger'!E498,"")</f>
        <v/>
      </c>
      <c r="D489" s="459" t="str">
        <f>IF(A489&lt;&gt;"",'Belegliste Träger'!F498,"")</f>
        <v/>
      </c>
      <c r="E489" s="459" t="str">
        <f>IF(A489&lt;&gt;"",'Belegliste Träger'!G498,"")</f>
        <v/>
      </c>
      <c r="F489" s="414" t="str">
        <f>IF(A489&lt;&gt;"",'Belegliste Träger'!H498,"")</f>
        <v/>
      </c>
      <c r="G489" s="414" t="str">
        <f>IF(A489&lt;&gt;"",'Belegliste Träger'!I498,"")</f>
        <v/>
      </c>
      <c r="H489" s="461" t="str">
        <f>IF(A489&lt;&gt;"",'Belegliste Träger'!J498,"")</f>
        <v/>
      </c>
      <c r="I489" s="461" t="str">
        <f>IF(A489&lt;&gt;"",'Belegliste Träger'!K498,"")</f>
        <v/>
      </c>
      <c r="J489" s="414" t="str">
        <f>IF('Belegliste Träger'!M498="","",'Belegliste Träger'!M498)</f>
        <v/>
      </c>
      <c r="K489" s="414" t="str">
        <f>IF(A489&lt;&gt;"",IF('Belegliste Träger'!N498="ja",1,0),"")</f>
        <v/>
      </c>
      <c r="L489" s="414" t="str">
        <f>IF('Belegliste Träger'!O498="","",'Belegliste Träger'!O498)</f>
        <v/>
      </c>
    </row>
    <row r="490" spans="1:12" x14ac:dyDescent="0.25">
      <c r="A490" s="412" t="str">
        <f>'Belegliste Träger'!B499</f>
        <v/>
      </c>
      <c r="B490" s="414" t="str">
        <f>IF(A490&lt;&gt;"",'Belegliste Träger'!D499,"")</f>
        <v/>
      </c>
      <c r="C490" s="414" t="str">
        <f>IF(A490&lt;&gt;"",'Belegliste Träger'!E499,"")</f>
        <v/>
      </c>
      <c r="D490" s="459" t="str">
        <f>IF(A490&lt;&gt;"",'Belegliste Träger'!F499,"")</f>
        <v/>
      </c>
      <c r="E490" s="459" t="str">
        <f>IF(A490&lt;&gt;"",'Belegliste Träger'!G499,"")</f>
        <v/>
      </c>
      <c r="F490" s="414" t="str">
        <f>IF(A490&lt;&gt;"",'Belegliste Träger'!H499,"")</f>
        <v/>
      </c>
      <c r="G490" s="414" t="str">
        <f>IF(A490&lt;&gt;"",'Belegliste Träger'!I499,"")</f>
        <v/>
      </c>
      <c r="H490" s="461" t="str">
        <f>IF(A490&lt;&gt;"",'Belegliste Träger'!J499,"")</f>
        <v/>
      </c>
      <c r="I490" s="461" t="str">
        <f>IF(A490&lt;&gt;"",'Belegliste Träger'!K499,"")</f>
        <v/>
      </c>
      <c r="J490" s="414" t="str">
        <f>IF('Belegliste Träger'!M499="","",'Belegliste Träger'!M499)</f>
        <v/>
      </c>
      <c r="K490" s="414" t="str">
        <f>IF(A490&lt;&gt;"",IF('Belegliste Träger'!N499="ja",1,0),"")</f>
        <v/>
      </c>
      <c r="L490" s="414" t="str">
        <f>IF('Belegliste Träger'!O499="","",'Belegliste Träger'!O499)</f>
        <v/>
      </c>
    </row>
    <row r="491" spans="1:12" x14ac:dyDescent="0.25">
      <c r="A491" s="412" t="str">
        <f>'Belegliste Träger'!B500</f>
        <v/>
      </c>
      <c r="B491" s="414" t="str">
        <f>IF(A491&lt;&gt;"",'Belegliste Träger'!D500,"")</f>
        <v/>
      </c>
      <c r="C491" s="414" t="str">
        <f>IF(A491&lt;&gt;"",'Belegliste Träger'!E500,"")</f>
        <v/>
      </c>
      <c r="D491" s="459" t="str">
        <f>IF(A491&lt;&gt;"",'Belegliste Träger'!F500,"")</f>
        <v/>
      </c>
      <c r="E491" s="459" t="str">
        <f>IF(A491&lt;&gt;"",'Belegliste Träger'!G500,"")</f>
        <v/>
      </c>
      <c r="F491" s="414" t="str">
        <f>IF(A491&lt;&gt;"",'Belegliste Träger'!H500,"")</f>
        <v/>
      </c>
      <c r="G491" s="414" t="str">
        <f>IF(A491&lt;&gt;"",'Belegliste Träger'!I500,"")</f>
        <v/>
      </c>
      <c r="H491" s="461" t="str">
        <f>IF(A491&lt;&gt;"",'Belegliste Träger'!J500,"")</f>
        <v/>
      </c>
      <c r="I491" s="461" t="str">
        <f>IF(A491&lt;&gt;"",'Belegliste Träger'!K500,"")</f>
        <v/>
      </c>
      <c r="J491" s="414" t="str">
        <f>IF('Belegliste Träger'!M500="","",'Belegliste Träger'!M500)</f>
        <v/>
      </c>
      <c r="K491" s="414" t="str">
        <f>IF(A491&lt;&gt;"",IF('Belegliste Träger'!N500="ja",1,0),"")</f>
        <v/>
      </c>
      <c r="L491" s="414" t="str">
        <f>IF('Belegliste Träger'!O500="","",'Belegliste Träger'!O500)</f>
        <v/>
      </c>
    </row>
    <row r="492" spans="1:12" x14ac:dyDescent="0.25">
      <c r="A492" s="412" t="str">
        <f>'Belegliste Träger'!B501</f>
        <v/>
      </c>
      <c r="B492" s="414" t="str">
        <f>IF(A492&lt;&gt;"",'Belegliste Träger'!D501,"")</f>
        <v/>
      </c>
      <c r="C492" s="414" t="str">
        <f>IF(A492&lt;&gt;"",'Belegliste Träger'!E501,"")</f>
        <v/>
      </c>
      <c r="D492" s="459" t="str">
        <f>IF(A492&lt;&gt;"",'Belegliste Träger'!F501,"")</f>
        <v/>
      </c>
      <c r="E492" s="459" t="str">
        <f>IF(A492&lt;&gt;"",'Belegliste Träger'!G501,"")</f>
        <v/>
      </c>
      <c r="F492" s="414" t="str">
        <f>IF(A492&lt;&gt;"",'Belegliste Träger'!H501,"")</f>
        <v/>
      </c>
      <c r="G492" s="414" t="str">
        <f>IF(A492&lt;&gt;"",'Belegliste Träger'!I501,"")</f>
        <v/>
      </c>
      <c r="H492" s="461" t="str">
        <f>IF(A492&lt;&gt;"",'Belegliste Träger'!J501,"")</f>
        <v/>
      </c>
      <c r="I492" s="461" t="str">
        <f>IF(A492&lt;&gt;"",'Belegliste Träger'!K501,"")</f>
        <v/>
      </c>
      <c r="J492" s="414" t="str">
        <f>IF('Belegliste Träger'!M501="","",'Belegliste Träger'!M501)</f>
        <v/>
      </c>
      <c r="K492" s="414" t="str">
        <f>IF(A492&lt;&gt;"",IF('Belegliste Träger'!N501="ja",1,0),"")</f>
        <v/>
      </c>
      <c r="L492" s="414" t="str">
        <f>IF('Belegliste Träger'!O501="","",'Belegliste Träger'!O501)</f>
        <v/>
      </c>
    </row>
    <row r="493" spans="1:12" x14ac:dyDescent="0.25">
      <c r="A493" s="412" t="str">
        <f>'Belegliste Träger'!B502</f>
        <v/>
      </c>
      <c r="B493" s="414" t="str">
        <f>IF(A493&lt;&gt;"",'Belegliste Träger'!D502,"")</f>
        <v/>
      </c>
      <c r="C493" s="414" t="str">
        <f>IF(A493&lt;&gt;"",'Belegliste Träger'!E502,"")</f>
        <v/>
      </c>
      <c r="D493" s="459" t="str">
        <f>IF(A493&lt;&gt;"",'Belegliste Träger'!F502,"")</f>
        <v/>
      </c>
      <c r="E493" s="459" t="str">
        <f>IF(A493&lt;&gt;"",'Belegliste Träger'!G502,"")</f>
        <v/>
      </c>
      <c r="F493" s="414" t="str">
        <f>IF(A493&lt;&gt;"",'Belegliste Träger'!H502,"")</f>
        <v/>
      </c>
      <c r="G493" s="414" t="str">
        <f>IF(A493&lt;&gt;"",'Belegliste Träger'!I502,"")</f>
        <v/>
      </c>
      <c r="H493" s="461" t="str">
        <f>IF(A493&lt;&gt;"",'Belegliste Träger'!J502,"")</f>
        <v/>
      </c>
      <c r="I493" s="461" t="str">
        <f>IF(A493&lt;&gt;"",'Belegliste Träger'!K502,"")</f>
        <v/>
      </c>
      <c r="J493" s="414" t="str">
        <f>IF('Belegliste Träger'!M502="","",'Belegliste Träger'!M502)</f>
        <v/>
      </c>
      <c r="K493" s="414" t="str">
        <f>IF(A493&lt;&gt;"",IF('Belegliste Träger'!N502="ja",1,0),"")</f>
        <v/>
      </c>
      <c r="L493" s="414" t="str">
        <f>IF('Belegliste Träger'!O502="","",'Belegliste Träger'!O502)</f>
        <v/>
      </c>
    </row>
    <row r="494" spans="1:12" x14ac:dyDescent="0.25">
      <c r="A494" s="412" t="str">
        <f>'Belegliste Träger'!B503</f>
        <v/>
      </c>
      <c r="B494" s="414" t="str">
        <f>IF(A494&lt;&gt;"",'Belegliste Träger'!D503,"")</f>
        <v/>
      </c>
      <c r="C494" s="414" t="str">
        <f>IF(A494&lt;&gt;"",'Belegliste Träger'!E503,"")</f>
        <v/>
      </c>
      <c r="D494" s="459" t="str">
        <f>IF(A494&lt;&gt;"",'Belegliste Träger'!F503,"")</f>
        <v/>
      </c>
      <c r="E494" s="459" t="str">
        <f>IF(A494&lt;&gt;"",'Belegliste Träger'!G503,"")</f>
        <v/>
      </c>
      <c r="F494" s="414" t="str">
        <f>IF(A494&lt;&gt;"",'Belegliste Träger'!H503,"")</f>
        <v/>
      </c>
      <c r="G494" s="414" t="str">
        <f>IF(A494&lt;&gt;"",'Belegliste Träger'!I503,"")</f>
        <v/>
      </c>
      <c r="H494" s="461" t="str">
        <f>IF(A494&lt;&gt;"",'Belegliste Träger'!J503,"")</f>
        <v/>
      </c>
      <c r="I494" s="461" t="str">
        <f>IF(A494&lt;&gt;"",'Belegliste Träger'!K503,"")</f>
        <v/>
      </c>
      <c r="J494" s="414" t="str">
        <f>IF('Belegliste Träger'!M503="","",'Belegliste Träger'!M503)</f>
        <v/>
      </c>
      <c r="K494" s="414" t="str">
        <f>IF(A494&lt;&gt;"",IF('Belegliste Träger'!N503="ja",1,0),"")</f>
        <v/>
      </c>
      <c r="L494" s="414" t="str">
        <f>IF('Belegliste Träger'!O503="","",'Belegliste Träger'!O503)</f>
        <v/>
      </c>
    </row>
    <row r="495" spans="1:12" x14ac:dyDescent="0.25">
      <c r="A495" s="412" t="str">
        <f>'Belegliste Träger'!B504</f>
        <v/>
      </c>
      <c r="B495" s="414" t="str">
        <f>IF(A495&lt;&gt;"",'Belegliste Träger'!D504,"")</f>
        <v/>
      </c>
      <c r="C495" s="414" t="str">
        <f>IF(A495&lt;&gt;"",'Belegliste Träger'!E504,"")</f>
        <v/>
      </c>
      <c r="D495" s="459" t="str">
        <f>IF(A495&lt;&gt;"",'Belegliste Träger'!F504,"")</f>
        <v/>
      </c>
      <c r="E495" s="459" t="str">
        <f>IF(A495&lt;&gt;"",'Belegliste Träger'!G504,"")</f>
        <v/>
      </c>
      <c r="F495" s="414" t="str">
        <f>IF(A495&lt;&gt;"",'Belegliste Träger'!H504,"")</f>
        <v/>
      </c>
      <c r="G495" s="414" t="str">
        <f>IF(A495&lt;&gt;"",'Belegliste Träger'!I504,"")</f>
        <v/>
      </c>
      <c r="H495" s="461" t="str">
        <f>IF(A495&lt;&gt;"",'Belegliste Träger'!J504,"")</f>
        <v/>
      </c>
      <c r="I495" s="461" t="str">
        <f>IF(A495&lt;&gt;"",'Belegliste Träger'!K504,"")</f>
        <v/>
      </c>
      <c r="J495" s="414" t="str">
        <f>IF('Belegliste Träger'!M504="","",'Belegliste Träger'!M504)</f>
        <v/>
      </c>
      <c r="K495" s="414" t="str">
        <f>IF(A495&lt;&gt;"",IF('Belegliste Träger'!N504="ja",1,0),"")</f>
        <v/>
      </c>
      <c r="L495" s="414" t="str">
        <f>IF('Belegliste Träger'!O504="","",'Belegliste Träger'!O504)</f>
        <v/>
      </c>
    </row>
    <row r="496" spans="1:12" x14ac:dyDescent="0.25">
      <c r="A496" s="412" t="str">
        <f>'Belegliste Träger'!B505</f>
        <v/>
      </c>
      <c r="B496" s="414" t="str">
        <f>IF(A496&lt;&gt;"",'Belegliste Träger'!D505,"")</f>
        <v/>
      </c>
      <c r="C496" s="414" t="str">
        <f>IF(A496&lt;&gt;"",'Belegliste Träger'!E505,"")</f>
        <v/>
      </c>
      <c r="D496" s="459" t="str">
        <f>IF(A496&lt;&gt;"",'Belegliste Träger'!F505,"")</f>
        <v/>
      </c>
      <c r="E496" s="459" t="str">
        <f>IF(A496&lt;&gt;"",'Belegliste Träger'!G505,"")</f>
        <v/>
      </c>
      <c r="F496" s="414" t="str">
        <f>IF(A496&lt;&gt;"",'Belegliste Träger'!H505,"")</f>
        <v/>
      </c>
      <c r="G496" s="414" t="str">
        <f>IF(A496&lt;&gt;"",'Belegliste Träger'!I505,"")</f>
        <v/>
      </c>
      <c r="H496" s="461" t="str">
        <f>IF(A496&lt;&gt;"",'Belegliste Träger'!J505,"")</f>
        <v/>
      </c>
      <c r="I496" s="461" t="str">
        <f>IF(A496&lt;&gt;"",'Belegliste Träger'!K505,"")</f>
        <v/>
      </c>
      <c r="J496" s="414" t="str">
        <f>IF('Belegliste Träger'!M505="","",'Belegliste Träger'!M505)</f>
        <v/>
      </c>
      <c r="K496" s="414" t="str">
        <f>IF(A496&lt;&gt;"",IF('Belegliste Träger'!N505="ja",1,0),"")</f>
        <v/>
      </c>
      <c r="L496" s="414" t="str">
        <f>IF('Belegliste Träger'!O505="","",'Belegliste Träger'!O505)</f>
        <v/>
      </c>
    </row>
    <row r="497" spans="1:12" x14ac:dyDescent="0.25">
      <c r="A497" s="412" t="str">
        <f>'Belegliste Träger'!B506</f>
        <v/>
      </c>
      <c r="B497" s="414" t="str">
        <f>IF(A497&lt;&gt;"",'Belegliste Träger'!D506,"")</f>
        <v/>
      </c>
      <c r="C497" s="414" t="str">
        <f>IF(A497&lt;&gt;"",'Belegliste Träger'!E506,"")</f>
        <v/>
      </c>
      <c r="D497" s="459" t="str">
        <f>IF(A497&lt;&gt;"",'Belegliste Träger'!F506,"")</f>
        <v/>
      </c>
      <c r="E497" s="459" t="str">
        <f>IF(A497&lt;&gt;"",'Belegliste Träger'!G506,"")</f>
        <v/>
      </c>
      <c r="F497" s="414" t="str">
        <f>IF(A497&lt;&gt;"",'Belegliste Träger'!H506,"")</f>
        <v/>
      </c>
      <c r="G497" s="414" t="str">
        <f>IF(A497&lt;&gt;"",'Belegliste Träger'!I506,"")</f>
        <v/>
      </c>
      <c r="H497" s="461" t="str">
        <f>IF(A497&lt;&gt;"",'Belegliste Träger'!J506,"")</f>
        <v/>
      </c>
      <c r="I497" s="461" t="str">
        <f>IF(A497&lt;&gt;"",'Belegliste Träger'!K506,"")</f>
        <v/>
      </c>
      <c r="J497" s="414" t="str">
        <f>IF('Belegliste Träger'!M506="","",'Belegliste Träger'!M506)</f>
        <v/>
      </c>
      <c r="K497" s="414" t="str">
        <f>IF(A497&lt;&gt;"",IF('Belegliste Träger'!N506="ja",1,0),"")</f>
        <v/>
      </c>
      <c r="L497" s="414" t="str">
        <f>IF('Belegliste Träger'!O506="","",'Belegliste Träger'!O506)</f>
        <v/>
      </c>
    </row>
    <row r="498" spans="1:12" x14ac:dyDescent="0.25">
      <c r="A498" s="412" t="str">
        <f>'Belegliste Träger'!B507</f>
        <v/>
      </c>
      <c r="B498" s="414" t="str">
        <f>IF(A498&lt;&gt;"",'Belegliste Träger'!D507,"")</f>
        <v/>
      </c>
      <c r="C498" s="414" t="str">
        <f>IF(A498&lt;&gt;"",'Belegliste Träger'!E507,"")</f>
        <v/>
      </c>
      <c r="D498" s="459" t="str">
        <f>IF(A498&lt;&gt;"",'Belegliste Träger'!F507,"")</f>
        <v/>
      </c>
      <c r="E498" s="459" t="str">
        <f>IF(A498&lt;&gt;"",'Belegliste Träger'!G507,"")</f>
        <v/>
      </c>
      <c r="F498" s="414" t="str">
        <f>IF(A498&lt;&gt;"",'Belegliste Träger'!H507,"")</f>
        <v/>
      </c>
      <c r="G498" s="414" t="str">
        <f>IF(A498&lt;&gt;"",'Belegliste Träger'!I507,"")</f>
        <v/>
      </c>
      <c r="H498" s="461" t="str">
        <f>IF(A498&lt;&gt;"",'Belegliste Träger'!J507,"")</f>
        <v/>
      </c>
      <c r="I498" s="461" t="str">
        <f>IF(A498&lt;&gt;"",'Belegliste Träger'!K507,"")</f>
        <v/>
      </c>
      <c r="J498" s="414" t="str">
        <f>IF('Belegliste Träger'!M507="","",'Belegliste Träger'!M507)</f>
        <v/>
      </c>
      <c r="K498" s="414" t="str">
        <f>IF(A498&lt;&gt;"",IF('Belegliste Träger'!N507="ja",1,0),"")</f>
        <v/>
      </c>
      <c r="L498" s="414" t="str">
        <f>IF('Belegliste Träger'!O507="","",'Belegliste Träger'!O507)</f>
        <v/>
      </c>
    </row>
    <row r="499" spans="1:12" x14ac:dyDescent="0.25">
      <c r="A499" s="412" t="str">
        <f>'Belegliste Träger'!B508</f>
        <v/>
      </c>
      <c r="B499" s="414" t="str">
        <f>IF(A499&lt;&gt;"",'Belegliste Träger'!D508,"")</f>
        <v/>
      </c>
      <c r="C499" s="414" t="str">
        <f>IF(A499&lt;&gt;"",'Belegliste Träger'!E508,"")</f>
        <v/>
      </c>
      <c r="D499" s="459" t="str">
        <f>IF(A499&lt;&gt;"",'Belegliste Träger'!F508,"")</f>
        <v/>
      </c>
      <c r="E499" s="459" t="str">
        <f>IF(A499&lt;&gt;"",'Belegliste Träger'!G508,"")</f>
        <v/>
      </c>
      <c r="F499" s="414" t="str">
        <f>IF(A499&lt;&gt;"",'Belegliste Träger'!H508,"")</f>
        <v/>
      </c>
      <c r="G499" s="414" t="str">
        <f>IF(A499&lt;&gt;"",'Belegliste Träger'!I508,"")</f>
        <v/>
      </c>
      <c r="H499" s="461" t="str">
        <f>IF(A499&lt;&gt;"",'Belegliste Träger'!J508,"")</f>
        <v/>
      </c>
      <c r="I499" s="461" t="str">
        <f>IF(A499&lt;&gt;"",'Belegliste Träger'!K508,"")</f>
        <v/>
      </c>
      <c r="J499" s="414" t="str">
        <f>IF('Belegliste Träger'!M508="","",'Belegliste Träger'!M508)</f>
        <v/>
      </c>
      <c r="K499" s="414" t="str">
        <f>IF(A499&lt;&gt;"",IF('Belegliste Träger'!N508="ja",1,0),"")</f>
        <v/>
      </c>
      <c r="L499" s="414" t="str">
        <f>IF('Belegliste Träger'!O508="","",'Belegliste Träger'!O508)</f>
        <v/>
      </c>
    </row>
    <row r="500" spans="1:12" x14ac:dyDescent="0.25">
      <c r="A500" s="412" t="str">
        <f>'Belegliste Träger'!B509</f>
        <v/>
      </c>
      <c r="B500" s="414" t="str">
        <f>IF(A500&lt;&gt;"",'Belegliste Träger'!D509,"")</f>
        <v/>
      </c>
      <c r="C500" s="414" t="str">
        <f>IF(A500&lt;&gt;"",'Belegliste Träger'!E509,"")</f>
        <v/>
      </c>
      <c r="D500" s="459" t="str">
        <f>IF(A500&lt;&gt;"",'Belegliste Träger'!F509,"")</f>
        <v/>
      </c>
      <c r="E500" s="459" t="str">
        <f>IF(A500&lt;&gt;"",'Belegliste Träger'!G509,"")</f>
        <v/>
      </c>
      <c r="F500" s="414" t="str">
        <f>IF(A500&lt;&gt;"",'Belegliste Träger'!H509,"")</f>
        <v/>
      </c>
      <c r="G500" s="414" t="str">
        <f>IF(A500&lt;&gt;"",'Belegliste Träger'!I509,"")</f>
        <v/>
      </c>
      <c r="H500" s="461" t="str">
        <f>IF(A500&lt;&gt;"",'Belegliste Träger'!J509,"")</f>
        <v/>
      </c>
      <c r="I500" s="461" t="str">
        <f>IF(A500&lt;&gt;"",'Belegliste Träger'!K509,"")</f>
        <v/>
      </c>
      <c r="J500" s="414" t="str">
        <f>IF('Belegliste Träger'!M509="","",'Belegliste Träger'!M509)</f>
        <v/>
      </c>
      <c r="K500" s="414" t="str">
        <f>IF(A500&lt;&gt;"",IF('Belegliste Träger'!N509="ja",1,0),"")</f>
        <v/>
      </c>
      <c r="L500" s="414" t="str">
        <f>IF('Belegliste Träger'!O509="","",'Belegliste Träger'!O509)</f>
        <v/>
      </c>
    </row>
    <row r="501" spans="1:12" ht="15.75" customHeight="1" x14ac:dyDescent="0.25">
      <c r="A501" s="412" t="str">
        <f>'Belegliste Träger'!B510</f>
        <v/>
      </c>
      <c r="B501" s="414" t="str">
        <f>IF(A501&lt;&gt;"",'Belegliste Träger'!D510,"")</f>
        <v/>
      </c>
      <c r="C501" s="414" t="str">
        <f>IF(A501&lt;&gt;"",'Belegliste Träger'!E510,"")</f>
        <v/>
      </c>
      <c r="D501" s="459" t="str">
        <f>IF(A501&lt;&gt;"",'Belegliste Träger'!F510,"")</f>
        <v/>
      </c>
      <c r="E501" s="459" t="str">
        <f>IF(A501&lt;&gt;"",'Belegliste Träger'!G510,"")</f>
        <v/>
      </c>
      <c r="F501" s="414" t="str">
        <f>IF(A501&lt;&gt;"",'Belegliste Träger'!H510,"")</f>
        <v/>
      </c>
      <c r="G501" s="414" t="str">
        <f>IF(A501&lt;&gt;"",'Belegliste Träger'!I510,"")</f>
        <v/>
      </c>
      <c r="H501" s="461" t="str">
        <f>IF(A501&lt;&gt;"",'Belegliste Träger'!J510,"")</f>
        <v/>
      </c>
      <c r="I501" s="461" t="str">
        <f>IF(A501&lt;&gt;"",'Belegliste Träger'!K510,"")</f>
        <v/>
      </c>
      <c r="J501" s="414" t="str">
        <f>IF('Belegliste Träger'!M510="","",'Belegliste Träger'!M510)</f>
        <v/>
      </c>
      <c r="K501" s="414" t="str">
        <f>IF(A501&lt;&gt;"",IF('Belegliste Träger'!N510="ja",1,0),"")</f>
        <v/>
      </c>
      <c r="L501" s="414" t="str">
        <f>IF('Belegliste Träger'!O510="","",'Belegliste Träger'!O510)</f>
        <v/>
      </c>
    </row>
    <row r="502" spans="1:12" hidden="1" x14ac:dyDescent="0.25">
      <c r="A502" s="412" t="str">
        <f>'Belegliste Träger'!B511</f>
        <v/>
      </c>
      <c r="B502" s="414" t="str">
        <f>IF(A502&lt;&gt;"",'Belegliste Träger'!D511,"")</f>
        <v/>
      </c>
      <c r="C502" s="414" t="str">
        <f>IF(A502&lt;&gt;"",'Belegliste Träger'!E511,"")</f>
        <v/>
      </c>
      <c r="D502" s="459" t="str">
        <f>IF(A502&lt;&gt;"",'Belegliste Träger'!F511,"")</f>
        <v/>
      </c>
      <c r="E502" s="459" t="str">
        <f>IF(A502&lt;&gt;"",'Belegliste Träger'!G511,"")</f>
        <v/>
      </c>
      <c r="F502" s="414" t="str">
        <f>IF(A502&lt;&gt;"",'Belegliste Träger'!H511,"")</f>
        <v/>
      </c>
      <c r="G502" s="414" t="str">
        <f>IF(A502&lt;&gt;"",'Belegliste Träger'!I511,"")</f>
        <v/>
      </c>
      <c r="H502" s="461" t="str">
        <f>IF(A502&lt;&gt;"",'Belegliste Träger'!J511,"")</f>
        <v/>
      </c>
      <c r="I502" s="461" t="str">
        <f>IF(A502&lt;&gt;"",'Belegliste Träger'!K511,"")</f>
        <v/>
      </c>
      <c r="J502" s="414" t="str">
        <f>IF('Belegliste Träger'!M511="","",'Belegliste Träger'!M511)</f>
        <v/>
      </c>
      <c r="K502" s="414" t="str">
        <f>IF(A502&lt;&gt;"",IF('Belegliste Träger'!N511="ja",1,0),"")</f>
        <v/>
      </c>
      <c r="L502" s="414" t="str">
        <f>IF('Belegliste Träger'!O511="","",'Belegliste Träger'!O511)</f>
        <v/>
      </c>
    </row>
    <row r="503" spans="1:12" hidden="1" x14ac:dyDescent="0.25">
      <c r="A503" s="412" t="str">
        <f>'Belegliste Träger'!B512</f>
        <v/>
      </c>
      <c r="B503" s="414" t="str">
        <f>IF(A503&lt;&gt;"",'Belegliste Träger'!D512,"")</f>
        <v/>
      </c>
      <c r="C503" s="414" t="str">
        <f>IF(A503&lt;&gt;"",'Belegliste Träger'!E512,"")</f>
        <v/>
      </c>
      <c r="D503" s="459" t="str">
        <f>IF(A503&lt;&gt;"",'Belegliste Träger'!F512,"")</f>
        <v/>
      </c>
      <c r="E503" s="459" t="str">
        <f>IF(A503&lt;&gt;"",'Belegliste Träger'!G512,"")</f>
        <v/>
      </c>
      <c r="F503" s="414" t="str">
        <f>IF(A503&lt;&gt;"",'Belegliste Träger'!H512,"")</f>
        <v/>
      </c>
      <c r="G503" s="414" t="str">
        <f>IF(A503&lt;&gt;"",'Belegliste Träger'!I512,"")</f>
        <v/>
      </c>
      <c r="H503" s="461" t="str">
        <f>IF(A503&lt;&gt;"",'Belegliste Träger'!J512,"")</f>
        <v/>
      </c>
      <c r="I503" s="461" t="str">
        <f>IF(A503&lt;&gt;"",'Belegliste Träger'!K512,"")</f>
        <v/>
      </c>
      <c r="J503" s="414" t="str">
        <f>IF('Belegliste Träger'!M512="","",'Belegliste Träger'!M512)</f>
        <v/>
      </c>
      <c r="K503" s="414" t="str">
        <f>IF(A503&lt;&gt;"",IF('Belegliste Träger'!N512="ja",1,0),"")</f>
        <v/>
      </c>
      <c r="L503" s="414" t="str">
        <f>IF('Belegliste Träger'!O512="","",'Belegliste Träger'!O512)</f>
        <v/>
      </c>
    </row>
    <row r="504" spans="1:12" hidden="1" x14ac:dyDescent="0.25">
      <c r="A504" s="412" t="str">
        <f>'Belegliste Träger'!B513</f>
        <v/>
      </c>
      <c r="B504" s="414" t="str">
        <f>IF(A504&lt;&gt;"",'Belegliste Träger'!D513,"")</f>
        <v/>
      </c>
      <c r="C504" s="414" t="str">
        <f>IF(A504&lt;&gt;"",'Belegliste Träger'!E513,"")</f>
        <v/>
      </c>
      <c r="D504" s="459" t="str">
        <f>IF(A504&lt;&gt;"",'Belegliste Träger'!F513,"")</f>
        <v/>
      </c>
      <c r="E504" s="459" t="str">
        <f>IF(A504&lt;&gt;"",'Belegliste Träger'!G513,"")</f>
        <v/>
      </c>
      <c r="F504" s="414" t="str">
        <f>IF(A504&lt;&gt;"",'Belegliste Träger'!H513,"")</f>
        <v/>
      </c>
      <c r="G504" s="414" t="str">
        <f>IF(A504&lt;&gt;"",'Belegliste Träger'!I513,"")</f>
        <v/>
      </c>
      <c r="H504" s="461" t="str">
        <f>IF(A504&lt;&gt;"",'Belegliste Träger'!J513,"")</f>
        <v/>
      </c>
      <c r="I504" s="461" t="str">
        <f>IF(A504&lt;&gt;"",'Belegliste Träger'!K513,"")</f>
        <v/>
      </c>
      <c r="J504" s="414" t="str">
        <f>IF('Belegliste Träger'!M513="","",'Belegliste Träger'!M513)</f>
        <v/>
      </c>
      <c r="K504" s="414" t="str">
        <f>IF(A504&lt;&gt;"",IF('Belegliste Träger'!N513="ja",1,0),"")</f>
        <v/>
      </c>
      <c r="L504" s="414" t="str">
        <f>IF('Belegliste Träger'!O513="","",'Belegliste Träger'!O513)</f>
        <v/>
      </c>
    </row>
    <row r="505" spans="1:12" hidden="1" x14ac:dyDescent="0.25">
      <c r="A505" s="412" t="str">
        <f>'Belegliste Träger'!B514</f>
        <v/>
      </c>
      <c r="B505" s="414" t="str">
        <f>IF(A505&lt;&gt;"",'Belegliste Träger'!D514,"")</f>
        <v/>
      </c>
      <c r="C505" s="414" t="str">
        <f>IF(A505&lt;&gt;"",'Belegliste Träger'!E514,"")</f>
        <v/>
      </c>
      <c r="D505" s="459" t="str">
        <f>IF(A505&lt;&gt;"",'Belegliste Träger'!F514,"")</f>
        <v/>
      </c>
      <c r="E505" s="459" t="str">
        <f>IF(A505&lt;&gt;"",'Belegliste Träger'!G514,"")</f>
        <v/>
      </c>
      <c r="F505" s="414" t="str">
        <f>IF(A505&lt;&gt;"",'Belegliste Träger'!H514,"")</f>
        <v/>
      </c>
      <c r="G505" s="414" t="str">
        <f>IF(A505&lt;&gt;"",'Belegliste Träger'!I514,"")</f>
        <v/>
      </c>
      <c r="H505" s="461" t="str">
        <f>IF(A505&lt;&gt;"",'Belegliste Träger'!J514,"")</f>
        <v/>
      </c>
      <c r="I505" s="461" t="str">
        <f>IF(A505&lt;&gt;"",'Belegliste Träger'!K514,"")</f>
        <v/>
      </c>
      <c r="J505" s="414" t="str">
        <f>IF('Belegliste Träger'!M514="","",'Belegliste Träger'!M514)</f>
        <v/>
      </c>
      <c r="K505" s="414" t="str">
        <f>IF(A505&lt;&gt;"",IF('Belegliste Träger'!N514="ja",1,0),"")</f>
        <v/>
      </c>
      <c r="L505" s="414" t="str">
        <f>IF('Belegliste Träger'!O514="","",'Belegliste Träger'!O514)</f>
        <v/>
      </c>
    </row>
    <row r="506" spans="1:12" hidden="1" x14ac:dyDescent="0.25">
      <c r="A506" s="412" t="str">
        <f>'Belegliste Träger'!B515</f>
        <v/>
      </c>
      <c r="B506" s="414" t="str">
        <f>IF(A506&lt;&gt;"",'Belegliste Träger'!D515,"")</f>
        <v/>
      </c>
      <c r="C506" s="414" t="str">
        <f>IF(A506&lt;&gt;"",'Belegliste Träger'!E515,"")</f>
        <v/>
      </c>
      <c r="D506" s="459" t="str">
        <f>IF(A506&lt;&gt;"",'Belegliste Träger'!F515,"")</f>
        <v/>
      </c>
      <c r="E506" s="459" t="str">
        <f>IF(A506&lt;&gt;"",'Belegliste Träger'!G515,"")</f>
        <v/>
      </c>
      <c r="F506" s="414" t="str">
        <f>IF(A506&lt;&gt;"",'Belegliste Träger'!H515,"")</f>
        <v/>
      </c>
      <c r="G506" s="414" t="str">
        <f>IF(A506&lt;&gt;"",'Belegliste Träger'!I515,"")</f>
        <v/>
      </c>
      <c r="H506" s="461" t="str">
        <f>IF(A506&lt;&gt;"",'Belegliste Träger'!J515,"")</f>
        <v/>
      </c>
      <c r="I506" s="461" t="str">
        <f>IF(A506&lt;&gt;"",'Belegliste Träger'!K515,"")</f>
        <v/>
      </c>
      <c r="J506" s="414" t="str">
        <f>IF('Belegliste Träger'!M515="","",'Belegliste Träger'!M515)</f>
        <v/>
      </c>
      <c r="K506" s="414" t="str">
        <f>IF(A506&lt;&gt;"",IF('Belegliste Träger'!N515="ja",1,0),"")</f>
        <v/>
      </c>
      <c r="L506" s="414" t="str">
        <f>IF('Belegliste Träger'!O515="","",'Belegliste Träger'!O515)</f>
        <v/>
      </c>
    </row>
    <row r="507" spans="1:12" hidden="1" x14ac:dyDescent="0.25">
      <c r="A507" s="412" t="str">
        <f>'Belegliste Träger'!B516</f>
        <v/>
      </c>
      <c r="B507" s="414" t="str">
        <f>IF(A507&lt;&gt;"",'Belegliste Träger'!D516,"")</f>
        <v/>
      </c>
      <c r="C507" s="414" t="str">
        <f>IF(A507&lt;&gt;"",'Belegliste Träger'!E516,"")</f>
        <v/>
      </c>
      <c r="D507" s="459" t="str">
        <f>IF(A507&lt;&gt;"",'Belegliste Träger'!F516,"")</f>
        <v/>
      </c>
      <c r="E507" s="459" t="str">
        <f>IF(A507&lt;&gt;"",'Belegliste Träger'!G516,"")</f>
        <v/>
      </c>
      <c r="F507" s="414" t="str">
        <f>IF(A507&lt;&gt;"",'Belegliste Träger'!H516,"")</f>
        <v/>
      </c>
      <c r="G507" s="414" t="str">
        <f>IF(A507&lt;&gt;"",'Belegliste Träger'!I516,"")</f>
        <v/>
      </c>
      <c r="H507" s="461" t="str">
        <f>IF(A507&lt;&gt;"",'Belegliste Träger'!J516,"")</f>
        <v/>
      </c>
      <c r="I507" s="461" t="str">
        <f>IF(A507&lt;&gt;"",'Belegliste Träger'!K516,"")</f>
        <v/>
      </c>
      <c r="J507" s="414" t="str">
        <f>IF('Belegliste Träger'!M516="","",'Belegliste Träger'!M516)</f>
        <v/>
      </c>
      <c r="K507" s="414" t="str">
        <f>IF(A507&lt;&gt;"",IF('Belegliste Träger'!N516="ja",1,0),"")</f>
        <v/>
      </c>
      <c r="L507" s="414" t="str">
        <f>IF('Belegliste Träger'!O516="","",'Belegliste Träger'!O516)</f>
        <v/>
      </c>
    </row>
    <row r="508" spans="1:12" hidden="1" x14ac:dyDescent="0.25">
      <c r="A508" s="412" t="str">
        <f>'Belegliste Träger'!B517</f>
        <v/>
      </c>
      <c r="B508" s="414" t="str">
        <f>IF(A508&lt;&gt;"",'Belegliste Träger'!D517,"")</f>
        <v/>
      </c>
      <c r="C508" s="414" t="str">
        <f>IF(A508&lt;&gt;"",'Belegliste Träger'!E517,"")</f>
        <v/>
      </c>
      <c r="D508" s="459" t="str">
        <f>IF(A508&lt;&gt;"",'Belegliste Träger'!F517,"")</f>
        <v/>
      </c>
      <c r="E508" s="459" t="str">
        <f>IF(A508&lt;&gt;"",'Belegliste Träger'!G517,"")</f>
        <v/>
      </c>
      <c r="F508" s="414" t="str">
        <f>IF(A508&lt;&gt;"",'Belegliste Träger'!H517,"")</f>
        <v/>
      </c>
      <c r="G508" s="414" t="str">
        <f>IF(A508&lt;&gt;"",'Belegliste Träger'!I517,"")</f>
        <v/>
      </c>
      <c r="H508" s="461" t="str">
        <f>IF(A508&lt;&gt;"",'Belegliste Träger'!J517,"")</f>
        <v/>
      </c>
      <c r="I508" s="461" t="str">
        <f>IF(A508&lt;&gt;"",'Belegliste Träger'!K517,"")</f>
        <v/>
      </c>
      <c r="J508" s="414" t="str">
        <f>IF('Belegliste Träger'!M517="","",'Belegliste Träger'!M517)</f>
        <v/>
      </c>
      <c r="K508" s="414" t="str">
        <f>IF(A508&lt;&gt;"",IF('Belegliste Träger'!N517="ja",1,0),"")</f>
        <v/>
      </c>
      <c r="L508" s="414" t="str">
        <f>IF('Belegliste Träger'!O517="","",'Belegliste Träger'!O517)</f>
        <v/>
      </c>
    </row>
    <row r="509" spans="1:12" hidden="1" x14ac:dyDescent="0.25">
      <c r="A509" s="412" t="str">
        <f>'Belegliste Träger'!B518</f>
        <v/>
      </c>
      <c r="B509" s="414" t="str">
        <f>IF(A509&lt;&gt;"",'Belegliste Träger'!D518,"")</f>
        <v/>
      </c>
      <c r="C509" s="414" t="str">
        <f>IF(A509&lt;&gt;"",'Belegliste Träger'!E518,"")</f>
        <v/>
      </c>
      <c r="D509" s="459" t="str">
        <f>IF(A509&lt;&gt;"",'Belegliste Träger'!F518,"")</f>
        <v/>
      </c>
      <c r="E509" s="459" t="str">
        <f>IF(A509&lt;&gt;"",'Belegliste Träger'!G518,"")</f>
        <v/>
      </c>
      <c r="F509" s="414" t="str">
        <f>IF(A509&lt;&gt;"",'Belegliste Träger'!H518,"")</f>
        <v/>
      </c>
      <c r="G509" s="414" t="str">
        <f>IF(A509&lt;&gt;"",'Belegliste Träger'!I518,"")</f>
        <v/>
      </c>
      <c r="H509" s="461" t="str">
        <f>IF(A509&lt;&gt;"",'Belegliste Träger'!J518,"")</f>
        <v/>
      </c>
      <c r="I509" s="461" t="str">
        <f>IF(A509&lt;&gt;"",'Belegliste Träger'!K518,"")</f>
        <v/>
      </c>
      <c r="J509" s="414" t="str">
        <f>IF('Belegliste Träger'!M518="","",'Belegliste Träger'!M518)</f>
        <v/>
      </c>
      <c r="K509" s="414" t="str">
        <f>IF(A509&lt;&gt;"",IF('Belegliste Träger'!N518="ja",1,0),"")</f>
        <v/>
      </c>
      <c r="L509" s="414" t="str">
        <f>IF('Belegliste Träger'!O518="","",'Belegliste Träger'!O518)</f>
        <v/>
      </c>
    </row>
    <row r="510" spans="1:12" hidden="1" x14ac:dyDescent="0.25">
      <c r="A510" s="412" t="str">
        <f>'Belegliste Träger'!B519</f>
        <v/>
      </c>
      <c r="B510" s="414" t="str">
        <f>IF(A510&lt;&gt;"",'Belegliste Träger'!D519,"")</f>
        <v/>
      </c>
      <c r="C510" s="414" t="str">
        <f>IF(A510&lt;&gt;"",'Belegliste Träger'!E519,"")</f>
        <v/>
      </c>
      <c r="D510" s="459" t="str">
        <f>IF(A510&lt;&gt;"",'Belegliste Träger'!F519,"")</f>
        <v/>
      </c>
      <c r="E510" s="459" t="str">
        <f>IF(A510&lt;&gt;"",'Belegliste Träger'!G519,"")</f>
        <v/>
      </c>
      <c r="F510" s="414" t="str">
        <f>IF(A510&lt;&gt;"",'Belegliste Träger'!H519,"")</f>
        <v/>
      </c>
      <c r="G510" s="414" t="str">
        <f>IF(A510&lt;&gt;"",'Belegliste Träger'!I519,"")</f>
        <v/>
      </c>
      <c r="H510" s="461" t="str">
        <f>IF(A510&lt;&gt;"",'Belegliste Träger'!J519,"")</f>
        <v/>
      </c>
      <c r="I510" s="461" t="str">
        <f>IF(A510&lt;&gt;"",'Belegliste Träger'!K519,"")</f>
        <v/>
      </c>
      <c r="J510" s="414" t="str">
        <f>IF('Belegliste Träger'!M519="","",'Belegliste Träger'!M519)</f>
        <v/>
      </c>
      <c r="K510" s="414" t="str">
        <f>IF(A510&lt;&gt;"",IF('Belegliste Träger'!N519="ja",1,0),"")</f>
        <v/>
      </c>
      <c r="L510" s="414" t="str">
        <f>IF('Belegliste Träger'!O519="","",'Belegliste Träger'!O519)</f>
        <v/>
      </c>
    </row>
    <row r="511" spans="1:12" hidden="1" x14ac:dyDescent="0.25">
      <c r="A511" s="412" t="str">
        <f>'Belegliste Träger'!B520</f>
        <v/>
      </c>
      <c r="B511" s="414" t="str">
        <f>IF(A511&lt;&gt;"",'Belegliste Träger'!D520,"")</f>
        <v/>
      </c>
      <c r="C511" s="414" t="str">
        <f>IF(A511&lt;&gt;"",'Belegliste Träger'!E520,"")</f>
        <v/>
      </c>
      <c r="D511" s="459" t="str">
        <f>IF(A511&lt;&gt;"",'Belegliste Träger'!F520,"")</f>
        <v/>
      </c>
      <c r="E511" s="459" t="str">
        <f>IF(A511&lt;&gt;"",'Belegliste Träger'!G520,"")</f>
        <v/>
      </c>
      <c r="F511" s="414" t="str">
        <f>IF(A511&lt;&gt;"",'Belegliste Träger'!H520,"")</f>
        <v/>
      </c>
      <c r="G511" s="414" t="str">
        <f>IF(A511&lt;&gt;"",'Belegliste Träger'!I520,"")</f>
        <v/>
      </c>
      <c r="H511" s="461" t="str">
        <f>IF(A511&lt;&gt;"",'Belegliste Träger'!J520,"")</f>
        <v/>
      </c>
      <c r="I511" s="461" t="str">
        <f>IF(A511&lt;&gt;"",'Belegliste Träger'!K520,"")</f>
        <v/>
      </c>
      <c r="J511" s="414" t="str">
        <f>IF('Belegliste Träger'!M520="","",'Belegliste Träger'!M520)</f>
        <v/>
      </c>
      <c r="K511" s="414" t="str">
        <f>IF(A511&lt;&gt;"",IF('Belegliste Träger'!N520="ja",1,0),"")</f>
        <v/>
      </c>
      <c r="L511" s="414" t="str">
        <f>IF('Belegliste Träger'!O520="","",'Belegliste Träger'!O520)</f>
        <v/>
      </c>
    </row>
    <row r="512" spans="1:12" hidden="1" x14ac:dyDescent="0.25">
      <c r="A512" s="412" t="str">
        <f>'Belegliste Träger'!B521</f>
        <v/>
      </c>
      <c r="B512" s="414" t="str">
        <f>IF(A512&lt;&gt;"",'Belegliste Träger'!D521,"")</f>
        <v/>
      </c>
      <c r="C512" s="414" t="str">
        <f>IF(A512&lt;&gt;"",'Belegliste Träger'!E521,"")</f>
        <v/>
      </c>
      <c r="D512" s="459" t="str">
        <f>IF(A512&lt;&gt;"",'Belegliste Träger'!F521,"")</f>
        <v/>
      </c>
      <c r="E512" s="459" t="str">
        <f>IF(A512&lt;&gt;"",'Belegliste Träger'!G521,"")</f>
        <v/>
      </c>
      <c r="F512" s="414" t="str">
        <f>IF(A512&lt;&gt;"",'Belegliste Träger'!H521,"")</f>
        <v/>
      </c>
      <c r="G512" s="414" t="str">
        <f>IF(A512&lt;&gt;"",'Belegliste Träger'!I521,"")</f>
        <v/>
      </c>
      <c r="H512" s="461" t="str">
        <f>IF(A512&lt;&gt;"",'Belegliste Träger'!J521,"")</f>
        <v/>
      </c>
      <c r="I512" s="461" t="str">
        <f>IF(A512&lt;&gt;"",'Belegliste Träger'!K521,"")</f>
        <v/>
      </c>
      <c r="J512" s="414" t="str">
        <f>IF('Belegliste Träger'!M521="","",'Belegliste Träger'!M521)</f>
        <v/>
      </c>
      <c r="K512" s="414" t="str">
        <f>IF(A512&lt;&gt;"",IF('Belegliste Träger'!N521="ja",1,0),"")</f>
        <v/>
      </c>
      <c r="L512" s="414" t="str">
        <f>IF('Belegliste Träger'!O521="","",'Belegliste Träger'!O521)</f>
        <v/>
      </c>
    </row>
    <row r="513" spans="1:12" hidden="1" x14ac:dyDescent="0.25">
      <c r="A513" s="412" t="str">
        <f>'Belegliste Träger'!B522</f>
        <v/>
      </c>
      <c r="B513" s="414" t="str">
        <f>IF(A513&lt;&gt;"",'Belegliste Träger'!D522,"")</f>
        <v/>
      </c>
      <c r="C513" s="414" t="str">
        <f>IF(A513&lt;&gt;"",'Belegliste Träger'!E522,"")</f>
        <v/>
      </c>
      <c r="D513" s="459" t="str">
        <f>IF(A513&lt;&gt;"",'Belegliste Träger'!F522,"")</f>
        <v/>
      </c>
      <c r="E513" s="459" t="str">
        <f>IF(A513&lt;&gt;"",'Belegliste Träger'!G522,"")</f>
        <v/>
      </c>
      <c r="F513" s="414" t="str">
        <f>IF(A513&lt;&gt;"",'Belegliste Träger'!H522,"")</f>
        <v/>
      </c>
      <c r="G513" s="414" t="str">
        <f>IF(A513&lt;&gt;"",'Belegliste Träger'!I522,"")</f>
        <v/>
      </c>
      <c r="H513" s="461" t="str">
        <f>IF(A513&lt;&gt;"",'Belegliste Träger'!J522,"")</f>
        <v/>
      </c>
      <c r="I513" s="461" t="str">
        <f>IF(A513&lt;&gt;"",'Belegliste Träger'!K522,"")</f>
        <v/>
      </c>
      <c r="J513" s="414" t="str">
        <f>IF('Belegliste Träger'!M522="","",'Belegliste Träger'!M522)</f>
        <v/>
      </c>
      <c r="K513" s="414" t="str">
        <f>IF(A513&lt;&gt;"",IF('Belegliste Träger'!N522="ja",1,0),"")</f>
        <v/>
      </c>
      <c r="L513" s="414" t="str">
        <f>IF('Belegliste Träger'!O522="","",'Belegliste Träger'!O522)</f>
        <v/>
      </c>
    </row>
    <row r="514" spans="1:12" hidden="1" x14ac:dyDescent="0.25">
      <c r="A514" s="412" t="str">
        <f>'Belegliste Träger'!B523</f>
        <v/>
      </c>
      <c r="B514" s="414" t="str">
        <f>IF(A514&lt;&gt;"",'Belegliste Träger'!D523,"")</f>
        <v/>
      </c>
      <c r="C514" s="414" t="str">
        <f>IF(A514&lt;&gt;"",'Belegliste Träger'!E523,"")</f>
        <v/>
      </c>
      <c r="D514" s="459" t="str">
        <f>IF(A514&lt;&gt;"",'Belegliste Träger'!F523,"")</f>
        <v/>
      </c>
      <c r="E514" s="459" t="str">
        <f>IF(A514&lt;&gt;"",'Belegliste Träger'!G523,"")</f>
        <v/>
      </c>
      <c r="F514" s="414" t="str">
        <f>IF(A514&lt;&gt;"",'Belegliste Träger'!H523,"")</f>
        <v/>
      </c>
      <c r="G514" s="414" t="str">
        <f>IF(A514&lt;&gt;"",'Belegliste Träger'!I523,"")</f>
        <v/>
      </c>
      <c r="H514" s="461" t="str">
        <f>IF(A514&lt;&gt;"",'Belegliste Träger'!J523,"")</f>
        <v/>
      </c>
      <c r="I514" s="461" t="str">
        <f>IF(A514&lt;&gt;"",'Belegliste Träger'!K523,"")</f>
        <v/>
      </c>
      <c r="J514" s="414" t="str">
        <f>IF('Belegliste Träger'!M523="","",'Belegliste Träger'!M523)</f>
        <v/>
      </c>
      <c r="K514" s="414" t="str">
        <f>IF(A514&lt;&gt;"",IF('Belegliste Träger'!N523="ja",1,0),"")</f>
        <v/>
      </c>
      <c r="L514" s="414" t="str">
        <f>IF('Belegliste Träger'!O523="","",'Belegliste Träger'!O523)</f>
        <v/>
      </c>
    </row>
    <row r="515" spans="1:12" hidden="1" x14ac:dyDescent="0.25">
      <c r="A515" s="412" t="str">
        <f>'Belegliste Träger'!B524</f>
        <v/>
      </c>
      <c r="B515" s="414" t="str">
        <f>IF(A515&lt;&gt;"",'Belegliste Träger'!D524,"")</f>
        <v/>
      </c>
      <c r="C515" s="414" t="str">
        <f>IF(A515&lt;&gt;"",'Belegliste Träger'!E524,"")</f>
        <v/>
      </c>
      <c r="D515" s="459" t="str">
        <f>IF(A515&lt;&gt;"",'Belegliste Träger'!F524,"")</f>
        <v/>
      </c>
      <c r="E515" s="459" t="str">
        <f>IF(A515&lt;&gt;"",'Belegliste Träger'!G524,"")</f>
        <v/>
      </c>
      <c r="F515" s="414" t="str">
        <f>IF(A515&lt;&gt;"",'Belegliste Träger'!H524,"")</f>
        <v/>
      </c>
      <c r="G515" s="414" t="str">
        <f>IF(A515&lt;&gt;"",'Belegliste Träger'!I524,"")</f>
        <v/>
      </c>
      <c r="H515" s="461" t="str">
        <f>IF(A515&lt;&gt;"",'Belegliste Träger'!J524,"")</f>
        <v/>
      </c>
      <c r="I515" s="461" t="str">
        <f>IF(A515&lt;&gt;"",'Belegliste Träger'!K524,"")</f>
        <v/>
      </c>
      <c r="J515" s="414" t="str">
        <f>IF('Belegliste Träger'!M524="","",'Belegliste Träger'!M524)</f>
        <v/>
      </c>
      <c r="K515" s="414" t="str">
        <f>IF(A515&lt;&gt;"",IF('Belegliste Träger'!N524="ja",1,0),"")</f>
        <v/>
      </c>
      <c r="L515" s="414" t="str">
        <f>IF('Belegliste Träger'!O524="","",'Belegliste Träger'!O524)</f>
        <v/>
      </c>
    </row>
    <row r="516" spans="1:12" hidden="1" x14ac:dyDescent="0.25">
      <c r="A516" s="412" t="str">
        <f>'Belegliste Träger'!B525</f>
        <v/>
      </c>
      <c r="B516" s="414" t="str">
        <f>IF(A516&lt;&gt;"",'Belegliste Träger'!D525,"")</f>
        <v/>
      </c>
      <c r="C516" s="414" t="str">
        <f>IF(A516&lt;&gt;"",'Belegliste Träger'!E525,"")</f>
        <v/>
      </c>
      <c r="D516" s="459" t="str">
        <f>IF(A516&lt;&gt;"",'Belegliste Träger'!F525,"")</f>
        <v/>
      </c>
      <c r="E516" s="459" t="str">
        <f>IF(A516&lt;&gt;"",'Belegliste Träger'!G525,"")</f>
        <v/>
      </c>
      <c r="F516" s="414" t="str">
        <f>IF(A516&lt;&gt;"",'Belegliste Träger'!H525,"")</f>
        <v/>
      </c>
      <c r="G516" s="414" t="str">
        <f>IF(A516&lt;&gt;"",'Belegliste Träger'!I525,"")</f>
        <v/>
      </c>
      <c r="H516" s="461" t="str">
        <f>IF(A516&lt;&gt;"",'Belegliste Träger'!J525,"")</f>
        <v/>
      </c>
      <c r="I516" s="461" t="str">
        <f>IF(A516&lt;&gt;"",'Belegliste Träger'!K525,"")</f>
        <v/>
      </c>
      <c r="J516" s="414" t="str">
        <f>IF('Belegliste Träger'!M525="","",'Belegliste Träger'!M525)</f>
        <v/>
      </c>
      <c r="K516" s="414" t="str">
        <f>IF(A516&lt;&gt;"",IF('Belegliste Träger'!N525="ja",1,0),"")</f>
        <v/>
      </c>
      <c r="L516" s="414" t="str">
        <f>IF('Belegliste Träger'!O525="","",'Belegliste Träger'!O525)</f>
        <v/>
      </c>
    </row>
    <row r="517" spans="1:12" hidden="1" x14ac:dyDescent="0.25">
      <c r="A517" s="412" t="str">
        <f>'Belegliste Träger'!B526</f>
        <v/>
      </c>
      <c r="B517" s="414" t="str">
        <f>IF(A517&lt;&gt;"",'Belegliste Träger'!D526,"")</f>
        <v/>
      </c>
      <c r="C517" s="414" t="str">
        <f>IF(A517&lt;&gt;"",'Belegliste Träger'!E526,"")</f>
        <v/>
      </c>
      <c r="D517" s="459" t="str">
        <f>IF(A517&lt;&gt;"",'Belegliste Träger'!F526,"")</f>
        <v/>
      </c>
      <c r="E517" s="459" t="str">
        <f>IF(A517&lt;&gt;"",'Belegliste Träger'!G526,"")</f>
        <v/>
      </c>
      <c r="F517" s="414" t="str">
        <f>IF(A517&lt;&gt;"",'Belegliste Träger'!H526,"")</f>
        <v/>
      </c>
      <c r="G517" s="414" t="str">
        <f>IF(A517&lt;&gt;"",'Belegliste Träger'!I526,"")</f>
        <v/>
      </c>
      <c r="H517" s="461" t="str">
        <f>IF(A517&lt;&gt;"",'Belegliste Träger'!J526,"")</f>
        <v/>
      </c>
      <c r="I517" s="461" t="str">
        <f>IF(A517&lt;&gt;"",'Belegliste Träger'!K526,"")</f>
        <v/>
      </c>
      <c r="J517" s="414" t="str">
        <f>IF('Belegliste Träger'!M526="","",'Belegliste Träger'!M526)</f>
        <v/>
      </c>
      <c r="K517" s="414" t="str">
        <f>IF(A517&lt;&gt;"",IF('Belegliste Träger'!N526="ja",1,0),"")</f>
        <v/>
      </c>
      <c r="L517" s="414" t="str">
        <f>IF('Belegliste Träger'!O526="","",'Belegliste Träger'!O526)</f>
        <v/>
      </c>
    </row>
    <row r="518" spans="1:12" hidden="1" x14ac:dyDescent="0.25">
      <c r="A518" s="412" t="str">
        <f>'Belegliste Träger'!B527</f>
        <v/>
      </c>
      <c r="B518" s="414" t="str">
        <f>IF(A518&lt;&gt;"",'Belegliste Träger'!D527,"")</f>
        <v/>
      </c>
      <c r="C518" s="414" t="str">
        <f>IF(A518&lt;&gt;"",'Belegliste Träger'!E527,"")</f>
        <v/>
      </c>
      <c r="D518" s="459" t="str">
        <f>IF(A518&lt;&gt;"",'Belegliste Träger'!F527,"")</f>
        <v/>
      </c>
      <c r="E518" s="459" t="str">
        <f>IF(A518&lt;&gt;"",'Belegliste Träger'!G527,"")</f>
        <v/>
      </c>
      <c r="F518" s="414" t="str">
        <f>IF(A518&lt;&gt;"",'Belegliste Träger'!H527,"")</f>
        <v/>
      </c>
      <c r="G518" s="414" t="str">
        <f>IF(A518&lt;&gt;"",'Belegliste Träger'!I527,"")</f>
        <v/>
      </c>
      <c r="H518" s="461" t="str">
        <f>IF(A518&lt;&gt;"",'Belegliste Träger'!J527,"")</f>
        <v/>
      </c>
      <c r="I518" s="461" t="str">
        <f>IF(A518&lt;&gt;"",'Belegliste Träger'!K527,"")</f>
        <v/>
      </c>
      <c r="J518" s="414" t="str">
        <f>IF('Belegliste Träger'!M527="","",'Belegliste Träger'!M527)</f>
        <v/>
      </c>
      <c r="K518" s="414" t="str">
        <f>IF(A518&lt;&gt;"",IF('Belegliste Träger'!N527="ja",1,0),"")</f>
        <v/>
      </c>
      <c r="L518" s="414" t="str">
        <f>IF('Belegliste Träger'!O527="","",'Belegliste Träger'!O527)</f>
        <v/>
      </c>
    </row>
    <row r="519" spans="1:12" hidden="1" x14ac:dyDescent="0.25">
      <c r="A519" s="412" t="str">
        <f>'Belegliste Träger'!B528</f>
        <v/>
      </c>
      <c r="B519" s="414" t="str">
        <f>IF(A519&lt;&gt;"",'Belegliste Träger'!D528,"")</f>
        <v/>
      </c>
      <c r="C519" s="414" t="str">
        <f>IF(A519&lt;&gt;"",'Belegliste Träger'!E528,"")</f>
        <v/>
      </c>
      <c r="D519" s="459" t="str">
        <f>IF(A519&lt;&gt;"",'Belegliste Träger'!F528,"")</f>
        <v/>
      </c>
      <c r="E519" s="459" t="str">
        <f>IF(A519&lt;&gt;"",'Belegliste Träger'!G528,"")</f>
        <v/>
      </c>
      <c r="F519" s="414" t="str">
        <f>IF(A519&lt;&gt;"",'Belegliste Träger'!H528,"")</f>
        <v/>
      </c>
      <c r="G519" s="414" t="str">
        <f>IF(A519&lt;&gt;"",'Belegliste Träger'!I528,"")</f>
        <v/>
      </c>
      <c r="H519" s="461" t="str">
        <f>IF(A519&lt;&gt;"",'Belegliste Träger'!J528,"")</f>
        <v/>
      </c>
      <c r="I519" s="461" t="str">
        <f>IF(A519&lt;&gt;"",'Belegliste Träger'!K528,"")</f>
        <v/>
      </c>
      <c r="J519" s="414" t="str">
        <f>IF('Belegliste Träger'!M528="","",'Belegliste Träger'!M528)</f>
        <v/>
      </c>
      <c r="K519" s="414" t="str">
        <f>IF(A519&lt;&gt;"",IF('Belegliste Träger'!N528="ja",1,0),"")</f>
        <v/>
      </c>
      <c r="L519" s="414" t="str">
        <f>IF('Belegliste Träger'!O528="","",'Belegliste Träger'!O528)</f>
        <v/>
      </c>
    </row>
    <row r="520" spans="1:12" hidden="1" x14ac:dyDescent="0.25">
      <c r="A520" s="412" t="str">
        <f>'Belegliste Träger'!B529</f>
        <v/>
      </c>
      <c r="B520" s="414" t="str">
        <f>IF(A520&lt;&gt;"",'Belegliste Träger'!D529,"")</f>
        <v/>
      </c>
      <c r="C520" s="414" t="str">
        <f>IF(A520&lt;&gt;"",'Belegliste Träger'!E529,"")</f>
        <v/>
      </c>
      <c r="D520" s="459" t="str">
        <f>IF(A520&lt;&gt;"",'Belegliste Träger'!F529,"")</f>
        <v/>
      </c>
      <c r="E520" s="459" t="str">
        <f>IF(A520&lt;&gt;"",'Belegliste Träger'!G529,"")</f>
        <v/>
      </c>
      <c r="F520" s="414" t="str">
        <f>IF(A520&lt;&gt;"",'Belegliste Träger'!H529,"")</f>
        <v/>
      </c>
      <c r="G520" s="414" t="str">
        <f>IF(A520&lt;&gt;"",'Belegliste Träger'!I529,"")</f>
        <v/>
      </c>
      <c r="H520" s="461" t="str">
        <f>IF(A520&lt;&gt;"",'Belegliste Träger'!J529,"")</f>
        <v/>
      </c>
      <c r="I520" s="461" t="str">
        <f>IF(A520&lt;&gt;"",'Belegliste Träger'!K529,"")</f>
        <v/>
      </c>
      <c r="J520" s="414" t="str">
        <f>IF('Belegliste Träger'!M529="","",'Belegliste Träger'!M529)</f>
        <v/>
      </c>
      <c r="K520" s="414" t="str">
        <f>IF(A520&lt;&gt;"",IF('Belegliste Träger'!N529="ja",1,0),"")</f>
        <v/>
      </c>
      <c r="L520" s="414" t="str">
        <f>IF('Belegliste Träger'!O529="","",'Belegliste Träger'!O529)</f>
        <v/>
      </c>
    </row>
    <row r="521" spans="1:12" hidden="1" x14ac:dyDescent="0.25">
      <c r="A521" s="412" t="str">
        <f>'Belegliste Träger'!B530</f>
        <v/>
      </c>
      <c r="B521" s="414" t="str">
        <f>IF(A521&lt;&gt;"",'Belegliste Träger'!D530,"")</f>
        <v/>
      </c>
      <c r="C521" s="414" t="str">
        <f>IF(A521&lt;&gt;"",'Belegliste Träger'!E530,"")</f>
        <v/>
      </c>
      <c r="D521" s="459" t="str">
        <f>IF(A521&lt;&gt;"",'Belegliste Träger'!F530,"")</f>
        <v/>
      </c>
      <c r="E521" s="459" t="str">
        <f>IF(A521&lt;&gt;"",'Belegliste Träger'!G530,"")</f>
        <v/>
      </c>
      <c r="F521" s="414" t="str">
        <f>IF(A521&lt;&gt;"",'Belegliste Träger'!H530,"")</f>
        <v/>
      </c>
      <c r="G521" s="414" t="str">
        <f>IF(A521&lt;&gt;"",'Belegliste Träger'!I530,"")</f>
        <v/>
      </c>
      <c r="H521" s="461" t="str">
        <f>IF(A521&lt;&gt;"",'Belegliste Träger'!J530,"")</f>
        <v/>
      </c>
      <c r="I521" s="461" t="str">
        <f>IF(A521&lt;&gt;"",'Belegliste Träger'!K530,"")</f>
        <v/>
      </c>
      <c r="J521" s="414" t="str">
        <f>IF('Belegliste Träger'!M530="","",'Belegliste Träger'!M530)</f>
        <v/>
      </c>
      <c r="K521" s="414" t="str">
        <f>IF(A521&lt;&gt;"",IF('Belegliste Träger'!N530="ja",1,0),"")</f>
        <v/>
      </c>
      <c r="L521" s="414" t="str">
        <f>IF('Belegliste Träger'!O530="","",'Belegliste Träger'!O530)</f>
        <v/>
      </c>
    </row>
    <row r="522" spans="1:12" hidden="1" x14ac:dyDescent="0.25">
      <c r="A522" s="412" t="str">
        <f>'Belegliste Träger'!B531</f>
        <v/>
      </c>
      <c r="B522" s="414" t="str">
        <f>IF(A522&lt;&gt;"",'Belegliste Träger'!D531,"")</f>
        <v/>
      </c>
      <c r="C522" s="414" t="str">
        <f>IF(A522&lt;&gt;"",'Belegliste Träger'!E531,"")</f>
        <v/>
      </c>
      <c r="D522" s="459" t="str">
        <f>IF(A522&lt;&gt;"",'Belegliste Träger'!F531,"")</f>
        <v/>
      </c>
      <c r="E522" s="459" t="str">
        <f>IF(A522&lt;&gt;"",'Belegliste Träger'!G531,"")</f>
        <v/>
      </c>
      <c r="F522" s="414" t="str">
        <f>IF(A522&lt;&gt;"",'Belegliste Träger'!H531,"")</f>
        <v/>
      </c>
      <c r="G522" s="414" t="str">
        <f>IF(A522&lt;&gt;"",'Belegliste Träger'!I531,"")</f>
        <v/>
      </c>
      <c r="H522" s="461" t="str">
        <f>IF(A522&lt;&gt;"",'Belegliste Träger'!J531,"")</f>
        <v/>
      </c>
      <c r="I522" s="461" t="str">
        <f>IF(A522&lt;&gt;"",'Belegliste Träger'!K531,"")</f>
        <v/>
      </c>
      <c r="J522" s="414" t="str">
        <f>IF('Belegliste Träger'!M531="","",'Belegliste Träger'!M531)</f>
        <v/>
      </c>
      <c r="K522" s="414" t="str">
        <f>IF(A522&lt;&gt;"",IF('Belegliste Träger'!N531="ja",1,0),"")</f>
        <v/>
      </c>
      <c r="L522" s="414" t="str">
        <f>IF('Belegliste Träger'!O531="","",'Belegliste Träger'!O531)</f>
        <v/>
      </c>
    </row>
    <row r="523" spans="1:12" hidden="1" x14ac:dyDescent="0.25">
      <c r="A523" s="412" t="str">
        <f>'Belegliste Träger'!B532</f>
        <v/>
      </c>
      <c r="B523" s="414" t="str">
        <f>IF(A523&lt;&gt;"",'Belegliste Träger'!D532,"")</f>
        <v/>
      </c>
      <c r="C523" s="414" t="str">
        <f>IF(A523&lt;&gt;"",'Belegliste Träger'!E532,"")</f>
        <v/>
      </c>
      <c r="D523" s="459" t="str">
        <f>IF(A523&lt;&gt;"",'Belegliste Träger'!F532,"")</f>
        <v/>
      </c>
      <c r="E523" s="459" t="str">
        <f>IF(A523&lt;&gt;"",'Belegliste Träger'!G532,"")</f>
        <v/>
      </c>
      <c r="F523" s="414" t="str">
        <f>IF(A523&lt;&gt;"",'Belegliste Träger'!H532,"")</f>
        <v/>
      </c>
      <c r="G523" s="414" t="str">
        <f>IF(A523&lt;&gt;"",'Belegliste Träger'!I532,"")</f>
        <v/>
      </c>
      <c r="H523" s="461" t="str">
        <f>IF(A523&lt;&gt;"",'Belegliste Träger'!J532,"")</f>
        <v/>
      </c>
      <c r="I523" s="461" t="str">
        <f>IF(A523&lt;&gt;"",'Belegliste Träger'!K532,"")</f>
        <v/>
      </c>
      <c r="J523" s="414" t="str">
        <f>IF('Belegliste Träger'!M532="","",'Belegliste Träger'!M532)</f>
        <v/>
      </c>
      <c r="K523" s="414" t="str">
        <f>IF(A523&lt;&gt;"",IF('Belegliste Träger'!N532="ja",1,0),"")</f>
        <v/>
      </c>
      <c r="L523" s="414" t="str">
        <f>IF('Belegliste Träger'!O532="","",'Belegliste Träger'!O532)</f>
        <v/>
      </c>
    </row>
    <row r="524" spans="1:12" hidden="1" x14ac:dyDescent="0.25">
      <c r="A524" s="412" t="str">
        <f>'Belegliste Träger'!B533</f>
        <v/>
      </c>
      <c r="B524" s="414" t="str">
        <f>IF(A524&lt;&gt;"",'Belegliste Träger'!D533,"")</f>
        <v/>
      </c>
      <c r="C524" s="414" t="str">
        <f>IF(A524&lt;&gt;"",'Belegliste Träger'!E533,"")</f>
        <v/>
      </c>
      <c r="D524" s="459" t="str">
        <f>IF(A524&lt;&gt;"",'Belegliste Träger'!F533,"")</f>
        <v/>
      </c>
      <c r="E524" s="459" t="str">
        <f>IF(A524&lt;&gt;"",'Belegliste Träger'!G533,"")</f>
        <v/>
      </c>
      <c r="F524" s="414" t="str">
        <f>IF(A524&lt;&gt;"",'Belegliste Träger'!H533,"")</f>
        <v/>
      </c>
      <c r="G524" s="414" t="str">
        <f>IF(A524&lt;&gt;"",'Belegliste Träger'!I533,"")</f>
        <v/>
      </c>
      <c r="H524" s="461" t="str">
        <f>IF(A524&lt;&gt;"",'Belegliste Träger'!J533,"")</f>
        <v/>
      </c>
      <c r="I524" s="461" t="str">
        <f>IF(A524&lt;&gt;"",'Belegliste Träger'!K533,"")</f>
        <v/>
      </c>
      <c r="J524" s="414" t="str">
        <f>IF('Belegliste Träger'!M533="","",'Belegliste Träger'!M533)</f>
        <v/>
      </c>
      <c r="K524" s="414" t="str">
        <f>IF(A524&lt;&gt;"",IF('Belegliste Träger'!N533="ja",1,0),"")</f>
        <v/>
      </c>
      <c r="L524" s="414" t="str">
        <f>IF('Belegliste Träger'!O533="","",'Belegliste Träger'!O533)</f>
        <v/>
      </c>
    </row>
    <row r="525" spans="1:12" hidden="1" x14ac:dyDescent="0.25">
      <c r="A525" s="412" t="str">
        <f>'Belegliste Träger'!B534</f>
        <v/>
      </c>
      <c r="B525" s="414" t="str">
        <f>IF(A525&lt;&gt;"",'Belegliste Träger'!D534,"")</f>
        <v/>
      </c>
      <c r="C525" s="414" t="str">
        <f>IF(A525&lt;&gt;"",'Belegliste Träger'!E534,"")</f>
        <v/>
      </c>
      <c r="D525" s="459" t="str">
        <f>IF(A525&lt;&gt;"",'Belegliste Träger'!F534,"")</f>
        <v/>
      </c>
      <c r="E525" s="459" t="str">
        <f>IF(A525&lt;&gt;"",'Belegliste Träger'!G534,"")</f>
        <v/>
      </c>
      <c r="F525" s="414" t="str">
        <f>IF(A525&lt;&gt;"",'Belegliste Träger'!H534,"")</f>
        <v/>
      </c>
      <c r="G525" s="414" t="str">
        <f>IF(A525&lt;&gt;"",'Belegliste Träger'!I534,"")</f>
        <v/>
      </c>
      <c r="H525" s="461" t="str">
        <f>IF(A525&lt;&gt;"",'Belegliste Träger'!J534,"")</f>
        <v/>
      </c>
      <c r="I525" s="461" t="str">
        <f>IF(A525&lt;&gt;"",'Belegliste Träger'!K534,"")</f>
        <v/>
      </c>
      <c r="J525" s="414" t="str">
        <f>IF('Belegliste Träger'!M534="","",'Belegliste Träger'!M534)</f>
        <v/>
      </c>
      <c r="K525" s="414" t="str">
        <f>IF(A525&lt;&gt;"",IF('Belegliste Träger'!N534="ja",1,0),"")</f>
        <v/>
      </c>
      <c r="L525" s="414" t="str">
        <f>IF('Belegliste Träger'!O534="","",'Belegliste Träger'!O534)</f>
        <v/>
      </c>
    </row>
    <row r="526" spans="1:12" hidden="1" x14ac:dyDescent="0.25">
      <c r="A526" s="412" t="str">
        <f>'Belegliste Träger'!B535</f>
        <v/>
      </c>
      <c r="B526" s="414" t="str">
        <f>IF(A526&lt;&gt;"",'Belegliste Träger'!D535,"")</f>
        <v/>
      </c>
      <c r="C526" s="414" t="str">
        <f>IF(A526&lt;&gt;"",'Belegliste Träger'!E535,"")</f>
        <v/>
      </c>
      <c r="D526" s="459" t="str">
        <f>IF(A526&lt;&gt;"",'Belegliste Träger'!F535,"")</f>
        <v/>
      </c>
      <c r="E526" s="459" t="str">
        <f>IF(A526&lt;&gt;"",'Belegliste Träger'!G535,"")</f>
        <v/>
      </c>
      <c r="F526" s="414" t="str">
        <f>IF(A526&lt;&gt;"",'Belegliste Träger'!H535,"")</f>
        <v/>
      </c>
      <c r="G526" s="414" t="str">
        <f>IF(A526&lt;&gt;"",'Belegliste Träger'!I535,"")</f>
        <v/>
      </c>
      <c r="H526" s="461" t="str">
        <f>IF(A526&lt;&gt;"",'Belegliste Träger'!J535,"")</f>
        <v/>
      </c>
      <c r="I526" s="461" t="str">
        <f>IF(A526&lt;&gt;"",'Belegliste Träger'!K535,"")</f>
        <v/>
      </c>
      <c r="J526" s="414" t="str">
        <f>IF('Belegliste Träger'!M535="","",'Belegliste Träger'!M535)</f>
        <v/>
      </c>
      <c r="K526" s="414" t="str">
        <f>IF(A526&lt;&gt;"",IF('Belegliste Träger'!N535="ja",1,0),"")</f>
        <v/>
      </c>
      <c r="L526" s="414" t="str">
        <f>IF('Belegliste Träger'!O535="","",'Belegliste Träger'!O535)</f>
        <v/>
      </c>
    </row>
    <row r="527" spans="1:12" hidden="1" x14ac:dyDescent="0.25">
      <c r="A527" s="412" t="str">
        <f>'Belegliste Träger'!B536</f>
        <v/>
      </c>
      <c r="B527" s="414" t="str">
        <f>IF(A527&lt;&gt;"",'Belegliste Träger'!D536,"")</f>
        <v/>
      </c>
      <c r="C527" s="414" t="str">
        <f>IF(A527&lt;&gt;"",'Belegliste Träger'!E536,"")</f>
        <v/>
      </c>
      <c r="D527" s="459" t="str">
        <f>IF(A527&lt;&gt;"",'Belegliste Träger'!F536,"")</f>
        <v/>
      </c>
      <c r="E527" s="459" t="str">
        <f>IF(A527&lt;&gt;"",'Belegliste Träger'!G536,"")</f>
        <v/>
      </c>
      <c r="F527" s="414" t="str">
        <f>IF(A527&lt;&gt;"",'Belegliste Träger'!H536,"")</f>
        <v/>
      </c>
      <c r="G527" s="414" t="str">
        <f>IF(A527&lt;&gt;"",'Belegliste Träger'!I536,"")</f>
        <v/>
      </c>
      <c r="H527" s="461" t="str">
        <f>IF(A527&lt;&gt;"",'Belegliste Träger'!J536,"")</f>
        <v/>
      </c>
      <c r="I527" s="461" t="str">
        <f>IF(A527&lt;&gt;"",'Belegliste Träger'!K536,"")</f>
        <v/>
      </c>
      <c r="J527" s="414" t="str">
        <f>IF('Belegliste Träger'!M536="","",'Belegliste Träger'!M536)</f>
        <v/>
      </c>
      <c r="K527" s="414" t="str">
        <f>IF(A527&lt;&gt;"",IF('Belegliste Träger'!N536="ja",1,0),"")</f>
        <v/>
      </c>
      <c r="L527" s="414" t="str">
        <f>IF('Belegliste Träger'!O536="","",'Belegliste Träger'!O536)</f>
        <v/>
      </c>
    </row>
    <row r="528" spans="1:12" hidden="1" x14ac:dyDescent="0.25">
      <c r="A528" s="412" t="str">
        <f>'Belegliste Träger'!B537</f>
        <v/>
      </c>
      <c r="B528" s="414" t="str">
        <f>IF(A528&lt;&gt;"",'Belegliste Träger'!D537,"")</f>
        <v/>
      </c>
      <c r="C528" s="414" t="str">
        <f>IF(A528&lt;&gt;"",'Belegliste Träger'!E537,"")</f>
        <v/>
      </c>
      <c r="D528" s="459" t="str">
        <f>IF(A528&lt;&gt;"",'Belegliste Träger'!F537,"")</f>
        <v/>
      </c>
      <c r="E528" s="459" t="str">
        <f>IF(A528&lt;&gt;"",'Belegliste Träger'!G537,"")</f>
        <v/>
      </c>
      <c r="F528" s="414" t="str">
        <f>IF(A528&lt;&gt;"",'Belegliste Träger'!H537,"")</f>
        <v/>
      </c>
      <c r="G528" s="414" t="str">
        <f>IF(A528&lt;&gt;"",'Belegliste Träger'!I537,"")</f>
        <v/>
      </c>
      <c r="H528" s="461" t="str">
        <f>IF(A528&lt;&gt;"",'Belegliste Träger'!J537,"")</f>
        <v/>
      </c>
      <c r="I528" s="461" t="str">
        <f>IF(A528&lt;&gt;"",'Belegliste Träger'!K537,"")</f>
        <v/>
      </c>
      <c r="J528" s="414" t="str">
        <f>IF('Belegliste Träger'!M537="","",'Belegliste Träger'!M537)</f>
        <v/>
      </c>
      <c r="K528" s="414" t="str">
        <f>IF(A528&lt;&gt;"",IF('Belegliste Träger'!N537="ja",1,0),"")</f>
        <v/>
      </c>
      <c r="L528" s="414" t="str">
        <f>IF('Belegliste Träger'!O537="","",'Belegliste Träger'!O537)</f>
        <v/>
      </c>
    </row>
    <row r="529" spans="1:12" hidden="1" x14ac:dyDescent="0.25">
      <c r="A529" s="412" t="str">
        <f>'Belegliste Träger'!B538</f>
        <v/>
      </c>
      <c r="B529" s="414" t="str">
        <f>IF(A529&lt;&gt;"",'Belegliste Träger'!D538,"")</f>
        <v/>
      </c>
      <c r="C529" s="414" t="str">
        <f>IF(A529&lt;&gt;"",'Belegliste Träger'!E538,"")</f>
        <v/>
      </c>
      <c r="D529" s="459" t="str">
        <f>IF(A529&lt;&gt;"",'Belegliste Träger'!F538,"")</f>
        <v/>
      </c>
      <c r="E529" s="459" t="str">
        <f>IF(A529&lt;&gt;"",'Belegliste Träger'!G538,"")</f>
        <v/>
      </c>
      <c r="F529" s="414" t="str">
        <f>IF(A529&lt;&gt;"",'Belegliste Träger'!H538,"")</f>
        <v/>
      </c>
      <c r="G529" s="414" t="str">
        <f>IF(A529&lt;&gt;"",'Belegliste Träger'!I538,"")</f>
        <v/>
      </c>
      <c r="H529" s="461" t="str">
        <f>IF(A529&lt;&gt;"",'Belegliste Träger'!J538,"")</f>
        <v/>
      </c>
      <c r="I529" s="461" t="str">
        <f>IF(A529&lt;&gt;"",'Belegliste Träger'!K538,"")</f>
        <v/>
      </c>
      <c r="J529" s="414" t="str">
        <f>IF('Belegliste Träger'!M538="","",'Belegliste Träger'!M538)</f>
        <v/>
      </c>
      <c r="K529" s="414" t="str">
        <f>IF(A529&lt;&gt;"",IF('Belegliste Träger'!N538="ja",1,0),"")</f>
        <v/>
      </c>
      <c r="L529" s="414" t="str">
        <f>IF('Belegliste Träger'!O538="","",'Belegliste Träger'!O538)</f>
        <v/>
      </c>
    </row>
    <row r="530" spans="1:12" hidden="1" x14ac:dyDescent="0.25">
      <c r="A530" s="412" t="str">
        <f>'Belegliste Träger'!B539</f>
        <v/>
      </c>
      <c r="B530" s="414" t="str">
        <f>IF(A530&lt;&gt;"",'Belegliste Träger'!D539,"")</f>
        <v/>
      </c>
      <c r="C530" s="414" t="str">
        <f>IF(A530&lt;&gt;"",'Belegliste Träger'!E539,"")</f>
        <v/>
      </c>
      <c r="D530" s="459" t="str">
        <f>IF(A530&lt;&gt;"",'Belegliste Träger'!F539,"")</f>
        <v/>
      </c>
      <c r="E530" s="459" t="str">
        <f>IF(A530&lt;&gt;"",'Belegliste Träger'!G539,"")</f>
        <v/>
      </c>
      <c r="F530" s="414" t="str">
        <f>IF(A530&lt;&gt;"",'Belegliste Träger'!H539,"")</f>
        <v/>
      </c>
      <c r="G530" s="414" t="str">
        <f>IF(A530&lt;&gt;"",'Belegliste Träger'!I539,"")</f>
        <v/>
      </c>
      <c r="H530" s="461" t="str">
        <f>IF(A530&lt;&gt;"",'Belegliste Träger'!J539,"")</f>
        <v/>
      </c>
      <c r="I530" s="461" t="str">
        <f>IF(A530&lt;&gt;"",'Belegliste Träger'!K539,"")</f>
        <v/>
      </c>
      <c r="J530" s="414" t="str">
        <f>IF('Belegliste Träger'!M539="","",'Belegliste Träger'!M539)</f>
        <v/>
      </c>
      <c r="K530" s="414" t="str">
        <f>IF(A530&lt;&gt;"",IF('Belegliste Träger'!N539="ja",1,0),"")</f>
        <v/>
      </c>
      <c r="L530" s="414" t="str">
        <f>IF('Belegliste Träger'!O539="","",'Belegliste Träger'!O539)</f>
        <v/>
      </c>
    </row>
    <row r="531" spans="1:12" hidden="1" x14ac:dyDescent="0.25">
      <c r="A531" s="412" t="str">
        <f>'Belegliste Träger'!B540</f>
        <v/>
      </c>
      <c r="B531" s="414" t="str">
        <f>IF(A531&lt;&gt;"",'Belegliste Träger'!D540,"")</f>
        <v/>
      </c>
      <c r="C531" s="414" t="str">
        <f>IF(A531&lt;&gt;"",'Belegliste Träger'!E540,"")</f>
        <v/>
      </c>
      <c r="D531" s="459" t="str">
        <f>IF(A531&lt;&gt;"",'Belegliste Träger'!F540,"")</f>
        <v/>
      </c>
      <c r="E531" s="459" t="str">
        <f>IF(A531&lt;&gt;"",'Belegliste Träger'!G540,"")</f>
        <v/>
      </c>
      <c r="F531" s="414" t="str">
        <f>IF(A531&lt;&gt;"",'Belegliste Träger'!H540,"")</f>
        <v/>
      </c>
      <c r="G531" s="414" t="str">
        <f>IF(A531&lt;&gt;"",'Belegliste Träger'!I540,"")</f>
        <v/>
      </c>
      <c r="H531" s="461" t="str">
        <f>IF(A531&lt;&gt;"",'Belegliste Träger'!J540,"")</f>
        <v/>
      </c>
      <c r="I531" s="461" t="str">
        <f>IF(A531&lt;&gt;"",'Belegliste Träger'!K540,"")</f>
        <v/>
      </c>
      <c r="J531" s="414" t="str">
        <f>IF('Belegliste Träger'!M540="","",'Belegliste Träger'!M540)</f>
        <v/>
      </c>
      <c r="K531" s="414" t="str">
        <f>IF(A531&lt;&gt;"",IF('Belegliste Träger'!N540="ja",1,0),"")</f>
        <v/>
      </c>
      <c r="L531" s="414" t="str">
        <f>IF('Belegliste Träger'!O540="","",'Belegliste Träger'!O540)</f>
        <v/>
      </c>
    </row>
    <row r="532" spans="1:12" hidden="1" x14ac:dyDescent="0.25">
      <c r="A532" s="412" t="str">
        <f>'Belegliste Träger'!B541</f>
        <v/>
      </c>
      <c r="B532" s="414" t="str">
        <f>IF(A532&lt;&gt;"",'Belegliste Träger'!D541,"")</f>
        <v/>
      </c>
      <c r="C532" s="414" t="str">
        <f>IF(A532&lt;&gt;"",'Belegliste Träger'!E541,"")</f>
        <v/>
      </c>
      <c r="D532" s="459" t="str">
        <f>IF(A532&lt;&gt;"",'Belegliste Träger'!F541,"")</f>
        <v/>
      </c>
      <c r="E532" s="459" t="str">
        <f>IF(A532&lt;&gt;"",'Belegliste Träger'!G541,"")</f>
        <v/>
      </c>
      <c r="F532" s="414" t="str">
        <f>IF(A532&lt;&gt;"",'Belegliste Träger'!H541,"")</f>
        <v/>
      </c>
      <c r="G532" s="414" t="str">
        <f>IF(A532&lt;&gt;"",'Belegliste Träger'!I541,"")</f>
        <v/>
      </c>
      <c r="H532" s="461" t="str">
        <f>IF(A532&lt;&gt;"",'Belegliste Träger'!J541,"")</f>
        <v/>
      </c>
      <c r="I532" s="461" t="str">
        <f>IF(A532&lt;&gt;"",'Belegliste Träger'!K541,"")</f>
        <v/>
      </c>
      <c r="J532" s="414" t="str">
        <f>IF('Belegliste Träger'!M541="","",'Belegliste Träger'!M541)</f>
        <v/>
      </c>
      <c r="K532" s="414" t="str">
        <f>IF(A532&lt;&gt;"",IF('Belegliste Träger'!N541="ja",1,0),"")</f>
        <v/>
      </c>
      <c r="L532" s="414" t="str">
        <f>IF('Belegliste Träger'!O541="","",'Belegliste Träger'!O541)</f>
        <v/>
      </c>
    </row>
    <row r="533" spans="1:12" hidden="1" x14ac:dyDescent="0.25">
      <c r="A533" s="412" t="str">
        <f>'Belegliste Träger'!B542</f>
        <v/>
      </c>
      <c r="B533" s="414" t="str">
        <f>IF(A533&lt;&gt;"",'Belegliste Träger'!D542,"")</f>
        <v/>
      </c>
      <c r="C533" s="414" t="str">
        <f>IF(A533&lt;&gt;"",'Belegliste Träger'!E542,"")</f>
        <v/>
      </c>
      <c r="D533" s="459" t="str">
        <f>IF(A533&lt;&gt;"",'Belegliste Träger'!F542,"")</f>
        <v/>
      </c>
      <c r="E533" s="459" t="str">
        <f>IF(A533&lt;&gt;"",'Belegliste Träger'!G542,"")</f>
        <v/>
      </c>
      <c r="F533" s="414" t="str">
        <f>IF(A533&lt;&gt;"",'Belegliste Träger'!H542,"")</f>
        <v/>
      </c>
      <c r="G533" s="414" t="str">
        <f>IF(A533&lt;&gt;"",'Belegliste Träger'!I542,"")</f>
        <v/>
      </c>
      <c r="H533" s="461" t="str">
        <f>IF(A533&lt;&gt;"",'Belegliste Träger'!J542,"")</f>
        <v/>
      </c>
      <c r="I533" s="461" t="str">
        <f>IF(A533&lt;&gt;"",'Belegliste Träger'!K542,"")</f>
        <v/>
      </c>
      <c r="J533" s="414" t="str">
        <f>IF('Belegliste Träger'!M542="","",'Belegliste Träger'!M542)</f>
        <v/>
      </c>
      <c r="K533" s="414" t="str">
        <f>IF(A533&lt;&gt;"",IF('Belegliste Träger'!N542="ja",1,0),"")</f>
        <v/>
      </c>
      <c r="L533" s="414" t="str">
        <f>IF('Belegliste Träger'!O542="","",'Belegliste Träger'!O542)</f>
        <v/>
      </c>
    </row>
    <row r="534" spans="1:12" hidden="1" x14ac:dyDescent="0.25">
      <c r="A534" s="412" t="str">
        <f>'Belegliste Träger'!B543</f>
        <v/>
      </c>
      <c r="B534" s="414" t="str">
        <f>IF(A534&lt;&gt;"",'Belegliste Träger'!D543,"")</f>
        <v/>
      </c>
      <c r="C534" s="414" t="str">
        <f>IF(A534&lt;&gt;"",'Belegliste Träger'!E543,"")</f>
        <v/>
      </c>
      <c r="D534" s="459" t="str">
        <f>IF(A534&lt;&gt;"",'Belegliste Träger'!F543,"")</f>
        <v/>
      </c>
      <c r="E534" s="459" t="str">
        <f>IF(A534&lt;&gt;"",'Belegliste Träger'!G543,"")</f>
        <v/>
      </c>
      <c r="F534" s="414" t="str">
        <f>IF(A534&lt;&gt;"",'Belegliste Träger'!H543,"")</f>
        <v/>
      </c>
      <c r="G534" s="414" t="str">
        <f>IF(A534&lt;&gt;"",'Belegliste Träger'!I543,"")</f>
        <v/>
      </c>
      <c r="H534" s="461" t="str">
        <f>IF(A534&lt;&gt;"",'Belegliste Träger'!J543,"")</f>
        <v/>
      </c>
      <c r="I534" s="461" t="str">
        <f>IF(A534&lt;&gt;"",'Belegliste Träger'!K543,"")</f>
        <v/>
      </c>
      <c r="J534" s="414" t="str">
        <f>IF('Belegliste Träger'!M543="","",'Belegliste Träger'!M543)</f>
        <v/>
      </c>
      <c r="K534" s="414" t="str">
        <f>IF(A534&lt;&gt;"",IF('Belegliste Träger'!N543="ja",1,0),"")</f>
        <v/>
      </c>
      <c r="L534" s="414" t="str">
        <f>IF('Belegliste Träger'!O543="","",'Belegliste Träger'!O543)</f>
        <v/>
      </c>
    </row>
    <row r="535" spans="1:12" hidden="1" x14ac:dyDescent="0.25">
      <c r="A535" s="412" t="str">
        <f>'Belegliste Träger'!B544</f>
        <v/>
      </c>
      <c r="B535" s="414" t="str">
        <f>IF(A535&lt;&gt;"",'Belegliste Träger'!D544,"")</f>
        <v/>
      </c>
      <c r="C535" s="414" t="str">
        <f>IF(A535&lt;&gt;"",'Belegliste Träger'!E544,"")</f>
        <v/>
      </c>
      <c r="D535" s="459" t="str">
        <f>IF(A535&lt;&gt;"",'Belegliste Träger'!F544,"")</f>
        <v/>
      </c>
      <c r="E535" s="459" t="str">
        <f>IF(A535&lt;&gt;"",'Belegliste Träger'!G544,"")</f>
        <v/>
      </c>
      <c r="F535" s="414" t="str">
        <f>IF(A535&lt;&gt;"",'Belegliste Träger'!H544,"")</f>
        <v/>
      </c>
      <c r="G535" s="414" t="str">
        <f>IF(A535&lt;&gt;"",'Belegliste Träger'!I544,"")</f>
        <v/>
      </c>
      <c r="H535" s="461" t="str">
        <f>IF(A535&lt;&gt;"",'Belegliste Träger'!J544,"")</f>
        <v/>
      </c>
      <c r="I535" s="461" t="str">
        <f>IF(A535&lt;&gt;"",'Belegliste Träger'!K544,"")</f>
        <v/>
      </c>
      <c r="J535" s="414" t="str">
        <f>IF('Belegliste Träger'!M544="","",'Belegliste Träger'!M544)</f>
        <v/>
      </c>
      <c r="K535" s="414" t="str">
        <f>IF(A535&lt;&gt;"",IF('Belegliste Träger'!N544="ja",1,0),"")</f>
        <v/>
      </c>
      <c r="L535" s="414" t="str">
        <f>IF('Belegliste Träger'!O544="","",'Belegliste Träger'!O544)</f>
        <v/>
      </c>
    </row>
    <row r="536" spans="1:12" hidden="1" x14ac:dyDescent="0.25">
      <c r="A536" s="412" t="str">
        <f>'Belegliste Träger'!B545</f>
        <v/>
      </c>
      <c r="B536" s="414" t="str">
        <f>IF(A536&lt;&gt;"",'Belegliste Träger'!D545,"")</f>
        <v/>
      </c>
      <c r="C536" s="414" t="str">
        <f>IF(A536&lt;&gt;"",'Belegliste Träger'!E545,"")</f>
        <v/>
      </c>
      <c r="D536" s="459" t="str">
        <f>IF(A536&lt;&gt;"",'Belegliste Träger'!F545,"")</f>
        <v/>
      </c>
      <c r="E536" s="459" t="str">
        <f>IF(A536&lt;&gt;"",'Belegliste Träger'!G545,"")</f>
        <v/>
      </c>
      <c r="F536" s="414" t="str">
        <f>IF(A536&lt;&gt;"",'Belegliste Träger'!H545,"")</f>
        <v/>
      </c>
      <c r="G536" s="414" t="str">
        <f>IF(A536&lt;&gt;"",'Belegliste Träger'!I545,"")</f>
        <v/>
      </c>
      <c r="H536" s="461" t="str">
        <f>IF(A536&lt;&gt;"",'Belegliste Träger'!J545,"")</f>
        <v/>
      </c>
      <c r="I536" s="461" t="str">
        <f>IF(A536&lt;&gt;"",'Belegliste Träger'!K545,"")</f>
        <v/>
      </c>
      <c r="J536" s="414" t="str">
        <f>IF('Belegliste Träger'!M545="","",'Belegliste Träger'!M545)</f>
        <v/>
      </c>
      <c r="K536" s="414" t="str">
        <f>IF(A536&lt;&gt;"",IF('Belegliste Träger'!N545="ja",1,0),"")</f>
        <v/>
      </c>
      <c r="L536" s="414" t="str">
        <f>IF('Belegliste Träger'!O545="","",'Belegliste Träger'!O545)</f>
        <v/>
      </c>
    </row>
    <row r="537" spans="1:12" hidden="1" x14ac:dyDescent="0.25">
      <c r="A537" s="412" t="str">
        <f>'Belegliste Träger'!B546</f>
        <v/>
      </c>
      <c r="B537" s="414" t="str">
        <f>IF(A537&lt;&gt;"",'Belegliste Träger'!D546,"")</f>
        <v/>
      </c>
      <c r="C537" s="414" t="str">
        <f>IF(A537&lt;&gt;"",'Belegliste Träger'!E546,"")</f>
        <v/>
      </c>
      <c r="D537" s="459" t="str">
        <f>IF(A537&lt;&gt;"",'Belegliste Träger'!F546,"")</f>
        <v/>
      </c>
      <c r="E537" s="459" t="str">
        <f>IF(A537&lt;&gt;"",'Belegliste Träger'!G546,"")</f>
        <v/>
      </c>
      <c r="F537" s="414" t="str">
        <f>IF(A537&lt;&gt;"",'Belegliste Träger'!H546,"")</f>
        <v/>
      </c>
      <c r="G537" s="414" t="str">
        <f>IF(A537&lt;&gt;"",'Belegliste Träger'!I546,"")</f>
        <v/>
      </c>
      <c r="H537" s="461" t="str">
        <f>IF(A537&lt;&gt;"",'Belegliste Träger'!J546,"")</f>
        <v/>
      </c>
      <c r="I537" s="461" t="str">
        <f>IF(A537&lt;&gt;"",'Belegliste Träger'!K546,"")</f>
        <v/>
      </c>
      <c r="J537" s="414" t="str">
        <f>IF('Belegliste Träger'!M546="","",'Belegliste Träger'!M546)</f>
        <v/>
      </c>
      <c r="K537" s="414" t="str">
        <f>IF(A537&lt;&gt;"",IF('Belegliste Träger'!N546="ja",1,0),"")</f>
        <v/>
      </c>
      <c r="L537" s="414" t="str">
        <f>IF('Belegliste Träger'!O546="","",'Belegliste Träger'!O546)</f>
        <v/>
      </c>
    </row>
    <row r="538" spans="1:12" hidden="1" x14ac:dyDescent="0.25">
      <c r="A538" s="412" t="str">
        <f>'Belegliste Träger'!B547</f>
        <v/>
      </c>
      <c r="B538" s="414" t="str">
        <f>IF(A538&lt;&gt;"",'Belegliste Träger'!D547,"")</f>
        <v/>
      </c>
      <c r="C538" s="414" t="str">
        <f>IF(A538&lt;&gt;"",'Belegliste Träger'!E547,"")</f>
        <v/>
      </c>
      <c r="D538" s="459" t="str">
        <f>IF(A538&lt;&gt;"",'Belegliste Träger'!F547,"")</f>
        <v/>
      </c>
      <c r="E538" s="459" t="str">
        <f>IF(A538&lt;&gt;"",'Belegliste Träger'!G547,"")</f>
        <v/>
      </c>
      <c r="F538" s="414" t="str">
        <f>IF(A538&lt;&gt;"",'Belegliste Träger'!H547,"")</f>
        <v/>
      </c>
      <c r="G538" s="414" t="str">
        <f>IF(A538&lt;&gt;"",'Belegliste Träger'!I547,"")</f>
        <v/>
      </c>
      <c r="H538" s="461" t="str">
        <f>IF(A538&lt;&gt;"",'Belegliste Träger'!J547,"")</f>
        <v/>
      </c>
      <c r="I538" s="461" t="str">
        <f>IF(A538&lt;&gt;"",'Belegliste Träger'!K547,"")</f>
        <v/>
      </c>
      <c r="J538" s="414" t="str">
        <f>IF('Belegliste Träger'!M547="","",'Belegliste Träger'!M547)</f>
        <v/>
      </c>
      <c r="K538" s="414" t="str">
        <f>IF(A538&lt;&gt;"",IF('Belegliste Träger'!N547="ja",1,0),"")</f>
        <v/>
      </c>
      <c r="L538" s="414" t="str">
        <f>IF('Belegliste Träger'!O547="","",'Belegliste Träger'!O547)</f>
        <v/>
      </c>
    </row>
    <row r="539" spans="1:12" hidden="1" x14ac:dyDescent="0.25">
      <c r="A539" s="412" t="str">
        <f>'Belegliste Träger'!B548</f>
        <v/>
      </c>
      <c r="B539" s="414" t="str">
        <f>IF(A539&lt;&gt;"",'Belegliste Träger'!D548,"")</f>
        <v/>
      </c>
      <c r="C539" s="414" t="str">
        <f>IF(A539&lt;&gt;"",'Belegliste Träger'!E548,"")</f>
        <v/>
      </c>
      <c r="D539" s="459" t="str">
        <f>IF(A539&lt;&gt;"",'Belegliste Träger'!F548,"")</f>
        <v/>
      </c>
      <c r="E539" s="459" t="str">
        <f>IF(A539&lt;&gt;"",'Belegliste Träger'!G548,"")</f>
        <v/>
      </c>
      <c r="F539" s="414" t="str">
        <f>IF(A539&lt;&gt;"",'Belegliste Träger'!H548,"")</f>
        <v/>
      </c>
      <c r="G539" s="414" t="str">
        <f>IF(A539&lt;&gt;"",'Belegliste Träger'!I548,"")</f>
        <v/>
      </c>
      <c r="H539" s="461" t="str">
        <f>IF(A539&lt;&gt;"",'Belegliste Träger'!J548,"")</f>
        <v/>
      </c>
      <c r="I539" s="461" t="str">
        <f>IF(A539&lt;&gt;"",'Belegliste Träger'!K548,"")</f>
        <v/>
      </c>
      <c r="J539" s="414" t="str">
        <f>IF('Belegliste Träger'!M548="","",'Belegliste Träger'!M548)</f>
        <v/>
      </c>
      <c r="K539" s="414" t="str">
        <f>IF(A539&lt;&gt;"",IF('Belegliste Träger'!N548="ja",1,0),"")</f>
        <v/>
      </c>
      <c r="L539" s="414" t="str">
        <f>IF('Belegliste Träger'!O548="","",'Belegliste Träger'!O548)</f>
        <v/>
      </c>
    </row>
    <row r="540" spans="1:12" hidden="1" x14ac:dyDescent="0.25">
      <c r="A540" s="412" t="str">
        <f>'Belegliste Träger'!B549</f>
        <v/>
      </c>
      <c r="B540" s="414" t="str">
        <f>IF(A540&lt;&gt;"",'Belegliste Träger'!D549,"")</f>
        <v/>
      </c>
      <c r="C540" s="414" t="str">
        <f>IF(A540&lt;&gt;"",'Belegliste Träger'!E549,"")</f>
        <v/>
      </c>
      <c r="D540" s="459" t="str">
        <f>IF(A540&lt;&gt;"",'Belegliste Träger'!F549,"")</f>
        <v/>
      </c>
      <c r="E540" s="459" t="str">
        <f>IF(A540&lt;&gt;"",'Belegliste Träger'!G549,"")</f>
        <v/>
      </c>
      <c r="F540" s="414" t="str">
        <f>IF(A540&lt;&gt;"",'Belegliste Träger'!H549,"")</f>
        <v/>
      </c>
      <c r="G540" s="414" t="str">
        <f>IF(A540&lt;&gt;"",'Belegliste Träger'!I549,"")</f>
        <v/>
      </c>
      <c r="H540" s="461" t="str">
        <f>IF(A540&lt;&gt;"",'Belegliste Träger'!J549,"")</f>
        <v/>
      </c>
      <c r="I540" s="461" t="str">
        <f>IF(A540&lt;&gt;"",'Belegliste Träger'!K549,"")</f>
        <v/>
      </c>
      <c r="J540" s="414" t="str">
        <f>IF('Belegliste Träger'!M549="","",'Belegliste Träger'!M549)</f>
        <v/>
      </c>
      <c r="K540" s="414" t="str">
        <f>IF(A540&lt;&gt;"",IF('Belegliste Träger'!N549="ja",1,0),"")</f>
        <v/>
      </c>
      <c r="L540" s="414" t="str">
        <f>IF('Belegliste Träger'!O549="","",'Belegliste Träger'!O549)</f>
        <v/>
      </c>
    </row>
    <row r="541" spans="1:12" hidden="1" x14ac:dyDescent="0.25">
      <c r="A541" s="412" t="str">
        <f>'Belegliste Träger'!B550</f>
        <v/>
      </c>
      <c r="B541" s="414" t="str">
        <f>IF(A541&lt;&gt;"",'Belegliste Träger'!D550,"")</f>
        <v/>
      </c>
      <c r="C541" s="414" t="str">
        <f>IF(A541&lt;&gt;"",'Belegliste Träger'!E550,"")</f>
        <v/>
      </c>
      <c r="D541" s="459" t="str">
        <f>IF(A541&lt;&gt;"",'Belegliste Träger'!F550,"")</f>
        <v/>
      </c>
      <c r="E541" s="459" t="str">
        <f>IF(A541&lt;&gt;"",'Belegliste Träger'!G550,"")</f>
        <v/>
      </c>
      <c r="F541" s="414" t="str">
        <f>IF(A541&lt;&gt;"",'Belegliste Träger'!H550,"")</f>
        <v/>
      </c>
      <c r="G541" s="414" t="str">
        <f>IF(A541&lt;&gt;"",'Belegliste Träger'!I550,"")</f>
        <v/>
      </c>
      <c r="H541" s="461" t="str">
        <f>IF(A541&lt;&gt;"",'Belegliste Träger'!J550,"")</f>
        <v/>
      </c>
      <c r="I541" s="461" t="str">
        <f>IF(A541&lt;&gt;"",'Belegliste Träger'!K550,"")</f>
        <v/>
      </c>
      <c r="J541" s="414" t="str">
        <f>IF('Belegliste Träger'!M550="","",'Belegliste Träger'!M550)</f>
        <v/>
      </c>
      <c r="K541" s="414" t="str">
        <f>IF(A541&lt;&gt;"",IF('Belegliste Träger'!N550="ja",1,0),"")</f>
        <v/>
      </c>
      <c r="L541" s="414" t="str">
        <f>IF('Belegliste Träger'!O550="","",'Belegliste Träger'!O550)</f>
        <v/>
      </c>
    </row>
    <row r="542" spans="1:12" hidden="1" x14ac:dyDescent="0.25">
      <c r="A542" s="412" t="str">
        <f>'Belegliste Träger'!B551</f>
        <v/>
      </c>
      <c r="B542" s="414" t="str">
        <f>IF(A542&lt;&gt;"",'Belegliste Träger'!D551,"")</f>
        <v/>
      </c>
      <c r="C542" s="414" t="str">
        <f>IF(A542&lt;&gt;"",'Belegliste Träger'!E551,"")</f>
        <v/>
      </c>
      <c r="D542" s="459" t="str">
        <f>IF(A542&lt;&gt;"",'Belegliste Träger'!F551,"")</f>
        <v/>
      </c>
      <c r="E542" s="459" t="str">
        <f>IF(A542&lt;&gt;"",'Belegliste Träger'!G551,"")</f>
        <v/>
      </c>
      <c r="F542" s="414" t="str">
        <f>IF(A542&lt;&gt;"",'Belegliste Träger'!H551,"")</f>
        <v/>
      </c>
      <c r="G542" s="414" t="str">
        <f>IF(A542&lt;&gt;"",'Belegliste Träger'!I551,"")</f>
        <v/>
      </c>
      <c r="H542" s="461" t="str">
        <f>IF(A542&lt;&gt;"",'Belegliste Träger'!J551,"")</f>
        <v/>
      </c>
      <c r="I542" s="461" t="str">
        <f>IF(A542&lt;&gt;"",'Belegliste Träger'!K551,"")</f>
        <v/>
      </c>
      <c r="J542" s="414" t="str">
        <f>IF('Belegliste Träger'!M551="","",'Belegliste Träger'!M551)</f>
        <v/>
      </c>
      <c r="K542" s="414" t="str">
        <f>IF(A542&lt;&gt;"",IF('Belegliste Träger'!N551="ja",1,0),"")</f>
        <v/>
      </c>
      <c r="L542" s="414" t="str">
        <f>IF('Belegliste Träger'!O551="","",'Belegliste Träger'!O551)</f>
        <v/>
      </c>
    </row>
    <row r="543" spans="1:12" hidden="1" x14ac:dyDescent="0.25">
      <c r="A543" s="412" t="str">
        <f>'Belegliste Träger'!B552</f>
        <v/>
      </c>
      <c r="B543" s="414" t="str">
        <f>IF(A543&lt;&gt;"",'Belegliste Träger'!D552,"")</f>
        <v/>
      </c>
      <c r="C543" s="414" t="str">
        <f>IF(A543&lt;&gt;"",'Belegliste Träger'!E552,"")</f>
        <v/>
      </c>
      <c r="D543" s="459" t="str">
        <f>IF(A543&lt;&gt;"",'Belegliste Träger'!F552,"")</f>
        <v/>
      </c>
      <c r="E543" s="459" t="str">
        <f>IF(A543&lt;&gt;"",'Belegliste Träger'!G552,"")</f>
        <v/>
      </c>
      <c r="F543" s="414" t="str">
        <f>IF(A543&lt;&gt;"",'Belegliste Träger'!H552,"")</f>
        <v/>
      </c>
      <c r="G543" s="414" t="str">
        <f>IF(A543&lt;&gt;"",'Belegliste Träger'!I552,"")</f>
        <v/>
      </c>
      <c r="H543" s="461" t="str">
        <f>IF(A543&lt;&gt;"",'Belegliste Träger'!J552,"")</f>
        <v/>
      </c>
      <c r="I543" s="461" t="str">
        <f>IF(A543&lt;&gt;"",'Belegliste Träger'!K552,"")</f>
        <v/>
      </c>
      <c r="J543" s="414" t="str">
        <f>IF('Belegliste Träger'!M552="","",'Belegliste Träger'!M552)</f>
        <v/>
      </c>
      <c r="K543" s="414" t="str">
        <f>IF(A543&lt;&gt;"",IF('Belegliste Träger'!N552="ja",1,0),"")</f>
        <v/>
      </c>
      <c r="L543" s="414" t="str">
        <f>IF('Belegliste Träger'!O552="","",'Belegliste Träger'!O552)</f>
        <v/>
      </c>
    </row>
    <row r="544" spans="1:12" hidden="1" x14ac:dyDescent="0.25">
      <c r="A544" s="412" t="str">
        <f>'Belegliste Träger'!B553</f>
        <v/>
      </c>
      <c r="B544" s="414" t="str">
        <f>IF(A544&lt;&gt;"",'Belegliste Träger'!D553,"")</f>
        <v/>
      </c>
      <c r="C544" s="414" t="str">
        <f>IF(A544&lt;&gt;"",'Belegliste Träger'!E553,"")</f>
        <v/>
      </c>
      <c r="D544" s="459" t="str">
        <f>IF(A544&lt;&gt;"",'Belegliste Träger'!F553,"")</f>
        <v/>
      </c>
      <c r="E544" s="459" t="str">
        <f>IF(A544&lt;&gt;"",'Belegliste Träger'!G553,"")</f>
        <v/>
      </c>
      <c r="F544" s="414" t="str">
        <f>IF(A544&lt;&gt;"",'Belegliste Träger'!H553,"")</f>
        <v/>
      </c>
      <c r="G544" s="414" t="str">
        <f>IF(A544&lt;&gt;"",'Belegliste Träger'!I553,"")</f>
        <v/>
      </c>
      <c r="H544" s="461" t="str">
        <f>IF(A544&lt;&gt;"",'Belegliste Träger'!J553,"")</f>
        <v/>
      </c>
      <c r="I544" s="461" t="str">
        <f>IF(A544&lt;&gt;"",'Belegliste Träger'!K553,"")</f>
        <v/>
      </c>
      <c r="J544" s="414" t="str">
        <f>IF('Belegliste Träger'!M553="","",'Belegliste Träger'!M553)</f>
        <v/>
      </c>
      <c r="K544" s="414" t="str">
        <f>IF(A544&lt;&gt;"",IF('Belegliste Träger'!N553="ja",1,0),"")</f>
        <v/>
      </c>
      <c r="L544" s="414" t="str">
        <f>IF('Belegliste Träger'!O553="","",'Belegliste Träger'!O553)</f>
        <v/>
      </c>
    </row>
    <row r="545" spans="1:12" hidden="1" x14ac:dyDescent="0.25">
      <c r="A545" s="412" t="str">
        <f>'Belegliste Träger'!B554</f>
        <v/>
      </c>
      <c r="B545" s="414" t="str">
        <f>IF(A545&lt;&gt;"",'Belegliste Träger'!D554,"")</f>
        <v/>
      </c>
      <c r="C545" s="414" t="str">
        <f>IF(A545&lt;&gt;"",'Belegliste Träger'!E554,"")</f>
        <v/>
      </c>
      <c r="D545" s="459" t="str">
        <f>IF(A545&lt;&gt;"",'Belegliste Träger'!F554,"")</f>
        <v/>
      </c>
      <c r="E545" s="459" t="str">
        <f>IF(A545&lt;&gt;"",'Belegliste Träger'!G554,"")</f>
        <v/>
      </c>
      <c r="F545" s="414" t="str">
        <f>IF(A545&lt;&gt;"",'Belegliste Träger'!H554,"")</f>
        <v/>
      </c>
      <c r="G545" s="414" t="str">
        <f>IF(A545&lt;&gt;"",'Belegliste Träger'!I554,"")</f>
        <v/>
      </c>
      <c r="H545" s="461" t="str">
        <f>IF(A545&lt;&gt;"",'Belegliste Träger'!J554,"")</f>
        <v/>
      </c>
      <c r="I545" s="461" t="str">
        <f>IF(A545&lt;&gt;"",'Belegliste Träger'!K554,"")</f>
        <v/>
      </c>
      <c r="J545" s="414" t="str">
        <f>IF('Belegliste Träger'!M554="","",'Belegliste Träger'!M554)</f>
        <v/>
      </c>
      <c r="K545" s="414" t="str">
        <f>IF(A545&lt;&gt;"",IF('Belegliste Träger'!N554="ja",1,0),"")</f>
        <v/>
      </c>
      <c r="L545" s="414" t="str">
        <f>IF('Belegliste Träger'!O554="","",'Belegliste Träger'!O554)</f>
        <v/>
      </c>
    </row>
    <row r="546" spans="1:12" hidden="1" x14ac:dyDescent="0.25">
      <c r="A546" s="412" t="str">
        <f>'Belegliste Träger'!B555</f>
        <v/>
      </c>
      <c r="B546" s="414" t="str">
        <f>IF(A546&lt;&gt;"",'Belegliste Träger'!D555,"")</f>
        <v/>
      </c>
      <c r="C546" s="414" t="str">
        <f>IF(A546&lt;&gt;"",'Belegliste Träger'!E555,"")</f>
        <v/>
      </c>
      <c r="D546" s="459" t="str">
        <f>IF(A546&lt;&gt;"",'Belegliste Träger'!F555,"")</f>
        <v/>
      </c>
      <c r="E546" s="459" t="str">
        <f>IF(A546&lt;&gt;"",'Belegliste Träger'!G555,"")</f>
        <v/>
      </c>
      <c r="F546" s="414" t="str">
        <f>IF(A546&lt;&gt;"",'Belegliste Träger'!H555,"")</f>
        <v/>
      </c>
      <c r="G546" s="414" t="str">
        <f>IF(A546&lt;&gt;"",'Belegliste Träger'!I555,"")</f>
        <v/>
      </c>
      <c r="H546" s="461" t="str">
        <f>IF(A546&lt;&gt;"",'Belegliste Träger'!J555,"")</f>
        <v/>
      </c>
      <c r="I546" s="461" t="str">
        <f>IF(A546&lt;&gt;"",'Belegliste Träger'!K555,"")</f>
        <v/>
      </c>
      <c r="J546" s="414" t="str">
        <f>IF('Belegliste Träger'!M555="","",'Belegliste Träger'!M555)</f>
        <v/>
      </c>
      <c r="K546" s="414" t="str">
        <f>IF(A546&lt;&gt;"",IF('Belegliste Träger'!N555="ja",1,0),"")</f>
        <v/>
      </c>
      <c r="L546" s="414" t="str">
        <f>IF('Belegliste Träger'!O555="","",'Belegliste Träger'!O555)</f>
        <v/>
      </c>
    </row>
    <row r="547" spans="1:12" hidden="1" x14ac:dyDescent="0.25">
      <c r="A547" s="412" t="str">
        <f>'Belegliste Träger'!B556</f>
        <v/>
      </c>
      <c r="B547" s="414" t="str">
        <f>IF(A547&lt;&gt;"",'Belegliste Träger'!D556,"")</f>
        <v/>
      </c>
      <c r="C547" s="414" t="str">
        <f>IF(A547&lt;&gt;"",'Belegliste Träger'!E556,"")</f>
        <v/>
      </c>
      <c r="D547" s="459" t="str">
        <f>IF(A547&lt;&gt;"",'Belegliste Träger'!F556,"")</f>
        <v/>
      </c>
      <c r="E547" s="459" t="str">
        <f>IF(A547&lt;&gt;"",'Belegliste Träger'!G556,"")</f>
        <v/>
      </c>
      <c r="F547" s="414" t="str">
        <f>IF(A547&lt;&gt;"",'Belegliste Träger'!H556,"")</f>
        <v/>
      </c>
      <c r="G547" s="414" t="str">
        <f>IF(A547&lt;&gt;"",'Belegliste Träger'!I556,"")</f>
        <v/>
      </c>
      <c r="H547" s="461" t="str">
        <f>IF(A547&lt;&gt;"",'Belegliste Träger'!J556,"")</f>
        <v/>
      </c>
      <c r="I547" s="461" t="str">
        <f>IF(A547&lt;&gt;"",'Belegliste Träger'!K556,"")</f>
        <v/>
      </c>
      <c r="J547" s="414" t="str">
        <f>IF('Belegliste Träger'!M556="","",'Belegliste Träger'!M556)</f>
        <v/>
      </c>
      <c r="K547" s="414" t="str">
        <f>IF(A547&lt;&gt;"",IF('Belegliste Träger'!N556="ja",1,0),"")</f>
        <v/>
      </c>
      <c r="L547" s="414" t="str">
        <f>IF('Belegliste Träger'!O556="","",'Belegliste Träger'!O556)</f>
        <v/>
      </c>
    </row>
    <row r="548" spans="1:12" hidden="1" x14ac:dyDescent="0.25">
      <c r="A548" s="412" t="str">
        <f>'Belegliste Träger'!B557</f>
        <v/>
      </c>
      <c r="B548" s="414" t="str">
        <f>IF(A548&lt;&gt;"",'Belegliste Träger'!D557,"")</f>
        <v/>
      </c>
      <c r="C548" s="414" t="str">
        <f>IF(A548&lt;&gt;"",'Belegliste Träger'!E557,"")</f>
        <v/>
      </c>
      <c r="D548" s="459" t="str">
        <f>IF(A548&lt;&gt;"",'Belegliste Träger'!F557,"")</f>
        <v/>
      </c>
      <c r="E548" s="459" t="str">
        <f>IF(A548&lt;&gt;"",'Belegliste Träger'!G557,"")</f>
        <v/>
      </c>
      <c r="F548" s="414" t="str">
        <f>IF(A548&lt;&gt;"",'Belegliste Träger'!H557,"")</f>
        <v/>
      </c>
      <c r="G548" s="414" t="str">
        <f>IF(A548&lt;&gt;"",'Belegliste Träger'!I557,"")</f>
        <v/>
      </c>
      <c r="H548" s="461" t="str">
        <f>IF(A548&lt;&gt;"",'Belegliste Träger'!J557,"")</f>
        <v/>
      </c>
      <c r="I548" s="461" t="str">
        <f>IF(A548&lt;&gt;"",'Belegliste Träger'!K557,"")</f>
        <v/>
      </c>
      <c r="J548" s="414" t="str">
        <f>IF('Belegliste Träger'!M557="","",'Belegliste Träger'!M557)</f>
        <v/>
      </c>
      <c r="K548" s="414" t="str">
        <f>IF(A548&lt;&gt;"",IF('Belegliste Träger'!N557="ja",1,0),"")</f>
        <v/>
      </c>
      <c r="L548" s="414" t="str">
        <f>IF('Belegliste Träger'!O557="","",'Belegliste Träger'!O557)</f>
        <v/>
      </c>
    </row>
    <row r="549" spans="1:12" hidden="1" x14ac:dyDescent="0.25">
      <c r="A549" s="412" t="str">
        <f>'Belegliste Träger'!B558</f>
        <v/>
      </c>
      <c r="B549" s="414" t="str">
        <f>IF(A549&lt;&gt;"",'Belegliste Träger'!D558,"")</f>
        <v/>
      </c>
      <c r="C549" s="414" t="str">
        <f>IF(A549&lt;&gt;"",'Belegliste Träger'!E558,"")</f>
        <v/>
      </c>
      <c r="D549" s="459" t="str">
        <f>IF(A549&lt;&gt;"",'Belegliste Träger'!F558,"")</f>
        <v/>
      </c>
      <c r="E549" s="459" t="str">
        <f>IF(A549&lt;&gt;"",'Belegliste Träger'!G558,"")</f>
        <v/>
      </c>
      <c r="F549" s="414" t="str">
        <f>IF(A549&lt;&gt;"",'Belegliste Träger'!H558,"")</f>
        <v/>
      </c>
      <c r="G549" s="414" t="str">
        <f>IF(A549&lt;&gt;"",'Belegliste Träger'!I558,"")</f>
        <v/>
      </c>
      <c r="H549" s="461" t="str">
        <f>IF(A549&lt;&gt;"",'Belegliste Träger'!J558,"")</f>
        <v/>
      </c>
      <c r="I549" s="461" t="str">
        <f>IF(A549&lt;&gt;"",'Belegliste Träger'!K558,"")</f>
        <v/>
      </c>
      <c r="J549" s="414" t="str">
        <f>IF('Belegliste Träger'!M558="","",'Belegliste Träger'!M558)</f>
        <v/>
      </c>
      <c r="K549" s="414" t="str">
        <f>IF(A549&lt;&gt;"",IF('Belegliste Träger'!N558="ja",1,0),"")</f>
        <v/>
      </c>
      <c r="L549" s="414" t="str">
        <f>IF('Belegliste Träger'!O558="","",'Belegliste Träger'!O558)</f>
        <v/>
      </c>
    </row>
    <row r="550" spans="1:12" hidden="1" x14ac:dyDescent="0.25">
      <c r="A550" s="412" t="str">
        <f>'Belegliste Träger'!B559</f>
        <v/>
      </c>
      <c r="B550" s="414" t="str">
        <f>IF(A550&lt;&gt;"",'Belegliste Träger'!D559,"")</f>
        <v/>
      </c>
      <c r="C550" s="414" t="str">
        <f>IF(A550&lt;&gt;"",'Belegliste Träger'!E559,"")</f>
        <v/>
      </c>
      <c r="D550" s="459" t="str">
        <f>IF(A550&lt;&gt;"",'Belegliste Träger'!F559,"")</f>
        <v/>
      </c>
      <c r="E550" s="459" t="str">
        <f>IF(A550&lt;&gt;"",'Belegliste Träger'!G559,"")</f>
        <v/>
      </c>
      <c r="F550" s="414" t="str">
        <f>IF(A550&lt;&gt;"",'Belegliste Träger'!H559,"")</f>
        <v/>
      </c>
      <c r="G550" s="414" t="str">
        <f>IF(A550&lt;&gt;"",'Belegliste Träger'!I559,"")</f>
        <v/>
      </c>
      <c r="H550" s="461" t="str">
        <f>IF(A550&lt;&gt;"",'Belegliste Träger'!J559,"")</f>
        <v/>
      </c>
      <c r="I550" s="461" t="str">
        <f>IF(A550&lt;&gt;"",'Belegliste Träger'!K559,"")</f>
        <v/>
      </c>
      <c r="J550" s="414" t="str">
        <f>IF('Belegliste Träger'!M559="","",'Belegliste Träger'!M559)</f>
        <v/>
      </c>
      <c r="K550" s="414" t="str">
        <f>IF(A550&lt;&gt;"",IF('Belegliste Träger'!N559="ja",1,0),"")</f>
        <v/>
      </c>
      <c r="L550" s="414" t="str">
        <f>IF('Belegliste Träger'!O559="","",'Belegliste Träger'!O559)</f>
        <v/>
      </c>
    </row>
    <row r="551" spans="1:12" hidden="1" x14ac:dyDescent="0.25">
      <c r="A551" s="412" t="str">
        <f>'Belegliste Träger'!B560</f>
        <v/>
      </c>
      <c r="B551" s="414" t="str">
        <f>IF(A551&lt;&gt;"",'Belegliste Träger'!D560,"")</f>
        <v/>
      </c>
      <c r="C551" s="414" t="str">
        <f>IF(A551&lt;&gt;"",'Belegliste Träger'!E560,"")</f>
        <v/>
      </c>
      <c r="D551" s="459" t="str">
        <f>IF(A551&lt;&gt;"",'Belegliste Träger'!F560,"")</f>
        <v/>
      </c>
      <c r="E551" s="459" t="str">
        <f>IF(A551&lt;&gt;"",'Belegliste Träger'!G560,"")</f>
        <v/>
      </c>
      <c r="F551" s="414" t="str">
        <f>IF(A551&lt;&gt;"",'Belegliste Träger'!H560,"")</f>
        <v/>
      </c>
      <c r="G551" s="414" t="str">
        <f>IF(A551&lt;&gt;"",'Belegliste Träger'!I560,"")</f>
        <v/>
      </c>
      <c r="H551" s="461" t="str">
        <f>IF(A551&lt;&gt;"",'Belegliste Träger'!J560,"")</f>
        <v/>
      </c>
      <c r="I551" s="461" t="str">
        <f>IF(A551&lt;&gt;"",'Belegliste Träger'!K560,"")</f>
        <v/>
      </c>
      <c r="J551" s="414" t="str">
        <f>IF('Belegliste Träger'!M560="","",'Belegliste Träger'!M560)</f>
        <v/>
      </c>
      <c r="K551" s="414" t="str">
        <f>IF(A551&lt;&gt;"",IF('Belegliste Träger'!N560="ja",1,0),"")</f>
        <v/>
      </c>
      <c r="L551" s="414" t="str">
        <f>IF('Belegliste Träger'!O560="","",'Belegliste Träger'!O560)</f>
        <v/>
      </c>
    </row>
    <row r="552" spans="1:12" hidden="1" x14ac:dyDescent="0.25">
      <c r="A552" s="412" t="str">
        <f>'Belegliste Träger'!B561</f>
        <v/>
      </c>
      <c r="B552" s="414" t="str">
        <f>IF(A552&lt;&gt;"",'Belegliste Träger'!D561,"")</f>
        <v/>
      </c>
      <c r="C552" s="414" t="str">
        <f>IF(A552&lt;&gt;"",'Belegliste Träger'!E561,"")</f>
        <v/>
      </c>
      <c r="D552" s="459" t="str">
        <f>IF(A552&lt;&gt;"",'Belegliste Träger'!F561,"")</f>
        <v/>
      </c>
      <c r="E552" s="459" t="str">
        <f>IF(A552&lt;&gt;"",'Belegliste Träger'!G561,"")</f>
        <v/>
      </c>
      <c r="F552" s="414" t="str">
        <f>IF(A552&lt;&gt;"",'Belegliste Träger'!H561,"")</f>
        <v/>
      </c>
      <c r="G552" s="414" t="str">
        <f>IF(A552&lt;&gt;"",'Belegliste Träger'!I561,"")</f>
        <v/>
      </c>
      <c r="H552" s="461" t="str">
        <f>IF(A552&lt;&gt;"",'Belegliste Träger'!J561,"")</f>
        <v/>
      </c>
      <c r="I552" s="461" t="str">
        <f>IF(A552&lt;&gt;"",'Belegliste Träger'!K561,"")</f>
        <v/>
      </c>
      <c r="J552" s="414" t="str">
        <f>IF('Belegliste Träger'!M561="","",'Belegliste Träger'!M561)</f>
        <v/>
      </c>
      <c r="K552" s="414" t="str">
        <f>IF(A552&lt;&gt;"",IF('Belegliste Träger'!N561="ja",1,0),"")</f>
        <v/>
      </c>
      <c r="L552" s="414" t="str">
        <f>IF('Belegliste Träger'!O561="","",'Belegliste Träger'!O561)</f>
        <v/>
      </c>
    </row>
    <row r="553" spans="1:12" hidden="1" x14ac:dyDescent="0.25">
      <c r="A553" s="412" t="str">
        <f>'Belegliste Träger'!B562</f>
        <v/>
      </c>
      <c r="B553" s="414" t="str">
        <f>IF(A553&lt;&gt;"",'Belegliste Träger'!D562,"")</f>
        <v/>
      </c>
      <c r="C553" s="414" t="str">
        <f>IF(A553&lt;&gt;"",'Belegliste Träger'!E562,"")</f>
        <v/>
      </c>
      <c r="D553" s="459" t="str">
        <f>IF(A553&lt;&gt;"",'Belegliste Träger'!F562,"")</f>
        <v/>
      </c>
      <c r="E553" s="459" t="str">
        <f>IF(A553&lt;&gt;"",'Belegliste Träger'!G562,"")</f>
        <v/>
      </c>
      <c r="F553" s="414" t="str">
        <f>IF(A553&lt;&gt;"",'Belegliste Träger'!H562,"")</f>
        <v/>
      </c>
      <c r="G553" s="414" t="str">
        <f>IF(A553&lt;&gt;"",'Belegliste Träger'!I562,"")</f>
        <v/>
      </c>
      <c r="H553" s="461" t="str">
        <f>IF(A553&lt;&gt;"",'Belegliste Träger'!J562,"")</f>
        <v/>
      </c>
      <c r="I553" s="461" t="str">
        <f>IF(A553&lt;&gt;"",'Belegliste Träger'!K562,"")</f>
        <v/>
      </c>
      <c r="J553" s="414" t="str">
        <f>IF('Belegliste Träger'!M562="","",'Belegliste Träger'!M562)</f>
        <v/>
      </c>
      <c r="K553" s="414" t="str">
        <f>IF(A553&lt;&gt;"",IF('Belegliste Träger'!N562="ja",1,0),"")</f>
        <v/>
      </c>
      <c r="L553" s="414" t="str">
        <f>IF('Belegliste Träger'!O562="","",'Belegliste Träger'!O562)</f>
        <v/>
      </c>
    </row>
    <row r="554" spans="1:12" hidden="1" x14ac:dyDescent="0.25">
      <c r="A554" s="412" t="str">
        <f>'Belegliste Träger'!B563</f>
        <v/>
      </c>
      <c r="B554" s="414" t="str">
        <f>IF(A554&lt;&gt;"",'Belegliste Träger'!D563,"")</f>
        <v/>
      </c>
      <c r="C554" s="414" t="str">
        <f>IF(A554&lt;&gt;"",'Belegliste Träger'!E563,"")</f>
        <v/>
      </c>
      <c r="D554" s="459" t="str">
        <f>IF(A554&lt;&gt;"",'Belegliste Träger'!F563,"")</f>
        <v/>
      </c>
      <c r="E554" s="459" t="str">
        <f>IF(A554&lt;&gt;"",'Belegliste Träger'!G563,"")</f>
        <v/>
      </c>
      <c r="F554" s="414" t="str">
        <f>IF(A554&lt;&gt;"",'Belegliste Träger'!H563,"")</f>
        <v/>
      </c>
      <c r="G554" s="414" t="str">
        <f>IF(A554&lt;&gt;"",'Belegliste Träger'!I563,"")</f>
        <v/>
      </c>
      <c r="H554" s="461" t="str">
        <f>IF(A554&lt;&gt;"",'Belegliste Träger'!J563,"")</f>
        <v/>
      </c>
      <c r="I554" s="461" t="str">
        <f>IF(A554&lt;&gt;"",'Belegliste Träger'!K563,"")</f>
        <v/>
      </c>
      <c r="J554" s="414" t="str">
        <f>IF('Belegliste Träger'!M563="","",'Belegliste Träger'!M563)</f>
        <v/>
      </c>
      <c r="K554" s="414" t="str">
        <f>IF(A554&lt;&gt;"",IF('Belegliste Träger'!N563="ja",1,0),"")</f>
        <v/>
      </c>
      <c r="L554" s="414" t="str">
        <f>IF('Belegliste Träger'!O563="","",'Belegliste Träger'!O563)</f>
        <v/>
      </c>
    </row>
    <row r="555" spans="1:12" hidden="1" x14ac:dyDescent="0.25">
      <c r="A555" s="412" t="str">
        <f>'Belegliste Träger'!B564</f>
        <v/>
      </c>
      <c r="B555" s="414" t="str">
        <f>IF(A555&lt;&gt;"",'Belegliste Träger'!D564,"")</f>
        <v/>
      </c>
      <c r="C555" s="414" t="str">
        <f>IF(A555&lt;&gt;"",'Belegliste Träger'!E564,"")</f>
        <v/>
      </c>
      <c r="D555" s="459" t="str">
        <f>IF(A555&lt;&gt;"",'Belegliste Träger'!F564,"")</f>
        <v/>
      </c>
      <c r="E555" s="459" t="str">
        <f>IF(A555&lt;&gt;"",'Belegliste Träger'!G564,"")</f>
        <v/>
      </c>
      <c r="F555" s="414" t="str">
        <f>IF(A555&lt;&gt;"",'Belegliste Träger'!H564,"")</f>
        <v/>
      </c>
      <c r="G555" s="414" t="str">
        <f>IF(A555&lt;&gt;"",'Belegliste Träger'!I564,"")</f>
        <v/>
      </c>
      <c r="H555" s="461" t="str">
        <f>IF(A555&lt;&gt;"",'Belegliste Träger'!J564,"")</f>
        <v/>
      </c>
      <c r="I555" s="461" t="str">
        <f>IF(A555&lt;&gt;"",'Belegliste Träger'!K564,"")</f>
        <v/>
      </c>
      <c r="J555" s="414" t="str">
        <f>IF('Belegliste Träger'!M564="","",'Belegliste Träger'!M564)</f>
        <v/>
      </c>
      <c r="K555" s="414" t="str">
        <f>IF(A555&lt;&gt;"",IF('Belegliste Träger'!N564="ja",1,0),"")</f>
        <v/>
      </c>
      <c r="L555" s="414" t="str">
        <f>IF('Belegliste Träger'!O564="","",'Belegliste Träger'!O564)</f>
        <v/>
      </c>
    </row>
    <row r="556" spans="1:12" hidden="1" x14ac:dyDescent="0.25">
      <c r="A556" s="412" t="str">
        <f>'Belegliste Träger'!B565</f>
        <v/>
      </c>
      <c r="B556" s="414" t="str">
        <f>IF(A556&lt;&gt;"",'Belegliste Träger'!D565,"")</f>
        <v/>
      </c>
      <c r="C556" s="414" t="str">
        <f>IF(A556&lt;&gt;"",'Belegliste Träger'!E565,"")</f>
        <v/>
      </c>
      <c r="D556" s="459" t="str">
        <f>IF(A556&lt;&gt;"",'Belegliste Träger'!F565,"")</f>
        <v/>
      </c>
      <c r="E556" s="459" t="str">
        <f>IF(A556&lt;&gt;"",'Belegliste Träger'!G565,"")</f>
        <v/>
      </c>
      <c r="F556" s="414" t="str">
        <f>IF(A556&lt;&gt;"",'Belegliste Träger'!H565,"")</f>
        <v/>
      </c>
      <c r="G556" s="414" t="str">
        <f>IF(A556&lt;&gt;"",'Belegliste Träger'!I565,"")</f>
        <v/>
      </c>
      <c r="H556" s="461" t="str">
        <f>IF(A556&lt;&gt;"",'Belegliste Träger'!J565,"")</f>
        <v/>
      </c>
      <c r="I556" s="461" t="str">
        <f>IF(A556&lt;&gt;"",'Belegliste Träger'!K565,"")</f>
        <v/>
      </c>
      <c r="J556" s="414" t="str">
        <f>IF('Belegliste Träger'!M565="","",'Belegliste Träger'!M565)</f>
        <v/>
      </c>
      <c r="K556" s="414" t="str">
        <f>IF(A556&lt;&gt;"",IF('Belegliste Träger'!N565="ja",1,0),"")</f>
        <v/>
      </c>
      <c r="L556" s="414" t="str">
        <f>IF('Belegliste Träger'!O565="","",'Belegliste Träger'!O565)</f>
        <v/>
      </c>
    </row>
    <row r="557" spans="1:12" hidden="1" x14ac:dyDescent="0.25">
      <c r="A557" s="412" t="str">
        <f>'Belegliste Träger'!B566</f>
        <v/>
      </c>
      <c r="B557" s="414" t="str">
        <f>IF(A557&lt;&gt;"",'Belegliste Träger'!D566,"")</f>
        <v/>
      </c>
      <c r="C557" s="414" t="str">
        <f>IF(A557&lt;&gt;"",'Belegliste Träger'!E566,"")</f>
        <v/>
      </c>
      <c r="D557" s="459" t="str">
        <f>IF(A557&lt;&gt;"",'Belegliste Träger'!F566,"")</f>
        <v/>
      </c>
      <c r="E557" s="459" t="str">
        <f>IF(A557&lt;&gt;"",'Belegliste Träger'!G566,"")</f>
        <v/>
      </c>
      <c r="F557" s="414" t="str">
        <f>IF(A557&lt;&gt;"",'Belegliste Träger'!H566,"")</f>
        <v/>
      </c>
      <c r="G557" s="414" t="str">
        <f>IF(A557&lt;&gt;"",'Belegliste Träger'!I566,"")</f>
        <v/>
      </c>
      <c r="H557" s="461" t="str">
        <f>IF(A557&lt;&gt;"",'Belegliste Träger'!J566,"")</f>
        <v/>
      </c>
      <c r="I557" s="461" t="str">
        <f>IF(A557&lt;&gt;"",'Belegliste Träger'!K566,"")</f>
        <v/>
      </c>
      <c r="J557" s="414" t="str">
        <f>IF('Belegliste Träger'!M566="","",'Belegliste Träger'!M566)</f>
        <v/>
      </c>
      <c r="K557" s="414" t="str">
        <f>IF(A557&lt;&gt;"",IF('Belegliste Träger'!N566="ja",1,0),"")</f>
        <v/>
      </c>
      <c r="L557" s="414" t="str">
        <f>IF('Belegliste Träger'!O566="","",'Belegliste Träger'!O566)</f>
        <v/>
      </c>
    </row>
    <row r="558" spans="1:12" hidden="1" x14ac:dyDescent="0.25">
      <c r="A558" s="412" t="str">
        <f>'Belegliste Träger'!B567</f>
        <v/>
      </c>
      <c r="B558" s="414" t="str">
        <f>IF(A558&lt;&gt;"",'Belegliste Träger'!D567,"")</f>
        <v/>
      </c>
      <c r="C558" s="414" t="str">
        <f>IF(A558&lt;&gt;"",'Belegliste Träger'!E567,"")</f>
        <v/>
      </c>
      <c r="D558" s="459" t="str">
        <f>IF(A558&lt;&gt;"",'Belegliste Träger'!F567,"")</f>
        <v/>
      </c>
      <c r="E558" s="459" t="str">
        <f>IF(A558&lt;&gt;"",'Belegliste Träger'!G567,"")</f>
        <v/>
      </c>
      <c r="F558" s="414" t="str">
        <f>IF(A558&lt;&gt;"",'Belegliste Träger'!H567,"")</f>
        <v/>
      </c>
      <c r="G558" s="414" t="str">
        <f>IF(A558&lt;&gt;"",'Belegliste Träger'!I567,"")</f>
        <v/>
      </c>
      <c r="H558" s="461" t="str">
        <f>IF(A558&lt;&gt;"",'Belegliste Träger'!J567,"")</f>
        <v/>
      </c>
      <c r="I558" s="461" t="str">
        <f>IF(A558&lt;&gt;"",'Belegliste Träger'!K567,"")</f>
        <v/>
      </c>
      <c r="J558" s="414" t="str">
        <f>IF('Belegliste Träger'!M567="","",'Belegliste Träger'!M567)</f>
        <v/>
      </c>
      <c r="K558" s="414" t="str">
        <f>IF(A558&lt;&gt;"",IF('Belegliste Träger'!N567="ja",1,0),"")</f>
        <v/>
      </c>
      <c r="L558" s="414" t="str">
        <f>IF('Belegliste Träger'!O567="","",'Belegliste Träger'!O567)</f>
        <v/>
      </c>
    </row>
    <row r="559" spans="1:12" hidden="1" x14ac:dyDescent="0.25">
      <c r="A559" s="412" t="str">
        <f>'Belegliste Träger'!B568</f>
        <v/>
      </c>
      <c r="B559" s="414" t="str">
        <f>IF(A559&lt;&gt;"",'Belegliste Träger'!D568,"")</f>
        <v/>
      </c>
      <c r="C559" s="414" t="str">
        <f>IF(A559&lt;&gt;"",'Belegliste Träger'!E568,"")</f>
        <v/>
      </c>
      <c r="D559" s="459" t="str">
        <f>IF(A559&lt;&gt;"",'Belegliste Träger'!F568,"")</f>
        <v/>
      </c>
      <c r="E559" s="459" t="str">
        <f>IF(A559&lt;&gt;"",'Belegliste Träger'!G568,"")</f>
        <v/>
      </c>
      <c r="F559" s="414" t="str">
        <f>IF(A559&lt;&gt;"",'Belegliste Träger'!H568,"")</f>
        <v/>
      </c>
      <c r="G559" s="414" t="str">
        <f>IF(A559&lt;&gt;"",'Belegliste Träger'!I568,"")</f>
        <v/>
      </c>
      <c r="H559" s="461" t="str">
        <f>IF(A559&lt;&gt;"",'Belegliste Träger'!J568,"")</f>
        <v/>
      </c>
      <c r="I559" s="461" t="str">
        <f>IF(A559&lt;&gt;"",'Belegliste Träger'!K568,"")</f>
        <v/>
      </c>
      <c r="J559" s="414" t="str">
        <f>IF('Belegliste Träger'!M568="","",'Belegliste Träger'!M568)</f>
        <v/>
      </c>
      <c r="K559" s="414" t="str">
        <f>IF(A559&lt;&gt;"",IF('Belegliste Träger'!N568="ja",1,0),"")</f>
        <v/>
      </c>
      <c r="L559" s="414" t="str">
        <f>IF('Belegliste Träger'!O568="","",'Belegliste Träger'!O568)</f>
        <v/>
      </c>
    </row>
    <row r="560" spans="1:12" hidden="1" x14ac:dyDescent="0.25">
      <c r="A560" s="412" t="str">
        <f>'Belegliste Träger'!B569</f>
        <v/>
      </c>
      <c r="B560" s="414" t="str">
        <f>IF(A560&lt;&gt;"",'Belegliste Träger'!D569,"")</f>
        <v/>
      </c>
      <c r="C560" s="414" t="str">
        <f>IF(A560&lt;&gt;"",'Belegliste Träger'!E569,"")</f>
        <v/>
      </c>
      <c r="D560" s="459" t="str">
        <f>IF(A560&lt;&gt;"",'Belegliste Träger'!F569,"")</f>
        <v/>
      </c>
      <c r="E560" s="459" t="str">
        <f>IF(A560&lt;&gt;"",'Belegliste Träger'!G569,"")</f>
        <v/>
      </c>
      <c r="F560" s="414" t="str">
        <f>IF(A560&lt;&gt;"",'Belegliste Träger'!H569,"")</f>
        <v/>
      </c>
      <c r="G560" s="414" t="str">
        <f>IF(A560&lt;&gt;"",'Belegliste Träger'!I569,"")</f>
        <v/>
      </c>
      <c r="H560" s="461" t="str">
        <f>IF(A560&lt;&gt;"",'Belegliste Träger'!J569,"")</f>
        <v/>
      </c>
      <c r="I560" s="461" t="str">
        <f>IF(A560&lt;&gt;"",'Belegliste Träger'!K569,"")</f>
        <v/>
      </c>
      <c r="J560" s="414" t="str">
        <f>IF('Belegliste Träger'!M569="","",'Belegliste Träger'!M569)</f>
        <v/>
      </c>
      <c r="K560" s="414" t="str">
        <f>IF(A560&lt;&gt;"",IF('Belegliste Träger'!N569="ja",1,0),"")</f>
        <v/>
      </c>
      <c r="L560" s="414" t="str">
        <f>IF('Belegliste Träger'!O569="","",'Belegliste Träger'!O569)</f>
        <v/>
      </c>
    </row>
    <row r="561" spans="1:12" hidden="1" x14ac:dyDescent="0.25">
      <c r="A561" s="412" t="str">
        <f>'Belegliste Träger'!B570</f>
        <v/>
      </c>
      <c r="B561" s="414" t="str">
        <f>IF(A561&lt;&gt;"",'Belegliste Träger'!D570,"")</f>
        <v/>
      </c>
      <c r="C561" s="414" t="str">
        <f>IF(A561&lt;&gt;"",'Belegliste Träger'!E570,"")</f>
        <v/>
      </c>
      <c r="D561" s="459" t="str">
        <f>IF(A561&lt;&gt;"",'Belegliste Träger'!F570,"")</f>
        <v/>
      </c>
      <c r="E561" s="459" t="str">
        <f>IF(A561&lt;&gt;"",'Belegliste Träger'!G570,"")</f>
        <v/>
      </c>
      <c r="F561" s="414" t="str">
        <f>IF(A561&lt;&gt;"",'Belegliste Träger'!H570,"")</f>
        <v/>
      </c>
      <c r="G561" s="414" t="str">
        <f>IF(A561&lt;&gt;"",'Belegliste Träger'!I570,"")</f>
        <v/>
      </c>
      <c r="H561" s="461" t="str">
        <f>IF(A561&lt;&gt;"",'Belegliste Träger'!J570,"")</f>
        <v/>
      </c>
      <c r="I561" s="461" t="str">
        <f>IF(A561&lt;&gt;"",'Belegliste Träger'!K570,"")</f>
        <v/>
      </c>
      <c r="J561" s="414" t="str">
        <f>IF('Belegliste Träger'!M570="","",'Belegliste Träger'!M570)</f>
        <v/>
      </c>
      <c r="K561" s="414" t="str">
        <f>IF(A561&lt;&gt;"",IF('Belegliste Träger'!N570="ja",1,0),"")</f>
        <v/>
      </c>
      <c r="L561" s="414" t="str">
        <f>IF('Belegliste Träger'!O570="","",'Belegliste Träger'!O570)</f>
        <v/>
      </c>
    </row>
    <row r="562" spans="1:12" hidden="1" x14ac:dyDescent="0.25">
      <c r="A562" s="412" t="str">
        <f>'Belegliste Träger'!B571</f>
        <v/>
      </c>
      <c r="B562" s="414" t="str">
        <f>IF(A562&lt;&gt;"",'Belegliste Träger'!D571,"")</f>
        <v/>
      </c>
      <c r="C562" s="414" t="str">
        <f>IF(A562&lt;&gt;"",'Belegliste Träger'!E571,"")</f>
        <v/>
      </c>
      <c r="D562" s="459" t="str">
        <f>IF(A562&lt;&gt;"",'Belegliste Träger'!F571,"")</f>
        <v/>
      </c>
      <c r="E562" s="459" t="str">
        <f>IF(A562&lt;&gt;"",'Belegliste Träger'!G571,"")</f>
        <v/>
      </c>
      <c r="F562" s="414" t="str">
        <f>IF(A562&lt;&gt;"",'Belegliste Träger'!H571,"")</f>
        <v/>
      </c>
      <c r="G562" s="414" t="str">
        <f>IF(A562&lt;&gt;"",'Belegliste Träger'!I571,"")</f>
        <v/>
      </c>
      <c r="H562" s="461" t="str">
        <f>IF(A562&lt;&gt;"",'Belegliste Träger'!J571,"")</f>
        <v/>
      </c>
      <c r="I562" s="461" t="str">
        <f>IF(A562&lt;&gt;"",'Belegliste Träger'!K571,"")</f>
        <v/>
      </c>
      <c r="J562" s="414" t="str">
        <f>IF('Belegliste Träger'!M571="","",'Belegliste Träger'!M571)</f>
        <v/>
      </c>
      <c r="K562" s="414" t="str">
        <f>IF(A562&lt;&gt;"",IF('Belegliste Träger'!N571="ja",1,0),"")</f>
        <v/>
      </c>
      <c r="L562" s="414" t="str">
        <f>IF('Belegliste Träger'!O571="","",'Belegliste Träger'!O571)</f>
        <v/>
      </c>
    </row>
    <row r="563" spans="1:12" hidden="1" x14ac:dyDescent="0.25">
      <c r="A563" s="412" t="str">
        <f>'Belegliste Träger'!B572</f>
        <v/>
      </c>
      <c r="B563" s="414" t="str">
        <f>IF(A563&lt;&gt;"",'Belegliste Träger'!D572,"")</f>
        <v/>
      </c>
      <c r="C563" s="414" t="str">
        <f>IF(A563&lt;&gt;"",'Belegliste Träger'!E572,"")</f>
        <v/>
      </c>
      <c r="D563" s="459" t="str">
        <f>IF(A563&lt;&gt;"",'Belegliste Träger'!F572,"")</f>
        <v/>
      </c>
      <c r="E563" s="459" t="str">
        <f>IF(A563&lt;&gt;"",'Belegliste Träger'!G572,"")</f>
        <v/>
      </c>
      <c r="F563" s="414" t="str">
        <f>IF(A563&lt;&gt;"",'Belegliste Träger'!H572,"")</f>
        <v/>
      </c>
      <c r="G563" s="414" t="str">
        <f>IF(A563&lt;&gt;"",'Belegliste Träger'!I572,"")</f>
        <v/>
      </c>
      <c r="H563" s="461" t="str">
        <f>IF(A563&lt;&gt;"",'Belegliste Träger'!J572,"")</f>
        <v/>
      </c>
      <c r="I563" s="461" t="str">
        <f>IF(A563&lt;&gt;"",'Belegliste Träger'!K572,"")</f>
        <v/>
      </c>
      <c r="J563" s="414" t="str">
        <f>IF('Belegliste Träger'!M572="","",'Belegliste Träger'!M572)</f>
        <v/>
      </c>
      <c r="K563" s="414" t="str">
        <f>IF(A563&lt;&gt;"",IF('Belegliste Träger'!N572="ja",1,0),"")</f>
        <v/>
      </c>
      <c r="L563" s="414" t="str">
        <f>IF('Belegliste Träger'!O572="","",'Belegliste Träger'!O572)</f>
        <v/>
      </c>
    </row>
    <row r="564" spans="1:12" hidden="1" x14ac:dyDescent="0.25">
      <c r="A564" s="412" t="str">
        <f>'Belegliste Träger'!B573</f>
        <v/>
      </c>
      <c r="B564" s="414" t="str">
        <f>IF(A564&lt;&gt;"",'Belegliste Träger'!D573,"")</f>
        <v/>
      </c>
      <c r="C564" s="414" t="str">
        <f>IF(A564&lt;&gt;"",'Belegliste Träger'!E573,"")</f>
        <v/>
      </c>
      <c r="D564" s="459" t="str">
        <f>IF(A564&lt;&gt;"",'Belegliste Träger'!F573,"")</f>
        <v/>
      </c>
      <c r="E564" s="459" t="str">
        <f>IF(A564&lt;&gt;"",'Belegliste Träger'!G573,"")</f>
        <v/>
      </c>
      <c r="F564" s="414" t="str">
        <f>IF(A564&lt;&gt;"",'Belegliste Träger'!H573,"")</f>
        <v/>
      </c>
      <c r="G564" s="414" t="str">
        <f>IF(A564&lt;&gt;"",'Belegliste Träger'!I573,"")</f>
        <v/>
      </c>
      <c r="H564" s="461" t="str">
        <f>IF(A564&lt;&gt;"",'Belegliste Träger'!J573,"")</f>
        <v/>
      </c>
      <c r="I564" s="461" t="str">
        <f>IF(A564&lt;&gt;"",'Belegliste Träger'!K573,"")</f>
        <v/>
      </c>
      <c r="J564" s="414" t="str">
        <f>IF('Belegliste Träger'!M573="","",'Belegliste Träger'!M573)</f>
        <v/>
      </c>
      <c r="K564" s="414" t="str">
        <f>IF(A564&lt;&gt;"",IF('Belegliste Träger'!N573="ja",1,0),"")</f>
        <v/>
      </c>
      <c r="L564" s="414" t="str">
        <f>IF('Belegliste Träger'!O573="","",'Belegliste Träger'!O573)</f>
        <v/>
      </c>
    </row>
    <row r="565" spans="1:12" hidden="1" x14ac:dyDescent="0.25">
      <c r="A565" s="412" t="str">
        <f>'Belegliste Träger'!B574</f>
        <v/>
      </c>
      <c r="B565" s="414" t="str">
        <f>IF(A565&lt;&gt;"",'Belegliste Träger'!D574,"")</f>
        <v/>
      </c>
      <c r="C565" s="414" t="str">
        <f>IF(A565&lt;&gt;"",'Belegliste Träger'!E574,"")</f>
        <v/>
      </c>
      <c r="D565" s="459" t="str">
        <f>IF(A565&lt;&gt;"",'Belegliste Träger'!F574,"")</f>
        <v/>
      </c>
      <c r="E565" s="459" t="str">
        <f>IF(A565&lt;&gt;"",'Belegliste Träger'!G574,"")</f>
        <v/>
      </c>
      <c r="F565" s="414" t="str">
        <f>IF(A565&lt;&gt;"",'Belegliste Träger'!H574,"")</f>
        <v/>
      </c>
      <c r="G565" s="414" t="str">
        <f>IF(A565&lt;&gt;"",'Belegliste Träger'!I574,"")</f>
        <v/>
      </c>
      <c r="H565" s="461" t="str">
        <f>IF(A565&lt;&gt;"",'Belegliste Träger'!J574,"")</f>
        <v/>
      </c>
      <c r="I565" s="461" t="str">
        <f>IF(A565&lt;&gt;"",'Belegliste Träger'!K574,"")</f>
        <v/>
      </c>
      <c r="J565" s="414" t="str">
        <f>IF('Belegliste Träger'!M574="","",'Belegliste Träger'!M574)</f>
        <v/>
      </c>
      <c r="K565" s="414" t="str">
        <f>IF(A565&lt;&gt;"",IF('Belegliste Träger'!N574="ja",1,0),"")</f>
        <v/>
      </c>
      <c r="L565" s="414" t="str">
        <f>IF('Belegliste Träger'!O574="","",'Belegliste Träger'!O574)</f>
        <v/>
      </c>
    </row>
    <row r="566" spans="1:12" hidden="1" x14ac:dyDescent="0.25">
      <c r="A566" s="412" t="str">
        <f>'Belegliste Träger'!B575</f>
        <v/>
      </c>
      <c r="B566" s="414" t="str">
        <f>IF(A566&lt;&gt;"",'Belegliste Träger'!D575,"")</f>
        <v/>
      </c>
      <c r="C566" s="414" t="str">
        <f>IF(A566&lt;&gt;"",'Belegliste Träger'!E575,"")</f>
        <v/>
      </c>
      <c r="D566" s="459" t="str">
        <f>IF(A566&lt;&gt;"",'Belegliste Träger'!F575,"")</f>
        <v/>
      </c>
      <c r="E566" s="459" t="str">
        <f>IF(A566&lt;&gt;"",'Belegliste Träger'!G575,"")</f>
        <v/>
      </c>
      <c r="F566" s="414" t="str">
        <f>IF(A566&lt;&gt;"",'Belegliste Träger'!H575,"")</f>
        <v/>
      </c>
      <c r="G566" s="414" t="str">
        <f>IF(A566&lt;&gt;"",'Belegliste Träger'!I575,"")</f>
        <v/>
      </c>
      <c r="H566" s="461" t="str">
        <f>IF(A566&lt;&gt;"",'Belegliste Träger'!J575,"")</f>
        <v/>
      </c>
      <c r="I566" s="461" t="str">
        <f>IF(A566&lt;&gt;"",'Belegliste Träger'!K575,"")</f>
        <v/>
      </c>
      <c r="J566" s="414" t="str">
        <f>IF('Belegliste Träger'!M575="","",'Belegliste Träger'!M575)</f>
        <v/>
      </c>
      <c r="K566" s="414" t="str">
        <f>IF(A566&lt;&gt;"",IF('Belegliste Träger'!N575="ja",1,0),"")</f>
        <v/>
      </c>
      <c r="L566" s="414" t="str">
        <f>IF('Belegliste Träger'!O575="","",'Belegliste Träger'!O575)</f>
        <v/>
      </c>
    </row>
    <row r="567" spans="1:12" hidden="1" x14ac:dyDescent="0.25">
      <c r="A567" s="412" t="str">
        <f>'Belegliste Träger'!B576</f>
        <v/>
      </c>
      <c r="B567" s="414" t="str">
        <f>IF(A567&lt;&gt;"",'Belegliste Träger'!D576,"")</f>
        <v/>
      </c>
      <c r="C567" s="414" t="str">
        <f>IF(A567&lt;&gt;"",'Belegliste Träger'!E576,"")</f>
        <v/>
      </c>
      <c r="D567" s="459" t="str">
        <f>IF(A567&lt;&gt;"",'Belegliste Träger'!F576,"")</f>
        <v/>
      </c>
      <c r="E567" s="459" t="str">
        <f>IF(A567&lt;&gt;"",'Belegliste Träger'!G576,"")</f>
        <v/>
      </c>
      <c r="F567" s="414" t="str">
        <f>IF(A567&lt;&gt;"",'Belegliste Träger'!H576,"")</f>
        <v/>
      </c>
      <c r="G567" s="414" t="str">
        <f>IF(A567&lt;&gt;"",'Belegliste Träger'!I576,"")</f>
        <v/>
      </c>
      <c r="H567" s="461" t="str">
        <f>IF(A567&lt;&gt;"",'Belegliste Träger'!J576,"")</f>
        <v/>
      </c>
      <c r="I567" s="461" t="str">
        <f>IF(A567&lt;&gt;"",'Belegliste Träger'!K576,"")</f>
        <v/>
      </c>
      <c r="J567" s="414" t="str">
        <f>IF('Belegliste Träger'!M576="","",'Belegliste Träger'!M576)</f>
        <v/>
      </c>
      <c r="K567" s="414" t="str">
        <f>IF(A567&lt;&gt;"",IF('Belegliste Träger'!N576="ja",1,0),"")</f>
        <v/>
      </c>
      <c r="L567" s="414" t="str">
        <f>IF('Belegliste Träger'!O576="","",'Belegliste Träger'!O576)</f>
        <v/>
      </c>
    </row>
    <row r="568" spans="1:12" hidden="1" x14ac:dyDescent="0.25">
      <c r="A568" s="412" t="str">
        <f>'Belegliste Träger'!B577</f>
        <v/>
      </c>
      <c r="B568" s="414" t="str">
        <f>IF(A568&lt;&gt;"",'Belegliste Träger'!D577,"")</f>
        <v/>
      </c>
      <c r="C568" s="414" t="str">
        <f>IF(A568&lt;&gt;"",'Belegliste Träger'!E577,"")</f>
        <v/>
      </c>
      <c r="D568" s="459" t="str">
        <f>IF(A568&lt;&gt;"",'Belegliste Träger'!F577,"")</f>
        <v/>
      </c>
      <c r="E568" s="459" t="str">
        <f>IF(A568&lt;&gt;"",'Belegliste Träger'!G577,"")</f>
        <v/>
      </c>
      <c r="F568" s="414" t="str">
        <f>IF(A568&lt;&gt;"",'Belegliste Träger'!H577,"")</f>
        <v/>
      </c>
      <c r="G568" s="414" t="str">
        <f>IF(A568&lt;&gt;"",'Belegliste Träger'!I577,"")</f>
        <v/>
      </c>
      <c r="H568" s="461" t="str">
        <f>IF(A568&lt;&gt;"",'Belegliste Träger'!J577,"")</f>
        <v/>
      </c>
      <c r="I568" s="461" t="str">
        <f>IF(A568&lt;&gt;"",'Belegliste Träger'!K577,"")</f>
        <v/>
      </c>
      <c r="J568" s="414" t="str">
        <f>IF('Belegliste Träger'!M577="","",'Belegliste Träger'!M577)</f>
        <v/>
      </c>
      <c r="K568" s="414" t="str">
        <f>IF(A568&lt;&gt;"",IF('Belegliste Träger'!N577="ja",1,0),"")</f>
        <v/>
      </c>
      <c r="L568" s="414" t="str">
        <f>IF('Belegliste Träger'!O577="","",'Belegliste Träger'!O577)</f>
        <v/>
      </c>
    </row>
    <row r="569" spans="1:12" hidden="1" x14ac:dyDescent="0.25">
      <c r="A569" s="412" t="str">
        <f>'Belegliste Träger'!B578</f>
        <v/>
      </c>
      <c r="B569" s="414" t="str">
        <f>IF(A569&lt;&gt;"",'Belegliste Träger'!D578,"")</f>
        <v/>
      </c>
      <c r="C569" s="414" t="str">
        <f>IF(A569&lt;&gt;"",'Belegliste Träger'!E578,"")</f>
        <v/>
      </c>
      <c r="D569" s="459" t="str">
        <f>IF(A569&lt;&gt;"",'Belegliste Träger'!F578,"")</f>
        <v/>
      </c>
      <c r="E569" s="459" t="str">
        <f>IF(A569&lt;&gt;"",'Belegliste Träger'!G578,"")</f>
        <v/>
      </c>
      <c r="F569" s="414" t="str">
        <f>IF(A569&lt;&gt;"",'Belegliste Träger'!H578,"")</f>
        <v/>
      </c>
      <c r="G569" s="414" t="str">
        <f>IF(A569&lt;&gt;"",'Belegliste Träger'!I578,"")</f>
        <v/>
      </c>
      <c r="H569" s="461" t="str">
        <f>IF(A569&lt;&gt;"",'Belegliste Träger'!J578,"")</f>
        <v/>
      </c>
      <c r="I569" s="461" t="str">
        <f>IF(A569&lt;&gt;"",'Belegliste Träger'!K578,"")</f>
        <v/>
      </c>
      <c r="J569" s="414" t="str">
        <f>IF('Belegliste Träger'!M578="","",'Belegliste Träger'!M578)</f>
        <v/>
      </c>
      <c r="K569" s="414" t="str">
        <f>IF(A569&lt;&gt;"",IF('Belegliste Träger'!N578="ja",1,0),"")</f>
        <v/>
      </c>
      <c r="L569" s="414" t="str">
        <f>IF('Belegliste Träger'!O578="","",'Belegliste Träger'!O578)</f>
        <v/>
      </c>
    </row>
    <row r="570" spans="1:12" hidden="1" x14ac:dyDescent="0.25">
      <c r="A570" s="412" t="str">
        <f>'Belegliste Träger'!B579</f>
        <v/>
      </c>
      <c r="B570" s="414" t="str">
        <f>IF(A570&lt;&gt;"",'Belegliste Träger'!D579,"")</f>
        <v/>
      </c>
      <c r="C570" s="414" t="str">
        <f>IF(A570&lt;&gt;"",'Belegliste Träger'!E579,"")</f>
        <v/>
      </c>
      <c r="D570" s="459" t="str">
        <f>IF(A570&lt;&gt;"",'Belegliste Träger'!F579,"")</f>
        <v/>
      </c>
      <c r="E570" s="459" t="str">
        <f>IF(A570&lt;&gt;"",'Belegliste Träger'!G579,"")</f>
        <v/>
      </c>
      <c r="F570" s="414" t="str">
        <f>IF(A570&lt;&gt;"",'Belegliste Träger'!H579,"")</f>
        <v/>
      </c>
      <c r="G570" s="414" t="str">
        <f>IF(A570&lt;&gt;"",'Belegliste Träger'!I579,"")</f>
        <v/>
      </c>
      <c r="H570" s="461" t="str">
        <f>IF(A570&lt;&gt;"",'Belegliste Träger'!J579,"")</f>
        <v/>
      </c>
      <c r="I570" s="461" t="str">
        <f>IF(A570&lt;&gt;"",'Belegliste Träger'!K579,"")</f>
        <v/>
      </c>
      <c r="J570" s="414" t="str">
        <f>IF('Belegliste Träger'!M579="","",'Belegliste Träger'!M579)</f>
        <v/>
      </c>
      <c r="K570" s="414" t="str">
        <f>IF(A570&lt;&gt;"",IF('Belegliste Träger'!N579="ja",1,0),"")</f>
        <v/>
      </c>
      <c r="L570" s="414" t="str">
        <f>IF('Belegliste Träger'!O579="","",'Belegliste Träger'!O579)</f>
        <v/>
      </c>
    </row>
    <row r="571" spans="1:12" hidden="1" x14ac:dyDescent="0.25">
      <c r="A571" s="412" t="str">
        <f>'Belegliste Träger'!B580</f>
        <v/>
      </c>
      <c r="B571" s="414" t="str">
        <f>IF(A571&lt;&gt;"",'Belegliste Träger'!D580,"")</f>
        <v/>
      </c>
      <c r="C571" s="414" t="str">
        <f>IF(A571&lt;&gt;"",'Belegliste Träger'!E580,"")</f>
        <v/>
      </c>
      <c r="D571" s="459" t="str">
        <f>IF(A571&lt;&gt;"",'Belegliste Träger'!F580,"")</f>
        <v/>
      </c>
      <c r="E571" s="459" t="str">
        <f>IF(A571&lt;&gt;"",'Belegliste Träger'!G580,"")</f>
        <v/>
      </c>
      <c r="F571" s="414" t="str">
        <f>IF(A571&lt;&gt;"",'Belegliste Träger'!H580,"")</f>
        <v/>
      </c>
      <c r="G571" s="414" t="str">
        <f>IF(A571&lt;&gt;"",'Belegliste Träger'!I580,"")</f>
        <v/>
      </c>
      <c r="H571" s="461" t="str">
        <f>IF(A571&lt;&gt;"",'Belegliste Träger'!J580,"")</f>
        <v/>
      </c>
      <c r="I571" s="461" t="str">
        <f>IF(A571&lt;&gt;"",'Belegliste Träger'!K580,"")</f>
        <v/>
      </c>
      <c r="J571" s="414" t="str">
        <f>IF('Belegliste Träger'!M580="","",'Belegliste Träger'!M580)</f>
        <v/>
      </c>
      <c r="K571" s="414" t="str">
        <f>IF(A571&lt;&gt;"",IF('Belegliste Träger'!N580="ja",1,0),"")</f>
        <v/>
      </c>
      <c r="L571" s="414" t="str">
        <f>IF('Belegliste Träger'!O580="","",'Belegliste Träger'!O580)</f>
        <v/>
      </c>
    </row>
    <row r="572" spans="1:12" hidden="1" x14ac:dyDescent="0.25">
      <c r="A572" s="412" t="str">
        <f>'Belegliste Träger'!B581</f>
        <v/>
      </c>
      <c r="B572" s="414" t="str">
        <f>IF(A572&lt;&gt;"",'Belegliste Träger'!D581,"")</f>
        <v/>
      </c>
      <c r="C572" s="414" t="str">
        <f>IF(A572&lt;&gt;"",'Belegliste Träger'!E581,"")</f>
        <v/>
      </c>
      <c r="D572" s="459" t="str">
        <f>IF(A572&lt;&gt;"",'Belegliste Träger'!F581,"")</f>
        <v/>
      </c>
      <c r="E572" s="459" t="str">
        <f>IF(A572&lt;&gt;"",'Belegliste Träger'!G581,"")</f>
        <v/>
      </c>
      <c r="F572" s="414" t="str">
        <f>IF(A572&lt;&gt;"",'Belegliste Träger'!H581,"")</f>
        <v/>
      </c>
      <c r="G572" s="414" t="str">
        <f>IF(A572&lt;&gt;"",'Belegliste Träger'!I581,"")</f>
        <v/>
      </c>
      <c r="H572" s="461" t="str">
        <f>IF(A572&lt;&gt;"",'Belegliste Träger'!J581,"")</f>
        <v/>
      </c>
      <c r="I572" s="461" t="str">
        <f>IF(A572&lt;&gt;"",'Belegliste Träger'!K581,"")</f>
        <v/>
      </c>
      <c r="J572" s="414" t="str">
        <f>IF('Belegliste Träger'!M581="","",'Belegliste Träger'!M581)</f>
        <v/>
      </c>
      <c r="K572" s="414" t="str">
        <f>IF(A572&lt;&gt;"",IF('Belegliste Träger'!N581="ja",1,0),"")</f>
        <v/>
      </c>
      <c r="L572" s="414" t="str">
        <f>IF('Belegliste Träger'!O581="","",'Belegliste Träger'!O581)</f>
        <v/>
      </c>
    </row>
    <row r="573" spans="1:12" hidden="1" x14ac:dyDescent="0.25">
      <c r="A573" s="412" t="str">
        <f>'Belegliste Träger'!B582</f>
        <v/>
      </c>
      <c r="B573" s="414" t="str">
        <f>IF(A573&lt;&gt;"",'Belegliste Träger'!D582,"")</f>
        <v/>
      </c>
      <c r="C573" s="414" t="str">
        <f>IF(A573&lt;&gt;"",'Belegliste Träger'!E582,"")</f>
        <v/>
      </c>
      <c r="D573" s="459" t="str">
        <f>IF(A573&lt;&gt;"",'Belegliste Träger'!F582,"")</f>
        <v/>
      </c>
      <c r="E573" s="459" t="str">
        <f>IF(A573&lt;&gt;"",'Belegliste Träger'!G582,"")</f>
        <v/>
      </c>
      <c r="F573" s="414" t="str">
        <f>IF(A573&lt;&gt;"",'Belegliste Träger'!H582,"")</f>
        <v/>
      </c>
      <c r="G573" s="414" t="str">
        <f>IF(A573&lt;&gt;"",'Belegliste Träger'!I582,"")</f>
        <v/>
      </c>
      <c r="H573" s="461" t="str">
        <f>IF(A573&lt;&gt;"",'Belegliste Träger'!J582,"")</f>
        <v/>
      </c>
      <c r="I573" s="461" t="str">
        <f>IF(A573&lt;&gt;"",'Belegliste Träger'!K582,"")</f>
        <v/>
      </c>
      <c r="J573" s="414" t="str">
        <f>IF('Belegliste Träger'!M582="","",'Belegliste Träger'!M582)</f>
        <v/>
      </c>
      <c r="K573" s="414" t="str">
        <f>IF(A573&lt;&gt;"",IF('Belegliste Träger'!N582="ja",1,0),"")</f>
        <v/>
      </c>
      <c r="L573" s="414" t="str">
        <f>IF('Belegliste Träger'!O582="","",'Belegliste Träger'!O582)</f>
        <v/>
      </c>
    </row>
    <row r="574" spans="1:12" hidden="1" x14ac:dyDescent="0.25">
      <c r="A574" s="412" t="str">
        <f>'Belegliste Träger'!B583</f>
        <v/>
      </c>
      <c r="B574" s="414" t="str">
        <f>IF(A574&lt;&gt;"",'Belegliste Träger'!D583,"")</f>
        <v/>
      </c>
      <c r="C574" s="414" t="str">
        <f>IF(A574&lt;&gt;"",'Belegliste Träger'!E583,"")</f>
        <v/>
      </c>
      <c r="D574" s="459" t="str">
        <f>IF(A574&lt;&gt;"",'Belegliste Träger'!F583,"")</f>
        <v/>
      </c>
      <c r="E574" s="459" t="str">
        <f>IF(A574&lt;&gt;"",'Belegliste Träger'!G583,"")</f>
        <v/>
      </c>
      <c r="F574" s="414" t="str">
        <f>IF(A574&lt;&gt;"",'Belegliste Träger'!H583,"")</f>
        <v/>
      </c>
      <c r="G574" s="414" t="str">
        <f>IF(A574&lt;&gt;"",'Belegliste Träger'!I583,"")</f>
        <v/>
      </c>
      <c r="H574" s="461" t="str">
        <f>IF(A574&lt;&gt;"",'Belegliste Träger'!J583,"")</f>
        <v/>
      </c>
      <c r="I574" s="461" t="str">
        <f>IF(A574&lt;&gt;"",'Belegliste Träger'!K583,"")</f>
        <v/>
      </c>
      <c r="J574" s="414" t="str">
        <f>IF('Belegliste Träger'!M583="","",'Belegliste Träger'!M583)</f>
        <v/>
      </c>
      <c r="K574" s="414" t="str">
        <f>IF(A574&lt;&gt;"",IF('Belegliste Träger'!N583="ja",1,0),"")</f>
        <v/>
      </c>
      <c r="L574" s="414" t="str">
        <f>IF('Belegliste Träger'!O583="","",'Belegliste Träger'!O583)</f>
        <v/>
      </c>
    </row>
    <row r="575" spans="1:12" hidden="1" x14ac:dyDescent="0.25">
      <c r="A575" s="412" t="str">
        <f>'Belegliste Träger'!B584</f>
        <v/>
      </c>
      <c r="B575" s="414" t="str">
        <f>IF(A575&lt;&gt;"",'Belegliste Träger'!D584,"")</f>
        <v/>
      </c>
      <c r="C575" s="414" t="str">
        <f>IF(A575&lt;&gt;"",'Belegliste Träger'!E584,"")</f>
        <v/>
      </c>
      <c r="D575" s="459" t="str">
        <f>IF(A575&lt;&gt;"",'Belegliste Träger'!F584,"")</f>
        <v/>
      </c>
      <c r="E575" s="459" t="str">
        <f>IF(A575&lt;&gt;"",'Belegliste Träger'!G584,"")</f>
        <v/>
      </c>
      <c r="F575" s="414" t="str">
        <f>IF(A575&lt;&gt;"",'Belegliste Träger'!H584,"")</f>
        <v/>
      </c>
      <c r="G575" s="414" t="str">
        <f>IF(A575&lt;&gt;"",'Belegliste Träger'!I584,"")</f>
        <v/>
      </c>
      <c r="H575" s="461" t="str">
        <f>IF(A575&lt;&gt;"",'Belegliste Träger'!J584,"")</f>
        <v/>
      </c>
      <c r="I575" s="461" t="str">
        <f>IF(A575&lt;&gt;"",'Belegliste Träger'!K584,"")</f>
        <v/>
      </c>
      <c r="J575" s="414" t="str">
        <f>IF('Belegliste Träger'!M584="","",'Belegliste Träger'!M584)</f>
        <v/>
      </c>
      <c r="K575" s="414" t="str">
        <f>IF(A575&lt;&gt;"",IF('Belegliste Träger'!N584="ja",1,0),"")</f>
        <v/>
      </c>
      <c r="L575" s="414" t="str">
        <f>IF('Belegliste Träger'!O584="","",'Belegliste Träger'!O584)</f>
        <v/>
      </c>
    </row>
    <row r="576" spans="1:12" hidden="1" x14ac:dyDescent="0.25">
      <c r="A576" s="412" t="str">
        <f>'Belegliste Träger'!B585</f>
        <v/>
      </c>
      <c r="B576" s="414" t="str">
        <f>IF(A576&lt;&gt;"",'Belegliste Träger'!D585,"")</f>
        <v/>
      </c>
      <c r="C576" s="414" t="str">
        <f>IF(A576&lt;&gt;"",'Belegliste Träger'!E585,"")</f>
        <v/>
      </c>
      <c r="D576" s="459" t="str">
        <f>IF(A576&lt;&gt;"",'Belegliste Träger'!F585,"")</f>
        <v/>
      </c>
      <c r="E576" s="459" t="str">
        <f>IF(A576&lt;&gt;"",'Belegliste Träger'!G585,"")</f>
        <v/>
      </c>
      <c r="F576" s="414" t="str">
        <f>IF(A576&lt;&gt;"",'Belegliste Träger'!H585,"")</f>
        <v/>
      </c>
      <c r="G576" s="414" t="str">
        <f>IF(A576&lt;&gt;"",'Belegliste Träger'!I585,"")</f>
        <v/>
      </c>
      <c r="H576" s="461" t="str">
        <f>IF(A576&lt;&gt;"",'Belegliste Träger'!J585,"")</f>
        <v/>
      </c>
      <c r="I576" s="461" t="str">
        <f>IF(A576&lt;&gt;"",'Belegliste Träger'!K585,"")</f>
        <v/>
      </c>
      <c r="J576" s="414" t="str">
        <f>IF('Belegliste Träger'!M585="","",'Belegliste Träger'!M585)</f>
        <v/>
      </c>
      <c r="K576" s="414" t="str">
        <f>IF(A576&lt;&gt;"",IF('Belegliste Träger'!N585="ja",1,0),"")</f>
        <v/>
      </c>
      <c r="L576" s="414" t="str">
        <f>IF('Belegliste Träger'!O585="","",'Belegliste Träger'!O585)</f>
        <v/>
      </c>
    </row>
    <row r="577" spans="1:12" hidden="1" x14ac:dyDescent="0.25">
      <c r="A577" s="412" t="str">
        <f>'Belegliste Träger'!B586</f>
        <v/>
      </c>
      <c r="B577" s="414" t="str">
        <f>IF(A577&lt;&gt;"",'Belegliste Träger'!D586,"")</f>
        <v/>
      </c>
      <c r="C577" s="414" t="str">
        <f>IF(A577&lt;&gt;"",'Belegliste Träger'!E586,"")</f>
        <v/>
      </c>
      <c r="D577" s="459" t="str">
        <f>IF(A577&lt;&gt;"",'Belegliste Träger'!F586,"")</f>
        <v/>
      </c>
      <c r="E577" s="459" t="str">
        <f>IF(A577&lt;&gt;"",'Belegliste Träger'!G586,"")</f>
        <v/>
      </c>
      <c r="F577" s="414" t="str">
        <f>IF(A577&lt;&gt;"",'Belegliste Träger'!H586,"")</f>
        <v/>
      </c>
      <c r="G577" s="414" t="str">
        <f>IF(A577&lt;&gt;"",'Belegliste Träger'!I586,"")</f>
        <v/>
      </c>
      <c r="H577" s="461" t="str">
        <f>IF(A577&lt;&gt;"",'Belegliste Träger'!J586,"")</f>
        <v/>
      </c>
      <c r="I577" s="461" t="str">
        <f>IF(A577&lt;&gt;"",'Belegliste Träger'!K586,"")</f>
        <v/>
      </c>
      <c r="J577" s="414" t="str">
        <f>IF('Belegliste Träger'!M586="","",'Belegliste Träger'!M586)</f>
        <v/>
      </c>
      <c r="K577" s="414" t="str">
        <f>IF(A577&lt;&gt;"",IF('Belegliste Träger'!N586="ja",1,0),"")</f>
        <v/>
      </c>
      <c r="L577" s="414" t="str">
        <f>IF('Belegliste Träger'!O586="","",'Belegliste Träger'!O586)</f>
        <v/>
      </c>
    </row>
    <row r="578" spans="1:12" hidden="1" x14ac:dyDescent="0.25">
      <c r="A578" s="412" t="str">
        <f>'Belegliste Träger'!B587</f>
        <v/>
      </c>
      <c r="B578" s="414" t="str">
        <f>IF(A578&lt;&gt;"",'Belegliste Träger'!D587,"")</f>
        <v/>
      </c>
      <c r="C578" s="414" t="str">
        <f>IF(A578&lt;&gt;"",'Belegliste Träger'!E587,"")</f>
        <v/>
      </c>
      <c r="D578" s="459" t="str">
        <f>IF(A578&lt;&gt;"",'Belegliste Träger'!F587,"")</f>
        <v/>
      </c>
      <c r="E578" s="459" t="str">
        <f>IF(A578&lt;&gt;"",'Belegliste Träger'!G587,"")</f>
        <v/>
      </c>
      <c r="F578" s="414" t="str">
        <f>IF(A578&lt;&gt;"",'Belegliste Träger'!H587,"")</f>
        <v/>
      </c>
      <c r="G578" s="414" t="str">
        <f>IF(A578&lt;&gt;"",'Belegliste Träger'!I587,"")</f>
        <v/>
      </c>
      <c r="H578" s="461" t="str">
        <f>IF(A578&lt;&gt;"",'Belegliste Träger'!J587,"")</f>
        <v/>
      </c>
      <c r="I578" s="461" t="str">
        <f>IF(A578&lt;&gt;"",'Belegliste Träger'!K587,"")</f>
        <v/>
      </c>
      <c r="J578" s="414" t="str">
        <f>IF('Belegliste Träger'!M587="","",'Belegliste Träger'!M587)</f>
        <v/>
      </c>
      <c r="K578" s="414" t="str">
        <f>IF(A578&lt;&gt;"",IF('Belegliste Träger'!N587="ja",1,0),"")</f>
        <v/>
      </c>
      <c r="L578" s="414" t="str">
        <f>IF('Belegliste Träger'!O587="","",'Belegliste Träger'!O587)</f>
        <v/>
      </c>
    </row>
    <row r="579" spans="1:12" hidden="1" x14ac:dyDescent="0.25">
      <c r="A579" s="412" t="str">
        <f>'Belegliste Träger'!B588</f>
        <v/>
      </c>
      <c r="B579" s="414" t="str">
        <f>IF(A579&lt;&gt;"",'Belegliste Träger'!D588,"")</f>
        <v/>
      </c>
      <c r="C579" s="414" t="str">
        <f>IF(A579&lt;&gt;"",'Belegliste Träger'!E588,"")</f>
        <v/>
      </c>
      <c r="D579" s="459" t="str">
        <f>IF(A579&lt;&gt;"",'Belegliste Träger'!F588,"")</f>
        <v/>
      </c>
      <c r="E579" s="459" t="str">
        <f>IF(A579&lt;&gt;"",'Belegliste Träger'!G588,"")</f>
        <v/>
      </c>
      <c r="F579" s="414" t="str">
        <f>IF(A579&lt;&gt;"",'Belegliste Träger'!H588,"")</f>
        <v/>
      </c>
      <c r="G579" s="414" t="str">
        <f>IF(A579&lt;&gt;"",'Belegliste Träger'!I588,"")</f>
        <v/>
      </c>
      <c r="H579" s="461" t="str">
        <f>IF(A579&lt;&gt;"",'Belegliste Träger'!J588,"")</f>
        <v/>
      </c>
      <c r="I579" s="461" t="str">
        <f>IF(A579&lt;&gt;"",'Belegliste Träger'!K588,"")</f>
        <v/>
      </c>
      <c r="J579" s="414" t="str">
        <f>IF('Belegliste Träger'!M588="","",'Belegliste Träger'!M588)</f>
        <v/>
      </c>
      <c r="K579" s="414" t="str">
        <f>IF(A579&lt;&gt;"",IF('Belegliste Träger'!N588="ja",1,0),"")</f>
        <v/>
      </c>
      <c r="L579" s="414" t="str">
        <f>IF('Belegliste Träger'!O588="","",'Belegliste Träger'!O588)</f>
        <v/>
      </c>
    </row>
    <row r="580" spans="1:12" hidden="1" x14ac:dyDescent="0.25">
      <c r="A580" s="412" t="str">
        <f>'Belegliste Träger'!B589</f>
        <v/>
      </c>
      <c r="B580" s="414" t="str">
        <f>IF(A580&lt;&gt;"",'Belegliste Träger'!D589,"")</f>
        <v/>
      </c>
      <c r="C580" s="414" t="str">
        <f>IF(A580&lt;&gt;"",'Belegliste Träger'!E589,"")</f>
        <v/>
      </c>
      <c r="D580" s="459" t="str">
        <f>IF(A580&lt;&gt;"",'Belegliste Träger'!F589,"")</f>
        <v/>
      </c>
      <c r="E580" s="459" t="str">
        <f>IF(A580&lt;&gt;"",'Belegliste Träger'!G589,"")</f>
        <v/>
      </c>
      <c r="F580" s="414" t="str">
        <f>IF(A580&lt;&gt;"",'Belegliste Träger'!H589,"")</f>
        <v/>
      </c>
      <c r="G580" s="414" t="str">
        <f>IF(A580&lt;&gt;"",'Belegliste Träger'!I589,"")</f>
        <v/>
      </c>
      <c r="H580" s="461" t="str">
        <f>IF(A580&lt;&gt;"",'Belegliste Träger'!J589,"")</f>
        <v/>
      </c>
      <c r="I580" s="461" t="str">
        <f>IF(A580&lt;&gt;"",'Belegliste Träger'!K589,"")</f>
        <v/>
      </c>
      <c r="J580" s="414" t="str">
        <f>IF('Belegliste Träger'!M589="","",'Belegliste Träger'!M589)</f>
        <v/>
      </c>
      <c r="K580" s="414" t="str">
        <f>IF(A580&lt;&gt;"",IF('Belegliste Träger'!N589="ja",1,0),"")</f>
        <v/>
      </c>
      <c r="L580" s="414" t="str">
        <f>IF('Belegliste Träger'!O589="","",'Belegliste Träger'!O589)</f>
        <v/>
      </c>
    </row>
    <row r="581" spans="1:12" hidden="1" x14ac:dyDescent="0.25">
      <c r="A581" s="412" t="str">
        <f>'Belegliste Träger'!B590</f>
        <v/>
      </c>
      <c r="B581" s="414" t="str">
        <f>IF(A581&lt;&gt;"",'Belegliste Träger'!D590,"")</f>
        <v/>
      </c>
      <c r="C581" s="414" t="str">
        <f>IF(A581&lt;&gt;"",'Belegliste Träger'!E590,"")</f>
        <v/>
      </c>
      <c r="D581" s="459" t="str">
        <f>IF(A581&lt;&gt;"",'Belegliste Träger'!F590,"")</f>
        <v/>
      </c>
      <c r="E581" s="459" t="str">
        <f>IF(A581&lt;&gt;"",'Belegliste Träger'!G590,"")</f>
        <v/>
      </c>
      <c r="F581" s="414" t="str">
        <f>IF(A581&lt;&gt;"",'Belegliste Träger'!H590,"")</f>
        <v/>
      </c>
      <c r="G581" s="414" t="str">
        <f>IF(A581&lt;&gt;"",'Belegliste Träger'!I590,"")</f>
        <v/>
      </c>
      <c r="H581" s="461" t="str">
        <f>IF(A581&lt;&gt;"",'Belegliste Träger'!J590,"")</f>
        <v/>
      </c>
      <c r="I581" s="461" t="str">
        <f>IF(A581&lt;&gt;"",'Belegliste Träger'!K590,"")</f>
        <v/>
      </c>
      <c r="J581" s="414" t="str">
        <f>IF('Belegliste Träger'!M590="","",'Belegliste Träger'!M590)</f>
        <v/>
      </c>
      <c r="K581" s="414" t="str">
        <f>IF(A581&lt;&gt;"",IF('Belegliste Träger'!N590="ja",1,0),"")</f>
        <v/>
      </c>
      <c r="L581" s="414" t="str">
        <f>IF('Belegliste Träger'!O590="","",'Belegliste Träger'!O590)</f>
        <v/>
      </c>
    </row>
    <row r="582" spans="1:12" hidden="1" x14ac:dyDescent="0.25">
      <c r="A582" s="412" t="str">
        <f>'Belegliste Träger'!B591</f>
        <v/>
      </c>
      <c r="B582" s="414" t="str">
        <f>IF(A582&lt;&gt;"",'Belegliste Träger'!D591,"")</f>
        <v/>
      </c>
      <c r="C582" s="414" t="str">
        <f>IF(A582&lt;&gt;"",'Belegliste Träger'!E591,"")</f>
        <v/>
      </c>
      <c r="D582" s="459" t="str">
        <f>IF(A582&lt;&gt;"",'Belegliste Träger'!F591,"")</f>
        <v/>
      </c>
      <c r="E582" s="459" t="str">
        <f>IF(A582&lt;&gt;"",'Belegliste Träger'!G591,"")</f>
        <v/>
      </c>
      <c r="F582" s="414" t="str">
        <f>IF(A582&lt;&gt;"",'Belegliste Träger'!H591,"")</f>
        <v/>
      </c>
      <c r="G582" s="414" t="str">
        <f>IF(A582&lt;&gt;"",'Belegliste Träger'!I591,"")</f>
        <v/>
      </c>
      <c r="H582" s="461" t="str">
        <f>IF(A582&lt;&gt;"",'Belegliste Träger'!J591,"")</f>
        <v/>
      </c>
      <c r="I582" s="461" t="str">
        <f>IF(A582&lt;&gt;"",'Belegliste Träger'!K591,"")</f>
        <v/>
      </c>
      <c r="J582" s="414" t="str">
        <f>IF('Belegliste Träger'!M591="","",'Belegliste Träger'!M591)</f>
        <v/>
      </c>
      <c r="K582" s="414" t="str">
        <f>IF(A582&lt;&gt;"",IF('Belegliste Träger'!N591="ja",1,0),"")</f>
        <v/>
      </c>
      <c r="L582" s="414" t="str">
        <f>IF('Belegliste Träger'!O591="","",'Belegliste Träger'!O591)</f>
        <v/>
      </c>
    </row>
    <row r="583" spans="1:12" hidden="1" x14ac:dyDescent="0.25">
      <c r="A583" s="412" t="str">
        <f>'Belegliste Träger'!B592</f>
        <v/>
      </c>
      <c r="B583" s="414" t="str">
        <f>IF(A583&lt;&gt;"",'Belegliste Träger'!D592,"")</f>
        <v/>
      </c>
      <c r="C583" s="414" t="str">
        <f>IF(A583&lt;&gt;"",'Belegliste Träger'!E592,"")</f>
        <v/>
      </c>
      <c r="D583" s="459" t="str">
        <f>IF(A583&lt;&gt;"",'Belegliste Träger'!F592,"")</f>
        <v/>
      </c>
      <c r="E583" s="459" t="str">
        <f>IF(A583&lt;&gt;"",'Belegliste Träger'!G592,"")</f>
        <v/>
      </c>
      <c r="F583" s="414" t="str">
        <f>IF(A583&lt;&gt;"",'Belegliste Träger'!H592,"")</f>
        <v/>
      </c>
      <c r="G583" s="414" t="str">
        <f>IF(A583&lt;&gt;"",'Belegliste Träger'!I592,"")</f>
        <v/>
      </c>
      <c r="H583" s="461" t="str">
        <f>IF(A583&lt;&gt;"",'Belegliste Träger'!J592,"")</f>
        <v/>
      </c>
      <c r="I583" s="461" t="str">
        <f>IF(A583&lt;&gt;"",'Belegliste Träger'!K592,"")</f>
        <v/>
      </c>
      <c r="J583" s="414" t="str">
        <f>IF('Belegliste Träger'!M592="","",'Belegliste Träger'!M592)</f>
        <v/>
      </c>
      <c r="K583" s="414" t="str">
        <f>IF(A583&lt;&gt;"",IF('Belegliste Träger'!N592="ja",1,0),"")</f>
        <v/>
      </c>
      <c r="L583" s="414" t="str">
        <f>IF('Belegliste Träger'!O592="","",'Belegliste Träger'!O592)</f>
        <v/>
      </c>
    </row>
    <row r="584" spans="1:12" hidden="1" x14ac:dyDescent="0.25">
      <c r="A584" s="412" t="str">
        <f>'Belegliste Träger'!B593</f>
        <v/>
      </c>
      <c r="B584" s="414" t="str">
        <f>IF(A584&lt;&gt;"",'Belegliste Träger'!D593,"")</f>
        <v/>
      </c>
      <c r="C584" s="414" t="str">
        <f>IF(A584&lt;&gt;"",'Belegliste Träger'!E593,"")</f>
        <v/>
      </c>
      <c r="D584" s="459" t="str">
        <f>IF(A584&lt;&gt;"",'Belegliste Träger'!F593,"")</f>
        <v/>
      </c>
      <c r="E584" s="459" t="str">
        <f>IF(A584&lt;&gt;"",'Belegliste Träger'!G593,"")</f>
        <v/>
      </c>
      <c r="F584" s="414" t="str">
        <f>IF(A584&lt;&gt;"",'Belegliste Träger'!H593,"")</f>
        <v/>
      </c>
      <c r="G584" s="414" t="str">
        <f>IF(A584&lt;&gt;"",'Belegliste Träger'!I593,"")</f>
        <v/>
      </c>
      <c r="H584" s="461" t="str">
        <f>IF(A584&lt;&gt;"",'Belegliste Träger'!J593,"")</f>
        <v/>
      </c>
      <c r="I584" s="461" t="str">
        <f>IF(A584&lt;&gt;"",'Belegliste Träger'!K593,"")</f>
        <v/>
      </c>
      <c r="J584" s="414" t="str">
        <f>IF('Belegliste Träger'!M593="","",'Belegliste Träger'!M593)</f>
        <v/>
      </c>
      <c r="K584" s="414" t="str">
        <f>IF(A584&lt;&gt;"",IF('Belegliste Träger'!N593="ja",1,0),"")</f>
        <v/>
      </c>
      <c r="L584" s="414" t="str">
        <f>IF('Belegliste Träger'!O593="","",'Belegliste Träger'!O593)</f>
        <v/>
      </c>
    </row>
    <row r="585" spans="1:12" hidden="1" x14ac:dyDescent="0.25">
      <c r="A585" s="412" t="str">
        <f>'Belegliste Träger'!B594</f>
        <v/>
      </c>
      <c r="B585" s="414" t="str">
        <f>IF(A585&lt;&gt;"",'Belegliste Träger'!D594,"")</f>
        <v/>
      </c>
      <c r="C585" s="414" t="str">
        <f>IF(A585&lt;&gt;"",'Belegliste Träger'!E594,"")</f>
        <v/>
      </c>
      <c r="D585" s="459" t="str">
        <f>IF(A585&lt;&gt;"",'Belegliste Träger'!F594,"")</f>
        <v/>
      </c>
      <c r="E585" s="459" t="str">
        <f>IF(A585&lt;&gt;"",'Belegliste Träger'!G594,"")</f>
        <v/>
      </c>
      <c r="F585" s="414" t="str">
        <f>IF(A585&lt;&gt;"",'Belegliste Träger'!H594,"")</f>
        <v/>
      </c>
      <c r="G585" s="414" t="str">
        <f>IF(A585&lt;&gt;"",'Belegliste Träger'!I594,"")</f>
        <v/>
      </c>
      <c r="H585" s="461" t="str">
        <f>IF(A585&lt;&gt;"",'Belegliste Träger'!J594,"")</f>
        <v/>
      </c>
      <c r="I585" s="461" t="str">
        <f>IF(A585&lt;&gt;"",'Belegliste Träger'!K594,"")</f>
        <v/>
      </c>
      <c r="J585" s="414" t="str">
        <f>IF('Belegliste Träger'!M594="","",'Belegliste Träger'!M594)</f>
        <v/>
      </c>
      <c r="K585" s="414" t="str">
        <f>IF(A585&lt;&gt;"",IF('Belegliste Träger'!N594="ja",1,0),"")</f>
        <v/>
      </c>
      <c r="L585" s="414" t="str">
        <f>IF('Belegliste Träger'!O594="","",'Belegliste Träger'!O594)</f>
        <v/>
      </c>
    </row>
    <row r="586" spans="1:12" hidden="1" x14ac:dyDescent="0.25">
      <c r="A586" s="412" t="str">
        <f>'Belegliste Träger'!B595</f>
        <v/>
      </c>
      <c r="B586" s="414" t="str">
        <f>IF(A586&lt;&gt;"",'Belegliste Träger'!D595,"")</f>
        <v/>
      </c>
      <c r="C586" s="414" t="str">
        <f>IF(A586&lt;&gt;"",'Belegliste Träger'!E595,"")</f>
        <v/>
      </c>
      <c r="D586" s="459" t="str">
        <f>IF(A586&lt;&gt;"",'Belegliste Träger'!F595,"")</f>
        <v/>
      </c>
      <c r="E586" s="459" t="str">
        <f>IF(A586&lt;&gt;"",'Belegliste Träger'!G595,"")</f>
        <v/>
      </c>
      <c r="F586" s="414" t="str">
        <f>IF(A586&lt;&gt;"",'Belegliste Träger'!H595,"")</f>
        <v/>
      </c>
      <c r="G586" s="414" t="str">
        <f>IF(A586&lt;&gt;"",'Belegliste Träger'!I595,"")</f>
        <v/>
      </c>
      <c r="H586" s="461" t="str">
        <f>IF(A586&lt;&gt;"",'Belegliste Träger'!J595,"")</f>
        <v/>
      </c>
      <c r="I586" s="461" t="str">
        <f>IF(A586&lt;&gt;"",'Belegliste Träger'!K595,"")</f>
        <v/>
      </c>
      <c r="J586" s="414" t="str">
        <f>IF('Belegliste Träger'!M595="","",'Belegliste Träger'!M595)</f>
        <v/>
      </c>
      <c r="K586" s="414" t="str">
        <f>IF(A586&lt;&gt;"",IF('Belegliste Träger'!N595="ja",1,0),"")</f>
        <v/>
      </c>
      <c r="L586" s="414" t="str">
        <f>IF('Belegliste Träger'!O595="","",'Belegliste Träger'!O595)</f>
        <v/>
      </c>
    </row>
    <row r="587" spans="1:12" hidden="1" x14ac:dyDescent="0.25">
      <c r="A587" s="412" t="str">
        <f>'Belegliste Träger'!B596</f>
        <v/>
      </c>
      <c r="B587" s="414" t="str">
        <f>IF(A587&lt;&gt;"",'Belegliste Träger'!D596,"")</f>
        <v/>
      </c>
      <c r="C587" s="414" t="str">
        <f>IF(A587&lt;&gt;"",'Belegliste Träger'!E596,"")</f>
        <v/>
      </c>
      <c r="D587" s="459" t="str">
        <f>IF(A587&lt;&gt;"",'Belegliste Träger'!F596,"")</f>
        <v/>
      </c>
      <c r="E587" s="459" t="str">
        <f>IF(A587&lt;&gt;"",'Belegliste Träger'!G596,"")</f>
        <v/>
      </c>
      <c r="F587" s="414" t="str">
        <f>IF(A587&lt;&gt;"",'Belegliste Träger'!H596,"")</f>
        <v/>
      </c>
      <c r="G587" s="414" t="str">
        <f>IF(A587&lt;&gt;"",'Belegliste Träger'!I596,"")</f>
        <v/>
      </c>
      <c r="H587" s="461" t="str">
        <f>IF(A587&lt;&gt;"",'Belegliste Träger'!J596,"")</f>
        <v/>
      </c>
      <c r="I587" s="461" t="str">
        <f>IF(A587&lt;&gt;"",'Belegliste Träger'!K596,"")</f>
        <v/>
      </c>
      <c r="J587" s="414" t="str">
        <f>IF('Belegliste Träger'!M596="","",'Belegliste Träger'!M596)</f>
        <v/>
      </c>
      <c r="K587" s="414" t="str">
        <f>IF(A587&lt;&gt;"",IF('Belegliste Träger'!N596="ja",1,0),"")</f>
        <v/>
      </c>
      <c r="L587" s="414" t="str">
        <f>IF('Belegliste Träger'!O596="","",'Belegliste Träger'!O596)</f>
        <v/>
      </c>
    </row>
    <row r="588" spans="1:12" hidden="1" x14ac:dyDescent="0.25">
      <c r="A588" s="412" t="str">
        <f>'Belegliste Träger'!B597</f>
        <v/>
      </c>
      <c r="B588" s="414" t="str">
        <f>IF(A588&lt;&gt;"",'Belegliste Träger'!D597,"")</f>
        <v/>
      </c>
      <c r="C588" s="414" t="str">
        <f>IF(A588&lt;&gt;"",'Belegliste Träger'!E597,"")</f>
        <v/>
      </c>
      <c r="D588" s="459" t="str">
        <f>IF(A588&lt;&gt;"",'Belegliste Träger'!F597,"")</f>
        <v/>
      </c>
      <c r="E588" s="459" t="str">
        <f>IF(A588&lt;&gt;"",'Belegliste Träger'!G597,"")</f>
        <v/>
      </c>
      <c r="F588" s="414" t="str">
        <f>IF(A588&lt;&gt;"",'Belegliste Träger'!H597,"")</f>
        <v/>
      </c>
      <c r="G588" s="414" t="str">
        <f>IF(A588&lt;&gt;"",'Belegliste Träger'!I597,"")</f>
        <v/>
      </c>
      <c r="H588" s="461" t="str">
        <f>IF(A588&lt;&gt;"",'Belegliste Träger'!J597,"")</f>
        <v/>
      </c>
      <c r="I588" s="461" t="str">
        <f>IF(A588&lt;&gt;"",'Belegliste Träger'!K597,"")</f>
        <v/>
      </c>
      <c r="J588" s="414" t="str">
        <f>IF('Belegliste Träger'!M597="","",'Belegliste Träger'!M597)</f>
        <v/>
      </c>
      <c r="K588" s="414" t="str">
        <f>IF(A588&lt;&gt;"",IF('Belegliste Träger'!N597="ja",1,0),"")</f>
        <v/>
      </c>
      <c r="L588" s="414" t="str">
        <f>IF('Belegliste Träger'!O597="","",'Belegliste Träger'!O597)</f>
        <v/>
      </c>
    </row>
    <row r="589" spans="1:12" hidden="1" x14ac:dyDescent="0.25">
      <c r="A589" s="412" t="str">
        <f>'Belegliste Träger'!B598</f>
        <v/>
      </c>
      <c r="B589" s="414" t="str">
        <f>IF(A589&lt;&gt;"",'Belegliste Träger'!D598,"")</f>
        <v/>
      </c>
      <c r="C589" s="414" t="str">
        <f>IF(A589&lt;&gt;"",'Belegliste Träger'!E598,"")</f>
        <v/>
      </c>
      <c r="D589" s="459" t="str">
        <f>IF(A589&lt;&gt;"",'Belegliste Träger'!F598,"")</f>
        <v/>
      </c>
      <c r="E589" s="459" t="str">
        <f>IF(A589&lt;&gt;"",'Belegliste Träger'!G598,"")</f>
        <v/>
      </c>
      <c r="F589" s="414" t="str">
        <f>IF(A589&lt;&gt;"",'Belegliste Träger'!H598,"")</f>
        <v/>
      </c>
      <c r="G589" s="414" t="str">
        <f>IF(A589&lt;&gt;"",'Belegliste Träger'!I598,"")</f>
        <v/>
      </c>
      <c r="H589" s="461" t="str">
        <f>IF(A589&lt;&gt;"",'Belegliste Träger'!J598,"")</f>
        <v/>
      </c>
      <c r="I589" s="461" t="str">
        <f>IF(A589&lt;&gt;"",'Belegliste Träger'!K598,"")</f>
        <v/>
      </c>
      <c r="J589" s="414" t="str">
        <f>IF('Belegliste Träger'!M598="","",'Belegliste Träger'!M598)</f>
        <v/>
      </c>
      <c r="K589" s="414" t="str">
        <f>IF(A589&lt;&gt;"",IF('Belegliste Träger'!N598="ja",1,0),"")</f>
        <v/>
      </c>
      <c r="L589" s="414" t="str">
        <f>IF('Belegliste Träger'!O598="","",'Belegliste Träger'!O598)</f>
        <v/>
      </c>
    </row>
    <row r="590" spans="1:12" hidden="1" x14ac:dyDescent="0.25">
      <c r="A590" s="412" t="str">
        <f>'Belegliste Träger'!B599</f>
        <v/>
      </c>
      <c r="B590" s="414" t="str">
        <f>IF(A590&lt;&gt;"",'Belegliste Träger'!D599,"")</f>
        <v/>
      </c>
      <c r="C590" s="414" t="str">
        <f>IF(A590&lt;&gt;"",'Belegliste Träger'!E599,"")</f>
        <v/>
      </c>
      <c r="D590" s="459" t="str">
        <f>IF(A590&lt;&gt;"",'Belegliste Träger'!F599,"")</f>
        <v/>
      </c>
      <c r="E590" s="459" t="str">
        <f>IF(A590&lt;&gt;"",'Belegliste Träger'!G599,"")</f>
        <v/>
      </c>
      <c r="F590" s="414" t="str">
        <f>IF(A590&lt;&gt;"",'Belegliste Träger'!H599,"")</f>
        <v/>
      </c>
      <c r="G590" s="414" t="str">
        <f>IF(A590&lt;&gt;"",'Belegliste Träger'!I599,"")</f>
        <v/>
      </c>
      <c r="H590" s="461" t="str">
        <f>IF(A590&lt;&gt;"",'Belegliste Träger'!J599,"")</f>
        <v/>
      </c>
      <c r="I590" s="461" t="str">
        <f>IF(A590&lt;&gt;"",'Belegliste Träger'!K599,"")</f>
        <v/>
      </c>
      <c r="J590" s="414" t="str">
        <f>IF('Belegliste Träger'!M599="","",'Belegliste Träger'!M599)</f>
        <v/>
      </c>
      <c r="K590" s="414" t="str">
        <f>IF(A590&lt;&gt;"",IF('Belegliste Träger'!N599="ja",1,0),"")</f>
        <v/>
      </c>
      <c r="L590" s="414" t="str">
        <f>IF('Belegliste Träger'!O599="","",'Belegliste Träger'!O599)</f>
        <v/>
      </c>
    </row>
    <row r="591" spans="1:12" hidden="1" x14ac:dyDescent="0.25">
      <c r="A591" s="412" t="str">
        <f>'Belegliste Träger'!B600</f>
        <v/>
      </c>
      <c r="B591" s="414" t="str">
        <f>IF(A591&lt;&gt;"",'Belegliste Träger'!D600,"")</f>
        <v/>
      </c>
      <c r="C591" s="414" t="str">
        <f>IF(A591&lt;&gt;"",'Belegliste Träger'!E600,"")</f>
        <v/>
      </c>
      <c r="D591" s="459" t="str">
        <f>IF(A591&lt;&gt;"",'Belegliste Träger'!F600,"")</f>
        <v/>
      </c>
      <c r="E591" s="459" t="str">
        <f>IF(A591&lt;&gt;"",'Belegliste Träger'!G600,"")</f>
        <v/>
      </c>
      <c r="F591" s="414" t="str">
        <f>IF(A591&lt;&gt;"",'Belegliste Träger'!H600,"")</f>
        <v/>
      </c>
      <c r="G591" s="414" t="str">
        <f>IF(A591&lt;&gt;"",'Belegliste Träger'!I600,"")</f>
        <v/>
      </c>
      <c r="H591" s="461" t="str">
        <f>IF(A591&lt;&gt;"",'Belegliste Träger'!J600,"")</f>
        <v/>
      </c>
      <c r="I591" s="461" t="str">
        <f>IF(A591&lt;&gt;"",'Belegliste Träger'!K600,"")</f>
        <v/>
      </c>
      <c r="J591" s="414" t="str">
        <f>IF('Belegliste Träger'!M600="","",'Belegliste Träger'!M600)</f>
        <v/>
      </c>
      <c r="K591" s="414" t="str">
        <f>IF(A591&lt;&gt;"",IF('Belegliste Träger'!N600="ja",1,0),"")</f>
        <v/>
      </c>
      <c r="L591" s="414" t="str">
        <f>IF('Belegliste Träger'!O600="","",'Belegliste Träger'!O600)</f>
        <v/>
      </c>
    </row>
    <row r="592" spans="1:12" hidden="1" x14ac:dyDescent="0.25">
      <c r="A592" s="412" t="str">
        <f>'Belegliste Träger'!B601</f>
        <v/>
      </c>
      <c r="B592" s="414" t="str">
        <f>IF(A592&lt;&gt;"",'Belegliste Träger'!D601,"")</f>
        <v/>
      </c>
      <c r="C592" s="414" t="str">
        <f>IF(A592&lt;&gt;"",'Belegliste Träger'!E601,"")</f>
        <v/>
      </c>
      <c r="D592" s="459" t="str">
        <f>IF(A592&lt;&gt;"",'Belegliste Träger'!F601,"")</f>
        <v/>
      </c>
      <c r="E592" s="459" t="str">
        <f>IF(A592&lt;&gt;"",'Belegliste Träger'!G601,"")</f>
        <v/>
      </c>
      <c r="F592" s="414" t="str">
        <f>IF(A592&lt;&gt;"",'Belegliste Träger'!H601,"")</f>
        <v/>
      </c>
      <c r="G592" s="414" t="str">
        <f>IF(A592&lt;&gt;"",'Belegliste Träger'!I601,"")</f>
        <v/>
      </c>
      <c r="H592" s="461" t="str">
        <f>IF(A592&lt;&gt;"",'Belegliste Träger'!J601,"")</f>
        <v/>
      </c>
      <c r="I592" s="461" t="str">
        <f>IF(A592&lt;&gt;"",'Belegliste Träger'!K601,"")</f>
        <v/>
      </c>
      <c r="J592" s="414" t="str">
        <f>IF('Belegliste Träger'!M601="","",'Belegliste Träger'!M601)</f>
        <v/>
      </c>
      <c r="K592" s="414" t="str">
        <f>IF(A592&lt;&gt;"",IF('Belegliste Träger'!N601="ja",1,0),"")</f>
        <v/>
      </c>
      <c r="L592" s="414" t="str">
        <f>IF('Belegliste Träger'!O601="","",'Belegliste Träger'!O601)</f>
        <v/>
      </c>
    </row>
    <row r="593" spans="1:12" hidden="1" x14ac:dyDescent="0.25">
      <c r="A593" s="412" t="str">
        <f>'Belegliste Träger'!B602</f>
        <v/>
      </c>
      <c r="B593" s="414" t="str">
        <f>IF(A593&lt;&gt;"",'Belegliste Träger'!D602,"")</f>
        <v/>
      </c>
      <c r="C593" s="414" t="str">
        <f>IF(A593&lt;&gt;"",'Belegliste Träger'!E602,"")</f>
        <v/>
      </c>
      <c r="D593" s="459" t="str">
        <f>IF(A593&lt;&gt;"",'Belegliste Träger'!F602,"")</f>
        <v/>
      </c>
      <c r="E593" s="459" t="str">
        <f>IF(A593&lt;&gt;"",'Belegliste Träger'!G602,"")</f>
        <v/>
      </c>
      <c r="F593" s="414" t="str">
        <f>IF(A593&lt;&gt;"",'Belegliste Träger'!H602,"")</f>
        <v/>
      </c>
      <c r="G593" s="414" t="str">
        <f>IF(A593&lt;&gt;"",'Belegliste Träger'!I602,"")</f>
        <v/>
      </c>
      <c r="H593" s="461" t="str">
        <f>IF(A593&lt;&gt;"",'Belegliste Träger'!J602,"")</f>
        <v/>
      </c>
      <c r="I593" s="461" t="str">
        <f>IF(A593&lt;&gt;"",'Belegliste Träger'!K602,"")</f>
        <v/>
      </c>
      <c r="J593" s="414" t="str">
        <f>IF('Belegliste Träger'!M602="","",'Belegliste Träger'!M602)</f>
        <v/>
      </c>
      <c r="K593" s="414" t="str">
        <f>IF(A593&lt;&gt;"",IF('Belegliste Träger'!N602="ja",1,0),"")</f>
        <v/>
      </c>
      <c r="L593" s="414" t="str">
        <f>IF('Belegliste Träger'!O602="","",'Belegliste Träger'!O602)</f>
        <v/>
      </c>
    </row>
    <row r="594" spans="1:12" hidden="1" x14ac:dyDescent="0.25">
      <c r="A594" s="412" t="str">
        <f>'Belegliste Träger'!B603</f>
        <v/>
      </c>
      <c r="B594" s="414" t="str">
        <f>IF(A594&lt;&gt;"",'Belegliste Träger'!D603,"")</f>
        <v/>
      </c>
      <c r="C594" s="414" t="str">
        <f>IF(A594&lt;&gt;"",'Belegliste Träger'!E603,"")</f>
        <v/>
      </c>
      <c r="D594" s="459" t="str">
        <f>IF(A594&lt;&gt;"",'Belegliste Träger'!F603,"")</f>
        <v/>
      </c>
      <c r="E594" s="459" t="str">
        <f>IF(A594&lt;&gt;"",'Belegliste Träger'!G603,"")</f>
        <v/>
      </c>
      <c r="F594" s="414" t="str">
        <f>IF(A594&lt;&gt;"",'Belegliste Träger'!H603,"")</f>
        <v/>
      </c>
      <c r="G594" s="414" t="str">
        <f>IF(A594&lt;&gt;"",'Belegliste Träger'!I603,"")</f>
        <v/>
      </c>
      <c r="H594" s="461" t="str">
        <f>IF(A594&lt;&gt;"",'Belegliste Träger'!J603,"")</f>
        <v/>
      </c>
      <c r="I594" s="461" t="str">
        <f>IF(A594&lt;&gt;"",'Belegliste Träger'!K603,"")</f>
        <v/>
      </c>
      <c r="J594" s="414" t="str">
        <f>IF('Belegliste Träger'!M603="","",'Belegliste Träger'!M603)</f>
        <v/>
      </c>
      <c r="K594" s="414" t="str">
        <f>IF(A594&lt;&gt;"",IF('Belegliste Träger'!N603="ja",1,0),"")</f>
        <v/>
      </c>
      <c r="L594" s="414" t="str">
        <f>IF('Belegliste Träger'!O603="","",'Belegliste Träger'!O603)</f>
        <v/>
      </c>
    </row>
    <row r="595" spans="1:12" hidden="1" x14ac:dyDescent="0.25">
      <c r="A595" s="412" t="str">
        <f>'Belegliste Träger'!B604</f>
        <v/>
      </c>
      <c r="B595" s="414" t="str">
        <f>IF(A595&lt;&gt;"",'Belegliste Träger'!D604,"")</f>
        <v/>
      </c>
      <c r="C595" s="414" t="str">
        <f>IF(A595&lt;&gt;"",'Belegliste Träger'!E604,"")</f>
        <v/>
      </c>
      <c r="D595" s="459" t="str">
        <f>IF(A595&lt;&gt;"",'Belegliste Träger'!F604,"")</f>
        <v/>
      </c>
      <c r="E595" s="459" t="str">
        <f>IF(A595&lt;&gt;"",'Belegliste Träger'!G604,"")</f>
        <v/>
      </c>
      <c r="F595" s="414" t="str">
        <f>IF(A595&lt;&gt;"",'Belegliste Träger'!H604,"")</f>
        <v/>
      </c>
      <c r="G595" s="414" t="str">
        <f>IF(A595&lt;&gt;"",'Belegliste Träger'!I604,"")</f>
        <v/>
      </c>
      <c r="H595" s="461" t="str">
        <f>IF(A595&lt;&gt;"",'Belegliste Träger'!J604,"")</f>
        <v/>
      </c>
      <c r="I595" s="461" t="str">
        <f>IF(A595&lt;&gt;"",'Belegliste Träger'!K604,"")</f>
        <v/>
      </c>
      <c r="J595" s="414" t="str">
        <f>IF('Belegliste Träger'!M604="","",'Belegliste Träger'!M604)</f>
        <v/>
      </c>
      <c r="K595" s="414" t="str">
        <f>IF(A595&lt;&gt;"",IF('Belegliste Träger'!N604="ja",1,0),"")</f>
        <v/>
      </c>
      <c r="L595" s="414" t="str">
        <f>IF('Belegliste Träger'!O604="","",'Belegliste Träger'!O604)</f>
        <v/>
      </c>
    </row>
    <row r="596" spans="1:12" hidden="1" x14ac:dyDescent="0.25">
      <c r="A596" s="412" t="str">
        <f>'Belegliste Träger'!B605</f>
        <v/>
      </c>
      <c r="B596" s="414" t="str">
        <f>IF(A596&lt;&gt;"",'Belegliste Träger'!D605,"")</f>
        <v/>
      </c>
      <c r="C596" s="414" t="str">
        <f>IF(A596&lt;&gt;"",'Belegliste Träger'!E605,"")</f>
        <v/>
      </c>
      <c r="D596" s="459" t="str">
        <f>IF(A596&lt;&gt;"",'Belegliste Träger'!F605,"")</f>
        <v/>
      </c>
      <c r="E596" s="459" t="str">
        <f>IF(A596&lt;&gt;"",'Belegliste Träger'!G605,"")</f>
        <v/>
      </c>
      <c r="F596" s="414" t="str">
        <f>IF(A596&lt;&gt;"",'Belegliste Träger'!H605,"")</f>
        <v/>
      </c>
      <c r="G596" s="414" t="str">
        <f>IF(A596&lt;&gt;"",'Belegliste Träger'!I605,"")</f>
        <v/>
      </c>
      <c r="H596" s="461" t="str">
        <f>IF(A596&lt;&gt;"",'Belegliste Träger'!J605,"")</f>
        <v/>
      </c>
      <c r="I596" s="461" t="str">
        <f>IF(A596&lt;&gt;"",'Belegliste Träger'!K605,"")</f>
        <v/>
      </c>
      <c r="J596" s="414" t="str">
        <f>IF('Belegliste Träger'!M605="","",'Belegliste Träger'!M605)</f>
        <v/>
      </c>
      <c r="K596" s="414" t="str">
        <f>IF(A596&lt;&gt;"",IF('Belegliste Träger'!N605="ja",1,0),"")</f>
        <v/>
      </c>
      <c r="L596" s="414" t="str">
        <f>IF('Belegliste Träger'!O605="","",'Belegliste Träger'!O605)</f>
        <v/>
      </c>
    </row>
    <row r="597" spans="1:12" hidden="1" x14ac:dyDescent="0.25">
      <c r="A597" s="412" t="str">
        <f>'Belegliste Träger'!B606</f>
        <v/>
      </c>
      <c r="B597" s="414" t="str">
        <f>IF(A597&lt;&gt;"",'Belegliste Träger'!D606,"")</f>
        <v/>
      </c>
      <c r="C597" s="414" t="str">
        <f>IF(A597&lt;&gt;"",'Belegliste Träger'!E606,"")</f>
        <v/>
      </c>
      <c r="D597" s="459" t="str">
        <f>IF(A597&lt;&gt;"",'Belegliste Träger'!F606,"")</f>
        <v/>
      </c>
      <c r="E597" s="459" t="str">
        <f>IF(A597&lt;&gt;"",'Belegliste Träger'!G606,"")</f>
        <v/>
      </c>
      <c r="F597" s="414" t="str">
        <f>IF(A597&lt;&gt;"",'Belegliste Träger'!H606,"")</f>
        <v/>
      </c>
      <c r="G597" s="414" t="str">
        <f>IF(A597&lt;&gt;"",'Belegliste Träger'!I606,"")</f>
        <v/>
      </c>
      <c r="H597" s="461" t="str">
        <f>IF(A597&lt;&gt;"",'Belegliste Träger'!J606,"")</f>
        <v/>
      </c>
      <c r="I597" s="461" t="str">
        <f>IF(A597&lt;&gt;"",'Belegliste Träger'!K606,"")</f>
        <v/>
      </c>
      <c r="J597" s="414" t="str">
        <f>IF('Belegliste Träger'!M606="","",'Belegliste Träger'!M606)</f>
        <v/>
      </c>
      <c r="K597" s="414" t="str">
        <f>IF(A597&lt;&gt;"",IF('Belegliste Träger'!N606="ja",1,0),"")</f>
        <v/>
      </c>
      <c r="L597" s="414" t="str">
        <f>IF('Belegliste Träger'!O606="","",'Belegliste Träger'!O606)</f>
        <v/>
      </c>
    </row>
    <row r="598" spans="1:12" hidden="1" x14ac:dyDescent="0.25">
      <c r="A598" s="412" t="str">
        <f>'Belegliste Träger'!B607</f>
        <v/>
      </c>
      <c r="B598" s="414" t="str">
        <f>IF(A598&lt;&gt;"",'Belegliste Träger'!D607,"")</f>
        <v/>
      </c>
      <c r="C598" s="414" t="str">
        <f>IF(A598&lt;&gt;"",'Belegliste Träger'!E607,"")</f>
        <v/>
      </c>
      <c r="D598" s="459" t="str">
        <f>IF(A598&lt;&gt;"",'Belegliste Träger'!F607,"")</f>
        <v/>
      </c>
      <c r="E598" s="459" t="str">
        <f>IF(A598&lt;&gt;"",'Belegliste Träger'!G607,"")</f>
        <v/>
      </c>
      <c r="F598" s="414" t="str">
        <f>IF(A598&lt;&gt;"",'Belegliste Träger'!H607,"")</f>
        <v/>
      </c>
      <c r="G598" s="414" t="str">
        <f>IF(A598&lt;&gt;"",'Belegliste Träger'!I607,"")</f>
        <v/>
      </c>
      <c r="H598" s="461" t="str">
        <f>IF(A598&lt;&gt;"",'Belegliste Träger'!J607,"")</f>
        <v/>
      </c>
      <c r="I598" s="461" t="str">
        <f>IF(A598&lt;&gt;"",'Belegliste Träger'!K607,"")</f>
        <v/>
      </c>
      <c r="J598" s="414" t="str">
        <f>IF('Belegliste Träger'!M607="","",'Belegliste Träger'!M607)</f>
        <v/>
      </c>
      <c r="K598" s="414" t="str">
        <f>IF(A598&lt;&gt;"",IF('Belegliste Träger'!N607="ja",1,0),"")</f>
        <v/>
      </c>
      <c r="L598" s="414" t="str">
        <f>IF('Belegliste Träger'!O607="","",'Belegliste Träger'!O607)</f>
        <v/>
      </c>
    </row>
    <row r="599" spans="1:12" hidden="1" x14ac:dyDescent="0.25">
      <c r="A599" s="412" t="str">
        <f>'Belegliste Träger'!B608</f>
        <v/>
      </c>
      <c r="B599" s="414" t="str">
        <f>IF(A599&lt;&gt;"",'Belegliste Träger'!D608,"")</f>
        <v/>
      </c>
      <c r="C599" s="414" t="str">
        <f>IF(A599&lt;&gt;"",'Belegliste Träger'!E608,"")</f>
        <v/>
      </c>
      <c r="D599" s="459" t="str">
        <f>IF(A599&lt;&gt;"",'Belegliste Träger'!F608,"")</f>
        <v/>
      </c>
      <c r="E599" s="459" t="str">
        <f>IF(A599&lt;&gt;"",'Belegliste Träger'!G608,"")</f>
        <v/>
      </c>
      <c r="F599" s="414" t="str">
        <f>IF(A599&lt;&gt;"",'Belegliste Träger'!H608,"")</f>
        <v/>
      </c>
      <c r="G599" s="414" t="str">
        <f>IF(A599&lt;&gt;"",'Belegliste Träger'!I608,"")</f>
        <v/>
      </c>
      <c r="H599" s="461" t="str">
        <f>IF(A599&lt;&gt;"",'Belegliste Träger'!J608,"")</f>
        <v/>
      </c>
      <c r="I599" s="461" t="str">
        <f>IF(A599&lt;&gt;"",'Belegliste Träger'!K608,"")</f>
        <v/>
      </c>
      <c r="J599" s="414" t="str">
        <f>IF('Belegliste Träger'!M608="","",'Belegliste Träger'!M608)</f>
        <v/>
      </c>
      <c r="K599" s="414" t="str">
        <f>IF(A599&lt;&gt;"",IF('Belegliste Träger'!N608="ja",1,0),"")</f>
        <v/>
      </c>
      <c r="L599" s="414" t="str">
        <f>IF('Belegliste Träger'!O608="","",'Belegliste Träger'!O608)</f>
        <v/>
      </c>
    </row>
    <row r="600" spans="1:12" hidden="1" x14ac:dyDescent="0.25">
      <c r="A600" s="412" t="str">
        <f>'Belegliste Träger'!B609</f>
        <v/>
      </c>
      <c r="B600" s="414" t="str">
        <f>IF(A600&lt;&gt;"",'Belegliste Träger'!D609,"")</f>
        <v/>
      </c>
      <c r="C600" s="414" t="str">
        <f>IF(A600&lt;&gt;"",'Belegliste Träger'!E609,"")</f>
        <v/>
      </c>
      <c r="D600" s="459" t="str">
        <f>IF(A600&lt;&gt;"",'Belegliste Träger'!F609,"")</f>
        <v/>
      </c>
      <c r="E600" s="459" t="str">
        <f>IF(A600&lt;&gt;"",'Belegliste Träger'!G609,"")</f>
        <v/>
      </c>
      <c r="F600" s="414" t="str">
        <f>IF(A600&lt;&gt;"",'Belegliste Träger'!H609,"")</f>
        <v/>
      </c>
      <c r="G600" s="414" t="str">
        <f>IF(A600&lt;&gt;"",'Belegliste Träger'!I609,"")</f>
        <v/>
      </c>
      <c r="H600" s="461" t="str">
        <f>IF(A600&lt;&gt;"",'Belegliste Träger'!J609,"")</f>
        <v/>
      </c>
      <c r="I600" s="461" t="str">
        <f>IF(A600&lt;&gt;"",'Belegliste Träger'!K609,"")</f>
        <v/>
      </c>
      <c r="J600" s="414" t="str">
        <f>IF('Belegliste Träger'!M609="","",'Belegliste Träger'!M609)</f>
        <v/>
      </c>
      <c r="K600" s="414" t="str">
        <f>IF(A600&lt;&gt;"",IF('Belegliste Träger'!N609="ja",1,0),"")</f>
        <v/>
      </c>
      <c r="L600" s="414" t="str">
        <f>IF('Belegliste Träger'!O609="","",'Belegliste Träger'!O609)</f>
        <v/>
      </c>
    </row>
    <row r="601" spans="1:12" hidden="1" x14ac:dyDescent="0.25">
      <c r="A601" s="412" t="str">
        <f>'Belegliste Träger'!B610</f>
        <v/>
      </c>
      <c r="B601" s="414" t="str">
        <f>IF(A601&lt;&gt;"",'Belegliste Träger'!D610,"")</f>
        <v/>
      </c>
      <c r="C601" s="414" t="str">
        <f>IF(A601&lt;&gt;"",'Belegliste Träger'!E610,"")</f>
        <v/>
      </c>
      <c r="D601" s="459" t="str">
        <f>IF(A601&lt;&gt;"",'Belegliste Träger'!F610,"")</f>
        <v/>
      </c>
      <c r="E601" s="459" t="str">
        <f>IF(A601&lt;&gt;"",'Belegliste Träger'!G610,"")</f>
        <v/>
      </c>
      <c r="F601" s="414" t="str">
        <f>IF(A601&lt;&gt;"",'Belegliste Träger'!H610,"")</f>
        <v/>
      </c>
      <c r="G601" s="414" t="str">
        <f>IF(A601&lt;&gt;"",'Belegliste Träger'!I610,"")</f>
        <v/>
      </c>
      <c r="H601" s="461" t="str">
        <f>IF(A601&lt;&gt;"",'Belegliste Träger'!J610,"")</f>
        <v/>
      </c>
      <c r="I601" s="461" t="str">
        <f>IF(A601&lt;&gt;"",'Belegliste Träger'!K610,"")</f>
        <v/>
      </c>
      <c r="J601" s="414" t="str">
        <f>IF('Belegliste Träger'!M610="","",'Belegliste Träger'!M610)</f>
        <v/>
      </c>
      <c r="K601" s="414" t="str">
        <f>IF(A601&lt;&gt;"",IF('Belegliste Träger'!N610="ja",1,0),"")</f>
        <v/>
      </c>
      <c r="L601" s="414" t="str">
        <f>IF('Belegliste Träger'!O610="","",'Belegliste Träger'!O610)</f>
        <v/>
      </c>
    </row>
    <row r="602" spans="1:12" hidden="1" x14ac:dyDescent="0.25">
      <c r="A602" s="412" t="str">
        <f>'Belegliste Träger'!B611</f>
        <v/>
      </c>
      <c r="B602" s="414" t="str">
        <f>IF(A602&lt;&gt;"",'Belegliste Träger'!D611,"")</f>
        <v/>
      </c>
      <c r="C602" s="414" t="str">
        <f>IF(A602&lt;&gt;"",'Belegliste Träger'!E611,"")</f>
        <v/>
      </c>
      <c r="D602" s="459" t="str">
        <f>IF(A602&lt;&gt;"",'Belegliste Träger'!F611,"")</f>
        <v/>
      </c>
      <c r="E602" s="459" t="str">
        <f>IF(A602&lt;&gt;"",'Belegliste Träger'!G611,"")</f>
        <v/>
      </c>
      <c r="F602" s="414" t="str">
        <f>IF(A602&lt;&gt;"",'Belegliste Träger'!H611,"")</f>
        <v/>
      </c>
      <c r="G602" s="414" t="str">
        <f>IF(A602&lt;&gt;"",'Belegliste Träger'!I611,"")</f>
        <v/>
      </c>
      <c r="H602" s="461" t="str">
        <f>IF(A602&lt;&gt;"",'Belegliste Träger'!J611,"")</f>
        <v/>
      </c>
      <c r="I602" s="461" t="str">
        <f>IF(A602&lt;&gt;"",'Belegliste Träger'!K611,"")</f>
        <v/>
      </c>
      <c r="J602" s="414" t="str">
        <f>IF('Belegliste Träger'!M611="","",'Belegliste Träger'!M611)</f>
        <v/>
      </c>
      <c r="K602" s="414" t="str">
        <f>IF(A602&lt;&gt;"",IF('Belegliste Träger'!N611="ja",1,0),"")</f>
        <v/>
      </c>
      <c r="L602" s="414" t="str">
        <f>IF('Belegliste Träger'!O611="","",'Belegliste Träger'!O611)</f>
        <v/>
      </c>
    </row>
    <row r="603" spans="1:12" hidden="1" x14ac:dyDescent="0.25">
      <c r="A603" s="412" t="str">
        <f>'Belegliste Träger'!B612</f>
        <v/>
      </c>
      <c r="B603" s="414" t="str">
        <f>IF(A603&lt;&gt;"",'Belegliste Träger'!D612,"")</f>
        <v/>
      </c>
      <c r="C603" s="414" t="str">
        <f>IF(A603&lt;&gt;"",'Belegliste Träger'!E612,"")</f>
        <v/>
      </c>
      <c r="D603" s="459" t="str">
        <f>IF(A603&lt;&gt;"",'Belegliste Träger'!F612,"")</f>
        <v/>
      </c>
      <c r="E603" s="459" t="str">
        <f>IF(A603&lt;&gt;"",'Belegliste Träger'!G612,"")</f>
        <v/>
      </c>
      <c r="F603" s="414" t="str">
        <f>IF(A603&lt;&gt;"",'Belegliste Träger'!H612,"")</f>
        <v/>
      </c>
      <c r="G603" s="414" t="str">
        <f>IF(A603&lt;&gt;"",'Belegliste Träger'!I612,"")</f>
        <v/>
      </c>
      <c r="H603" s="461" t="str">
        <f>IF(A603&lt;&gt;"",'Belegliste Träger'!J612,"")</f>
        <v/>
      </c>
      <c r="I603" s="461" t="str">
        <f>IF(A603&lt;&gt;"",'Belegliste Träger'!K612,"")</f>
        <v/>
      </c>
      <c r="J603" s="414" t="str">
        <f>IF('Belegliste Träger'!M612="","",'Belegliste Träger'!M612)</f>
        <v/>
      </c>
      <c r="K603" s="414" t="str">
        <f>IF(A603&lt;&gt;"",IF('Belegliste Träger'!N612="ja",1,0),"")</f>
        <v/>
      </c>
      <c r="L603" s="414" t="str">
        <f>IF('Belegliste Träger'!O612="","",'Belegliste Träger'!O612)</f>
        <v/>
      </c>
    </row>
    <row r="604" spans="1:12" hidden="1" x14ac:dyDescent="0.25">
      <c r="A604" s="412" t="str">
        <f>'Belegliste Träger'!B613</f>
        <v/>
      </c>
      <c r="B604" s="414" t="str">
        <f>IF(A604&lt;&gt;"",'Belegliste Träger'!D613,"")</f>
        <v/>
      </c>
      <c r="C604" s="414" t="str">
        <f>IF(A604&lt;&gt;"",'Belegliste Träger'!E613,"")</f>
        <v/>
      </c>
      <c r="D604" s="459" t="str">
        <f>IF(A604&lt;&gt;"",'Belegliste Träger'!F613,"")</f>
        <v/>
      </c>
      <c r="E604" s="459" t="str">
        <f>IF(A604&lt;&gt;"",'Belegliste Träger'!G613,"")</f>
        <v/>
      </c>
      <c r="F604" s="414" t="str">
        <f>IF(A604&lt;&gt;"",'Belegliste Träger'!H613,"")</f>
        <v/>
      </c>
      <c r="G604" s="414" t="str">
        <f>IF(A604&lt;&gt;"",'Belegliste Träger'!I613,"")</f>
        <v/>
      </c>
      <c r="H604" s="461" t="str">
        <f>IF(A604&lt;&gt;"",'Belegliste Träger'!J613,"")</f>
        <v/>
      </c>
      <c r="I604" s="461" t="str">
        <f>IF(A604&lt;&gt;"",'Belegliste Träger'!K613,"")</f>
        <v/>
      </c>
      <c r="J604" s="414" t="str">
        <f>IF('Belegliste Träger'!M613="","",'Belegliste Träger'!M613)</f>
        <v/>
      </c>
      <c r="K604" s="414" t="str">
        <f>IF(A604&lt;&gt;"",IF('Belegliste Träger'!N613="ja",1,0),"")</f>
        <v/>
      </c>
      <c r="L604" s="414" t="str">
        <f>IF('Belegliste Träger'!O613="","",'Belegliste Träger'!O613)</f>
        <v/>
      </c>
    </row>
    <row r="605" spans="1:12" hidden="1" x14ac:dyDescent="0.25">
      <c r="A605" s="412" t="str">
        <f>'Belegliste Träger'!B614</f>
        <v/>
      </c>
      <c r="B605" s="414" t="str">
        <f>IF(A605&lt;&gt;"",'Belegliste Träger'!D614,"")</f>
        <v/>
      </c>
      <c r="C605" s="414" t="str">
        <f>IF(A605&lt;&gt;"",'Belegliste Träger'!E614,"")</f>
        <v/>
      </c>
      <c r="D605" s="459" t="str">
        <f>IF(A605&lt;&gt;"",'Belegliste Träger'!F614,"")</f>
        <v/>
      </c>
      <c r="E605" s="459" t="str">
        <f>IF(A605&lt;&gt;"",'Belegliste Träger'!G614,"")</f>
        <v/>
      </c>
      <c r="F605" s="414" t="str">
        <f>IF(A605&lt;&gt;"",'Belegliste Träger'!H614,"")</f>
        <v/>
      </c>
      <c r="G605" s="414" t="str">
        <f>IF(A605&lt;&gt;"",'Belegliste Träger'!I614,"")</f>
        <v/>
      </c>
      <c r="H605" s="461" t="str">
        <f>IF(A605&lt;&gt;"",'Belegliste Träger'!J614,"")</f>
        <v/>
      </c>
      <c r="I605" s="461" t="str">
        <f>IF(A605&lt;&gt;"",'Belegliste Träger'!K614,"")</f>
        <v/>
      </c>
      <c r="J605" s="414" t="str">
        <f>IF('Belegliste Träger'!M614="","",'Belegliste Träger'!M614)</f>
        <v/>
      </c>
      <c r="K605" s="414" t="str">
        <f>IF(A605&lt;&gt;"",IF('Belegliste Träger'!N614="ja",1,0),"")</f>
        <v/>
      </c>
      <c r="L605" s="414" t="str">
        <f>IF('Belegliste Träger'!O614="","",'Belegliste Träger'!O614)</f>
        <v/>
      </c>
    </row>
    <row r="606" spans="1:12" hidden="1" x14ac:dyDescent="0.25">
      <c r="A606" s="412" t="str">
        <f>'Belegliste Träger'!B615</f>
        <v/>
      </c>
      <c r="B606" s="414" t="str">
        <f>IF(A606&lt;&gt;"",'Belegliste Träger'!D615,"")</f>
        <v/>
      </c>
      <c r="C606" s="414" t="str">
        <f>IF(A606&lt;&gt;"",'Belegliste Träger'!E615,"")</f>
        <v/>
      </c>
      <c r="D606" s="459" t="str">
        <f>IF(A606&lt;&gt;"",'Belegliste Träger'!F615,"")</f>
        <v/>
      </c>
      <c r="E606" s="459" t="str">
        <f>IF(A606&lt;&gt;"",'Belegliste Träger'!G615,"")</f>
        <v/>
      </c>
      <c r="F606" s="414" t="str">
        <f>IF(A606&lt;&gt;"",'Belegliste Träger'!H615,"")</f>
        <v/>
      </c>
      <c r="G606" s="414" t="str">
        <f>IF(A606&lt;&gt;"",'Belegliste Träger'!I615,"")</f>
        <v/>
      </c>
      <c r="H606" s="461" t="str">
        <f>IF(A606&lt;&gt;"",'Belegliste Träger'!J615,"")</f>
        <v/>
      </c>
      <c r="I606" s="461" t="str">
        <f>IF(A606&lt;&gt;"",'Belegliste Träger'!K615,"")</f>
        <v/>
      </c>
      <c r="J606" s="414" t="str">
        <f>IF('Belegliste Träger'!M615="","",'Belegliste Träger'!M615)</f>
        <v/>
      </c>
      <c r="K606" s="414" t="str">
        <f>IF(A606&lt;&gt;"",IF('Belegliste Träger'!N615="ja",1,0),"")</f>
        <v/>
      </c>
      <c r="L606" s="414" t="str">
        <f>IF('Belegliste Träger'!O615="","",'Belegliste Träger'!O615)</f>
        <v/>
      </c>
    </row>
    <row r="607" spans="1:12" hidden="1" x14ac:dyDescent="0.25">
      <c r="A607" s="412" t="str">
        <f>'Belegliste Träger'!B616</f>
        <v/>
      </c>
      <c r="B607" s="414" t="str">
        <f>IF(A607&lt;&gt;"",'Belegliste Träger'!D616,"")</f>
        <v/>
      </c>
      <c r="C607" s="414" t="str">
        <f>IF(A607&lt;&gt;"",'Belegliste Träger'!E616,"")</f>
        <v/>
      </c>
      <c r="D607" s="459" t="str">
        <f>IF(A607&lt;&gt;"",'Belegliste Träger'!F616,"")</f>
        <v/>
      </c>
      <c r="E607" s="459" t="str">
        <f>IF(A607&lt;&gt;"",'Belegliste Träger'!G616,"")</f>
        <v/>
      </c>
      <c r="F607" s="414" t="str">
        <f>IF(A607&lt;&gt;"",'Belegliste Träger'!H616,"")</f>
        <v/>
      </c>
      <c r="G607" s="414" t="str">
        <f>IF(A607&lt;&gt;"",'Belegliste Träger'!I616,"")</f>
        <v/>
      </c>
      <c r="H607" s="461" t="str">
        <f>IF(A607&lt;&gt;"",'Belegliste Träger'!J616,"")</f>
        <v/>
      </c>
      <c r="I607" s="461" t="str">
        <f>IF(A607&lt;&gt;"",'Belegliste Träger'!K616,"")</f>
        <v/>
      </c>
      <c r="J607" s="414" t="str">
        <f>IF('Belegliste Träger'!M616="","",'Belegliste Träger'!M616)</f>
        <v/>
      </c>
      <c r="K607" s="414" t="str">
        <f>IF(A607&lt;&gt;"",IF('Belegliste Träger'!N616="ja",1,0),"")</f>
        <v/>
      </c>
      <c r="L607" s="414" t="str">
        <f>IF('Belegliste Träger'!O616="","",'Belegliste Träger'!O616)</f>
        <v/>
      </c>
    </row>
    <row r="608" spans="1:12" hidden="1" x14ac:dyDescent="0.25">
      <c r="A608" s="412" t="str">
        <f>'Belegliste Träger'!B617</f>
        <v/>
      </c>
      <c r="B608" s="414" t="str">
        <f>IF(A608&lt;&gt;"",'Belegliste Träger'!D617,"")</f>
        <v/>
      </c>
      <c r="C608" s="414" t="str">
        <f>IF(A608&lt;&gt;"",'Belegliste Träger'!E617,"")</f>
        <v/>
      </c>
      <c r="D608" s="459" t="str">
        <f>IF(A608&lt;&gt;"",'Belegliste Träger'!F617,"")</f>
        <v/>
      </c>
      <c r="E608" s="459" t="str">
        <f>IF(A608&lt;&gt;"",'Belegliste Träger'!G617,"")</f>
        <v/>
      </c>
      <c r="F608" s="414" t="str">
        <f>IF(A608&lt;&gt;"",'Belegliste Träger'!H617,"")</f>
        <v/>
      </c>
      <c r="G608" s="414" t="str">
        <f>IF(A608&lt;&gt;"",'Belegliste Träger'!I617,"")</f>
        <v/>
      </c>
      <c r="H608" s="461" t="str">
        <f>IF(A608&lt;&gt;"",'Belegliste Träger'!J617,"")</f>
        <v/>
      </c>
      <c r="I608" s="461" t="str">
        <f>IF(A608&lt;&gt;"",'Belegliste Träger'!K617,"")</f>
        <v/>
      </c>
      <c r="J608" s="414" t="str">
        <f>IF('Belegliste Träger'!M617="","",'Belegliste Träger'!M617)</f>
        <v/>
      </c>
      <c r="K608" s="414" t="str">
        <f>IF(A608&lt;&gt;"",IF('Belegliste Träger'!N617="ja",1,0),"")</f>
        <v/>
      </c>
      <c r="L608" s="414" t="str">
        <f>IF('Belegliste Träger'!O617="","",'Belegliste Träger'!O617)</f>
        <v/>
      </c>
    </row>
    <row r="609" spans="1:12" hidden="1" x14ac:dyDescent="0.25">
      <c r="A609" s="412" t="str">
        <f>'Belegliste Träger'!B618</f>
        <v/>
      </c>
      <c r="B609" s="414" t="str">
        <f>IF(A609&lt;&gt;"",'Belegliste Träger'!D618,"")</f>
        <v/>
      </c>
      <c r="C609" s="414" t="str">
        <f>IF(A609&lt;&gt;"",'Belegliste Träger'!E618,"")</f>
        <v/>
      </c>
      <c r="D609" s="459" t="str">
        <f>IF(A609&lt;&gt;"",'Belegliste Träger'!F618,"")</f>
        <v/>
      </c>
      <c r="E609" s="459" t="str">
        <f>IF(A609&lt;&gt;"",'Belegliste Träger'!G618,"")</f>
        <v/>
      </c>
      <c r="F609" s="414" t="str">
        <f>IF(A609&lt;&gt;"",'Belegliste Träger'!H618,"")</f>
        <v/>
      </c>
      <c r="G609" s="414" t="str">
        <f>IF(A609&lt;&gt;"",'Belegliste Träger'!I618,"")</f>
        <v/>
      </c>
      <c r="H609" s="461" t="str">
        <f>IF(A609&lt;&gt;"",'Belegliste Träger'!J618,"")</f>
        <v/>
      </c>
      <c r="I609" s="461" t="str">
        <f>IF(A609&lt;&gt;"",'Belegliste Träger'!K618,"")</f>
        <v/>
      </c>
      <c r="J609" s="414" t="str">
        <f>IF('Belegliste Träger'!M618="","",'Belegliste Träger'!M618)</f>
        <v/>
      </c>
      <c r="K609" s="414" t="str">
        <f>IF(A609&lt;&gt;"",IF('Belegliste Träger'!N618="ja",1,0),"")</f>
        <v/>
      </c>
      <c r="L609" s="414" t="str">
        <f>IF('Belegliste Träger'!O618="","",'Belegliste Träger'!O618)</f>
        <v/>
      </c>
    </row>
    <row r="610" spans="1:12" hidden="1" x14ac:dyDescent="0.25">
      <c r="A610" s="412" t="str">
        <f>'Belegliste Träger'!B619</f>
        <v/>
      </c>
      <c r="B610" s="414" t="str">
        <f>IF(A610&lt;&gt;"",'Belegliste Träger'!D619,"")</f>
        <v/>
      </c>
      <c r="C610" s="414" t="str">
        <f>IF(A610&lt;&gt;"",'Belegliste Träger'!E619,"")</f>
        <v/>
      </c>
      <c r="D610" s="459" t="str">
        <f>IF(A610&lt;&gt;"",'Belegliste Träger'!F619,"")</f>
        <v/>
      </c>
      <c r="E610" s="459" t="str">
        <f>IF(A610&lt;&gt;"",'Belegliste Träger'!G619,"")</f>
        <v/>
      </c>
      <c r="F610" s="414" t="str">
        <f>IF(A610&lt;&gt;"",'Belegliste Träger'!H619,"")</f>
        <v/>
      </c>
      <c r="G610" s="414" t="str">
        <f>IF(A610&lt;&gt;"",'Belegliste Träger'!I619,"")</f>
        <v/>
      </c>
      <c r="H610" s="461" t="str">
        <f>IF(A610&lt;&gt;"",'Belegliste Träger'!J619,"")</f>
        <v/>
      </c>
      <c r="I610" s="461" t="str">
        <f>IF(A610&lt;&gt;"",'Belegliste Träger'!K619,"")</f>
        <v/>
      </c>
      <c r="J610" s="414" t="str">
        <f>IF('Belegliste Träger'!M619="","",'Belegliste Träger'!M619)</f>
        <v/>
      </c>
      <c r="K610" s="414" t="str">
        <f>IF(A610&lt;&gt;"",IF('Belegliste Träger'!N619="ja",1,0),"")</f>
        <v/>
      </c>
      <c r="L610" s="414" t="str">
        <f>IF('Belegliste Träger'!O619="","",'Belegliste Träger'!O619)</f>
        <v/>
      </c>
    </row>
    <row r="611" spans="1:12" hidden="1" x14ac:dyDescent="0.25">
      <c r="A611" s="412" t="str">
        <f>'Belegliste Träger'!B620</f>
        <v/>
      </c>
      <c r="B611" s="414" t="str">
        <f>IF(A611&lt;&gt;"",'Belegliste Träger'!D620,"")</f>
        <v/>
      </c>
      <c r="C611" s="414" t="str">
        <f>IF(A611&lt;&gt;"",'Belegliste Träger'!E620,"")</f>
        <v/>
      </c>
      <c r="D611" s="459" t="str">
        <f>IF(A611&lt;&gt;"",'Belegliste Träger'!F620,"")</f>
        <v/>
      </c>
      <c r="E611" s="459" t="str">
        <f>IF(A611&lt;&gt;"",'Belegliste Träger'!G620,"")</f>
        <v/>
      </c>
      <c r="F611" s="414" t="str">
        <f>IF(A611&lt;&gt;"",'Belegliste Träger'!H620,"")</f>
        <v/>
      </c>
      <c r="G611" s="414" t="str">
        <f>IF(A611&lt;&gt;"",'Belegliste Träger'!I620,"")</f>
        <v/>
      </c>
      <c r="H611" s="461" t="str">
        <f>IF(A611&lt;&gt;"",'Belegliste Träger'!J620,"")</f>
        <v/>
      </c>
      <c r="I611" s="461" t="str">
        <f>IF(A611&lt;&gt;"",'Belegliste Träger'!K620,"")</f>
        <v/>
      </c>
      <c r="J611" s="414" t="str">
        <f>IF('Belegliste Träger'!M620="","",'Belegliste Träger'!M620)</f>
        <v/>
      </c>
      <c r="K611" s="414" t="str">
        <f>IF(A611&lt;&gt;"",IF('Belegliste Träger'!N620="ja",1,0),"")</f>
        <v/>
      </c>
      <c r="L611" s="414" t="str">
        <f>IF('Belegliste Träger'!O620="","",'Belegliste Träger'!O620)</f>
        <v/>
      </c>
    </row>
    <row r="612" spans="1:12" hidden="1" x14ac:dyDescent="0.25">
      <c r="A612" s="412" t="str">
        <f>'Belegliste Träger'!B621</f>
        <v/>
      </c>
      <c r="B612" s="414" t="str">
        <f>IF(A612&lt;&gt;"",'Belegliste Träger'!D621,"")</f>
        <v/>
      </c>
      <c r="C612" s="414" t="str">
        <f>IF(A612&lt;&gt;"",'Belegliste Träger'!E621,"")</f>
        <v/>
      </c>
      <c r="D612" s="459" t="str">
        <f>IF(A612&lt;&gt;"",'Belegliste Träger'!F621,"")</f>
        <v/>
      </c>
      <c r="E612" s="459" t="str">
        <f>IF(A612&lt;&gt;"",'Belegliste Träger'!G621,"")</f>
        <v/>
      </c>
      <c r="F612" s="414" t="str">
        <f>IF(A612&lt;&gt;"",'Belegliste Träger'!H621,"")</f>
        <v/>
      </c>
      <c r="G612" s="414" t="str">
        <f>IF(A612&lt;&gt;"",'Belegliste Träger'!I621,"")</f>
        <v/>
      </c>
      <c r="H612" s="461" t="str">
        <f>IF(A612&lt;&gt;"",'Belegliste Träger'!J621,"")</f>
        <v/>
      </c>
      <c r="I612" s="461" t="str">
        <f>IF(A612&lt;&gt;"",'Belegliste Träger'!K621,"")</f>
        <v/>
      </c>
      <c r="J612" s="414" t="str">
        <f>IF('Belegliste Träger'!M621="","",'Belegliste Träger'!M621)</f>
        <v/>
      </c>
      <c r="K612" s="414" t="str">
        <f>IF(A612&lt;&gt;"",IF('Belegliste Träger'!N621="ja",1,0),"")</f>
        <v/>
      </c>
      <c r="L612" s="414" t="str">
        <f>IF('Belegliste Träger'!O621="","",'Belegliste Träger'!O621)</f>
        <v/>
      </c>
    </row>
    <row r="613" spans="1:12" hidden="1" x14ac:dyDescent="0.25">
      <c r="A613" s="412" t="str">
        <f>'Belegliste Träger'!B622</f>
        <v/>
      </c>
      <c r="B613" s="414" t="str">
        <f>IF(A613&lt;&gt;"",'Belegliste Träger'!D622,"")</f>
        <v/>
      </c>
      <c r="C613" s="414" t="str">
        <f>IF(A613&lt;&gt;"",'Belegliste Träger'!E622,"")</f>
        <v/>
      </c>
      <c r="D613" s="459" t="str">
        <f>IF(A613&lt;&gt;"",'Belegliste Träger'!F622,"")</f>
        <v/>
      </c>
      <c r="E613" s="459" t="str">
        <f>IF(A613&lt;&gt;"",'Belegliste Träger'!G622,"")</f>
        <v/>
      </c>
      <c r="F613" s="414" t="str">
        <f>IF(A613&lt;&gt;"",'Belegliste Träger'!H622,"")</f>
        <v/>
      </c>
      <c r="G613" s="414" t="str">
        <f>IF(A613&lt;&gt;"",'Belegliste Träger'!I622,"")</f>
        <v/>
      </c>
      <c r="H613" s="461" t="str">
        <f>IF(A613&lt;&gt;"",'Belegliste Träger'!J622,"")</f>
        <v/>
      </c>
      <c r="I613" s="461" t="str">
        <f>IF(A613&lt;&gt;"",'Belegliste Träger'!K622,"")</f>
        <v/>
      </c>
      <c r="J613" s="414" t="str">
        <f>IF('Belegliste Träger'!M622="","",'Belegliste Träger'!M622)</f>
        <v/>
      </c>
      <c r="K613" s="414" t="str">
        <f>IF(A613&lt;&gt;"",IF('Belegliste Träger'!N622="ja",1,0),"")</f>
        <v/>
      </c>
      <c r="L613" s="414" t="str">
        <f>IF('Belegliste Träger'!O622="","",'Belegliste Träger'!O622)</f>
        <v/>
      </c>
    </row>
    <row r="614" spans="1:12" hidden="1" x14ac:dyDescent="0.25">
      <c r="A614" s="412" t="str">
        <f>'Belegliste Träger'!B623</f>
        <v/>
      </c>
      <c r="B614" s="414" t="str">
        <f>IF(A614&lt;&gt;"",'Belegliste Träger'!D623,"")</f>
        <v/>
      </c>
      <c r="C614" s="414" t="str">
        <f>IF(A614&lt;&gt;"",'Belegliste Träger'!E623,"")</f>
        <v/>
      </c>
      <c r="D614" s="459" t="str">
        <f>IF(A614&lt;&gt;"",'Belegliste Träger'!F623,"")</f>
        <v/>
      </c>
      <c r="E614" s="459" t="str">
        <f>IF(A614&lt;&gt;"",'Belegliste Träger'!G623,"")</f>
        <v/>
      </c>
      <c r="F614" s="414" t="str">
        <f>IF(A614&lt;&gt;"",'Belegliste Träger'!H623,"")</f>
        <v/>
      </c>
      <c r="G614" s="414" t="str">
        <f>IF(A614&lt;&gt;"",'Belegliste Träger'!I623,"")</f>
        <v/>
      </c>
      <c r="H614" s="461" t="str">
        <f>IF(A614&lt;&gt;"",'Belegliste Träger'!J623,"")</f>
        <v/>
      </c>
      <c r="I614" s="461" t="str">
        <f>IF(A614&lt;&gt;"",'Belegliste Träger'!K623,"")</f>
        <v/>
      </c>
      <c r="J614" s="414" t="str">
        <f>IF('Belegliste Träger'!M623="","",'Belegliste Träger'!M623)</f>
        <v/>
      </c>
      <c r="K614" s="414" t="str">
        <f>IF(A614&lt;&gt;"",IF('Belegliste Träger'!N623="ja",1,0),"")</f>
        <v/>
      </c>
      <c r="L614" s="414" t="str">
        <f>IF('Belegliste Träger'!O623="","",'Belegliste Träger'!O623)</f>
        <v/>
      </c>
    </row>
    <row r="615" spans="1:12" hidden="1" x14ac:dyDescent="0.25">
      <c r="A615" s="412" t="str">
        <f>'Belegliste Träger'!B624</f>
        <v/>
      </c>
      <c r="B615" s="414" t="str">
        <f>IF(A615&lt;&gt;"",'Belegliste Träger'!D624,"")</f>
        <v/>
      </c>
      <c r="C615" s="414" t="str">
        <f>IF(A615&lt;&gt;"",'Belegliste Träger'!E624,"")</f>
        <v/>
      </c>
      <c r="D615" s="459" t="str">
        <f>IF(A615&lt;&gt;"",'Belegliste Träger'!F624,"")</f>
        <v/>
      </c>
      <c r="E615" s="459" t="str">
        <f>IF(A615&lt;&gt;"",'Belegliste Träger'!G624,"")</f>
        <v/>
      </c>
      <c r="F615" s="414" t="str">
        <f>IF(A615&lt;&gt;"",'Belegliste Träger'!H624,"")</f>
        <v/>
      </c>
      <c r="G615" s="414" t="str">
        <f>IF(A615&lt;&gt;"",'Belegliste Träger'!I624,"")</f>
        <v/>
      </c>
      <c r="H615" s="461" t="str">
        <f>IF(A615&lt;&gt;"",'Belegliste Träger'!J624,"")</f>
        <v/>
      </c>
      <c r="I615" s="461" t="str">
        <f>IF(A615&lt;&gt;"",'Belegliste Träger'!K624,"")</f>
        <v/>
      </c>
      <c r="J615" s="414" t="str">
        <f>IF('Belegliste Träger'!M624="","",'Belegliste Träger'!M624)</f>
        <v/>
      </c>
      <c r="K615" s="414" t="str">
        <f>IF(A615&lt;&gt;"",IF('Belegliste Träger'!N624="ja",1,0),"")</f>
        <v/>
      </c>
      <c r="L615" s="414" t="str">
        <f>IF('Belegliste Träger'!O624="","",'Belegliste Träger'!O624)</f>
        <v/>
      </c>
    </row>
    <row r="616" spans="1:12" hidden="1" x14ac:dyDescent="0.25">
      <c r="A616" s="412" t="str">
        <f>'Belegliste Träger'!B625</f>
        <v/>
      </c>
      <c r="B616" s="414" t="str">
        <f>IF(A616&lt;&gt;"",'Belegliste Träger'!D625,"")</f>
        <v/>
      </c>
      <c r="C616" s="414" t="str">
        <f>IF(A616&lt;&gt;"",'Belegliste Träger'!E625,"")</f>
        <v/>
      </c>
      <c r="D616" s="459" t="str">
        <f>IF(A616&lt;&gt;"",'Belegliste Träger'!F625,"")</f>
        <v/>
      </c>
      <c r="E616" s="459" t="str">
        <f>IF(A616&lt;&gt;"",'Belegliste Träger'!G625,"")</f>
        <v/>
      </c>
      <c r="F616" s="414" t="str">
        <f>IF(A616&lt;&gt;"",'Belegliste Träger'!H625,"")</f>
        <v/>
      </c>
      <c r="G616" s="414" t="str">
        <f>IF(A616&lt;&gt;"",'Belegliste Träger'!I625,"")</f>
        <v/>
      </c>
      <c r="H616" s="461" t="str">
        <f>IF(A616&lt;&gt;"",'Belegliste Träger'!J625,"")</f>
        <v/>
      </c>
      <c r="I616" s="461" t="str">
        <f>IF(A616&lt;&gt;"",'Belegliste Träger'!K625,"")</f>
        <v/>
      </c>
      <c r="J616" s="414" t="str">
        <f>IF('Belegliste Träger'!M625="","",'Belegliste Träger'!M625)</f>
        <v/>
      </c>
      <c r="K616" s="414" t="str">
        <f>IF(A616&lt;&gt;"",IF('Belegliste Träger'!N625="ja",1,0),"")</f>
        <v/>
      </c>
      <c r="L616" s="414" t="str">
        <f>IF('Belegliste Träger'!O625="","",'Belegliste Träger'!O625)</f>
        <v/>
      </c>
    </row>
    <row r="617" spans="1:12" hidden="1" x14ac:dyDescent="0.25">
      <c r="A617" s="412" t="str">
        <f>'Belegliste Träger'!B626</f>
        <v/>
      </c>
      <c r="B617" s="414" t="str">
        <f>IF(A617&lt;&gt;"",'Belegliste Träger'!D626,"")</f>
        <v/>
      </c>
      <c r="C617" s="414" t="str">
        <f>IF(A617&lt;&gt;"",'Belegliste Träger'!E626,"")</f>
        <v/>
      </c>
      <c r="D617" s="459" t="str">
        <f>IF(A617&lt;&gt;"",'Belegliste Träger'!F626,"")</f>
        <v/>
      </c>
      <c r="E617" s="459" t="str">
        <f>IF(A617&lt;&gt;"",'Belegliste Träger'!G626,"")</f>
        <v/>
      </c>
      <c r="F617" s="414" t="str">
        <f>IF(A617&lt;&gt;"",'Belegliste Träger'!H626,"")</f>
        <v/>
      </c>
      <c r="G617" s="414" t="str">
        <f>IF(A617&lt;&gt;"",'Belegliste Träger'!I626,"")</f>
        <v/>
      </c>
      <c r="H617" s="461" t="str">
        <f>IF(A617&lt;&gt;"",'Belegliste Träger'!J626,"")</f>
        <v/>
      </c>
      <c r="I617" s="461" t="str">
        <f>IF(A617&lt;&gt;"",'Belegliste Träger'!K626,"")</f>
        <v/>
      </c>
      <c r="J617" s="414" t="str">
        <f>IF('Belegliste Träger'!M626="","",'Belegliste Träger'!M626)</f>
        <v/>
      </c>
      <c r="K617" s="414" t="str">
        <f>IF(A617&lt;&gt;"",IF('Belegliste Träger'!N626="ja",1,0),"")</f>
        <v/>
      </c>
      <c r="L617" s="414" t="str">
        <f>IF('Belegliste Träger'!O626="","",'Belegliste Träger'!O626)</f>
        <v/>
      </c>
    </row>
    <row r="618" spans="1:12" hidden="1" x14ac:dyDescent="0.25">
      <c r="A618" s="412" t="str">
        <f>'Belegliste Träger'!B627</f>
        <v/>
      </c>
      <c r="B618" s="414" t="str">
        <f>IF(A618&lt;&gt;"",'Belegliste Träger'!D627,"")</f>
        <v/>
      </c>
      <c r="C618" s="414" t="str">
        <f>IF(A618&lt;&gt;"",'Belegliste Träger'!E627,"")</f>
        <v/>
      </c>
      <c r="D618" s="459" t="str">
        <f>IF(A618&lt;&gt;"",'Belegliste Träger'!F627,"")</f>
        <v/>
      </c>
      <c r="E618" s="459" t="str">
        <f>IF(A618&lt;&gt;"",'Belegliste Träger'!G627,"")</f>
        <v/>
      </c>
      <c r="F618" s="414" t="str">
        <f>IF(A618&lt;&gt;"",'Belegliste Träger'!H627,"")</f>
        <v/>
      </c>
      <c r="G618" s="414" t="str">
        <f>IF(A618&lt;&gt;"",'Belegliste Träger'!I627,"")</f>
        <v/>
      </c>
      <c r="H618" s="461" t="str">
        <f>IF(A618&lt;&gt;"",'Belegliste Träger'!J627,"")</f>
        <v/>
      </c>
      <c r="I618" s="461" t="str">
        <f>IF(A618&lt;&gt;"",'Belegliste Träger'!K627,"")</f>
        <v/>
      </c>
      <c r="J618" s="414" t="str">
        <f>IF('Belegliste Träger'!M627="","",'Belegliste Träger'!M627)</f>
        <v/>
      </c>
      <c r="K618" s="414" t="str">
        <f>IF(A618&lt;&gt;"",IF('Belegliste Träger'!N627="ja",1,0),"")</f>
        <v/>
      </c>
      <c r="L618" s="414" t="str">
        <f>IF('Belegliste Träger'!O627="","",'Belegliste Träger'!O627)</f>
        <v/>
      </c>
    </row>
    <row r="619" spans="1:12" hidden="1" x14ac:dyDescent="0.25">
      <c r="A619" s="412" t="str">
        <f>'Belegliste Träger'!B628</f>
        <v/>
      </c>
      <c r="B619" s="414" t="str">
        <f>IF(A619&lt;&gt;"",'Belegliste Träger'!D628,"")</f>
        <v/>
      </c>
      <c r="C619" s="414" t="str">
        <f>IF(A619&lt;&gt;"",'Belegliste Träger'!E628,"")</f>
        <v/>
      </c>
      <c r="D619" s="459" t="str">
        <f>IF(A619&lt;&gt;"",'Belegliste Träger'!F628,"")</f>
        <v/>
      </c>
      <c r="E619" s="459" t="str">
        <f>IF(A619&lt;&gt;"",'Belegliste Träger'!G628,"")</f>
        <v/>
      </c>
      <c r="F619" s="414" t="str">
        <f>IF(A619&lt;&gt;"",'Belegliste Träger'!H628,"")</f>
        <v/>
      </c>
      <c r="G619" s="414" t="str">
        <f>IF(A619&lt;&gt;"",'Belegliste Träger'!I628,"")</f>
        <v/>
      </c>
      <c r="H619" s="461" t="str">
        <f>IF(A619&lt;&gt;"",'Belegliste Träger'!J628,"")</f>
        <v/>
      </c>
      <c r="I619" s="461" t="str">
        <f>IF(A619&lt;&gt;"",'Belegliste Träger'!K628,"")</f>
        <v/>
      </c>
      <c r="J619" s="414" t="str">
        <f>IF('Belegliste Träger'!M628="","",'Belegliste Träger'!M628)</f>
        <v/>
      </c>
      <c r="K619" s="414" t="str">
        <f>IF(A619&lt;&gt;"",IF('Belegliste Träger'!N628="ja",1,0),"")</f>
        <v/>
      </c>
      <c r="L619" s="414" t="str">
        <f>IF('Belegliste Träger'!O628="","",'Belegliste Träger'!O628)</f>
        <v/>
      </c>
    </row>
    <row r="620" spans="1:12" hidden="1" x14ac:dyDescent="0.25">
      <c r="A620" s="412" t="str">
        <f>'Belegliste Träger'!B629</f>
        <v/>
      </c>
      <c r="B620" s="414" t="str">
        <f>IF(A620&lt;&gt;"",'Belegliste Träger'!D629,"")</f>
        <v/>
      </c>
      <c r="C620" s="414" t="str">
        <f>IF(A620&lt;&gt;"",'Belegliste Träger'!E629,"")</f>
        <v/>
      </c>
      <c r="D620" s="459" t="str">
        <f>IF(A620&lt;&gt;"",'Belegliste Träger'!F629,"")</f>
        <v/>
      </c>
      <c r="E620" s="459" t="str">
        <f>IF(A620&lt;&gt;"",'Belegliste Träger'!G629,"")</f>
        <v/>
      </c>
      <c r="F620" s="414" t="str">
        <f>IF(A620&lt;&gt;"",'Belegliste Träger'!H629,"")</f>
        <v/>
      </c>
      <c r="G620" s="414" t="str">
        <f>IF(A620&lt;&gt;"",'Belegliste Träger'!I629,"")</f>
        <v/>
      </c>
      <c r="H620" s="461" t="str">
        <f>IF(A620&lt;&gt;"",'Belegliste Träger'!J629,"")</f>
        <v/>
      </c>
      <c r="I620" s="461" t="str">
        <f>IF(A620&lt;&gt;"",'Belegliste Träger'!K629,"")</f>
        <v/>
      </c>
      <c r="J620" s="414" t="str">
        <f>IF('Belegliste Träger'!M629="","",'Belegliste Träger'!M629)</f>
        <v/>
      </c>
      <c r="K620" s="414" t="str">
        <f>IF(A620&lt;&gt;"",IF('Belegliste Träger'!N629="ja",1,0),"")</f>
        <v/>
      </c>
      <c r="L620" s="414" t="str">
        <f>IF('Belegliste Träger'!O629="","",'Belegliste Träger'!O629)</f>
        <v/>
      </c>
    </row>
    <row r="621" spans="1:12" hidden="1" x14ac:dyDescent="0.25">
      <c r="A621" s="412" t="str">
        <f>'Belegliste Träger'!B630</f>
        <v/>
      </c>
      <c r="B621" s="414" t="str">
        <f>IF(A621&lt;&gt;"",'Belegliste Träger'!D630,"")</f>
        <v/>
      </c>
      <c r="C621" s="414" t="str">
        <f>IF(A621&lt;&gt;"",'Belegliste Träger'!E630,"")</f>
        <v/>
      </c>
      <c r="D621" s="459" t="str">
        <f>IF(A621&lt;&gt;"",'Belegliste Träger'!F630,"")</f>
        <v/>
      </c>
      <c r="E621" s="459" t="str">
        <f>IF(A621&lt;&gt;"",'Belegliste Träger'!G630,"")</f>
        <v/>
      </c>
      <c r="F621" s="414" t="str">
        <f>IF(A621&lt;&gt;"",'Belegliste Träger'!H630,"")</f>
        <v/>
      </c>
      <c r="G621" s="414" t="str">
        <f>IF(A621&lt;&gt;"",'Belegliste Träger'!I630,"")</f>
        <v/>
      </c>
      <c r="H621" s="461" t="str">
        <f>IF(A621&lt;&gt;"",'Belegliste Träger'!J630,"")</f>
        <v/>
      </c>
      <c r="I621" s="461" t="str">
        <f>IF(A621&lt;&gt;"",'Belegliste Träger'!K630,"")</f>
        <v/>
      </c>
      <c r="J621" s="414" t="str">
        <f>IF('Belegliste Träger'!M630="","",'Belegliste Träger'!M630)</f>
        <v/>
      </c>
      <c r="K621" s="414" t="str">
        <f>IF(A621&lt;&gt;"",IF('Belegliste Träger'!N630="ja",1,0),"")</f>
        <v/>
      </c>
      <c r="L621" s="414" t="str">
        <f>IF('Belegliste Träger'!O630="","",'Belegliste Träger'!O630)</f>
        <v/>
      </c>
    </row>
    <row r="622" spans="1:12" hidden="1" x14ac:dyDescent="0.25">
      <c r="A622" s="412" t="str">
        <f>'Belegliste Träger'!B631</f>
        <v/>
      </c>
      <c r="B622" s="414" t="str">
        <f>IF(A622&lt;&gt;"",'Belegliste Träger'!D631,"")</f>
        <v/>
      </c>
      <c r="C622" s="414" t="str">
        <f>IF(A622&lt;&gt;"",'Belegliste Träger'!E631,"")</f>
        <v/>
      </c>
      <c r="D622" s="459" t="str">
        <f>IF(A622&lt;&gt;"",'Belegliste Träger'!F631,"")</f>
        <v/>
      </c>
      <c r="E622" s="459" t="str">
        <f>IF(A622&lt;&gt;"",'Belegliste Träger'!G631,"")</f>
        <v/>
      </c>
      <c r="F622" s="414" t="str">
        <f>IF(A622&lt;&gt;"",'Belegliste Träger'!H631,"")</f>
        <v/>
      </c>
      <c r="G622" s="414" t="str">
        <f>IF(A622&lt;&gt;"",'Belegliste Träger'!I631,"")</f>
        <v/>
      </c>
      <c r="H622" s="461" t="str">
        <f>IF(A622&lt;&gt;"",'Belegliste Träger'!J631,"")</f>
        <v/>
      </c>
      <c r="I622" s="461" t="str">
        <f>IF(A622&lt;&gt;"",'Belegliste Träger'!K631,"")</f>
        <v/>
      </c>
      <c r="J622" s="414" t="str">
        <f>IF('Belegliste Träger'!M631="","",'Belegliste Träger'!M631)</f>
        <v/>
      </c>
      <c r="K622" s="414" t="str">
        <f>IF(A622&lt;&gt;"",IF('Belegliste Träger'!N631="ja",1,0),"")</f>
        <v/>
      </c>
      <c r="L622" s="414" t="str">
        <f>IF('Belegliste Träger'!O631="","",'Belegliste Träger'!O631)</f>
        <v/>
      </c>
    </row>
    <row r="623" spans="1:12" hidden="1" x14ac:dyDescent="0.25">
      <c r="A623" s="412" t="str">
        <f>'Belegliste Träger'!B632</f>
        <v/>
      </c>
      <c r="B623" s="414" t="str">
        <f>IF(A623&lt;&gt;"",'Belegliste Träger'!D632,"")</f>
        <v/>
      </c>
      <c r="C623" s="414" t="str">
        <f>IF(A623&lt;&gt;"",'Belegliste Träger'!E632,"")</f>
        <v/>
      </c>
      <c r="D623" s="459" t="str">
        <f>IF(A623&lt;&gt;"",'Belegliste Träger'!F632,"")</f>
        <v/>
      </c>
      <c r="E623" s="459" t="str">
        <f>IF(A623&lt;&gt;"",'Belegliste Träger'!G632,"")</f>
        <v/>
      </c>
      <c r="F623" s="414" t="str">
        <f>IF(A623&lt;&gt;"",'Belegliste Träger'!H632,"")</f>
        <v/>
      </c>
      <c r="G623" s="414" t="str">
        <f>IF(A623&lt;&gt;"",'Belegliste Träger'!I632,"")</f>
        <v/>
      </c>
      <c r="H623" s="461" t="str">
        <f>IF(A623&lt;&gt;"",'Belegliste Träger'!J632,"")</f>
        <v/>
      </c>
      <c r="I623" s="461" t="str">
        <f>IF(A623&lt;&gt;"",'Belegliste Träger'!K632,"")</f>
        <v/>
      </c>
      <c r="J623" s="414" t="str">
        <f>IF('Belegliste Träger'!M632="","",'Belegliste Träger'!M632)</f>
        <v/>
      </c>
      <c r="K623" s="414" t="str">
        <f>IF(A623&lt;&gt;"",IF('Belegliste Träger'!N632="ja",1,0),"")</f>
        <v/>
      </c>
      <c r="L623" s="414" t="str">
        <f>IF('Belegliste Träger'!O632="","",'Belegliste Träger'!O632)</f>
        <v/>
      </c>
    </row>
    <row r="624" spans="1:12" hidden="1" x14ac:dyDescent="0.25">
      <c r="A624" s="412" t="str">
        <f>'Belegliste Träger'!B633</f>
        <v/>
      </c>
      <c r="B624" s="414" t="str">
        <f>IF(A624&lt;&gt;"",'Belegliste Träger'!D633,"")</f>
        <v/>
      </c>
      <c r="C624" s="414" t="str">
        <f>IF(A624&lt;&gt;"",'Belegliste Träger'!E633,"")</f>
        <v/>
      </c>
      <c r="D624" s="459" t="str">
        <f>IF(A624&lt;&gt;"",'Belegliste Träger'!F633,"")</f>
        <v/>
      </c>
      <c r="E624" s="459" t="str">
        <f>IF(A624&lt;&gt;"",'Belegliste Träger'!G633,"")</f>
        <v/>
      </c>
      <c r="F624" s="414" t="str">
        <f>IF(A624&lt;&gt;"",'Belegliste Träger'!H633,"")</f>
        <v/>
      </c>
      <c r="G624" s="414" t="str">
        <f>IF(A624&lt;&gt;"",'Belegliste Träger'!I633,"")</f>
        <v/>
      </c>
      <c r="H624" s="461" t="str">
        <f>IF(A624&lt;&gt;"",'Belegliste Träger'!J633,"")</f>
        <v/>
      </c>
      <c r="I624" s="461" t="str">
        <f>IF(A624&lt;&gt;"",'Belegliste Träger'!K633,"")</f>
        <v/>
      </c>
      <c r="J624" s="414" t="str">
        <f>IF('Belegliste Träger'!M633="","",'Belegliste Träger'!M633)</f>
        <v/>
      </c>
      <c r="K624" s="414" t="str">
        <f>IF(A624&lt;&gt;"",IF('Belegliste Träger'!N633="ja",1,0),"")</f>
        <v/>
      </c>
      <c r="L624" s="414" t="str">
        <f>IF('Belegliste Träger'!O633="","",'Belegliste Träger'!O633)</f>
        <v/>
      </c>
    </row>
    <row r="625" spans="1:12" hidden="1" x14ac:dyDescent="0.25">
      <c r="A625" s="412" t="str">
        <f>'Belegliste Träger'!B634</f>
        <v/>
      </c>
      <c r="B625" s="414" t="str">
        <f>IF(A625&lt;&gt;"",'Belegliste Träger'!D634,"")</f>
        <v/>
      </c>
      <c r="C625" s="414" t="str">
        <f>IF(A625&lt;&gt;"",'Belegliste Träger'!E634,"")</f>
        <v/>
      </c>
      <c r="D625" s="459" t="str">
        <f>IF(A625&lt;&gt;"",'Belegliste Träger'!F634,"")</f>
        <v/>
      </c>
      <c r="E625" s="459" t="str">
        <f>IF(A625&lt;&gt;"",'Belegliste Träger'!G634,"")</f>
        <v/>
      </c>
      <c r="F625" s="414" t="str">
        <f>IF(A625&lt;&gt;"",'Belegliste Träger'!H634,"")</f>
        <v/>
      </c>
      <c r="G625" s="414" t="str">
        <f>IF(A625&lt;&gt;"",'Belegliste Träger'!I634,"")</f>
        <v/>
      </c>
      <c r="H625" s="461" t="str">
        <f>IF(A625&lt;&gt;"",'Belegliste Träger'!J634,"")</f>
        <v/>
      </c>
      <c r="I625" s="461" t="str">
        <f>IF(A625&lt;&gt;"",'Belegliste Träger'!K634,"")</f>
        <v/>
      </c>
      <c r="J625" s="414" t="str">
        <f>IF('Belegliste Träger'!M634="","",'Belegliste Träger'!M634)</f>
        <v/>
      </c>
      <c r="K625" s="414" t="str">
        <f>IF(A625&lt;&gt;"",IF('Belegliste Träger'!N634="ja",1,0),"")</f>
        <v/>
      </c>
      <c r="L625" s="414" t="str">
        <f>IF('Belegliste Träger'!O634="","",'Belegliste Träger'!O634)</f>
        <v/>
      </c>
    </row>
    <row r="626" spans="1:12" hidden="1" x14ac:dyDescent="0.25">
      <c r="A626" s="412" t="str">
        <f>'Belegliste Träger'!B635</f>
        <v/>
      </c>
      <c r="B626" s="414" t="str">
        <f>IF(A626&lt;&gt;"",'Belegliste Träger'!D635,"")</f>
        <v/>
      </c>
      <c r="C626" s="414" t="str">
        <f>IF(A626&lt;&gt;"",'Belegliste Träger'!E635,"")</f>
        <v/>
      </c>
      <c r="D626" s="459" t="str">
        <f>IF(A626&lt;&gt;"",'Belegliste Träger'!F635,"")</f>
        <v/>
      </c>
      <c r="E626" s="459" t="str">
        <f>IF(A626&lt;&gt;"",'Belegliste Träger'!G635,"")</f>
        <v/>
      </c>
      <c r="F626" s="414" t="str">
        <f>IF(A626&lt;&gt;"",'Belegliste Träger'!H635,"")</f>
        <v/>
      </c>
      <c r="G626" s="414" t="str">
        <f>IF(A626&lt;&gt;"",'Belegliste Träger'!I635,"")</f>
        <v/>
      </c>
      <c r="H626" s="461" t="str">
        <f>IF(A626&lt;&gt;"",'Belegliste Träger'!J635,"")</f>
        <v/>
      </c>
      <c r="I626" s="461" t="str">
        <f>IF(A626&lt;&gt;"",'Belegliste Träger'!K635,"")</f>
        <v/>
      </c>
      <c r="J626" s="414" t="str">
        <f>IF('Belegliste Träger'!M635="","",'Belegliste Träger'!M635)</f>
        <v/>
      </c>
      <c r="K626" s="414" t="str">
        <f>IF(A626&lt;&gt;"",IF('Belegliste Träger'!N635="ja",1,0),"")</f>
        <v/>
      </c>
      <c r="L626" s="414" t="str">
        <f>IF('Belegliste Träger'!O635="","",'Belegliste Träger'!O635)</f>
        <v/>
      </c>
    </row>
    <row r="627" spans="1:12" hidden="1" x14ac:dyDescent="0.25">
      <c r="A627" s="412" t="str">
        <f>'Belegliste Träger'!B636</f>
        <v/>
      </c>
      <c r="B627" s="414" t="str">
        <f>IF(A627&lt;&gt;"",'Belegliste Träger'!D636,"")</f>
        <v/>
      </c>
      <c r="C627" s="414" t="str">
        <f>IF(A627&lt;&gt;"",'Belegliste Träger'!E636,"")</f>
        <v/>
      </c>
      <c r="D627" s="459" t="str">
        <f>IF(A627&lt;&gt;"",'Belegliste Träger'!F636,"")</f>
        <v/>
      </c>
      <c r="E627" s="459" t="str">
        <f>IF(A627&lt;&gt;"",'Belegliste Träger'!G636,"")</f>
        <v/>
      </c>
      <c r="F627" s="414" t="str">
        <f>IF(A627&lt;&gt;"",'Belegliste Träger'!H636,"")</f>
        <v/>
      </c>
      <c r="G627" s="414" t="str">
        <f>IF(A627&lt;&gt;"",'Belegliste Träger'!I636,"")</f>
        <v/>
      </c>
      <c r="H627" s="461" t="str">
        <f>IF(A627&lt;&gt;"",'Belegliste Träger'!J636,"")</f>
        <v/>
      </c>
      <c r="I627" s="461" t="str">
        <f>IF(A627&lt;&gt;"",'Belegliste Träger'!K636,"")</f>
        <v/>
      </c>
      <c r="J627" s="414" t="str">
        <f>IF('Belegliste Träger'!M636="","",'Belegliste Träger'!M636)</f>
        <v/>
      </c>
      <c r="K627" s="414" t="str">
        <f>IF(A627&lt;&gt;"",IF('Belegliste Träger'!N636="ja",1,0),"")</f>
        <v/>
      </c>
      <c r="L627" s="414" t="str">
        <f>IF('Belegliste Träger'!O636="","",'Belegliste Träger'!O636)</f>
        <v/>
      </c>
    </row>
    <row r="628" spans="1:12" hidden="1" x14ac:dyDescent="0.25">
      <c r="A628" s="412" t="str">
        <f>'Belegliste Träger'!B637</f>
        <v/>
      </c>
      <c r="B628" s="414" t="str">
        <f>IF(A628&lt;&gt;"",'Belegliste Träger'!D637,"")</f>
        <v/>
      </c>
      <c r="C628" s="414" t="str">
        <f>IF(A628&lt;&gt;"",'Belegliste Träger'!E637,"")</f>
        <v/>
      </c>
      <c r="D628" s="459" t="str">
        <f>IF(A628&lt;&gt;"",'Belegliste Träger'!F637,"")</f>
        <v/>
      </c>
      <c r="E628" s="459" t="str">
        <f>IF(A628&lt;&gt;"",'Belegliste Träger'!G637,"")</f>
        <v/>
      </c>
      <c r="F628" s="414" t="str">
        <f>IF(A628&lt;&gt;"",'Belegliste Träger'!H637,"")</f>
        <v/>
      </c>
      <c r="G628" s="414" t="str">
        <f>IF(A628&lt;&gt;"",'Belegliste Träger'!I637,"")</f>
        <v/>
      </c>
      <c r="H628" s="461" t="str">
        <f>IF(A628&lt;&gt;"",'Belegliste Träger'!J637,"")</f>
        <v/>
      </c>
      <c r="I628" s="461" t="str">
        <f>IF(A628&lt;&gt;"",'Belegliste Träger'!K637,"")</f>
        <v/>
      </c>
      <c r="J628" s="414" t="str">
        <f>IF('Belegliste Träger'!M637="","",'Belegliste Träger'!M637)</f>
        <v/>
      </c>
      <c r="K628" s="414" t="str">
        <f>IF(A628&lt;&gt;"",IF('Belegliste Träger'!N637="ja",1,0),"")</f>
        <v/>
      </c>
      <c r="L628" s="414" t="str">
        <f>IF('Belegliste Träger'!O637="","",'Belegliste Träger'!O637)</f>
        <v/>
      </c>
    </row>
    <row r="629" spans="1:12" hidden="1" x14ac:dyDescent="0.25">
      <c r="A629" s="412" t="str">
        <f>'Belegliste Träger'!B638</f>
        <v/>
      </c>
      <c r="B629" s="414" t="str">
        <f>IF(A629&lt;&gt;"",'Belegliste Träger'!D638,"")</f>
        <v/>
      </c>
      <c r="C629" s="414" t="str">
        <f>IF(A629&lt;&gt;"",'Belegliste Träger'!E638,"")</f>
        <v/>
      </c>
      <c r="D629" s="459" t="str">
        <f>IF(A629&lt;&gt;"",'Belegliste Träger'!F638,"")</f>
        <v/>
      </c>
      <c r="E629" s="459" t="str">
        <f>IF(A629&lt;&gt;"",'Belegliste Träger'!G638,"")</f>
        <v/>
      </c>
      <c r="F629" s="414" t="str">
        <f>IF(A629&lt;&gt;"",'Belegliste Träger'!H638,"")</f>
        <v/>
      </c>
      <c r="G629" s="414" t="str">
        <f>IF(A629&lt;&gt;"",'Belegliste Träger'!I638,"")</f>
        <v/>
      </c>
      <c r="H629" s="461" t="str">
        <f>IF(A629&lt;&gt;"",'Belegliste Träger'!J638,"")</f>
        <v/>
      </c>
      <c r="I629" s="461" t="str">
        <f>IF(A629&lt;&gt;"",'Belegliste Träger'!K638,"")</f>
        <v/>
      </c>
      <c r="J629" s="414" t="str">
        <f>IF('Belegliste Träger'!M638="","",'Belegliste Träger'!M638)</f>
        <v/>
      </c>
      <c r="K629" s="414" t="str">
        <f>IF(A629&lt;&gt;"",IF('Belegliste Träger'!N638="ja",1,0),"")</f>
        <v/>
      </c>
      <c r="L629" s="414" t="str">
        <f>IF('Belegliste Träger'!O638="","",'Belegliste Träger'!O638)</f>
        <v/>
      </c>
    </row>
    <row r="630" spans="1:12" hidden="1" x14ac:dyDescent="0.25">
      <c r="A630" s="412" t="str">
        <f>'Belegliste Träger'!B639</f>
        <v/>
      </c>
      <c r="B630" s="414" t="str">
        <f>IF(A630&lt;&gt;"",'Belegliste Träger'!D639,"")</f>
        <v/>
      </c>
      <c r="C630" s="414" t="str">
        <f>IF(A630&lt;&gt;"",'Belegliste Träger'!E639,"")</f>
        <v/>
      </c>
      <c r="D630" s="459" t="str">
        <f>IF(A630&lt;&gt;"",'Belegliste Träger'!F639,"")</f>
        <v/>
      </c>
      <c r="E630" s="459" t="str">
        <f>IF(A630&lt;&gt;"",'Belegliste Träger'!G639,"")</f>
        <v/>
      </c>
      <c r="F630" s="414" t="str">
        <f>IF(A630&lt;&gt;"",'Belegliste Träger'!H639,"")</f>
        <v/>
      </c>
      <c r="G630" s="414" t="str">
        <f>IF(A630&lt;&gt;"",'Belegliste Träger'!I639,"")</f>
        <v/>
      </c>
      <c r="H630" s="461" t="str">
        <f>IF(A630&lt;&gt;"",'Belegliste Träger'!J639,"")</f>
        <v/>
      </c>
      <c r="I630" s="461" t="str">
        <f>IF(A630&lt;&gt;"",'Belegliste Träger'!K639,"")</f>
        <v/>
      </c>
      <c r="J630" s="414" t="str">
        <f>IF('Belegliste Träger'!M639="","",'Belegliste Träger'!M639)</f>
        <v/>
      </c>
      <c r="K630" s="414" t="str">
        <f>IF(A630&lt;&gt;"",IF('Belegliste Träger'!N639="ja",1,0),"")</f>
        <v/>
      </c>
      <c r="L630" s="414" t="str">
        <f>IF('Belegliste Träger'!O639="","",'Belegliste Träger'!O639)</f>
        <v/>
      </c>
    </row>
    <row r="631" spans="1:12" hidden="1" x14ac:dyDescent="0.25">
      <c r="A631" s="412" t="str">
        <f>'Belegliste Träger'!B640</f>
        <v/>
      </c>
      <c r="B631" s="414" t="str">
        <f>IF(A631&lt;&gt;"",'Belegliste Träger'!D640,"")</f>
        <v/>
      </c>
      <c r="C631" s="414" t="str">
        <f>IF(A631&lt;&gt;"",'Belegliste Träger'!E640,"")</f>
        <v/>
      </c>
      <c r="D631" s="459" t="str">
        <f>IF(A631&lt;&gt;"",'Belegliste Träger'!F640,"")</f>
        <v/>
      </c>
      <c r="E631" s="459" t="str">
        <f>IF(A631&lt;&gt;"",'Belegliste Träger'!G640,"")</f>
        <v/>
      </c>
      <c r="F631" s="414" t="str">
        <f>IF(A631&lt;&gt;"",'Belegliste Träger'!H640,"")</f>
        <v/>
      </c>
      <c r="G631" s="414" t="str">
        <f>IF(A631&lt;&gt;"",'Belegliste Träger'!I640,"")</f>
        <v/>
      </c>
      <c r="H631" s="461" t="str">
        <f>IF(A631&lt;&gt;"",'Belegliste Träger'!J640,"")</f>
        <v/>
      </c>
      <c r="I631" s="461" t="str">
        <f>IF(A631&lt;&gt;"",'Belegliste Träger'!K640,"")</f>
        <v/>
      </c>
      <c r="J631" s="414" t="str">
        <f>IF('Belegliste Träger'!M640="","",'Belegliste Träger'!M640)</f>
        <v/>
      </c>
      <c r="K631" s="414" t="str">
        <f>IF(A631&lt;&gt;"",IF('Belegliste Träger'!N640="ja",1,0),"")</f>
        <v/>
      </c>
      <c r="L631" s="414" t="str">
        <f>IF('Belegliste Träger'!O640="","",'Belegliste Träger'!O640)</f>
        <v/>
      </c>
    </row>
    <row r="632" spans="1:12" hidden="1" x14ac:dyDescent="0.25">
      <c r="A632" s="412" t="str">
        <f>'Belegliste Träger'!B641</f>
        <v/>
      </c>
      <c r="B632" s="414" t="str">
        <f>IF(A632&lt;&gt;"",'Belegliste Träger'!D641,"")</f>
        <v/>
      </c>
      <c r="C632" s="414" t="str">
        <f>IF(A632&lt;&gt;"",'Belegliste Träger'!E641,"")</f>
        <v/>
      </c>
      <c r="D632" s="459" t="str">
        <f>IF(A632&lt;&gt;"",'Belegliste Träger'!F641,"")</f>
        <v/>
      </c>
      <c r="E632" s="459" t="str">
        <f>IF(A632&lt;&gt;"",'Belegliste Träger'!G641,"")</f>
        <v/>
      </c>
      <c r="F632" s="414" t="str">
        <f>IF(A632&lt;&gt;"",'Belegliste Träger'!H641,"")</f>
        <v/>
      </c>
      <c r="G632" s="414" t="str">
        <f>IF(A632&lt;&gt;"",'Belegliste Träger'!I641,"")</f>
        <v/>
      </c>
      <c r="H632" s="461" t="str">
        <f>IF(A632&lt;&gt;"",'Belegliste Träger'!J641,"")</f>
        <v/>
      </c>
      <c r="I632" s="461" t="str">
        <f>IF(A632&lt;&gt;"",'Belegliste Träger'!K641,"")</f>
        <v/>
      </c>
      <c r="J632" s="414" t="str">
        <f>IF('Belegliste Träger'!M641="","",'Belegliste Träger'!M641)</f>
        <v/>
      </c>
      <c r="K632" s="414" t="str">
        <f>IF(A632&lt;&gt;"",IF('Belegliste Träger'!N641="ja",1,0),"")</f>
        <v/>
      </c>
      <c r="L632" s="414" t="str">
        <f>IF('Belegliste Träger'!O641="","",'Belegliste Träger'!O641)</f>
        <v/>
      </c>
    </row>
    <row r="633" spans="1:12" hidden="1" x14ac:dyDescent="0.25">
      <c r="A633" s="412" t="str">
        <f>'Belegliste Träger'!B642</f>
        <v/>
      </c>
      <c r="B633" s="414" t="str">
        <f>IF(A633&lt;&gt;"",'Belegliste Träger'!D642,"")</f>
        <v/>
      </c>
      <c r="C633" s="414" t="str">
        <f>IF(A633&lt;&gt;"",'Belegliste Träger'!E642,"")</f>
        <v/>
      </c>
      <c r="D633" s="459" t="str">
        <f>IF(A633&lt;&gt;"",'Belegliste Träger'!F642,"")</f>
        <v/>
      </c>
      <c r="E633" s="459" t="str">
        <f>IF(A633&lt;&gt;"",'Belegliste Träger'!G642,"")</f>
        <v/>
      </c>
      <c r="F633" s="414" t="str">
        <f>IF(A633&lt;&gt;"",'Belegliste Träger'!H642,"")</f>
        <v/>
      </c>
      <c r="G633" s="414" t="str">
        <f>IF(A633&lt;&gt;"",'Belegliste Träger'!I642,"")</f>
        <v/>
      </c>
      <c r="H633" s="461" t="str">
        <f>IF(A633&lt;&gt;"",'Belegliste Träger'!J642,"")</f>
        <v/>
      </c>
      <c r="I633" s="461" t="str">
        <f>IF(A633&lt;&gt;"",'Belegliste Träger'!K642,"")</f>
        <v/>
      </c>
      <c r="J633" s="414" t="str">
        <f>IF('Belegliste Träger'!M642="","",'Belegliste Träger'!M642)</f>
        <v/>
      </c>
      <c r="K633" s="414" t="str">
        <f>IF(A633&lt;&gt;"",IF('Belegliste Träger'!N642="ja",1,0),"")</f>
        <v/>
      </c>
      <c r="L633" s="414" t="str">
        <f>IF('Belegliste Träger'!O642="","",'Belegliste Träger'!O642)</f>
        <v/>
      </c>
    </row>
    <row r="634" spans="1:12" hidden="1" x14ac:dyDescent="0.25">
      <c r="A634" s="412" t="str">
        <f>'Belegliste Träger'!B643</f>
        <v/>
      </c>
      <c r="B634" s="414" t="str">
        <f>IF(A634&lt;&gt;"",'Belegliste Träger'!D643,"")</f>
        <v/>
      </c>
      <c r="C634" s="414" t="str">
        <f>IF(A634&lt;&gt;"",'Belegliste Träger'!E643,"")</f>
        <v/>
      </c>
      <c r="D634" s="459" t="str">
        <f>IF(A634&lt;&gt;"",'Belegliste Träger'!F643,"")</f>
        <v/>
      </c>
      <c r="E634" s="459" t="str">
        <f>IF(A634&lt;&gt;"",'Belegliste Träger'!G643,"")</f>
        <v/>
      </c>
      <c r="F634" s="414" t="str">
        <f>IF(A634&lt;&gt;"",'Belegliste Träger'!H643,"")</f>
        <v/>
      </c>
      <c r="G634" s="414" t="str">
        <f>IF(A634&lt;&gt;"",'Belegliste Träger'!I643,"")</f>
        <v/>
      </c>
      <c r="H634" s="461" t="str">
        <f>IF(A634&lt;&gt;"",'Belegliste Träger'!J643,"")</f>
        <v/>
      </c>
      <c r="I634" s="461" t="str">
        <f>IF(A634&lt;&gt;"",'Belegliste Träger'!K643,"")</f>
        <v/>
      </c>
      <c r="J634" s="414" t="str">
        <f>IF('Belegliste Träger'!M643="","",'Belegliste Träger'!M643)</f>
        <v/>
      </c>
      <c r="K634" s="414" t="str">
        <f>IF(A634&lt;&gt;"",IF('Belegliste Träger'!N643="ja",1,0),"")</f>
        <v/>
      </c>
      <c r="L634" s="414" t="str">
        <f>IF('Belegliste Träger'!O643="","",'Belegliste Träger'!O643)</f>
        <v/>
      </c>
    </row>
    <row r="635" spans="1:12" hidden="1" x14ac:dyDescent="0.25">
      <c r="A635" s="412" t="str">
        <f>'Belegliste Träger'!B644</f>
        <v/>
      </c>
      <c r="B635" s="414" t="str">
        <f>IF(A635&lt;&gt;"",'Belegliste Träger'!D644,"")</f>
        <v/>
      </c>
      <c r="C635" s="414" t="str">
        <f>IF(A635&lt;&gt;"",'Belegliste Träger'!E644,"")</f>
        <v/>
      </c>
      <c r="D635" s="459" t="str">
        <f>IF(A635&lt;&gt;"",'Belegliste Träger'!F644,"")</f>
        <v/>
      </c>
      <c r="E635" s="459" t="str">
        <f>IF(A635&lt;&gt;"",'Belegliste Träger'!G644,"")</f>
        <v/>
      </c>
      <c r="F635" s="414" t="str">
        <f>IF(A635&lt;&gt;"",'Belegliste Träger'!H644,"")</f>
        <v/>
      </c>
      <c r="G635" s="414" t="str">
        <f>IF(A635&lt;&gt;"",'Belegliste Träger'!I644,"")</f>
        <v/>
      </c>
      <c r="H635" s="461" t="str">
        <f>IF(A635&lt;&gt;"",'Belegliste Träger'!J644,"")</f>
        <v/>
      </c>
      <c r="I635" s="461" t="str">
        <f>IF(A635&lt;&gt;"",'Belegliste Träger'!K644,"")</f>
        <v/>
      </c>
      <c r="J635" s="414" t="str">
        <f>IF('Belegliste Träger'!M644="","",'Belegliste Träger'!M644)</f>
        <v/>
      </c>
      <c r="K635" s="414" t="str">
        <f>IF(A635&lt;&gt;"",IF('Belegliste Träger'!N644="ja",1,0),"")</f>
        <v/>
      </c>
      <c r="L635" s="414" t="str">
        <f>IF('Belegliste Träger'!O644="","",'Belegliste Träger'!O644)</f>
        <v/>
      </c>
    </row>
    <row r="636" spans="1:12" hidden="1" x14ac:dyDescent="0.25">
      <c r="A636" s="412" t="str">
        <f>'Belegliste Träger'!B645</f>
        <v/>
      </c>
      <c r="B636" s="414" t="str">
        <f>IF(A636&lt;&gt;"",'Belegliste Träger'!D645,"")</f>
        <v/>
      </c>
      <c r="C636" s="414" t="str">
        <f>IF(A636&lt;&gt;"",'Belegliste Träger'!E645,"")</f>
        <v/>
      </c>
      <c r="D636" s="459" t="str">
        <f>IF(A636&lt;&gt;"",'Belegliste Träger'!F645,"")</f>
        <v/>
      </c>
      <c r="E636" s="459" t="str">
        <f>IF(A636&lt;&gt;"",'Belegliste Träger'!G645,"")</f>
        <v/>
      </c>
      <c r="F636" s="414" t="str">
        <f>IF(A636&lt;&gt;"",'Belegliste Träger'!H645,"")</f>
        <v/>
      </c>
      <c r="G636" s="414" t="str">
        <f>IF(A636&lt;&gt;"",'Belegliste Träger'!I645,"")</f>
        <v/>
      </c>
      <c r="H636" s="461" t="str">
        <f>IF(A636&lt;&gt;"",'Belegliste Träger'!J645,"")</f>
        <v/>
      </c>
      <c r="I636" s="461" t="str">
        <f>IF(A636&lt;&gt;"",'Belegliste Träger'!K645,"")</f>
        <v/>
      </c>
      <c r="J636" s="414" t="str">
        <f>IF('Belegliste Träger'!M645="","",'Belegliste Träger'!M645)</f>
        <v/>
      </c>
      <c r="K636" s="414" t="str">
        <f>IF(A636&lt;&gt;"",IF('Belegliste Träger'!N645="ja",1,0),"")</f>
        <v/>
      </c>
      <c r="L636" s="414" t="str">
        <f>IF('Belegliste Träger'!O645="","",'Belegliste Träger'!O645)</f>
        <v/>
      </c>
    </row>
    <row r="637" spans="1:12" hidden="1" x14ac:dyDescent="0.25">
      <c r="A637" s="412" t="str">
        <f>'Belegliste Träger'!B646</f>
        <v/>
      </c>
      <c r="B637" s="414" t="str">
        <f>IF(A637&lt;&gt;"",'Belegliste Träger'!D646,"")</f>
        <v/>
      </c>
      <c r="C637" s="414" t="str">
        <f>IF(A637&lt;&gt;"",'Belegliste Träger'!E646,"")</f>
        <v/>
      </c>
      <c r="D637" s="459" t="str">
        <f>IF(A637&lt;&gt;"",'Belegliste Träger'!F646,"")</f>
        <v/>
      </c>
      <c r="E637" s="459" t="str">
        <f>IF(A637&lt;&gt;"",'Belegliste Träger'!G646,"")</f>
        <v/>
      </c>
      <c r="F637" s="414" t="str">
        <f>IF(A637&lt;&gt;"",'Belegliste Träger'!H646,"")</f>
        <v/>
      </c>
      <c r="G637" s="414" t="str">
        <f>IF(A637&lt;&gt;"",'Belegliste Träger'!I646,"")</f>
        <v/>
      </c>
      <c r="H637" s="461" t="str">
        <f>IF(A637&lt;&gt;"",'Belegliste Träger'!J646,"")</f>
        <v/>
      </c>
      <c r="I637" s="461" t="str">
        <f>IF(A637&lt;&gt;"",'Belegliste Träger'!K646,"")</f>
        <v/>
      </c>
      <c r="J637" s="414" t="str">
        <f>IF('Belegliste Träger'!M646="","",'Belegliste Träger'!M646)</f>
        <v/>
      </c>
      <c r="K637" s="414" t="str">
        <f>IF(A637&lt;&gt;"",IF('Belegliste Träger'!N646="ja",1,0),"")</f>
        <v/>
      </c>
      <c r="L637" s="414" t="str">
        <f>IF('Belegliste Träger'!O646="","",'Belegliste Träger'!O646)</f>
        <v/>
      </c>
    </row>
    <row r="638" spans="1:12" hidden="1" x14ac:dyDescent="0.25">
      <c r="A638" s="412" t="str">
        <f>'Belegliste Träger'!B647</f>
        <v/>
      </c>
      <c r="B638" s="414" t="str">
        <f>IF(A638&lt;&gt;"",'Belegliste Träger'!D647,"")</f>
        <v/>
      </c>
      <c r="C638" s="414" t="str">
        <f>IF(A638&lt;&gt;"",'Belegliste Träger'!E647,"")</f>
        <v/>
      </c>
      <c r="D638" s="459" t="str">
        <f>IF(A638&lt;&gt;"",'Belegliste Träger'!F647,"")</f>
        <v/>
      </c>
      <c r="E638" s="459" t="str">
        <f>IF(A638&lt;&gt;"",'Belegliste Träger'!G647,"")</f>
        <v/>
      </c>
      <c r="F638" s="414" t="str">
        <f>IF(A638&lt;&gt;"",'Belegliste Träger'!H647,"")</f>
        <v/>
      </c>
      <c r="G638" s="414" t="str">
        <f>IF(A638&lt;&gt;"",'Belegliste Träger'!I647,"")</f>
        <v/>
      </c>
      <c r="H638" s="461" t="str">
        <f>IF(A638&lt;&gt;"",'Belegliste Träger'!J647,"")</f>
        <v/>
      </c>
      <c r="I638" s="461" t="str">
        <f>IF(A638&lt;&gt;"",'Belegliste Träger'!K647,"")</f>
        <v/>
      </c>
      <c r="J638" s="414" t="str">
        <f>IF('Belegliste Träger'!M647="","",'Belegliste Träger'!M647)</f>
        <v/>
      </c>
      <c r="K638" s="414" t="str">
        <f>IF(A638&lt;&gt;"",IF('Belegliste Träger'!N647="ja",1,0),"")</f>
        <v/>
      </c>
      <c r="L638" s="414" t="str">
        <f>IF('Belegliste Träger'!O647="","",'Belegliste Träger'!O647)</f>
        <v/>
      </c>
    </row>
    <row r="639" spans="1:12" hidden="1" x14ac:dyDescent="0.25">
      <c r="A639" s="412" t="str">
        <f>'Belegliste Träger'!B648</f>
        <v/>
      </c>
      <c r="B639" s="414" t="str">
        <f>IF(A639&lt;&gt;"",'Belegliste Träger'!D648,"")</f>
        <v/>
      </c>
      <c r="C639" s="414" t="str">
        <f>IF(A639&lt;&gt;"",'Belegliste Träger'!E648,"")</f>
        <v/>
      </c>
      <c r="D639" s="459" t="str">
        <f>IF(A639&lt;&gt;"",'Belegliste Träger'!F648,"")</f>
        <v/>
      </c>
      <c r="E639" s="459" t="str">
        <f>IF(A639&lt;&gt;"",'Belegliste Träger'!G648,"")</f>
        <v/>
      </c>
      <c r="F639" s="414" t="str">
        <f>IF(A639&lt;&gt;"",'Belegliste Träger'!H648,"")</f>
        <v/>
      </c>
      <c r="G639" s="414" t="str">
        <f>IF(A639&lt;&gt;"",'Belegliste Träger'!I648,"")</f>
        <v/>
      </c>
      <c r="H639" s="461" t="str">
        <f>IF(A639&lt;&gt;"",'Belegliste Träger'!J648,"")</f>
        <v/>
      </c>
      <c r="I639" s="461" t="str">
        <f>IF(A639&lt;&gt;"",'Belegliste Träger'!K648,"")</f>
        <v/>
      </c>
      <c r="J639" s="414" t="str">
        <f>IF('Belegliste Träger'!M648="","",'Belegliste Träger'!M648)</f>
        <v/>
      </c>
      <c r="K639" s="414" t="str">
        <f>IF(A639&lt;&gt;"",IF('Belegliste Träger'!N648="ja",1,0),"")</f>
        <v/>
      </c>
      <c r="L639" s="414" t="str">
        <f>IF('Belegliste Träger'!O648="","",'Belegliste Träger'!O648)</f>
        <v/>
      </c>
    </row>
    <row r="640" spans="1:12" hidden="1" x14ac:dyDescent="0.25">
      <c r="A640" s="412" t="str">
        <f>'Belegliste Träger'!B649</f>
        <v/>
      </c>
      <c r="B640" s="414" t="str">
        <f>IF(A640&lt;&gt;"",'Belegliste Träger'!D649,"")</f>
        <v/>
      </c>
      <c r="C640" s="414" t="str">
        <f>IF(A640&lt;&gt;"",'Belegliste Träger'!E649,"")</f>
        <v/>
      </c>
      <c r="D640" s="459" t="str">
        <f>IF(A640&lt;&gt;"",'Belegliste Träger'!F649,"")</f>
        <v/>
      </c>
      <c r="E640" s="459" t="str">
        <f>IF(A640&lt;&gt;"",'Belegliste Träger'!G649,"")</f>
        <v/>
      </c>
      <c r="F640" s="414" t="str">
        <f>IF(A640&lt;&gt;"",'Belegliste Träger'!H649,"")</f>
        <v/>
      </c>
      <c r="G640" s="414" t="str">
        <f>IF(A640&lt;&gt;"",'Belegliste Träger'!I649,"")</f>
        <v/>
      </c>
      <c r="H640" s="461" t="str">
        <f>IF(A640&lt;&gt;"",'Belegliste Träger'!J649,"")</f>
        <v/>
      </c>
      <c r="I640" s="461" t="str">
        <f>IF(A640&lt;&gt;"",'Belegliste Träger'!K649,"")</f>
        <v/>
      </c>
      <c r="J640" s="414" t="str">
        <f>IF('Belegliste Träger'!M649="","",'Belegliste Träger'!M649)</f>
        <v/>
      </c>
      <c r="K640" s="414" t="str">
        <f>IF(A640&lt;&gt;"",IF('Belegliste Träger'!N649="ja",1,0),"")</f>
        <v/>
      </c>
      <c r="L640" s="414" t="str">
        <f>IF('Belegliste Träger'!O649="","",'Belegliste Träger'!O649)</f>
        <v/>
      </c>
    </row>
    <row r="641" spans="1:12" hidden="1" x14ac:dyDescent="0.25">
      <c r="A641" s="412" t="str">
        <f>'Belegliste Träger'!B650</f>
        <v/>
      </c>
      <c r="B641" s="414" t="str">
        <f>IF(A641&lt;&gt;"",'Belegliste Träger'!D650,"")</f>
        <v/>
      </c>
      <c r="C641" s="414" t="str">
        <f>IF(A641&lt;&gt;"",'Belegliste Träger'!E650,"")</f>
        <v/>
      </c>
      <c r="D641" s="459" t="str">
        <f>IF(A641&lt;&gt;"",'Belegliste Träger'!F650,"")</f>
        <v/>
      </c>
      <c r="E641" s="459" t="str">
        <f>IF(A641&lt;&gt;"",'Belegliste Träger'!G650,"")</f>
        <v/>
      </c>
      <c r="F641" s="414" t="str">
        <f>IF(A641&lt;&gt;"",'Belegliste Träger'!H650,"")</f>
        <v/>
      </c>
      <c r="G641" s="414" t="str">
        <f>IF(A641&lt;&gt;"",'Belegliste Träger'!I650,"")</f>
        <v/>
      </c>
      <c r="H641" s="461" t="str">
        <f>IF(A641&lt;&gt;"",'Belegliste Träger'!J650,"")</f>
        <v/>
      </c>
      <c r="I641" s="461" t="str">
        <f>IF(A641&lt;&gt;"",'Belegliste Träger'!K650,"")</f>
        <v/>
      </c>
      <c r="J641" s="414" t="str">
        <f>IF('Belegliste Träger'!M650="","",'Belegliste Träger'!M650)</f>
        <v/>
      </c>
      <c r="K641" s="414" t="str">
        <f>IF(A641&lt;&gt;"",IF('Belegliste Träger'!N650="ja",1,0),"")</f>
        <v/>
      </c>
      <c r="L641" s="414" t="str">
        <f>IF('Belegliste Träger'!O650="","",'Belegliste Träger'!O650)</f>
        <v/>
      </c>
    </row>
    <row r="642" spans="1:12" hidden="1" x14ac:dyDescent="0.25">
      <c r="A642" s="412" t="str">
        <f>'Belegliste Träger'!B651</f>
        <v/>
      </c>
      <c r="B642" s="414" t="str">
        <f>IF(A642&lt;&gt;"",'Belegliste Träger'!D651,"")</f>
        <v/>
      </c>
      <c r="C642" s="414" t="str">
        <f>IF(A642&lt;&gt;"",'Belegliste Träger'!E651,"")</f>
        <v/>
      </c>
      <c r="D642" s="459" t="str">
        <f>IF(A642&lt;&gt;"",'Belegliste Träger'!F651,"")</f>
        <v/>
      </c>
      <c r="E642" s="459" t="str">
        <f>IF(A642&lt;&gt;"",'Belegliste Träger'!G651,"")</f>
        <v/>
      </c>
      <c r="F642" s="414" t="str">
        <f>IF(A642&lt;&gt;"",'Belegliste Träger'!H651,"")</f>
        <v/>
      </c>
      <c r="G642" s="414" t="str">
        <f>IF(A642&lt;&gt;"",'Belegliste Träger'!I651,"")</f>
        <v/>
      </c>
      <c r="H642" s="461" t="str">
        <f>IF(A642&lt;&gt;"",'Belegliste Träger'!J651,"")</f>
        <v/>
      </c>
      <c r="I642" s="461" t="str">
        <f>IF(A642&lt;&gt;"",'Belegliste Träger'!K651,"")</f>
        <v/>
      </c>
      <c r="J642" s="414" t="str">
        <f>IF('Belegliste Träger'!M651="","",'Belegliste Träger'!M651)</f>
        <v/>
      </c>
      <c r="K642" s="414" t="str">
        <f>IF(A642&lt;&gt;"",IF('Belegliste Träger'!N651="ja",1,0),"")</f>
        <v/>
      </c>
      <c r="L642" s="414" t="str">
        <f>IF('Belegliste Träger'!O651="","",'Belegliste Träger'!O651)</f>
        <v/>
      </c>
    </row>
    <row r="643" spans="1:12" hidden="1" x14ac:dyDescent="0.25">
      <c r="A643" s="412" t="str">
        <f>'Belegliste Träger'!B652</f>
        <v/>
      </c>
      <c r="B643" s="414" t="str">
        <f>IF(A643&lt;&gt;"",'Belegliste Träger'!D652,"")</f>
        <v/>
      </c>
      <c r="C643" s="414" t="str">
        <f>IF(A643&lt;&gt;"",'Belegliste Träger'!E652,"")</f>
        <v/>
      </c>
      <c r="D643" s="459" t="str">
        <f>IF(A643&lt;&gt;"",'Belegliste Träger'!F652,"")</f>
        <v/>
      </c>
      <c r="E643" s="459" t="str">
        <f>IF(A643&lt;&gt;"",'Belegliste Träger'!G652,"")</f>
        <v/>
      </c>
      <c r="F643" s="414" t="str">
        <f>IF(A643&lt;&gt;"",'Belegliste Träger'!H652,"")</f>
        <v/>
      </c>
      <c r="G643" s="414" t="str">
        <f>IF(A643&lt;&gt;"",'Belegliste Träger'!I652,"")</f>
        <v/>
      </c>
      <c r="H643" s="461" t="str">
        <f>IF(A643&lt;&gt;"",'Belegliste Träger'!J652,"")</f>
        <v/>
      </c>
      <c r="I643" s="461" t="str">
        <f>IF(A643&lt;&gt;"",'Belegliste Träger'!K652,"")</f>
        <v/>
      </c>
      <c r="J643" s="414" t="str">
        <f>IF('Belegliste Träger'!M652="","",'Belegliste Träger'!M652)</f>
        <v/>
      </c>
      <c r="K643" s="414" t="str">
        <f>IF(A643&lt;&gt;"",IF('Belegliste Träger'!N652="ja",1,0),"")</f>
        <v/>
      </c>
      <c r="L643" s="414" t="str">
        <f>IF('Belegliste Träger'!O652="","",'Belegliste Träger'!O652)</f>
        <v/>
      </c>
    </row>
    <row r="644" spans="1:12" hidden="1" x14ac:dyDescent="0.25">
      <c r="A644" s="412" t="str">
        <f>'Belegliste Träger'!B653</f>
        <v/>
      </c>
      <c r="B644" s="414" t="str">
        <f>IF(A644&lt;&gt;"",'Belegliste Träger'!D653,"")</f>
        <v/>
      </c>
      <c r="C644" s="414" t="str">
        <f>IF(A644&lt;&gt;"",'Belegliste Träger'!E653,"")</f>
        <v/>
      </c>
      <c r="D644" s="459" t="str">
        <f>IF(A644&lt;&gt;"",'Belegliste Träger'!F653,"")</f>
        <v/>
      </c>
      <c r="E644" s="459" t="str">
        <f>IF(A644&lt;&gt;"",'Belegliste Träger'!G653,"")</f>
        <v/>
      </c>
      <c r="F644" s="414" t="str">
        <f>IF(A644&lt;&gt;"",'Belegliste Träger'!H653,"")</f>
        <v/>
      </c>
      <c r="G644" s="414" t="str">
        <f>IF(A644&lt;&gt;"",'Belegliste Träger'!I653,"")</f>
        <v/>
      </c>
      <c r="H644" s="461" t="str">
        <f>IF(A644&lt;&gt;"",'Belegliste Träger'!J653,"")</f>
        <v/>
      </c>
      <c r="I644" s="461" t="str">
        <f>IF(A644&lt;&gt;"",'Belegliste Träger'!K653,"")</f>
        <v/>
      </c>
      <c r="J644" s="414" t="str">
        <f>IF('Belegliste Träger'!M653="","",'Belegliste Träger'!M653)</f>
        <v/>
      </c>
      <c r="K644" s="414" t="str">
        <f>IF(A644&lt;&gt;"",IF('Belegliste Träger'!N653="ja",1,0),"")</f>
        <v/>
      </c>
      <c r="L644" s="414" t="str">
        <f>IF('Belegliste Träger'!O653="","",'Belegliste Träger'!O653)</f>
        <v/>
      </c>
    </row>
    <row r="645" spans="1:12" hidden="1" x14ac:dyDescent="0.25">
      <c r="A645" s="412" t="str">
        <f>'Belegliste Träger'!B654</f>
        <v/>
      </c>
      <c r="B645" s="414" t="str">
        <f>IF(A645&lt;&gt;"",'Belegliste Träger'!D654,"")</f>
        <v/>
      </c>
      <c r="C645" s="414" t="str">
        <f>IF(A645&lt;&gt;"",'Belegliste Träger'!E654,"")</f>
        <v/>
      </c>
      <c r="D645" s="459" t="str">
        <f>IF(A645&lt;&gt;"",'Belegliste Träger'!F654,"")</f>
        <v/>
      </c>
      <c r="E645" s="459" t="str">
        <f>IF(A645&lt;&gt;"",'Belegliste Träger'!G654,"")</f>
        <v/>
      </c>
      <c r="F645" s="414" t="str">
        <f>IF(A645&lt;&gt;"",'Belegliste Träger'!H654,"")</f>
        <v/>
      </c>
      <c r="G645" s="414" t="str">
        <f>IF(A645&lt;&gt;"",'Belegliste Träger'!I654,"")</f>
        <v/>
      </c>
      <c r="H645" s="461" t="str">
        <f>IF(A645&lt;&gt;"",'Belegliste Träger'!J654,"")</f>
        <v/>
      </c>
      <c r="I645" s="461" t="str">
        <f>IF(A645&lt;&gt;"",'Belegliste Träger'!K654,"")</f>
        <v/>
      </c>
      <c r="J645" s="414" t="str">
        <f>IF('Belegliste Träger'!M654="","",'Belegliste Träger'!M654)</f>
        <v/>
      </c>
      <c r="K645" s="414" t="str">
        <f>IF(A645&lt;&gt;"",IF('Belegliste Träger'!N654="ja",1,0),"")</f>
        <v/>
      </c>
      <c r="L645" s="414" t="str">
        <f>IF('Belegliste Träger'!O654="","",'Belegliste Träger'!O654)</f>
        <v/>
      </c>
    </row>
    <row r="646" spans="1:12" hidden="1" x14ac:dyDescent="0.25">
      <c r="A646" s="412" t="str">
        <f>'Belegliste Träger'!B655</f>
        <v/>
      </c>
      <c r="B646" s="414" t="str">
        <f>IF(A646&lt;&gt;"",'Belegliste Träger'!D655,"")</f>
        <v/>
      </c>
      <c r="C646" s="414" t="str">
        <f>IF(A646&lt;&gt;"",'Belegliste Träger'!E655,"")</f>
        <v/>
      </c>
      <c r="D646" s="459" t="str">
        <f>IF(A646&lt;&gt;"",'Belegliste Träger'!F655,"")</f>
        <v/>
      </c>
      <c r="E646" s="459" t="str">
        <f>IF(A646&lt;&gt;"",'Belegliste Träger'!G655,"")</f>
        <v/>
      </c>
      <c r="F646" s="414" t="str">
        <f>IF(A646&lt;&gt;"",'Belegliste Träger'!H655,"")</f>
        <v/>
      </c>
      <c r="G646" s="414" t="str">
        <f>IF(A646&lt;&gt;"",'Belegliste Träger'!I655,"")</f>
        <v/>
      </c>
      <c r="H646" s="461" t="str">
        <f>IF(A646&lt;&gt;"",'Belegliste Träger'!J655,"")</f>
        <v/>
      </c>
      <c r="I646" s="461" t="str">
        <f>IF(A646&lt;&gt;"",'Belegliste Träger'!K655,"")</f>
        <v/>
      </c>
      <c r="J646" s="414" t="str">
        <f>IF('Belegliste Träger'!M655="","",'Belegliste Träger'!M655)</f>
        <v/>
      </c>
      <c r="K646" s="414" t="str">
        <f>IF(A646&lt;&gt;"",IF('Belegliste Träger'!N655="ja",1,0),"")</f>
        <v/>
      </c>
      <c r="L646" s="414" t="str">
        <f>IF('Belegliste Träger'!O655="","",'Belegliste Träger'!O655)</f>
        <v/>
      </c>
    </row>
    <row r="647" spans="1:12" hidden="1" x14ac:dyDescent="0.25">
      <c r="A647" s="412" t="str">
        <f>'Belegliste Träger'!B656</f>
        <v/>
      </c>
      <c r="B647" s="414" t="str">
        <f>IF(A647&lt;&gt;"",'Belegliste Träger'!D656,"")</f>
        <v/>
      </c>
      <c r="C647" s="414" t="str">
        <f>IF(A647&lt;&gt;"",'Belegliste Träger'!E656,"")</f>
        <v/>
      </c>
      <c r="D647" s="459" t="str">
        <f>IF(A647&lt;&gt;"",'Belegliste Träger'!F656,"")</f>
        <v/>
      </c>
      <c r="E647" s="459" t="str">
        <f>IF(A647&lt;&gt;"",'Belegliste Träger'!G656,"")</f>
        <v/>
      </c>
      <c r="F647" s="414" t="str">
        <f>IF(A647&lt;&gt;"",'Belegliste Träger'!H656,"")</f>
        <v/>
      </c>
      <c r="G647" s="414" t="str">
        <f>IF(A647&lt;&gt;"",'Belegliste Träger'!I656,"")</f>
        <v/>
      </c>
      <c r="H647" s="461" t="str">
        <f>IF(A647&lt;&gt;"",'Belegliste Träger'!J656,"")</f>
        <v/>
      </c>
      <c r="I647" s="461" t="str">
        <f>IF(A647&lt;&gt;"",'Belegliste Träger'!K656,"")</f>
        <v/>
      </c>
      <c r="J647" s="414" t="str">
        <f>IF('Belegliste Träger'!M656="","",'Belegliste Träger'!M656)</f>
        <v/>
      </c>
      <c r="K647" s="414" t="str">
        <f>IF(A647&lt;&gt;"",IF('Belegliste Träger'!N656="ja",1,0),"")</f>
        <v/>
      </c>
      <c r="L647" s="414" t="str">
        <f>IF('Belegliste Träger'!O656="","",'Belegliste Träger'!O656)</f>
        <v/>
      </c>
    </row>
    <row r="648" spans="1:12" hidden="1" x14ac:dyDescent="0.25">
      <c r="A648" s="412" t="str">
        <f>'Belegliste Träger'!B657</f>
        <v/>
      </c>
      <c r="B648" s="414" t="str">
        <f>IF(A648&lt;&gt;"",'Belegliste Träger'!D657,"")</f>
        <v/>
      </c>
      <c r="C648" s="414" t="str">
        <f>IF(A648&lt;&gt;"",'Belegliste Träger'!E657,"")</f>
        <v/>
      </c>
      <c r="D648" s="459" t="str">
        <f>IF(A648&lt;&gt;"",'Belegliste Träger'!F657,"")</f>
        <v/>
      </c>
      <c r="E648" s="459" t="str">
        <f>IF(A648&lt;&gt;"",'Belegliste Träger'!G657,"")</f>
        <v/>
      </c>
      <c r="F648" s="414" t="str">
        <f>IF(A648&lt;&gt;"",'Belegliste Träger'!H657,"")</f>
        <v/>
      </c>
      <c r="G648" s="414" t="str">
        <f>IF(A648&lt;&gt;"",'Belegliste Träger'!I657,"")</f>
        <v/>
      </c>
      <c r="H648" s="461" t="str">
        <f>IF(A648&lt;&gt;"",'Belegliste Träger'!J657,"")</f>
        <v/>
      </c>
      <c r="I648" s="461" t="str">
        <f>IF(A648&lt;&gt;"",'Belegliste Träger'!K657,"")</f>
        <v/>
      </c>
      <c r="J648" s="414" t="str">
        <f>IF('Belegliste Träger'!M657="","",'Belegliste Träger'!M657)</f>
        <v/>
      </c>
      <c r="K648" s="414" t="str">
        <f>IF(A648&lt;&gt;"",IF('Belegliste Träger'!N657="ja",1,0),"")</f>
        <v/>
      </c>
      <c r="L648" s="414" t="str">
        <f>IF('Belegliste Träger'!O657="","",'Belegliste Träger'!O657)</f>
        <v/>
      </c>
    </row>
    <row r="649" spans="1:12" hidden="1" x14ac:dyDescent="0.25">
      <c r="A649" s="412" t="str">
        <f>'Belegliste Träger'!B658</f>
        <v/>
      </c>
      <c r="B649" s="414" t="str">
        <f>IF(A649&lt;&gt;"",'Belegliste Träger'!D658,"")</f>
        <v/>
      </c>
      <c r="C649" s="414" t="str">
        <f>IF(A649&lt;&gt;"",'Belegliste Träger'!E658,"")</f>
        <v/>
      </c>
      <c r="D649" s="459" t="str">
        <f>IF(A649&lt;&gt;"",'Belegliste Träger'!F658,"")</f>
        <v/>
      </c>
      <c r="E649" s="459" t="str">
        <f>IF(A649&lt;&gt;"",'Belegliste Träger'!G658,"")</f>
        <v/>
      </c>
      <c r="F649" s="414" t="str">
        <f>IF(A649&lt;&gt;"",'Belegliste Träger'!H658,"")</f>
        <v/>
      </c>
      <c r="G649" s="414" t="str">
        <f>IF(A649&lt;&gt;"",'Belegliste Träger'!I658,"")</f>
        <v/>
      </c>
      <c r="H649" s="461" t="str">
        <f>IF(A649&lt;&gt;"",'Belegliste Träger'!J658,"")</f>
        <v/>
      </c>
      <c r="I649" s="461" t="str">
        <f>IF(A649&lt;&gt;"",'Belegliste Träger'!K658,"")</f>
        <v/>
      </c>
      <c r="J649" s="414" t="str">
        <f>IF('Belegliste Träger'!M658="","",'Belegliste Träger'!M658)</f>
        <v/>
      </c>
      <c r="K649" s="414" t="str">
        <f>IF(A649&lt;&gt;"",IF('Belegliste Träger'!N658="ja",1,0),"")</f>
        <v/>
      </c>
      <c r="L649" s="414" t="str">
        <f>IF('Belegliste Träger'!O658="","",'Belegliste Träger'!O658)</f>
        <v/>
      </c>
    </row>
    <row r="650" spans="1:12" hidden="1" x14ac:dyDescent="0.25">
      <c r="A650" s="412" t="str">
        <f>'Belegliste Träger'!B659</f>
        <v/>
      </c>
      <c r="B650" s="414" t="str">
        <f>IF(A650&lt;&gt;"",'Belegliste Träger'!D659,"")</f>
        <v/>
      </c>
      <c r="C650" s="414" t="str">
        <f>IF(A650&lt;&gt;"",'Belegliste Träger'!E659,"")</f>
        <v/>
      </c>
      <c r="D650" s="459" t="str">
        <f>IF(A650&lt;&gt;"",'Belegliste Träger'!F659,"")</f>
        <v/>
      </c>
      <c r="E650" s="459" t="str">
        <f>IF(A650&lt;&gt;"",'Belegliste Träger'!G659,"")</f>
        <v/>
      </c>
      <c r="F650" s="414" t="str">
        <f>IF(A650&lt;&gt;"",'Belegliste Träger'!H659,"")</f>
        <v/>
      </c>
      <c r="G650" s="414" t="str">
        <f>IF(A650&lt;&gt;"",'Belegliste Träger'!I659,"")</f>
        <v/>
      </c>
      <c r="H650" s="461" t="str">
        <f>IF(A650&lt;&gt;"",'Belegliste Träger'!J659,"")</f>
        <v/>
      </c>
      <c r="I650" s="461" t="str">
        <f>IF(A650&lt;&gt;"",'Belegliste Träger'!K659,"")</f>
        <v/>
      </c>
      <c r="J650" s="414" t="str">
        <f>IF('Belegliste Träger'!M659="","",'Belegliste Träger'!M659)</f>
        <v/>
      </c>
      <c r="K650" s="414" t="str">
        <f>IF(A650&lt;&gt;"",IF('Belegliste Träger'!N659="ja",1,0),"")</f>
        <v/>
      </c>
      <c r="L650" s="414" t="str">
        <f>IF('Belegliste Träger'!O659="","",'Belegliste Träger'!O659)</f>
        <v/>
      </c>
    </row>
    <row r="651" spans="1:12" hidden="1" x14ac:dyDescent="0.25">
      <c r="A651" s="412" t="str">
        <f>'Belegliste Träger'!B660</f>
        <v/>
      </c>
      <c r="B651" s="414" t="str">
        <f>IF(A651&lt;&gt;"",'Belegliste Träger'!D660,"")</f>
        <v/>
      </c>
      <c r="C651" s="414" t="str">
        <f>IF(A651&lt;&gt;"",'Belegliste Träger'!E660,"")</f>
        <v/>
      </c>
      <c r="D651" s="459" t="str">
        <f>IF(A651&lt;&gt;"",'Belegliste Träger'!F660,"")</f>
        <v/>
      </c>
      <c r="E651" s="459" t="str">
        <f>IF(A651&lt;&gt;"",'Belegliste Träger'!G660,"")</f>
        <v/>
      </c>
      <c r="F651" s="414" t="str">
        <f>IF(A651&lt;&gt;"",'Belegliste Träger'!H660,"")</f>
        <v/>
      </c>
      <c r="G651" s="414" t="str">
        <f>IF(A651&lt;&gt;"",'Belegliste Träger'!I660,"")</f>
        <v/>
      </c>
      <c r="H651" s="461" t="str">
        <f>IF(A651&lt;&gt;"",'Belegliste Träger'!J660,"")</f>
        <v/>
      </c>
      <c r="I651" s="461" t="str">
        <f>IF(A651&lt;&gt;"",'Belegliste Träger'!K660,"")</f>
        <v/>
      </c>
      <c r="J651" s="414" t="str">
        <f>IF('Belegliste Träger'!M660="","",'Belegliste Träger'!M660)</f>
        <v/>
      </c>
      <c r="K651" s="414" t="str">
        <f>IF(A651&lt;&gt;"",IF('Belegliste Träger'!N660="ja",1,0),"")</f>
        <v/>
      </c>
      <c r="L651" s="414" t="str">
        <f>IF('Belegliste Träger'!O660="","",'Belegliste Träger'!O660)</f>
        <v/>
      </c>
    </row>
    <row r="652" spans="1:12" hidden="1" x14ac:dyDescent="0.25">
      <c r="A652" s="412" t="str">
        <f>'Belegliste Träger'!B661</f>
        <v/>
      </c>
      <c r="B652" s="414" t="str">
        <f>IF(A652&lt;&gt;"",'Belegliste Träger'!D661,"")</f>
        <v/>
      </c>
      <c r="C652" s="414" t="str">
        <f>IF(A652&lt;&gt;"",'Belegliste Träger'!E661,"")</f>
        <v/>
      </c>
      <c r="D652" s="459" t="str">
        <f>IF(A652&lt;&gt;"",'Belegliste Träger'!F661,"")</f>
        <v/>
      </c>
      <c r="E652" s="459" t="str">
        <f>IF(A652&lt;&gt;"",'Belegliste Träger'!G661,"")</f>
        <v/>
      </c>
      <c r="F652" s="414" t="str">
        <f>IF(A652&lt;&gt;"",'Belegliste Träger'!H661,"")</f>
        <v/>
      </c>
      <c r="G652" s="414" t="str">
        <f>IF(A652&lt;&gt;"",'Belegliste Träger'!I661,"")</f>
        <v/>
      </c>
      <c r="H652" s="461" t="str">
        <f>IF(A652&lt;&gt;"",'Belegliste Träger'!J661,"")</f>
        <v/>
      </c>
      <c r="I652" s="461" t="str">
        <f>IF(A652&lt;&gt;"",'Belegliste Träger'!K661,"")</f>
        <v/>
      </c>
      <c r="J652" s="414" t="str">
        <f>IF('Belegliste Träger'!M661="","",'Belegliste Träger'!M661)</f>
        <v/>
      </c>
      <c r="K652" s="414" t="str">
        <f>IF(A652&lt;&gt;"",IF('Belegliste Träger'!N661="ja",1,0),"")</f>
        <v/>
      </c>
      <c r="L652" s="414" t="str">
        <f>IF('Belegliste Träger'!O661="","",'Belegliste Träger'!O661)</f>
        <v/>
      </c>
    </row>
    <row r="653" spans="1:12" hidden="1" x14ac:dyDescent="0.25">
      <c r="A653" s="412" t="str">
        <f>'Belegliste Träger'!B662</f>
        <v/>
      </c>
      <c r="B653" s="414" t="str">
        <f>IF(A653&lt;&gt;"",'Belegliste Träger'!D662,"")</f>
        <v/>
      </c>
      <c r="C653" s="414" t="str">
        <f>IF(A653&lt;&gt;"",'Belegliste Träger'!E662,"")</f>
        <v/>
      </c>
      <c r="D653" s="459" t="str">
        <f>IF(A653&lt;&gt;"",'Belegliste Träger'!F662,"")</f>
        <v/>
      </c>
      <c r="E653" s="459" t="str">
        <f>IF(A653&lt;&gt;"",'Belegliste Träger'!G662,"")</f>
        <v/>
      </c>
      <c r="F653" s="414" t="str">
        <f>IF(A653&lt;&gt;"",'Belegliste Träger'!H662,"")</f>
        <v/>
      </c>
      <c r="G653" s="414" t="str">
        <f>IF(A653&lt;&gt;"",'Belegliste Träger'!I662,"")</f>
        <v/>
      </c>
      <c r="H653" s="461" t="str">
        <f>IF(A653&lt;&gt;"",'Belegliste Träger'!J662,"")</f>
        <v/>
      </c>
      <c r="I653" s="461" t="str">
        <f>IF(A653&lt;&gt;"",'Belegliste Träger'!K662,"")</f>
        <v/>
      </c>
      <c r="J653" s="414" t="str">
        <f>IF('Belegliste Träger'!M662="","",'Belegliste Träger'!M662)</f>
        <v/>
      </c>
      <c r="K653" s="414" t="str">
        <f>IF(A653&lt;&gt;"",IF('Belegliste Träger'!N662="ja",1,0),"")</f>
        <v/>
      </c>
      <c r="L653" s="414" t="str">
        <f>IF('Belegliste Träger'!O662="","",'Belegliste Träger'!O662)</f>
        <v/>
      </c>
    </row>
    <row r="654" spans="1:12" hidden="1" x14ac:dyDescent="0.25">
      <c r="A654" s="412" t="str">
        <f>'Belegliste Träger'!B663</f>
        <v/>
      </c>
      <c r="B654" s="414" t="str">
        <f>IF(A654&lt;&gt;"",'Belegliste Träger'!D663,"")</f>
        <v/>
      </c>
      <c r="C654" s="414" t="str">
        <f>IF(A654&lt;&gt;"",'Belegliste Träger'!E663,"")</f>
        <v/>
      </c>
      <c r="D654" s="459" t="str">
        <f>IF(A654&lt;&gt;"",'Belegliste Träger'!F663,"")</f>
        <v/>
      </c>
      <c r="E654" s="459" t="str">
        <f>IF(A654&lt;&gt;"",'Belegliste Träger'!G663,"")</f>
        <v/>
      </c>
      <c r="F654" s="414" t="str">
        <f>IF(A654&lt;&gt;"",'Belegliste Träger'!H663,"")</f>
        <v/>
      </c>
      <c r="G654" s="414" t="str">
        <f>IF(A654&lt;&gt;"",'Belegliste Träger'!I663,"")</f>
        <v/>
      </c>
      <c r="H654" s="461" t="str">
        <f>IF(A654&lt;&gt;"",'Belegliste Träger'!J663,"")</f>
        <v/>
      </c>
      <c r="I654" s="461" t="str">
        <f>IF(A654&lt;&gt;"",'Belegliste Träger'!K663,"")</f>
        <v/>
      </c>
      <c r="J654" s="414" t="str">
        <f>IF('Belegliste Träger'!M663="","",'Belegliste Träger'!M663)</f>
        <v/>
      </c>
      <c r="K654" s="414" t="str">
        <f>IF(A654&lt;&gt;"",IF('Belegliste Träger'!N663="ja",1,0),"")</f>
        <v/>
      </c>
      <c r="L654" s="414" t="str">
        <f>IF('Belegliste Träger'!O663="","",'Belegliste Träger'!O663)</f>
        <v/>
      </c>
    </row>
    <row r="655" spans="1:12" hidden="1" x14ac:dyDescent="0.25">
      <c r="A655" s="412" t="str">
        <f>'Belegliste Träger'!B664</f>
        <v/>
      </c>
      <c r="B655" s="414" t="str">
        <f>IF(A655&lt;&gt;"",'Belegliste Träger'!D664,"")</f>
        <v/>
      </c>
      <c r="C655" s="414" t="str">
        <f>IF(A655&lt;&gt;"",'Belegliste Träger'!E664,"")</f>
        <v/>
      </c>
      <c r="D655" s="459" t="str">
        <f>IF(A655&lt;&gt;"",'Belegliste Träger'!F664,"")</f>
        <v/>
      </c>
      <c r="E655" s="459" t="str">
        <f>IF(A655&lt;&gt;"",'Belegliste Träger'!G664,"")</f>
        <v/>
      </c>
      <c r="F655" s="414" t="str">
        <f>IF(A655&lt;&gt;"",'Belegliste Träger'!H664,"")</f>
        <v/>
      </c>
      <c r="G655" s="414" t="str">
        <f>IF(A655&lt;&gt;"",'Belegliste Träger'!I664,"")</f>
        <v/>
      </c>
      <c r="H655" s="461" t="str">
        <f>IF(A655&lt;&gt;"",'Belegliste Träger'!J664,"")</f>
        <v/>
      </c>
      <c r="I655" s="461" t="str">
        <f>IF(A655&lt;&gt;"",'Belegliste Träger'!K664,"")</f>
        <v/>
      </c>
      <c r="J655" s="414" t="str">
        <f>IF('Belegliste Träger'!M664="","",'Belegliste Träger'!M664)</f>
        <v/>
      </c>
      <c r="K655" s="414" t="str">
        <f>IF(A655&lt;&gt;"",IF('Belegliste Träger'!N664="ja",1,0),"")</f>
        <v/>
      </c>
      <c r="L655" s="414" t="str">
        <f>IF('Belegliste Träger'!O664="","",'Belegliste Träger'!O664)</f>
        <v/>
      </c>
    </row>
    <row r="656" spans="1:12" hidden="1" x14ac:dyDescent="0.25">
      <c r="A656" s="412" t="str">
        <f>'Belegliste Träger'!B665</f>
        <v/>
      </c>
      <c r="B656" s="414" t="str">
        <f>IF(A656&lt;&gt;"",'Belegliste Träger'!D665,"")</f>
        <v/>
      </c>
      <c r="C656" s="414" t="str">
        <f>IF(A656&lt;&gt;"",'Belegliste Träger'!E665,"")</f>
        <v/>
      </c>
      <c r="D656" s="459" t="str">
        <f>IF(A656&lt;&gt;"",'Belegliste Träger'!F665,"")</f>
        <v/>
      </c>
      <c r="E656" s="459" t="str">
        <f>IF(A656&lt;&gt;"",'Belegliste Träger'!G665,"")</f>
        <v/>
      </c>
      <c r="F656" s="414" t="str">
        <f>IF(A656&lt;&gt;"",'Belegliste Träger'!H665,"")</f>
        <v/>
      </c>
      <c r="G656" s="414" t="str">
        <f>IF(A656&lt;&gt;"",'Belegliste Träger'!I665,"")</f>
        <v/>
      </c>
      <c r="H656" s="461" t="str">
        <f>IF(A656&lt;&gt;"",'Belegliste Träger'!J665,"")</f>
        <v/>
      </c>
      <c r="I656" s="461" t="str">
        <f>IF(A656&lt;&gt;"",'Belegliste Träger'!K665,"")</f>
        <v/>
      </c>
      <c r="J656" s="414" t="str">
        <f>IF('Belegliste Träger'!M665="","",'Belegliste Träger'!M665)</f>
        <v/>
      </c>
      <c r="K656" s="414" t="str">
        <f>IF(A656&lt;&gt;"",IF('Belegliste Träger'!N665="ja",1,0),"")</f>
        <v/>
      </c>
      <c r="L656" s="414" t="str">
        <f>IF('Belegliste Träger'!O665="","",'Belegliste Träger'!O665)</f>
        <v/>
      </c>
    </row>
    <row r="657" spans="1:12" hidden="1" x14ac:dyDescent="0.25">
      <c r="A657" s="412" t="str">
        <f>'Belegliste Träger'!B666</f>
        <v/>
      </c>
      <c r="B657" s="414" t="str">
        <f>IF(A657&lt;&gt;"",'Belegliste Träger'!D666,"")</f>
        <v/>
      </c>
      <c r="C657" s="414" t="str">
        <f>IF(A657&lt;&gt;"",'Belegliste Träger'!E666,"")</f>
        <v/>
      </c>
      <c r="D657" s="459" t="str">
        <f>IF(A657&lt;&gt;"",'Belegliste Träger'!F666,"")</f>
        <v/>
      </c>
      <c r="E657" s="459" t="str">
        <f>IF(A657&lt;&gt;"",'Belegliste Träger'!G666,"")</f>
        <v/>
      </c>
      <c r="F657" s="414" t="str">
        <f>IF(A657&lt;&gt;"",'Belegliste Träger'!H666,"")</f>
        <v/>
      </c>
      <c r="G657" s="414" t="str">
        <f>IF(A657&lt;&gt;"",'Belegliste Träger'!I666,"")</f>
        <v/>
      </c>
      <c r="H657" s="461" t="str">
        <f>IF(A657&lt;&gt;"",'Belegliste Träger'!J666,"")</f>
        <v/>
      </c>
      <c r="I657" s="461" t="str">
        <f>IF(A657&lt;&gt;"",'Belegliste Träger'!K666,"")</f>
        <v/>
      </c>
      <c r="J657" s="414" t="str">
        <f>IF('Belegliste Träger'!M666="","",'Belegliste Träger'!M666)</f>
        <v/>
      </c>
      <c r="K657" s="414" t="str">
        <f>IF(A657&lt;&gt;"",IF('Belegliste Träger'!N666="ja",1,0),"")</f>
        <v/>
      </c>
      <c r="L657" s="414" t="str">
        <f>IF('Belegliste Träger'!O666="","",'Belegliste Träger'!O666)</f>
        <v/>
      </c>
    </row>
    <row r="658" spans="1:12" hidden="1" x14ac:dyDescent="0.25">
      <c r="A658" s="412" t="str">
        <f>'Belegliste Träger'!B667</f>
        <v/>
      </c>
      <c r="B658" s="414" t="str">
        <f>IF(A658&lt;&gt;"",'Belegliste Träger'!D667,"")</f>
        <v/>
      </c>
      <c r="C658" s="414" t="str">
        <f>IF(A658&lt;&gt;"",'Belegliste Träger'!E667,"")</f>
        <v/>
      </c>
      <c r="D658" s="459" t="str">
        <f>IF(A658&lt;&gt;"",'Belegliste Träger'!F667,"")</f>
        <v/>
      </c>
      <c r="E658" s="459" t="str">
        <f>IF(A658&lt;&gt;"",'Belegliste Träger'!G667,"")</f>
        <v/>
      </c>
      <c r="F658" s="414" t="str">
        <f>IF(A658&lt;&gt;"",'Belegliste Träger'!H667,"")</f>
        <v/>
      </c>
      <c r="G658" s="414" t="str">
        <f>IF(A658&lt;&gt;"",'Belegliste Träger'!I667,"")</f>
        <v/>
      </c>
      <c r="H658" s="461" t="str">
        <f>IF(A658&lt;&gt;"",'Belegliste Träger'!J667,"")</f>
        <v/>
      </c>
      <c r="I658" s="461" t="str">
        <f>IF(A658&lt;&gt;"",'Belegliste Träger'!K667,"")</f>
        <v/>
      </c>
      <c r="J658" s="414" t="str">
        <f>IF('Belegliste Träger'!M667="","",'Belegliste Träger'!M667)</f>
        <v/>
      </c>
      <c r="K658" s="414" t="str">
        <f>IF(A658&lt;&gt;"",IF('Belegliste Träger'!N667="ja",1,0),"")</f>
        <v/>
      </c>
      <c r="L658" s="414" t="str">
        <f>IF('Belegliste Träger'!O667="","",'Belegliste Träger'!O667)</f>
        <v/>
      </c>
    </row>
    <row r="659" spans="1:12" hidden="1" x14ac:dyDescent="0.25">
      <c r="A659" s="412" t="str">
        <f>'Belegliste Träger'!B668</f>
        <v/>
      </c>
      <c r="B659" s="414" t="str">
        <f>IF(A659&lt;&gt;"",'Belegliste Träger'!D668,"")</f>
        <v/>
      </c>
      <c r="C659" s="414" t="str">
        <f>IF(A659&lt;&gt;"",'Belegliste Träger'!E668,"")</f>
        <v/>
      </c>
      <c r="D659" s="459" t="str">
        <f>IF(A659&lt;&gt;"",'Belegliste Träger'!F668,"")</f>
        <v/>
      </c>
      <c r="E659" s="459" t="str">
        <f>IF(A659&lt;&gt;"",'Belegliste Träger'!G668,"")</f>
        <v/>
      </c>
      <c r="F659" s="414" t="str">
        <f>IF(A659&lt;&gt;"",'Belegliste Träger'!H668,"")</f>
        <v/>
      </c>
      <c r="G659" s="414" t="str">
        <f>IF(A659&lt;&gt;"",'Belegliste Träger'!I668,"")</f>
        <v/>
      </c>
      <c r="H659" s="461" t="str">
        <f>IF(A659&lt;&gt;"",'Belegliste Träger'!J668,"")</f>
        <v/>
      </c>
      <c r="I659" s="461" t="str">
        <f>IF(A659&lt;&gt;"",'Belegliste Träger'!K668,"")</f>
        <v/>
      </c>
      <c r="J659" s="414" t="str">
        <f>IF('Belegliste Träger'!M668="","",'Belegliste Träger'!M668)</f>
        <v/>
      </c>
      <c r="K659" s="414" t="str">
        <f>IF(A659&lt;&gt;"",IF('Belegliste Träger'!N668="ja",1,0),"")</f>
        <v/>
      </c>
      <c r="L659" s="414" t="str">
        <f>IF('Belegliste Träger'!O668="","",'Belegliste Träger'!O668)</f>
        <v/>
      </c>
    </row>
    <row r="660" spans="1:12" hidden="1" x14ac:dyDescent="0.25">
      <c r="A660" s="412" t="str">
        <f>'Belegliste Träger'!B669</f>
        <v/>
      </c>
      <c r="B660" s="414" t="str">
        <f>IF(A660&lt;&gt;"",'Belegliste Träger'!D669,"")</f>
        <v/>
      </c>
      <c r="C660" s="414" t="str">
        <f>IF(A660&lt;&gt;"",'Belegliste Träger'!E669,"")</f>
        <v/>
      </c>
      <c r="D660" s="459" t="str">
        <f>IF(A660&lt;&gt;"",'Belegliste Träger'!F669,"")</f>
        <v/>
      </c>
      <c r="E660" s="459" t="str">
        <f>IF(A660&lt;&gt;"",'Belegliste Träger'!G669,"")</f>
        <v/>
      </c>
      <c r="F660" s="414" t="str">
        <f>IF(A660&lt;&gt;"",'Belegliste Träger'!H669,"")</f>
        <v/>
      </c>
      <c r="G660" s="414" t="str">
        <f>IF(A660&lt;&gt;"",'Belegliste Träger'!I669,"")</f>
        <v/>
      </c>
      <c r="H660" s="461" t="str">
        <f>IF(A660&lt;&gt;"",'Belegliste Träger'!J669,"")</f>
        <v/>
      </c>
      <c r="I660" s="461" t="str">
        <f>IF(A660&lt;&gt;"",'Belegliste Träger'!K669,"")</f>
        <v/>
      </c>
      <c r="J660" s="414" t="str">
        <f>IF('Belegliste Träger'!M669="","",'Belegliste Träger'!M669)</f>
        <v/>
      </c>
      <c r="K660" s="414" t="str">
        <f>IF(A660&lt;&gt;"",IF('Belegliste Träger'!N669="ja",1,0),"")</f>
        <v/>
      </c>
      <c r="L660" s="414" t="str">
        <f>IF('Belegliste Träger'!O669="","",'Belegliste Träger'!O669)</f>
        <v/>
      </c>
    </row>
    <row r="661" spans="1:12" hidden="1" x14ac:dyDescent="0.25">
      <c r="A661" s="412" t="str">
        <f>'Belegliste Träger'!B670</f>
        <v/>
      </c>
      <c r="B661" s="414" t="str">
        <f>IF(A661&lt;&gt;"",'Belegliste Träger'!D670,"")</f>
        <v/>
      </c>
      <c r="C661" s="414" t="str">
        <f>IF(A661&lt;&gt;"",'Belegliste Träger'!E670,"")</f>
        <v/>
      </c>
      <c r="D661" s="459" t="str">
        <f>IF(A661&lt;&gt;"",'Belegliste Träger'!F670,"")</f>
        <v/>
      </c>
      <c r="E661" s="459" t="str">
        <f>IF(A661&lt;&gt;"",'Belegliste Träger'!G670,"")</f>
        <v/>
      </c>
      <c r="F661" s="414" t="str">
        <f>IF(A661&lt;&gt;"",'Belegliste Träger'!H670,"")</f>
        <v/>
      </c>
      <c r="G661" s="414" t="str">
        <f>IF(A661&lt;&gt;"",'Belegliste Träger'!I670,"")</f>
        <v/>
      </c>
      <c r="H661" s="461" t="str">
        <f>IF(A661&lt;&gt;"",'Belegliste Träger'!J670,"")</f>
        <v/>
      </c>
      <c r="I661" s="461" t="str">
        <f>IF(A661&lt;&gt;"",'Belegliste Träger'!K670,"")</f>
        <v/>
      </c>
      <c r="J661" s="414" t="str">
        <f>IF('Belegliste Träger'!M670="","",'Belegliste Träger'!M670)</f>
        <v/>
      </c>
      <c r="K661" s="414" t="str">
        <f>IF(A661&lt;&gt;"",IF('Belegliste Träger'!N670="ja",1,0),"")</f>
        <v/>
      </c>
      <c r="L661" s="414" t="str">
        <f>IF('Belegliste Träger'!O670="","",'Belegliste Träger'!O670)</f>
        <v/>
      </c>
    </row>
    <row r="662" spans="1:12" hidden="1" x14ac:dyDescent="0.25">
      <c r="A662" s="412" t="str">
        <f>'Belegliste Träger'!B671</f>
        <v/>
      </c>
      <c r="B662" s="414" t="str">
        <f>IF(A662&lt;&gt;"",'Belegliste Träger'!D671,"")</f>
        <v/>
      </c>
      <c r="C662" s="414" t="str">
        <f>IF(A662&lt;&gt;"",'Belegliste Träger'!E671,"")</f>
        <v/>
      </c>
      <c r="D662" s="459" t="str">
        <f>IF(A662&lt;&gt;"",'Belegliste Träger'!F671,"")</f>
        <v/>
      </c>
      <c r="E662" s="459" t="str">
        <f>IF(A662&lt;&gt;"",'Belegliste Träger'!G671,"")</f>
        <v/>
      </c>
      <c r="F662" s="414" t="str">
        <f>IF(A662&lt;&gt;"",'Belegliste Träger'!H671,"")</f>
        <v/>
      </c>
      <c r="G662" s="414" t="str">
        <f>IF(A662&lt;&gt;"",'Belegliste Träger'!I671,"")</f>
        <v/>
      </c>
      <c r="H662" s="461" t="str">
        <f>IF(A662&lt;&gt;"",'Belegliste Träger'!J671,"")</f>
        <v/>
      </c>
      <c r="I662" s="461" t="str">
        <f>IF(A662&lt;&gt;"",'Belegliste Träger'!K671,"")</f>
        <v/>
      </c>
      <c r="J662" s="414" t="str">
        <f>IF('Belegliste Träger'!M671="","",'Belegliste Träger'!M671)</f>
        <v/>
      </c>
      <c r="K662" s="414" t="str">
        <f>IF(A662&lt;&gt;"",IF('Belegliste Träger'!N671="ja",1,0),"")</f>
        <v/>
      </c>
      <c r="L662" s="414" t="str">
        <f>IF('Belegliste Träger'!O671="","",'Belegliste Träger'!O671)</f>
        <v/>
      </c>
    </row>
    <row r="663" spans="1:12" hidden="1" x14ac:dyDescent="0.25">
      <c r="A663" s="412" t="str">
        <f>'Belegliste Träger'!B672</f>
        <v/>
      </c>
      <c r="B663" s="414" t="str">
        <f>IF(A663&lt;&gt;"",'Belegliste Träger'!D672,"")</f>
        <v/>
      </c>
      <c r="C663" s="414" t="str">
        <f>IF(A663&lt;&gt;"",'Belegliste Träger'!E672,"")</f>
        <v/>
      </c>
      <c r="D663" s="459" t="str">
        <f>IF(A663&lt;&gt;"",'Belegliste Träger'!F672,"")</f>
        <v/>
      </c>
      <c r="E663" s="459" t="str">
        <f>IF(A663&lt;&gt;"",'Belegliste Träger'!G672,"")</f>
        <v/>
      </c>
      <c r="F663" s="414" t="str">
        <f>IF(A663&lt;&gt;"",'Belegliste Träger'!H672,"")</f>
        <v/>
      </c>
      <c r="G663" s="414" t="str">
        <f>IF(A663&lt;&gt;"",'Belegliste Träger'!I672,"")</f>
        <v/>
      </c>
      <c r="H663" s="461" t="str">
        <f>IF(A663&lt;&gt;"",'Belegliste Träger'!J672,"")</f>
        <v/>
      </c>
      <c r="I663" s="461" t="str">
        <f>IF(A663&lt;&gt;"",'Belegliste Träger'!K672,"")</f>
        <v/>
      </c>
      <c r="J663" s="414" t="str">
        <f>IF('Belegliste Träger'!M672="","",'Belegliste Träger'!M672)</f>
        <v/>
      </c>
      <c r="K663" s="414" t="str">
        <f>IF(A663&lt;&gt;"",IF('Belegliste Träger'!N672="ja",1,0),"")</f>
        <v/>
      </c>
      <c r="L663" s="414" t="str">
        <f>IF('Belegliste Träger'!O672="","",'Belegliste Träger'!O672)</f>
        <v/>
      </c>
    </row>
    <row r="664" spans="1:12" hidden="1" x14ac:dyDescent="0.25">
      <c r="A664" s="412" t="str">
        <f>'Belegliste Träger'!B673</f>
        <v/>
      </c>
      <c r="B664" s="414" t="str">
        <f>IF(A664&lt;&gt;"",'Belegliste Träger'!D673,"")</f>
        <v/>
      </c>
      <c r="C664" s="414" t="str">
        <f>IF(A664&lt;&gt;"",'Belegliste Träger'!E673,"")</f>
        <v/>
      </c>
      <c r="D664" s="459" t="str">
        <f>IF(A664&lt;&gt;"",'Belegliste Träger'!F673,"")</f>
        <v/>
      </c>
      <c r="E664" s="459" t="str">
        <f>IF(A664&lt;&gt;"",'Belegliste Träger'!G673,"")</f>
        <v/>
      </c>
      <c r="F664" s="414" t="str">
        <f>IF(A664&lt;&gt;"",'Belegliste Träger'!H673,"")</f>
        <v/>
      </c>
      <c r="G664" s="414" t="str">
        <f>IF(A664&lt;&gt;"",'Belegliste Träger'!I673,"")</f>
        <v/>
      </c>
      <c r="H664" s="461" t="str">
        <f>IF(A664&lt;&gt;"",'Belegliste Träger'!J673,"")</f>
        <v/>
      </c>
      <c r="I664" s="461" t="str">
        <f>IF(A664&lt;&gt;"",'Belegliste Träger'!K673,"")</f>
        <v/>
      </c>
      <c r="J664" s="414" t="str">
        <f>IF('Belegliste Träger'!M673="","",'Belegliste Träger'!M673)</f>
        <v/>
      </c>
      <c r="K664" s="414" t="str">
        <f>IF(A664&lt;&gt;"",IF('Belegliste Träger'!N673="ja",1,0),"")</f>
        <v/>
      </c>
      <c r="L664" s="414" t="str">
        <f>IF('Belegliste Träger'!O673="","",'Belegliste Träger'!O673)</f>
        <v/>
      </c>
    </row>
    <row r="665" spans="1:12" hidden="1" x14ac:dyDescent="0.25">
      <c r="A665" s="412" t="str">
        <f>'Belegliste Träger'!B674</f>
        <v/>
      </c>
      <c r="B665" s="414" t="str">
        <f>IF(A665&lt;&gt;"",'Belegliste Träger'!D674,"")</f>
        <v/>
      </c>
      <c r="C665" s="414" t="str">
        <f>IF(A665&lt;&gt;"",'Belegliste Träger'!E674,"")</f>
        <v/>
      </c>
      <c r="D665" s="459" t="str">
        <f>IF(A665&lt;&gt;"",'Belegliste Träger'!F674,"")</f>
        <v/>
      </c>
      <c r="E665" s="459" t="str">
        <f>IF(A665&lt;&gt;"",'Belegliste Träger'!G674,"")</f>
        <v/>
      </c>
      <c r="F665" s="414" t="str">
        <f>IF(A665&lt;&gt;"",'Belegliste Träger'!H674,"")</f>
        <v/>
      </c>
      <c r="G665" s="414" t="str">
        <f>IF(A665&lt;&gt;"",'Belegliste Träger'!I674,"")</f>
        <v/>
      </c>
      <c r="H665" s="461" t="str">
        <f>IF(A665&lt;&gt;"",'Belegliste Träger'!J674,"")</f>
        <v/>
      </c>
      <c r="I665" s="461" t="str">
        <f>IF(A665&lt;&gt;"",'Belegliste Träger'!K674,"")</f>
        <v/>
      </c>
      <c r="J665" s="414" t="str">
        <f>IF('Belegliste Träger'!M674="","",'Belegliste Träger'!M674)</f>
        <v/>
      </c>
      <c r="K665" s="414" t="str">
        <f>IF(A665&lt;&gt;"",IF('Belegliste Träger'!N674="ja",1,0),"")</f>
        <v/>
      </c>
      <c r="L665" s="414" t="str">
        <f>IF('Belegliste Träger'!O674="","",'Belegliste Träger'!O674)</f>
        <v/>
      </c>
    </row>
    <row r="666" spans="1:12" hidden="1" x14ac:dyDescent="0.25">
      <c r="A666" s="412" t="str">
        <f>'Belegliste Träger'!B675</f>
        <v/>
      </c>
      <c r="B666" s="414" t="str">
        <f>IF(A666&lt;&gt;"",'Belegliste Träger'!D675,"")</f>
        <v/>
      </c>
      <c r="C666" s="414" t="str">
        <f>IF(A666&lt;&gt;"",'Belegliste Träger'!E675,"")</f>
        <v/>
      </c>
      <c r="D666" s="459" t="str">
        <f>IF(A666&lt;&gt;"",'Belegliste Träger'!F675,"")</f>
        <v/>
      </c>
      <c r="E666" s="459" t="str">
        <f>IF(A666&lt;&gt;"",'Belegliste Träger'!G675,"")</f>
        <v/>
      </c>
      <c r="F666" s="414" t="str">
        <f>IF(A666&lt;&gt;"",'Belegliste Träger'!H675,"")</f>
        <v/>
      </c>
      <c r="G666" s="414" t="str">
        <f>IF(A666&lt;&gt;"",'Belegliste Träger'!I675,"")</f>
        <v/>
      </c>
      <c r="H666" s="461" t="str">
        <f>IF(A666&lt;&gt;"",'Belegliste Träger'!J675,"")</f>
        <v/>
      </c>
      <c r="I666" s="461" t="str">
        <f>IF(A666&lt;&gt;"",'Belegliste Träger'!K675,"")</f>
        <v/>
      </c>
      <c r="J666" s="414" t="str">
        <f>IF('Belegliste Träger'!M675="","",'Belegliste Träger'!M675)</f>
        <v/>
      </c>
      <c r="K666" s="414" t="str">
        <f>IF(A666&lt;&gt;"",IF('Belegliste Träger'!N675="ja",1,0),"")</f>
        <v/>
      </c>
      <c r="L666" s="414" t="str">
        <f>IF('Belegliste Träger'!O675="","",'Belegliste Träger'!O675)</f>
        <v/>
      </c>
    </row>
    <row r="667" spans="1:12" hidden="1" x14ac:dyDescent="0.25">
      <c r="A667" s="412" t="str">
        <f>'Belegliste Träger'!B676</f>
        <v/>
      </c>
      <c r="B667" s="414" t="str">
        <f>IF(A667&lt;&gt;"",'Belegliste Träger'!D676,"")</f>
        <v/>
      </c>
      <c r="C667" s="414" t="str">
        <f>IF(A667&lt;&gt;"",'Belegliste Träger'!E676,"")</f>
        <v/>
      </c>
      <c r="D667" s="459" t="str">
        <f>IF(A667&lt;&gt;"",'Belegliste Träger'!F676,"")</f>
        <v/>
      </c>
      <c r="E667" s="459" t="str">
        <f>IF(A667&lt;&gt;"",'Belegliste Träger'!G676,"")</f>
        <v/>
      </c>
      <c r="F667" s="414" t="str">
        <f>IF(A667&lt;&gt;"",'Belegliste Träger'!H676,"")</f>
        <v/>
      </c>
      <c r="G667" s="414" t="str">
        <f>IF(A667&lt;&gt;"",'Belegliste Träger'!I676,"")</f>
        <v/>
      </c>
      <c r="H667" s="461" t="str">
        <f>IF(A667&lt;&gt;"",'Belegliste Träger'!J676,"")</f>
        <v/>
      </c>
      <c r="I667" s="461" t="str">
        <f>IF(A667&lt;&gt;"",'Belegliste Träger'!K676,"")</f>
        <v/>
      </c>
      <c r="J667" s="414" t="str">
        <f>IF('Belegliste Träger'!M676="","",'Belegliste Träger'!M676)</f>
        <v/>
      </c>
      <c r="K667" s="414" t="str">
        <f>IF(A667&lt;&gt;"",IF('Belegliste Träger'!N676="ja",1,0),"")</f>
        <v/>
      </c>
      <c r="L667" s="414" t="str">
        <f>IF('Belegliste Träger'!O676="","",'Belegliste Träger'!O676)</f>
        <v/>
      </c>
    </row>
    <row r="668" spans="1:12" hidden="1" x14ac:dyDescent="0.25">
      <c r="A668" s="412" t="str">
        <f>'Belegliste Träger'!B677</f>
        <v/>
      </c>
      <c r="B668" s="414" t="str">
        <f>IF(A668&lt;&gt;"",'Belegliste Träger'!D677,"")</f>
        <v/>
      </c>
      <c r="C668" s="414" t="str">
        <f>IF(A668&lt;&gt;"",'Belegliste Träger'!E677,"")</f>
        <v/>
      </c>
      <c r="D668" s="459" t="str">
        <f>IF(A668&lt;&gt;"",'Belegliste Träger'!F677,"")</f>
        <v/>
      </c>
      <c r="E668" s="459" t="str">
        <f>IF(A668&lt;&gt;"",'Belegliste Träger'!G677,"")</f>
        <v/>
      </c>
      <c r="F668" s="414" t="str">
        <f>IF(A668&lt;&gt;"",'Belegliste Träger'!H677,"")</f>
        <v/>
      </c>
      <c r="G668" s="414" t="str">
        <f>IF(A668&lt;&gt;"",'Belegliste Träger'!I677,"")</f>
        <v/>
      </c>
      <c r="H668" s="461" t="str">
        <f>IF(A668&lt;&gt;"",'Belegliste Träger'!J677,"")</f>
        <v/>
      </c>
      <c r="I668" s="461" t="str">
        <f>IF(A668&lt;&gt;"",'Belegliste Träger'!K677,"")</f>
        <v/>
      </c>
      <c r="J668" s="414" t="str">
        <f>IF('Belegliste Träger'!M677="","",'Belegliste Träger'!M677)</f>
        <v/>
      </c>
      <c r="K668" s="414" t="str">
        <f>IF(A668&lt;&gt;"",IF('Belegliste Träger'!N677="ja",1,0),"")</f>
        <v/>
      </c>
      <c r="L668" s="414" t="str">
        <f>IF('Belegliste Träger'!O677="","",'Belegliste Träger'!O677)</f>
        <v/>
      </c>
    </row>
    <row r="669" spans="1:12" hidden="1" x14ac:dyDescent="0.25">
      <c r="A669" s="412" t="str">
        <f>'Belegliste Träger'!B678</f>
        <v/>
      </c>
      <c r="B669" s="414" t="str">
        <f>IF(A669&lt;&gt;"",'Belegliste Träger'!D678,"")</f>
        <v/>
      </c>
      <c r="C669" s="414" t="str">
        <f>IF(A669&lt;&gt;"",'Belegliste Träger'!E678,"")</f>
        <v/>
      </c>
      <c r="D669" s="459" t="str">
        <f>IF(A669&lt;&gt;"",'Belegliste Träger'!F678,"")</f>
        <v/>
      </c>
      <c r="E669" s="459" t="str">
        <f>IF(A669&lt;&gt;"",'Belegliste Träger'!G678,"")</f>
        <v/>
      </c>
      <c r="F669" s="414" t="str">
        <f>IF(A669&lt;&gt;"",'Belegliste Träger'!H678,"")</f>
        <v/>
      </c>
      <c r="G669" s="414" t="str">
        <f>IF(A669&lt;&gt;"",'Belegliste Träger'!I678,"")</f>
        <v/>
      </c>
      <c r="H669" s="461" t="str">
        <f>IF(A669&lt;&gt;"",'Belegliste Träger'!J678,"")</f>
        <v/>
      </c>
      <c r="I669" s="461" t="str">
        <f>IF(A669&lt;&gt;"",'Belegliste Träger'!K678,"")</f>
        <v/>
      </c>
      <c r="J669" s="414" t="str">
        <f>IF('Belegliste Träger'!M678="","",'Belegliste Träger'!M678)</f>
        <v/>
      </c>
      <c r="K669" s="414" t="str">
        <f>IF(A669&lt;&gt;"",IF('Belegliste Träger'!N678="ja",1,0),"")</f>
        <v/>
      </c>
      <c r="L669" s="414" t="str">
        <f>IF('Belegliste Träger'!O678="","",'Belegliste Träger'!O678)</f>
        <v/>
      </c>
    </row>
    <row r="670" spans="1:12" hidden="1" x14ac:dyDescent="0.25">
      <c r="A670" s="412" t="str">
        <f>'Belegliste Träger'!B679</f>
        <v/>
      </c>
      <c r="B670" s="414" t="str">
        <f>IF(A670&lt;&gt;"",'Belegliste Träger'!D679,"")</f>
        <v/>
      </c>
      <c r="C670" s="414" t="str">
        <f>IF(A670&lt;&gt;"",'Belegliste Träger'!E679,"")</f>
        <v/>
      </c>
      <c r="D670" s="459" t="str">
        <f>IF(A670&lt;&gt;"",'Belegliste Träger'!F679,"")</f>
        <v/>
      </c>
      <c r="E670" s="459" t="str">
        <f>IF(A670&lt;&gt;"",'Belegliste Träger'!G679,"")</f>
        <v/>
      </c>
      <c r="F670" s="414" t="str">
        <f>IF(A670&lt;&gt;"",'Belegliste Träger'!H679,"")</f>
        <v/>
      </c>
      <c r="G670" s="414" t="str">
        <f>IF(A670&lt;&gt;"",'Belegliste Träger'!I679,"")</f>
        <v/>
      </c>
      <c r="H670" s="461" t="str">
        <f>IF(A670&lt;&gt;"",'Belegliste Träger'!J679,"")</f>
        <v/>
      </c>
      <c r="I670" s="461" t="str">
        <f>IF(A670&lt;&gt;"",'Belegliste Träger'!K679,"")</f>
        <v/>
      </c>
      <c r="J670" s="414" t="str">
        <f>IF('Belegliste Träger'!M679="","",'Belegliste Träger'!M679)</f>
        <v/>
      </c>
      <c r="K670" s="414" t="str">
        <f>IF(A670&lt;&gt;"",IF('Belegliste Träger'!N679="ja",1,0),"")</f>
        <v/>
      </c>
      <c r="L670" s="414" t="str">
        <f>IF('Belegliste Träger'!O679="","",'Belegliste Träger'!O679)</f>
        <v/>
      </c>
    </row>
    <row r="671" spans="1:12" hidden="1" x14ac:dyDescent="0.25">
      <c r="A671" s="412" t="str">
        <f>'Belegliste Träger'!B680</f>
        <v/>
      </c>
      <c r="B671" s="414" t="str">
        <f>IF(A671&lt;&gt;"",'Belegliste Träger'!D680,"")</f>
        <v/>
      </c>
      <c r="C671" s="414" t="str">
        <f>IF(A671&lt;&gt;"",'Belegliste Träger'!E680,"")</f>
        <v/>
      </c>
      <c r="D671" s="459" t="str">
        <f>IF(A671&lt;&gt;"",'Belegliste Träger'!F680,"")</f>
        <v/>
      </c>
      <c r="E671" s="459" t="str">
        <f>IF(A671&lt;&gt;"",'Belegliste Träger'!G680,"")</f>
        <v/>
      </c>
      <c r="F671" s="414" t="str">
        <f>IF(A671&lt;&gt;"",'Belegliste Träger'!H680,"")</f>
        <v/>
      </c>
      <c r="G671" s="414" t="str">
        <f>IF(A671&lt;&gt;"",'Belegliste Träger'!I680,"")</f>
        <v/>
      </c>
      <c r="H671" s="461" t="str">
        <f>IF(A671&lt;&gt;"",'Belegliste Träger'!J680,"")</f>
        <v/>
      </c>
      <c r="I671" s="461" t="str">
        <f>IF(A671&lt;&gt;"",'Belegliste Träger'!K680,"")</f>
        <v/>
      </c>
      <c r="J671" s="414" t="str">
        <f>IF('Belegliste Träger'!M680="","",'Belegliste Träger'!M680)</f>
        <v/>
      </c>
      <c r="K671" s="414" t="str">
        <f>IF(A671&lt;&gt;"",IF('Belegliste Träger'!N680="ja",1,0),"")</f>
        <v/>
      </c>
      <c r="L671" s="414" t="str">
        <f>IF('Belegliste Träger'!O680="","",'Belegliste Träger'!O680)</f>
        <v/>
      </c>
    </row>
    <row r="672" spans="1:12" hidden="1" x14ac:dyDescent="0.25">
      <c r="A672" s="412" t="str">
        <f>'Belegliste Träger'!B681</f>
        <v/>
      </c>
      <c r="B672" s="414" t="str">
        <f>IF(A672&lt;&gt;"",'Belegliste Träger'!D681,"")</f>
        <v/>
      </c>
      <c r="C672" s="414" t="str">
        <f>IF(A672&lt;&gt;"",'Belegliste Träger'!E681,"")</f>
        <v/>
      </c>
      <c r="D672" s="459" t="str">
        <f>IF(A672&lt;&gt;"",'Belegliste Träger'!F681,"")</f>
        <v/>
      </c>
      <c r="E672" s="459" t="str">
        <f>IF(A672&lt;&gt;"",'Belegliste Träger'!G681,"")</f>
        <v/>
      </c>
      <c r="F672" s="414" t="str">
        <f>IF(A672&lt;&gt;"",'Belegliste Träger'!H681,"")</f>
        <v/>
      </c>
      <c r="G672" s="414" t="str">
        <f>IF(A672&lt;&gt;"",'Belegliste Träger'!I681,"")</f>
        <v/>
      </c>
      <c r="H672" s="461" t="str">
        <f>IF(A672&lt;&gt;"",'Belegliste Träger'!J681,"")</f>
        <v/>
      </c>
      <c r="I672" s="461" t="str">
        <f>IF(A672&lt;&gt;"",'Belegliste Träger'!K681,"")</f>
        <v/>
      </c>
      <c r="J672" s="414" t="str">
        <f>IF('Belegliste Träger'!M681="","",'Belegliste Träger'!M681)</f>
        <v/>
      </c>
      <c r="K672" s="414" t="str">
        <f>IF(A672&lt;&gt;"",IF('Belegliste Träger'!N681="ja",1,0),"")</f>
        <v/>
      </c>
      <c r="L672" s="414" t="str">
        <f>IF('Belegliste Träger'!O681="","",'Belegliste Träger'!O681)</f>
        <v/>
      </c>
    </row>
    <row r="673" spans="1:12" hidden="1" x14ac:dyDescent="0.25">
      <c r="A673" s="412" t="str">
        <f>'Belegliste Träger'!B682</f>
        <v/>
      </c>
      <c r="B673" s="414" t="str">
        <f>IF(A673&lt;&gt;"",'Belegliste Träger'!D682,"")</f>
        <v/>
      </c>
      <c r="C673" s="414" t="str">
        <f>IF(A673&lt;&gt;"",'Belegliste Träger'!E682,"")</f>
        <v/>
      </c>
      <c r="D673" s="459" t="str">
        <f>IF(A673&lt;&gt;"",'Belegliste Träger'!F682,"")</f>
        <v/>
      </c>
      <c r="E673" s="459" t="str">
        <f>IF(A673&lt;&gt;"",'Belegliste Träger'!G682,"")</f>
        <v/>
      </c>
      <c r="F673" s="414" t="str">
        <f>IF(A673&lt;&gt;"",'Belegliste Träger'!H682,"")</f>
        <v/>
      </c>
      <c r="G673" s="414" t="str">
        <f>IF(A673&lt;&gt;"",'Belegliste Träger'!I682,"")</f>
        <v/>
      </c>
      <c r="H673" s="461" t="str">
        <f>IF(A673&lt;&gt;"",'Belegliste Träger'!J682,"")</f>
        <v/>
      </c>
      <c r="I673" s="461" t="str">
        <f>IF(A673&lt;&gt;"",'Belegliste Träger'!K682,"")</f>
        <v/>
      </c>
      <c r="J673" s="414" t="str">
        <f>IF('Belegliste Träger'!M682="","",'Belegliste Träger'!M682)</f>
        <v/>
      </c>
      <c r="K673" s="414" t="str">
        <f>IF(A673&lt;&gt;"",IF('Belegliste Träger'!N682="ja",1,0),"")</f>
        <v/>
      </c>
      <c r="L673" s="414" t="str">
        <f>IF('Belegliste Träger'!O682="","",'Belegliste Träger'!O682)</f>
        <v/>
      </c>
    </row>
    <row r="674" spans="1:12" hidden="1" x14ac:dyDescent="0.25">
      <c r="A674" s="412" t="str">
        <f>'Belegliste Träger'!B683</f>
        <v/>
      </c>
      <c r="B674" s="414" t="str">
        <f>IF(A674&lt;&gt;"",'Belegliste Träger'!D683,"")</f>
        <v/>
      </c>
      <c r="C674" s="414" t="str">
        <f>IF(A674&lt;&gt;"",'Belegliste Träger'!E683,"")</f>
        <v/>
      </c>
      <c r="D674" s="459" t="str">
        <f>IF(A674&lt;&gt;"",'Belegliste Träger'!F683,"")</f>
        <v/>
      </c>
      <c r="E674" s="459" t="str">
        <f>IF(A674&lt;&gt;"",'Belegliste Träger'!G683,"")</f>
        <v/>
      </c>
      <c r="F674" s="414" t="str">
        <f>IF(A674&lt;&gt;"",'Belegliste Träger'!H683,"")</f>
        <v/>
      </c>
      <c r="G674" s="414" t="str">
        <f>IF(A674&lt;&gt;"",'Belegliste Träger'!I683,"")</f>
        <v/>
      </c>
      <c r="H674" s="461" t="str">
        <f>IF(A674&lt;&gt;"",'Belegliste Träger'!J683,"")</f>
        <v/>
      </c>
      <c r="I674" s="461" t="str">
        <f>IF(A674&lt;&gt;"",'Belegliste Träger'!K683,"")</f>
        <v/>
      </c>
      <c r="J674" s="414" t="str">
        <f>IF('Belegliste Träger'!M683="","",'Belegliste Träger'!M683)</f>
        <v/>
      </c>
      <c r="K674" s="414" t="str">
        <f>IF(A674&lt;&gt;"",IF('Belegliste Träger'!N683="ja",1,0),"")</f>
        <v/>
      </c>
      <c r="L674" s="414" t="str">
        <f>IF('Belegliste Träger'!O683="","",'Belegliste Träger'!O683)</f>
        <v/>
      </c>
    </row>
    <row r="675" spans="1:12" hidden="1" x14ac:dyDescent="0.25">
      <c r="A675" s="412" t="str">
        <f>'Belegliste Träger'!B684</f>
        <v/>
      </c>
      <c r="B675" s="414" t="str">
        <f>IF(A675&lt;&gt;"",'Belegliste Träger'!D684,"")</f>
        <v/>
      </c>
      <c r="C675" s="414" t="str">
        <f>IF(A675&lt;&gt;"",'Belegliste Träger'!E684,"")</f>
        <v/>
      </c>
      <c r="D675" s="459" t="str">
        <f>IF(A675&lt;&gt;"",'Belegliste Träger'!F684,"")</f>
        <v/>
      </c>
      <c r="E675" s="459" t="str">
        <f>IF(A675&lt;&gt;"",'Belegliste Träger'!G684,"")</f>
        <v/>
      </c>
      <c r="F675" s="414" t="str">
        <f>IF(A675&lt;&gt;"",'Belegliste Träger'!H684,"")</f>
        <v/>
      </c>
      <c r="G675" s="414" t="str">
        <f>IF(A675&lt;&gt;"",'Belegliste Träger'!I684,"")</f>
        <v/>
      </c>
      <c r="H675" s="461" t="str">
        <f>IF(A675&lt;&gt;"",'Belegliste Träger'!J684,"")</f>
        <v/>
      </c>
      <c r="I675" s="461" t="str">
        <f>IF(A675&lt;&gt;"",'Belegliste Träger'!K684,"")</f>
        <v/>
      </c>
      <c r="J675" s="414" t="str">
        <f>IF('Belegliste Träger'!M684="","",'Belegliste Träger'!M684)</f>
        <v/>
      </c>
      <c r="K675" s="414" t="str">
        <f>IF(A675&lt;&gt;"",IF('Belegliste Träger'!N684="ja",1,0),"")</f>
        <v/>
      </c>
      <c r="L675" s="414" t="str">
        <f>IF('Belegliste Träger'!O684="","",'Belegliste Träger'!O684)</f>
        <v/>
      </c>
    </row>
    <row r="676" spans="1:12" hidden="1" x14ac:dyDescent="0.25">
      <c r="A676" s="412" t="str">
        <f>'Belegliste Träger'!B685</f>
        <v/>
      </c>
      <c r="B676" s="414" t="str">
        <f>IF(A676&lt;&gt;"",'Belegliste Träger'!D685,"")</f>
        <v/>
      </c>
      <c r="C676" s="414" t="str">
        <f>IF(A676&lt;&gt;"",'Belegliste Träger'!E685,"")</f>
        <v/>
      </c>
      <c r="D676" s="459" t="str">
        <f>IF(A676&lt;&gt;"",'Belegliste Träger'!F685,"")</f>
        <v/>
      </c>
      <c r="E676" s="459" t="str">
        <f>IF(A676&lt;&gt;"",'Belegliste Träger'!G685,"")</f>
        <v/>
      </c>
      <c r="F676" s="414" t="str">
        <f>IF(A676&lt;&gt;"",'Belegliste Träger'!H685,"")</f>
        <v/>
      </c>
      <c r="G676" s="414" t="str">
        <f>IF(A676&lt;&gt;"",'Belegliste Träger'!I685,"")</f>
        <v/>
      </c>
      <c r="H676" s="461" t="str">
        <f>IF(A676&lt;&gt;"",'Belegliste Träger'!J685,"")</f>
        <v/>
      </c>
      <c r="I676" s="461" t="str">
        <f>IF(A676&lt;&gt;"",'Belegliste Träger'!K685,"")</f>
        <v/>
      </c>
      <c r="J676" s="414" t="str">
        <f>IF('Belegliste Träger'!M685="","",'Belegliste Träger'!M685)</f>
        <v/>
      </c>
      <c r="K676" s="414" t="str">
        <f>IF(A676&lt;&gt;"",IF('Belegliste Träger'!N685="ja",1,0),"")</f>
        <v/>
      </c>
      <c r="L676" s="414" t="str">
        <f>IF('Belegliste Träger'!O685="","",'Belegliste Träger'!O685)</f>
        <v/>
      </c>
    </row>
    <row r="677" spans="1:12" hidden="1" x14ac:dyDescent="0.25">
      <c r="A677" s="412" t="str">
        <f>'Belegliste Träger'!B686</f>
        <v/>
      </c>
      <c r="B677" s="414" t="str">
        <f>IF(A677&lt;&gt;"",'Belegliste Träger'!D686,"")</f>
        <v/>
      </c>
      <c r="C677" s="414" t="str">
        <f>IF(A677&lt;&gt;"",'Belegliste Träger'!E686,"")</f>
        <v/>
      </c>
      <c r="D677" s="459" t="str">
        <f>IF(A677&lt;&gt;"",'Belegliste Träger'!F686,"")</f>
        <v/>
      </c>
      <c r="E677" s="459" t="str">
        <f>IF(A677&lt;&gt;"",'Belegliste Träger'!G686,"")</f>
        <v/>
      </c>
      <c r="F677" s="414" t="str">
        <f>IF(A677&lt;&gt;"",'Belegliste Träger'!H686,"")</f>
        <v/>
      </c>
      <c r="G677" s="414" t="str">
        <f>IF(A677&lt;&gt;"",'Belegliste Träger'!I686,"")</f>
        <v/>
      </c>
      <c r="H677" s="461" t="str">
        <f>IF(A677&lt;&gt;"",'Belegliste Träger'!J686,"")</f>
        <v/>
      </c>
      <c r="I677" s="461" t="str">
        <f>IF(A677&lt;&gt;"",'Belegliste Träger'!K686,"")</f>
        <v/>
      </c>
      <c r="J677" s="414" t="str">
        <f>IF('Belegliste Träger'!M686="","",'Belegliste Träger'!M686)</f>
        <v/>
      </c>
      <c r="K677" s="414" t="str">
        <f>IF(A677&lt;&gt;"",IF('Belegliste Träger'!N686="ja",1,0),"")</f>
        <v/>
      </c>
      <c r="L677" s="414" t="str">
        <f>IF('Belegliste Träger'!O686="","",'Belegliste Träger'!O686)</f>
        <v/>
      </c>
    </row>
    <row r="678" spans="1:12" hidden="1" x14ac:dyDescent="0.25">
      <c r="A678" s="412" t="str">
        <f>'Belegliste Träger'!B687</f>
        <v/>
      </c>
      <c r="B678" s="414" t="str">
        <f>IF(A678&lt;&gt;"",'Belegliste Träger'!D687,"")</f>
        <v/>
      </c>
      <c r="C678" s="414" t="str">
        <f>IF(A678&lt;&gt;"",'Belegliste Träger'!E687,"")</f>
        <v/>
      </c>
      <c r="D678" s="459" t="str">
        <f>IF(A678&lt;&gt;"",'Belegliste Träger'!F687,"")</f>
        <v/>
      </c>
      <c r="E678" s="459" t="str">
        <f>IF(A678&lt;&gt;"",'Belegliste Träger'!G687,"")</f>
        <v/>
      </c>
      <c r="F678" s="414" t="str">
        <f>IF(A678&lt;&gt;"",'Belegliste Träger'!H687,"")</f>
        <v/>
      </c>
      <c r="G678" s="414" t="str">
        <f>IF(A678&lt;&gt;"",'Belegliste Träger'!I687,"")</f>
        <v/>
      </c>
      <c r="H678" s="461" t="str">
        <f>IF(A678&lt;&gt;"",'Belegliste Träger'!J687,"")</f>
        <v/>
      </c>
      <c r="I678" s="461" t="str">
        <f>IF(A678&lt;&gt;"",'Belegliste Träger'!K687,"")</f>
        <v/>
      </c>
      <c r="J678" s="414" t="str">
        <f>IF('Belegliste Träger'!M687="","",'Belegliste Träger'!M687)</f>
        <v/>
      </c>
      <c r="K678" s="414" t="str">
        <f>IF(A678&lt;&gt;"",IF('Belegliste Träger'!N687="ja",1,0),"")</f>
        <v/>
      </c>
      <c r="L678" s="414" t="str">
        <f>IF('Belegliste Träger'!O687="","",'Belegliste Träger'!O687)</f>
        <v/>
      </c>
    </row>
    <row r="679" spans="1:12" hidden="1" x14ac:dyDescent="0.25">
      <c r="A679" s="412" t="str">
        <f>'Belegliste Träger'!B688</f>
        <v/>
      </c>
      <c r="B679" s="414" t="str">
        <f>IF(A679&lt;&gt;"",'Belegliste Träger'!D688,"")</f>
        <v/>
      </c>
      <c r="C679" s="414" t="str">
        <f>IF(A679&lt;&gt;"",'Belegliste Träger'!E688,"")</f>
        <v/>
      </c>
      <c r="D679" s="459" t="str">
        <f>IF(A679&lt;&gt;"",'Belegliste Träger'!F688,"")</f>
        <v/>
      </c>
      <c r="E679" s="459" t="str">
        <f>IF(A679&lt;&gt;"",'Belegliste Träger'!G688,"")</f>
        <v/>
      </c>
      <c r="F679" s="414" t="str">
        <f>IF(A679&lt;&gt;"",'Belegliste Träger'!H688,"")</f>
        <v/>
      </c>
      <c r="G679" s="414" t="str">
        <f>IF(A679&lt;&gt;"",'Belegliste Träger'!I688,"")</f>
        <v/>
      </c>
      <c r="H679" s="461" t="str">
        <f>IF(A679&lt;&gt;"",'Belegliste Träger'!J688,"")</f>
        <v/>
      </c>
      <c r="I679" s="461" t="str">
        <f>IF(A679&lt;&gt;"",'Belegliste Träger'!K688,"")</f>
        <v/>
      </c>
      <c r="J679" s="414" t="str">
        <f>IF('Belegliste Träger'!M688="","",'Belegliste Träger'!M688)</f>
        <v/>
      </c>
      <c r="K679" s="414" t="str">
        <f>IF(A679&lt;&gt;"",IF('Belegliste Träger'!N688="ja",1,0),"")</f>
        <v/>
      </c>
      <c r="L679" s="414" t="str">
        <f>IF('Belegliste Träger'!O688="","",'Belegliste Träger'!O688)</f>
        <v/>
      </c>
    </row>
    <row r="680" spans="1:12" hidden="1" x14ac:dyDescent="0.25">
      <c r="A680" s="412" t="str">
        <f>'Belegliste Träger'!B689</f>
        <v/>
      </c>
      <c r="B680" s="414" t="str">
        <f>IF(A680&lt;&gt;"",'Belegliste Träger'!D689,"")</f>
        <v/>
      </c>
      <c r="C680" s="414" t="str">
        <f>IF(A680&lt;&gt;"",'Belegliste Träger'!E689,"")</f>
        <v/>
      </c>
      <c r="D680" s="459" t="str">
        <f>IF(A680&lt;&gt;"",'Belegliste Träger'!F689,"")</f>
        <v/>
      </c>
      <c r="E680" s="459" t="str">
        <f>IF(A680&lt;&gt;"",'Belegliste Träger'!G689,"")</f>
        <v/>
      </c>
      <c r="F680" s="414" t="str">
        <f>IF(A680&lt;&gt;"",'Belegliste Träger'!H689,"")</f>
        <v/>
      </c>
      <c r="G680" s="414" t="str">
        <f>IF(A680&lt;&gt;"",'Belegliste Träger'!I689,"")</f>
        <v/>
      </c>
      <c r="H680" s="461" t="str">
        <f>IF(A680&lt;&gt;"",'Belegliste Träger'!J689,"")</f>
        <v/>
      </c>
      <c r="I680" s="461" t="str">
        <f>IF(A680&lt;&gt;"",'Belegliste Träger'!K689,"")</f>
        <v/>
      </c>
      <c r="J680" s="414" t="str">
        <f>IF('Belegliste Träger'!M689="","",'Belegliste Träger'!M689)</f>
        <v/>
      </c>
      <c r="K680" s="414" t="str">
        <f>IF(A680&lt;&gt;"",IF('Belegliste Träger'!N689="ja",1,0),"")</f>
        <v/>
      </c>
      <c r="L680" s="414" t="str">
        <f>IF('Belegliste Träger'!O689="","",'Belegliste Träger'!O689)</f>
        <v/>
      </c>
    </row>
    <row r="681" spans="1:12" hidden="1" x14ac:dyDescent="0.25">
      <c r="A681" s="412" t="str">
        <f>'Belegliste Träger'!B690</f>
        <v/>
      </c>
      <c r="B681" s="414" t="str">
        <f>IF(A681&lt;&gt;"",'Belegliste Träger'!D690,"")</f>
        <v/>
      </c>
      <c r="C681" s="414" t="str">
        <f>IF(A681&lt;&gt;"",'Belegliste Träger'!E690,"")</f>
        <v/>
      </c>
      <c r="D681" s="459" t="str">
        <f>IF(A681&lt;&gt;"",'Belegliste Träger'!F690,"")</f>
        <v/>
      </c>
      <c r="E681" s="459" t="str">
        <f>IF(A681&lt;&gt;"",'Belegliste Träger'!G690,"")</f>
        <v/>
      </c>
      <c r="F681" s="414" t="str">
        <f>IF(A681&lt;&gt;"",'Belegliste Träger'!H690,"")</f>
        <v/>
      </c>
      <c r="G681" s="414" t="str">
        <f>IF(A681&lt;&gt;"",'Belegliste Träger'!I690,"")</f>
        <v/>
      </c>
      <c r="H681" s="461" t="str">
        <f>IF(A681&lt;&gt;"",'Belegliste Träger'!J690,"")</f>
        <v/>
      </c>
      <c r="I681" s="461" t="str">
        <f>IF(A681&lt;&gt;"",'Belegliste Träger'!K690,"")</f>
        <v/>
      </c>
      <c r="J681" s="414" t="str">
        <f>IF('Belegliste Träger'!M690="","",'Belegliste Träger'!M690)</f>
        <v/>
      </c>
      <c r="K681" s="414" t="str">
        <f>IF(A681&lt;&gt;"",IF('Belegliste Träger'!N690="ja",1,0),"")</f>
        <v/>
      </c>
      <c r="L681" s="414" t="str">
        <f>IF('Belegliste Träger'!O690="","",'Belegliste Träger'!O690)</f>
        <v/>
      </c>
    </row>
    <row r="682" spans="1:12" hidden="1" x14ac:dyDescent="0.25">
      <c r="A682" s="412" t="str">
        <f>'Belegliste Träger'!B691</f>
        <v/>
      </c>
      <c r="B682" s="414" t="str">
        <f>IF(A682&lt;&gt;"",'Belegliste Träger'!D691,"")</f>
        <v/>
      </c>
      <c r="C682" s="414" t="str">
        <f>IF(A682&lt;&gt;"",'Belegliste Träger'!E691,"")</f>
        <v/>
      </c>
      <c r="D682" s="459" t="str">
        <f>IF(A682&lt;&gt;"",'Belegliste Träger'!F691,"")</f>
        <v/>
      </c>
      <c r="E682" s="459" t="str">
        <f>IF(A682&lt;&gt;"",'Belegliste Träger'!G691,"")</f>
        <v/>
      </c>
      <c r="F682" s="414" t="str">
        <f>IF(A682&lt;&gt;"",'Belegliste Träger'!H691,"")</f>
        <v/>
      </c>
      <c r="G682" s="414" t="str">
        <f>IF(A682&lt;&gt;"",'Belegliste Träger'!I691,"")</f>
        <v/>
      </c>
      <c r="H682" s="461" t="str">
        <f>IF(A682&lt;&gt;"",'Belegliste Träger'!J691,"")</f>
        <v/>
      </c>
      <c r="I682" s="461" t="str">
        <f>IF(A682&lt;&gt;"",'Belegliste Träger'!K691,"")</f>
        <v/>
      </c>
      <c r="J682" s="414" t="str">
        <f>IF('Belegliste Träger'!M691="","",'Belegliste Träger'!M691)</f>
        <v/>
      </c>
      <c r="K682" s="414" t="str">
        <f>IF(A682&lt;&gt;"",IF('Belegliste Träger'!N691="ja",1,0),"")</f>
        <v/>
      </c>
      <c r="L682" s="414" t="str">
        <f>IF('Belegliste Träger'!O691="","",'Belegliste Träger'!O691)</f>
        <v/>
      </c>
    </row>
    <row r="683" spans="1:12" hidden="1" x14ac:dyDescent="0.25">
      <c r="A683" s="412" t="str">
        <f>'Belegliste Träger'!B692</f>
        <v/>
      </c>
      <c r="B683" s="414" t="str">
        <f>IF(A683&lt;&gt;"",'Belegliste Träger'!D692,"")</f>
        <v/>
      </c>
      <c r="C683" s="414" t="str">
        <f>IF(A683&lt;&gt;"",'Belegliste Träger'!E692,"")</f>
        <v/>
      </c>
      <c r="D683" s="459" t="str">
        <f>IF(A683&lt;&gt;"",'Belegliste Träger'!F692,"")</f>
        <v/>
      </c>
      <c r="E683" s="459" t="str">
        <f>IF(A683&lt;&gt;"",'Belegliste Träger'!G692,"")</f>
        <v/>
      </c>
      <c r="F683" s="414" t="str">
        <f>IF(A683&lt;&gt;"",'Belegliste Träger'!H692,"")</f>
        <v/>
      </c>
      <c r="G683" s="414" t="str">
        <f>IF(A683&lt;&gt;"",'Belegliste Träger'!I692,"")</f>
        <v/>
      </c>
      <c r="H683" s="461" t="str">
        <f>IF(A683&lt;&gt;"",'Belegliste Träger'!J692,"")</f>
        <v/>
      </c>
      <c r="I683" s="461" t="str">
        <f>IF(A683&lt;&gt;"",'Belegliste Träger'!K692,"")</f>
        <v/>
      </c>
      <c r="J683" s="414" t="str">
        <f>IF('Belegliste Träger'!M692="","",'Belegliste Träger'!M692)</f>
        <v/>
      </c>
      <c r="K683" s="414" t="str">
        <f>IF(A683&lt;&gt;"",IF('Belegliste Träger'!N692="ja",1,0),"")</f>
        <v/>
      </c>
      <c r="L683" s="414" t="str">
        <f>IF('Belegliste Träger'!O692="","",'Belegliste Träger'!O692)</f>
        <v/>
      </c>
    </row>
    <row r="684" spans="1:12" hidden="1" x14ac:dyDescent="0.25">
      <c r="A684" s="412" t="str">
        <f>'Belegliste Träger'!B693</f>
        <v/>
      </c>
      <c r="B684" s="414" t="str">
        <f>IF(A684&lt;&gt;"",'Belegliste Träger'!D693,"")</f>
        <v/>
      </c>
      <c r="C684" s="414" t="str">
        <f>IF(A684&lt;&gt;"",'Belegliste Träger'!E693,"")</f>
        <v/>
      </c>
      <c r="D684" s="459" t="str">
        <f>IF(A684&lt;&gt;"",'Belegliste Träger'!F693,"")</f>
        <v/>
      </c>
      <c r="E684" s="459" t="str">
        <f>IF(A684&lt;&gt;"",'Belegliste Träger'!G693,"")</f>
        <v/>
      </c>
      <c r="F684" s="414" t="str">
        <f>IF(A684&lt;&gt;"",'Belegliste Träger'!H693,"")</f>
        <v/>
      </c>
      <c r="G684" s="414" t="str">
        <f>IF(A684&lt;&gt;"",'Belegliste Träger'!I693,"")</f>
        <v/>
      </c>
      <c r="H684" s="461" t="str">
        <f>IF(A684&lt;&gt;"",'Belegliste Träger'!J693,"")</f>
        <v/>
      </c>
      <c r="I684" s="461" t="str">
        <f>IF(A684&lt;&gt;"",'Belegliste Träger'!K693,"")</f>
        <v/>
      </c>
      <c r="J684" s="414" t="str">
        <f>IF('Belegliste Träger'!M693="","",'Belegliste Träger'!M693)</f>
        <v/>
      </c>
      <c r="K684" s="414" t="str">
        <f>IF(A684&lt;&gt;"",IF('Belegliste Träger'!N693="ja",1,0),"")</f>
        <v/>
      </c>
      <c r="L684" s="414" t="str">
        <f>IF('Belegliste Träger'!O693="","",'Belegliste Träger'!O693)</f>
        <v/>
      </c>
    </row>
    <row r="685" spans="1:12" hidden="1" x14ac:dyDescent="0.25">
      <c r="A685" s="412" t="str">
        <f>'Belegliste Träger'!B694</f>
        <v/>
      </c>
      <c r="B685" s="414" t="str">
        <f>IF(A685&lt;&gt;"",'Belegliste Träger'!D694,"")</f>
        <v/>
      </c>
      <c r="C685" s="414" t="str">
        <f>IF(A685&lt;&gt;"",'Belegliste Träger'!E694,"")</f>
        <v/>
      </c>
      <c r="D685" s="459" t="str">
        <f>IF(A685&lt;&gt;"",'Belegliste Träger'!F694,"")</f>
        <v/>
      </c>
      <c r="E685" s="459" t="str">
        <f>IF(A685&lt;&gt;"",'Belegliste Träger'!G694,"")</f>
        <v/>
      </c>
      <c r="F685" s="414" t="str">
        <f>IF(A685&lt;&gt;"",'Belegliste Träger'!H694,"")</f>
        <v/>
      </c>
      <c r="G685" s="414" t="str">
        <f>IF(A685&lt;&gt;"",'Belegliste Träger'!I694,"")</f>
        <v/>
      </c>
      <c r="H685" s="461" t="str">
        <f>IF(A685&lt;&gt;"",'Belegliste Träger'!J694,"")</f>
        <v/>
      </c>
      <c r="I685" s="461" t="str">
        <f>IF(A685&lt;&gt;"",'Belegliste Träger'!K694,"")</f>
        <v/>
      </c>
      <c r="J685" s="414" t="str">
        <f>IF('Belegliste Träger'!M694="","",'Belegliste Träger'!M694)</f>
        <v/>
      </c>
      <c r="K685" s="414" t="str">
        <f>IF(A685&lt;&gt;"",IF('Belegliste Träger'!N694="ja",1,0),"")</f>
        <v/>
      </c>
      <c r="L685" s="414" t="str">
        <f>IF('Belegliste Träger'!O694="","",'Belegliste Träger'!O694)</f>
        <v/>
      </c>
    </row>
    <row r="686" spans="1:12" hidden="1" x14ac:dyDescent="0.25">
      <c r="A686" s="412" t="str">
        <f>'Belegliste Träger'!B695</f>
        <v/>
      </c>
      <c r="B686" s="414" t="str">
        <f>IF(A686&lt;&gt;"",'Belegliste Träger'!D695,"")</f>
        <v/>
      </c>
      <c r="C686" s="414" t="str">
        <f>IF(A686&lt;&gt;"",'Belegliste Träger'!E695,"")</f>
        <v/>
      </c>
      <c r="D686" s="459" t="str">
        <f>IF(A686&lt;&gt;"",'Belegliste Träger'!F695,"")</f>
        <v/>
      </c>
      <c r="E686" s="459" t="str">
        <f>IF(A686&lt;&gt;"",'Belegliste Träger'!G695,"")</f>
        <v/>
      </c>
      <c r="F686" s="414" t="str">
        <f>IF(A686&lt;&gt;"",'Belegliste Träger'!H695,"")</f>
        <v/>
      </c>
      <c r="G686" s="414" t="str">
        <f>IF(A686&lt;&gt;"",'Belegliste Träger'!I695,"")</f>
        <v/>
      </c>
      <c r="H686" s="461" t="str">
        <f>IF(A686&lt;&gt;"",'Belegliste Träger'!J695,"")</f>
        <v/>
      </c>
      <c r="I686" s="461" t="str">
        <f>IF(A686&lt;&gt;"",'Belegliste Träger'!K695,"")</f>
        <v/>
      </c>
      <c r="J686" s="414" t="str">
        <f>IF('Belegliste Träger'!M695="","",'Belegliste Träger'!M695)</f>
        <v/>
      </c>
      <c r="K686" s="414" t="str">
        <f>IF(A686&lt;&gt;"",IF('Belegliste Träger'!N695="ja",1,0),"")</f>
        <v/>
      </c>
      <c r="L686" s="414" t="str">
        <f>IF('Belegliste Träger'!O695="","",'Belegliste Träger'!O695)</f>
        <v/>
      </c>
    </row>
    <row r="687" spans="1:12" hidden="1" x14ac:dyDescent="0.25">
      <c r="A687" s="412" t="str">
        <f>'Belegliste Träger'!B696</f>
        <v/>
      </c>
      <c r="B687" s="414" t="str">
        <f>IF(A687&lt;&gt;"",'Belegliste Träger'!D696,"")</f>
        <v/>
      </c>
      <c r="C687" s="414" t="str">
        <f>IF(A687&lt;&gt;"",'Belegliste Träger'!E696,"")</f>
        <v/>
      </c>
      <c r="D687" s="459" t="str">
        <f>IF(A687&lt;&gt;"",'Belegliste Träger'!F696,"")</f>
        <v/>
      </c>
      <c r="E687" s="459" t="str">
        <f>IF(A687&lt;&gt;"",'Belegliste Träger'!G696,"")</f>
        <v/>
      </c>
      <c r="F687" s="414" t="str">
        <f>IF(A687&lt;&gt;"",'Belegliste Träger'!H696,"")</f>
        <v/>
      </c>
      <c r="G687" s="414" t="str">
        <f>IF(A687&lt;&gt;"",'Belegliste Träger'!I696,"")</f>
        <v/>
      </c>
      <c r="H687" s="461" t="str">
        <f>IF(A687&lt;&gt;"",'Belegliste Träger'!J696,"")</f>
        <v/>
      </c>
      <c r="I687" s="461" t="str">
        <f>IF(A687&lt;&gt;"",'Belegliste Träger'!K696,"")</f>
        <v/>
      </c>
      <c r="J687" s="414" t="str">
        <f>IF('Belegliste Träger'!M696="","",'Belegliste Träger'!M696)</f>
        <v/>
      </c>
      <c r="K687" s="414" t="str">
        <f>IF(A687&lt;&gt;"",IF('Belegliste Träger'!N696="ja",1,0),"")</f>
        <v/>
      </c>
      <c r="L687" s="414" t="str">
        <f>IF('Belegliste Träger'!O696="","",'Belegliste Träger'!O696)</f>
        <v/>
      </c>
    </row>
    <row r="688" spans="1:12" hidden="1" x14ac:dyDescent="0.25">
      <c r="A688" s="412" t="str">
        <f>'Belegliste Träger'!B697</f>
        <v/>
      </c>
      <c r="B688" s="414" t="str">
        <f>IF(A688&lt;&gt;"",'Belegliste Träger'!D697,"")</f>
        <v/>
      </c>
      <c r="C688" s="414" t="str">
        <f>IF(A688&lt;&gt;"",'Belegliste Träger'!E697,"")</f>
        <v/>
      </c>
      <c r="D688" s="459" t="str">
        <f>IF(A688&lt;&gt;"",'Belegliste Träger'!F697,"")</f>
        <v/>
      </c>
      <c r="E688" s="459" t="str">
        <f>IF(A688&lt;&gt;"",'Belegliste Träger'!G697,"")</f>
        <v/>
      </c>
      <c r="F688" s="414" t="str">
        <f>IF(A688&lt;&gt;"",'Belegliste Träger'!H697,"")</f>
        <v/>
      </c>
      <c r="G688" s="414" t="str">
        <f>IF(A688&lt;&gt;"",'Belegliste Träger'!I697,"")</f>
        <v/>
      </c>
      <c r="H688" s="461" t="str">
        <f>IF(A688&lt;&gt;"",'Belegliste Träger'!J697,"")</f>
        <v/>
      </c>
      <c r="I688" s="461" t="str">
        <f>IF(A688&lt;&gt;"",'Belegliste Träger'!K697,"")</f>
        <v/>
      </c>
      <c r="J688" s="414" t="str">
        <f>IF('Belegliste Träger'!M697="","",'Belegliste Träger'!M697)</f>
        <v/>
      </c>
      <c r="K688" s="414" t="str">
        <f>IF(A688&lt;&gt;"",IF('Belegliste Träger'!N697="ja",1,0),"")</f>
        <v/>
      </c>
      <c r="L688" s="414" t="str">
        <f>IF('Belegliste Träger'!O697="","",'Belegliste Träger'!O697)</f>
        <v/>
      </c>
    </row>
    <row r="689" spans="1:12" hidden="1" x14ac:dyDescent="0.25">
      <c r="A689" s="412" t="str">
        <f>'Belegliste Träger'!B698</f>
        <v/>
      </c>
      <c r="B689" s="414" t="str">
        <f>IF(A689&lt;&gt;"",'Belegliste Träger'!D698,"")</f>
        <v/>
      </c>
      <c r="C689" s="414" t="str">
        <f>IF(A689&lt;&gt;"",'Belegliste Träger'!E698,"")</f>
        <v/>
      </c>
      <c r="D689" s="459" t="str">
        <f>IF(A689&lt;&gt;"",'Belegliste Träger'!F698,"")</f>
        <v/>
      </c>
      <c r="E689" s="459" t="str">
        <f>IF(A689&lt;&gt;"",'Belegliste Träger'!G698,"")</f>
        <v/>
      </c>
      <c r="F689" s="414" t="str">
        <f>IF(A689&lt;&gt;"",'Belegliste Träger'!H698,"")</f>
        <v/>
      </c>
      <c r="G689" s="414" t="str">
        <f>IF(A689&lt;&gt;"",'Belegliste Träger'!I698,"")</f>
        <v/>
      </c>
      <c r="H689" s="461" t="str">
        <f>IF(A689&lt;&gt;"",'Belegliste Träger'!J698,"")</f>
        <v/>
      </c>
      <c r="I689" s="461" t="str">
        <f>IF(A689&lt;&gt;"",'Belegliste Träger'!K698,"")</f>
        <v/>
      </c>
      <c r="J689" s="414" t="str">
        <f>IF('Belegliste Träger'!M698="","",'Belegliste Träger'!M698)</f>
        <v/>
      </c>
      <c r="K689" s="414" t="str">
        <f>IF(A689&lt;&gt;"",IF('Belegliste Träger'!N698="ja",1,0),"")</f>
        <v/>
      </c>
      <c r="L689" s="414" t="str">
        <f>IF('Belegliste Träger'!O698="","",'Belegliste Träger'!O698)</f>
        <v/>
      </c>
    </row>
    <row r="690" spans="1:12" hidden="1" x14ac:dyDescent="0.25">
      <c r="A690" s="412" t="str">
        <f>'Belegliste Träger'!B699</f>
        <v/>
      </c>
      <c r="B690" s="414" t="str">
        <f>IF(A690&lt;&gt;"",'Belegliste Träger'!D699,"")</f>
        <v/>
      </c>
      <c r="C690" s="414" t="str">
        <f>IF(A690&lt;&gt;"",'Belegliste Träger'!E699,"")</f>
        <v/>
      </c>
      <c r="D690" s="459" t="str">
        <f>IF(A690&lt;&gt;"",'Belegliste Träger'!F699,"")</f>
        <v/>
      </c>
      <c r="E690" s="459" t="str">
        <f>IF(A690&lt;&gt;"",'Belegliste Träger'!G699,"")</f>
        <v/>
      </c>
      <c r="F690" s="414" t="str">
        <f>IF(A690&lt;&gt;"",'Belegliste Träger'!H699,"")</f>
        <v/>
      </c>
      <c r="G690" s="414" t="str">
        <f>IF(A690&lt;&gt;"",'Belegliste Träger'!I699,"")</f>
        <v/>
      </c>
      <c r="H690" s="461" t="str">
        <f>IF(A690&lt;&gt;"",'Belegliste Träger'!J699,"")</f>
        <v/>
      </c>
      <c r="I690" s="461" t="str">
        <f>IF(A690&lt;&gt;"",'Belegliste Träger'!K699,"")</f>
        <v/>
      </c>
      <c r="J690" s="414" t="str">
        <f>IF('Belegliste Träger'!M699="","",'Belegliste Träger'!M699)</f>
        <v/>
      </c>
      <c r="K690" s="414" t="str">
        <f>IF(A690&lt;&gt;"",IF('Belegliste Träger'!N699="ja",1,0),"")</f>
        <v/>
      </c>
      <c r="L690" s="414" t="str">
        <f>IF('Belegliste Träger'!O699="","",'Belegliste Träger'!O699)</f>
        <v/>
      </c>
    </row>
    <row r="691" spans="1:12" hidden="1" x14ac:dyDescent="0.25">
      <c r="A691" s="412" t="str">
        <f>'Belegliste Träger'!B700</f>
        <v/>
      </c>
      <c r="B691" s="414" t="str">
        <f>IF(A691&lt;&gt;"",'Belegliste Träger'!D700,"")</f>
        <v/>
      </c>
      <c r="C691" s="414" t="str">
        <f>IF(A691&lt;&gt;"",'Belegliste Träger'!E700,"")</f>
        <v/>
      </c>
      <c r="D691" s="459" t="str">
        <f>IF(A691&lt;&gt;"",'Belegliste Träger'!F700,"")</f>
        <v/>
      </c>
      <c r="E691" s="459" t="str">
        <f>IF(A691&lt;&gt;"",'Belegliste Träger'!G700,"")</f>
        <v/>
      </c>
      <c r="F691" s="414" t="str">
        <f>IF(A691&lt;&gt;"",'Belegliste Träger'!H700,"")</f>
        <v/>
      </c>
      <c r="G691" s="414" t="str">
        <f>IF(A691&lt;&gt;"",'Belegliste Träger'!I700,"")</f>
        <v/>
      </c>
      <c r="H691" s="461" t="str">
        <f>IF(A691&lt;&gt;"",'Belegliste Träger'!J700,"")</f>
        <v/>
      </c>
      <c r="I691" s="461" t="str">
        <f>IF(A691&lt;&gt;"",'Belegliste Träger'!K700,"")</f>
        <v/>
      </c>
      <c r="J691" s="414" t="str">
        <f>IF('Belegliste Träger'!M700="","",'Belegliste Träger'!M700)</f>
        <v/>
      </c>
      <c r="K691" s="414" t="str">
        <f>IF(A691&lt;&gt;"",IF('Belegliste Träger'!N700="ja",1,0),"")</f>
        <v/>
      </c>
      <c r="L691" s="414" t="str">
        <f>IF('Belegliste Träger'!O700="","",'Belegliste Träger'!O700)</f>
        <v/>
      </c>
    </row>
    <row r="692" spans="1:12" hidden="1" x14ac:dyDescent="0.25">
      <c r="A692" s="412" t="str">
        <f>'Belegliste Träger'!B701</f>
        <v/>
      </c>
      <c r="B692" s="414" t="str">
        <f>IF(A692&lt;&gt;"",'Belegliste Träger'!D701,"")</f>
        <v/>
      </c>
      <c r="C692" s="414" t="str">
        <f>IF(A692&lt;&gt;"",'Belegliste Träger'!E701,"")</f>
        <v/>
      </c>
      <c r="D692" s="459" t="str">
        <f>IF(A692&lt;&gt;"",'Belegliste Träger'!F701,"")</f>
        <v/>
      </c>
      <c r="E692" s="459" t="str">
        <f>IF(A692&lt;&gt;"",'Belegliste Träger'!G701,"")</f>
        <v/>
      </c>
      <c r="F692" s="414" t="str">
        <f>IF(A692&lt;&gt;"",'Belegliste Träger'!H701,"")</f>
        <v/>
      </c>
      <c r="G692" s="414" t="str">
        <f>IF(A692&lt;&gt;"",'Belegliste Träger'!I701,"")</f>
        <v/>
      </c>
      <c r="H692" s="461" t="str">
        <f>IF(A692&lt;&gt;"",'Belegliste Träger'!J701,"")</f>
        <v/>
      </c>
      <c r="I692" s="461" t="str">
        <f>IF(A692&lt;&gt;"",'Belegliste Träger'!K701,"")</f>
        <v/>
      </c>
      <c r="J692" s="414" t="str">
        <f>IF('Belegliste Träger'!M701="","",'Belegliste Träger'!M701)</f>
        <v/>
      </c>
      <c r="K692" s="414" t="str">
        <f>IF(A692&lt;&gt;"",IF('Belegliste Träger'!N701="ja",1,0),"")</f>
        <v/>
      </c>
      <c r="L692" s="414" t="str">
        <f>IF('Belegliste Träger'!O701="","",'Belegliste Träger'!O701)</f>
        <v/>
      </c>
    </row>
    <row r="693" spans="1:12" hidden="1" x14ac:dyDescent="0.25">
      <c r="A693" s="412" t="str">
        <f>'Belegliste Träger'!B702</f>
        <v/>
      </c>
      <c r="B693" s="414" t="str">
        <f>IF(A693&lt;&gt;"",'Belegliste Träger'!D702,"")</f>
        <v/>
      </c>
      <c r="C693" s="414" t="str">
        <f>IF(A693&lt;&gt;"",'Belegliste Träger'!E702,"")</f>
        <v/>
      </c>
      <c r="D693" s="459" t="str">
        <f>IF(A693&lt;&gt;"",'Belegliste Träger'!F702,"")</f>
        <v/>
      </c>
      <c r="E693" s="459" t="str">
        <f>IF(A693&lt;&gt;"",'Belegliste Träger'!G702,"")</f>
        <v/>
      </c>
      <c r="F693" s="414" t="str">
        <f>IF(A693&lt;&gt;"",'Belegliste Träger'!H702,"")</f>
        <v/>
      </c>
      <c r="G693" s="414" t="str">
        <f>IF(A693&lt;&gt;"",'Belegliste Träger'!I702,"")</f>
        <v/>
      </c>
      <c r="H693" s="461" t="str">
        <f>IF(A693&lt;&gt;"",'Belegliste Träger'!J702,"")</f>
        <v/>
      </c>
      <c r="I693" s="461" t="str">
        <f>IF(A693&lt;&gt;"",'Belegliste Träger'!K702,"")</f>
        <v/>
      </c>
      <c r="J693" s="414" t="str">
        <f>IF('Belegliste Träger'!M702="","",'Belegliste Träger'!M702)</f>
        <v/>
      </c>
      <c r="K693" s="414" t="str">
        <f>IF(A693&lt;&gt;"",IF('Belegliste Träger'!N702="ja",1,0),"")</f>
        <v/>
      </c>
      <c r="L693" s="414" t="str">
        <f>IF('Belegliste Träger'!O702="","",'Belegliste Träger'!O702)</f>
        <v/>
      </c>
    </row>
    <row r="694" spans="1:12" hidden="1" x14ac:dyDescent="0.25">
      <c r="A694" s="412" t="str">
        <f>'Belegliste Träger'!B703</f>
        <v/>
      </c>
      <c r="B694" s="414" t="str">
        <f>IF(A694&lt;&gt;"",'Belegliste Träger'!D703,"")</f>
        <v/>
      </c>
      <c r="C694" s="414" t="str">
        <f>IF(A694&lt;&gt;"",'Belegliste Träger'!E703,"")</f>
        <v/>
      </c>
      <c r="D694" s="459" t="str">
        <f>IF(A694&lt;&gt;"",'Belegliste Träger'!F703,"")</f>
        <v/>
      </c>
      <c r="E694" s="459" t="str">
        <f>IF(A694&lt;&gt;"",'Belegliste Träger'!G703,"")</f>
        <v/>
      </c>
      <c r="F694" s="414" t="str">
        <f>IF(A694&lt;&gt;"",'Belegliste Träger'!H703,"")</f>
        <v/>
      </c>
      <c r="G694" s="414" t="str">
        <f>IF(A694&lt;&gt;"",'Belegliste Träger'!I703,"")</f>
        <v/>
      </c>
      <c r="H694" s="461" t="str">
        <f>IF(A694&lt;&gt;"",'Belegliste Träger'!J703,"")</f>
        <v/>
      </c>
      <c r="I694" s="461" t="str">
        <f>IF(A694&lt;&gt;"",'Belegliste Träger'!K703,"")</f>
        <v/>
      </c>
      <c r="J694" s="414" t="str">
        <f>IF('Belegliste Träger'!M703="","",'Belegliste Träger'!M703)</f>
        <v/>
      </c>
      <c r="K694" s="414" t="str">
        <f>IF(A694&lt;&gt;"",IF('Belegliste Träger'!N703="ja",1,0),"")</f>
        <v/>
      </c>
      <c r="L694" s="414" t="str">
        <f>IF('Belegliste Träger'!O703="","",'Belegliste Träger'!O703)</f>
        <v/>
      </c>
    </row>
    <row r="695" spans="1:12" hidden="1" x14ac:dyDescent="0.25">
      <c r="A695" s="412" t="str">
        <f>'Belegliste Träger'!B704</f>
        <v/>
      </c>
      <c r="B695" s="414" t="str">
        <f>IF(A695&lt;&gt;"",'Belegliste Träger'!D704,"")</f>
        <v/>
      </c>
      <c r="C695" s="414" t="str">
        <f>IF(A695&lt;&gt;"",'Belegliste Träger'!E704,"")</f>
        <v/>
      </c>
      <c r="D695" s="459" t="str">
        <f>IF(A695&lt;&gt;"",'Belegliste Träger'!F704,"")</f>
        <v/>
      </c>
      <c r="E695" s="459" t="str">
        <f>IF(A695&lt;&gt;"",'Belegliste Träger'!G704,"")</f>
        <v/>
      </c>
      <c r="F695" s="414" t="str">
        <f>IF(A695&lt;&gt;"",'Belegliste Träger'!H704,"")</f>
        <v/>
      </c>
      <c r="G695" s="414" t="str">
        <f>IF(A695&lt;&gt;"",'Belegliste Träger'!I704,"")</f>
        <v/>
      </c>
      <c r="H695" s="461" t="str">
        <f>IF(A695&lt;&gt;"",'Belegliste Träger'!J704,"")</f>
        <v/>
      </c>
      <c r="I695" s="461" t="str">
        <f>IF(A695&lt;&gt;"",'Belegliste Träger'!K704,"")</f>
        <v/>
      </c>
      <c r="J695" s="414" t="str">
        <f>IF('Belegliste Träger'!M704="","",'Belegliste Träger'!M704)</f>
        <v/>
      </c>
      <c r="K695" s="414" t="str">
        <f>IF(A695&lt;&gt;"",IF('Belegliste Träger'!N704="ja",1,0),"")</f>
        <v/>
      </c>
      <c r="L695" s="414" t="str">
        <f>IF('Belegliste Träger'!O704="","",'Belegliste Träger'!O704)</f>
        <v/>
      </c>
    </row>
    <row r="696" spans="1:12" hidden="1" x14ac:dyDescent="0.25">
      <c r="A696" s="412" t="str">
        <f>'Belegliste Träger'!B705</f>
        <v/>
      </c>
      <c r="B696" s="414" t="str">
        <f>IF(A696&lt;&gt;"",'Belegliste Träger'!D705,"")</f>
        <v/>
      </c>
      <c r="C696" s="414" t="str">
        <f>IF(A696&lt;&gt;"",'Belegliste Träger'!E705,"")</f>
        <v/>
      </c>
      <c r="D696" s="459" t="str">
        <f>IF(A696&lt;&gt;"",'Belegliste Träger'!F705,"")</f>
        <v/>
      </c>
      <c r="E696" s="459" t="str">
        <f>IF(A696&lt;&gt;"",'Belegliste Träger'!G705,"")</f>
        <v/>
      </c>
      <c r="F696" s="414" t="str">
        <f>IF(A696&lt;&gt;"",'Belegliste Träger'!H705,"")</f>
        <v/>
      </c>
      <c r="G696" s="414" t="str">
        <f>IF(A696&lt;&gt;"",'Belegliste Träger'!I705,"")</f>
        <v/>
      </c>
      <c r="H696" s="461" t="str">
        <f>IF(A696&lt;&gt;"",'Belegliste Träger'!J705,"")</f>
        <v/>
      </c>
      <c r="I696" s="461" t="str">
        <f>IF(A696&lt;&gt;"",'Belegliste Träger'!K705,"")</f>
        <v/>
      </c>
      <c r="J696" s="414" t="str">
        <f>IF('Belegliste Träger'!M705="","",'Belegliste Träger'!M705)</f>
        <v/>
      </c>
      <c r="K696" s="414" t="str">
        <f>IF(A696&lt;&gt;"",IF('Belegliste Träger'!N705="ja",1,0),"")</f>
        <v/>
      </c>
      <c r="L696" s="414" t="str">
        <f>IF('Belegliste Träger'!O705="","",'Belegliste Träger'!O705)</f>
        <v/>
      </c>
    </row>
    <row r="697" spans="1:12" hidden="1" x14ac:dyDescent="0.25">
      <c r="A697" s="412" t="str">
        <f>'Belegliste Träger'!B706</f>
        <v/>
      </c>
      <c r="B697" s="414" t="str">
        <f>IF(A697&lt;&gt;"",'Belegliste Träger'!D706,"")</f>
        <v/>
      </c>
      <c r="C697" s="414" t="str">
        <f>IF(A697&lt;&gt;"",'Belegliste Träger'!E706,"")</f>
        <v/>
      </c>
      <c r="D697" s="459" t="str">
        <f>IF(A697&lt;&gt;"",'Belegliste Träger'!F706,"")</f>
        <v/>
      </c>
      <c r="E697" s="459" t="str">
        <f>IF(A697&lt;&gt;"",'Belegliste Träger'!G706,"")</f>
        <v/>
      </c>
      <c r="F697" s="414" t="str">
        <f>IF(A697&lt;&gt;"",'Belegliste Träger'!H706,"")</f>
        <v/>
      </c>
      <c r="G697" s="414" t="str">
        <f>IF(A697&lt;&gt;"",'Belegliste Träger'!I706,"")</f>
        <v/>
      </c>
      <c r="H697" s="461" t="str">
        <f>IF(A697&lt;&gt;"",'Belegliste Träger'!J706,"")</f>
        <v/>
      </c>
      <c r="I697" s="461" t="str">
        <f>IF(A697&lt;&gt;"",'Belegliste Träger'!K706,"")</f>
        <v/>
      </c>
      <c r="J697" s="414" t="str">
        <f>IF('Belegliste Träger'!M706="","",'Belegliste Träger'!M706)</f>
        <v/>
      </c>
      <c r="K697" s="414" t="str">
        <f>IF(A697&lt;&gt;"",IF('Belegliste Träger'!N706="ja",1,0),"")</f>
        <v/>
      </c>
      <c r="L697" s="414" t="str">
        <f>IF('Belegliste Träger'!O706="","",'Belegliste Träger'!O706)</f>
        <v/>
      </c>
    </row>
    <row r="698" spans="1:12" hidden="1" x14ac:dyDescent="0.25">
      <c r="A698" s="412" t="str">
        <f>'Belegliste Träger'!B707</f>
        <v/>
      </c>
      <c r="B698" s="414" t="str">
        <f>IF(A698&lt;&gt;"",'Belegliste Träger'!D707,"")</f>
        <v/>
      </c>
      <c r="C698" s="414" t="str">
        <f>IF(A698&lt;&gt;"",'Belegliste Träger'!E707,"")</f>
        <v/>
      </c>
      <c r="D698" s="459" t="str">
        <f>IF(A698&lt;&gt;"",'Belegliste Träger'!F707,"")</f>
        <v/>
      </c>
      <c r="E698" s="459" t="str">
        <f>IF(A698&lt;&gt;"",'Belegliste Träger'!G707,"")</f>
        <v/>
      </c>
      <c r="F698" s="414" t="str">
        <f>IF(A698&lt;&gt;"",'Belegliste Träger'!H707,"")</f>
        <v/>
      </c>
      <c r="G698" s="414" t="str">
        <f>IF(A698&lt;&gt;"",'Belegliste Träger'!I707,"")</f>
        <v/>
      </c>
      <c r="H698" s="461" t="str">
        <f>IF(A698&lt;&gt;"",'Belegliste Träger'!J707,"")</f>
        <v/>
      </c>
      <c r="I698" s="461" t="str">
        <f>IF(A698&lt;&gt;"",'Belegliste Träger'!K707,"")</f>
        <v/>
      </c>
      <c r="J698" s="414" t="str">
        <f>IF('Belegliste Träger'!M707="","",'Belegliste Träger'!M707)</f>
        <v/>
      </c>
      <c r="K698" s="414" t="str">
        <f>IF(A698&lt;&gt;"",IF('Belegliste Träger'!N707="ja",1,0),"")</f>
        <v/>
      </c>
      <c r="L698" s="414" t="str">
        <f>IF('Belegliste Träger'!O707="","",'Belegliste Träger'!O707)</f>
        <v/>
      </c>
    </row>
    <row r="699" spans="1:12" hidden="1" x14ac:dyDescent="0.25">
      <c r="A699" s="412" t="str">
        <f>'Belegliste Träger'!B708</f>
        <v/>
      </c>
      <c r="B699" s="414" t="str">
        <f>IF(A699&lt;&gt;"",'Belegliste Träger'!D708,"")</f>
        <v/>
      </c>
      <c r="C699" s="414" t="str">
        <f>IF(A699&lt;&gt;"",'Belegliste Träger'!E708,"")</f>
        <v/>
      </c>
      <c r="D699" s="459" t="str">
        <f>IF(A699&lt;&gt;"",'Belegliste Träger'!F708,"")</f>
        <v/>
      </c>
      <c r="E699" s="459" t="str">
        <f>IF(A699&lt;&gt;"",'Belegliste Träger'!G708,"")</f>
        <v/>
      </c>
      <c r="F699" s="414" t="str">
        <f>IF(A699&lt;&gt;"",'Belegliste Träger'!H708,"")</f>
        <v/>
      </c>
      <c r="G699" s="414" t="str">
        <f>IF(A699&lt;&gt;"",'Belegliste Träger'!I708,"")</f>
        <v/>
      </c>
      <c r="H699" s="461" t="str">
        <f>IF(A699&lt;&gt;"",'Belegliste Träger'!J708,"")</f>
        <v/>
      </c>
      <c r="I699" s="461" t="str">
        <f>IF(A699&lt;&gt;"",'Belegliste Träger'!K708,"")</f>
        <v/>
      </c>
      <c r="J699" s="414" t="str">
        <f>IF('Belegliste Träger'!M708="","",'Belegliste Träger'!M708)</f>
        <v/>
      </c>
      <c r="K699" s="414" t="str">
        <f>IF(A699&lt;&gt;"",IF('Belegliste Träger'!N708="ja",1,0),"")</f>
        <v/>
      </c>
      <c r="L699" s="414" t="str">
        <f>IF('Belegliste Träger'!O708="","",'Belegliste Träger'!O708)</f>
        <v/>
      </c>
    </row>
    <row r="700" spans="1:12" hidden="1" x14ac:dyDescent="0.25">
      <c r="A700" s="412" t="str">
        <f>'Belegliste Träger'!B709</f>
        <v/>
      </c>
      <c r="B700" s="414" t="str">
        <f>IF(A700&lt;&gt;"",'Belegliste Träger'!D709,"")</f>
        <v/>
      </c>
      <c r="C700" s="414" t="str">
        <f>IF(A700&lt;&gt;"",'Belegliste Träger'!E709,"")</f>
        <v/>
      </c>
      <c r="D700" s="459" t="str">
        <f>IF(A700&lt;&gt;"",'Belegliste Träger'!F709,"")</f>
        <v/>
      </c>
      <c r="E700" s="459" t="str">
        <f>IF(A700&lt;&gt;"",'Belegliste Träger'!G709,"")</f>
        <v/>
      </c>
      <c r="F700" s="414" t="str">
        <f>IF(A700&lt;&gt;"",'Belegliste Träger'!H709,"")</f>
        <v/>
      </c>
      <c r="G700" s="414" t="str">
        <f>IF(A700&lt;&gt;"",'Belegliste Träger'!I709,"")</f>
        <v/>
      </c>
      <c r="H700" s="461" t="str">
        <f>IF(A700&lt;&gt;"",'Belegliste Träger'!J709,"")</f>
        <v/>
      </c>
      <c r="I700" s="461" t="str">
        <f>IF(A700&lt;&gt;"",'Belegliste Träger'!K709,"")</f>
        <v/>
      </c>
      <c r="J700" s="414" t="str">
        <f>IF('Belegliste Träger'!M709="","",'Belegliste Träger'!M709)</f>
        <v/>
      </c>
      <c r="K700" s="414" t="str">
        <f>IF(A700&lt;&gt;"",IF('Belegliste Träger'!N709="ja",1,0),"")</f>
        <v/>
      </c>
      <c r="L700" s="414" t="str">
        <f>IF('Belegliste Träger'!O709="","",'Belegliste Träger'!O709)</f>
        <v/>
      </c>
    </row>
    <row r="701" spans="1:12" hidden="1" x14ac:dyDescent="0.25">
      <c r="A701" s="412" t="str">
        <f>'Belegliste Träger'!B710</f>
        <v/>
      </c>
      <c r="B701" s="414" t="str">
        <f>IF(A701&lt;&gt;"",'Belegliste Träger'!D710,"")</f>
        <v/>
      </c>
      <c r="C701" s="414" t="str">
        <f>IF(A701&lt;&gt;"",'Belegliste Träger'!E710,"")</f>
        <v/>
      </c>
      <c r="D701" s="459" t="str">
        <f>IF(A701&lt;&gt;"",'Belegliste Träger'!F710,"")</f>
        <v/>
      </c>
      <c r="E701" s="459" t="str">
        <f>IF(A701&lt;&gt;"",'Belegliste Träger'!G710,"")</f>
        <v/>
      </c>
      <c r="F701" s="414" t="str">
        <f>IF(A701&lt;&gt;"",'Belegliste Träger'!H710,"")</f>
        <v/>
      </c>
      <c r="G701" s="414" t="str">
        <f>IF(A701&lt;&gt;"",'Belegliste Träger'!I710,"")</f>
        <v/>
      </c>
      <c r="H701" s="461" t="str">
        <f>IF(A701&lt;&gt;"",'Belegliste Träger'!J710,"")</f>
        <v/>
      </c>
      <c r="I701" s="461" t="str">
        <f>IF(A701&lt;&gt;"",'Belegliste Träger'!K710,"")</f>
        <v/>
      </c>
      <c r="J701" s="414" t="str">
        <f>IF('Belegliste Träger'!M710="","",'Belegliste Träger'!M710)</f>
        <v/>
      </c>
      <c r="K701" s="414" t="str">
        <f>IF(A701&lt;&gt;"",IF('Belegliste Träger'!N710="ja",1,0),"")</f>
        <v/>
      </c>
      <c r="L701" s="414" t="str">
        <f>IF('Belegliste Träger'!O710="","",'Belegliste Träger'!O710)</f>
        <v/>
      </c>
    </row>
    <row r="702" spans="1:12" hidden="1" x14ac:dyDescent="0.25">
      <c r="A702" s="412" t="str">
        <f>'Belegliste Träger'!B711</f>
        <v/>
      </c>
      <c r="B702" s="414" t="str">
        <f>IF(A702&lt;&gt;"",'Belegliste Träger'!D711,"")</f>
        <v/>
      </c>
      <c r="C702" s="414" t="str">
        <f>IF(A702&lt;&gt;"",'Belegliste Träger'!E711,"")</f>
        <v/>
      </c>
      <c r="D702" s="459" t="str">
        <f>IF(A702&lt;&gt;"",'Belegliste Träger'!F711,"")</f>
        <v/>
      </c>
      <c r="E702" s="459" t="str">
        <f>IF(A702&lt;&gt;"",'Belegliste Träger'!G711,"")</f>
        <v/>
      </c>
      <c r="F702" s="414" t="str">
        <f>IF(A702&lt;&gt;"",'Belegliste Träger'!H711,"")</f>
        <v/>
      </c>
      <c r="G702" s="414" t="str">
        <f>IF(A702&lt;&gt;"",'Belegliste Träger'!I711,"")</f>
        <v/>
      </c>
      <c r="H702" s="461" t="str">
        <f>IF(A702&lt;&gt;"",'Belegliste Träger'!J711,"")</f>
        <v/>
      </c>
      <c r="I702" s="461" t="str">
        <f>IF(A702&lt;&gt;"",'Belegliste Träger'!K711,"")</f>
        <v/>
      </c>
      <c r="J702" s="414" t="str">
        <f>IF('Belegliste Träger'!M711="","",'Belegliste Träger'!M711)</f>
        <v/>
      </c>
      <c r="K702" s="414" t="str">
        <f>IF(A702&lt;&gt;"",IF('Belegliste Träger'!N711="ja",1,0),"")</f>
        <v/>
      </c>
      <c r="L702" s="414" t="str">
        <f>IF('Belegliste Träger'!O711="","",'Belegliste Träger'!O711)</f>
        <v/>
      </c>
    </row>
    <row r="703" spans="1:12" hidden="1" x14ac:dyDescent="0.25">
      <c r="A703" s="412" t="str">
        <f>'Belegliste Träger'!B712</f>
        <v/>
      </c>
      <c r="B703" s="414" t="str">
        <f>IF(A703&lt;&gt;"",'Belegliste Träger'!D712,"")</f>
        <v/>
      </c>
      <c r="C703" s="414" t="str">
        <f>IF(A703&lt;&gt;"",'Belegliste Träger'!E712,"")</f>
        <v/>
      </c>
      <c r="D703" s="459" t="str">
        <f>IF(A703&lt;&gt;"",'Belegliste Träger'!F712,"")</f>
        <v/>
      </c>
      <c r="E703" s="459" t="str">
        <f>IF(A703&lt;&gt;"",'Belegliste Träger'!G712,"")</f>
        <v/>
      </c>
      <c r="F703" s="414" t="str">
        <f>IF(A703&lt;&gt;"",'Belegliste Träger'!H712,"")</f>
        <v/>
      </c>
      <c r="G703" s="414" t="str">
        <f>IF(A703&lt;&gt;"",'Belegliste Träger'!I712,"")</f>
        <v/>
      </c>
      <c r="H703" s="461" t="str">
        <f>IF(A703&lt;&gt;"",'Belegliste Träger'!J712,"")</f>
        <v/>
      </c>
      <c r="I703" s="461" t="str">
        <f>IF(A703&lt;&gt;"",'Belegliste Träger'!K712,"")</f>
        <v/>
      </c>
      <c r="J703" s="414" t="str">
        <f>IF('Belegliste Träger'!M712="","",'Belegliste Träger'!M712)</f>
        <v/>
      </c>
      <c r="K703" s="414" t="str">
        <f>IF(A703&lt;&gt;"",IF('Belegliste Träger'!N712="ja",1,0),"")</f>
        <v/>
      </c>
      <c r="L703" s="414" t="str">
        <f>IF('Belegliste Träger'!O712="","",'Belegliste Träger'!O712)</f>
        <v/>
      </c>
    </row>
    <row r="704" spans="1:12" hidden="1" x14ac:dyDescent="0.25">
      <c r="A704" s="412" t="str">
        <f>'Belegliste Träger'!B713</f>
        <v/>
      </c>
      <c r="B704" s="414" t="str">
        <f>IF(A704&lt;&gt;"",'Belegliste Träger'!D713,"")</f>
        <v/>
      </c>
      <c r="C704" s="414" t="str">
        <f>IF(A704&lt;&gt;"",'Belegliste Träger'!E713,"")</f>
        <v/>
      </c>
      <c r="D704" s="459" t="str">
        <f>IF(A704&lt;&gt;"",'Belegliste Träger'!F713,"")</f>
        <v/>
      </c>
      <c r="E704" s="459" t="str">
        <f>IF(A704&lt;&gt;"",'Belegliste Träger'!G713,"")</f>
        <v/>
      </c>
      <c r="F704" s="414" t="str">
        <f>IF(A704&lt;&gt;"",'Belegliste Träger'!H713,"")</f>
        <v/>
      </c>
      <c r="G704" s="414" t="str">
        <f>IF(A704&lt;&gt;"",'Belegliste Träger'!I713,"")</f>
        <v/>
      </c>
      <c r="H704" s="461" t="str">
        <f>IF(A704&lt;&gt;"",'Belegliste Träger'!J713,"")</f>
        <v/>
      </c>
      <c r="I704" s="461" t="str">
        <f>IF(A704&lt;&gt;"",'Belegliste Träger'!K713,"")</f>
        <v/>
      </c>
      <c r="J704" s="414" t="str">
        <f>IF('Belegliste Träger'!M713="","",'Belegliste Träger'!M713)</f>
        <v/>
      </c>
      <c r="K704" s="414" t="str">
        <f>IF(A704&lt;&gt;"",IF('Belegliste Träger'!N713="ja",1,0),"")</f>
        <v/>
      </c>
      <c r="L704" s="414" t="str">
        <f>IF('Belegliste Träger'!O713="","",'Belegliste Träger'!O713)</f>
        <v/>
      </c>
    </row>
    <row r="705" spans="1:12" hidden="1" x14ac:dyDescent="0.25">
      <c r="A705" s="412" t="str">
        <f>'Belegliste Träger'!B714</f>
        <v/>
      </c>
      <c r="B705" s="414" t="str">
        <f>IF(A705&lt;&gt;"",'Belegliste Träger'!D714,"")</f>
        <v/>
      </c>
      <c r="C705" s="414" t="str">
        <f>IF(A705&lt;&gt;"",'Belegliste Träger'!E714,"")</f>
        <v/>
      </c>
      <c r="D705" s="459" t="str">
        <f>IF(A705&lt;&gt;"",'Belegliste Träger'!F714,"")</f>
        <v/>
      </c>
      <c r="E705" s="459" t="str">
        <f>IF(A705&lt;&gt;"",'Belegliste Träger'!G714,"")</f>
        <v/>
      </c>
      <c r="F705" s="414" t="str">
        <f>IF(A705&lt;&gt;"",'Belegliste Träger'!H714,"")</f>
        <v/>
      </c>
      <c r="G705" s="414" t="str">
        <f>IF(A705&lt;&gt;"",'Belegliste Träger'!I714,"")</f>
        <v/>
      </c>
      <c r="H705" s="461" t="str">
        <f>IF(A705&lt;&gt;"",'Belegliste Träger'!J714,"")</f>
        <v/>
      </c>
      <c r="I705" s="461" t="str">
        <f>IF(A705&lt;&gt;"",'Belegliste Träger'!K714,"")</f>
        <v/>
      </c>
      <c r="J705" s="414" t="str">
        <f>IF('Belegliste Träger'!M714="","",'Belegliste Träger'!M714)</f>
        <v/>
      </c>
      <c r="K705" s="414" t="str">
        <f>IF(A705&lt;&gt;"",IF('Belegliste Träger'!N714="ja",1,0),"")</f>
        <v/>
      </c>
      <c r="L705" s="414" t="str">
        <f>IF('Belegliste Träger'!O714="","",'Belegliste Träger'!O714)</f>
        <v/>
      </c>
    </row>
    <row r="706" spans="1:12" hidden="1" x14ac:dyDescent="0.25">
      <c r="A706" s="412" t="str">
        <f>'Belegliste Träger'!B715</f>
        <v/>
      </c>
      <c r="B706" s="414" t="str">
        <f>IF(A706&lt;&gt;"",'Belegliste Träger'!D715,"")</f>
        <v/>
      </c>
      <c r="C706" s="414" t="str">
        <f>IF(A706&lt;&gt;"",'Belegliste Träger'!E715,"")</f>
        <v/>
      </c>
      <c r="D706" s="459" t="str">
        <f>IF(A706&lt;&gt;"",'Belegliste Träger'!F715,"")</f>
        <v/>
      </c>
      <c r="E706" s="459" t="str">
        <f>IF(A706&lt;&gt;"",'Belegliste Träger'!G715,"")</f>
        <v/>
      </c>
      <c r="F706" s="414" t="str">
        <f>IF(A706&lt;&gt;"",'Belegliste Träger'!H715,"")</f>
        <v/>
      </c>
      <c r="G706" s="414" t="str">
        <f>IF(A706&lt;&gt;"",'Belegliste Träger'!I715,"")</f>
        <v/>
      </c>
      <c r="H706" s="461" t="str">
        <f>IF(A706&lt;&gt;"",'Belegliste Träger'!J715,"")</f>
        <v/>
      </c>
      <c r="I706" s="461" t="str">
        <f>IF(A706&lt;&gt;"",'Belegliste Träger'!K715,"")</f>
        <v/>
      </c>
      <c r="J706" s="414" t="str">
        <f>IF('Belegliste Träger'!M715="","",'Belegliste Träger'!M715)</f>
        <v/>
      </c>
      <c r="K706" s="414" t="str">
        <f>IF(A706&lt;&gt;"",IF('Belegliste Träger'!N715="ja",1,0),"")</f>
        <v/>
      </c>
      <c r="L706" s="414" t="str">
        <f>IF('Belegliste Träger'!O715="","",'Belegliste Träger'!O715)</f>
        <v/>
      </c>
    </row>
    <row r="707" spans="1:12" hidden="1" x14ac:dyDescent="0.25">
      <c r="A707" s="412" t="str">
        <f>'Belegliste Träger'!B716</f>
        <v/>
      </c>
      <c r="B707" s="414" t="str">
        <f>IF(A707&lt;&gt;"",'Belegliste Träger'!D716,"")</f>
        <v/>
      </c>
      <c r="C707" s="414" t="str">
        <f>IF(A707&lt;&gt;"",'Belegliste Träger'!E716,"")</f>
        <v/>
      </c>
      <c r="D707" s="459" t="str">
        <f>IF(A707&lt;&gt;"",'Belegliste Träger'!F716,"")</f>
        <v/>
      </c>
      <c r="E707" s="459" t="str">
        <f>IF(A707&lt;&gt;"",'Belegliste Träger'!G716,"")</f>
        <v/>
      </c>
      <c r="F707" s="414" t="str">
        <f>IF(A707&lt;&gt;"",'Belegliste Träger'!H716,"")</f>
        <v/>
      </c>
      <c r="G707" s="414" t="str">
        <f>IF(A707&lt;&gt;"",'Belegliste Träger'!I716,"")</f>
        <v/>
      </c>
      <c r="H707" s="461" t="str">
        <f>IF(A707&lt;&gt;"",'Belegliste Träger'!J716,"")</f>
        <v/>
      </c>
      <c r="I707" s="461" t="str">
        <f>IF(A707&lt;&gt;"",'Belegliste Träger'!K716,"")</f>
        <v/>
      </c>
      <c r="J707" s="414" t="str">
        <f>IF('Belegliste Träger'!M716="","",'Belegliste Träger'!M716)</f>
        <v/>
      </c>
      <c r="K707" s="414" t="str">
        <f>IF(A707&lt;&gt;"",IF('Belegliste Träger'!N716="ja",1,0),"")</f>
        <v/>
      </c>
      <c r="L707" s="414" t="str">
        <f>IF('Belegliste Träger'!O716="","",'Belegliste Träger'!O716)</f>
        <v/>
      </c>
    </row>
    <row r="708" spans="1:12" hidden="1" x14ac:dyDescent="0.25">
      <c r="A708" s="412" t="str">
        <f>'Belegliste Träger'!B717</f>
        <v/>
      </c>
      <c r="B708" s="414" t="str">
        <f>IF(A708&lt;&gt;"",'Belegliste Träger'!D717,"")</f>
        <v/>
      </c>
      <c r="C708" s="414" t="str">
        <f>IF(A708&lt;&gt;"",'Belegliste Träger'!E717,"")</f>
        <v/>
      </c>
      <c r="D708" s="459" t="str">
        <f>IF(A708&lt;&gt;"",'Belegliste Träger'!F717,"")</f>
        <v/>
      </c>
      <c r="E708" s="459" t="str">
        <f>IF(A708&lt;&gt;"",'Belegliste Träger'!G717,"")</f>
        <v/>
      </c>
      <c r="F708" s="414" t="str">
        <f>IF(A708&lt;&gt;"",'Belegliste Träger'!H717,"")</f>
        <v/>
      </c>
      <c r="G708" s="414" t="str">
        <f>IF(A708&lt;&gt;"",'Belegliste Träger'!I717,"")</f>
        <v/>
      </c>
      <c r="H708" s="461" t="str">
        <f>IF(A708&lt;&gt;"",'Belegliste Träger'!J717,"")</f>
        <v/>
      </c>
      <c r="I708" s="461" t="str">
        <f>IF(A708&lt;&gt;"",'Belegliste Träger'!K717,"")</f>
        <v/>
      </c>
      <c r="J708" s="414" t="str">
        <f>IF('Belegliste Träger'!M717="","",'Belegliste Träger'!M717)</f>
        <v/>
      </c>
      <c r="K708" s="414" t="str">
        <f>IF(A708&lt;&gt;"",IF('Belegliste Träger'!N717="ja",1,0),"")</f>
        <v/>
      </c>
      <c r="L708" s="414" t="str">
        <f>IF('Belegliste Träger'!O717="","",'Belegliste Träger'!O717)</f>
        <v/>
      </c>
    </row>
    <row r="709" spans="1:12" hidden="1" x14ac:dyDescent="0.25">
      <c r="A709" s="412" t="str">
        <f>'Belegliste Träger'!B718</f>
        <v/>
      </c>
      <c r="B709" s="414" t="str">
        <f>IF(A709&lt;&gt;"",'Belegliste Träger'!D718,"")</f>
        <v/>
      </c>
      <c r="C709" s="414" t="str">
        <f>IF(A709&lt;&gt;"",'Belegliste Träger'!E718,"")</f>
        <v/>
      </c>
      <c r="D709" s="459" t="str">
        <f>IF(A709&lt;&gt;"",'Belegliste Träger'!F718,"")</f>
        <v/>
      </c>
      <c r="E709" s="459" t="str">
        <f>IF(A709&lt;&gt;"",'Belegliste Träger'!G718,"")</f>
        <v/>
      </c>
      <c r="F709" s="414" t="str">
        <f>IF(A709&lt;&gt;"",'Belegliste Träger'!H718,"")</f>
        <v/>
      </c>
      <c r="G709" s="414" t="str">
        <f>IF(A709&lt;&gt;"",'Belegliste Träger'!I718,"")</f>
        <v/>
      </c>
      <c r="H709" s="461" t="str">
        <f>IF(A709&lt;&gt;"",'Belegliste Träger'!J718,"")</f>
        <v/>
      </c>
      <c r="I709" s="461" t="str">
        <f>IF(A709&lt;&gt;"",'Belegliste Träger'!K718,"")</f>
        <v/>
      </c>
      <c r="J709" s="414" t="str">
        <f>IF('Belegliste Träger'!M718="","",'Belegliste Träger'!M718)</f>
        <v/>
      </c>
      <c r="K709" s="414" t="str">
        <f>IF(A709&lt;&gt;"",IF('Belegliste Träger'!N718="ja",1,0),"")</f>
        <v/>
      </c>
      <c r="L709" s="414" t="str">
        <f>IF('Belegliste Träger'!O718="","",'Belegliste Träger'!O718)</f>
        <v/>
      </c>
    </row>
    <row r="710" spans="1:12" hidden="1" x14ac:dyDescent="0.25">
      <c r="A710" s="412" t="str">
        <f>'Belegliste Träger'!B719</f>
        <v/>
      </c>
      <c r="B710" s="414" t="str">
        <f>IF(A710&lt;&gt;"",'Belegliste Träger'!D719,"")</f>
        <v/>
      </c>
      <c r="C710" s="414" t="str">
        <f>IF(A710&lt;&gt;"",'Belegliste Träger'!E719,"")</f>
        <v/>
      </c>
      <c r="D710" s="459" t="str">
        <f>IF(A710&lt;&gt;"",'Belegliste Träger'!F719,"")</f>
        <v/>
      </c>
      <c r="E710" s="459" t="str">
        <f>IF(A710&lt;&gt;"",'Belegliste Träger'!G719,"")</f>
        <v/>
      </c>
      <c r="F710" s="414" t="str">
        <f>IF(A710&lt;&gt;"",'Belegliste Träger'!H719,"")</f>
        <v/>
      </c>
      <c r="G710" s="414" t="str">
        <f>IF(A710&lt;&gt;"",'Belegliste Träger'!I719,"")</f>
        <v/>
      </c>
      <c r="H710" s="461" t="str">
        <f>IF(A710&lt;&gt;"",'Belegliste Träger'!J719,"")</f>
        <v/>
      </c>
      <c r="I710" s="461" t="str">
        <f>IF(A710&lt;&gt;"",'Belegliste Träger'!K719,"")</f>
        <v/>
      </c>
      <c r="J710" s="414" t="str">
        <f>IF('Belegliste Träger'!M719="","",'Belegliste Träger'!M719)</f>
        <v/>
      </c>
      <c r="K710" s="414" t="str">
        <f>IF(A710&lt;&gt;"",IF('Belegliste Träger'!N719="ja",1,0),"")</f>
        <v/>
      </c>
      <c r="L710" s="414" t="str">
        <f>IF('Belegliste Träger'!O719="","",'Belegliste Träger'!O719)</f>
        <v/>
      </c>
    </row>
    <row r="711" spans="1:12" hidden="1" x14ac:dyDescent="0.25">
      <c r="A711" s="412" t="str">
        <f>'Belegliste Träger'!B720</f>
        <v/>
      </c>
      <c r="B711" s="414" t="str">
        <f>IF(A711&lt;&gt;"",'Belegliste Träger'!D720,"")</f>
        <v/>
      </c>
      <c r="C711" s="414" t="str">
        <f>IF(A711&lt;&gt;"",'Belegliste Träger'!E720,"")</f>
        <v/>
      </c>
      <c r="D711" s="459" t="str">
        <f>IF(A711&lt;&gt;"",'Belegliste Träger'!F720,"")</f>
        <v/>
      </c>
      <c r="E711" s="459" t="str">
        <f>IF(A711&lt;&gt;"",'Belegliste Träger'!G720,"")</f>
        <v/>
      </c>
      <c r="F711" s="414" t="str">
        <f>IF(A711&lt;&gt;"",'Belegliste Träger'!H720,"")</f>
        <v/>
      </c>
      <c r="G711" s="414" t="str">
        <f>IF(A711&lt;&gt;"",'Belegliste Träger'!I720,"")</f>
        <v/>
      </c>
      <c r="H711" s="461" t="str">
        <f>IF(A711&lt;&gt;"",'Belegliste Träger'!J720,"")</f>
        <v/>
      </c>
      <c r="I711" s="461" t="str">
        <f>IF(A711&lt;&gt;"",'Belegliste Träger'!K720,"")</f>
        <v/>
      </c>
      <c r="J711" s="414" t="str">
        <f>IF('Belegliste Träger'!M720="","",'Belegliste Träger'!M720)</f>
        <v/>
      </c>
      <c r="K711" s="414" t="str">
        <f>IF(A711&lt;&gt;"",IF('Belegliste Träger'!N720="ja",1,0),"")</f>
        <v/>
      </c>
      <c r="L711" s="414" t="str">
        <f>IF('Belegliste Träger'!O720="","",'Belegliste Träger'!O720)</f>
        <v/>
      </c>
    </row>
    <row r="712" spans="1:12" hidden="1" x14ac:dyDescent="0.25">
      <c r="A712" s="412" t="str">
        <f>'Belegliste Träger'!B721</f>
        <v/>
      </c>
      <c r="B712" s="414" t="str">
        <f>IF(A712&lt;&gt;"",'Belegliste Träger'!D721,"")</f>
        <v/>
      </c>
      <c r="C712" s="414" t="str">
        <f>IF(A712&lt;&gt;"",'Belegliste Träger'!E721,"")</f>
        <v/>
      </c>
      <c r="D712" s="459" t="str">
        <f>IF(A712&lt;&gt;"",'Belegliste Träger'!F721,"")</f>
        <v/>
      </c>
      <c r="E712" s="459" t="str">
        <f>IF(A712&lt;&gt;"",'Belegliste Träger'!G721,"")</f>
        <v/>
      </c>
      <c r="F712" s="414" t="str">
        <f>IF(A712&lt;&gt;"",'Belegliste Träger'!H721,"")</f>
        <v/>
      </c>
      <c r="G712" s="414" t="str">
        <f>IF(A712&lt;&gt;"",'Belegliste Träger'!I721,"")</f>
        <v/>
      </c>
      <c r="H712" s="461" t="str">
        <f>IF(A712&lt;&gt;"",'Belegliste Träger'!J721,"")</f>
        <v/>
      </c>
      <c r="I712" s="461" t="str">
        <f>IF(A712&lt;&gt;"",'Belegliste Träger'!K721,"")</f>
        <v/>
      </c>
      <c r="J712" s="414" t="str">
        <f>IF('Belegliste Träger'!M721="","",'Belegliste Träger'!M721)</f>
        <v/>
      </c>
      <c r="K712" s="414" t="str">
        <f>IF(A712&lt;&gt;"",IF('Belegliste Träger'!N721="ja",1,0),"")</f>
        <v/>
      </c>
      <c r="L712" s="414" t="str">
        <f>IF('Belegliste Träger'!O721="","",'Belegliste Träger'!O721)</f>
        <v/>
      </c>
    </row>
    <row r="713" spans="1:12" hidden="1" x14ac:dyDescent="0.25">
      <c r="A713" s="412" t="str">
        <f>'Belegliste Träger'!B722</f>
        <v/>
      </c>
      <c r="B713" s="414" t="str">
        <f>IF(A713&lt;&gt;"",'Belegliste Träger'!D722,"")</f>
        <v/>
      </c>
      <c r="C713" s="414" t="str">
        <f>IF(A713&lt;&gt;"",'Belegliste Träger'!E722,"")</f>
        <v/>
      </c>
      <c r="D713" s="459" t="str">
        <f>IF(A713&lt;&gt;"",'Belegliste Träger'!F722,"")</f>
        <v/>
      </c>
      <c r="E713" s="459" t="str">
        <f>IF(A713&lt;&gt;"",'Belegliste Träger'!G722,"")</f>
        <v/>
      </c>
      <c r="F713" s="414" t="str">
        <f>IF(A713&lt;&gt;"",'Belegliste Träger'!H722,"")</f>
        <v/>
      </c>
      <c r="G713" s="414" t="str">
        <f>IF(A713&lt;&gt;"",'Belegliste Träger'!I722,"")</f>
        <v/>
      </c>
      <c r="H713" s="461" t="str">
        <f>IF(A713&lt;&gt;"",'Belegliste Träger'!J722,"")</f>
        <v/>
      </c>
      <c r="I713" s="461" t="str">
        <f>IF(A713&lt;&gt;"",'Belegliste Träger'!K722,"")</f>
        <v/>
      </c>
      <c r="J713" s="414" t="str">
        <f>IF('Belegliste Träger'!M722="","",'Belegliste Träger'!M722)</f>
        <v/>
      </c>
      <c r="K713" s="414" t="str">
        <f>IF(A713&lt;&gt;"",IF('Belegliste Träger'!N722="ja",1,0),"")</f>
        <v/>
      </c>
      <c r="L713" s="414" t="str">
        <f>IF('Belegliste Träger'!O722="","",'Belegliste Träger'!O722)</f>
        <v/>
      </c>
    </row>
    <row r="714" spans="1:12" hidden="1" x14ac:dyDescent="0.25">
      <c r="A714" s="412" t="str">
        <f>'Belegliste Träger'!B723</f>
        <v/>
      </c>
      <c r="B714" s="414" t="str">
        <f>IF(A714&lt;&gt;"",'Belegliste Träger'!D723,"")</f>
        <v/>
      </c>
      <c r="C714" s="414" t="str">
        <f>IF(A714&lt;&gt;"",'Belegliste Träger'!E723,"")</f>
        <v/>
      </c>
      <c r="D714" s="459" t="str">
        <f>IF(A714&lt;&gt;"",'Belegliste Träger'!F723,"")</f>
        <v/>
      </c>
      <c r="E714" s="459" t="str">
        <f>IF(A714&lt;&gt;"",'Belegliste Träger'!G723,"")</f>
        <v/>
      </c>
      <c r="F714" s="414" t="str">
        <f>IF(A714&lt;&gt;"",'Belegliste Träger'!H723,"")</f>
        <v/>
      </c>
      <c r="G714" s="414" t="str">
        <f>IF(A714&lt;&gt;"",'Belegliste Träger'!I723,"")</f>
        <v/>
      </c>
      <c r="H714" s="461" t="str">
        <f>IF(A714&lt;&gt;"",'Belegliste Träger'!J723,"")</f>
        <v/>
      </c>
      <c r="I714" s="461" t="str">
        <f>IF(A714&lt;&gt;"",'Belegliste Träger'!K723,"")</f>
        <v/>
      </c>
      <c r="J714" s="414" t="str">
        <f>IF('Belegliste Träger'!M723="","",'Belegliste Träger'!M723)</f>
        <v/>
      </c>
      <c r="K714" s="414" t="str">
        <f>IF(A714&lt;&gt;"",IF('Belegliste Träger'!N723="ja",1,0),"")</f>
        <v/>
      </c>
      <c r="L714" s="414" t="str">
        <f>IF('Belegliste Träger'!O723="","",'Belegliste Träger'!O723)</f>
        <v/>
      </c>
    </row>
    <row r="715" spans="1:12" hidden="1" x14ac:dyDescent="0.25">
      <c r="A715" s="412" t="str">
        <f>'Belegliste Träger'!B724</f>
        <v/>
      </c>
      <c r="B715" s="414" t="str">
        <f>IF(A715&lt;&gt;"",'Belegliste Träger'!D724,"")</f>
        <v/>
      </c>
      <c r="C715" s="414" t="str">
        <f>IF(A715&lt;&gt;"",'Belegliste Träger'!E724,"")</f>
        <v/>
      </c>
      <c r="D715" s="459" t="str">
        <f>IF(A715&lt;&gt;"",'Belegliste Träger'!F724,"")</f>
        <v/>
      </c>
      <c r="E715" s="459" t="str">
        <f>IF(A715&lt;&gt;"",'Belegliste Träger'!G724,"")</f>
        <v/>
      </c>
      <c r="F715" s="414" t="str">
        <f>IF(A715&lt;&gt;"",'Belegliste Träger'!H724,"")</f>
        <v/>
      </c>
      <c r="G715" s="414" t="str">
        <f>IF(A715&lt;&gt;"",'Belegliste Träger'!I724,"")</f>
        <v/>
      </c>
      <c r="H715" s="461" t="str">
        <f>IF(A715&lt;&gt;"",'Belegliste Träger'!J724,"")</f>
        <v/>
      </c>
      <c r="I715" s="461" t="str">
        <f>IF(A715&lt;&gt;"",'Belegliste Träger'!K724,"")</f>
        <v/>
      </c>
      <c r="J715" s="414" t="str">
        <f>IF('Belegliste Träger'!M724="","",'Belegliste Träger'!M724)</f>
        <v/>
      </c>
      <c r="K715" s="414" t="str">
        <f>IF(A715&lt;&gt;"",IF('Belegliste Träger'!N724="ja",1,0),"")</f>
        <v/>
      </c>
      <c r="L715" s="414" t="str">
        <f>IF('Belegliste Träger'!O724="","",'Belegliste Träger'!O724)</f>
        <v/>
      </c>
    </row>
    <row r="716" spans="1:12" hidden="1" x14ac:dyDescent="0.25">
      <c r="A716" s="412" t="str">
        <f>'Belegliste Träger'!B725</f>
        <v/>
      </c>
      <c r="B716" s="414" t="str">
        <f>IF(A716&lt;&gt;"",'Belegliste Träger'!D725,"")</f>
        <v/>
      </c>
      <c r="C716" s="414" t="str">
        <f>IF(A716&lt;&gt;"",'Belegliste Träger'!E725,"")</f>
        <v/>
      </c>
      <c r="D716" s="459" t="str">
        <f>IF(A716&lt;&gt;"",'Belegliste Träger'!F725,"")</f>
        <v/>
      </c>
      <c r="E716" s="459" t="str">
        <f>IF(A716&lt;&gt;"",'Belegliste Träger'!G725,"")</f>
        <v/>
      </c>
      <c r="F716" s="414" t="str">
        <f>IF(A716&lt;&gt;"",'Belegliste Träger'!H725,"")</f>
        <v/>
      </c>
      <c r="G716" s="414" t="str">
        <f>IF(A716&lt;&gt;"",'Belegliste Träger'!I725,"")</f>
        <v/>
      </c>
      <c r="H716" s="461" t="str">
        <f>IF(A716&lt;&gt;"",'Belegliste Träger'!J725,"")</f>
        <v/>
      </c>
      <c r="I716" s="461" t="str">
        <f>IF(A716&lt;&gt;"",'Belegliste Träger'!K725,"")</f>
        <v/>
      </c>
      <c r="J716" s="414" t="str">
        <f>IF('Belegliste Träger'!M725="","",'Belegliste Träger'!M725)</f>
        <v/>
      </c>
      <c r="K716" s="414" t="str">
        <f>IF(A716&lt;&gt;"",IF('Belegliste Träger'!N725="ja",1,0),"")</f>
        <v/>
      </c>
      <c r="L716" s="414" t="str">
        <f>IF('Belegliste Träger'!O725="","",'Belegliste Träger'!O725)</f>
        <v/>
      </c>
    </row>
    <row r="717" spans="1:12" hidden="1" x14ac:dyDescent="0.25">
      <c r="A717" s="412" t="str">
        <f>'Belegliste Träger'!B726</f>
        <v/>
      </c>
      <c r="B717" s="414" t="str">
        <f>IF(A717&lt;&gt;"",'Belegliste Träger'!D726,"")</f>
        <v/>
      </c>
      <c r="C717" s="414" t="str">
        <f>IF(A717&lt;&gt;"",'Belegliste Träger'!E726,"")</f>
        <v/>
      </c>
      <c r="D717" s="459" t="str">
        <f>IF(A717&lt;&gt;"",'Belegliste Träger'!F726,"")</f>
        <v/>
      </c>
      <c r="E717" s="459" t="str">
        <f>IF(A717&lt;&gt;"",'Belegliste Träger'!G726,"")</f>
        <v/>
      </c>
      <c r="F717" s="414" t="str">
        <f>IF(A717&lt;&gt;"",'Belegliste Träger'!H726,"")</f>
        <v/>
      </c>
      <c r="G717" s="414" t="str">
        <f>IF(A717&lt;&gt;"",'Belegliste Träger'!I726,"")</f>
        <v/>
      </c>
      <c r="H717" s="461" t="str">
        <f>IF(A717&lt;&gt;"",'Belegliste Träger'!J726,"")</f>
        <v/>
      </c>
      <c r="I717" s="461" t="str">
        <f>IF(A717&lt;&gt;"",'Belegliste Träger'!K726,"")</f>
        <v/>
      </c>
      <c r="J717" s="414" t="str">
        <f>IF('Belegliste Träger'!M726="","",'Belegliste Träger'!M726)</f>
        <v/>
      </c>
      <c r="K717" s="414" t="str">
        <f>IF(A717&lt;&gt;"",IF('Belegliste Träger'!N726="ja",1,0),"")</f>
        <v/>
      </c>
      <c r="L717" s="414" t="str">
        <f>IF('Belegliste Träger'!O726="","",'Belegliste Träger'!O726)</f>
        <v/>
      </c>
    </row>
    <row r="718" spans="1:12" hidden="1" x14ac:dyDescent="0.25">
      <c r="A718" s="412" t="str">
        <f>'Belegliste Träger'!B727</f>
        <v/>
      </c>
      <c r="B718" s="414" t="str">
        <f>IF(A718&lt;&gt;"",'Belegliste Träger'!D727,"")</f>
        <v/>
      </c>
      <c r="C718" s="414" t="str">
        <f>IF(A718&lt;&gt;"",'Belegliste Träger'!E727,"")</f>
        <v/>
      </c>
      <c r="D718" s="459" t="str">
        <f>IF(A718&lt;&gt;"",'Belegliste Träger'!F727,"")</f>
        <v/>
      </c>
      <c r="E718" s="459" t="str">
        <f>IF(A718&lt;&gt;"",'Belegliste Träger'!G727,"")</f>
        <v/>
      </c>
      <c r="F718" s="414" t="str">
        <f>IF(A718&lt;&gt;"",'Belegliste Träger'!H727,"")</f>
        <v/>
      </c>
      <c r="G718" s="414" t="str">
        <f>IF(A718&lt;&gt;"",'Belegliste Träger'!I727,"")</f>
        <v/>
      </c>
      <c r="H718" s="461" t="str">
        <f>IF(A718&lt;&gt;"",'Belegliste Träger'!J727,"")</f>
        <v/>
      </c>
      <c r="I718" s="461" t="str">
        <f>IF(A718&lt;&gt;"",'Belegliste Träger'!K727,"")</f>
        <v/>
      </c>
      <c r="J718" s="414" t="str">
        <f>IF('Belegliste Träger'!M727="","",'Belegliste Träger'!M727)</f>
        <v/>
      </c>
      <c r="K718" s="414" t="str">
        <f>IF(A718&lt;&gt;"",IF('Belegliste Träger'!N727="ja",1,0),"")</f>
        <v/>
      </c>
      <c r="L718" s="414" t="str">
        <f>IF('Belegliste Träger'!O727="","",'Belegliste Träger'!O727)</f>
        <v/>
      </c>
    </row>
    <row r="719" spans="1:12" hidden="1" x14ac:dyDescent="0.25">
      <c r="A719" s="412" t="str">
        <f>'Belegliste Träger'!B728</f>
        <v/>
      </c>
      <c r="B719" s="414" t="str">
        <f>IF(A719&lt;&gt;"",'Belegliste Träger'!D728,"")</f>
        <v/>
      </c>
      <c r="C719" s="414" t="str">
        <f>IF(A719&lt;&gt;"",'Belegliste Träger'!E728,"")</f>
        <v/>
      </c>
      <c r="D719" s="459" t="str">
        <f>IF(A719&lt;&gt;"",'Belegliste Träger'!F728,"")</f>
        <v/>
      </c>
      <c r="E719" s="459" t="str">
        <f>IF(A719&lt;&gt;"",'Belegliste Träger'!G728,"")</f>
        <v/>
      </c>
      <c r="F719" s="414" t="str">
        <f>IF(A719&lt;&gt;"",'Belegliste Träger'!H728,"")</f>
        <v/>
      </c>
      <c r="G719" s="414" t="str">
        <f>IF(A719&lt;&gt;"",'Belegliste Träger'!I728,"")</f>
        <v/>
      </c>
      <c r="H719" s="461" t="str">
        <f>IF(A719&lt;&gt;"",'Belegliste Träger'!J728,"")</f>
        <v/>
      </c>
      <c r="I719" s="461" t="str">
        <f>IF(A719&lt;&gt;"",'Belegliste Träger'!K728,"")</f>
        <v/>
      </c>
      <c r="J719" s="414" t="str">
        <f>IF('Belegliste Träger'!M728="","",'Belegliste Träger'!M728)</f>
        <v/>
      </c>
      <c r="K719" s="414" t="str">
        <f>IF(A719&lt;&gt;"",IF('Belegliste Träger'!N728="ja",1,0),"")</f>
        <v/>
      </c>
      <c r="L719" s="414" t="str">
        <f>IF('Belegliste Träger'!O728="","",'Belegliste Träger'!O728)</f>
        <v/>
      </c>
    </row>
    <row r="720" spans="1:12" hidden="1" x14ac:dyDescent="0.25">
      <c r="A720" s="412" t="str">
        <f>'Belegliste Träger'!B729</f>
        <v/>
      </c>
      <c r="B720" s="414" t="str">
        <f>IF(A720&lt;&gt;"",'Belegliste Träger'!D729,"")</f>
        <v/>
      </c>
      <c r="C720" s="414" t="str">
        <f>IF(A720&lt;&gt;"",'Belegliste Träger'!E729,"")</f>
        <v/>
      </c>
      <c r="D720" s="459" t="str">
        <f>IF(A720&lt;&gt;"",'Belegliste Träger'!F729,"")</f>
        <v/>
      </c>
      <c r="E720" s="459" t="str">
        <f>IF(A720&lt;&gt;"",'Belegliste Träger'!G729,"")</f>
        <v/>
      </c>
      <c r="F720" s="414" t="str">
        <f>IF(A720&lt;&gt;"",'Belegliste Träger'!H729,"")</f>
        <v/>
      </c>
      <c r="G720" s="414" t="str">
        <f>IF(A720&lt;&gt;"",'Belegliste Träger'!I729,"")</f>
        <v/>
      </c>
      <c r="H720" s="461" t="str">
        <f>IF(A720&lt;&gt;"",'Belegliste Träger'!J729,"")</f>
        <v/>
      </c>
      <c r="I720" s="461" t="str">
        <f>IF(A720&lt;&gt;"",'Belegliste Träger'!K729,"")</f>
        <v/>
      </c>
      <c r="J720" s="414" t="str">
        <f>IF('Belegliste Träger'!M729="","",'Belegliste Träger'!M729)</f>
        <v/>
      </c>
      <c r="K720" s="414" t="str">
        <f>IF(A720&lt;&gt;"",IF('Belegliste Träger'!N729="ja",1,0),"")</f>
        <v/>
      </c>
      <c r="L720" s="414" t="str">
        <f>IF('Belegliste Träger'!O729="","",'Belegliste Träger'!O729)</f>
        <v/>
      </c>
    </row>
    <row r="721" spans="1:12" hidden="1" x14ac:dyDescent="0.25">
      <c r="A721" s="412" t="str">
        <f>'Belegliste Träger'!B730</f>
        <v/>
      </c>
      <c r="B721" s="414" t="str">
        <f>IF(A721&lt;&gt;"",'Belegliste Träger'!D730,"")</f>
        <v/>
      </c>
      <c r="C721" s="414" t="str">
        <f>IF(A721&lt;&gt;"",'Belegliste Träger'!E730,"")</f>
        <v/>
      </c>
      <c r="D721" s="459" t="str">
        <f>IF(A721&lt;&gt;"",'Belegliste Träger'!F730,"")</f>
        <v/>
      </c>
      <c r="E721" s="459" t="str">
        <f>IF(A721&lt;&gt;"",'Belegliste Träger'!G730,"")</f>
        <v/>
      </c>
      <c r="F721" s="414" t="str">
        <f>IF(A721&lt;&gt;"",'Belegliste Träger'!H730,"")</f>
        <v/>
      </c>
      <c r="G721" s="414" t="str">
        <f>IF(A721&lt;&gt;"",'Belegliste Träger'!I730,"")</f>
        <v/>
      </c>
      <c r="H721" s="461" t="str">
        <f>IF(A721&lt;&gt;"",'Belegliste Träger'!J730,"")</f>
        <v/>
      </c>
      <c r="I721" s="461" t="str">
        <f>IF(A721&lt;&gt;"",'Belegliste Träger'!K730,"")</f>
        <v/>
      </c>
      <c r="J721" s="414" t="str">
        <f>IF('Belegliste Träger'!M730="","",'Belegliste Träger'!M730)</f>
        <v/>
      </c>
      <c r="K721" s="414" t="str">
        <f>IF(A721&lt;&gt;"",IF('Belegliste Träger'!N730="ja",1,0),"")</f>
        <v/>
      </c>
      <c r="L721" s="414" t="str">
        <f>IF('Belegliste Träger'!O730="","",'Belegliste Träger'!O730)</f>
        <v/>
      </c>
    </row>
    <row r="722" spans="1:12" hidden="1" x14ac:dyDescent="0.25">
      <c r="A722" s="412" t="str">
        <f>'Belegliste Träger'!B731</f>
        <v/>
      </c>
      <c r="B722" s="414" t="str">
        <f>IF(A722&lt;&gt;"",'Belegliste Träger'!D731,"")</f>
        <v/>
      </c>
      <c r="C722" s="414" t="str">
        <f>IF(A722&lt;&gt;"",'Belegliste Träger'!E731,"")</f>
        <v/>
      </c>
      <c r="D722" s="459" t="str">
        <f>IF(A722&lt;&gt;"",'Belegliste Träger'!F731,"")</f>
        <v/>
      </c>
      <c r="E722" s="459" t="str">
        <f>IF(A722&lt;&gt;"",'Belegliste Träger'!G731,"")</f>
        <v/>
      </c>
      <c r="F722" s="414" t="str">
        <f>IF(A722&lt;&gt;"",'Belegliste Träger'!H731,"")</f>
        <v/>
      </c>
      <c r="G722" s="414" t="str">
        <f>IF(A722&lt;&gt;"",'Belegliste Träger'!I731,"")</f>
        <v/>
      </c>
      <c r="H722" s="461" t="str">
        <f>IF(A722&lt;&gt;"",'Belegliste Träger'!J731,"")</f>
        <v/>
      </c>
      <c r="I722" s="461" t="str">
        <f>IF(A722&lt;&gt;"",'Belegliste Träger'!K731,"")</f>
        <v/>
      </c>
      <c r="J722" s="414" t="str">
        <f>IF('Belegliste Träger'!M731="","",'Belegliste Träger'!M731)</f>
        <v/>
      </c>
      <c r="K722" s="414" t="str">
        <f>IF(A722&lt;&gt;"",IF('Belegliste Träger'!N731="ja",1,0),"")</f>
        <v/>
      </c>
      <c r="L722" s="414" t="str">
        <f>IF('Belegliste Träger'!O731="","",'Belegliste Träger'!O731)</f>
        <v/>
      </c>
    </row>
    <row r="723" spans="1:12" hidden="1" x14ac:dyDescent="0.25">
      <c r="A723" s="412" t="str">
        <f>'Belegliste Träger'!B732</f>
        <v/>
      </c>
      <c r="B723" s="414" t="str">
        <f>IF(A723&lt;&gt;"",'Belegliste Träger'!D732,"")</f>
        <v/>
      </c>
      <c r="C723" s="414" t="str">
        <f>IF(A723&lt;&gt;"",'Belegliste Träger'!E732,"")</f>
        <v/>
      </c>
      <c r="D723" s="459" t="str">
        <f>IF(A723&lt;&gt;"",'Belegliste Träger'!F732,"")</f>
        <v/>
      </c>
      <c r="E723" s="459" t="str">
        <f>IF(A723&lt;&gt;"",'Belegliste Träger'!G732,"")</f>
        <v/>
      </c>
      <c r="F723" s="414" t="str">
        <f>IF(A723&lt;&gt;"",'Belegliste Träger'!H732,"")</f>
        <v/>
      </c>
      <c r="G723" s="414" t="str">
        <f>IF(A723&lt;&gt;"",'Belegliste Träger'!I732,"")</f>
        <v/>
      </c>
      <c r="H723" s="461" t="str">
        <f>IF(A723&lt;&gt;"",'Belegliste Träger'!J732,"")</f>
        <v/>
      </c>
      <c r="I723" s="461" t="str">
        <f>IF(A723&lt;&gt;"",'Belegliste Träger'!K732,"")</f>
        <v/>
      </c>
      <c r="J723" s="414" t="str">
        <f>IF('Belegliste Träger'!M732="","",'Belegliste Träger'!M732)</f>
        <v/>
      </c>
      <c r="K723" s="414" t="str">
        <f>IF(A723&lt;&gt;"",IF('Belegliste Träger'!N732="ja",1,0),"")</f>
        <v/>
      </c>
      <c r="L723" s="414" t="str">
        <f>IF('Belegliste Träger'!O732="","",'Belegliste Träger'!O732)</f>
        <v/>
      </c>
    </row>
    <row r="724" spans="1:12" hidden="1" x14ac:dyDescent="0.25">
      <c r="A724" s="412" t="str">
        <f>'Belegliste Träger'!B733</f>
        <v/>
      </c>
      <c r="B724" s="414" t="str">
        <f>IF(A724&lt;&gt;"",'Belegliste Träger'!D733,"")</f>
        <v/>
      </c>
      <c r="C724" s="414" t="str">
        <f>IF(A724&lt;&gt;"",'Belegliste Träger'!E733,"")</f>
        <v/>
      </c>
      <c r="D724" s="459" t="str">
        <f>IF(A724&lt;&gt;"",'Belegliste Träger'!F733,"")</f>
        <v/>
      </c>
      <c r="E724" s="459" t="str">
        <f>IF(A724&lt;&gt;"",'Belegliste Träger'!G733,"")</f>
        <v/>
      </c>
      <c r="F724" s="414" t="str">
        <f>IF(A724&lt;&gt;"",'Belegliste Träger'!H733,"")</f>
        <v/>
      </c>
      <c r="G724" s="414" t="str">
        <f>IF(A724&lt;&gt;"",'Belegliste Träger'!I733,"")</f>
        <v/>
      </c>
      <c r="H724" s="461" t="str">
        <f>IF(A724&lt;&gt;"",'Belegliste Träger'!J733,"")</f>
        <v/>
      </c>
      <c r="I724" s="461" t="str">
        <f>IF(A724&lt;&gt;"",'Belegliste Träger'!K733,"")</f>
        <v/>
      </c>
      <c r="J724" s="414" t="str">
        <f>IF('Belegliste Träger'!M733="","",'Belegliste Träger'!M733)</f>
        <v/>
      </c>
      <c r="K724" s="414" t="str">
        <f>IF(A724&lt;&gt;"",IF('Belegliste Träger'!N733="ja",1,0),"")</f>
        <v/>
      </c>
      <c r="L724" s="414" t="str">
        <f>IF('Belegliste Träger'!O733="","",'Belegliste Träger'!O733)</f>
        <v/>
      </c>
    </row>
    <row r="725" spans="1:12" hidden="1" x14ac:dyDescent="0.25">
      <c r="A725" s="412" t="str">
        <f>'Belegliste Träger'!B734</f>
        <v/>
      </c>
      <c r="B725" s="414" t="str">
        <f>IF(A725&lt;&gt;"",'Belegliste Träger'!D734,"")</f>
        <v/>
      </c>
      <c r="C725" s="414" t="str">
        <f>IF(A725&lt;&gt;"",'Belegliste Träger'!E734,"")</f>
        <v/>
      </c>
      <c r="D725" s="459" t="str">
        <f>IF(A725&lt;&gt;"",'Belegliste Träger'!F734,"")</f>
        <v/>
      </c>
      <c r="E725" s="459" t="str">
        <f>IF(A725&lt;&gt;"",'Belegliste Träger'!G734,"")</f>
        <v/>
      </c>
      <c r="F725" s="414" t="str">
        <f>IF(A725&lt;&gt;"",'Belegliste Träger'!H734,"")</f>
        <v/>
      </c>
      <c r="G725" s="414" t="str">
        <f>IF(A725&lt;&gt;"",'Belegliste Träger'!I734,"")</f>
        <v/>
      </c>
      <c r="H725" s="461" t="str">
        <f>IF(A725&lt;&gt;"",'Belegliste Träger'!J734,"")</f>
        <v/>
      </c>
      <c r="I725" s="461" t="str">
        <f>IF(A725&lt;&gt;"",'Belegliste Träger'!K734,"")</f>
        <v/>
      </c>
      <c r="J725" s="414" t="str">
        <f>IF('Belegliste Träger'!M734="","",'Belegliste Träger'!M734)</f>
        <v/>
      </c>
      <c r="K725" s="414" t="str">
        <f>IF(A725&lt;&gt;"",IF('Belegliste Träger'!N734="ja",1,0),"")</f>
        <v/>
      </c>
      <c r="L725" s="414" t="str">
        <f>IF('Belegliste Träger'!O734="","",'Belegliste Träger'!O734)</f>
        <v/>
      </c>
    </row>
    <row r="726" spans="1:12" hidden="1" x14ac:dyDescent="0.25">
      <c r="A726" s="412" t="str">
        <f>'Belegliste Träger'!B735</f>
        <v/>
      </c>
      <c r="B726" s="414" t="str">
        <f>IF(A726&lt;&gt;"",'Belegliste Träger'!D735,"")</f>
        <v/>
      </c>
      <c r="C726" s="414" t="str">
        <f>IF(A726&lt;&gt;"",'Belegliste Träger'!E735,"")</f>
        <v/>
      </c>
      <c r="D726" s="459" t="str">
        <f>IF(A726&lt;&gt;"",'Belegliste Träger'!F735,"")</f>
        <v/>
      </c>
      <c r="E726" s="459" t="str">
        <f>IF(A726&lt;&gt;"",'Belegliste Träger'!G735,"")</f>
        <v/>
      </c>
      <c r="F726" s="414" t="str">
        <f>IF(A726&lt;&gt;"",'Belegliste Träger'!H735,"")</f>
        <v/>
      </c>
      <c r="G726" s="414" t="str">
        <f>IF(A726&lt;&gt;"",'Belegliste Träger'!I735,"")</f>
        <v/>
      </c>
      <c r="H726" s="461" t="str">
        <f>IF(A726&lt;&gt;"",'Belegliste Träger'!J735,"")</f>
        <v/>
      </c>
      <c r="I726" s="461" t="str">
        <f>IF(A726&lt;&gt;"",'Belegliste Träger'!K735,"")</f>
        <v/>
      </c>
      <c r="J726" s="414" t="str">
        <f>IF('Belegliste Träger'!M735="","",'Belegliste Träger'!M735)</f>
        <v/>
      </c>
      <c r="K726" s="414" t="str">
        <f>IF(A726&lt;&gt;"",IF('Belegliste Träger'!N735="ja",1,0),"")</f>
        <v/>
      </c>
      <c r="L726" s="414" t="str">
        <f>IF('Belegliste Träger'!O735="","",'Belegliste Träger'!O735)</f>
        <v/>
      </c>
    </row>
    <row r="727" spans="1:12" hidden="1" x14ac:dyDescent="0.25">
      <c r="A727" s="412" t="str">
        <f>'Belegliste Träger'!B736</f>
        <v/>
      </c>
      <c r="B727" s="414" t="str">
        <f>IF(A727&lt;&gt;"",'Belegliste Träger'!D736,"")</f>
        <v/>
      </c>
      <c r="C727" s="414" t="str">
        <f>IF(A727&lt;&gt;"",'Belegliste Träger'!E736,"")</f>
        <v/>
      </c>
      <c r="D727" s="459" t="str">
        <f>IF(A727&lt;&gt;"",'Belegliste Träger'!F736,"")</f>
        <v/>
      </c>
      <c r="E727" s="459" t="str">
        <f>IF(A727&lt;&gt;"",'Belegliste Träger'!G736,"")</f>
        <v/>
      </c>
      <c r="F727" s="414" t="str">
        <f>IF(A727&lt;&gt;"",'Belegliste Träger'!H736,"")</f>
        <v/>
      </c>
      <c r="G727" s="414" t="str">
        <f>IF(A727&lt;&gt;"",'Belegliste Träger'!I736,"")</f>
        <v/>
      </c>
      <c r="H727" s="461" t="str">
        <f>IF(A727&lt;&gt;"",'Belegliste Träger'!J736,"")</f>
        <v/>
      </c>
      <c r="I727" s="461" t="str">
        <f>IF(A727&lt;&gt;"",'Belegliste Träger'!K736,"")</f>
        <v/>
      </c>
      <c r="J727" s="414" t="str">
        <f>IF('Belegliste Träger'!M736="","",'Belegliste Träger'!M736)</f>
        <v/>
      </c>
      <c r="K727" s="414" t="str">
        <f>IF(A727&lt;&gt;"",IF('Belegliste Träger'!N736="ja",1,0),"")</f>
        <v/>
      </c>
      <c r="L727" s="414" t="str">
        <f>IF('Belegliste Träger'!O736="","",'Belegliste Träger'!O736)</f>
        <v/>
      </c>
    </row>
    <row r="728" spans="1:12" hidden="1" x14ac:dyDescent="0.25">
      <c r="A728" s="412" t="str">
        <f>'Belegliste Träger'!B737</f>
        <v/>
      </c>
      <c r="B728" s="414" t="str">
        <f>IF(A728&lt;&gt;"",'Belegliste Träger'!D737,"")</f>
        <v/>
      </c>
      <c r="C728" s="414" t="str">
        <f>IF(A728&lt;&gt;"",'Belegliste Träger'!E737,"")</f>
        <v/>
      </c>
      <c r="D728" s="459" t="str">
        <f>IF(A728&lt;&gt;"",'Belegliste Träger'!F737,"")</f>
        <v/>
      </c>
      <c r="E728" s="459" t="str">
        <f>IF(A728&lt;&gt;"",'Belegliste Träger'!G737,"")</f>
        <v/>
      </c>
      <c r="F728" s="414" t="str">
        <f>IF(A728&lt;&gt;"",'Belegliste Träger'!H737,"")</f>
        <v/>
      </c>
      <c r="G728" s="414" t="str">
        <f>IF(A728&lt;&gt;"",'Belegliste Träger'!I737,"")</f>
        <v/>
      </c>
      <c r="H728" s="461" t="str">
        <f>IF(A728&lt;&gt;"",'Belegliste Träger'!J737,"")</f>
        <v/>
      </c>
      <c r="I728" s="461" t="str">
        <f>IF(A728&lt;&gt;"",'Belegliste Träger'!K737,"")</f>
        <v/>
      </c>
      <c r="J728" s="414" t="str">
        <f>IF('Belegliste Träger'!M737="","",'Belegliste Träger'!M737)</f>
        <v/>
      </c>
      <c r="K728" s="414" t="str">
        <f>IF(A728&lt;&gt;"",IF('Belegliste Träger'!N737="ja",1,0),"")</f>
        <v/>
      </c>
      <c r="L728" s="414" t="str">
        <f>IF('Belegliste Träger'!O737="","",'Belegliste Träger'!O737)</f>
        <v/>
      </c>
    </row>
    <row r="729" spans="1:12" hidden="1" x14ac:dyDescent="0.25">
      <c r="A729" s="412" t="str">
        <f>'Belegliste Träger'!B738</f>
        <v/>
      </c>
      <c r="B729" s="414" t="str">
        <f>IF(A729&lt;&gt;"",'Belegliste Träger'!D738,"")</f>
        <v/>
      </c>
      <c r="C729" s="414" t="str">
        <f>IF(A729&lt;&gt;"",'Belegliste Träger'!E738,"")</f>
        <v/>
      </c>
      <c r="D729" s="459" t="str">
        <f>IF(A729&lt;&gt;"",'Belegliste Träger'!F738,"")</f>
        <v/>
      </c>
      <c r="E729" s="459" t="str">
        <f>IF(A729&lt;&gt;"",'Belegliste Träger'!G738,"")</f>
        <v/>
      </c>
      <c r="F729" s="414" t="str">
        <f>IF(A729&lt;&gt;"",'Belegliste Träger'!H738,"")</f>
        <v/>
      </c>
      <c r="G729" s="414" t="str">
        <f>IF(A729&lt;&gt;"",'Belegliste Träger'!I738,"")</f>
        <v/>
      </c>
      <c r="H729" s="461" t="str">
        <f>IF(A729&lt;&gt;"",'Belegliste Träger'!J738,"")</f>
        <v/>
      </c>
      <c r="I729" s="461" t="str">
        <f>IF(A729&lt;&gt;"",'Belegliste Träger'!K738,"")</f>
        <v/>
      </c>
      <c r="J729" s="414" t="str">
        <f>IF('Belegliste Träger'!M738="","",'Belegliste Träger'!M738)</f>
        <v/>
      </c>
      <c r="K729" s="414" t="str">
        <f>IF(A729&lt;&gt;"",IF('Belegliste Träger'!N738="ja",1,0),"")</f>
        <v/>
      </c>
      <c r="L729" s="414" t="str">
        <f>IF('Belegliste Träger'!O738="","",'Belegliste Träger'!O738)</f>
        <v/>
      </c>
    </row>
    <row r="730" spans="1:12" hidden="1" x14ac:dyDescent="0.25">
      <c r="A730" s="412" t="str">
        <f>'Belegliste Träger'!B739</f>
        <v/>
      </c>
      <c r="B730" s="414" t="str">
        <f>IF(A730&lt;&gt;"",'Belegliste Träger'!D739,"")</f>
        <v/>
      </c>
      <c r="C730" s="414" t="str">
        <f>IF(A730&lt;&gt;"",'Belegliste Träger'!E739,"")</f>
        <v/>
      </c>
      <c r="D730" s="459" t="str">
        <f>IF(A730&lt;&gt;"",'Belegliste Träger'!F739,"")</f>
        <v/>
      </c>
      <c r="E730" s="459" t="str">
        <f>IF(A730&lt;&gt;"",'Belegliste Träger'!G739,"")</f>
        <v/>
      </c>
      <c r="F730" s="414" t="str">
        <f>IF(A730&lt;&gt;"",'Belegliste Träger'!H739,"")</f>
        <v/>
      </c>
      <c r="G730" s="414" t="str">
        <f>IF(A730&lt;&gt;"",'Belegliste Träger'!I739,"")</f>
        <v/>
      </c>
      <c r="H730" s="461" t="str">
        <f>IF(A730&lt;&gt;"",'Belegliste Träger'!J739,"")</f>
        <v/>
      </c>
      <c r="I730" s="461" t="str">
        <f>IF(A730&lt;&gt;"",'Belegliste Träger'!K739,"")</f>
        <v/>
      </c>
      <c r="J730" s="414" t="str">
        <f>IF('Belegliste Träger'!M739="","",'Belegliste Träger'!M739)</f>
        <v/>
      </c>
      <c r="K730" s="414" t="str">
        <f>IF(A730&lt;&gt;"",IF('Belegliste Träger'!N739="ja",1,0),"")</f>
        <v/>
      </c>
      <c r="L730" s="414" t="str">
        <f>IF('Belegliste Träger'!O739="","",'Belegliste Träger'!O739)</f>
        <v/>
      </c>
    </row>
    <row r="731" spans="1:12" hidden="1" x14ac:dyDescent="0.25">
      <c r="A731" s="412" t="str">
        <f>'Belegliste Träger'!B740</f>
        <v/>
      </c>
      <c r="B731" s="414" t="str">
        <f>IF(A731&lt;&gt;"",'Belegliste Träger'!D740,"")</f>
        <v/>
      </c>
      <c r="C731" s="414" t="str">
        <f>IF(A731&lt;&gt;"",'Belegliste Träger'!E740,"")</f>
        <v/>
      </c>
      <c r="D731" s="459" t="str">
        <f>IF(A731&lt;&gt;"",'Belegliste Träger'!F740,"")</f>
        <v/>
      </c>
      <c r="E731" s="459" t="str">
        <f>IF(A731&lt;&gt;"",'Belegliste Träger'!G740,"")</f>
        <v/>
      </c>
      <c r="F731" s="414" t="str">
        <f>IF(A731&lt;&gt;"",'Belegliste Träger'!H740,"")</f>
        <v/>
      </c>
      <c r="G731" s="414" t="str">
        <f>IF(A731&lt;&gt;"",'Belegliste Träger'!I740,"")</f>
        <v/>
      </c>
      <c r="H731" s="461" t="str">
        <f>IF(A731&lt;&gt;"",'Belegliste Träger'!J740,"")</f>
        <v/>
      </c>
      <c r="I731" s="461" t="str">
        <f>IF(A731&lt;&gt;"",'Belegliste Träger'!K740,"")</f>
        <v/>
      </c>
      <c r="J731" s="414" t="str">
        <f>IF('Belegliste Träger'!M740="","",'Belegliste Träger'!M740)</f>
        <v/>
      </c>
      <c r="K731" s="414" t="str">
        <f>IF(A731&lt;&gt;"",IF('Belegliste Träger'!N740="ja",1,0),"")</f>
        <v/>
      </c>
      <c r="L731" s="414" t="str">
        <f>IF('Belegliste Träger'!O740="","",'Belegliste Träger'!O740)</f>
        <v/>
      </c>
    </row>
    <row r="732" spans="1:12" hidden="1" x14ac:dyDescent="0.25">
      <c r="A732" s="412" t="str">
        <f>'Belegliste Träger'!B741</f>
        <v/>
      </c>
      <c r="B732" s="414" t="str">
        <f>IF(A732&lt;&gt;"",'Belegliste Träger'!D741,"")</f>
        <v/>
      </c>
      <c r="C732" s="414" t="str">
        <f>IF(A732&lt;&gt;"",'Belegliste Träger'!E741,"")</f>
        <v/>
      </c>
      <c r="D732" s="459" t="str">
        <f>IF(A732&lt;&gt;"",'Belegliste Träger'!F741,"")</f>
        <v/>
      </c>
      <c r="E732" s="459" t="str">
        <f>IF(A732&lt;&gt;"",'Belegliste Träger'!G741,"")</f>
        <v/>
      </c>
      <c r="F732" s="414" t="str">
        <f>IF(A732&lt;&gt;"",'Belegliste Träger'!H741,"")</f>
        <v/>
      </c>
      <c r="G732" s="414" t="str">
        <f>IF(A732&lt;&gt;"",'Belegliste Träger'!I741,"")</f>
        <v/>
      </c>
      <c r="H732" s="461" t="str">
        <f>IF(A732&lt;&gt;"",'Belegliste Träger'!J741,"")</f>
        <v/>
      </c>
      <c r="I732" s="461" t="str">
        <f>IF(A732&lt;&gt;"",'Belegliste Träger'!K741,"")</f>
        <v/>
      </c>
      <c r="J732" s="414" t="str">
        <f>IF('Belegliste Träger'!M741="","",'Belegliste Träger'!M741)</f>
        <v/>
      </c>
      <c r="K732" s="414" t="str">
        <f>IF(A732&lt;&gt;"",IF('Belegliste Träger'!N741="ja",1,0),"")</f>
        <v/>
      </c>
      <c r="L732" s="414" t="str">
        <f>IF('Belegliste Träger'!O741="","",'Belegliste Träger'!O741)</f>
        <v/>
      </c>
    </row>
    <row r="733" spans="1:12" hidden="1" x14ac:dyDescent="0.25">
      <c r="A733" s="412" t="str">
        <f>'Belegliste Träger'!B742</f>
        <v/>
      </c>
      <c r="B733" s="414" t="str">
        <f>IF(A733&lt;&gt;"",'Belegliste Träger'!D742,"")</f>
        <v/>
      </c>
      <c r="C733" s="414" t="str">
        <f>IF(A733&lt;&gt;"",'Belegliste Träger'!E742,"")</f>
        <v/>
      </c>
      <c r="D733" s="459" t="str">
        <f>IF(A733&lt;&gt;"",'Belegliste Träger'!F742,"")</f>
        <v/>
      </c>
      <c r="E733" s="459" t="str">
        <f>IF(A733&lt;&gt;"",'Belegliste Träger'!G742,"")</f>
        <v/>
      </c>
      <c r="F733" s="414" t="str">
        <f>IF(A733&lt;&gt;"",'Belegliste Träger'!H742,"")</f>
        <v/>
      </c>
      <c r="G733" s="414" t="str">
        <f>IF(A733&lt;&gt;"",'Belegliste Träger'!I742,"")</f>
        <v/>
      </c>
      <c r="H733" s="461" t="str">
        <f>IF(A733&lt;&gt;"",'Belegliste Träger'!J742,"")</f>
        <v/>
      </c>
      <c r="I733" s="461" t="str">
        <f>IF(A733&lt;&gt;"",'Belegliste Träger'!K742,"")</f>
        <v/>
      </c>
      <c r="J733" s="414" t="str">
        <f>IF('Belegliste Träger'!M742="","",'Belegliste Träger'!M742)</f>
        <v/>
      </c>
      <c r="K733" s="414" t="str">
        <f>IF(A733&lt;&gt;"",IF('Belegliste Träger'!N742="ja",1,0),"")</f>
        <v/>
      </c>
      <c r="L733" s="414" t="str">
        <f>IF('Belegliste Träger'!O742="","",'Belegliste Träger'!O742)</f>
        <v/>
      </c>
    </row>
    <row r="734" spans="1:12" hidden="1" x14ac:dyDescent="0.25">
      <c r="A734" s="412" t="str">
        <f>'Belegliste Träger'!B743</f>
        <v/>
      </c>
      <c r="B734" s="414" t="str">
        <f>IF(A734&lt;&gt;"",'Belegliste Träger'!D743,"")</f>
        <v/>
      </c>
      <c r="C734" s="414" t="str">
        <f>IF(A734&lt;&gt;"",'Belegliste Träger'!E743,"")</f>
        <v/>
      </c>
      <c r="D734" s="459" t="str">
        <f>IF(A734&lt;&gt;"",'Belegliste Träger'!F743,"")</f>
        <v/>
      </c>
      <c r="E734" s="459" t="str">
        <f>IF(A734&lt;&gt;"",'Belegliste Träger'!G743,"")</f>
        <v/>
      </c>
      <c r="F734" s="414" t="str">
        <f>IF(A734&lt;&gt;"",'Belegliste Träger'!H743,"")</f>
        <v/>
      </c>
      <c r="G734" s="414" t="str">
        <f>IF(A734&lt;&gt;"",'Belegliste Träger'!I743,"")</f>
        <v/>
      </c>
      <c r="H734" s="461" t="str">
        <f>IF(A734&lt;&gt;"",'Belegliste Träger'!J743,"")</f>
        <v/>
      </c>
      <c r="I734" s="461" t="str">
        <f>IF(A734&lt;&gt;"",'Belegliste Träger'!K743,"")</f>
        <v/>
      </c>
      <c r="J734" s="414" t="str">
        <f>IF('Belegliste Träger'!M743="","",'Belegliste Träger'!M743)</f>
        <v/>
      </c>
      <c r="K734" s="414" t="str">
        <f>IF(A734&lt;&gt;"",IF('Belegliste Träger'!N743="ja",1,0),"")</f>
        <v/>
      </c>
      <c r="L734" s="414" t="str">
        <f>IF('Belegliste Träger'!O743="","",'Belegliste Träger'!O743)</f>
        <v/>
      </c>
    </row>
    <row r="735" spans="1:12" hidden="1" x14ac:dyDescent="0.25">
      <c r="A735" s="412" t="str">
        <f>'Belegliste Träger'!B744</f>
        <v/>
      </c>
      <c r="B735" s="414" t="str">
        <f>IF(A735&lt;&gt;"",'Belegliste Träger'!D744,"")</f>
        <v/>
      </c>
      <c r="C735" s="414" t="str">
        <f>IF(A735&lt;&gt;"",'Belegliste Träger'!E744,"")</f>
        <v/>
      </c>
      <c r="D735" s="459" t="str">
        <f>IF(A735&lt;&gt;"",'Belegliste Träger'!F744,"")</f>
        <v/>
      </c>
      <c r="E735" s="459" t="str">
        <f>IF(A735&lt;&gt;"",'Belegliste Träger'!G744,"")</f>
        <v/>
      </c>
      <c r="F735" s="414" t="str">
        <f>IF(A735&lt;&gt;"",'Belegliste Träger'!H744,"")</f>
        <v/>
      </c>
      <c r="G735" s="414" t="str">
        <f>IF(A735&lt;&gt;"",'Belegliste Träger'!I744,"")</f>
        <v/>
      </c>
      <c r="H735" s="461" t="str">
        <f>IF(A735&lt;&gt;"",'Belegliste Träger'!J744,"")</f>
        <v/>
      </c>
      <c r="I735" s="461" t="str">
        <f>IF(A735&lt;&gt;"",'Belegliste Träger'!K744,"")</f>
        <v/>
      </c>
      <c r="J735" s="414" t="str">
        <f>IF('Belegliste Träger'!M744="","",'Belegliste Träger'!M744)</f>
        <v/>
      </c>
      <c r="K735" s="414" t="str">
        <f>IF(A735&lt;&gt;"",IF('Belegliste Träger'!N744="ja",1,0),"")</f>
        <v/>
      </c>
      <c r="L735" s="414" t="str">
        <f>IF('Belegliste Träger'!O744="","",'Belegliste Träger'!O744)</f>
        <v/>
      </c>
    </row>
    <row r="736" spans="1:12" hidden="1" x14ac:dyDescent="0.25">
      <c r="A736" s="412" t="str">
        <f>'Belegliste Träger'!B745</f>
        <v/>
      </c>
      <c r="B736" s="414" t="str">
        <f>IF(A736&lt;&gt;"",'Belegliste Träger'!D745,"")</f>
        <v/>
      </c>
      <c r="C736" s="414" t="str">
        <f>IF(A736&lt;&gt;"",'Belegliste Träger'!E745,"")</f>
        <v/>
      </c>
      <c r="D736" s="459" t="str">
        <f>IF(A736&lt;&gt;"",'Belegliste Träger'!F745,"")</f>
        <v/>
      </c>
      <c r="E736" s="459" t="str">
        <f>IF(A736&lt;&gt;"",'Belegliste Träger'!G745,"")</f>
        <v/>
      </c>
      <c r="F736" s="414" t="str">
        <f>IF(A736&lt;&gt;"",'Belegliste Träger'!H745,"")</f>
        <v/>
      </c>
      <c r="G736" s="414" t="str">
        <f>IF(A736&lt;&gt;"",'Belegliste Träger'!I745,"")</f>
        <v/>
      </c>
      <c r="H736" s="461" t="str">
        <f>IF(A736&lt;&gt;"",'Belegliste Träger'!J745,"")</f>
        <v/>
      </c>
      <c r="I736" s="461" t="str">
        <f>IF(A736&lt;&gt;"",'Belegliste Träger'!K745,"")</f>
        <v/>
      </c>
      <c r="J736" s="414" t="str">
        <f>IF('Belegliste Träger'!M745="","",'Belegliste Träger'!M745)</f>
        <v/>
      </c>
      <c r="K736" s="414" t="str">
        <f>IF(A736&lt;&gt;"",IF('Belegliste Träger'!N745="ja",1,0),"")</f>
        <v/>
      </c>
      <c r="L736" s="414" t="str">
        <f>IF('Belegliste Träger'!O745="","",'Belegliste Träger'!O745)</f>
        <v/>
      </c>
    </row>
    <row r="737" spans="1:12" hidden="1" x14ac:dyDescent="0.25">
      <c r="A737" s="412" t="str">
        <f>'Belegliste Träger'!B746</f>
        <v/>
      </c>
      <c r="B737" s="414" t="str">
        <f>IF(A737&lt;&gt;"",'Belegliste Träger'!D746,"")</f>
        <v/>
      </c>
      <c r="C737" s="414" t="str">
        <f>IF(A737&lt;&gt;"",'Belegliste Träger'!E746,"")</f>
        <v/>
      </c>
      <c r="D737" s="459" t="str">
        <f>IF(A737&lt;&gt;"",'Belegliste Träger'!F746,"")</f>
        <v/>
      </c>
      <c r="E737" s="459" t="str">
        <f>IF(A737&lt;&gt;"",'Belegliste Träger'!G746,"")</f>
        <v/>
      </c>
      <c r="F737" s="414" t="str">
        <f>IF(A737&lt;&gt;"",'Belegliste Träger'!H746,"")</f>
        <v/>
      </c>
      <c r="G737" s="414" t="str">
        <f>IF(A737&lt;&gt;"",'Belegliste Träger'!I746,"")</f>
        <v/>
      </c>
      <c r="H737" s="461" t="str">
        <f>IF(A737&lt;&gt;"",'Belegliste Träger'!J746,"")</f>
        <v/>
      </c>
      <c r="I737" s="461" t="str">
        <f>IF(A737&lt;&gt;"",'Belegliste Träger'!K746,"")</f>
        <v/>
      </c>
      <c r="J737" s="414" t="str">
        <f>IF('Belegliste Träger'!M746="","",'Belegliste Träger'!M746)</f>
        <v/>
      </c>
      <c r="K737" s="414" t="str">
        <f>IF(A737&lt;&gt;"",IF('Belegliste Träger'!N746="ja",1,0),"")</f>
        <v/>
      </c>
      <c r="L737" s="414" t="str">
        <f>IF('Belegliste Träger'!O746="","",'Belegliste Träger'!O746)</f>
        <v/>
      </c>
    </row>
    <row r="738" spans="1:12" hidden="1" x14ac:dyDescent="0.25">
      <c r="A738" s="412" t="str">
        <f>'Belegliste Träger'!B747</f>
        <v/>
      </c>
      <c r="B738" s="414" t="str">
        <f>IF(A738&lt;&gt;"",'Belegliste Träger'!D747,"")</f>
        <v/>
      </c>
      <c r="C738" s="414" t="str">
        <f>IF(A738&lt;&gt;"",'Belegliste Träger'!E747,"")</f>
        <v/>
      </c>
      <c r="D738" s="459" t="str">
        <f>IF(A738&lt;&gt;"",'Belegliste Träger'!F747,"")</f>
        <v/>
      </c>
      <c r="E738" s="459" t="str">
        <f>IF(A738&lt;&gt;"",'Belegliste Träger'!G747,"")</f>
        <v/>
      </c>
      <c r="F738" s="414" t="str">
        <f>IF(A738&lt;&gt;"",'Belegliste Träger'!H747,"")</f>
        <v/>
      </c>
      <c r="G738" s="414" t="str">
        <f>IF(A738&lt;&gt;"",'Belegliste Träger'!I747,"")</f>
        <v/>
      </c>
      <c r="H738" s="461" t="str">
        <f>IF(A738&lt;&gt;"",'Belegliste Träger'!J747,"")</f>
        <v/>
      </c>
      <c r="I738" s="461" t="str">
        <f>IF(A738&lt;&gt;"",'Belegliste Träger'!K747,"")</f>
        <v/>
      </c>
      <c r="J738" s="414" t="str">
        <f>IF('Belegliste Träger'!M747="","",'Belegliste Träger'!M747)</f>
        <v/>
      </c>
      <c r="K738" s="414" t="str">
        <f>IF(A738&lt;&gt;"",IF('Belegliste Träger'!N747="ja",1,0),"")</f>
        <v/>
      </c>
      <c r="L738" s="414" t="str">
        <f>IF('Belegliste Träger'!O747="","",'Belegliste Träger'!O747)</f>
        <v/>
      </c>
    </row>
    <row r="739" spans="1:12" hidden="1" x14ac:dyDescent="0.25">
      <c r="A739" s="412" t="str">
        <f>'Belegliste Träger'!B748</f>
        <v/>
      </c>
      <c r="B739" s="414" t="str">
        <f>IF(A739&lt;&gt;"",'Belegliste Träger'!D748,"")</f>
        <v/>
      </c>
      <c r="C739" s="414" t="str">
        <f>IF(A739&lt;&gt;"",'Belegliste Träger'!E748,"")</f>
        <v/>
      </c>
      <c r="D739" s="459" t="str">
        <f>IF(A739&lt;&gt;"",'Belegliste Träger'!F748,"")</f>
        <v/>
      </c>
      <c r="E739" s="459" t="str">
        <f>IF(A739&lt;&gt;"",'Belegliste Träger'!G748,"")</f>
        <v/>
      </c>
      <c r="F739" s="414" t="str">
        <f>IF(A739&lt;&gt;"",'Belegliste Träger'!H748,"")</f>
        <v/>
      </c>
      <c r="G739" s="414" t="str">
        <f>IF(A739&lt;&gt;"",'Belegliste Träger'!I748,"")</f>
        <v/>
      </c>
      <c r="H739" s="461" t="str">
        <f>IF(A739&lt;&gt;"",'Belegliste Träger'!J748,"")</f>
        <v/>
      </c>
      <c r="I739" s="461" t="str">
        <f>IF(A739&lt;&gt;"",'Belegliste Träger'!K748,"")</f>
        <v/>
      </c>
      <c r="J739" s="414" t="str">
        <f>IF('Belegliste Träger'!M748="","",'Belegliste Träger'!M748)</f>
        <v/>
      </c>
      <c r="K739" s="414" t="str">
        <f>IF(A739&lt;&gt;"",IF('Belegliste Träger'!N748="ja",1,0),"")</f>
        <v/>
      </c>
      <c r="L739" s="414" t="str">
        <f>IF('Belegliste Träger'!O748="","",'Belegliste Träger'!O748)</f>
        <v/>
      </c>
    </row>
    <row r="740" spans="1:12" hidden="1" x14ac:dyDescent="0.25">
      <c r="A740" s="412" t="str">
        <f>'Belegliste Träger'!B749</f>
        <v/>
      </c>
      <c r="B740" s="414" t="str">
        <f>IF(A740&lt;&gt;"",'Belegliste Träger'!D749,"")</f>
        <v/>
      </c>
      <c r="C740" s="414" t="str">
        <f>IF(A740&lt;&gt;"",'Belegliste Träger'!E749,"")</f>
        <v/>
      </c>
      <c r="D740" s="459" t="str">
        <f>IF(A740&lt;&gt;"",'Belegliste Träger'!F749,"")</f>
        <v/>
      </c>
      <c r="E740" s="459" t="str">
        <f>IF(A740&lt;&gt;"",'Belegliste Träger'!G749,"")</f>
        <v/>
      </c>
      <c r="F740" s="414" t="str">
        <f>IF(A740&lt;&gt;"",'Belegliste Träger'!H749,"")</f>
        <v/>
      </c>
      <c r="G740" s="414" t="str">
        <f>IF(A740&lt;&gt;"",'Belegliste Träger'!I749,"")</f>
        <v/>
      </c>
      <c r="H740" s="461" t="str">
        <f>IF(A740&lt;&gt;"",'Belegliste Träger'!J749,"")</f>
        <v/>
      </c>
      <c r="I740" s="461" t="str">
        <f>IF(A740&lt;&gt;"",'Belegliste Träger'!K749,"")</f>
        <v/>
      </c>
      <c r="J740" s="414" t="str">
        <f>IF('Belegliste Träger'!M749="","",'Belegliste Träger'!M749)</f>
        <v/>
      </c>
      <c r="K740" s="414" t="str">
        <f>IF(A740&lt;&gt;"",IF('Belegliste Träger'!N749="ja",1,0),"")</f>
        <v/>
      </c>
      <c r="L740" s="414" t="str">
        <f>IF('Belegliste Träger'!O749="","",'Belegliste Träger'!O749)</f>
        <v/>
      </c>
    </row>
    <row r="741" spans="1:12" hidden="1" x14ac:dyDescent="0.25">
      <c r="A741" s="412" t="str">
        <f>'Belegliste Träger'!B750</f>
        <v/>
      </c>
      <c r="B741" s="414" t="str">
        <f>IF(A741&lt;&gt;"",'Belegliste Träger'!D750,"")</f>
        <v/>
      </c>
      <c r="C741" s="414" t="str">
        <f>IF(A741&lt;&gt;"",'Belegliste Träger'!E750,"")</f>
        <v/>
      </c>
      <c r="D741" s="459" t="str">
        <f>IF(A741&lt;&gt;"",'Belegliste Träger'!F750,"")</f>
        <v/>
      </c>
      <c r="E741" s="459" t="str">
        <f>IF(A741&lt;&gt;"",'Belegliste Träger'!G750,"")</f>
        <v/>
      </c>
      <c r="F741" s="414" t="str">
        <f>IF(A741&lt;&gt;"",'Belegliste Träger'!H750,"")</f>
        <v/>
      </c>
      <c r="G741" s="414" t="str">
        <f>IF(A741&lt;&gt;"",'Belegliste Träger'!I750,"")</f>
        <v/>
      </c>
      <c r="H741" s="461" t="str">
        <f>IF(A741&lt;&gt;"",'Belegliste Träger'!J750,"")</f>
        <v/>
      </c>
      <c r="I741" s="461" t="str">
        <f>IF(A741&lt;&gt;"",'Belegliste Träger'!K750,"")</f>
        <v/>
      </c>
      <c r="J741" s="414" t="str">
        <f>IF('Belegliste Träger'!M750="","",'Belegliste Träger'!M750)</f>
        <v/>
      </c>
      <c r="K741" s="414" t="str">
        <f>IF(A741&lt;&gt;"",IF('Belegliste Träger'!N750="ja",1,0),"")</f>
        <v/>
      </c>
      <c r="L741" s="414" t="str">
        <f>IF('Belegliste Träger'!O750="","",'Belegliste Träger'!O750)</f>
        <v/>
      </c>
    </row>
    <row r="742" spans="1:12" hidden="1" x14ac:dyDescent="0.25">
      <c r="A742" s="412" t="str">
        <f>'Belegliste Träger'!B751</f>
        <v/>
      </c>
      <c r="B742" s="414" t="str">
        <f>IF(A742&lt;&gt;"",'Belegliste Träger'!D751,"")</f>
        <v/>
      </c>
      <c r="C742" s="414" t="str">
        <f>IF(A742&lt;&gt;"",'Belegliste Träger'!E751,"")</f>
        <v/>
      </c>
      <c r="D742" s="459" t="str">
        <f>IF(A742&lt;&gt;"",'Belegliste Träger'!F751,"")</f>
        <v/>
      </c>
      <c r="E742" s="459" t="str">
        <f>IF(A742&lt;&gt;"",'Belegliste Träger'!G751,"")</f>
        <v/>
      </c>
      <c r="F742" s="414" t="str">
        <f>IF(A742&lt;&gt;"",'Belegliste Träger'!H751,"")</f>
        <v/>
      </c>
      <c r="G742" s="414" t="str">
        <f>IF(A742&lt;&gt;"",'Belegliste Träger'!I751,"")</f>
        <v/>
      </c>
      <c r="H742" s="461" t="str">
        <f>IF(A742&lt;&gt;"",'Belegliste Träger'!J751,"")</f>
        <v/>
      </c>
      <c r="I742" s="461" t="str">
        <f>IF(A742&lt;&gt;"",'Belegliste Träger'!K751,"")</f>
        <v/>
      </c>
      <c r="J742" s="414" t="str">
        <f>IF('Belegliste Träger'!M751="","",'Belegliste Träger'!M751)</f>
        <v/>
      </c>
      <c r="K742" s="414" t="str">
        <f>IF(A742&lt;&gt;"",IF('Belegliste Träger'!N751="ja",1,0),"")</f>
        <v/>
      </c>
      <c r="L742" s="414" t="str">
        <f>IF('Belegliste Träger'!O751="","",'Belegliste Träger'!O751)</f>
        <v/>
      </c>
    </row>
    <row r="743" spans="1:12" hidden="1" x14ac:dyDescent="0.25">
      <c r="A743" s="412" t="str">
        <f>'Belegliste Träger'!B752</f>
        <v/>
      </c>
      <c r="B743" s="414" t="str">
        <f>IF(A743&lt;&gt;"",'Belegliste Träger'!D752,"")</f>
        <v/>
      </c>
      <c r="C743" s="414" t="str">
        <f>IF(A743&lt;&gt;"",'Belegliste Träger'!E752,"")</f>
        <v/>
      </c>
      <c r="D743" s="459" t="str">
        <f>IF(A743&lt;&gt;"",'Belegliste Träger'!F752,"")</f>
        <v/>
      </c>
      <c r="E743" s="459" t="str">
        <f>IF(A743&lt;&gt;"",'Belegliste Träger'!G752,"")</f>
        <v/>
      </c>
      <c r="F743" s="414" t="str">
        <f>IF(A743&lt;&gt;"",'Belegliste Träger'!H752,"")</f>
        <v/>
      </c>
      <c r="G743" s="414" t="str">
        <f>IF(A743&lt;&gt;"",'Belegliste Träger'!I752,"")</f>
        <v/>
      </c>
      <c r="H743" s="461" t="str">
        <f>IF(A743&lt;&gt;"",'Belegliste Träger'!J752,"")</f>
        <v/>
      </c>
      <c r="I743" s="461" t="str">
        <f>IF(A743&lt;&gt;"",'Belegliste Träger'!K752,"")</f>
        <v/>
      </c>
      <c r="J743" s="414" t="str">
        <f>IF('Belegliste Träger'!M752="","",'Belegliste Träger'!M752)</f>
        <v/>
      </c>
      <c r="K743" s="414" t="str">
        <f>IF(A743&lt;&gt;"",IF('Belegliste Träger'!N752="ja",1,0),"")</f>
        <v/>
      </c>
      <c r="L743" s="414" t="str">
        <f>IF('Belegliste Träger'!O752="","",'Belegliste Träger'!O752)</f>
        <v/>
      </c>
    </row>
    <row r="744" spans="1:12" hidden="1" x14ac:dyDescent="0.25">
      <c r="A744" s="412" t="str">
        <f>'Belegliste Träger'!B753</f>
        <v/>
      </c>
      <c r="B744" s="414" t="str">
        <f>IF(A744&lt;&gt;"",'Belegliste Träger'!D753,"")</f>
        <v/>
      </c>
      <c r="C744" s="414" t="str">
        <f>IF(A744&lt;&gt;"",'Belegliste Träger'!E753,"")</f>
        <v/>
      </c>
      <c r="D744" s="459" t="str">
        <f>IF(A744&lt;&gt;"",'Belegliste Träger'!F753,"")</f>
        <v/>
      </c>
      <c r="E744" s="459" t="str">
        <f>IF(A744&lt;&gt;"",'Belegliste Träger'!G753,"")</f>
        <v/>
      </c>
      <c r="F744" s="414" t="str">
        <f>IF(A744&lt;&gt;"",'Belegliste Träger'!H753,"")</f>
        <v/>
      </c>
      <c r="G744" s="414" t="str">
        <f>IF(A744&lt;&gt;"",'Belegliste Träger'!I753,"")</f>
        <v/>
      </c>
      <c r="H744" s="461" t="str">
        <f>IF(A744&lt;&gt;"",'Belegliste Träger'!J753,"")</f>
        <v/>
      </c>
      <c r="I744" s="461" t="str">
        <f>IF(A744&lt;&gt;"",'Belegliste Träger'!K753,"")</f>
        <v/>
      </c>
      <c r="J744" s="414" t="str">
        <f>IF('Belegliste Träger'!M753="","",'Belegliste Träger'!M753)</f>
        <v/>
      </c>
      <c r="K744" s="414" t="str">
        <f>IF(A744&lt;&gt;"",IF('Belegliste Träger'!N753="ja",1,0),"")</f>
        <v/>
      </c>
      <c r="L744" s="414" t="str">
        <f>IF('Belegliste Träger'!O753="","",'Belegliste Träger'!O753)</f>
        <v/>
      </c>
    </row>
    <row r="745" spans="1:12" hidden="1" x14ac:dyDescent="0.25">
      <c r="A745" s="412" t="str">
        <f>'Belegliste Träger'!B754</f>
        <v/>
      </c>
      <c r="B745" s="414" t="str">
        <f>IF(A745&lt;&gt;"",'Belegliste Träger'!D754,"")</f>
        <v/>
      </c>
      <c r="C745" s="414" t="str">
        <f>IF(A745&lt;&gt;"",'Belegliste Träger'!E754,"")</f>
        <v/>
      </c>
      <c r="D745" s="459" t="str">
        <f>IF(A745&lt;&gt;"",'Belegliste Träger'!F754,"")</f>
        <v/>
      </c>
      <c r="E745" s="459" t="str">
        <f>IF(A745&lt;&gt;"",'Belegliste Träger'!G754,"")</f>
        <v/>
      </c>
      <c r="F745" s="414" t="str">
        <f>IF(A745&lt;&gt;"",'Belegliste Träger'!H754,"")</f>
        <v/>
      </c>
      <c r="G745" s="414" t="str">
        <f>IF(A745&lt;&gt;"",'Belegliste Träger'!I754,"")</f>
        <v/>
      </c>
      <c r="H745" s="461" t="str">
        <f>IF(A745&lt;&gt;"",'Belegliste Träger'!J754,"")</f>
        <v/>
      </c>
      <c r="I745" s="461" t="str">
        <f>IF(A745&lt;&gt;"",'Belegliste Träger'!K754,"")</f>
        <v/>
      </c>
      <c r="J745" s="414" t="str">
        <f>IF('Belegliste Träger'!M754="","",'Belegliste Träger'!M754)</f>
        <v/>
      </c>
      <c r="K745" s="414" t="str">
        <f>IF(A745&lt;&gt;"",IF('Belegliste Träger'!N754="ja",1,0),"")</f>
        <v/>
      </c>
      <c r="L745" s="414" t="str">
        <f>IF('Belegliste Träger'!O754="","",'Belegliste Träger'!O754)</f>
        <v/>
      </c>
    </row>
    <row r="746" spans="1:12" hidden="1" x14ac:dyDescent="0.25">
      <c r="A746" s="412" t="str">
        <f>'Belegliste Träger'!B755</f>
        <v/>
      </c>
      <c r="B746" s="414" t="str">
        <f>IF(A746&lt;&gt;"",'Belegliste Träger'!D755,"")</f>
        <v/>
      </c>
      <c r="C746" s="414" t="str">
        <f>IF(A746&lt;&gt;"",'Belegliste Träger'!E755,"")</f>
        <v/>
      </c>
      <c r="D746" s="459" t="str">
        <f>IF(A746&lt;&gt;"",'Belegliste Träger'!F755,"")</f>
        <v/>
      </c>
      <c r="E746" s="459" t="str">
        <f>IF(A746&lt;&gt;"",'Belegliste Träger'!G755,"")</f>
        <v/>
      </c>
      <c r="F746" s="414" t="str">
        <f>IF(A746&lt;&gt;"",'Belegliste Träger'!H755,"")</f>
        <v/>
      </c>
      <c r="G746" s="414" t="str">
        <f>IF(A746&lt;&gt;"",'Belegliste Träger'!I755,"")</f>
        <v/>
      </c>
      <c r="H746" s="461" t="str">
        <f>IF(A746&lt;&gt;"",'Belegliste Träger'!J755,"")</f>
        <v/>
      </c>
      <c r="I746" s="461" t="str">
        <f>IF(A746&lt;&gt;"",'Belegliste Träger'!K755,"")</f>
        <v/>
      </c>
      <c r="J746" s="414" t="str">
        <f>IF('Belegliste Träger'!M755="","",'Belegliste Träger'!M755)</f>
        <v/>
      </c>
      <c r="K746" s="414" t="str">
        <f>IF(A746&lt;&gt;"",IF('Belegliste Träger'!N755="ja",1,0),"")</f>
        <v/>
      </c>
      <c r="L746" s="414" t="str">
        <f>IF('Belegliste Träger'!O755="","",'Belegliste Träger'!O755)</f>
        <v/>
      </c>
    </row>
    <row r="747" spans="1:12" hidden="1" x14ac:dyDescent="0.25">
      <c r="A747" s="412" t="str">
        <f>'Belegliste Träger'!B756</f>
        <v/>
      </c>
      <c r="B747" s="414" t="str">
        <f>IF(A747&lt;&gt;"",'Belegliste Träger'!D756,"")</f>
        <v/>
      </c>
      <c r="C747" s="414" t="str">
        <f>IF(A747&lt;&gt;"",'Belegliste Träger'!E756,"")</f>
        <v/>
      </c>
      <c r="D747" s="459" t="str">
        <f>IF(A747&lt;&gt;"",'Belegliste Träger'!F756,"")</f>
        <v/>
      </c>
      <c r="E747" s="459" t="str">
        <f>IF(A747&lt;&gt;"",'Belegliste Träger'!G756,"")</f>
        <v/>
      </c>
      <c r="F747" s="414" t="str">
        <f>IF(A747&lt;&gt;"",'Belegliste Träger'!H756,"")</f>
        <v/>
      </c>
      <c r="G747" s="414" t="str">
        <f>IF(A747&lt;&gt;"",'Belegliste Träger'!I756,"")</f>
        <v/>
      </c>
      <c r="H747" s="461" t="str">
        <f>IF(A747&lt;&gt;"",'Belegliste Träger'!J756,"")</f>
        <v/>
      </c>
      <c r="I747" s="461" t="str">
        <f>IF(A747&lt;&gt;"",'Belegliste Träger'!K756,"")</f>
        <v/>
      </c>
      <c r="J747" s="414" t="str">
        <f>IF('Belegliste Träger'!M756="","",'Belegliste Träger'!M756)</f>
        <v/>
      </c>
      <c r="K747" s="414" t="str">
        <f>IF(A747&lt;&gt;"",IF('Belegliste Träger'!N756="ja",1,0),"")</f>
        <v/>
      </c>
      <c r="L747" s="414" t="str">
        <f>IF('Belegliste Träger'!O756="","",'Belegliste Träger'!O756)</f>
        <v/>
      </c>
    </row>
    <row r="748" spans="1:12" hidden="1" x14ac:dyDescent="0.25">
      <c r="A748" s="412" t="str">
        <f>'Belegliste Träger'!B757</f>
        <v/>
      </c>
      <c r="B748" s="414" t="str">
        <f>IF(A748&lt;&gt;"",'Belegliste Träger'!D757,"")</f>
        <v/>
      </c>
      <c r="C748" s="414" t="str">
        <f>IF(A748&lt;&gt;"",'Belegliste Träger'!E757,"")</f>
        <v/>
      </c>
      <c r="D748" s="459" t="str">
        <f>IF(A748&lt;&gt;"",'Belegliste Träger'!F757,"")</f>
        <v/>
      </c>
      <c r="E748" s="459" t="str">
        <f>IF(A748&lt;&gt;"",'Belegliste Träger'!G757,"")</f>
        <v/>
      </c>
      <c r="F748" s="414" t="str">
        <f>IF(A748&lt;&gt;"",'Belegliste Träger'!H757,"")</f>
        <v/>
      </c>
      <c r="G748" s="414" t="str">
        <f>IF(A748&lt;&gt;"",'Belegliste Träger'!I757,"")</f>
        <v/>
      </c>
      <c r="H748" s="461" t="str">
        <f>IF(A748&lt;&gt;"",'Belegliste Träger'!J757,"")</f>
        <v/>
      </c>
      <c r="I748" s="461" t="str">
        <f>IF(A748&lt;&gt;"",'Belegliste Träger'!K757,"")</f>
        <v/>
      </c>
      <c r="J748" s="414" t="str">
        <f>IF('Belegliste Träger'!M757="","",'Belegliste Träger'!M757)</f>
        <v/>
      </c>
      <c r="K748" s="414" t="str">
        <f>IF(A748&lt;&gt;"",IF('Belegliste Träger'!N757="ja",1,0),"")</f>
        <v/>
      </c>
      <c r="L748" s="414" t="str">
        <f>IF('Belegliste Träger'!O757="","",'Belegliste Träger'!O757)</f>
        <v/>
      </c>
    </row>
    <row r="749" spans="1:12" hidden="1" x14ac:dyDescent="0.25">
      <c r="A749" s="412" t="str">
        <f>'Belegliste Träger'!B758</f>
        <v/>
      </c>
      <c r="B749" s="414" t="str">
        <f>IF(A749&lt;&gt;"",'Belegliste Träger'!D758,"")</f>
        <v/>
      </c>
      <c r="C749" s="414" t="str">
        <f>IF(A749&lt;&gt;"",'Belegliste Träger'!E758,"")</f>
        <v/>
      </c>
      <c r="D749" s="459" t="str">
        <f>IF(A749&lt;&gt;"",'Belegliste Träger'!F758,"")</f>
        <v/>
      </c>
      <c r="E749" s="459" t="str">
        <f>IF(A749&lt;&gt;"",'Belegliste Träger'!G758,"")</f>
        <v/>
      </c>
      <c r="F749" s="414" t="str">
        <f>IF(A749&lt;&gt;"",'Belegliste Träger'!H758,"")</f>
        <v/>
      </c>
      <c r="G749" s="414" t="str">
        <f>IF(A749&lt;&gt;"",'Belegliste Träger'!I758,"")</f>
        <v/>
      </c>
      <c r="H749" s="461" t="str">
        <f>IF(A749&lt;&gt;"",'Belegliste Träger'!J758,"")</f>
        <v/>
      </c>
      <c r="I749" s="461" t="str">
        <f>IF(A749&lt;&gt;"",'Belegliste Träger'!K758,"")</f>
        <v/>
      </c>
      <c r="J749" s="414" t="str">
        <f>IF('Belegliste Träger'!M758="","",'Belegliste Träger'!M758)</f>
        <v/>
      </c>
      <c r="K749" s="414" t="str">
        <f>IF(A749&lt;&gt;"",IF('Belegliste Träger'!N758="ja",1,0),"")</f>
        <v/>
      </c>
      <c r="L749" s="414" t="str">
        <f>IF('Belegliste Träger'!O758="","",'Belegliste Träger'!O758)</f>
        <v/>
      </c>
    </row>
    <row r="750" spans="1:12" hidden="1" x14ac:dyDescent="0.25">
      <c r="A750" s="412" t="str">
        <f>'Belegliste Träger'!B759</f>
        <v/>
      </c>
      <c r="B750" s="414" t="str">
        <f>IF(A750&lt;&gt;"",'Belegliste Träger'!D759,"")</f>
        <v/>
      </c>
      <c r="C750" s="414" t="str">
        <f>IF(A750&lt;&gt;"",'Belegliste Träger'!E759,"")</f>
        <v/>
      </c>
      <c r="D750" s="459" t="str">
        <f>IF(A750&lt;&gt;"",'Belegliste Träger'!F759,"")</f>
        <v/>
      </c>
      <c r="E750" s="459" t="str">
        <f>IF(A750&lt;&gt;"",'Belegliste Träger'!G759,"")</f>
        <v/>
      </c>
      <c r="F750" s="414" t="str">
        <f>IF(A750&lt;&gt;"",'Belegliste Träger'!H759,"")</f>
        <v/>
      </c>
      <c r="G750" s="414" t="str">
        <f>IF(A750&lt;&gt;"",'Belegliste Träger'!I759,"")</f>
        <v/>
      </c>
      <c r="H750" s="461" t="str">
        <f>IF(A750&lt;&gt;"",'Belegliste Träger'!J759,"")</f>
        <v/>
      </c>
      <c r="I750" s="461" t="str">
        <f>IF(A750&lt;&gt;"",'Belegliste Träger'!K759,"")</f>
        <v/>
      </c>
      <c r="J750" s="414" t="str">
        <f>IF('Belegliste Träger'!M759="","",'Belegliste Träger'!M759)</f>
        <v/>
      </c>
      <c r="K750" s="414" t="str">
        <f>IF(A750&lt;&gt;"",IF('Belegliste Träger'!N759="ja",1,0),"")</f>
        <v/>
      </c>
      <c r="L750" s="414" t="str">
        <f>IF('Belegliste Träger'!O759="","",'Belegliste Träger'!O759)</f>
        <v/>
      </c>
    </row>
    <row r="751" spans="1:12" hidden="1" x14ac:dyDescent="0.25">
      <c r="A751" s="412" t="str">
        <f>'Belegliste Träger'!B760</f>
        <v/>
      </c>
      <c r="B751" s="414" t="str">
        <f>IF(A751&lt;&gt;"",'Belegliste Träger'!D760,"")</f>
        <v/>
      </c>
      <c r="C751" s="414" t="str">
        <f>IF(A751&lt;&gt;"",'Belegliste Träger'!E760,"")</f>
        <v/>
      </c>
      <c r="D751" s="459" t="str">
        <f>IF(A751&lt;&gt;"",'Belegliste Träger'!F760,"")</f>
        <v/>
      </c>
      <c r="E751" s="459" t="str">
        <f>IF(A751&lt;&gt;"",'Belegliste Träger'!G760,"")</f>
        <v/>
      </c>
      <c r="F751" s="414" t="str">
        <f>IF(A751&lt;&gt;"",'Belegliste Träger'!H760,"")</f>
        <v/>
      </c>
      <c r="G751" s="414" t="str">
        <f>IF(A751&lt;&gt;"",'Belegliste Träger'!I760,"")</f>
        <v/>
      </c>
      <c r="H751" s="461" t="str">
        <f>IF(A751&lt;&gt;"",'Belegliste Träger'!J760,"")</f>
        <v/>
      </c>
      <c r="I751" s="461" t="str">
        <f>IF(A751&lt;&gt;"",'Belegliste Träger'!K760,"")</f>
        <v/>
      </c>
      <c r="J751" s="414" t="str">
        <f>IF('Belegliste Träger'!M760="","",'Belegliste Träger'!M760)</f>
        <v/>
      </c>
      <c r="K751" s="414" t="str">
        <f>IF(A751&lt;&gt;"",IF('Belegliste Träger'!N760="ja",1,0),"")</f>
        <v/>
      </c>
      <c r="L751" s="414" t="str">
        <f>IF('Belegliste Träger'!O760="","",'Belegliste Träger'!O760)</f>
        <v/>
      </c>
    </row>
    <row r="752" spans="1:12" hidden="1" x14ac:dyDescent="0.25">
      <c r="A752" s="412" t="str">
        <f>'Belegliste Träger'!B761</f>
        <v/>
      </c>
      <c r="B752" s="414" t="str">
        <f>IF(A752&lt;&gt;"",'Belegliste Träger'!D761,"")</f>
        <v/>
      </c>
      <c r="C752" s="414" t="str">
        <f>IF(A752&lt;&gt;"",'Belegliste Träger'!E761,"")</f>
        <v/>
      </c>
      <c r="D752" s="459" t="str">
        <f>IF(A752&lt;&gt;"",'Belegliste Träger'!F761,"")</f>
        <v/>
      </c>
      <c r="E752" s="459" t="str">
        <f>IF(A752&lt;&gt;"",'Belegliste Träger'!G761,"")</f>
        <v/>
      </c>
      <c r="F752" s="414" t="str">
        <f>IF(A752&lt;&gt;"",'Belegliste Träger'!H761,"")</f>
        <v/>
      </c>
      <c r="G752" s="414" t="str">
        <f>IF(A752&lt;&gt;"",'Belegliste Träger'!I761,"")</f>
        <v/>
      </c>
      <c r="H752" s="461" t="str">
        <f>IF(A752&lt;&gt;"",'Belegliste Träger'!J761,"")</f>
        <v/>
      </c>
      <c r="I752" s="461" t="str">
        <f>IF(A752&lt;&gt;"",'Belegliste Träger'!K761,"")</f>
        <v/>
      </c>
      <c r="J752" s="414" t="str">
        <f>IF('Belegliste Träger'!M761="","",'Belegliste Träger'!M761)</f>
        <v/>
      </c>
      <c r="K752" s="414" t="str">
        <f>IF(A752&lt;&gt;"",IF('Belegliste Träger'!N761="ja",1,0),"")</f>
        <v/>
      </c>
      <c r="L752" s="414" t="str">
        <f>IF('Belegliste Träger'!O761="","",'Belegliste Träger'!O761)</f>
        <v/>
      </c>
    </row>
    <row r="753" spans="1:12" hidden="1" x14ac:dyDescent="0.25">
      <c r="A753" s="412" t="str">
        <f>'Belegliste Träger'!B762</f>
        <v/>
      </c>
      <c r="B753" s="414" t="str">
        <f>IF(A753&lt;&gt;"",'Belegliste Träger'!D762,"")</f>
        <v/>
      </c>
      <c r="C753" s="414" t="str">
        <f>IF(A753&lt;&gt;"",'Belegliste Träger'!E762,"")</f>
        <v/>
      </c>
      <c r="D753" s="459" t="str">
        <f>IF(A753&lt;&gt;"",'Belegliste Träger'!F762,"")</f>
        <v/>
      </c>
      <c r="E753" s="459" t="str">
        <f>IF(A753&lt;&gt;"",'Belegliste Träger'!G762,"")</f>
        <v/>
      </c>
      <c r="F753" s="414" t="str">
        <f>IF(A753&lt;&gt;"",'Belegliste Träger'!H762,"")</f>
        <v/>
      </c>
      <c r="G753" s="414" t="str">
        <f>IF(A753&lt;&gt;"",'Belegliste Träger'!I762,"")</f>
        <v/>
      </c>
      <c r="H753" s="461" t="str">
        <f>IF(A753&lt;&gt;"",'Belegliste Träger'!J762,"")</f>
        <v/>
      </c>
      <c r="I753" s="461" t="str">
        <f>IF(A753&lt;&gt;"",'Belegliste Träger'!K762,"")</f>
        <v/>
      </c>
      <c r="J753" s="414" t="str">
        <f>IF('Belegliste Träger'!M762="","",'Belegliste Träger'!M762)</f>
        <v/>
      </c>
      <c r="K753" s="414" t="str">
        <f>IF(A753&lt;&gt;"",IF('Belegliste Träger'!N762="ja",1,0),"")</f>
        <v/>
      </c>
      <c r="L753" s="414" t="str">
        <f>IF('Belegliste Träger'!O762="","",'Belegliste Träger'!O762)</f>
        <v/>
      </c>
    </row>
    <row r="754" spans="1:12" hidden="1" x14ac:dyDescent="0.25">
      <c r="A754" s="412" t="str">
        <f>'Belegliste Träger'!B763</f>
        <v/>
      </c>
      <c r="B754" s="414" t="str">
        <f>IF(A754&lt;&gt;"",'Belegliste Träger'!D763,"")</f>
        <v/>
      </c>
      <c r="C754" s="414" t="str">
        <f>IF(A754&lt;&gt;"",'Belegliste Träger'!E763,"")</f>
        <v/>
      </c>
      <c r="D754" s="459" t="str">
        <f>IF(A754&lt;&gt;"",'Belegliste Träger'!F763,"")</f>
        <v/>
      </c>
      <c r="E754" s="459" t="str">
        <f>IF(A754&lt;&gt;"",'Belegliste Träger'!G763,"")</f>
        <v/>
      </c>
      <c r="F754" s="414" t="str">
        <f>IF(A754&lt;&gt;"",'Belegliste Träger'!H763,"")</f>
        <v/>
      </c>
      <c r="G754" s="414" t="str">
        <f>IF(A754&lt;&gt;"",'Belegliste Träger'!I763,"")</f>
        <v/>
      </c>
      <c r="H754" s="461" t="str">
        <f>IF(A754&lt;&gt;"",'Belegliste Träger'!J763,"")</f>
        <v/>
      </c>
      <c r="I754" s="461" t="str">
        <f>IF(A754&lt;&gt;"",'Belegliste Träger'!K763,"")</f>
        <v/>
      </c>
      <c r="J754" s="414" t="str">
        <f>IF('Belegliste Träger'!M763="","",'Belegliste Träger'!M763)</f>
        <v/>
      </c>
      <c r="K754" s="414" t="str">
        <f>IF(A754&lt;&gt;"",IF('Belegliste Träger'!N763="ja",1,0),"")</f>
        <v/>
      </c>
      <c r="L754" s="414" t="str">
        <f>IF('Belegliste Träger'!O763="","",'Belegliste Träger'!O763)</f>
        <v/>
      </c>
    </row>
    <row r="755" spans="1:12" hidden="1" x14ac:dyDescent="0.25">
      <c r="A755" s="412" t="str">
        <f>'Belegliste Träger'!B764</f>
        <v/>
      </c>
      <c r="B755" s="414" t="str">
        <f>IF(A755&lt;&gt;"",'Belegliste Träger'!D764,"")</f>
        <v/>
      </c>
      <c r="C755" s="414" t="str">
        <f>IF(A755&lt;&gt;"",'Belegliste Träger'!E764,"")</f>
        <v/>
      </c>
      <c r="D755" s="459" t="str">
        <f>IF(A755&lt;&gt;"",'Belegliste Träger'!F764,"")</f>
        <v/>
      </c>
      <c r="E755" s="459" t="str">
        <f>IF(A755&lt;&gt;"",'Belegliste Träger'!G764,"")</f>
        <v/>
      </c>
      <c r="F755" s="414" t="str">
        <f>IF(A755&lt;&gt;"",'Belegliste Träger'!H764,"")</f>
        <v/>
      </c>
      <c r="G755" s="414" t="str">
        <f>IF(A755&lt;&gt;"",'Belegliste Träger'!I764,"")</f>
        <v/>
      </c>
      <c r="H755" s="461" t="str">
        <f>IF(A755&lt;&gt;"",'Belegliste Träger'!J764,"")</f>
        <v/>
      </c>
      <c r="I755" s="461" t="str">
        <f>IF(A755&lt;&gt;"",'Belegliste Träger'!K764,"")</f>
        <v/>
      </c>
      <c r="J755" s="414" t="str">
        <f>IF('Belegliste Träger'!M764="","",'Belegliste Träger'!M764)</f>
        <v/>
      </c>
      <c r="K755" s="414" t="str">
        <f>IF(A755&lt;&gt;"",IF('Belegliste Träger'!N764="ja",1,0),"")</f>
        <v/>
      </c>
      <c r="L755" s="414" t="str">
        <f>IF('Belegliste Träger'!O764="","",'Belegliste Träger'!O764)</f>
        <v/>
      </c>
    </row>
    <row r="756" spans="1:12" hidden="1" x14ac:dyDescent="0.25">
      <c r="A756" s="412" t="str">
        <f>'Belegliste Träger'!B765</f>
        <v/>
      </c>
      <c r="B756" s="414" t="str">
        <f>IF(A756&lt;&gt;"",'Belegliste Träger'!D765,"")</f>
        <v/>
      </c>
      <c r="C756" s="414" t="str">
        <f>IF(A756&lt;&gt;"",'Belegliste Träger'!E765,"")</f>
        <v/>
      </c>
      <c r="D756" s="459" t="str">
        <f>IF(A756&lt;&gt;"",'Belegliste Träger'!F765,"")</f>
        <v/>
      </c>
      <c r="E756" s="459" t="str">
        <f>IF(A756&lt;&gt;"",'Belegliste Träger'!G765,"")</f>
        <v/>
      </c>
      <c r="F756" s="414" t="str">
        <f>IF(A756&lt;&gt;"",'Belegliste Träger'!H765,"")</f>
        <v/>
      </c>
      <c r="G756" s="414" t="str">
        <f>IF(A756&lt;&gt;"",'Belegliste Träger'!I765,"")</f>
        <v/>
      </c>
      <c r="H756" s="461" t="str">
        <f>IF(A756&lt;&gt;"",'Belegliste Träger'!J765,"")</f>
        <v/>
      </c>
      <c r="I756" s="461" t="str">
        <f>IF(A756&lt;&gt;"",'Belegliste Träger'!K765,"")</f>
        <v/>
      </c>
      <c r="J756" s="414" t="str">
        <f>IF('Belegliste Träger'!M765="","",'Belegliste Träger'!M765)</f>
        <v/>
      </c>
      <c r="K756" s="414" t="str">
        <f>IF(A756&lt;&gt;"",IF('Belegliste Träger'!N765="ja",1,0),"")</f>
        <v/>
      </c>
      <c r="L756" s="414" t="str">
        <f>IF('Belegliste Träger'!O765="","",'Belegliste Träger'!O765)</f>
        <v/>
      </c>
    </row>
    <row r="757" spans="1:12" hidden="1" x14ac:dyDescent="0.25">
      <c r="A757" s="412" t="str">
        <f>'Belegliste Träger'!B766</f>
        <v/>
      </c>
      <c r="B757" s="414" t="str">
        <f>IF(A757&lt;&gt;"",'Belegliste Träger'!D766,"")</f>
        <v/>
      </c>
      <c r="C757" s="414" t="str">
        <f>IF(A757&lt;&gt;"",'Belegliste Träger'!E766,"")</f>
        <v/>
      </c>
      <c r="D757" s="459" t="str">
        <f>IF(A757&lt;&gt;"",'Belegliste Träger'!F766,"")</f>
        <v/>
      </c>
      <c r="E757" s="459" t="str">
        <f>IF(A757&lt;&gt;"",'Belegliste Träger'!G766,"")</f>
        <v/>
      </c>
      <c r="F757" s="414" t="str">
        <f>IF(A757&lt;&gt;"",'Belegliste Träger'!H766,"")</f>
        <v/>
      </c>
      <c r="G757" s="414" t="str">
        <f>IF(A757&lt;&gt;"",'Belegliste Träger'!I766,"")</f>
        <v/>
      </c>
      <c r="H757" s="461" t="str">
        <f>IF(A757&lt;&gt;"",'Belegliste Träger'!J766,"")</f>
        <v/>
      </c>
      <c r="I757" s="461" t="str">
        <f>IF(A757&lt;&gt;"",'Belegliste Träger'!K766,"")</f>
        <v/>
      </c>
      <c r="J757" s="414" t="str">
        <f>IF('Belegliste Träger'!M766="","",'Belegliste Träger'!M766)</f>
        <v/>
      </c>
      <c r="K757" s="414" t="str">
        <f>IF(A757&lt;&gt;"",IF('Belegliste Träger'!N766="ja",1,0),"")</f>
        <v/>
      </c>
      <c r="L757" s="414" t="str">
        <f>IF('Belegliste Träger'!O766="","",'Belegliste Träger'!O766)</f>
        <v/>
      </c>
    </row>
    <row r="758" spans="1:12" hidden="1" x14ac:dyDescent="0.25">
      <c r="A758" s="412" t="str">
        <f>'Belegliste Träger'!B767</f>
        <v/>
      </c>
      <c r="B758" s="414" t="str">
        <f>IF(A758&lt;&gt;"",'Belegliste Träger'!D767,"")</f>
        <v/>
      </c>
      <c r="C758" s="414" t="str">
        <f>IF(A758&lt;&gt;"",'Belegliste Träger'!E767,"")</f>
        <v/>
      </c>
      <c r="D758" s="459" t="str">
        <f>IF(A758&lt;&gt;"",'Belegliste Träger'!F767,"")</f>
        <v/>
      </c>
      <c r="E758" s="459" t="str">
        <f>IF(A758&lt;&gt;"",'Belegliste Träger'!G767,"")</f>
        <v/>
      </c>
      <c r="F758" s="414" t="str">
        <f>IF(A758&lt;&gt;"",'Belegliste Träger'!H767,"")</f>
        <v/>
      </c>
      <c r="G758" s="414" t="str">
        <f>IF(A758&lt;&gt;"",'Belegliste Träger'!I767,"")</f>
        <v/>
      </c>
      <c r="H758" s="461" t="str">
        <f>IF(A758&lt;&gt;"",'Belegliste Träger'!J767,"")</f>
        <v/>
      </c>
      <c r="I758" s="461" t="str">
        <f>IF(A758&lt;&gt;"",'Belegliste Träger'!K767,"")</f>
        <v/>
      </c>
      <c r="J758" s="414" t="str">
        <f>IF('Belegliste Träger'!M767="","",'Belegliste Träger'!M767)</f>
        <v/>
      </c>
      <c r="K758" s="414" t="str">
        <f>IF(A758&lt;&gt;"",IF('Belegliste Träger'!N767="ja",1,0),"")</f>
        <v/>
      </c>
      <c r="L758" s="414" t="str">
        <f>IF('Belegliste Träger'!O767="","",'Belegliste Träger'!O767)</f>
        <v/>
      </c>
    </row>
    <row r="759" spans="1:12" hidden="1" x14ac:dyDescent="0.25">
      <c r="A759" s="412" t="str">
        <f>'Belegliste Träger'!B768</f>
        <v/>
      </c>
      <c r="B759" s="414" t="str">
        <f>IF(A759&lt;&gt;"",'Belegliste Träger'!D768,"")</f>
        <v/>
      </c>
      <c r="C759" s="414" t="str">
        <f>IF(A759&lt;&gt;"",'Belegliste Träger'!E768,"")</f>
        <v/>
      </c>
      <c r="D759" s="459" t="str">
        <f>IF(A759&lt;&gt;"",'Belegliste Träger'!F768,"")</f>
        <v/>
      </c>
      <c r="E759" s="459" t="str">
        <f>IF(A759&lt;&gt;"",'Belegliste Träger'!G768,"")</f>
        <v/>
      </c>
      <c r="F759" s="414" t="str">
        <f>IF(A759&lt;&gt;"",'Belegliste Träger'!H768,"")</f>
        <v/>
      </c>
      <c r="G759" s="414" t="str">
        <f>IF(A759&lt;&gt;"",'Belegliste Träger'!I768,"")</f>
        <v/>
      </c>
      <c r="H759" s="461" t="str">
        <f>IF(A759&lt;&gt;"",'Belegliste Träger'!J768,"")</f>
        <v/>
      </c>
      <c r="I759" s="461" t="str">
        <f>IF(A759&lt;&gt;"",'Belegliste Träger'!K768,"")</f>
        <v/>
      </c>
      <c r="J759" s="414" t="str">
        <f>IF('Belegliste Träger'!M768="","",'Belegliste Träger'!M768)</f>
        <v/>
      </c>
      <c r="K759" s="414" t="str">
        <f>IF(A759&lt;&gt;"",IF('Belegliste Träger'!N768="ja",1,0),"")</f>
        <v/>
      </c>
      <c r="L759" s="414" t="str">
        <f>IF('Belegliste Träger'!O768="","",'Belegliste Träger'!O768)</f>
        <v/>
      </c>
    </row>
    <row r="760" spans="1:12" hidden="1" x14ac:dyDescent="0.25">
      <c r="A760" s="412" t="str">
        <f>'Belegliste Träger'!B769</f>
        <v/>
      </c>
      <c r="B760" s="414" t="str">
        <f>IF(A760&lt;&gt;"",'Belegliste Träger'!D769,"")</f>
        <v/>
      </c>
      <c r="C760" s="414" t="str">
        <f>IF(A760&lt;&gt;"",'Belegliste Träger'!E769,"")</f>
        <v/>
      </c>
      <c r="D760" s="459" t="str">
        <f>IF(A760&lt;&gt;"",'Belegliste Träger'!F769,"")</f>
        <v/>
      </c>
      <c r="E760" s="459" t="str">
        <f>IF(A760&lt;&gt;"",'Belegliste Träger'!G769,"")</f>
        <v/>
      </c>
      <c r="F760" s="414" t="str">
        <f>IF(A760&lt;&gt;"",'Belegliste Träger'!H769,"")</f>
        <v/>
      </c>
      <c r="G760" s="414" t="str">
        <f>IF(A760&lt;&gt;"",'Belegliste Träger'!I769,"")</f>
        <v/>
      </c>
      <c r="H760" s="461" t="str">
        <f>IF(A760&lt;&gt;"",'Belegliste Träger'!J769,"")</f>
        <v/>
      </c>
      <c r="I760" s="461" t="str">
        <f>IF(A760&lt;&gt;"",'Belegliste Träger'!K769,"")</f>
        <v/>
      </c>
      <c r="J760" s="414" t="str">
        <f>IF('Belegliste Träger'!M769="","",'Belegliste Träger'!M769)</f>
        <v/>
      </c>
      <c r="K760" s="414" t="str">
        <f>IF(A760&lt;&gt;"",IF('Belegliste Träger'!N769="ja",1,0),"")</f>
        <v/>
      </c>
      <c r="L760" s="414" t="str">
        <f>IF('Belegliste Träger'!O769="","",'Belegliste Träger'!O769)</f>
        <v/>
      </c>
    </row>
    <row r="761" spans="1:12" hidden="1" x14ac:dyDescent="0.25">
      <c r="A761" s="412" t="str">
        <f>'Belegliste Träger'!B770</f>
        <v/>
      </c>
      <c r="B761" s="414" t="str">
        <f>IF(A761&lt;&gt;"",'Belegliste Träger'!D770,"")</f>
        <v/>
      </c>
      <c r="C761" s="414" t="str">
        <f>IF(A761&lt;&gt;"",'Belegliste Träger'!E770,"")</f>
        <v/>
      </c>
      <c r="D761" s="459" t="str">
        <f>IF(A761&lt;&gt;"",'Belegliste Träger'!F770,"")</f>
        <v/>
      </c>
      <c r="E761" s="459" t="str">
        <f>IF(A761&lt;&gt;"",'Belegliste Träger'!G770,"")</f>
        <v/>
      </c>
      <c r="F761" s="414" t="str">
        <f>IF(A761&lt;&gt;"",'Belegliste Träger'!H770,"")</f>
        <v/>
      </c>
      <c r="G761" s="414" t="str">
        <f>IF(A761&lt;&gt;"",'Belegliste Träger'!I770,"")</f>
        <v/>
      </c>
      <c r="H761" s="461" t="str">
        <f>IF(A761&lt;&gt;"",'Belegliste Träger'!J770,"")</f>
        <v/>
      </c>
      <c r="I761" s="461" t="str">
        <f>IF(A761&lt;&gt;"",'Belegliste Träger'!K770,"")</f>
        <v/>
      </c>
      <c r="J761" s="414" t="str">
        <f>IF('Belegliste Träger'!M770="","",'Belegliste Träger'!M770)</f>
        <v/>
      </c>
      <c r="K761" s="414" t="str">
        <f>IF(A761&lt;&gt;"",IF('Belegliste Träger'!N770="ja",1,0),"")</f>
        <v/>
      </c>
      <c r="L761" s="414" t="str">
        <f>IF('Belegliste Träger'!O770="","",'Belegliste Träger'!O770)</f>
        <v/>
      </c>
    </row>
    <row r="762" spans="1:12" hidden="1" x14ac:dyDescent="0.25">
      <c r="A762" s="412" t="str">
        <f>'Belegliste Träger'!B771</f>
        <v/>
      </c>
      <c r="B762" s="414" t="str">
        <f>IF(A762&lt;&gt;"",'Belegliste Träger'!D771,"")</f>
        <v/>
      </c>
      <c r="C762" s="414" t="str">
        <f>IF(A762&lt;&gt;"",'Belegliste Träger'!E771,"")</f>
        <v/>
      </c>
      <c r="D762" s="459" t="str">
        <f>IF(A762&lt;&gt;"",'Belegliste Träger'!F771,"")</f>
        <v/>
      </c>
      <c r="E762" s="459" t="str">
        <f>IF(A762&lt;&gt;"",'Belegliste Träger'!G771,"")</f>
        <v/>
      </c>
      <c r="F762" s="414" t="str">
        <f>IF(A762&lt;&gt;"",'Belegliste Träger'!H771,"")</f>
        <v/>
      </c>
      <c r="G762" s="414" t="str">
        <f>IF(A762&lt;&gt;"",'Belegliste Träger'!I771,"")</f>
        <v/>
      </c>
      <c r="H762" s="461" t="str">
        <f>IF(A762&lt;&gt;"",'Belegliste Träger'!J771,"")</f>
        <v/>
      </c>
      <c r="I762" s="461" t="str">
        <f>IF(A762&lt;&gt;"",'Belegliste Träger'!K771,"")</f>
        <v/>
      </c>
      <c r="J762" s="414" t="str">
        <f>IF('Belegliste Träger'!M771="","",'Belegliste Träger'!M771)</f>
        <v/>
      </c>
      <c r="K762" s="414" t="str">
        <f>IF(A762&lt;&gt;"",IF('Belegliste Träger'!N771="ja",1,0),"")</f>
        <v/>
      </c>
      <c r="L762" s="414" t="str">
        <f>IF('Belegliste Träger'!O771="","",'Belegliste Träger'!O771)</f>
        <v/>
      </c>
    </row>
    <row r="763" spans="1:12" hidden="1" x14ac:dyDescent="0.25">
      <c r="A763" s="412" t="str">
        <f>'Belegliste Träger'!B772</f>
        <v/>
      </c>
      <c r="B763" s="414" t="str">
        <f>IF(A763&lt;&gt;"",'Belegliste Träger'!D772,"")</f>
        <v/>
      </c>
      <c r="C763" s="414" t="str">
        <f>IF(A763&lt;&gt;"",'Belegliste Träger'!E772,"")</f>
        <v/>
      </c>
      <c r="D763" s="459" t="str">
        <f>IF(A763&lt;&gt;"",'Belegliste Träger'!F772,"")</f>
        <v/>
      </c>
      <c r="E763" s="459" t="str">
        <f>IF(A763&lt;&gt;"",'Belegliste Träger'!G772,"")</f>
        <v/>
      </c>
      <c r="F763" s="414" t="str">
        <f>IF(A763&lt;&gt;"",'Belegliste Träger'!H772,"")</f>
        <v/>
      </c>
      <c r="G763" s="414" t="str">
        <f>IF(A763&lt;&gt;"",'Belegliste Träger'!I772,"")</f>
        <v/>
      </c>
      <c r="H763" s="461" t="str">
        <f>IF(A763&lt;&gt;"",'Belegliste Träger'!J772,"")</f>
        <v/>
      </c>
      <c r="I763" s="461" t="str">
        <f>IF(A763&lt;&gt;"",'Belegliste Träger'!K772,"")</f>
        <v/>
      </c>
      <c r="J763" s="414" t="str">
        <f>IF('Belegliste Träger'!M772="","",'Belegliste Träger'!M772)</f>
        <v/>
      </c>
      <c r="K763" s="414" t="str">
        <f>IF(A763&lt;&gt;"",IF('Belegliste Träger'!N772="ja",1,0),"")</f>
        <v/>
      </c>
      <c r="L763" s="414" t="str">
        <f>IF('Belegliste Träger'!O772="","",'Belegliste Träger'!O772)</f>
        <v/>
      </c>
    </row>
    <row r="764" spans="1:12" hidden="1" x14ac:dyDescent="0.25">
      <c r="A764" s="412" t="str">
        <f>'Belegliste Träger'!B773</f>
        <v/>
      </c>
      <c r="B764" s="414" t="str">
        <f>IF(A764&lt;&gt;"",'Belegliste Träger'!D773,"")</f>
        <v/>
      </c>
      <c r="C764" s="414" t="str">
        <f>IF(A764&lt;&gt;"",'Belegliste Träger'!E773,"")</f>
        <v/>
      </c>
      <c r="D764" s="459" t="str">
        <f>IF(A764&lt;&gt;"",'Belegliste Träger'!F773,"")</f>
        <v/>
      </c>
      <c r="E764" s="459" t="str">
        <f>IF(A764&lt;&gt;"",'Belegliste Träger'!G773,"")</f>
        <v/>
      </c>
      <c r="F764" s="414" t="str">
        <f>IF(A764&lt;&gt;"",'Belegliste Träger'!H773,"")</f>
        <v/>
      </c>
      <c r="G764" s="414" t="str">
        <f>IF(A764&lt;&gt;"",'Belegliste Träger'!I773,"")</f>
        <v/>
      </c>
      <c r="H764" s="461" t="str">
        <f>IF(A764&lt;&gt;"",'Belegliste Träger'!J773,"")</f>
        <v/>
      </c>
      <c r="I764" s="461" t="str">
        <f>IF(A764&lt;&gt;"",'Belegliste Träger'!K773,"")</f>
        <v/>
      </c>
      <c r="J764" s="414" t="str">
        <f>IF('Belegliste Träger'!M773="","",'Belegliste Träger'!M773)</f>
        <v/>
      </c>
      <c r="K764" s="414" t="str">
        <f>IF(A764&lt;&gt;"",IF('Belegliste Träger'!N773="ja",1,0),"")</f>
        <v/>
      </c>
      <c r="L764" s="414" t="str">
        <f>IF('Belegliste Träger'!O773="","",'Belegliste Träger'!O773)</f>
        <v/>
      </c>
    </row>
    <row r="765" spans="1:12" hidden="1" x14ac:dyDescent="0.25">
      <c r="A765" s="412" t="str">
        <f>'Belegliste Träger'!B774</f>
        <v/>
      </c>
      <c r="B765" s="414" t="str">
        <f>IF(A765&lt;&gt;"",'Belegliste Träger'!D774,"")</f>
        <v/>
      </c>
      <c r="C765" s="414" t="str">
        <f>IF(A765&lt;&gt;"",'Belegliste Träger'!E774,"")</f>
        <v/>
      </c>
      <c r="D765" s="459" t="str">
        <f>IF(A765&lt;&gt;"",'Belegliste Träger'!F774,"")</f>
        <v/>
      </c>
      <c r="E765" s="459" t="str">
        <f>IF(A765&lt;&gt;"",'Belegliste Träger'!G774,"")</f>
        <v/>
      </c>
      <c r="F765" s="414" t="str">
        <f>IF(A765&lt;&gt;"",'Belegliste Träger'!H774,"")</f>
        <v/>
      </c>
      <c r="G765" s="414" t="str">
        <f>IF(A765&lt;&gt;"",'Belegliste Träger'!I774,"")</f>
        <v/>
      </c>
      <c r="H765" s="461" t="str">
        <f>IF(A765&lt;&gt;"",'Belegliste Träger'!J774,"")</f>
        <v/>
      </c>
      <c r="I765" s="461" t="str">
        <f>IF(A765&lt;&gt;"",'Belegliste Träger'!K774,"")</f>
        <v/>
      </c>
      <c r="J765" s="414" t="str">
        <f>IF('Belegliste Träger'!M774="","",'Belegliste Träger'!M774)</f>
        <v/>
      </c>
      <c r="K765" s="414" t="str">
        <f>IF(A765&lt;&gt;"",IF('Belegliste Träger'!N774="ja",1,0),"")</f>
        <v/>
      </c>
      <c r="L765" s="414" t="str">
        <f>IF('Belegliste Träger'!O774="","",'Belegliste Träger'!O774)</f>
        <v/>
      </c>
    </row>
    <row r="766" spans="1:12" hidden="1" x14ac:dyDescent="0.25">
      <c r="A766" s="412" t="str">
        <f>'Belegliste Träger'!B775</f>
        <v/>
      </c>
      <c r="B766" s="414" t="str">
        <f>IF(A766&lt;&gt;"",'Belegliste Träger'!D775,"")</f>
        <v/>
      </c>
      <c r="C766" s="414" t="str">
        <f>IF(A766&lt;&gt;"",'Belegliste Träger'!E775,"")</f>
        <v/>
      </c>
      <c r="D766" s="459" t="str">
        <f>IF(A766&lt;&gt;"",'Belegliste Träger'!F775,"")</f>
        <v/>
      </c>
      <c r="E766" s="459" t="str">
        <f>IF(A766&lt;&gt;"",'Belegliste Träger'!G775,"")</f>
        <v/>
      </c>
      <c r="F766" s="414" t="str">
        <f>IF(A766&lt;&gt;"",'Belegliste Träger'!H775,"")</f>
        <v/>
      </c>
      <c r="G766" s="414" t="str">
        <f>IF(A766&lt;&gt;"",'Belegliste Träger'!I775,"")</f>
        <v/>
      </c>
      <c r="H766" s="461" t="str">
        <f>IF(A766&lt;&gt;"",'Belegliste Träger'!J775,"")</f>
        <v/>
      </c>
      <c r="I766" s="461" t="str">
        <f>IF(A766&lt;&gt;"",'Belegliste Träger'!K775,"")</f>
        <v/>
      </c>
      <c r="J766" s="414" t="str">
        <f>IF('Belegliste Träger'!M775="","",'Belegliste Träger'!M775)</f>
        <v/>
      </c>
      <c r="K766" s="414" t="str">
        <f>IF(A766&lt;&gt;"",IF('Belegliste Träger'!N775="ja",1,0),"")</f>
        <v/>
      </c>
      <c r="L766" s="414" t="str">
        <f>IF('Belegliste Träger'!O775="","",'Belegliste Träger'!O775)</f>
        <v/>
      </c>
    </row>
    <row r="767" spans="1:12" hidden="1" x14ac:dyDescent="0.25">
      <c r="A767" s="412" t="str">
        <f>'Belegliste Träger'!B776</f>
        <v/>
      </c>
      <c r="B767" s="414" t="str">
        <f>IF(A767&lt;&gt;"",'Belegliste Träger'!D776,"")</f>
        <v/>
      </c>
      <c r="C767" s="414" t="str">
        <f>IF(A767&lt;&gt;"",'Belegliste Träger'!E776,"")</f>
        <v/>
      </c>
      <c r="D767" s="459" t="str">
        <f>IF(A767&lt;&gt;"",'Belegliste Träger'!F776,"")</f>
        <v/>
      </c>
      <c r="E767" s="459" t="str">
        <f>IF(A767&lt;&gt;"",'Belegliste Träger'!G776,"")</f>
        <v/>
      </c>
      <c r="F767" s="414" t="str">
        <f>IF(A767&lt;&gt;"",'Belegliste Träger'!H776,"")</f>
        <v/>
      </c>
      <c r="G767" s="414" t="str">
        <f>IF(A767&lt;&gt;"",'Belegliste Träger'!I776,"")</f>
        <v/>
      </c>
      <c r="H767" s="461" t="str">
        <f>IF(A767&lt;&gt;"",'Belegliste Träger'!J776,"")</f>
        <v/>
      </c>
      <c r="I767" s="461" t="str">
        <f>IF(A767&lt;&gt;"",'Belegliste Träger'!K776,"")</f>
        <v/>
      </c>
      <c r="J767" s="414" t="str">
        <f>IF('Belegliste Träger'!M776="","",'Belegliste Träger'!M776)</f>
        <v/>
      </c>
      <c r="K767" s="414" t="str">
        <f>IF(A767&lt;&gt;"",IF('Belegliste Träger'!N776="ja",1,0),"")</f>
        <v/>
      </c>
      <c r="L767" s="414" t="str">
        <f>IF('Belegliste Träger'!O776="","",'Belegliste Träger'!O776)</f>
        <v/>
      </c>
    </row>
    <row r="768" spans="1:12" hidden="1" x14ac:dyDescent="0.25">
      <c r="A768" s="412" t="str">
        <f>'Belegliste Träger'!B777</f>
        <v/>
      </c>
      <c r="B768" s="414" t="str">
        <f>IF(A768&lt;&gt;"",'Belegliste Träger'!D777,"")</f>
        <v/>
      </c>
      <c r="C768" s="414" t="str">
        <f>IF(A768&lt;&gt;"",'Belegliste Träger'!E777,"")</f>
        <v/>
      </c>
      <c r="D768" s="459" t="str">
        <f>IF(A768&lt;&gt;"",'Belegliste Träger'!F777,"")</f>
        <v/>
      </c>
      <c r="E768" s="459" t="str">
        <f>IF(A768&lt;&gt;"",'Belegliste Träger'!G777,"")</f>
        <v/>
      </c>
      <c r="F768" s="414" t="str">
        <f>IF(A768&lt;&gt;"",'Belegliste Träger'!H777,"")</f>
        <v/>
      </c>
      <c r="G768" s="414" t="str">
        <f>IF(A768&lt;&gt;"",'Belegliste Träger'!I777,"")</f>
        <v/>
      </c>
      <c r="H768" s="461" t="str">
        <f>IF(A768&lt;&gt;"",'Belegliste Träger'!J777,"")</f>
        <v/>
      </c>
      <c r="I768" s="461" t="str">
        <f>IF(A768&lt;&gt;"",'Belegliste Träger'!K777,"")</f>
        <v/>
      </c>
      <c r="J768" s="414" t="str">
        <f>IF('Belegliste Träger'!M777="","",'Belegliste Träger'!M777)</f>
        <v/>
      </c>
      <c r="K768" s="414" t="str">
        <f>IF(A768&lt;&gt;"",IF('Belegliste Träger'!N777="ja",1,0),"")</f>
        <v/>
      </c>
      <c r="L768" s="414" t="str">
        <f>IF('Belegliste Träger'!O777="","",'Belegliste Träger'!O777)</f>
        <v/>
      </c>
    </row>
    <row r="769" spans="1:12" hidden="1" x14ac:dyDescent="0.25">
      <c r="A769" s="412" t="str">
        <f>'Belegliste Träger'!B778</f>
        <v/>
      </c>
      <c r="B769" s="414" t="str">
        <f>IF(A769&lt;&gt;"",'Belegliste Träger'!D778,"")</f>
        <v/>
      </c>
      <c r="C769" s="414" t="str">
        <f>IF(A769&lt;&gt;"",'Belegliste Träger'!E778,"")</f>
        <v/>
      </c>
      <c r="D769" s="459" t="str">
        <f>IF(A769&lt;&gt;"",'Belegliste Träger'!F778,"")</f>
        <v/>
      </c>
      <c r="E769" s="459" t="str">
        <f>IF(A769&lt;&gt;"",'Belegliste Träger'!G778,"")</f>
        <v/>
      </c>
      <c r="F769" s="414" t="str">
        <f>IF(A769&lt;&gt;"",'Belegliste Träger'!H778,"")</f>
        <v/>
      </c>
      <c r="G769" s="414" t="str">
        <f>IF(A769&lt;&gt;"",'Belegliste Träger'!I778,"")</f>
        <v/>
      </c>
      <c r="H769" s="461" t="str">
        <f>IF(A769&lt;&gt;"",'Belegliste Träger'!J778,"")</f>
        <v/>
      </c>
      <c r="I769" s="461" t="str">
        <f>IF(A769&lt;&gt;"",'Belegliste Träger'!K778,"")</f>
        <v/>
      </c>
      <c r="J769" s="414" t="str">
        <f>IF('Belegliste Träger'!M778="","",'Belegliste Träger'!M778)</f>
        <v/>
      </c>
      <c r="K769" s="414" t="str">
        <f>IF(A769&lt;&gt;"",IF('Belegliste Träger'!N778="ja",1,0),"")</f>
        <v/>
      </c>
      <c r="L769" s="414" t="str">
        <f>IF('Belegliste Träger'!O778="","",'Belegliste Träger'!O778)</f>
        <v/>
      </c>
    </row>
    <row r="770" spans="1:12" hidden="1" x14ac:dyDescent="0.25">
      <c r="A770" s="412" t="str">
        <f>'Belegliste Träger'!B779</f>
        <v/>
      </c>
      <c r="B770" s="414" t="str">
        <f>IF(A770&lt;&gt;"",'Belegliste Träger'!D779,"")</f>
        <v/>
      </c>
      <c r="C770" s="414" t="str">
        <f>IF(A770&lt;&gt;"",'Belegliste Träger'!E779,"")</f>
        <v/>
      </c>
      <c r="D770" s="459" t="str">
        <f>IF(A770&lt;&gt;"",'Belegliste Träger'!F779,"")</f>
        <v/>
      </c>
      <c r="E770" s="459" t="str">
        <f>IF(A770&lt;&gt;"",'Belegliste Träger'!G779,"")</f>
        <v/>
      </c>
      <c r="F770" s="414" t="str">
        <f>IF(A770&lt;&gt;"",'Belegliste Träger'!H779,"")</f>
        <v/>
      </c>
      <c r="G770" s="414" t="str">
        <f>IF(A770&lt;&gt;"",'Belegliste Träger'!I779,"")</f>
        <v/>
      </c>
      <c r="H770" s="461" t="str">
        <f>IF(A770&lt;&gt;"",'Belegliste Träger'!J779,"")</f>
        <v/>
      </c>
      <c r="I770" s="461" t="str">
        <f>IF(A770&lt;&gt;"",'Belegliste Träger'!K779,"")</f>
        <v/>
      </c>
      <c r="J770" s="414" t="str">
        <f>IF('Belegliste Träger'!M779="","",'Belegliste Träger'!M779)</f>
        <v/>
      </c>
      <c r="K770" s="414" t="str">
        <f>IF(A770&lt;&gt;"",IF('Belegliste Träger'!N779="ja",1,0),"")</f>
        <v/>
      </c>
      <c r="L770" s="414" t="str">
        <f>IF('Belegliste Träger'!O779="","",'Belegliste Träger'!O779)</f>
        <v/>
      </c>
    </row>
    <row r="771" spans="1:12" hidden="1" x14ac:dyDescent="0.25">
      <c r="A771" s="412" t="str">
        <f>'Belegliste Träger'!B780</f>
        <v/>
      </c>
      <c r="B771" s="414" t="str">
        <f>IF(A771&lt;&gt;"",'Belegliste Träger'!D780,"")</f>
        <v/>
      </c>
      <c r="C771" s="414" t="str">
        <f>IF(A771&lt;&gt;"",'Belegliste Träger'!E780,"")</f>
        <v/>
      </c>
      <c r="D771" s="459" t="str">
        <f>IF(A771&lt;&gt;"",'Belegliste Träger'!F780,"")</f>
        <v/>
      </c>
      <c r="E771" s="459" t="str">
        <f>IF(A771&lt;&gt;"",'Belegliste Träger'!G780,"")</f>
        <v/>
      </c>
      <c r="F771" s="414" t="str">
        <f>IF(A771&lt;&gt;"",'Belegliste Träger'!H780,"")</f>
        <v/>
      </c>
      <c r="G771" s="414" t="str">
        <f>IF(A771&lt;&gt;"",'Belegliste Träger'!I780,"")</f>
        <v/>
      </c>
      <c r="H771" s="461" t="str">
        <f>IF(A771&lt;&gt;"",'Belegliste Träger'!J780,"")</f>
        <v/>
      </c>
      <c r="I771" s="461" t="str">
        <f>IF(A771&lt;&gt;"",'Belegliste Träger'!K780,"")</f>
        <v/>
      </c>
      <c r="J771" s="414" t="str">
        <f>IF('Belegliste Träger'!M780="","",'Belegliste Träger'!M780)</f>
        <v/>
      </c>
      <c r="K771" s="414" t="str">
        <f>IF(A771&lt;&gt;"",IF('Belegliste Träger'!N780="ja",1,0),"")</f>
        <v/>
      </c>
      <c r="L771" s="414" t="str">
        <f>IF('Belegliste Träger'!O780="","",'Belegliste Träger'!O780)</f>
        <v/>
      </c>
    </row>
    <row r="772" spans="1:12" hidden="1" x14ac:dyDescent="0.25">
      <c r="A772" s="412" t="str">
        <f>'Belegliste Träger'!B781</f>
        <v/>
      </c>
      <c r="B772" s="414" t="str">
        <f>IF(A772&lt;&gt;"",'Belegliste Träger'!D781,"")</f>
        <v/>
      </c>
      <c r="C772" s="414" t="str">
        <f>IF(A772&lt;&gt;"",'Belegliste Träger'!E781,"")</f>
        <v/>
      </c>
      <c r="D772" s="459" t="str">
        <f>IF(A772&lt;&gt;"",'Belegliste Träger'!F781,"")</f>
        <v/>
      </c>
      <c r="E772" s="459" t="str">
        <f>IF(A772&lt;&gt;"",'Belegliste Träger'!G781,"")</f>
        <v/>
      </c>
      <c r="F772" s="414" t="str">
        <f>IF(A772&lt;&gt;"",'Belegliste Träger'!H781,"")</f>
        <v/>
      </c>
      <c r="G772" s="414" t="str">
        <f>IF(A772&lt;&gt;"",'Belegliste Träger'!I781,"")</f>
        <v/>
      </c>
      <c r="H772" s="461" t="str">
        <f>IF(A772&lt;&gt;"",'Belegliste Träger'!J781,"")</f>
        <v/>
      </c>
      <c r="I772" s="461" t="str">
        <f>IF(A772&lt;&gt;"",'Belegliste Träger'!K781,"")</f>
        <v/>
      </c>
      <c r="J772" s="414" t="str">
        <f>IF('Belegliste Träger'!M781="","",'Belegliste Träger'!M781)</f>
        <v/>
      </c>
      <c r="K772" s="414" t="str">
        <f>IF(A772&lt;&gt;"",IF('Belegliste Träger'!N781="ja",1,0),"")</f>
        <v/>
      </c>
      <c r="L772" s="414" t="str">
        <f>IF('Belegliste Träger'!O781="","",'Belegliste Träger'!O781)</f>
        <v/>
      </c>
    </row>
    <row r="773" spans="1:12" hidden="1" x14ac:dyDescent="0.25">
      <c r="A773" s="412" t="str">
        <f>'Belegliste Träger'!B782</f>
        <v/>
      </c>
      <c r="B773" s="414" t="str">
        <f>IF(A773&lt;&gt;"",'Belegliste Träger'!D782,"")</f>
        <v/>
      </c>
      <c r="C773" s="414" t="str">
        <f>IF(A773&lt;&gt;"",'Belegliste Träger'!E782,"")</f>
        <v/>
      </c>
      <c r="D773" s="459" t="str">
        <f>IF(A773&lt;&gt;"",'Belegliste Träger'!F782,"")</f>
        <v/>
      </c>
      <c r="E773" s="459" t="str">
        <f>IF(A773&lt;&gt;"",'Belegliste Träger'!G782,"")</f>
        <v/>
      </c>
      <c r="F773" s="414" t="str">
        <f>IF(A773&lt;&gt;"",'Belegliste Träger'!H782,"")</f>
        <v/>
      </c>
      <c r="G773" s="414" t="str">
        <f>IF(A773&lt;&gt;"",'Belegliste Träger'!I782,"")</f>
        <v/>
      </c>
      <c r="H773" s="461" t="str">
        <f>IF(A773&lt;&gt;"",'Belegliste Träger'!J782,"")</f>
        <v/>
      </c>
      <c r="I773" s="461" t="str">
        <f>IF(A773&lt;&gt;"",'Belegliste Träger'!K782,"")</f>
        <v/>
      </c>
      <c r="J773" s="414" t="str">
        <f>IF('Belegliste Träger'!M782="","",'Belegliste Träger'!M782)</f>
        <v/>
      </c>
      <c r="K773" s="414" t="str">
        <f>IF(A773&lt;&gt;"",IF('Belegliste Träger'!N782="ja",1,0),"")</f>
        <v/>
      </c>
      <c r="L773" s="414" t="str">
        <f>IF('Belegliste Träger'!O782="","",'Belegliste Träger'!O782)</f>
        <v/>
      </c>
    </row>
    <row r="774" spans="1:12" hidden="1" x14ac:dyDescent="0.25">
      <c r="A774" s="412" t="str">
        <f>'Belegliste Träger'!B783</f>
        <v/>
      </c>
      <c r="B774" s="414" t="str">
        <f>IF(A774&lt;&gt;"",'Belegliste Träger'!D783,"")</f>
        <v/>
      </c>
      <c r="C774" s="414" t="str">
        <f>IF(A774&lt;&gt;"",'Belegliste Träger'!E783,"")</f>
        <v/>
      </c>
      <c r="D774" s="459" t="str">
        <f>IF(A774&lt;&gt;"",'Belegliste Träger'!F783,"")</f>
        <v/>
      </c>
      <c r="E774" s="459" t="str">
        <f>IF(A774&lt;&gt;"",'Belegliste Träger'!G783,"")</f>
        <v/>
      </c>
      <c r="F774" s="414" t="str">
        <f>IF(A774&lt;&gt;"",'Belegliste Träger'!H783,"")</f>
        <v/>
      </c>
      <c r="G774" s="414" t="str">
        <f>IF(A774&lt;&gt;"",'Belegliste Träger'!I783,"")</f>
        <v/>
      </c>
      <c r="H774" s="461" t="str">
        <f>IF(A774&lt;&gt;"",'Belegliste Träger'!J783,"")</f>
        <v/>
      </c>
      <c r="I774" s="461" t="str">
        <f>IF(A774&lt;&gt;"",'Belegliste Träger'!K783,"")</f>
        <v/>
      </c>
      <c r="J774" s="414" t="str">
        <f>IF('Belegliste Träger'!M783="","",'Belegliste Träger'!M783)</f>
        <v/>
      </c>
      <c r="K774" s="414" t="str">
        <f>IF(A774&lt;&gt;"",IF('Belegliste Träger'!N783="ja",1,0),"")</f>
        <v/>
      </c>
      <c r="L774" s="414" t="str">
        <f>IF('Belegliste Träger'!O783="","",'Belegliste Träger'!O783)</f>
        <v/>
      </c>
    </row>
    <row r="775" spans="1:12" hidden="1" x14ac:dyDescent="0.25">
      <c r="A775" s="412" t="str">
        <f>'Belegliste Träger'!B784</f>
        <v/>
      </c>
      <c r="B775" s="414" t="str">
        <f>IF(A775&lt;&gt;"",'Belegliste Träger'!D784,"")</f>
        <v/>
      </c>
      <c r="C775" s="414" t="str">
        <f>IF(A775&lt;&gt;"",'Belegliste Träger'!E784,"")</f>
        <v/>
      </c>
      <c r="D775" s="459" t="str">
        <f>IF(A775&lt;&gt;"",'Belegliste Träger'!F784,"")</f>
        <v/>
      </c>
      <c r="E775" s="459" t="str">
        <f>IF(A775&lt;&gt;"",'Belegliste Träger'!G784,"")</f>
        <v/>
      </c>
      <c r="F775" s="414" t="str">
        <f>IF(A775&lt;&gt;"",'Belegliste Träger'!H784,"")</f>
        <v/>
      </c>
      <c r="G775" s="414" t="str">
        <f>IF(A775&lt;&gt;"",'Belegliste Träger'!I784,"")</f>
        <v/>
      </c>
      <c r="H775" s="461" t="str">
        <f>IF(A775&lt;&gt;"",'Belegliste Träger'!J784,"")</f>
        <v/>
      </c>
      <c r="I775" s="461" t="str">
        <f>IF(A775&lt;&gt;"",'Belegliste Träger'!K784,"")</f>
        <v/>
      </c>
      <c r="J775" s="414" t="str">
        <f>IF('Belegliste Träger'!M784="","",'Belegliste Träger'!M784)</f>
        <v/>
      </c>
      <c r="K775" s="414" t="str">
        <f>IF(A775&lt;&gt;"",IF('Belegliste Träger'!N784="ja",1,0),"")</f>
        <v/>
      </c>
      <c r="L775" s="414" t="str">
        <f>IF('Belegliste Träger'!O784="","",'Belegliste Träger'!O784)</f>
        <v/>
      </c>
    </row>
    <row r="776" spans="1:12" hidden="1" x14ac:dyDescent="0.25">
      <c r="A776" s="412" t="str">
        <f>'Belegliste Träger'!B785</f>
        <v/>
      </c>
      <c r="B776" s="414" t="str">
        <f>IF(A776&lt;&gt;"",'Belegliste Träger'!D785,"")</f>
        <v/>
      </c>
      <c r="C776" s="414" t="str">
        <f>IF(A776&lt;&gt;"",'Belegliste Träger'!E785,"")</f>
        <v/>
      </c>
      <c r="D776" s="459" t="str">
        <f>IF(A776&lt;&gt;"",'Belegliste Träger'!F785,"")</f>
        <v/>
      </c>
      <c r="E776" s="459" t="str">
        <f>IF(A776&lt;&gt;"",'Belegliste Träger'!G785,"")</f>
        <v/>
      </c>
      <c r="F776" s="414" t="str">
        <f>IF(A776&lt;&gt;"",'Belegliste Träger'!H785,"")</f>
        <v/>
      </c>
      <c r="G776" s="414" t="str">
        <f>IF(A776&lt;&gt;"",'Belegliste Träger'!I785,"")</f>
        <v/>
      </c>
      <c r="H776" s="461" t="str">
        <f>IF(A776&lt;&gt;"",'Belegliste Träger'!J785,"")</f>
        <v/>
      </c>
      <c r="I776" s="461" t="str">
        <f>IF(A776&lt;&gt;"",'Belegliste Träger'!K785,"")</f>
        <v/>
      </c>
      <c r="J776" s="414" t="str">
        <f>IF('Belegliste Träger'!M785="","",'Belegliste Träger'!M785)</f>
        <v/>
      </c>
      <c r="K776" s="414" t="str">
        <f>IF(A776&lt;&gt;"",IF('Belegliste Träger'!N785="ja",1,0),"")</f>
        <v/>
      </c>
      <c r="L776" s="414" t="str">
        <f>IF('Belegliste Träger'!O785="","",'Belegliste Träger'!O785)</f>
        <v/>
      </c>
    </row>
    <row r="777" spans="1:12" hidden="1" x14ac:dyDescent="0.25">
      <c r="A777" s="412" t="str">
        <f>'Belegliste Träger'!B786</f>
        <v/>
      </c>
      <c r="B777" s="414" t="str">
        <f>IF(A777&lt;&gt;"",'Belegliste Träger'!D786,"")</f>
        <v/>
      </c>
      <c r="C777" s="414" t="str">
        <f>IF(A777&lt;&gt;"",'Belegliste Träger'!E786,"")</f>
        <v/>
      </c>
      <c r="D777" s="459" t="str">
        <f>IF(A777&lt;&gt;"",'Belegliste Träger'!F786,"")</f>
        <v/>
      </c>
      <c r="E777" s="459" t="str">
        <f>IF(A777&lt;&gt;"",'Belegliste Träger'!G786,"")</f>
        <v/>
      </c>
      <c r="F777" s="414" t="str">
        <f>IF(A777&lt;&gt;"",'Belegliste Träger'!H786,"")</f>
        <v/>
      </c>
      <c r="G777" s="414" t="str">
        <f>IF(A777&lt;&gt;"",'Belegliste Träger'!I786,"")</f>
        <v/>
      </c>
      <c r="H777" s="461" t="str">
        <f>IF(A777&lt;&gt;"",'Belegliste Träger'!J786,"")</f>
        <v/>
      </c>
      <c r="I777" s="461" t="str">
        <f>IF(A777&lt;&gt;"",'Belegliste Träger'!K786,"")</f>
        <v/>
      </c>
      <c r="J777" s="414" t="str">
        <f>IF('Belegliste Träger'!M786="","",'Belegliste Träger'!M786)</f>
        <v/>
      </c>
      <c r="K777" s="414" t="str">
        <f>IF(A777&lt;&gt;"",IF('Belegliste Träger'!N786="ja",1,0),"")</f>
        <v/>
      </c>
      <c r="L777" s="414" t="str">
        <f>IF('Belegliste Träger'!O786="","",'Belegliste Träger'!O786)</f>
        <v/>
      </c>
    </row>
    <row r="778" spans="1:12" hidden="1" x14ac:dyDescent="0.25">
      <c r="A778" s="412" t="str">
        <f>'Belegliste Träger'!B787</f>
        <v/>
      </c>
      <c r="B778" s="414" t="str">
        <f>IF(A778&lt;&gt;"",'Belegliste Träger'!D787,"")</f>
        <v/>
      </c>
      <c r="C778" s="414" t="str">
        <f>IF(A778&lt;&gt;"",'Belegliste Träger'!E787,"")</f>
        <v/>
      </c>
      <c r="D778" s="459" t="str">
        <f>IF(A778&lt;&gt;"",'Belegliste Träger'!F787,"")</f>
        <v/>
      </c>
      <c r="E778" s="459" t="str">
        <f>IF(A778&lt;&gt;"",'Belegliste Träger'!G787,"")</f>
        <v/>
      </c>
      <c r="F778" s="414" t="str">
        <f>IF(A778&lt;&gt;"",'Belegliste Träger'!H787,"")</f>
        <v/>
      </c>
      <c r="G778" s="414" t="str">
        <f>IF(A778&lt;&gt;"",'Belegliste Träger'!I787,"")</f>
        <v/>
      </c>
      <c r="H778" s="461" t="str">
        <f>IF(A778&lt;&gt;"",'Belegliste Träger'!J787,"")</f>
        <v/>
      </c>
      <c r="I778" s="461" t="str">
        <f>IF(A778&lt;&gt;"",'Belegliste Träger'!K787,"")</f>
        <v/>
      </c>
      <c r="J778" s="414" t="str">
        <f>IF('Belegliste Träger'!M787="","",'Belegliste Träger'!M787)</f>
        <v/>
      </c>
      <c r="K778" s="414" t="str">
        <f>IF(A778&lt;&gt;"",IF('Belegliste Träger'!N787="ja",1,0),"")</f>
        <v/>
      </c>
      <c r="L778" s="414" t="str">
        <f>IF('Belegliste Träger'!O787="","",'Belegliste Träger'!O787)</f>
        <v/>
      </c>
    </row>
    <row r="779" spans="1:12" hidden="1" x14ac:dyDescent="0.25">
      <c r="A779" s="412" t="str">
        <f>'Belegliste Träger'!B788</f>
        <v/>
      </c>
      <c r="B779" s="414" t="str">
        <f>IF(A779&lt;&gt;"",'Belegliste Träger'!D788,"")</f>
        <v/>
      </c>
      <c r="C779" s="414" t="str">
        <f>IF(A779&lt;&gt;"",'Belegliste Träger'!E788,"")</f>
        <v/>
      </c>
      <c r="D779" s="459" t="str">
        <f>IF(A779&lt;&gt;"",'Belegliste Träger'!F788,"")</f>
        <v/>
      </c>
      <c r="E779" s="459" t="str">
        <f>IF(A779&lt;&gt;"",'Belegliste Träger'!G788,"")</f>
        <v/>
      </c>
      <c r="F779" s="414" t="str">
        <f>IF(A779&lt;&gt;"",'Belegliste Träger'!H788,"")</f>
        <v/>
      </c>
      <c r="G779" s="414" t="str">
        <f>IF(A779&lt;&gt;"",'Belegliste Träger'!I788,"")</f>
        <v/>
      </c>
      <c r="H779" s="461" t="str">
        <f>IF(A779&lt;&gt;"",'Belegliste Träger'!J788,"")</f>
        <v/>
      </c>
      <c r="I779" s="461" t="str">
        <f>IF(A779&lt;&gt;"",'Belegliste Träger'!K788,"")</f>
        <v/>
      </c>
      <c r="J779" s="414" t="str">
        <f>IF('Belegliste Träger'!M788="","",'Belegliste Träger'!M788)</f>
        <v/>
      </c>
      <c r="K779" s="414" t="str">
        <f>IF(A779&lt;&gt;"",IF('Belegliste Träger'!N788="ja",1,0),"")</f>
        <v/>
      </c>
      <c r="L779" s="414" t="str">
        <f>IF('Belegliste Träger'!O788="","",'Belegliste Träger'!O788)</f>
        <v/>
      </c>
    </row>
    <row r="780" spans="1:12" hidden="1" x14ac:dyDescent="0.25">
      <c r="A780" s="412" t="str">
        <f>'Belegliste Träger'!B789</f>
        <v/>
      </c>
      <c r="B780" s="414" t="str">
        <f>IF(A780&lt;&gt;"",'Belegliste Träger'!D789,"")</f>
        <v/>
      </c>
      <c r="C780" s="414" t="str">
        <f>IF(A780&lt;&gt;"",'Belegliste Träger'!E789,"")</f>
        <v/>
      </c>
      <c r="D780" s="459" t="str">
        <f>IF(A780&lt;&gt;"",'Belegliste Träger'!F789,"")</f>
        <v/>
      </c>
      <c r="E780" s="459" t="str">
        <f>IF(A780&lt;&gt;"",'Belegliste Träger'!G789,"")</f>
        <v/>
      </c>
      <c r="F780" s="414" t="str">
        <f>IF(A780&lt;&gt;"",'Belegliste Träger'!H789,"")</f>
        <v/>
      </c>
      <c r="G780" s="414" t="str">
        <f>IF(A780&lt;&gt;"",'Belegliste Träger'!I789,"")</f>
        <v/>
      </c>
      <c r="H780" s="461" t="str">
        <f>IF(A780&lt;&gt;"",'Belegliste Träger'!J789,"")</f>
        <v/>
      </c>
      <c r="I780" s="461" t="str">
        <f>IF(A780&lt;&gt;"",'Belegliste Träger'!K789,"")</f>
        <v/>
      </c>
      <c r="J780" s="414" t="str">
        <f>IF('Belegliste Träger'!M789="","",'Belegliste Träger'!M789)</f>
        <v/>
      </c>
      <c r="K780" s="414" t="str">
        <f>IF(A780&lt;&gt;"",IF('Belegliste Träger'!N789="ja",1,0),"")</f>
        <v/>
      </c>
      <c r="L780" s="414" t="str">
        <f>IF('Belegliste Träger'!O789="","",'Belegliste Träger'!O789)</f>
        <v/>
      </c>
    </row>
    <row r="781" spans="1:12" hidden="1" x14ac:dyDescent="0.25">
      <c r="A781" s="412" t="str">
        <f>'Belegliste Träger'!B790</f>
        <v/>
      </c>
      <c r="B781" s="414" t="str">
        <f>IF(A781&lt;&gt;"",'Belegliste Träger'!D790,"")</f>
        <v/>
      </c>
      <c r="C781" s="414" t="str">
        <f>IF(A781&lt;&gt;"",'Belegliste Träger'!E790,"")</f>
        <v/>
      </c>
      <c r="D781" s="459" t="str">
        <f>IF(A781&lt;&gt;"",'Belegliste Träger'!F790,"")</f>
        <v/>
      </c>
      <c r="E781" s="459" t="str">
        <f>IF(A781&lt;&gt;"",'Belegliste Träger'!G790,"")</f>
        <v/>
      </c>
      <c r="F781" s="414" t="str">
        <f>IF(A781&lt;&gt;"",'Belegliste Träger'!H790,"")</f>
        <v/>
      </c>
      <c r="G781" s="414" t="str">
        <f>IF(A781&lt;&gt;"",'Belegliste Träger'!I790,"")</f>
        <v/>
      </c>
      <c r="H781" s="461" t="str">
        <f>IF(A781&lt;&gt;"",'Belegliste Träger'!J790,"")</f>
        <v/>
      </c>
      <c r="I781" s="461" t="str">
        <f>IF(A781&lt;&gt;"",'Belegliste Träger'!K790,"")</f>
        <v/>
      </c>
      <c r="J781" s="414" t="str">
        <f>IF('Belegliste Träger'!M790="","",'Belegliste Träger'!M790)</f>
        <v/>
      </c>
      <c r="K781" s="414" t="str">
        <f>IF(A781&lt;&gt;"",IF('Belegliste Träger'!N790="ja",1,0),"")</f>
        <v/>
      </c>
      <c r="L781" s="414" t="str">
        <f>IF('Belegliste Träger'!O790="","",'Belegliste Träger'!O790)</f>
        <v/>
      </c>
    </row>
    <row r="782" spans="1:12" hidden="1" x14ac:dyDescent="0.25">
      <c r="A782" s="412" t="str">
        <f>'Belegliste Träger'!B791</f>
        <v/>
      </c>
      <c r="B782" s="414" t="str">
        <f>IF(A782&lt;&gt;"",'Belegliste Träger'!D791,"")</f>
        <v/>
      </c>
      <c r="C782" s="414" t="str">
        <f>IF(A782&lt;&gt;"",'Belegliste Träger'!E791,"")</f>
        <v/>
      </c>
      <c r="D782" s="459" t="str">
        <f>IF(A782&lt;&gt;"",'Belegliste Träger'!F791,"")</f>
        <v/>
      </c>
      <c r="E782" s="459" t="str">
        <f>IF(A782&lt;&gt;"",'Belegliste Träger'!G791,"")</f>
        <v/>
      </c>
      <c r="F782" s="414" t="str">
        <f>IF(A782&lt;&gt;"",'Belegliste Träger'!H791,"")</f>
        <v/>
      </c>
      <c r="G782" s="414" t="str">
        <f>IF(A782&lt;&gt;"",'Belegliste Träger'!I791,"")</f>
        <v/>
      </c>
      <c r="H782" s="461" t="str">
        <f>IF(A782&lt;&gt;"",'Belegliste Träger'!J791,"")</f>
        <v/>
      </c>
      <c r="I782" s="461" t="str">
        <f>IF(A782&lt;&gt;"",'Belegliste Träger'!K791,"")</f>
        <v/>
      </c>
      <c r="J782" s="414" t="str">
        <f>IF('Belegliste Träger'!M791="","",'Belegliste Träger'!M791)</f>
        <v/>
      </c>
      <c r="K782" s="414" t="str">
        <f>IF(A782&lt;&gt;"",IF('Belegliste Träger'!N791="ja",1,0),"")</f>
        <v/>
      </c>
      <c r="L782" s="414" t="str">
        <f>IF('Belegliste Träger'!O791="","",'Belegliste Träger'!O791)</f>
        <v/>
      </c>
    </row>
    <row r="783" spans="1:12" hidden="1" x14ac:dyDescent="0.25">
      <c r="A783" s="412" t="str">
        <f>'Belegliste Träger'!B792</f>
        <v/>
      </c>
      <c r="B783" s="414" t="str">
        <f>IF(A783&lt;&gt;"",'Belegliste Träger'!D792,"")</f>
        <v/>
      </c>
      <c r="C783" s="414" t="str">
        <f>IF(A783&lt;&gt;"",'Belegliste Träger'!E792,"")</f>
        <v/>
      </c>
      <c r="D783" s="459" t="str">
        <f>IF(A783&lt;&gt;"",'Belegliste Träger'!F792,"")</f>
        <v/>
      </c>
      <c r="E783" s="459" t="str">
        <f>IF(A783&lt;&gt;"",'Belegliste Träger'!G792,"")</f>
        <v/>
      </c>
      <c r="F783" s="414" t="str">
        <f>IF(A783&lt;&gt;"",'Belegliste Träger'!H792,"")</f>
        <v/>
      </c>
      <c r="G783" s="414" t="str">
        <f>IF(A783&lt;&gt;"",'Belegliste Träger'!I792,"")</f>
        <v/>
      </c>
      <c r="H783" s="461" t="str">
        <f>IF(A783&lt;&gt;"",'Belegliste Träger'!J792,"")</f>
        <v/>
      </c>
      <c r="I783" s="461" t="str">
        <f>IF(A783&lt;&gt;"",'Belegliste Träger'!K792,"")</f>
        <v/>
      </c>
      <c r="J783" s="414" t="str">
        <f>IF('Belegliste Träger'!M792="","",'Belegliste Träger'!M792)</f>
        <v/>
      </c>
      <c r="K783" s="414" t="str">
        <f>IF(A783&lt;&gt;"",IF('Belegliste Träger'!N792="ja",1,0),"")</f>
        <v/>
      </c>
      <c r="L783" s="414" t="str">
        <f>IF('Belegliste Träger'!O792="","",'Belegliste Träger'!O792)</f>
        <v/>
      </c>
    </row>
    <row r="784" spans="1:12" hidden="1" x14ac:dyDescent="0.25">
      <c r="A784" s="412" t="str">
        <f>'Belegliste Träger'!B793</f>
        <v/>
      </c>
      <c r="B784" s="414" t="str">
        <f>IF(A784&lt;&gt;"",'Belegliste Träger'!D793,"")</f>
        <v/>
      </c>
      <c r="C784" s="414" t="str">
        <f>IF(A784&lt;&gt;"",'Belegliste Träger'!E793,"")</f>
        <v/>
      </c>
      <c r="D784" s="459" t="str">
        <f>IF(A784&lt;&gt;"",'Belegliste Träger'!F793,"")</f>
        <v/>
      </c>
      <c r="E784" s="459" t="str">
        <f>IF(A784&lt;&gt;"",'Belegliste Träger'!G793,"")</f>
        <v/>
      </c>
      <c r="F784" s="414" t="str">
        <f>IF(A784&lt;&gt;"",'Belegliste Träger'!H793,"")</f>
        <v/>
      </c>
      <c r="G784" s="414" t="str">
        <f>IF(A784&lt;&gt;"",'Belegliste Träger'!I793,"")</f>
        <v/>
      </c>
      <c r="H784" s="461" t="str">
        <f>IF(A784&lt;&gt;"",'Belegliste Träger'!J793,"")</f>
        <v/>
      </c>
      <c r="I784" s="461" t="str">
        <f>IF(A784&lt;&gt;"",'Belegliste Träger'!K793,"")</f>
        <v/>
      </c>
      <c r="J784" s="414" t="str">
        <f>IF('Belegliste Träger'!M793="","",'Belegliste Träger'!M793)</f>
        <v/>
      </c>
      <c r="K784" s="414" t="str">
        <f>IF(A784&lt;&gt;"",IF('Belegliste Träger'!N793="ja",1,0),"")</f>
        <v/>
      </c>
      <c r="L784" s="414" t="str">
        <f>IF('Belegliste Träger'!O793="","",'Belegliste Träger'!O793)</f>
        <v/>
      </c>
    </row>
    <row r="785" spans="1:12" hidden="1" x14ac:dyDescent="0.25">
      <c r="A785" s="412" t="str">
        <f>'Belegliste Träger'!B794</f>
        <v/>
      </c>
      <c r="B785" s="414" t="str">
        <f>IF(A785&lt;&gt;"",'Belegliste Träger'!D794,"")</f>
        <v/>
      </c>
      <c r="C785" s="414" t="str">
        <f>IF(A785&lt;&gt;"",'Belegliste Träger'!E794,"")</f>
        <v/>
      </c>
      <c r="D785" s="459" t="str">
        <f>IF(A785&lt;&gt;"",'Belegliste Träger'!F794,"")</f>
        <v/>
      </c>
      <c r="E785" s="459" t="str">
        <f>IF(A785&lt;&gt;"",'Belegliste Träger'!G794,"")</f>
        <v/>
      </c>
      <c r="F785" s="414" t="str">
        <f>IF(A785&lt;&gt;"",'Belegliste Träger'!H794,"")</f>
        <v/>
      </c>
      <c r="G785" s="414" t="str">
        <f>IF(A785&lt;&gt;"",'Belegliste Träger'!I794,"")</f>
        <v/>
      </c>
      <c r="H785" s="461" t="str">
        <f>IF(A785&lt;&gt;"",'Belegliste Träger'!J794,"")</f>
        <v/>
      </c>
      <c r="I785" s="461" t="str">
        <f>IF(A785&lt;&gt;"",'Belegliste Träger'!K794,"")</f>
        <v/>
      </c>
      <c r="J785" s="414" t="str">
        <f>IF('Belegliste Träger'!M794="","",'Belegliste Träger'!M794)</f>
        <v/>
      </c>
      <c r="K785" s="414" t="str">
        <f>IF(A785&lt;&gt;"",IF('Belegliste Träger'!N794="ja",1,0),"")</f>
        <v/>
      </c>
      <c r="L785" s="414" t="str">
        <f>IF('Belegliste Träger'!O794="","",'Belegliste Träger'!O794)</f>
        <v/>
      </c>
    </row>
    <row r="786" spans="1:12" hidden="1" x14ac:dyDescent="0.25">
      <c r="A786" s="412" t="str">
        <f>'Belegliste Träger'!B795</f>
        <v/>
      </c>
      <c r="B786" s="414" t="str">
        <f>IF(A786&lt;&gt;"",'Belegliste Träger'!D795,"")</f>
        <v/>
      </c>
      <c r="C786" s="414" t="str">
        <f>IF(A786&lt;&gt;"",'Belegliste Träger'!E795,"")</f>
        <v/>
      </c>
      <c r="D786" s="459" t="str">
        <f>IF(A786&lt;&gt;"",'Belegliste Träger'!F795,"")</f>
        <v/>
      </c>
      <c r="E786" s="459" t="str">
        <f>IF(A786&lt;&gt;"",'Belegliste Träger'!G795,"")</f>
        <v/>
      </c>
      <c r="F786" s="414" t="str">
        <f>IF(A786&lt;&gt;"",'Belegliste Träger'!H795,"")</f>
        <v/>
      </c>
      <c r="G786" s="414" t="str">
        <f>IF(A786&lt;&gt;"",'Belegliste Träger'!I795,"")</f>
        <v/>
      </c>
      <c r="H786" s="461" t="str">
        <f>IF(A786&lt;&gt;"",'Belegliste Träger'!J795,"")</f>
        <v/>
      </c>
      <c r="I786" s="461" t="str">
        <f>IF(A786&lt;&gt;"",'Belegliste Träger'!K795,"")</f>
        <v/>
      </c>
      <c r="J786" s="414" t="str">
        <f>IF('Belegliste Träger'!M795="","",'Belegliste Träger'!M795)</f>
        <v/>
      </c>
      <c r="K786" s="414" t="str">
        <f>IF(A786&lt;&gt;"",IF('Belegliste Träger'!N795="ja",1,0),"")</f>
        <v/>
      </c>
      <c r="L786" s="414" t="str">
        <f>IF('Belegliste Träger'!O795="","",'Belegliste Träger'!O795)</f>
        <v/>
      </c>
    </row>
    <row r="787" spans="1:12" hidden="1" x14ac:dyDescent="0.25">
      <c r="A787" s="412" t="str">
        <f>'Belegliste Träger'!B796</f>
        <v/>
      </c>
      <c r="B787" s="414" t="str">
        <f>IF(A787&lt;&gt;"",'Belegliste Träger'!D796,"")</f>
        <v/>
      </c>
      <c r="C787" s="414" t="str">
        <f>IF(A787&lt;&gt;"",'Belegliste Träger'!E796,"")</f>
        <v/>
      </c>
      <c r="D787" s="459" t="str">
        <f>IF(A787&lt;&gt;"",'Belegliste Träger'!F796,"")</f>
        <v/>
      </c>
      <c r="E787" s="459" t="str">
        <f>IF(A787&lt;&gt;"",'Belegliste Träger'!G796,"")</f>
        <v/>
      </c>
      <c r="F787" s="414" t="str">
        <f>IF(A787&lt;&gt;"",'Belegliste Träger'!H796,"")</f>
        <v/>
      </c>
      <c r="G787" s="414" t="str">
        <f>IF(A787&lt;&gt;"",'Belegliste Träger'!I796,"")</f>
        <v/>
      </c>
      <c r="H787" s="461" t="str">
        <f>IF(A787&lt;&gt;"",'Belegliste Träger'!J796,"")</f>
        <v/>
      </c>
      <c r="I787" s="461" t="str">
        <f>IF(A787&lt;&gt;"",'Belegliste Träger'!K796,"")</f>
        <v/>
      </c>
      <c r="J787" s="414" t="str">
        <f>IF('Belegliste Träger'!M796="","",'Belegliste Träger'!M796)</f>
        <v/>
      </c>
      <c r="K787" s="414" t="str">
        <f>IF(A787&lt;&gt;"",IF('Belegliste Träger'!N796="ja",1,0),"")</f>
        <v/>
      </c>
      <c r="L787" s="414" t="str">
        <f>IF('Belegliste Träger'!O796="","",'Belegliste Träger'!O796)</f>
        <v/>
      </c>
    </row>
    <row r="788" spans="1:12" hidden="1" x14ac:dyDescent="0.25">
      <c r="A788" s="412" t="str">
        <f>'Belegliste Träger'!B797</f>
        <v/>
      </c>
      <c r="B788" s="414" t="str">
        <f>IF(A788&lt;&gt;"",'Belegliste Träger'!D797,"")</f>
        <v/>
      </c>
      <c r="C788" s="414" t="str">
        <f>IF(A788&lt;&gt;"",'Belegliste Träger'!E797,"")</f>
        <v/>
      </c>
      <c r="D788" s="459" t="str">
        <f>IF(A788&lt;&gt;"",'Belegliste Träger'!F797,"")</f>
        <v/>
      </c>
      <c r="E788" s="459" t="str">
        <f>IF(A788&lt;&gt;"",'Belegliste Träger'!G797,"")</f>
        <v/>
      </c>
      <c r="F788" s="414" t="str">
        <f>IF(A788&lt;&gt;"",'Belegliste Träger'!H797,"")</f>
        <v/>
      </c>
      <c r="G788" s="414" t="str">
        <f>IF(A788&lt;&gt;"",'Belegliste Träger'!I797,"")</f>
        <v/>
      </c>
      <c r="H788" s="461" t="str">
        <f>IF(A788&lt;&gt;"",'Belegliste Träger'!J797,"")</f>
        <v/>
      </c>
      <c r="I788" s="461" t="str">
        <f>IF(A788&lt;&gt;"",'Belegliste Träger'!K797,"")</f>
        <v/>
      </c>
      <c r="J788" s="414" t="str">
        <f>IF('Belegliste Träger'!M797="","",'Belegliste Träger'!M797)</f>
        <v/>
      </c>
      <c r="K788" s="414" t="str">
        <f>IF(A788&lt;&gt;"",IF('Belegliste Träger'!N797="ja",1,0),"")</f>
        <v/>
      </c>
      <c r="L788" s="414" t="str">
        <f>IF('Belegliste Träger'!O797="","",'Belegliste Träger'!O797)</f>
        <v/>
      </c>
    </row>
    <row r="789" spans="1:12" hidden="1" x14ac:dyDescent="0.25">
      <c r="A789" s="412" t="str">
        <f>'Belegliste Träger'!B798</f>
        <v/>
      </c>
      <c r="B789" s="414" t="str">
        <f>IF(A789&lt;&gt;"",'Belegliste Träger'!D798,"")</f>
        <v/>
      </c>
      <c r="C789" s="414" t="str">
        <f>IF(A789&lt;&gt;"",'Belegliste Träger'!E798,"")</f>
        <v/>
      </c>
      <c r="D789" s="459" t="str">
        <f>IF(A789&lt;&gt;"",'Belegliste Träger'!F798,"")</f>
        <v/>
      </c>
      <c r="E789" s="459" t="str">
        <f>IF(A789&lt;&gt;"",'Belegliste Träger'!G798,"")</f>
        <v/>
      </c>
      <c r="F789" s="414" t="str">
        <f>IF(A789&lt;&gt;"",'Belegliste Träger'!H798,"")</f>
        <v/>
      </c>
      <c r="G789" s="414" t="str">
        <f>IF(A789&lt;&gt;"",'Belegliste Träger'!I798,"")</f>
        <v/>
      </c>
      <c r="H789" s="461" t="str">
        <f>IF(A789&lt;&gt;"",'Belegliste Träger'!J798,"")</f>
        <v/>
      </c>
      <c r="I789" s="461" t="str">
        <f>IF(A789&lt;&gt;"",'Belegliste Träger'!K798,"")</f>
        <v/>
      </c>
      <c r="J789" s="414" t="str">
        <f>IF('Belegliste Träger'!M798="","",'Belegliste Träger'!M798)</f>
        <v/>
      </c>
      <c r="K789" s="414" t="str">
        <f>IF(A789&lt;&gt;"",IF('Belegliste Träger'!N798="ja",1,0),"")</f>
        <v/>
      </c>
      <c r="L789" s="414" t="str">
        <f>IF('Belegliste Träger'!O798="","",'Belegliste Träger'!O798)</f>
        <v/>
      </c>
    </row>
    <row r="790" spans="1:12" hidden="1" x14ac:dyDescent="0.25">
      <c r="A790" s="412" t="str">
        <f>'Belegliste Träger'!B799</f>
        <v/>
      </c>
      <c r="B790" s="414" t="str">
        <f>IF(A790&lt;&gt;"",'Belegliste Träger'!D799,"")</f>
        <v/>
      </c>
      <c r="C790" s="414" t="str">
        <f>IF(A790&lt;&gt;"",'Belegliste Träger'!E799,"")</f>
        <v/>
      </c>
      <c r="D790" s="459" t="str">
        <f>IF(A790&lt;&gt;"",'Belegliste Träger'!F799,"")</f>
        <v/>
      </c>
      <c r="E790" s="459" t="str">
        <f>IF(A790&lt;&gt;"",'Belegliste Träger'!G799,"")</f>
        <v/>
      </c>
      <c r="F790" s="414" t="str">
        <f>IF(A790&lt;&gt;"",'Belegliste Träger'!H799,"")</f>
        <v/>
      </c>
      <c r="G790" s="414" t="str">
        <f>IF(A790&lt;&gt;"",'Belegliste Träger'!I799,"")</f>
        <v/>
      </c>
      <c r="H790" s="461" t="str">
        <f>IF(A790&lt;&gt;"",'Belegliste Träger'!J799,"")</f>
        <v/>
      </c>
      <c r="I790" s="461" t="str">
        <f>IF(A790&lt;&gt;"",'Belegliste Träger'!K799,"")</f>
        <v/>
      </c>
      <c r="J790" s="414" t="str">
        <f>IF('Belegliste Träger'!M799="","",'Belegliste Träger'!M799)</f>
        <v/>
      </c>
      <c r="K790" s="414" t="str">
        <f>IF(A790&lt;&gt;"",IF('Belegliste Träger'!N799="ja",1,0),"")</f>
        <v/>
      </c>
      <c r="L790" s="414" t="str">
        <f>IF('Belegliste Träger'!O799="","",'Belegliste Träger'!O799)</f>
        <v/>
      </c>
    </row>
    <row r="791" spans="1:12" hidden="1" x14ac:dyDescent="0.25">
      <c r="A791" s="412" t="str">
        <f>'Belegliste Träger'!B800</f>
        <v/>
      </c>
      <c r="B791" s="414" t="str">
        <f>IF(A791&lt;&gt;"",'Belegliste Träger'!D800,"")</f>
        <v/>
      </c>
      <c r="C791" s="414" t="str">
        <f>IF(A791&lt;&gt;"",'Belegliste Träger'!E800,"")</f>
        <v/>
      </c>
      <c r="D791" s="459" t="str">
        <f>IF(A791&lt;&gt;"",'Belegliste Träger'!F800,"")</f>
        <v/>
      </c>
      <c r="E791" s="459" t="str">
        <f>IF(A791&lt;&gt;"",'Belegliste Träger'!G800,"")</f>
        <v/>
      </c>
      <c r="F791" s="414" t="str">
        <f>IF(A791&lt;&gt;"",'Belegliste Träger'!H800,"")</f>
        <v/>
      </c>
      <c r="G791" s="414" t="str">
        <f>IF(A791&lt;&gt;"",'Belegliste Träger'!I800,"")</f>
        <v/>
      </c>
      <c r="H791" s="461" t="str">
        <f>IF(A791&lt;&gt;"",'Belegliste Träger'!J800,"")</f>
        <v/>
      </c>
      <c r="I791" s="461" t="str">
        <f>IF(A791&lt;&gt;"",'Belegliste Träger'!K800,"")</f>
        <v/>
      </c>
      <c r="J791" s="414" t="str">
        <f>IF('Belegliste Träger'!M800="","",'Belegliste Träger'!M800)</f>
        <v/>
      </c>
      <c r="K791" s="414" t="str">
        <f>IF(A791&lt;&gt;"",IF('Belegliste Träger'!N800="ja",1,0),"")</f>
        <v/>
      </c>
      <c r="L791" s="414" t="str">
        <f>IF('Belegliste Träger'!O800="","",'Belegliste Träger'!O800)</f>
        <v/>
      </c>
    </row>
    <row r="792" spans="1:12" hidden="1" x14ac:dyDescent="0.25">
      <c r="A792" s="412" t="str">
        <f>'Belegliste Träger'!B801</f>
        <v/>
      </c>
      <c r="B792" s="414" t="str">
        <f>IF(A792&lt;&gt;"",'Belegliste Träger'!D801,"")</f>
        <v/>
      </c>
      <c r="C792" s="414" t="str">
        <f>IF(A792&lt;&gt;"",'Belegliste Träger'!E801,"")</f>
        <v/>
      </c>
      <c r="D792" s="459" t="str">
        <f>IF(A792&lt;&gt;"",'Belegliste Träger'!F801,"")</f>
        <v/>
      </c>
      <c r="E792" s="459" t="str">
        <f>IF(A792&lt;&gt;"",'Belegliste Träger'!G801,"")</f>
        <v/>
      </c>
      <c r="F792" s="414" t="str">
        <f>IF(A792&lt;&gt;"",'Belegliste Träger'!H801,"")</f>
        <v/>
      </c>
      <c r="G792" s="414" t="str">
        <f>IF(A792&lt;&gt;"",'Belegliste Träger'!I801,"")</f>
        <v/>
      </c>
      <c r="H792" s="461" t="str">
        <f>IF(A792&lt;&gt;"",'Belegliste Träger'!J801,"")</f>
        <v/>
      </c>
      <c r="I792" s="461" t="str">
        <f>IF(A792&lt;&gt;"",'Belegliste Träger'!K801,"")</f>
        <v/>
      </c>
      <c r="J792" s="414" t="str">
        <f>IF('Belegliste Träger'!M801="","",'Belegliste Träger'!M801)</f>
        <v/>
      </c>
      <c r="K792" s="414" t="str">
        <f>IF(A792&lt;&gt;"",IF('Belegliste Träger'!N801="ja",1,0),"")</f>
        <v/>
      </c>
      <c r="L792" s="414" t="str">
        <f>IF('Belegliste Träger'!O801="","",'Belegliste Träger'!O801)</f>
        <v/>
      </c>
    </row>
    <row r="793" spans="1:12" hidden="1" x14ac:dyDescent="0.25">
      <c r="A793" s="412" t="str">
        <f>'Belegliste Träger'!B802</f>
        <v/>
      </c>
      <c r="B793" s="414" t="str">
        <f>IF(A793&lt;&gt;"",'Belegliste Träger'!D802,"")</f>
        <v/>
      </c>
      <c r="C793" s="414" t="str">
        <f>IF(A793&lt;&gt;"",'Belegliste Träger'!E802,"")</f>
        <v/>
      </c>
      <c r="D793" s="459" t="str">
        <f>IF(A793&lt;&gt;"",'Belegliste Träger'!F802,"")</f>
        <v/>
      </c>
      <c r="E793" s="459" t="str">
        <f>IF(A793&lt;&gt;"",'Belegliste Träger'!G802,"")</f>
        <v/>
      </c>
      <c r="F793" s="414" t="str">
        <f>IF(A793&lt;&gt;"",'Belegliste Träger'!H802,"")</f>
        <v/>
      </c>
      <c r="G793" s="414" t="str">
        <f>IF(A793&lt;&gt;"",'Belegliste Träger'!I802,"")</f>
        <v/>
      </c>
      <c r="H793" s="461" t="str">
        <f>IF(A793&lt;&gt;"",'Belegliste Träger'!J802,"")</f>
        <v/>
      </c>
      <c r="I793" s="461" t="str">
        <f>IF(A793&lt;&gt;"",'Belegliste Träger'!K802,"")</f>
        <v/>
      </c>
      <c r="J793" s="414" t="str">
        <f>IF('Belegliste Träger'!M802="","",'Belegliste Träger'!M802)</f>
        <v/>
      </c>
      <c r="K793" s="414" t="str">
        <f>IF(A793&lt;&gt;"",IF('Belegliste Träger'!N802="ja",1,0),"")</f>
        <v/>
      </c>
      <c r="L793" s="414" t="str">
        <f>IF('Belegliste Träger'!O802="","",'Belegliste Träger'!O802)</f>
        <v/>
      </c>
    </row>
    <row r="794" spans="1:12" hidden="1" x14ac:dyDescent="0.25">
      <c r="A794" s="412" t="str">
        <f>'Belegliste Träger'!B803</f>
        <v/>
      </c>
      <c r="B794" s="414" t="str">
        <f>IF(A794&lt;&gt;"",'Belegliste Träger'!D803,"")</f>
        <v/>
      </c>
      <c r="C794" s="414" t="str">
        <f>IF(A794&lt;&gt;"",'Belegliste Träger'!E803,"")</f>
        <v/>
      </c>
      <c r="D794" s="459" t="str">
        <f>IF(A794&lt;&gt;"",'Belegliste Träger'!F803,"")</f>
        <v/>
      </c>
      <c r="E794" s="459" t="str">
        <f>IF(A794&lt;&gt;"",'Belegliste Träger'!G803,"")</f>
        <v/>
      </c>
      <c r="F794" s="414" t="str">
        <f>IF(A794&lt;&gt;"",'Belegliste Träger'!H803,"")</f>
        <v/>
      </c>
      <c r="G794" s="414" t="str">
        <f>IF(A794&lt;&gt;"",'Belegliste Träger'!I803,"")</f>
        <v/>
      </c>
      <c r="H794" s="461" t="str">
        <f>IF(A794&lt;&gt;"",'Belegliste Träger'!J803,"")</f>
        <v/>
      </c>
      <c r="I794" s="461" t="str">
        <f>IF(A794&lt;&gt;"",'Belegliste Träger'!K803,"")</f>
        <v/>
      </c>
      <c r="J794" s="414" t="str">
        <f>IF('Belegliste Träger'!M803="","",'Belegliste Träger'!M803)</f>
        <v/>
      </c>
      <c r="K794" s="414" t="str">
        <f>IF(A794&lt;&gt;"",IF('Belegliste Träger'!N803="ja",1,0),"")</f>
        <v/>
      </c>
      <c r="L794" s="414" t="str">
        <f>IF('Belegliste Träger'!O803="","",'Belegliste Träger'!O803)</f>
        <v/>
      </c>
    </row>
    <row r="795" spans="1:12" hidden="1" x14ac:dyDescent="0.25">
      <c r="A795" s="412" t="str">
        <f>'Belegliste Träger'!B804</f>
        <v/>
      </c>
      <c r="B795" s="414" t="str">
        <f>IF(A795&lt;&gt;"",'Belegliste Träger'!D804,"")</f>
        <v/>
      </c>
      <c r="C795" s="414" t="str">
        <f>IF(A795&lt;&gt;"",'Belegliste Träger'!E804,"")</f>
        <v/>
      </c>
      <c r="D795" s="459" t="str">
        <f>IF(A795&lt;&gt;"",'Belegliste Träger'!F804,"")</f>
        <v/>
      </c>
      <c r="E795" s="459" t="str">
        <f>IF(A795&lt;&gt;"",'Belegliste Träger'!G804,"")</f>
        <v/>
      </c>
      <c r="F795" s="414" t="str">
        <f>IF(A795&lt;&gt;"",'Belegliste Träger'!H804,"")</f>
        <v/>
      </c>
      <c r="G795" s="414" t="str">
        <f>IF(A795&lt;&gt;"",'Belegliste Träger'!I804,"")</f>
        <v/>
      </c>
      <c r="H795" s="461" t="str">
        <f>IF(A795&lt;&gt;"",'Belegliste Träger'!J804,"")</f>
        <v/>
      </c>
      <c r="I795" s="461" t="str">
        <f>IF(A795&lt;&gt;"",'Belegliste Träger'!K804,"")</f>
        <v/>
      </c>
      <c r="J795" s="414" t="str">
        <f>IF('Belegliste Träger'!M804="","",'Belegliste Träger'!M804)</f>
        <v/>
      </c>
      <c r="K795" s="414" t="str">
        <f>IF(A795&lt;&gt;"",IF('Belegliste Träger'!N804="ja",1,0),"")</f>
        <v/>
      </c>
      <c r="L795" s="414" t="str">
        <f>IF('Belegliste Träger'!O804="","",'Belegliste Träger'!O804)</f>
        <v/>
      </c>
    </row>
    <row r="796" spans="1:12" hidden="1" x14ac:dyDescent="0.25">
      <c r="A796" s="412" t="str">
        <f>'Belegliste Träger'!B805</f>
        <v/>
      </c>
      <c r="B796" s="414" t="str">
        <f>IF(A796&lt;&gt;"",'Belegliste Träger'!D805,"")</f>
        <v/>
      </c>
      <c r="C796" s="414" t="str">
        <f>IF(A796&lt;&gt;"",'Belegliste Träger'!E805,"")</f>
        <v/>
      </c>
      <c r="D796" s="459" t="str">
        <f>IF(A796&lt;&gt;"",'Belegliste Träger'!F805,"")</f>
        <v/>
      </c>
      <c r="E796" s="459" t="str">
        <f>IF(A796&lt;&gt;"",'Belegliste Träger'!G805,"")</f>
        <v/>
      </c>
      <c r="F796" s="414" t="str">
        <f>IF(A796&lt;&gt;"",'Belegliste Träger'!H805,"")</f>
        <v/>
      </c>
      <c r="G796" s="414" t="str">
        <f>IF(A796&lt;&gt;"",'Belegliste Träger'!I805,"")</f>
        <v/>
      </c>
      <c r="H796" s="461" t="str">
        <f>IF(A796&lt;&gt;"",'Belegliste Träger'!J805,"")</f>
        <v/>
      </c>
      <c r="I796" s="461" t="str">
        <f>IF(A796&lt;&gt;"",'Belegliste Träger'!K805,"")</f>
        <v/>
      </c>
      <c r="J796" s="414" t="str">
        <f>IF('Belegliste Träger'!M805="","",'Belegliste Träger'!M805)</f>
        <v/>
      </c>
      <c r="K796" s="414" t="str">
        <f>IF(A796&lt;&gt;"",IF('Belegliste Träger'!N805="ja",1,0),"")</f>
        <v/>
      </c>
      <c r="L796" s="414" t="str">
        <f>IF('Belegliste Träger'!O805="","",'Belegliste Träger'!O805)</f>
        <v/>
      </c>
    </row>
    <row r="797" spans="1:12" hidden="1" x14ac:dyDescent="0.25">
      <c r="A797" s="412" t="str">
        <f>'Belegliste Träger'!B806</f>
        <v/>
      </c>
      <c r="B797" s="414" t="str">
        <f>IF(A797&lt;&gt;"",'Belegliste Träger'!D806,"")</f>
        <v/>
      </c>
      <c r="C797" s="414" t="str">
        <f>IF(A797&lt;&gt;"",'Belegliste Träger'!E806,"")</f>
        <v/>
      </c>
      <c r="D797" s="459" t="str">
        <f>IF(A797&lt;&gt;"",'Belegliste Träger'!F806,"")</f>
        <v/>
      </c>
      <c r="E797" s="459" t="str">
        <f>IF(A797&lt;&gt;"",'Belegliste Träger'!G806,"")</f>
        <v/>
      </c>
      <c r="F797" s="414" t="str">
        <f>IF(A797&lt;&gt;"",'Belegliste Träger'!H806,"")</f>
        <v/>
      </c>
      <c r="G797" s="414" t="str">
        <f>IF(A797&lt;&gt;"",'Belegliste Träger'!I806,"")</f>
        <v/>
      </c>
      <c r="H797" s="461" t="str">
        <f>IF(A797&lt;&gt;"",'Belegliste Träger'!J806,"")</f>
        <v/>
      </c>
      <c r="I797" s="461" t="str">
        <f>IF(A797&lt;&gt;"",'Belegliste Träger'!K806,"")</f>
        <v/>
      </c>
      <c r="J797" s="414" t="str">
        <f>IF('Belegliste Träger'!M806="","",'Belegliste Träger'!M806)</f>
        <v/>
      </c>
      <c r="K797" s="414" t="str">
        <f>IF(A797&lt;&gt;"",IF('Belegliste Träger'!N806="ja",1,0),"")</f>
        <v/>
      </c>
      <c r="L797" s="414" t="str">
        <f>IF('Belegliste Träger'!O806="","",'Belegliste Träger'!O806)</f>
        <v/>
      </c>
    </row>
    <row r="798" spans="1:12" hidden="1" x14ac:dyDescent="0.25">
      <c r="A798" s="412" t="str">
        <f>'Belegliste Träger'!B807</f>
        <v/>
      </c>
      <c r="B798" s="414" t="str">
        <f>IF(A798&lt;&gt;"",'Belegliste Träger'!D807,"")</f>
        <v/>
      </c>
      <c r="C798" s="414" t="str">
        <f>IF(A798&lt;&gt;"",'Belegliste Träger'!E807,"")</f>
        <v/>
      </c>
      <c r="D798" s="459" t="str">
        <f>IF(A798&lt;&gt;"",'Belegliste Träger'!F807,"")</f>
        <v/>
      </c>
      <c r="E798" s="459" t="str">
        <f>IF(A798&lt;&gt;"",'Belegliste Träger'!G807,"")</f>
        <v/>
      </c>
      <c r="F798" s="414" t="str">
        <f>IF(A798&lt;&gt;"",'Belegliste Träger'!H807,"")</f>
        <v/>
      </c>
      <c r="G798" s="414" t="str">
        <f>IF(A798&lt;&gt;"",'Belegliste Träger'!I807,"")</f>
        <v/>
      </c>
      <c r="H798" s="461" t="str">
        <f>IF(A798&lt;&gt;"",'Belegliste Träger'!J807,"")</f>
        <v/>
      </c>
      <c r="I798" s="461" t="str">
        <f>IF(A798&lt;&gt;"",'Belegliste Träger'!K807,"")</f>
        <v/>
      </c>
      <c r="J798" s="414" t="str">
        <f>IF('Belegliste Träger'!M807="","",'Belegliste Träger'!M807)</f>
        <v/>
      </c>
      <c r="K798" s="414" t="str">
        <f>IF(A798&lt;&gt;"",IF('Belegliste Träger'!N807="ja",1,0),"")</f>
        <v/>
      </c>
      <c r="L798" s="414" t="str">
        <f>IF('Belegliste Träger'!O807="","",'Belegliste Träger'!O807)</f>
        <v/>
      </c>
    </row>
    <row r="799" spans="1:12" hidden="1" x14ac:dyDescent="0.25">
      <c r="A799" s="412" t="str">
        <f>'Belegliste Träger'!B808</f>
        <v/>
      </c>
      <c r="B799" s="414" t="str">
        <f>IF(A799&lt;&gt;"",'Belegliste Träger'!D808,"")</f>
        <v/>
      </c>
      <c r="C799" s="414" t="str">
        <f>IF(A799&lt;&gt;"",'Belegliste Träger'!E808,"")</f>
        <v/>
      </c>
      <c r="D799" s="459" t="str">
        <f>IF(A799&lt;&gt;"",'Belegliste Träger'!F808,"")</f>
        <v/>
      </c>
      <c r="E799" s="459" t="str">
        <f>IF(A799&lt;&gt;"",'Belegliste Träger'!G808,"")</f>
        <v/>
      </c>
      <c r="F799" s="414" t="str">
        <f>IF(A799&lt;&gt;"",'Belegliste Träger'!H808,"")</f>
        <v/>
      </c>
      <c r="G799" s="414" t="str">
        <f>IF(A799&lt;&gt;"",'Belegliste Träger'!I808,"")</f>
        <v/>
      </c>
      <c r="H799" s="461" t="str">
        <f>IF(A799&lt;&gt;"",'Belegliste Träger'!J808,"")</f>
        <v/>
      </c>
      <c r="I799" s="461" t="str">
        <f>IF(A799&lt;&gt;"",'Belegliste Träger'!K808,"")</f>
        <v/>
      </c>
      <c r="J799" s="414" t="str">
        <f>IF('Belegliste Träger'!M808="","",'Belegliste Träger'!M808)</f>
        <v/>
      </c>
      <c r="K799" s="414" t="str">
        <f>IF(A799&lt;&gt;"",IF('Belegliste Träger'!N808="ja",1,0),"")</f>
        <v/>
      </c>
      <c r="L799" s="414" t="str">
        <f>IF('Belegliste Träger'!O808="","",'Belegliste Träger'!O808)</f>
        <v/>
      </c>
    </row>
    <row r="800" spans="1:12" hidden="1" x14ac:dyDescent="0.25">
      <c r="A800" s="412" t="str">
        <f>'Belegliste Träger'!B809</f>
        <v/>
      </c>
      <c r="B800" s="414" t="str">
        <f>IF(A800&lt;&gt;"",'Belegliste Träger'!D809,"")</f>
        <v/>
      </c>
      <c r="C800" s="414" t="str">
        <f>IF(A800&lt;&gt;"",'Belegliste Träger'!E809,"")</f>
        <v/>
      </c>
      <c r="D800" s="459" t="str">
        <f>IF(A800&lt;&gt;"",'Belegliste Träger'!F809,"")</f>
        <v/>
      </c>
      <c r="E800" s="459" t="str">
        <f>IF(A800&lt;&gt;"",'Belegliste Träger'!G809,"")</f>
        <v/>
      </c>
      <c r="F800" s="414" t="str">
        <f>IF(A800&lt;&gt;"",'Belegliste Träger'!H809,"")</f>
        <v/>
      </c>
      <c r="G800" s="414" t="str">
        <f>IF(A800&lt;&gt;"",'Belegliste Träger'!I809,"")</f>
        <v/>
      </c>
      <c r="H800" s="461" t="str">
        <f>IF(A800&lt;&gt;"",'Belegliste Träger'!J809,"")</f>
        <v/>
      </c>
      <c r="I800" s="461" t="str">
        <f>IF(A800&lt;&gt;"",'Belegliste Träger'!K809,"")</f>
        <v/>
      </c>
      <c r="J800" s="414" t="str">
        <f>IF('Belegliste Träger'!M809="","",'Belegliste Träger'!M809)</f>
        <v/>
      </c>
      <c r="K800" s="414" t="str">
        <f>IF(A800&lt;&gt;"",IF('Belegliste Träger'!N809="ja",1,0),"")</f>
        <v/>
      </c>
      <c r="L800" s="414" t="str">
        <f>IF('Belegliste Träger'!O809="","",'Belegliste Träger'!O809)</f>
        <v/>
      </c>
    </row>
    <row r="801" spans="1:12" hidden="1" x14ac:dyDescent="0.25">
      <c r="A801" s="412" t="str">
        <f>'Belegliste Träger'!B810</f>
        <v/>
      </c>
      <c r="B801" s="414" t="str">
        <f>IF(A801&lt;&gt;"",'Belegliste Träger'!D810,"")</f>
        <v/>
      </c>
      <c r="C801" s="414" t="str">
        <f>IF(A801&lt;&gt;"",'Belegliste Träger'!E810,"")</f>
        <v/>
      </c>
      <c r="D801" s="459" t="str">
        <f>IF(A801&lt;&gt;"",'Belegliste Träger'!F810,"")</f>
        <v/>
      </c>
      <c r="E801" s="459" t="str">
        <f>IF(A801&lt;&gt;"",'Belegliste Träger'!G810,"")</f>
        <v/>
      </c>
      <c r="F801" s="414" t="str">
        <f>IF(A801&lt;&gt;"",'Belegliste Träger'!H810,"")</f>
        <v/>
      </c>
      <c r="G801" s="414" t="str">
        <f>IF(A801&lt;&gt;"",'Belegliste Träger'!I810,"")</f>
        <v/>
      </c>
      <c r="H801" s="461" t="str">
        <f>IF(A801&lt;&gt;"",'Belegliste Träger'!J810,"")</f>
        <v/>
      </c>
      <c r="I801" s="461" t="str">
        <f>IF(A801&lt;&gt;"",'Belegliste Träger'!K810,"")</f>
        <v/>
      </c>
      <c r="J801" s="414" t="str">
        <f>IF('Belegliste Träger'!M810="","",'Belegliste Träger'!M810)</f>
        <v/>
      </c>
      <c r="K801" s="414" t="str">
        <f>IF(A801&lt;&gt;"",IF('Belegliste Träger'!N810="ja",1,0),"")</f>
        <v/>
      </c>
      <c r="L801" s="414" t="str">
        <f>IF('Belegliste Träger'!O810="","",'Belegliste Träger'!O810)</f>
        <v/>
      </c>
    </row>
    <row r="802" spans="1:12" hidden="1" x14ac:dyDescent="0.25">
      <c r="A802" s="412" t="str">
        <f>'Belegliste Träger'!B811</f>
        <v/>
      </c>
      <c r="B802" s="414" t="str">
        <f>IF(A802&lt;&gt;"",'Belegliste Träger'!D811,"")</f>
        <v/>
      </c>
      <c r="C802" s="414" t="str">
        <f>IF(A802&lt;&gt;"",'Belegliste Träger'!E811,"")</f>
        <v/>
      </c>
      <c r="D802" s="459" t="str">
        <f>IF(A802&lt;&gt;"",'Belegliste Träger'!F811,"")</f>
        <v/>
      </c>
      <c r="E802" s="459" t="str">
        <f>IF(A802&lt;&gt;"",'Belegliste Träger'!G811,"")</f>
        <v/>
      </c>
      <c r="F802" s="414" t="str">
        <f>IF(A802&lt;&gt;"",'Belegliste Träger'!H811,"")</f>
        <v/>
      </c>
      <c r="G802" s="414" t="str">
        <f>IF(A802&lt;&gt;"",'Belegliste Träger'!I811,"")</f>
        <v/>
      </c>
      <c r="H802" s="461" t="str">
        <f>IF(A802&lt;&gt;"",'Belegliste Träger'!J811,"")</f>
        <v/>
      </c>
      <c r="I802" s="461" t="str">
        <f>IF(A802&lt;&gt;"",'Belegliste Träger'!K811,"")</f>
        <v/>
      </c>
      <c r="J802" s="414" t="str">
        <f>IF('Belegliste Träger'!M811="","",'Belegliste Träger'!M811)</f>
        <v/>
      </c>
      <c r="K802" s="414" t="str">
        <f>IF(A802&lt;&gt;"",IF('Belegliste Träger'!N811="ja",1,0),"")</f>
        <v/>
      </c>
      <c r="L802" s="414" t="str">
        <f>IF('Belegliste Träger'!O811="","",'Belegliste Träger'!O811)</f>
        <v/>
      </c>
    </row>
    <row r="803" spans="1:12" hidden="1" x14ac:dyDescent="0.25">
      <c r="A803" s="412" t="str">
        <f>'Belegliste Träger'!B812</f>
        <v/>
      </c>
      <c r="B803" s="414" t="str">
        <f>IF(A803&lt;&gt;"",'Belegliste Träger'!D812,"")</f>
        <v/>
      </c>
      <c r="C803" s="414" t="str">
        <f>IF(A803&lt;&gt;"",'Belegliste Träger'!E812,"")</f>
        <v/>
      </c>
      <c r="D803" s="459" t="str">
        <f>IF(A803&lt;&gt;"",'Belegliste Träger'!F812,"")</f>
        <v/>
      </c>
      <c r="E803" s="459" t="str">
        <f>IF(A803&lt;&gt;"",'Belegliste Träger'!G812,"")</f>
        <v/>
      </c>
      <c r="F803" s="414" t="str">
        <f>IF(A803&lt;&gt;"",'Belegliste Träger'!H812,"")</f>
        <v/>
      </c>
      <c r="G803" s="414" t="str">
        <f>IF(A803&lt;&gt;"",'Belegliste Träger'!I812,"")</f>
        <v/>
      </c>
      <c r="H803" s="461" t="str">
        <f>IF(A803&lt;&gt;"",'Belegliste Träger'!J812,"")</f>
        <v/>
      </c>
      <c r="I803" s="461" t="str">
        <f>IF(A803&lt;&gt;"",'Belegliste Träger'!K812,"")</f>
        <v/>
      </c>
      <c r="J803" s="414" t="str">
        <f>IF('Belegliste Träger'!M812="","",'Belegliste Träger'!M812)</f>
        <v/>
      </c>
      <c r="K803" s="414" t="str">
        <f>IF(A803&lt;&gt;"",IF('Belegliste Träger'!N812="ja",1,0),"")</f>
        <v/>
      </c>
      <c r="L803" s="414" t="str">
        <f>IF('Belegliste Träger'!O812="","",'Belegliste Träger'!O812)</f>
        <v/>
      </c>
    </row>
    <row r="804" spans="1:12" hidden="1" x14ac:dyDescent="0.25">
      <c r="A804" s="412" t="str">
        <f>'Belegliste Träger'!B813</f>
        <v/>
      </c>
      <c r="B804" s="414" t="str">
        <f>IF(A804&lt;&gt;"",'Belegliste Träger'!D813,"")</f>
        <v/>
      </c>
      <c r="C804" s="414" t="str">
        <f>IF(A804&lt;&gt;"",'Belegliste Träger'!E813,"")</f>
        <v/>
      </c>
      <c r="D804" s="459" t="str">
        <f>IF(A804&lt;&gt;"",'Belegliste Träger'!F813,"")</f>
        <v/>
      </c>
      <c r="E804" s="459" t="str">
        <f>IF(A804&lt;&gt;"",'Belegliste Träger'!G813,"")</f>
        <v/>
      </c>
      <c r="F804" s="414" t="str">
        <f>IF(A804&lt;&gt;"",'Belegliste Träger'!H813,"")</f>
        <v/>
      </c>
      <c r="G804" s="414" t="str">
        <f>IF(A804&lt;&gt;"",'Belegliste Träger'!I813,"")</f>
        <v/>
      </c>
      <c r="H804" s="461" t="str">
        <f>IF(A804&lt;&gt;"",'Belegliste Träger'!J813,"")</f>
        <v/>
      </c>
      <c r="I804" s="461" t="str">
        <f>IF(A804&lt;&gt;"",'Belegliste Träger'!K813,"")</f>
        <v/>
      </c>
      <c r="J804" s="414" t="str">
        <f>IF('Belegliste Träger'!M813="","",'Belegliste Träger'!M813)</f>
        <v/>
      </c>
      <c r="K804" s="414" t="str">
        <f>IF(A804&lt;&gt;"",IF('Belegliste Träger'!N813="ja",1,0),"")</f>
        <v/>
      </c>
      <c r="L804" s="414" t="str">
        <f>IF('Belegliste Träger'!O813="","",'Belegliste Träger'!O813)</f>
        <v/>
      </c>
    </row>
    <row r="805" spans="1:12" hidden="1" x14ac:dyDescent="0.25">
      <c r="A805" s="412" t="str">
        <f>'Belegliste Träger'!B814</f>
        <v/>
      </c>
      <c r="B805" s="414" t="str">
        <f>IF(A805&lt;&gt;"",'Belegliste Träger'!D814,"")</f>
        <v/>
      </c>
      <c r="C805" s="414" t="str">
        <f>IF(A805&lt;&gt;"",'Belegliste Träger'!E814,"")</f>
        <v/>
      </c>
      <c r="D805" s="459" t="str">
        <f>IF(A805&lt;&gt;"",'Belegliste Träger'!F814,"")</f>
        <v/>
      </c>
      <c r="E805" s="459" t="str">
        <f>IF(A805&lt;&gt;"",'Belegliste Träger'!G814,"")</f>
        <v/>
      </c>
      <c r="F805" s="414" t="str">
        <f>IF(A805&lt;&gt;"",'Belegliste Träger'!H814,"")</f>
        <v/>
      </c>
      <c r="G805" s="414" t="str">
        <f>IF(A805&lt;&gt;"",'Belegliste Träger'!I814,"")</f>
        <v/>
      </c>
      <c r="H805" s="461" t="str">
        <f>IF(A805&lt;&gt;"",'Belegliste Träger'!J814,"")</f>
        <v/>
      </c>
      <c r="I805" s="461" t="str">
        <f>IF(A805&lt;&gt;"",'Belegliste Träger'!K814,"")</f>
        <v/>
      </c>
      <c r="J805" s="414" t="str">
        <f>IF('Belegliste Träger'!M814="","",'Belegliste Träger'!M814)</f>
        <v/>
      </c>
      <c r="K805" s="414" t="str">
        <f>IF(A805&lt;&gt;"",IF('Belegliste Träger'!N814="ja",1,0),"")</f>
        <v/>
      </c>
      <c r="L805" s="414" t="str">
        <f>IF('Belegliste Träger'!O814="","",'Belegliste Träger'!O814)</f>
        <v/>
      </c>
    </row>
    <row r="806" spans="1:12" hidden="1" x14ac:dyDescent="0.25">
      <c r="A806" s="412" t="str">
        <f>'Belegliste Träger'!B815</f>
        <v/>
      </c>
      <c r="B806" s="414" t="str">
        <f>IF(A806&lt;&gt;"",'Belegliste Träger'!D815,"")</f>
        <v/>
      </c>
      <c r="C806" s="414" t="str">
        <f>IF(A806&lt;&gt;"",'Belegliste Träger'!E815,"")</f>
        <v/>
      </c>
      <c r="D806" s="459" t="str">
        <f>IF(A806&lt;&gt;"",'Belegliste Träger'!F815,"")</f>
        <v/>
      </c>
      <c r="E806" s="459" t="str">
        <f>IF(A806&lt;&gt;"",'Belegliste Träger'!G815,"")</f>
        <v/>
      </c>
      <c r="F806" s="414" t="str">
        <f>IF(A806&lt;&gt;"",'Belegliste Träger'!H815,"")</f>
        <v/>
      </c>
      <c r="G806" s="414" t="str">
        <f>IF(A806&lt;&gt;"",'Belegliste Träger'!I815,"")</f>
        <v/>
      </c>
      <c r="H806" s="461" t="str">
        <f>IF(A806&lt;&gt;"",'Belegliste Träger'!J815,"")</f>
        <v/>
      </c>
      <c r="I806" s="461" t="str">
        <f>IF(A806&lt;&gt;"",'Belegliste Träger'!K815,"")</f>
        <v/>
      </c>
      <c r="J806" s="414" t="str">
        <f>IF('Belegliste Träger'!M815="","",'Belegliste Träger'!M815)</f>
        <v/>
      </c>
      <c r="K806" s="414" t="str">
        <f>IF(A806&lt;&gt;"",IF('Belegliste Träger'!N815="ja",1,0),"")</f>
        <v/>
      </c>
      <c r="L806" s="414" t="str">
        <f>IF('Belegliste Träger'!O815="","",'Belegliste Träger'!O815)</f>
        <v/>
      </c>
    </row>
    <row r="807" spans="1:12" hidden="1" x14ac:dyDescent="0.25">
      <c r="A807" s="412" t="str">
        <f>'Belegliste Träger'!B816</f>
        <v/>
      </c>
      <c r="B807" s="414" t="str">
        <f>IF(A807&lt;&gt;"",'Belegliste Träger'!D816,"")</f>
        <v/>
      </c>
      <c r="C807" s="414" t="str">
        <f>IF(A807&lt;&gt;"",'Belegliste Träger'!E816,"")</f>
        <v/>
      </c>
      <c r="D807" s="459" t="str">
        <f>IF(A807&lt;&gt;"",'Belegliste Träger'!F816,"")</f>
        <v/>
      </c>
      <c r="E807" s="459" t="str">
        <f>IF(A807&lt;&gt;"",'Belegliste Träger'!G816,"")</f>
        <v/>
      </c>
      <c r="F807" s="414" t="str">
        <f>IF(A807&lt;&gt;"",'Belegliste Träger'!H816,"")</f>
        <v/>
      </c>
      <c r="G807" s="414" t="str">
        <f>IF(A807&lt;&gt;"",'Belegliste Träger'!I816,"")</f>
        <v/>
      </c>
      <c r="H807" s="461" t="str">
        <f>IF(A807&lt;&gt;"",'Belegliste Träger'!J816,"")</f>
        <v/>
      </c>
      <c r="I807" s="461" t="str">
        <f>IF(A807&lt;&gt;"",'Belegliste Träger'!K816,"")</f>
        <v/>
      </c>
      <c r="J807" s="414" t="str">
        <f>IF('Belegliste Träger'!M816="","",'Belegliste Träger'!M816)</f>
        <v/>
      </c>
      <c r="K807" s="414" t="str">
        <f>IF(A807&lt;&gt;"",IF('Belegliste Träger'!N816="ja",1,0),"")</f>
        <v/>
      </c>
      <c r="L807" s="414" t="str">
        <f>IF('Belegliste Träger'!O816="","",'Belegliste Träger'!O816)</f>
        <v/>
      </c>
    </row>
    <row r="808" spans="1:12" hidden="1" x14ac:dyDescent="0.25">
      <c r="A808" s="412" t="str">
        <f>'Belegliste Träger'!B817</f>
        <v/>
      </c>
      <c r="B808" s="414" t="str">
        <f>IF(A808&lt;&gt;"",'Belegliste Träger'!D817,"")</f>
        <v/>
      </c>
      <c r="C808" s="414" t="str">
        <f>IF(A808&lt;&gt;"",'Belegliste Träger'!E817,"")</f>
        <v/>
      </c>
      <c r="D808" s="459" t="str">
        <f>IF(A808&lt;&gt;"",'Belegliste Träger'!F817,"")</f>
        <v/>
      </c>
      <c r="E808" s="459" t="str">
        <f>IF(A808&lt;&gt;"",'Belegliste Träger'!G817,"")</f>
        <v/>
      </c>
      <c r="F808" s="414" t="str">
        <f>IF(A808&lt;&gt;"",'Belegliste Träger'!H817,"")</f>
        <v/>
      </c>
      <c r="G808" s="414" t="str">
        <f>IF(A808&lt;&gt;"",'Belegliste Träger'!I817,"")</f>
        <v/>
      </c>
      <c r="H808" s="461" t="str">
        <f>IF(A808&lt;&gt;"",'Belegliste Träger'!J817,"")</f>
        <v/>
      </c>
      <c r="I808" s="461" t="str">
        <f>IF(A808&lt;&gt;"",'Belegliste Träger'!K817,"")</f>
        <v/>
      </c>
      <c r="J808" s="414" t="str">
        <f>IF('Belegliste Träger'!M817="","",'Belegliste Träger'!M817)</f>
        <v/>
      </c>
      <c r="K808" s="414" t="str">
        <f>IF(A808&lt;&gt;"",IF('Belegliste Träger'!N817="ja",1,0),"")</f>
        <v/>
      </c>
      <c r="L808" s="414" t="str">
        <f>IF('Belegliste Träger'!O817="","",'Belegliste Träger'!O817)</f>
        <v/>
      </c>
    </row>
    <row r="809" spans="1:12" hidden="1" x14ac:dyDescent="0.25">
      <c r="A809" s="412" t="str">
        <f>'Belegliste Träger'!B818</f>
        <v/>
      </c>
      <c r="B809" s="414" t="str">
        <f>IF(A809&lt;&gt;"",'Belegliste Träger'!D818,"")</f>
        <v/>
      </c>
      <c r="C809" s="414" t="str">
        <f>IF(A809&lt;&gt;"",'Belegliste Träger'!E818,"")</f>
        <v/>
      </c>
      <c r="D809" s="459" t="str">
        <f>IF(A809&lt;&gt;"",'Belegliste Träger'!F818,"")</f>
        <v/>
      </c>
      <c r="E809" s="459" t="str">
        <f>IF(A809&lt;&gt;"",'Belegliste Träger'!G818,"")</f>
        <v/>
      </c>
      <c r="F809" s="414" t="str">
        <f>IF(A809&lt;&gt;"",'Belegliste Träger'!H818,"")</f>
        <v/>
      </c>
      <c r="G809" s="414" t="str">
        <f>IF(A809&lt;&gt;"",'Belegliste Träger'!I818,"")</f>
        <v/>
      </c>
      <c r="H809" s="461" t="str">
        <f>IF(A809&lt;&gt;"",'Belegliste Träger'!J818,"")</f>
        <v/>
      </c>
      <c r="I809" s="461" t="str">
        <f>IF(A809&lt;&gt;"",'Belegliste Träger'!K818,"")</f>
        <v/>
      </c>
      <c r="J809" s="414" t="str">
        <f>IF('Belegliste Träger'!M818="","",'Belegliste Träger'!M818)</f>
        <v/>
      </c>
      <c r="K809" s="414" t="str">
        <f>IF(A809&lt;&gt;"",IF('Belegliste Träger'!N818="ja",1,0),"")</f>
        <v/>
      </c>
      <c r="L809" s="414" t="str">
        <f>IF('Belegliste Träger'!O818="","",'Belegliste Träger'!O818)</f>
        <v/>
      </c>
    </row>
    <row r="810" spans="1:12" hidden="1" x14ac:dyDescent="0.25">
      <c r="A810" s="412" t="str">
        <f>'Belegliste Träger'!B819</f>
        <v/>
      </c>
      <c r="B810" s="414" t="str">
        <f>IF(A810&lt;&gt;"",'Belegliste Träger'!D819,"")</f>
        <v/>
      </c>
      <c r="C810" s="414" t="str">
        <f>IF(A810&lt;&gt;"",'Belegliste Träger'!E819,"")</f>
        <v/>
      </c>
      <c r="D810" s="459" t="str">
        <f>IF(A810&lt;&gt;"",'Belegliste Träger'!F819,"")</f>
        <v/>
      </c>
      <c r="E810" s="459" t="str">
        <f>IF(A810&lt;&gt;"",'Belegliste Träger'!G819,"")</f>
        <v/>
      </c>
      <c r="F810" s="414" t="str">
        <f>IF(A810&lt;&gt;"",'Belegliste Träger'!H819,"")</f>
        <v/>
      </c>
      <c r="G810" s="414" t="str">
        <f>IF(A810&lt;&gt;"",'Belegliste Träger'!I819,"")</f>
        <v/>
      </c>
      <c r="H810" s="461" t="str">
        <f>IF(A810&lt;&gt;"",'Belegliste Träger'!J819,"")</f>
        <v/>
      </c>
      <c r="I810" s="461" t="str">
        <f>IF(A810&lt;&gt;"",'Belegliste Träger'!K819,"")</f>
        <v/>
      </c>
      <c r="J810" s="414" t="str">
        <f>IF('Belegliste Träger'!M819="","",'Belegliste Träger'!M819)</f>
        <v/>
      </c>
      <c r="K810" s="414" t="str">
        <f>IF(A810&lt;&gt;"",IF('Belegliste Träger'!N819="ja",1,0),"")</f>
        <v/>
      </c>
      <c r="L810" s="414" t="str">
        <f>IF('Belegliste Träger'!O819="","",'Belegliste Träger'!O819)</f>
        <v/>
      </c>
    </row>
    <row r="811" spans="1:12" hidden="1" x14ac:dyDescent="0.25">
      <c r="A811" s="412" t="str">
        <f>'Belegliste Träger'!B820</f>
        <v/>
      </c>
      <c r="B811" s="414" t="str">
        <f>IF(A811&lt;&gt;"",'Belegliste Träger'!D820,"")</f>
        <v/>
      </c>
      <c r="C811" s="414" t="str">
        <f>IF(A811&lt;&gt;"",'Belegliste Träger'!E820,"")</f>
        <v/>
      </c>
      <c r="D811" s="459" t="str">
        <f>IF(A811&lt;&gt;"",'Belegliste Träger'!F820,"")</f>
        <v/>
      </c>
      <c r="E811" s="459" t="str">
        <f>IF(A811&lt;&gt;"",'Belegliste Träger'!G820,"")</f>
        <v/>
      </c>
      <c r="F811" s="414" t="str">
        <f>IF(A811&lt;&gt;"",'Belegliste Träger'!H820,"")</f>
        <v/>
      </c>
      <c r="G811" s="414" t="str">
        <f>IF(A811&lt;&gt;"",'Belegliste Träger'!I820,"")</f>
        <v/>
      </c>
      <c r="H811" s="461" t="str">
        <f>IF(A811&lt;&gt;"",'Belegliste Träger'!J820,"")</f>
        <v/>
      </c>
      <c r="I811" s="461" t="str">
        <f>IF(A811&lt;&gt;"",'Belegliste Träger'!K820,"")</f>
        <v/>
      </c>
      <c r="J811" s="414" t="str">
        <f>IF('Belegliste Träger'!M820="","",'Belegliste Träger'!M820)</f>
        <v/>
      </c>
      <c r="K811" s="414" t="str">
        <f>IF(A811&lt;&gt;"",IF('Belegliste Träger'!N820="ja",1,0),"")</f>
        <v/>
      </c>
      <c r="L811" s="414" t="str">
        <f>IF('Belegliste Träger'!O820="","",'Belegliste Träger'!O820)</f>
        <v/>
      </c>
    </row>
    <row r="812" spans="1:12" hidden="1" x14ac:dyDescent="0.25">
      <c r="A812" s="412" t="str">
        <f>'Belegliste Träger'!B821</f>
        <v/>
      </c>
      <c r="B812" s="414" t="str">
        <f>IF(A812&lt;&gt;"",'Belegliste Träger'!D821,"")</f>
        <v/>
      </c>
      <c r="C812" s="414" t="str">
        <f>IF(A812&lt;&gt;"",'Belegliste Träger'!E821,"")</f>
        <v/>
      </c>
      <c r="D812" s="459" t="str">
        <f>IF(A812&lt;&gt;"",'Belegliste Träger'!F821,"")</f>
        <v/>
      </c>
      <c r="E812" s="459" t="str">
        <f>IF(A812&lt;&gt;"",'Belegliste Träger'!G821,"")</f>
        <v/>
      </c>
      <c r="F812" s="414" t="str">
        <f>IF(A812&lt;&gt;"",'Belegliste Träger'!H821,"")</f>
        <v/>
      </c>
      <c r="G812" s="414" t="str">
        <f>IF(A812&lt;&gt;"",'Belegliste Träger'!I821,"")</f>
        <v/>
      </c>
      <c r="H812" s="461" t="str">
        <f>IF(A812&lt;&gt;"",'Belegliste Träger'!J821,"")</f>
        <v/>
      </c>
      <c r="I812" s="461" t="str">
        <f>IF(A812&lt;&gt;"",'Belegliste Träger'!K821,"")</f>
        <v/>
      </c>
      <c r="J812" s="414" t="str">
        <f>IF('Belegliste Träger'!M821="","",'Belegliste Träger'!M821)</f>
        <v/>
      </c>
      <c r="K812" s="414" t="str">
        <f>IF(A812&lt;&gt;"",IF('Belegliste Träger'!N821="ja",1,0),"")</f>
        <v/>
      </c>
      <c r="L812" s="414" t="str">
        <f>IF('Belegliste Träger'!O821="","",'Belegliste Träger'!O821)</f>
        <v/>
      </c>
    </row>
    <row r="813" spans="1:12" hidden="1" x14ac:dyDescent="0.25">
      <c r="A813" s="412" t="str">
        <f>'Belegliste Träger'!B822</f>
        <v/>
      </c>
      <c r="B813" s="414" t="str">
        <f>IF(A813&lt;&gt;"",'Belegliste Träger'!D822,"")</f>
        <v/>
      </c>
      <c r="C813" s="414" t="str">
        <f>IF(A813&lt;&gt;"",'Belegliste Träger'!E822,"")</f>
        <v/>
      </c>
      <c r="D813" s="459" t="str">
        <f>IF(A813&lt;&gt;"",'Belegliste Träger'!F822,"")</f>
        <v/>
      </c>
      <c r="E813" s="459" t="str">
        <f>IF(A813&lt;&gt;"",'Belegliste Träger'!G822,"")</f>
        <v/>
      </c>
      <c r="F813" s="414" t="str">
        <f>IF(A813&lt;&gt;"",'Belegliste Träger'!H822,"")</f>
        <v/>
      </c>
      <c r="G813" s="414" t="str">
        <f>IF(A813&lt;&gt;"",'Belegliste Träger'!I822,"")</f>
        <v/>
      </c>
      <c r="H813" s="461" t="str">
        <f>IF(A813&lt;&gt;"",'Belegliste Träger'!J822,"")</f>
        <v/>
      </c>
      <c r="I813" s="461" t="str">
        <f>IF(A813&lt;&gt;"",'Belegliste Träger'!K822,"")</f>
        <v/>
      </c>
      <c r="J813" s="414" t="str">
        <f>IF('Belegliste Träger'!M822="","",'Belegliste Träger'!M822)</f>
        <v/>
      </c>
      <c r="K813" s="414" t="str">
        <f>IF(A813&lt;&gt;"",IF('Belegliste Träger'!N822="ja",1,0),"")</f>
        <v/>
      </c>
      <c r="L813" s="414" t="str">
        <f>IF('Belegliste Träger'!O822="","",'Belegliste Träger'!O822)</f>
        <v/>
      </c>
    </row>
    <row r="814" spans="1:12" hidden="1" x14ac:dyDescent="0.25">
      <c r="A814" s="412" t="str">
        <f>'Belegliste Träger'!B823</f>
        <v/>
      </c>
      <c r="B814" s="414" t="str">
        <f>IF(A814&lt;&gt;"",'Belegliste Träger'!D823,"")</f>
        <v/>
      </c>
      <c r="C814" s="414" t="str">
        <f>IF(A814&lt;&gt;"",'Belegliste Träger'!E823,"")</f>
        <v/>
      </c>
      <c r="D814" s="459" t="str">
        <f>IF(A814&lt;&gt;"",'Belegliste Träger'!F823,"")</f>
        <v/>
      </c>
      <c r="E814" s="459" t="str">
        <f>IF(A814&lt;&gt;"",'Belegliste Träger'!G823,"")</f>
        <v/>
      </c>
      <c r="F814" s="414" t="str">
        <f>IF(A814&lt;&gt;"",'Belegliste Träger'!H823,"")</f>
        <v/>
      </c>
      <c r="G814" s="414" t="str">
        <f>IF(A814&lt;&gt;"",'Belegliste Träger'!I823,"")</f>
        <v/>
      </c>
      <c r="H814" s="461" t="str">
        <f>IF(A814&lt;&gt;"",'Belegliste Träger'!J823,"")</f>
        <v/>
      </c>
      <c r="I814" s="461" t="str">
        <f>IF(A814&lt;&gt;"",'Belegliste Träger'!K823,"")</f>
        <v/>
      </c>
      <c r="J814" s="414" t="str">
        <f>IF('Belegliste Träger'!M823="","",'Belegliste Träger'!M823)</f>
        <v/>
      </c>
      <c r="K814" s="414" t="str">
        <f>IF(A814&lt;&gt;"",IF('Belegliste Träger'!N823="ja",1,0),"")</f>
        <v/>
      </c>
      <c r="L814" s="414" t="str">
        <f>IF('Belegliste Träger'!O823="","",'Belegliste Träger'!O823)</f>
        <v/>
      </c>
    </row>
    <row r="815" spans="1:12" hidden="1" x14ac:dyDescent="0.25">
      <c r="A815" s="412" t="str">
        <f>'Belegliste Träger'!B824</f>
        <v/>
      </c>
      <c r="B815" s="414" t="str">
        <f>IF(A815&lt;&gt;"",'Belegliste Träger'!D824,"")</f>
        <v/>
      </c>
      <c r="C815" s="414" t="str">
        <f>IF(A815&lt;&gt;"",'Belegliste Träger'!E824,"")</f>
        <v/>
      </c>
      <c r="D815" s="459" t="str">
        <f>IF(A815&lt;&gt;"",'Belegliste Träger'!F824,"")</f>
        <v/>
      </c>
      <c r="E815" s="459" t="str">
        <f>IF(A815&lt;&gt;"",'Belegliste Träger'!G824,"")</f>
        <v/>
      </c>
      <c r="F815" s="414" t="str">
        <f>IF(A815&lt;&gt;"",'Belegliste Träger'!H824,"")</f>
        <v/>
      </c>
      <c r="G815" s="414" t="str">
        <f>IF(A815&lt;&gt;"",'Belegliste Träger'!I824,"")</f>
        <v/>
      </c>
      <c r="H815" s="461" t="str">
        <f>IF(A815&lt;&gt;"",'Belegliste Träger'!J824,"")</f>
        <v/>
      </c>
      <c r="I815" s="461" t="str">
        <f>IF(A815&lt;&gt;"",'Belegliste Träger'!K824,"")</f>
        <v/>
      </c>
      <c r="J815" s="414" t="str">
        <f>IF('Belegliste Träger'!M824="","",'Belegliste Träger'!M824)</f>
        <v/>
      </c>
      <c r="K815" s="414" t="str">
        <f>IF(A815&lt;&gt;"",IF('Belegliste Träger'!N824="ja",1,0),"")</f>
        <v/>
      </c>
      <c r="L815" s="414" t="str">
        <f>IF('Belegliste Träger'!O824="","",'Belegliste Träger'!O824)</f>
        <v/>
      </c>
    </row>
    <row r="816" spans="1:12" hidden="1" x14ac:dyDescent="0.25">
      <c r="A816" s="412" t="str">
        <f>'Belegliste Träger'!B825</f>
        <v/>
      </c>
      <c r="B816" s="414" t="str">
        <f>IF(A816&lt;&gt;"",'Belegliste Träger'!D825,"")</f>
        <v/>
      </c>
      <c r="C816" s="414" t="str">
        <f>IF(A816&lt;&gt;"",'Belegliste Träger'!E825,"")</f>
        <v/>
      </c>
      <c r="D816" s="459" t="str">
        <f>IF(A816&lt;&gt;"",'Belegliste Träger'!F825,"")</f>
        <v/>
      </c>
      <c r="E816" s="459" t="str">
        <f>IF(A816&lt;&gt;"",'Belegliste Träger'!G825,"")</f>
        <v/>
      </c>
      <c r="F816" s="414" t="str">
        <f>IF(A816&lt;&gt;"",'Belegliste Träger'!H825,"")</f>
        <v/>
      </c>
      <c r="G816" s="414" t="str">
        <f>IF(A816&lt;&gt;"",'Belegliste Träger'!I825,"")</f>
        <v/>
      </c>
      <c r="H816" s="461" t="str">
        <f>IF(A816&lt;&gt;"",'Belegliste Träger'!J825,"")</f>
        <v/>
      </c>
      <c r="I816" s="461" t="str">
        <f>IF(A816&lt;&gt;"",'Belegliste Träger'!K825,"")</f>
        <v/>
      </c>
      <c r="J816" s="414" t="str">
        <f>IF('Belegliste Träger'!M825="","",'Belegliste Träger'!M825)</f>
        <v/>
      </c>
      <c r="K816" s="414" t="str">
        <f>IF(A816&lt;&gt;"",IF('Belegliste Träger'!N825="ja",1,0),"")</f>
        <v/>
      </c>
      <c r="L816" s="414" t="str">
        <f>IF('Belegliste Träger'!O825="","",'Belegliste Träger'!O825)</f>
        <v/>
      </c>
    </row>
    <row r="817" spans="1:12" hidden="1" x14ac:dyDescent="0.25">
      <c r="A817" s="412" t="str">
        <f>'Belegliste Träger'!B826</f>
        <v/>
      </c>
      <c r="B817" s="414" t="str">
        <f>IF(A817&lt;&gt;"",'Belegliste Träger'!D826,"")</f>
        <v/>
      </c>
      <c r="C817" s="414" t="str">
        <f>IF(A817&lt;&gt;"",'Belegliste Träger'!E826,"")</f>
        <v/>
      </c>
      <c r="D817" s="459" t="str">
        <f>IF(A817&lt;&gt;"",'Belegliste Träger'!F826,"")</f>
        <v/>
      </c>
      <c r="E817" s="459" t="str">
        <f>IF(A817&lt;&gt;"",'Belegliste Träger'!G826,"")</f>
        <v/>
      </c>
      <c r="F817" s="414" t="str">
        <f>IF(A817&lt;&gt;"",'Belegliste Träger'!H826,"")</f>
        <v/>
      </c>
      <c r="G817" s="414" t="str">
        <f>IF(A817&lt;&gt;"",'Belegliste Träger'!I826,"")</f>
        <v/>
      </c>
      <c r="H817" s="461" t="str">
        <f>IF(A817&lt;&gt;"",'Belegliste Träger'!J826,"")</f>
        <v/>
      </c>
      <c r="I817" s="461" t="str">
        <f>IF(A817&lt;&gt;"",'Belegliste Träger'!K826,"")</f>
        <v/>
      </c>
      <c r="J817" s="414" t="str">
        <f>IF('Belegliste Träger'!M826="","",'Belegliste Träger'!M826)</f>
        <v/>
      </c>
      <c r="K817" s="414" t="str">
        <f>IF(A817&lt;&gt;"",IF('Belegliste Träger'!N826="ja",1,0),"")</f>
        <v/>
      </c>
      <c r="L817" s="414" t="str">
        <f>IF('Belegliste Träger'!O826="","",'Belegliste Träger'!O826)</f>
        <v/>
      </c>
    </row>
    <row r="818" spans="1:12" hidden="1" x14ac:dyDescent="0.25">
      <c r="A818" s="412" t="str">
        <f>'Belegliste Träger'!B827</f>
        <v/>
      </c>
      <c r="B818" s="414" t="str">
        <f>IF(A818&lt;&gt;"",'Belegliste Träger'!D827,"")</f>
        <v/>
      </c>
      <c r="C818" s="414" t="str">
        <f>IF(A818&lt;&gt;"",'Belegliste Träger'!E827,"")</f>
        <v/>
      </c>
      <c r="D818" s="459" t="str">
        <f>IF(A818&lt;&gt;"",'Belegliste Träger'!F827,"")</f>
        <v/>
      </c>
      <c r="E818" s="459" t="str">
        <f>IF(A818&lt;&gt;"",'Belegliste Träger'!G827,"")</f>
        <v/>
      </c>
      <c r="F818" s="414" t="str">
        <f>IF(A818&lt;&gt;"",'Belegliste Träger'!H827,"")</f>
        <v/>
      </c>
      <c r="G818" s="414" t="str">
        <f>IF(A818&lt;&gt;"",'Belegliste Träger'!I827,"")</f>
        <v/>
      </c>
      <c r="H818" s="461" t="str">
        <f>IF(A818&lt;&gt;"",'Belegliste Träger'!J827,"")</f>
        <v/>
      </c>
      <c r="I818" s="461" t="str">
        <f>IF(A818&lt;&gt;"",'Belegliste Träger'!K827,"")</f>
        <v/>
      </c>
      <c r="J818" s="414" t="str">
        <f>IF('Belegliste Träger'!M827="","",'Belegliste Träger'!M827)</f>
        <v/>
      </c>
      <c r="K818" s="414" t="str">
        <f>IF(A818&lt;&gt;"",IF('Belegliste Träger'!N827="ja",1,0),"")</f>
        <v/>
      </c>
      <c r="L818" s="414" t="str">
        <f>IF('Belegliste Träger'!O827="","",'Belegliste Träger'!O827)</f>
        <v/>
      </c>
    </row>
    <row r="819" spans="1:12" hidden="1" x14ac:dyDescent="0.25">
      <c r="A819" s="412" t="str">
        <f>'Belegliste Träger'!B828</f>
        <v/>
      </c>
      <c r="B819" s="414" t="str">
        <f>IF(A819&lt;&gt;"",'Belegliste Träger'!D828,"")</f>
        <v/>
      </c>
      <c r="C819" s="414" t="str">
        <f>IF(A819&lt;&gt;"",'Belegliste Träger'!E828,"")</f>
        <v/>
      </c>
      <c r="D819" s="459" t="str">
        <f>IF(A819&lt;&gt;"",'Belegliste Träger'!F828,"")</f>
        <v/>
      </c>
      <c r="E819" s="459" t="str">
        <f>IF(A819&lt;&gt;"",'Belegliste Träger'!G828,"")</f>
        <v/>
      </c>
      <c r="F819" s="414" t="str">
        <f>IF(A819&lt;&gt;"",'Belegliste Träger'!H828,"")</f>
        <v/>
      </c>
      <c r="G819" s="414" t="str">
        <f>IF(A819&lt;&gt;"",'Belegliste Träger'!I828,"")</f>
        <v/>
      </c>
      <c r="H819" s="461" t="str">
        <f>IF(A819&lt;&gt;"",'Belegliste Träger'!J828,"")</f>
        <v/>
      </c>
      <c r="I819" s="461" t="str">
        <f>IF(A819&lt;&gt;"",'Belegliste Träger'!K828,"")</f>
        <v/>
      </c>
      <c r="J819" s="414" t="str">
        <f>IF('Belegliste Träger'!M828="","",'Belegliste Träger'!M828)</f>
        <v/>
      </c>
      <c r="K819" s="414" t="str">
        <f>IF(A819&lt;&gt;"",IF('Belegliste Träger'!N828="ja",1,0),"")</f>
        <v/>
      </c>
      <c r="L819" s="414" t="str">
        <f>IF('Belegliste Träger'!O828="","",'Belegliste Träger'!O828)</f>
        <v/>
      </c>
    </row>
    <row r="820" spans="1:12" hidden="1" x14ac:dyDescent="0.25">
      <c r="A820" s="412" t="str">
        <f>'Belegliste Träger'!B829</f>
        <v/>
      </c>
      <c r="B820" s="414" t="str">
        <f>IF(A820&lt;&gt;"",'Belegliste Träger'!D829,"")</f>
        <v/>
      </c>
      <c r="C820" s="414" t="str">
        <f>IF(A820&lt;&gt;"",'Belegliste Träger'!E829,"")</f>
        <v/>
      </c>
      <c r="D820" s="459" t="str">
        <f>IF(A820&lt;&gt;"",'Belegliste Träger'!F829,"")</f>
        <v/>
      </c>
      <c r="E820" s="459" t="str">
        <f>IF(A820&lt;&gt;"",'Belegliste Träger'!G829,"")</f>
        <v/>
      </c>
      <c r="F820" s="414" t="str">
        <f>IF(A820&lt;&gt;"",'Belegliste Träger'!H829,"")</f>
        <v/>
      </c>
      <c r="G820" s="414" t="str">
        <f>IF(A820&lt;&gt;"",'Belegliste Träger'!I829,"")</f>
        <v/>
      </c>
      <c r="H820" s="461" t="str">
        <f>IF(A820&lt;&gt;"",'Belegliste Träger'!J829,"")</f>
        <v/>
      </c>
      <c r="I820" s="461" t="str">
        <f>IF(A820&lt;&gt;"",'Belegliste Träger'!K829,"")</f>
        <v/>
      </c>
      <c r="J820" s="414" t="str">
        <f>IF('Belegliste Träger'!M829="","",'Belegliste Träger'!M829)</f>
        <v/>
      </c>
      <c r="K820" s="414" t="str">
        <f>IF(A820&lt;&gt;"",IF('Belegliste Träger'!N829="ja",1,0),"")</f>
        <v/>
      </c>
      <c r="L820" s="414" t="str">
        <f>IF('Belegliste Träger'!O829="","",'Belegliste Träger'!O829)</f>
        <v/>
      </c>
    </row>
    <row r="821" spans="1:12" hidden="1" x14ac:dyDescent="0.25">
      <c r="A821" s="412" t="str">
        <f>'Belegliste Träger'!B830</f>
        <v/>
      </c>
      <c r="B821" s="414" t="str">
        <f>IF(A821&lt;&gt;"",'Belegliste Träger'!D830,"")</f>
        <v/>
      </c>
      <c r="C821" s="414" t="str">
        <f>IF(A821&lt;&gt;"",'Belegliste Träger'!E830,"")</f>
        <v/>
      </c>
      <c r="D821" s="459" t="str">
        <f>IF(A821&lt;&gt;"",'Belegliste Träger'!F830,"")</f>
        <v/>
      </c>
      <c r="E821" s="459" t="str">
        <f>IF(A821&lt;&gt;"",'Belegliste Träger'!G830,"")</f>
        <v/>
      </c>
      <c r="F821" s="414" t="str">
        <f>IF(A821&lt;&gt;"",'Belegliste Träger'!H830,"")</f>
        <v/>
      </c>
      <c r="G821" s="414" t="str">
        <f>IF(A821&lt;&gt;"",'Belegliste Träger'!I830,"")</f>
        <v/>
      </c>
      <c r="H821" s="461" t="str">
        <f>IF(A821&lt;&gt;"",'Belegliste Träger'!J830,"")</f>
        <v/>
      </c>
      <c r="I821" s="461" t="str">
        <f>IF(A821&lt;&gt;"",'Belegliste Träger'!K830,"")</f>
        <v/>
      </c>
      <c r="J821" s="414" t="str">
        <f>IF('Belegliste Träger'!M830="","",'Belegliste Träger'!M830)</f>
        <v/>
      </c>
      <c r="K821" s="414" t="str">
        <f>IF(A821&lt;&gt;"",IF('Belegliste Träger'!N830="ja",1,0),"")</f>
        <v/>
      </c>
      <c r="L821" s="414" t="str">
        <f>IF('Belegliste Träger'!O830="","",'Belegliste Träger'!O830)</f>
        <v/>
      </c>
    </row>
    <row r="822" spans="1:12" hidden="1" x14ac:dyDescent="0.25">
      <c r="A822" s="412" t="str">
        <f>'Belegliste Träger'!B831</f>
        <v/>
      </c>
      <c r="B822" s="414" t="str">
        <f>IF(A822&lt;&gt;"",'Belegliste Träger'!D831,"")</f>
        <v/>
      </c>
      <c r="C822" s="414" t="str">
        <f>IF(A822&lt;&gt;"",'Belegliste Träger'!E831,"")</f>
        <v/>
      </c>
      <c r="D822" s="459" t="str">
        <f>IF(A822&lt;&gt;"",'Belegliste Träger'!F831,"")</f>
        <v/>
      </c>
      <c r="E822" s="459" t="str">
        <f>IF(A822&lt;&gt;"",'Belegliste Träger'!G831,"")</f>
        <v/>
      </c>
      <c r="F822" s="414" t="str">
        <f>IF(A822&lt;&gt;"",'Belegliste Träger'!H831,"")</f>
        <v/>
      </c>
      <c r="G822" s="414" t="str">
        <f>IF(A822&lt;&gt;"",'Belegliste Träger'!I831,"")</f>
        <v/>
      </c>
      <c r="H822" s="461" t="str">
        <f>IF(A822&lt;&gt;"",'Belegliste Träger'!J831,"")</f>
        <v/>
      </c>
      <c r="I822" s="461" t="str">
        <f>IF(A822&lt;&gt;"",'Belegliste Träger'!K831,"")</f>
        <v/>
      </c>
      <c r="J822" s="414" t="str">
        <f>IF('Belegliste Träger'!M831="","",'Belegliste Träger'!M831)</f>
        <v/>
      </c>
      <c r="K822" s="414" t="str">
        <f>IF(A822&lt;&gt;"",IF('Belegliste Träger'!N831="ja",1,0),"")</f>
        <v/>
      </c>
      <c r="L822" s="414" t="str">
        <f>IF('Belegliste Träger'!O831="","",'Belegliste Träger'!O831)</f>
        <v/>
      </c>
    </row>
    <row r="823" spans="1:12" hidden="1" x14ac:dyDescent="0.25">
      <c r="A823" s="412" t="str">
        <f>'Belegliste Träger'!B832</f>
        <v/>
      </c>
      <c r="B823" s="414" t="str">
        <f>IF(A823&lt;&gt;"",'Belegliste Träger'!D832,"")</f>
        <v/>
      </c>
      <c r="C823" s="414" t="str">
        <f>IF(A823&lt;&gt;"",'Belegliste Träger'!E832,"")</f>
        <v/>
      </c>
      <c r="D823" s="459" t="str">
        <f>IF(A823&lt;&gt;"",'Belegliste Träger'!F832,"")</f>
        <v/>
      </c>
      <c r="E823" s="459" t="str">
        <f>IF(A823&lt;&gt;"",'Belegliste Träger'!G832,"")</f>
        <v/>
      </c>
      <c r="F823" s="414" t="str">
        <f>IF(A823&lt;&gt;"",'Belegliste Träger'!H832,"")</f>
        <v/>
      </c>
      <c r="G823" s="414" t="str">
        <f>IF(A823&lt;&gt;"",'Belegliste Träger'!I832,"")</f>
        <v/>
      </c>
      <c r="H823" s="461" t="str">
        <f>IF(A823&lt;&gt;"",'Belegliste Träger'!J832,"")</f>
        <v/>
      </c>
      <c r="I823" s="461" t="str">
        <f>IF(A823&lt;&gt;"",'Belegliste Träger'!K832,"")</f>
        <v/>
      </c>
      <c r="J823" s="414" t="str">
        <f>IF('Belegliste Träger'!M832="","",'Belegliste Träger'!M832)</f>
        <v/>
      </c>
      <c r="K823" s="414" t="str">
        <f>IF(A823&lt;&gt;"",IF('Belegliste Träger'!N832="ja",1,0),"")</f>
        <v/>
      </c>
      <c r="L823" s="414" t="str">
        <f>IF('Belegliste Träger'!O832="","",'Belegliste Träger'!O832)</f>
        <v/>
      </c>
    </row>
    <row r="824" spans="1:12" hidden="1" x14ac:dyDescent="0.25">
      <c r="A824" s="412" t="str">
        <f>'Belegliste Träger'!B833</f>
        <v/>
      </c>
      <c r="B824" s="414" t="str">
        <f>IF(A824&lt;&gt;"",'Belegliste Träger'!D833,"")</f>
        <v/>
      </c>
      <c r="C824" s="414" t="str">
        <f>IF(A824&lt;&gt;"",'Belegliste Träger'!E833,"")</f>
        <v/>
      </c>
      <c r="D824" s="459" t="str">
        <f>IF(A824&lt;&gt;"",'Belegliste Träger'!F833,"")</f>
        <v/>
      </c>
      <c r="E824" s="459" t="str">
        <f>IF(A824&lt;&gt;"",'Belegliste Träger'!G833,"")</f>
        <v/>
      </c>
      <c r="F824" s="414" t="str">
        <f>IF(A824&lt;&gt;"",'Belegliste Träger'!H833,"")</f>
        <v/>
      </c>
      <c r="G824" s="414" t="str">
        <f>IF(A824&lt;&gt;"",'Belegliste Träger'!I833,"")</f>
        <v/>
      </c>
      <c r="H824" s="461" t="str">
        <f>IF(A824&lt;&gt;"",'Belegliste Träger'!J833,"")</f>
        <v/>
      </c>
      <c r="I824" s="461" t="str">
        <f>IF(A824&lt;&gt;"",'Belegliste Träger'!K833,"")</f>
        <v/>
      </c>
      <c r="J824" s="414" t="str">
        <f>IF('Belegliste Träger'!M833="","",'Belegliste Träger'!M833)</f>
        <v/>
      </c>
      <c r="K824" s="414" t="str">
        <f>IF(A824&lt;&gt;"",IF('Belegliste Träger'!N833="ja",1,0),"")</f>
        <v/>
      </c>
      <c r="L824" s="414" t="str">
        <f>IF('Belegliste Träger'!O833="","",'Belegliste Träger'!O833)</f>
        <v/>
      </c>
    </row>
    <row r="825" spans="1:12" hidden="1" x14ac:dyDescent="0.25">
      <c r="A825" s="412" t="str">
        <f>'Belegliste Träger'!B834</f>
        <v/>
      </c>
      <c r="B825" s="414" t="str">
        <f>IF(A825&lt;&gt;"",'Belegliste Träger'!D834,"")</f>
        <v/>
      </c>
      <c r="C825" s="414" t="str">
        <f>IF(A825&lt;&gt;"",'Belegliste Träger'!E834,"")</f>
        <v/>
      </c>
      <c r="D825" s="459" t="str">
        <f>IF(A825&lt;&gt;"",'Belegliste Träger'!F834,"")</f>
        <v/>
      </c>
      <c r="E825" s="459" t="str">
        <f>IF(A825&lt;&gt;"",'Belegliste Träger'!G834,"")</f>
        <v/>
      </c>
      <c r="F825" s="414" t="str">
        <f>IF(A825&lt;&gt;"",'Belegliste Träger'!H834,"")</f>
        <v/>
      </c>
      <c r="G825" s="414" t="str">
        <f>IF(A825&lt;&gt;"",'Belegliste Träger'!I834,"")</f>
        <v/>
      </c>
      <c r="H825" s="461" t="str">
        <f>IF(A825&lt;&gt;"",'Belegliste Träger'!J834,"")</f>
        <v/>
      </c>
      <c r="I825" s="461" t="str">
        <f>IF(A825&lt;&gt;"",'Belegliste Träger'!K834,"")</f>
        <v/>
      </c>
      <c r="J825" s="414" t="str">
        <f>IF('Belegliste Träger'!M834="","",'Belegliste Träger'!M834)</f>
        <v/>
      </c>
      <c r="K825" s="414" t="str">
        <f>IF(A825&lt;&gt;"",IF('Belegliste Träger'!N834="ja",1,0),"")</f>
        <v/>
      </c>
      <c r="L825" s="414" t="str">
        <f>IF('Belegliste Träger'!O834="","",'Belegliste Träger'!O834)</f>
        <v/>
      </c>
    </row>
    <row r="826" spans="1:12" hidden="1" x14ac:dyDescent="0.25">
      <c r="A826" s="412" t="str">
        <f>'Belegliste Träger'!B835</f>
        <v/>
      </c>
      <c r="B826" s="414" t="str">
        <f>IF(A826&lt;&gt;"",'Belegliste Träger'!D835,"")</f>
        <v/>
      </c>
      <c r="C826" s="414" t="str">
        <f>IF(A826&lt;&gt;"",'Belegliste Träger'!E835,"")</f>
        <v/>
      </c>
      <c r="D826" s="459" t="str">
        <f>IF(A826&lt;&gt;"",'Belegliste Träger'!F835,"")</f>
        <v/>
      </c>
      <c r="E826" s="459" t="str">
        <f>IF(A826&lt;&gt;"",'Belegliste Träger'!G835,"")</f>
        <v/>
      </c>
      <c r="F826" s="414" t="str">
        <f>IF(A826&lt;&gt;"",'Belegliste Träger'!H835,"")</f>
        <v/>
      </c>
      <c r="G826" s="414" t="str">
        <f>IF(A826&lt;&gt;"",'Belegliste Träger'!I835,"")</f>
        <v/>
      </c>
      <c r="H826" s="461" t="str">
        <f>IF(A826&lt;&gt;"",'Belegliste Träger'!J835,"")</f>
        <v/>
      </c>
      <c r="I826" s="461" t="str">
        <f>IF(A826&lt;&gt;"",'Belegliste Träger'!K835,"")</f>
        <v/>
      </c>
      <c r="J826" s="414" t="str">
        <f>IF('Belegliste Träger'!M835="","",'Belegliste Träger'!M835)</f>
        <v/>
      </c>
      <c r="K826" s="414" t="str">
        <f>IF(A826&lt;&gt;"",IF('Belegliste Träger'!N835="ja",1,0),"")</f>
        <v/>
      </c>
      <c r="L826" s="414" t="str">
        <f>IF('Belegliste Träger'!O835="","",'Belegliste Träger'!O835)</f>
        <v/>
      </c>
    </row>
    <row r="827" spans="1:12" hidden="1" x14ac:dyDescent="0.25">
      <c r="A827" s="412" t="str">
        <f>'Belegliste Träger'!B836</f>
        <v/>
      </c>
      <c r="B827" s="414" t="str">
        <f>IF(A827&lt;&gt;"",'Belegliste Träger'!D836,"")</f>
        <v/>
      </c>
      <c r="C827" s="414" t="str">
        <f>IF(A827&lt;&gt;"",'Belegliste Träger'!E836,"")</f>
        <v/>
      </c>
      <c r="D827" s="459" t="str">
        <f>IF(A827&lt;&gt;"",'Belegliste Träger'!F836,"")</f>
        <v/>
      </c>
      <c r="E827" s="459" t="str">
        <f>IF(A827&lt;&gt;"",'Belegliste Träger'!G836,"")</f>
        <v/>
      </c>
      <c r="F827" s="414" t="str">
        <f>IF(A827&lt;&gt;"",'Belegliste Träger'!H836,"")</f>
        <v/>
      </c>
      <c r="G827" s="414" t="str">
        <f>IF(A827&lt;&gt;"",'Belegliste Träger'!I836,"")</f>
        <v/>
      </c>
      <c r="H827" s="461" t="str">
        <f>IF(A827&lt;&gt;"",'Belegliste Träger'!J836,"")</f>
        <v/>
      </c>
      <c r="I827" s="461" t="str">
        <f>IF(A827&lt;&gt;"",'Belegliste Träger'!K836,"")</f>
        <v/>
      </c>
      <c r="J827" s="414" t="str">
        <f>IF('Belegliste Träger'!M836="","",'Belegliste Träger'!M836)</f>
        <v/>
      </c>
      <c r="K827" s="414" t="str">
        <f>IF(A827&lt;&gt;"",IF('Belegliste Träger'!N836="ja",1,0),"")</f>
        <v/>
      </c>
      <c r="L827" s="414" t="str">
        <f>IF('Belegliste Träger'!O836="","",'Belegliste Träger'!O836)</f>
        <v/>
      </c>
    </row>
    <row r="828" spans="1:12" hidden="1" x14ac:dyDescent="0.25">
      <c r="A828" s="412" t="str">
        <f>'Belegliste Träger'!B837</f>
        <v/>
      </c>
      <c r="B828" s="414" t="str">
        <f>IF(A828&lt;&gt;"",'Belegliste Träger'!D837,"")</f>
        <v/>
      </c>
      <c r="C828" s="414" t="str">
        <f>IF(A828&lt;&gt;"",'Belegliste Träger'!E837,"")</f>
        <v/>
      </c>
      <c r="D828" s="459" t="str">
        <f>IF(A828&lt;&gt;"",'Belegliste Träger'!F837,"")</f>
        <v/>
      </c>
      <c r="E828" s="459" t="str">
        <f>IF(A828&lt;&gt;"",'Belegliste Träger'!G837,"")</f>
        <v/>
      </c>
      <c r="F828" s="414" t="str">
        <f>IF(A828&lt;&gt;"",'Belegliste Träger'!H837,"")</f>
        <v/>
      </c>
      <c r="G828" s="414" t="str">
        <f>IF(A828&lt;&gt;"",'Belegliste Träger'!I837,"")</f>
        <v/>
      </c>
      <c r="H828" s="461" t="str">
        <f>IF(A828&lt;&gt;"",'Belegliste Träger'!J837,"")</f>
        <v/>
      </c>
      <c r="I828" s="461" t="str">
        <f>IF(A828&lt;&gt;"",'Belegliste Träger'!K837,"")</f>
        <v/>
      </c>
      <c r="J828" s="414" t="str">
        <f>IF('Belegliste Träger'!M837="","",'Belegliste Träger'!M837)</f>
        <v/>
      </c>
      <c r="K828" s="414" t="str">
        <f>IF(A828&lt;&gt;"",IF('Belegliste Träger'!N837="ja",1,0),"")</f>
        <v/>
      </c>
      <c r="L828" s="414" t="str">
        <f>IF('Belegliste Träger'!O837="","",'Belegliste Träger'!O837)</f>
        <v/>
      </c>
    </row>
    <row r="829" spans="1:12" hidden="1" x14ac:dyDescent="0.25">
      <c r="A829" s="412" t="str">
        <f>'Belegliste Träger'!B838</f>
        <v/>
      </c>
      <c r="B829" s="414" t="str">
        <f>IF(A829&lt;&gt;"",'Belegliste Träger'!D838,"")</f>
        <v/>
      </c>
      <c r="C829" s="414" t="str">
        <f>IF(A829&lt;&gt;"",'Belegliste Träger'!E838,"")</f>
        <v/>
      </c>
      <c r="D829" s="459" t="str">
        <f>IF(A829&lt;&gt;"",'Belegliste Träger'!F838,"")</f>
        <v/>
      </c>
      <c r="E829" s="459" t="str">
        <f>IF(A829&lt;&gt;"",'Belegliste Träger'!G838,"")</f>
        <v/>
      </c>
      <c r="F829" s="414" t="str">
        <f>IF(A829&lt;&gt;"",'Belegliste Träger'!H838,"")</f>
        <v/>
      </c>
      <c r="G829" s="414" t="str">
        <f>IF(A829&lt;&gt;"",'Belegliste Träger'!I838,"")</f>
        <v/>
      </c>
      <c r="H829" s="461" t="str">
        <f>IF(A829&lt;&gt;"",'Belegliste Träger'!J838,"")</f>
        <v/>
      </c>
      <c r="I829" s="461" t="str">
        <f>IF(A829&lt;&gt;"",'Belegliste Träger'!K838,"")</f>
        <v/>
      </c>
      <c r="J829" s="414" t="str">
        <f>IF('Belegliste Träger'!M838="","",'Belegliste Träger'!M838)</f>
        <v/>
      </c>
      <c r="K829" s="414" t="str">
        <f>IF(A829&lt;&gt;"",IF('Belegliste Träger'!N838="ja",1,0),"")</f>
        <v/>
      </c>
      <c r="L829" s="414" t="str">
        <f>IF('Belegliste Träger'!O838="","",'Belegliste Träger'!O838)</f>
        <v/>
      </c>
    </row>
    <row r="830" spans="1:12" hidden="1" x14ac:dyDescent="0.25">
      <c r="A830" s="412" t="str">
        <f>'Belegliste Träger'!B839</f>
        <v/>
      </c>
      <c r="B830" s="414" t="str">
        <f>IF(A830&lt;&gt;"",'Belegliste Träger'!D839,"")</f>
        <v/>
      </c>
      <c r="C830" s="414" t="str">
        <f>IF(A830&lt;&gt;"",'Belegliste Träger'!E839,"")</f>
        <v/>
      </c>
      <c r="D830" s="459" t="str">
        <f>IF(A830&lt;&gt;"",'Belegliste Träger'!F839,"")</f>
        <v/>
      </c>
      <c r="E830" s="459" t="str">
        <f>IF(A830&lt;&gt;"",'Belegliste Träger'!G839,"")</f>
        <v/>
      </c>
      <c r="F830" s="414" t="str">
        <f>IF(A830&lt;&gt;"",'Belegliste Träger'!H839,"")</f>
        <v/>
      </c>
      <c r="G830" s="414" t="str">
        <f>IF(A830&lt;&gt;"",'Belegliste Träger'!I839,"")</f>
        <v/>
      </c>
      <c r="H830" s="461" t="str">
        <f>IF(A830&lt;&gt;"",'Belegliste Träger'!J839,"")</f>
        <v/>
      </c>
      <c r="I830" s="461" t="str">
        <f>IF(A830&lt;&gt;"",'Belegliste Träger'!K839,"")</f>
        <v/>
      </c>
      <c r="J830" s="414" t="str">
        <f>IF('Belegliste Träger'!M839="","",'Belegliste Träger'!M839)</f>
        <v/>
      </c>
      <c r="K830" s="414" t="str">
        <f>IF(A830&lt;&gt;"",IF('Belegliste Träger'!N839="ja",1,0),"")</f>
        <v/>
      </c>
      <c r="L830" s="414" t="str">
        <f>IF('Belegliste Träger'!O839="","",'Belegliste Träger'!O839)</f>
        <v/>
      </c>
    </row>
    <row r="831" spans="1:12" hidden="1" x14ac:dyDescent="0.25">
      <c r="A831" s="412" t="str">
        <f>'Belegliste Träger'!B840</f>
        <v/>
      </c>
      <c r="B831" s="414" t="str">
        <f>IF(A831&lt;&gt;"",'Belegliste Träger'!D840,"")</f>
        <v/>
      </c>
      <c r="C831" s="414" t="str">
        <f>IF(A831&lt;&gt;"",'Belegliste Träger'!E840,"")</f>
        <v/>
      </c>
      <c r="D831" s="459" t="str">
        <f>IF(A831&lt;&gt;"",'Belegliste Träger'!F840,"")</f>
        <v/>
      </c>
      <c r="E831" s="459" t="str">
        <f>IF(A831&lt;&gt;"",'Belegliste Träger'!G840,"")</f>
        <v/>
      </c>
      <c r="F831" s="414" t="str">
        <f>IF(A831&lt;&gt;"",'Belegliste Träger'!H840,"")</f>
        <v/>
      </c>
      <c r="G831" s="414" t="str">
        <f>IF(A831&lt;&gt;"",'Belegliste Träger'!I840,"")</f>
        <v/>
      </c>
      <c r="H831" s="461" t="str">
        <f>IF(A831&lt;&gt;"",'Belegliste Träger'!J840,"")</f>
        <v/>
      </c>
      <c r="I831" s="461" t="str">
        <f>IF(A831&lt;&gt;"",'Belegliste Träger'!K840,"")</f>
        <v/>
      </c>
      <c r="J831" s="414" t="str">
        <f>IF('Belegliste Träger'!M840="","",'Belegliste Träger'!M840)</f>
        <v/>
      </c>
      <c r="K831" s="414" t="str">
        <f>IF(A831&lt;&gt;"",IF('Belegliste Träger'!N840="ja",1,0),"")</f>
        <v/>
      </c>
      <c r="L831" s="414" t="str">
        <f>IF('Belegliste Träger'!O840="","",'Belegliste Träger'!O840)</f>
        <v/>
      </c>
    </row>
    <row r="832" spans="1:12" hidden="1" x14ac:dyDescent="0.25">
      <c r="A832" s="412" t="str">
        <f>'Belegliste Träger'!B841</f>
        <v/>
      </c>
      <c r="B832" s="414" t="str">
        <f>IF(A832&lt;&gt;"",'Belegliste Träger'!D841,"")</f>
        <v/>
      </c>
      <c r="C832" s="414" t="str">
        <f>IF(A832&lt;&gt;"",'Belegliste Träger'!E841,"")</f>
        <v/>
      </c>
      <c r="D832" s="459" t="str">
        <f>IF(A832&lt;&gt;"",'Belegliste Träger'!F841,"")</f>
        <v/>
      </c>
      <c r="E832" s="459" t="str">
        <f>IF(A832&lt;&gt;"",'Belegliste Träger'!G841,"")</f>
        <v/>
      </c>
      <c r="F832" s="414" t="str">
        <f>IF(A832&lt;&gt;"",'Belegliste Träger'!H841,"")</f>
        <v/>
      </c>
      <c r="G832" s="414" t="str">
        <f>IF(A832&lt;&gt;"",'Belegliste Träger'!I841,"")</f>
        <v/>
      </c>
      <c r="H832" s="461" t="str">
        <f>IF(A832&lt;&gt;"",'Belegliste Träger'!J841,"")</f>
        <v/>
      </c>
      <c r="I832" s="461" t="str">
        <f>IF(A832&lt;&gt;"",'Belegliste Träger'!K841,"")</f>
        <v/>
      </c>
      <c r="J832" s="414" t="str">
        <f>IF('Belegliste Träger'!M841="","",'Belegliste Träger'!M841)</f>
        <v/>
      </c>
      <c r="K832" s="414" t="str">
        <f>IF(A832&lt;&gt;"",IF('Belegliste Träger'!N841="ja",1,0),"")</f>
        <v/>
      </c>
      <c r="L832" s="414" t="str">
        <f>IF('Belegliste Träger'!O841="","",'Belegliste Träger'!O841)</f>
        <v/>
      </c>
    </row>
    <row r="833" spans="1:12" hidden="1" x14ac:dyDescent="0.25">
      <c r="A833" s="412" t="str">
        <f>'Belegliste Träger'!B842</f>
        <v/>
      </c>
      <c r="B833" s="414" t="str">
        <f>IF(A833&lt;&gt;"",'Belegliste Träger'!D842,"")</f>
        <v/>
      </c>
      <c r="C833" s="414" t="str">
        <f>IF(A833&lt;&gt;"",'Belegliste Träger'!E842,"")</f>
        <v/>
      </c>
      <c r="D833" s="459" t="str">
        <f>IF(A833&lt;&gt;"",'Belegliste Träger'!F842,"")</f>
        <v/>
      </c>
      <c r="E833" s="459" t="str">
        <f>IF(A833&lt;&gt;"",'Belegliste Träger'!G842,"")</f>
        <v/>
      </c>
      <c r="F833" s="414" t="str">
        <f>IF(A833&lt;&gt;"",'Belegliste Träger'!H842,"")</f>
        <v/>
      </c>
      <c r="G833" s="414" t="str">
        <f>IF(A833&lt;&gt;"",'Belegliste Träger'!I842,"")</f>
        <v/>
      </c>
      <c r="H833" s="461" t="str">
        <f>IF(A833&lt;&gt;"",'Belegliste Träger'!J842,"")</f>
        <v/>
      </c>
      <c r="I833" s="461" t="str">
        <f>IF(A833&lt;&gt;"",'Belegliste Träger'!K842,"")</f>
        <v/>
      </c>
      <c r="J833" s="414" t="str">
        <f>IF('Belegliste Träger'!M842="","",'Belegliste Träger'!M842)</f>
        <v/>
      </c>
      <c r="K833" s="414" t="str">
        <f>IF(A833&lt;&gt;"",IF('Belegliste Träger'!N842="ja",1,0),"")</f>
        <v/>
      </c>
      <c r="L833" s="414" t="str">
        <f>IF('Belegliste Träger'!O842="","",'Belegliste Träger'!O842)</f>
        <v/>
      </c>
    </row>
    <row r="834" spans="1:12" hidden="1" x14ac:dyDescent="0.25">
      <c r="A834" s="412" t="str">
        <f>'Belegliste Träger'!B843</f>
        <v/>
      </c>
      <c r="B834" s="414" t="str">
        <f>IF(A834&lt;&gt;"",'Belegliste Träger'!D843,"")</f>
        <v/>
      </c>
      <c r="C834" s="414" t="str">
        <f>IF(A834&lt;&gt;"",'Belegliste Träger'!E843,"")</f>
        <v/>
      </c>
      <c r="D834" s="459" t="str">
        <f>IF(A834&lt;&gt;"",'Belegliste Träger'!F843,"")</f>
        <v/>
      </c>
      <c r="E834" s="459" t="str">
        <f>IF(A834&lt;&gt;"",'Belegliste Träger'!G843,"")</f>
        <v/>
      </c>
      <c r="F834" s="414" t="str">
        <f>IF(A834&lt;&gt;"",'Belegliste Träger'!H843,"")</f>
        <v/>
      </c>
      <c r="G834" s="414" t="str">
        <f>IF(A834&lt;&gt;"",'Belegliste Träger'!I843,"")</f>
        <v/>
      </c>
      <c r="H834" s="461" t="str">
        <f>IF(A834&lt;&gt;"",'Belegliste Träger'!J843,"")</f>
        <v/>
      </c>
      <c r="I834" s="461" t="str">
        <f>IF(A834&lt;&gt;"",'Belegliste Träger'!K843,"")</f>
        <v/>
      </c>
      <c r="J834" s="414" t="str">
        <f>IF('Belegliste Träger'!M843="","",'Belegliste Träger'!M843)</f>
        <v/>
      </c>
      <c r="K834" s="414" t="str">
        <f>IF(A834&lt;&gt;"",IF('Belegliste Träger'!N843="ja",1,0),"")</f>
        <v/>
      </c>
      <c r="L834" s="414" t="str">
        <f>IF('Belegliste Träger'!O843="","",'Belegliste Träger'!O843)</f>
        <v/>
      </c>
    </row>
    <row r="835" spans="1:12" hidden="1" x14ac:dyDescent="0.25">
      <c r="A835" s="412" t="str">
        <f>'Belegliste Träger'!B844</f>
        <v/>
      </c>
      <c r="B835" s="414" t="str">
        <f>IF(A835&lt;&gt;"",'Belegliste Träger'!D844,"")</f>
        <v/>
      </c>
      <c r="C835" s="414" t="str">
        <f>IF(A835&lt;&gt;"",'Belegliste Träger'!E844,"")</f>
        <v/>
      </c>
      <c r="D835" s="459" t="str">
        <f>IF(A835&lt;&gt;"",'Belegliste Träger'!F844,"")</f>
        <v/>
      </c>
      <c r="E835" s="459" t="str">
        <f>IF(A835&lt;&gt;"",'Belegliste Träger'!G844,"")</f>
        <v/>
      </c>
      <c r="F835" s="414" t="str">
        <f>IF(A835&lt;&gt;"",'Belegliste Träger'!H844,"")</f>
        <v/>
      </c>
      <c r="G835" s="414" t="str">
        <f>IF(A835&lt;&gt;"",'Belegliste Träger'!I844,"")</f>
        <v/>
      </c>
      <c r="H835" s="461" t="str">
        <f>IF(A835&lt;&gt;"",'Belegliste Träger'!J844,"")</f>
        <v/>
      </c>
      <c r="I835" s="461" t="str">
        <f>IF(A835&lt;&gt;"",'Belegliste Träger'!K844,"")</f>
        <v/>
      </c>
      <c r="J835" s="414" t="str">
        <f>IF('Belegliste Träger'!M844="","",'Belegliste Träger'!M844)</f>
        <v/>
      </c>
      <c r="K835" s="414" t="str">
        <f>IF(A835&lt;&gt;"",IF('Belegliste Träger'!N844="ja",1,0),"")</f>
        <v/>
      </c>
      <c r="L835" s="414" t="str">
        <f>IF('Belegliste Träger'!O844="","",'Belegliste Träger'!O844)</f>
        <v/>
      </c>
    </row>
    <row r="836" spans="1:12" hidden="1" x14ac:dyDescent="0.25">
      <c r="A836" s="412" t="str">
        <f>'Belegliste Träger'!B845</f>
        <v/>
      </c>
      <c r="B836" s="414" t="str">
        <f>IF(A836&lt;&gt;"",'Belegliste Träger'!D845,"")</f>
        <v/>
      </c>
      <c r="C836" s="414" t="str">
        <f>IF(A836&lt;&gt;"",'Belegliste Träger'!E845,"")</f>
        <v/>
      </c>
      <c r="D836" s="459" t="str">
        <f>IF(A836&lt;&gt;"",'Belegliste Träger'!F845,"")</f>
        <v/>
      </c>
      <c r="E836" s="459" t="str">
        <f>IF(A836&lt;&gt;"",'Belegliste Träger'!G845,"")</f>
        <v/>
      </c>
      <c r="F836" s="414" t="str">
        <f>IF(A836&lt;&gt;"",'Belegliste Träger'!H845,"")</f>
        <v/>
      </c>
      <c r="G836" s="414" t="str">
        <f>IF(A836&lt;&gt;"",'Belegliste Träger'!I845,"")</f>
        <v/>
      </c>
      <c r="H836" s="461" t="str">
        <f>IF(A836&lt;&gt;"",'Belegliste Träger'!J845,"")</f>
        <v/>
      </c>
      <c r="I836" s="461" t="str">
        <f>IF(A836&lt;&gt;"",'Belegliste Träger'!K845,"")</f>
        <v/>
      </c>
      <c r="J836" s="414" t="str">
        <f>IF('Belegliste Träger'!M845="","",'Belegliste Träger'!M845)</f>
        <v/>
      </c>
      <c r="K836" s="414" t="str">
        <f>IF(A836&lt;&gt;"",IF('Belegliste Träger'!N845="ja",1,0),"")</f>
        <v/>
      </c>
      <c r="L836" s="414" t="str">
        <f>IF('Belegliste Träger'!O845="","",'Belegliste Träger'!O845)</f>
        <v/>
      </c>
    </row>
    <row r="837" spans="1:12" hidden="1" x14ac:dyDescent="0.25">
      <c r="A837" s="412" t="str">
        <f>'Belegliste Träger'!B846</f>
        <v/>
      </c>
      <c r="B837" s="414" t="str">
        <f>IF(A837&lt;&gt;"",'Belegliste Träger'!D846,"")</f>
        <v/>
      </c>
      <c r="C837" s="414" t="str">
        <f>IF(A837&lt;&gt;"",'Belegliste Träger'!E846,"")</f>
        <v/>
      </c>
      <c r="D837" s="459" t="str">
        <f>IF(A837&lt;&gt;"",'Belegliste Träger'!F846,"")</f>
        <v/>
      </c>
      <c r="E837" s="459" t="str">
        <f>IF(A837&lt;&gt;"",'Belegliste Träger'!G846,"")</f>
        <v/>
      </c>
      <c r="F837" s="414" t="str">
        <f>IF(A837&lt;&gt;"",'Belegliste Träger'!H846,"")</f>
        <v/>
      </c>
      <c r="G837" s="414" t="str">
        <f>IF(A837&lt;&gt;"",'Belegliste Träger'!I846,"")</f>
        <v/>
      </c>
      <c r="H837" s="461" t="str">
        <f>IF(A837&lt;&gt;"",'Belegliste Träger'!J846,"")</f>
        <v/>
      </c>
      <c r="I837" s="461" t="str">
        <f>IF(A837&lt;&gt;"",'Belegliste Träger'!K846,"")</f>
        <v/>
      </c>
      <c r="J837" s="414" t="str">
        <f>IF('Belegliste Träger'!M846="","",'Belegliste Träger'!M846)</f>
        <v/>
      </c>
      <c r="K837" s="414" t="str">
        <f>IF(A837&lt;&gt;"",IF('Belegliste Träger'!N846="ja",1,0),"")</f>
        <v/>
      </c>
      <c r="L837" s="414" t="str">
        <f>IF('Belegliste Träger'!O846="","",'Belegliste Träger'!O846)</f>
        <v/>
      </c>
    </row>
    <row r="838" spans="1:12" hidden="1" x14ac:dyDescent="0.25">
      <c r="A838" s="412" t="str">
        <f>'Belegliste Träger'!B847</f>
        <v/>
      </c>
      <c r="B838" s="414" t="str">
        <f>IF(A838&lt;&gt;"",'Belegliste Träger'!D847,"")</f>
        <v/>
      </c>
      <c r="C838" s="414" t="str">
        <f>IF(A838&lt;&gt;"",'Belegliste Träger'!E847,"")</f>
        <v/>
      </c>
      <c r="D838" s="459" t="str">
        <f>IF(A838&lt;&gt;"",'Belegliste Träger'!F847,"")</f>
        <v/>
      </c>
      <c r="E838" s="459" t="str">
        <f>IF(A838&lt;&gt;"",'Belegliste Träger'!G847,"")</f>
        <v/>
      </c>
      <c r="F838" s="414" t="str">
        <f>IF(A838&lt;&gt;"",'Belegliste Träger'!H847,"")</f>
        <v/>
      </c>
      <c r="G838" s="414" t="str">
        <f>IF(A838&lt;&gt;"",'Belegliste Träger'!I847,"")</f>
        <v/>
      </c>
      <c r="H838" s="461" t="str">
        <f>IF(A838&lt;&gt;"",'Belegliste Träger'!J847,"")</f>
        <v/>
      </c>
      <c r="I838" s="461" t="str">
        <f>IF(A838&lt;&gt;"",'Belegliste Träger'!K847,"")</f>
        <v/>
      </c>
      <c r="J838" s="414" t="str">
        <f>IF('Belegliste Träger'!M847="","",'Belegliste Träger'!M847)</f>
        <v/>
      </c>
      <c r="K838" s="414" t="str">
        <f>IF(A838&lt;&gt;"",IF('Belegliste Träger'!N847="ja",1,0),"")</f>
        <v/>
      </c>
      <c r="L838" s="414" t="str">
        <f>IF('Belegliste Träger'!O847="","",'Belegliste Träger'!O847)</f>
        <v/>
      </c>
    </row>
    <row r="839" spans="1:12" hidden="1" x14ac:dyDescent="0.25">
      <c r="A839" s="412" t="str">
        <f>'Belegliste Träger'!B848</f>
        <v/>
      </c>
      <c r="B839" s="414" t="str">
        <f>IF(A839&lt;&gt;"",'Belegliste Träger'!D848,"")</f>
        <v/>
      </c>
      <c r="C839" s="414" t="str">
        <f>IF(A839&lt;&gt;"",'Belegliste Träger'!E848,"")</f>
        <v/>
      </c>
      <c r="D839" s="459" t="str">
        <f>IF(A839&lt;&gt;"",'Belegliste Träger'!F848,"")</f>
        <v/>
      </c>
      <c r="E839" s="459" t="str">
        <f>IF(A839&lt;&gt;"",'Belegliste Träger'!G848,"")</f>
        <v/>
      </c>
      <c r="F839" s="414" t="str">
        <f>IF(A839&lt;&gt;"",'Belegliste Träger'!H848,"")</f>
        <v/>
      </c>
      <c r="G839" s="414" t="str">
        <f>IF(A839&lt;&gt;"",'Belegliste Träger'!I848,"")</f>
        <v/>
      </c>
      <c r="H839" s="461" t="str">
        <f>IF(A839&lt;&gt;"",'Belegliste Träger'!J848,"")</f>
        <v/>
      </c>
      <c r="I839" s="461" t="str">
        <f>IF(A839&lt;&gt;"",'Belegliste Träger'!K848,"")</f>
        <v/>
      </c>
      <c r="J839" s="414" t="str">
        <f>IF('Belegliste Träger'!M848="","",'Belegliste Träger'!M848)</f>
        <v/>
      </c>
      <c r="K839" s="414" t="str">
        <f>IF(A839&lt;&gt;"",IF('Belegliste Träger'!N848="ja",1,0),"")</f>
        <v/>
      </c>
      <c r="L839" s="414" t="str">
        <f>IF('Belegliste Träger'!O848="","",'Belegliste Träger'!O848)</f>
        <v/>
      </c>
    </row>
    <row r="840" spans="1:12" hidden="1" x14ac:dyDescent="0.25">
      <c r="A840" s="412" t="str">
        <f>'Belegliste Träger'!B849</f>
        <v/>
      </c>
      <c r="B840" s="414" t="str">
        <f>IF(A840&lt;&gt;"",'Belegliste Träger'!D849,"")</f>
        <v/>
      </c>
      <c r="C840" s="414" t="str">
        <f>IF(A840&lt;&gt;"",'Belegliste Träger'!E849,"")</f>
        <v/>
      </c>
      <c r="D840" s="459" t="str">
        <f>IF(A840&lt;&gt;"",'Belegliste Träger'!F849,"")</f>
        <v/>
      </c>
      <c r="E840" s="459" t="str">
        <f>IF(A840&lt;&gt;"",'Belegliste Träger'!G849,"")</f>
        <v/>
      </c>
      <c r="F840" s="414" t="str">
        <f>IF(A840&lt;&gt;"",'Belegliste Träger'!H849,"")</f>
        <v/>
      </c>
      <c r="G840" s="414" t="str">
        <f>IF(A840&lt;&gt;"",'Belegliste Träger'!I849,"")</f>
        <v/>
      </c>
      <c r="H840" s="461" t="str">
        <f>IF(A840&lt;&gt;"",'Belegliste Träger'!J849,"")</f>
        <v/>
      </c>
      <c r="I840" s="461" t="str">
        <f>IF(A840&lt;&gt;"",'Belegliste Träger'!K849,"")</f>
        <v/>
      </c>
      <c r="J840" s="414" t="str">
        <f>IF('Belegliste Träger'!M849="","",'Belegliste Träger'!M849)</f>
        <v/>
      </c>
      <c r="K840" s="414" t="str">
        <f>IF(A840&lt;&gt;"",IF('Belegliste Träger'!N849="ja",1,0),"")</f>
        <v/>
      </c>
      <c r="L840" s="414" t="str">
        <f>IF('Belegliste Träger'!O849="","",'Belegliste Träger'!O849)</f>
        <v/>
      </c>
    </row>
    <row r="841" spans="1:12" hidden="1" x14ac:dyDescent="0.25">
      <c r="A841" s="412" t="str">
        <f>'Belegliste Träger'!B850</f>
        <v/>
      </c>
      <c r="B841" s="414" t="str">
        <f>IF(A841&lt;&gt;"",'Belegliste Träger'!D850,"")</f>
        <v/>
      </c>
      <c r="C841" s="414" t="str">
        <f>IF(A841&lt;&gt;"",'Belegliste Träger'!E850,"")</f>
        <v/>
      </c>
      <c r="D841" s="459" t="str">
        <f>IF(A841&lt;&gt;"",'Belegliste Träger'!F850,"")</f>
        <v/>
      </c>
      <c r="E841" s="459" t="str">
        <f>IF(A841&lt;&gt;"",'Belegliste Träger'!G850,"")</f>
        <v/>
      </c>
      <c r="F841" s="414" t="str">
        <f>IF(A841&lt;&gt;"",'Belegliste Träger'!H850,"")</f>
        <v/>
      </c>
      <c r="G841" s="414" t="str">
        <f>IF(A841&lt;&gt;"",'Belegliste Träger'!I850,"")</f>
        <v/>
      </c>
      <c r="H841" s="461" t="str">
        <f>IF(A841&lt;&gt;"",'Belegliste Träger'!J850,"")</f>
        <v/>
      </c>
      <c r="I841" s="461" t="str">
        <f>IF(A841&lt;&gt;"",'Belegliste Träger'!K850,"")</f>
        <v/>
      </c>
      <c r="J841" s="414" t="str">
        <f>IF('Belegliste Träger'!M850="","",'Belegliste Träger'!M850)</f>
        <v/>
      </c>
      <c r="K841" s="414" t="str">
        <f>IF(A841&lt;&gt;"",IF('Belegliste Träger'!N850="ja",1,0),"")</f>
        <v/>
      </c>
      <c r="L841" s="414" t="str">
        <f>IF('Belegliste Träger'!O850="","",'Belegliste Träger'!O850)</f>
        <v/>
      </c>
    </row>
    <row r="842" spans="1:12" hidden="1" x14ac:dyDescent="0.25">
      <c r="A842" s="412" t="str">
        <f>'Belegliste Träger'!B851</f>
        <v/>
      </c>
      <c r="B842" s="414" t="str">
        <f>IF(A842&lt;&gt;"",'Belegliste Träger'!D851,"")</f>
        <v/>
      </c>
      <c r="C842" s="414" t="str">
        <f>IF(A842&lt;&gt;"",'Belegliste Träger'!E851,"")</f>
        <v/>
      </c>
      <c r="D842" s="459" t="str">
        <f>IF(A842&lt;&gt;"",'Belegliste Träger'!F851,"")</f>
        <v/>
      </c>
      <c r="E842" s="459" t="str">
        <f>IF(A842&lt;&gt;"",'Belegliste Träger'!G851,"")</f>
        <v/>
      </c>
      <c r="F842" s="414" t="str">
        <f>IF(A842&lt;&gt;"",'Belegliste Träger'!H851,"")</f>
        <v/>
      </c>
      <c r="G842" s="414" t="str">
        <f>IF(A842&lt;&gt;"",'Belegliste Träger'!I851,"")</f>
        <v/>
      </c>
      <c r="H842" s="461" t="str">
        <f>IF(A842&lt;&gt;"",'Belegliste Träger'!J851,"")</f>
        <v/>
      </c>
      <c r="I842" s="461" t="str">
        <f>IF(A842&lt;&gt;"",'Belegliste Träger'!K851,"")</f>
        <v/>
      </c>
      <c r="J842" s="414" t="str">
        <f>IF('Belegliste Träger'!M851="","",'Belegliste Träger'!M851)</f>
        <v/>
      </c>
      <c r="K842" s="414" t="str">
        <f>IF(A842&lt;&gt;"",IF('Belegliste Träger'!N851="ja",1,0),"")</f>
        <v/>
      </c>
      <c r="L842" s="414" t="str">
        <f>IF('Belegliste Träger'!O851="","",'Belegliste Träger'!O851)</f>
        <v/>
      </c>
    </row>
    <row r="843" spans="1:12" hidden="1" x14ac:dyDescent="0.25">
      <c r="A843" s="412" t="str">
        <f>'Belegliste Träger'!B852</f>
        <v/>
      </c>
      <c r="B843" s="414" t="str">
        <f>IF(A843&lt;&gt;"",'Belegliste Träger'!D852,"")</f>
        <v/>
      </c>
      <c r="C843" s="414" t="str">
        <f>IF(A843&lt;&gt;"",'Belegliste Träger'!E852,"")</f>
        <v/>
      </c>
      <c r="D843" s="459" t="str">
        <f>IF(A843&lt;&gt;"",'Belegliste Träger'!F852,"")</f>
        <v/>
      </c>
      <c r="E843" s="459" t="str">
        <f>IF(A843&lt;&gt;"",'Belegliste Träger'!G852,"")</f>
        <v/>
      </c>
      <c r="F843" s="414" t="str">
        <f>IF(A843&lt;&gt;"",'Belegliste Träger'!H852,"")</f>
        <v/>
      </c>
      <c r="G843" s="414" t="str">
        <f>IF(A843&lt;&gt;"",'Belegliste Träger'!I852,"")</f>
        <v/>
      </c>
      <c r="H843" s="461" t="str">
        <f>IF(A843&lt;&gt;"",'Belegliste Träger'!J852,"")</f>
        <v/>
      </c>
      <c r="I843" s="461" t="str">
        <f>IF(A843&lt;&gt;"",'Belegliste Träger'!K852,"")</f>
        <v/>
      </c>
      <c r="J843" s="414" t="str">
        <f>IF('Belegliste Träger'!M852="","",'Belegliste Träger'!M852)</f>
        <v/>
      </c>
      <c r="K843" s="414" t="str">
        <f>IF(A843&lt;&gt;"",IF('Belegliste Träger'!N852="ja",1,0),"")</f>
        <v/>
      </c>
      <c r="L843" s="414" t="str">
        <f>IF('Belegliste Träger'!O852="","",'Belegliste Träger'!O852)</f>
        <v/>
      </c>
    </row>
    <row r="844" spans="1:12" hidden="1" x14ac:dyDescent="0.25">
      <c r="A844" s="412" t="str">
        <f>'Belegliste Träger'!B853</f>
        <v/>
      </c>
      <c r="B844" s="414" t="str">
        <f>IF(A844&lt;&gt;"",'Belegliste Träger'!D853,"")</f>
        <v/>
      </c>
      <c r="C844" s="414" t="str">
        <f>IF(A844&lt;&gt;"",'Belegliste Träger'!E853,"")</f>
        <v/>
      </c>
      <c r="D844" s="459" t="str">
        <f>IF(A844&lt;&gt;"",'Belegliste Träger'!F853,"")</f>
        <v/>
      </c>
      <c r="E844" s="459" t="str">
        <f>IF(A844&lt;&gt;"",'Belegliste Träger'!G853,"")</f>
        <v/>
      </c>
      <c r="F844" s="414" t="str">
        <f>IF(A844&lt;&gt;"",'Belegliste Träger'!H853,"")</f>
        <v/>
      </c>
      <c r="G844" s="414" t="str">
        <f>IF(A844&lt;&gt;"",'Belegliste Träger'!I853,"")</f>
        <v/>
      </c>
      <c r="H844" s="461" t="str">
        <f>IF(A844&lt;&gt;"",'Belegliste Träger'!J853,"")</f>
        <v/>
      </c>
      <c r="I844" s="461" t="str">
        <f>IF(A844&lt;&gt;"",'Belegliste Träger'!K853,"")</f>
        <v/>
      </c>
      <c r="J844" s="414" t="str">
        <f>IF('Belegliste Träger'!M853="","",'Belegliste Träger'!M853)</f>
        <v/>
      </c>
      <c r="K844" s="414" t="str">
        <f>IF(A844&lt;&gt;"",IF('Belegliste Träger'!N853="ja",1,0),"")</f>
        <v/>
      </c>
      <c r="L844" s="414" t="str">
        <f>IF('Belegliste Träger'!O853="","",'Belegliste Träger'!O853)</f>
        <v/>
      </c>
    </row>
    <row r="845" spans="1:12" hidden="1" x14ac:dyDescent="0.25">
      <c r="A845" s="412" t="str">
        <f>'Belegliste Träger'!B854</f>
        <v/>
      </c>
      <c r="B845" s="414" t="str">
        <f>IF(A845&lt;&gt;"",'Belegliste Träger'!D854,"")</f>
        <v/>
      </c>
      <c r="C845" s="414" t="str">
        <f>IF(A845&lt;&gt;"",'Belegliste Träger'!E854,"")</f>
        <v/>
      </c>
      <c r="D845" s="459" t="str">
        <f>IF(A845&lt;&gt;"",'Belegliste Träger'!F854,"")</f>
        <v/>
      </c>
      <c r="E845" s="459" t="str">
        <f>IF(A845&lt;&gt;"",'Belegliste Träger'!G854,"")</f>
        <v/>
      </c>
      <c r="F845" s="414" t="str">
        <f>IF(A845&lt;&gt;"",'Belegliste Träger'!H854,"")</f>
        <v/>
      </c>
      <c r="G845" s="414" t="str">
        <f>IF(A845&lt;&gt;"",'Belegliste Träger'!I854,"")</f>
        <v/>
      </c>
      <c r="H845" s="461" t="str">
        <f>IF(A845&lt;&gt;"",'Belegliste Träger'!J854,"")</f>
        <v/>
      </c>
      <c r="I845" s="461" t="str">
        <f>IF(A845&lt;&gt;"",'Belegliste Träger'!K854,"")</f>
        <v/>
      </c>
      <c r="J845" s="414" t="str">
        <f>IF('Belegliste Träger'!M854="","",'Belegliste Träger'!M854)</f>
        <v/>
      </c>
      <c r="K845" s="414" t="str">
        <f>IF(A845&lt;&gt;"",IF('Belegliste Träger'!N854="ja",1,0),"")</f>
        <v/>
      </c>
      <c r="L845" s="414" t="str">
        <f>IF('Belegliste Träger'!O854="","",'Belegliste Träger'!O854)</f>
        <v/>
      </c>
    </row>
    <row r="846" spans="1:12" hidden="1" x14ac:dyDescent="0.25">
      <c r="A846" s="412" t="str">
        <f>'Belegliste Träger'!B855</f>
        <v/>
      </c>
      <c r="B846" s="414" t="str">
        <f>IF(A846&lt;&gt;"",'Belegliste Träger'!D855,"")</f>
        <v/>
      </c>
      <c r="C846" s="414" t="str">
        <f>IF(A846&lt;&gt;"",'Belegliste Träger'!E855,"")</f>
        <v/>
      </c>
      <c r="D846" s="459" t="str">
        <f>IF(A846&lt;&gt;"",'Belegliste Träger'!F855,"")</f>
        <v/>
      </c>
      <c r="E846" s="459" t="str">
        <f>IF(A846&lt;&gt;"",'Belegliste Träger'!G855,"")</f>
        <v/>
      </c>
      <c r="F846" s="414" t="str">
        <f>IF(A846&lt;&gt;"",'Belegliste Träger'!H855,"")</f>
        <v/>
      </c>
      <c r="G846" s="414" t="str">
        <f>IF(A846&lt;&gt;"",'Belegliste Träger'!I855,"")</f>
        <v/>
      </c>
      <c r="H846" s="461" t="str">
        <f>IF(A846&lt;&gt;"",'Belegliste Träger'!J855,"")</f>
        <v/>
      </c>
      <c r="I846" s="461" t="str">
        <f>IF(A846&lt;&gt;"",'Belegliste Träger'!K855,"")</f>
        <v/>
      </c>
      <c r="J846" s="414" t="str">
        <f>IF('Belegliste Träger'!M855="","",'Belegliste Träger'!M855)</f>
        <v/>
      </c>
      <c r="K846" s="414" t="str">
        <f>IF(A846&lt;&gt;"",IF('Belegliste Träger'!N855="ja",1,0),"")</f>
        <v/>
      </c>
      <c r="L846" s="414" t="str">
        <f>IF('Belegliste Träger'!O855="","",'Belegliste Träger'!O855)</f>
        <v/>
      </c>
    </row>
    <row r="847" spans="1:12" hidden="1" x14ac:dyDescent="0.25">
      <c r="A847" s="412" t="str">
        <f>'Belegliste Träger'!B856</f>
        <v/>
      </c>
      <c r="B847" s="414" t="str">
        <f>IF(A847&lt;&gt;"",'Belegliste Träger'!D856,"")</f>
        <v/>
      </c>
      <c r="C847" s="414" t="str">
        <f>IF(A847&lt;&gt;"",'Belegliste Träger'!E856,"")</f>
        <v/>
      </c>
      <c r="D847" s="459" t="str">
        <f>IF(A847&lt;&gt;"",'Belegliste Träger'!F856,"")</f>
        <v/>
      </c>
      <c r="E847" s="459" t="str">
        <f>IF(A847&lt;&gt;"",'Belegliste Träger'!G856,"")</f>
        <v/>
      </c>
      <c r="F847" s="414" t="str">
        <f>IF(A847&lt;&gt;"",'Belegliste Träger'!H856,"")</f>
        <v/>
      </c>
      <c r="G847" s="414" t="str">
        <f>IF(A847&lt;&gt;"",'Belegliste Träger'!I856,"")</f>
        <v/>
      </c>
      <c r="H847" s="461" t="str">
        <f>IF(A847&lt;&gt;"",'Belegliste Träger'!J856,"")</f>
        <v/>
      </c>
      <c r="I847" s="461" t="str">
        <f>IF(A847&lt;&gt;"",'Belegliste Träger'!K856,"")</f>
        <v/>
      </c>
      <c r="J847" s="414" t="str">
        <f>IF('Belegliste Träger'!M856="","",'Belegliste Träger'!M856)</f>
        <v/>
      </c>
      <c r="K847" s="414" t="str">
        <f>IF(A847&lt;&gt;"",IF('Belegliste Träger'!N856="ja",1,0),"")</f>
        <v/>
      </c>
      <c r="L847" s="414" t="str">
        <f>IF('Belegliste Träger'!O856="","",'Belegliste Träger'!O856)</f>
        <v/>
      </c>
    </row>
    <row r="848" spans="1:12" hidden="1" x14ac:dyDescent="0.25">
      <c r="A848" s="412" t="str">
        <f>'Belegliste Träger'!B857</f>
        <v/>
      </c>
      <c r="B848" s="414" t="str">
        <f>IF(A848&lt;&gt;"",'Belegliste Träger'!D857,"")</f>
        <v/>
      </c>
      <c r="C848" s="414" t="str">
        <f>IF(A848&lt;&gt;"",'Belegliste Träger'!E857,"")</f>
        <v/>
      </c>
      <c r="D848" s="459" t="str">
        <f>IF(A848&lt;&gt;"",'Belegliste Träger'!F857,"")</f>
        <v/>
      </c>
      <c r="E848" s="459" t="str">
        <f>IF(A848&lt;&gt;"",'Belegliste Träger'!G857,"")</f>
        <v/>
      </c>
      <c r="F848" s="414" t="str">
        <f>IF(A848&lt;&gt;"",'Belegliste Träger'!H857,"")</f>
        <v/>
      </c>
      <c r="G848" s="414" t="str">
        <f>IF(A848&lt;&gt;"",'Belegliste Träger'!I857,"")</f>
        <v/>
      </c>
      <c r="H848" s="461" t="str">
        <f>IF(A848&lt;&gt;"",'Belegliste Träger'!J857,"")</f>
        <v/>
      </c>
      <c r="I848" s="461" t="str">
        <f>IF(A848&lt;&gt;"",'Belegliste Träger'!K857,"")</f>
        <v/>
      </c>
      <c r="J848" s="414" t="str">
        <f>IF('Belegliste Träger'!M857="","",'Belegliste Träger'!M857)</f>
        <v/>
      </c>
      <c r="K848" s="414" t="str">
        <f>IF(A848&lt;&gt;"",IF('Belegliste Träger'!N857="ja",1,0),"")</f>
        <v/>
      </c>
      <c r="L848" s="414" t="str">
        <f>IF('Belegliste Träger'!O857="","",'Belegliste Träger'!O857)</f>
        <v/>
      </c>
    </row>
    <row r="849" spans="1:12" hidden="1" x14ac:dyDescent="0.25">
      <c r="A849" s="412" t="str">
        <f>'Belegliste Träger'!B858</f>
        <v/>
      </c>
      <c r="B849" s="414" t="str">
        <f>IF(A849&lt;&gt;"",'Belegliste Träger'!D858,"")</f>
        <v/>
      </c>
      <c r="C849" s="414" t="str">
        <f>IF(A849&lt;&gt;"",'Belegliste Träger'!E858,"")</f>
        <v/>
      </c>
      <c r="D849" s="459" t="str">
        <f>IF(A849&lt;&gt;"",'Belegliste Träger'!F858,"")</f>
        <v/>
      </c>
      <c r="E849" s="459" t="str">
        <f>IF(A849&lt;&gt;"",'Belegliste Träger'!G858,"")</f>
        <v/>
      </c>
      <c r="F849" s="414" t="str">
        <f>IF(A849&lt;&gt;"",'Belegliste Träger'!H858,"")</f>
        <v/>
      </c>
      <c r="G849" s="414" t="str">
        <f>IF(A849&lt;&gt;"",'Belegliste Träger'!I858,"")</f>
        <v/>
      </c>
      <c r="H849" s="461" t="str">
        <f>IF(A849&lt;&gt;"",'Belegliste Träger'!J858,"")</f>
        <v/>
      </c>
      <c r="I849" s="461" t="str">
        <f>IF(A849&lt;&gt;"",'Belegliste Träger'!K858,"")</f>
        <v/>
      </c>
      <c r="J849" s="414" t="str">
        <f>IF('Belegliste Träger'!M858="","",'Belegliste Träger'!M858)</f>
        <v/>
      </c>
      <c r="K849" s="414" t="str">
        <f>IF(A849&lt;&gt;"",IF('Belegliste Träger'!N858="ja",1,0),"")</f>
        <v/>
      </c>
      <c r="L849" s="414" t="str">
        <f>IF('Belegliste Träger'!O858="","",'Belegliste Träger'!O858)</f>
        <v/>
      </c>
    </row>
    <row r="850" spans="1:12" hidden="1" x14ac:dyDescent="0.25">
      <c r="A850" s="412" t="str">
        <f>'Belegliste Träger'!B859</f>
        <v/>
      </c>
      <c r="B850" s="414" t="str">
        <f>IF(A850&lt;&gt;"",'Belegliste Träger'!D859,"")</f>
        <v/>
      </c>
      <c r="C850" s="414" t="str">
        <f>IF(A850&lt;&gt;"",'Belegliste Träger'!E859,"")</f>
        <v/>
      </c>
      <c r="D850" s="459" t="str">
        <f>IF(A850&lt;&gt;"",'Belegliste Träger'!F859,"")</f>
        <v/>
      </c>
      <c r="E850" s="459" t="str">
        <f>IF(A850&lt;&gt;"",'Belegliste Träger'!G859,"")</f>
        <v/>
      </c>
      <c r="F850" s="414" t="str">
        <f>IF(A850&lt;&gt;"",'Belegliste Träger'!H859,"")</f>
        <v/>
      </c>
      <c r="G850" s="414" t="str">
        <f>IF(A850&lt;&gt;"",'Belegliste Träger'!I859,"")</f>
        <v/>
      </c>
      <c r="H850" s="461" t="str">
        <f>IF(A850&lt;&gt;"",'Belegliste Träger'!J859,"")</f>
        <v/>
      </c>
      <c r="I850" s="461" t="str">
        <f>IF(A850&lt;&gt;"",'Belegliste Träger'!K859,"")</f>
        <v/>
      </c>
      <c r="J850" s="414" t="str">
        <f>IF('Belegliste Träger'!M859="","",'Belegliste Träger'!M859)</f>
        <v/>
      </c>
      <c r="K850" s="414" t="str">
        <f>IF(A850&lt;&gt;"",IF('Belegliste Träger'!N859="ja",1,0),"")</f>
        <v/>
      </c>
      <c r="L850" s="414" t="str">
        <f>IF('Belegliste Träger'!O859="","",'Belegliste Träger'!O859)</f>
        <v/>
      </c>
    </row>
    <row r="851" spans="1:12" hidden="1" x14ac:dyDescent="0.25">
      <c r="A851" s="412" t="str">
        <f>'Belegliste Träger'!B860</f>
        <v/>
      </c>
      <c r="B851" s="414" t="str">
        <f>IF(A851&lt;&gt;"",'Belegliste Träger'!D860,"")</f>
        <v/>
      </c>
      <c r="C851" s="414" t="str">
        <f>IF(A851&lt;&gt;"",'Belegliste Träger'!E860,"")</f>
        <v/>
      </c>
      <c r="D851" s="459" t="str">
        <f>IF(A851&lt;&gt;"",'Belegliste Träger'!F860,"")</f>
        <v/>
      </c>
      <c r="E851" s="459" t="str">
        <f>IF(A851&lt;&gt;"",'Belegliste Träger'!G860,"")</f>
        <v/>
      </c>
      <c r="F851" s="414" t="str">
        <f>IF(A851&lt;&gt;"",'Belegliste Träger'!H860,"")</f>
        <v/>
      </c>
      <c r="G851" s="414" t="str">
        <f>IF(A851&lt;&gt;"",'Belegliste Träger'!I860,"")</f>
        <v/>
      </c>
      <c r="H851" s="461" t="str">
        <f>IF(A851&lt;&gt;"",'Belegliste Träger'!J860,"")</f>
        <v/>
      </c>
      <c r="I851" s="461" t="str">
        <f>IF(A851&lt;&gt;"",'Belegliste Träger'!K860,"")</f>
        <v/>
      </c>
      <c r="J851" s="414" t="str">
        <f>IF('Belegliste Träger'!M860="","",'Belegliste Träger'!M860)</f>
        <v/>
      </c>
      <c r="K851" s="414" t="str">
        <f>IF(A851&lt;&gt;"",IF('Belegliste Träger'!N860="ja",1,0),"")</f>
        <v/>
      </c>
      <c r="L851" s="414" t="str">
        <f>IF('Belegliste Träger'!O860="","",'Belegliste Träger'!O860)</f>
        <v/>
      </c>
    </row>
    <row r="852" spans="1:12" hidden="1" x14ac:dyDescent="0.25">
      <c r="A852" s="412" t="str">
        <f>'Belegliste Träger'!B861</f>
        <v/>
      </c>
      <c r="B852" s="414" t="str">
        <f>IF(A852&lt;&gt;"",'Belegliste Träger'!D861,"")</f>
        <v/>
      </c>
      <c r="C852" s="414" t="str">
        <f>IF(A852&lt;&gt;"",'Belegliste Träger'!E861,"")</f>
        <v/>
      </c>
      <c r="D852" s="459" t="str">
        <f>IF(A852&lt;&gt;"",'Belegliste Träger'!F861,"")</f>
        <v/>
      </c>
      <c r="E852" s="459" t="str">
        <f>IF(A852&lt;&gt;"",'Belegliste Träger'!G861,"")</f>
        <v/>
      </c>
      <c r="F852" s="414" t="str">
        <f>IF(A852&lt;&gt;"",'Belegliste Träger'!H861,"")</f>
        <v/>
      </c>
      <c r="G852" s="414" t="str">
        <f>IF(A852&lt;&gt;"",'Belegliste Träger'!I861,"")</f>
        <v/>
      </c>
      <c r="H852" s="461" t="str">
        <f>IF(A852&lt;&gt;"",'Belegliste Träger'!J861,"")</f>
        <v/>
      </c>
      <c r="I852" s="461" t="str">
        <f>IF(A852&lt;&gt;"",'Belegliste Träger'!K861,"")</f>
        <v/>
      </c>
      <c r="J852" s="414" t="str">
        <f>IF('Belegliste Träger'!M861="","",'Belegliste Träger'!M861)</f>
        <v/>
      </c>
      <c r="K852" s="414" t="str">
        <f>IF(A852&lt;&gt;"",IF('Belegliste Träger'!N861="ja",1,0),"")</f>
        <v/>
      </c>
      <c r="L852" s="414" t="str">
        <f>IF('Belegliste Träger'!O861="","",'Belegliste Träger'!O861)</f>
        <v/>
      </c>
    </row>
    <row r="853" spans="1:12" hidden="1" x14ac:dyDescent="0.25">
      <c r="A853" s="412" t="str">
        <f>'Belegliste Träger'!B862</f>
        <v/>
      </c>
      <c r="B853" s="414" t="str">
        <f>IF(A853&lt;&gt;"",'Belegliste Träger'!D862,"")</f>
        <v/>
      </c>
      <c r="C853" s="414" t="str">
        <f>IF(A853&lt;&gt;"",'Belegliste Träger'!E862,"")</f>
        <v/>
      </c>
      <c r="D853" s="459" t="str">
        <f>IF(A853&lt;&gt;"",'Belegliste Träger'!F862,"")</f>
        <v/>
      </c>
      <c r="E853" s="459" t="str">
        <f>IF(A853&lt;&gt;"",'Belegliste Träger'!G862,"")</f>
        <v/>
      </c>
      <c r="F853" s="414" t="str">
        <f>IF(A853&lt;&gt;"",'Belegliste Träger'!H862,"")</f>
        <v/>
      </c>
      <c r="G853" s="414" t="str">
        <f>IF(A853&lt;&gt;"",'Belegliste Träger'!I862,"")</f>
        <v/>
      </c>
      <c r="H853" s="461" t="str">
        <f>IF(A853&lt;&gt;"",'Belegliste Träger'!J862,"")</f>
        <v/>
      </c>
      <c r="I853" s="461" t="str">
        <f>IF(A853&lt;&gt;"",'Belegliste Träger'!K862,"")</f>
        <v/>
      </c>
      <c r="J853" s="414" t="str">
        <f>IF('Belegliste Träger'!M862="","",'Belegliste Träger'!M862)</f>
        <v/>
      </c>
      <c r="K853" s="414" t="str">
        <f>IF(A853&lt;&gt;"",IF('Belegliste Träger'!N862="ja",1,0),"")</f>
        <v/>
      </c>
      <c r="L853" s="414" t="str">
        <f>IF('Belegliste Träger'!O862="","",'Belegliste Träger'!O862)</f>
        <v/>
      </c>
    </row>
    <row r="854" spans="1:12" hidden="1" x14ac:dyDescent="0.25">
      <c r="A854" s="412" t="str">
        <f>'Belegliste Träger'!B863</f>
        <v/>
      </c>
      <c r="B854" s="414" t="str">
        <f>IF(A854&lt;&gt;"",'Belegliste Träger'!D863,"")</f>
        <v/>
      </c>
      <c r="C854" s="414" t="str">
        <f>IF(A854&lt;&gt;"",'Belegliste Träger'!E863,"")</f>
        <v/>
      </c>
      <c r="D854" s="459" t="str">
        <f>IF(A854&lt;&gt;"",'Belegliste Träger'!F863,"")</f>
        <v/>
      </c>
      <c r="E854" s="459" t="str">
        <f>IF(A854&lt;&gt;"",'Belegliste Träger'!G863,"")</f>
        <v/>
      </c>
      <c r="F854" s="414" t="str">
        <f>IF(A854&lt;&gt;"",'Belegliste Träger'!H863,"")</f>
        <v/>
      </c>
      <c r="G854" s="414" t="str">
        <f>IF(A854&lt;&gt;"",'Belegliste Träger'!I863,"")</f>
        <v/>
      </c>
      <c r="H854" s="461" t="str">
        <f>IF(A854&lt;&gt;"",'Belegliste Träger'!J863,"")</f>
        <v/>
      </c>
      <c r="I854" s="461" t="str">
        <f>IF(A854&lt;&gt;"",'Belegliste Träger'!K863,"")</f>
        <v/>
      </c>
      <c r="J854" s="414" t="str">
        <f>IF('Belegliste Träger'!M863="","",'Belegliste Träger'!M863)</f>
        <v/>
      </c>
      <c r="K854" s="414" t="str">
        <f>IF(A854&lt;&gt;"",IF('Belegliste Träger'!N863="ja",1,0),"")</f>
        <v/>
      </c>
      <c r="L854" s="414" t="str">
        <f>IF('Belegliste Träger'!O863="","",'Belegliste Träger'!O863)</f>
        <v/>
      </c>
    </row>
    <row r="855" spans="1:12" hidden="1" x14ac:dyDescent="0.25">
      <c r="A855" s="412" t="str">
        <f>'Belegliste Träger'!B864</f>
        <v/>
      </c>
      <c r="B855" s="414" t="str">
        <f>IF(A855&lt;&gt;"",'Belegliste Träger'!D864,"")</f>
        <v/>
      </c>
      <c r="C855" s="414" t="str">
        <f>IF(A855&lt;&gt;"",'Belegliste Träger'!E864,"")</f>
        <v/>
      </c>
      <c r="D855" s="459" t="str">
        <f>IF(A855&lt;&gt;"",'Belegliste Träger'!F864,"")</f>
        <v/>
      </c>
      <c r="E855" s="459" t="str">
        <f>IF(A855&lt;&gt;"",'Belegliste Träger'!G864,"")</f>
        <v/>
      </c>
      <c r="F855" s="414" t="str">
        <f>IF(A855&lt;&gt;"",'Belegliste Träger'!H864,"")</f>
        <v/>
      </c>
      <c r="G855" s="414" t="str">
        <f>IF(A855&lt;&gt;"",'Belegliste Träger'!I864,"")</f>
        <v/>
      </c>
      <c r="H855" s="461" t="str">
        <f>IF(A855&lt;&gt;"",'Belegliste Träger'!J864,"")</f>
        <v/>
      </c>
      <c r="I855" s="461" t="str">
        <f>IF(A855&lt;&gt;"",'Belegliste Träger'!K864,"")</f>
        <v/>
      </c>
      <c r="J855" s="414" t="str">
        <f>IF('Belegliste Träger'!M864="","",'Belegliste Träger'!M864)</f>
        <v/>
      </c>
      <c r="K855" s="414" t="str">
        <f>IF(A855&lt;&gt;"",IF('Belegliste Träger'!N864="ja",1,0),"")</f>
        <v/>
      </c>
      <c r="L855" s="414" t="str">
        <f>IF('Belegliste Träger'!O864="","",'Belegliste Träger'!O864)</f>
        <v/>
      </c>
    </row>
    <row r="856" spans="1:12" hidden="1" x14ac:dyDescent="0.25">
      <c r="A856" s="412" t="str">
        <f>'Belegliste Träger'!B865</f>
        <v/>
      </c>
      <c r="B856" s="414" t="str">
        <f>IF(A856&lt;&gt;"",'Belegliste Träger'!D865,"")</f>
        <v/>
      </c>
      <c r="C856" s="414" t="str">
        <f>IF(A856&lt;&gt;"",'Belegliste Träger'!E865,"")</f>
        <v/>
      </c>
      <c r="D856" s="459" t="str">
        <f>IF(A856&lt;&gt;"",'Belegliste Träger'!F865,"")</f>
        <v/>
      </c>
      <c r="E856" s="459" t="str">
        <f>IF(A856&lt;&gt;"",'Belegliste Träger'!G865,"")</f>
        <v/>
      </c>
      <c r="F856" s="414" t="str">
        <f>IF(A856&lt;&gt;"",'Belegliste Träger'!H865,"")</f>
        <v/>
      </c>
      <c r="G856" s="414" t="str">
        <f>IF(A856&lt;&gt;"",'Belegliste Träger'!I865,"")</f>
        <v/>
      </c>
      <c r="H856" s="461" t="str">
        <f>IF(A856&lt;&gt;"",'Belegliste Träger'!J865,"")</f>
        <v/>
      </c>
      <c r="I856" s="461" t="str">
        <f>IF(A856&lt;&gt;"",'Belegliste Träger'!K865,"")</f>
        <v/>
      </c>
      <c r="J856" s="414" t="str">
        <f>IF('Belegliste Träger'!M865="","",'Belegliste Träger'!M865)</f>
        <v/>
      </c>
      <c r="K856" s="414" t="str">
        <f>IF(A856&lt;&gt;"",IF('Belegliste Träger'!N865="ja",1,0),"")</f>
        <v/>
      </c>
      <c r="L856" s="414" t="str">
        <f>IF('Belegliste Träger'!O865="","",'Belegliste Träger'!O865)</f>
        <v/>
      </c>
    </row>
    <row r="857" spans="1:12" hidden="1" x14ac:dyDescent="0.25">
      <c r="A857" s="412" t="str">
        <f>'Belegliste Träger'!B866</f>
        <v/>
      </c>
      <c r="B857" s="414" t="str">
        <f>IF(A857&lt;&gt;"",'Belegliste Träger'!D866,"")</f>
        <v/>
      </c>
      <c r="C857" s="414" t="str">
        <f>IF(A857&lt;&gt;"",'Belegliste Träger'!E866,"")</f>
        <v/>
      </c>
      <c r="D857" s="459" t="str">
        <f>IF(A857&lt;&gt;"",'Belegliste Träger'!F866,"")</f>
        <v/>
      </c>
      <c r="E857" s="459" t="str">
        <f>IF(A857&lt;&gt;"",'Belegliste Träger'!G866,"")</f>
        <v/>
      </c>
      <c r="F857" s="414" t="str">
        <f>IF(A857&lt;&gt;"",'Belegliste Träger'!H866,"")</f>
        <v/>
      </c>
      <c r="G857" s="414" t="str">
        <f>IF(A857&lt;&gt;"",'Belegliste Träger'!I866,"")</f>
        <v/>
      </c>
      <c r="H857" s="461" t="str">
        <f>IF(A857&lt;&gt;"",'Belegliste Träger'!J866,"")</f>
        <v/>
      </c>
      <c r="I857" s="461" t="str">
        <f>IF(A857&lt;&gt;"",'Belegliste Träger'!K866,"")</f>
        <v/>
      </c>
      <c r="J857" s="414" t="str">
        <f>IF('Belegliste Träger'!M866="","",'Belegliste Träger'!M866)</f>
        <v/>
      </c>
      <c r="K857" s="414" t="str">
        <f>IF(A857&lt;&gt;"",IF('Belegliste Träger'!N866="ja",1,0),"")</f>
        <v/>
      </c>
      <c r="L857" s="414" t="str">
        <f>IF('Belegliste Träger'!O866="","",'Belegliste Träger'!O866)</f>
        <v/>
      </c>
    </row>
    <row r="858" spans="1:12" hidden="1" x14ac:dyDescent="0.25">
      <c r="A858" s="412" t="str">
        <f>'Belegliste Träger'!B867</f>
        <v/>
      </c>
      <c r="B858" s="414" t="str">
        <f>IF(A858&lt;&gt;"",'Belegliste Träger'!D867,"")</f>
        <v/>
      </c>
      <c r="C858" s="414" t="str">
        <f>IF(A858&lt;&gt;"",'Belegliste Träger'!E867,"")</f>
        <v/>
      </c>
      <c r="D858" s="459" t="str">
        <f>IF(A858&lt;&gt;"",'Belegliste Träger'!F867,"")</f>
        <v/>
      </c>
      <c r="E858" s="459" t="str">
        <f>IF(A858&lt;&gt;"",'Belegliste Träger'!G867,"")</f>
        <v/>
      </c>
      <c r="F858" s="414" t="str">
        <f>IF(A858&lt;&gt;"",'Belegliste Träger'!H867,"")</f>
        <v/>
      </c>
      <c r="G858" s="414" t="str">
        <f>IF(A858&lt;&gt;"",'Belegliste Träger'!I867,"")</f>
        <v/>
      </c>
      <c r="H858" s="461" t="str">
        <f>IF(A858&lt;&gt;"",'Belegliste Träger'!J867,"")</f>
        <v/>
      </c>
      <c r="I858" s="461" t="str">
        <f>IF(A858&lt;&gt;"",'Belegliste Träger'!K867,"")</f>
        <v/>
      </c>
      <c r="J858" s="414" t="str">
        <f>IF('Belegliste Träger'!M867="","",'Belegliste Träger'!M867)</f>
        <v/>
      </c>
      <c r="K858" s="414" t="str">
        <f>IF(A858&lt;&gt;"",IF('Belegliste Träger'!N867="ja",1,0),"")</f>
        <v/>
      </c>
      <c r="L858" s="414" t="str">
        <f>IF('Belegliste Träger'!O867="","",'Belegliste Träger'!O867)</f>
        <v/>
      </c>
    </row>
    <row r="859" spans="1:12" hidden="1" x14ac:dyDescent="0.25">
      <c r="A859" s="412" t="str">
        <f>'Belegliste Träger'!B868</f>
        <v/>
      </c>
      <c r="B859" s="414" t="str">
        <f>IF(A859&lt;&gt;"",'Belegliste Träger'!D868,"")</f>
        <v/>
      </c>
      <c r="C859" s="414" t="str">
        <f>IF(A859&lt;&gt;"",'Belegliste Träger'!E868,"")</f>
        <v/>
      </c>
      <c r="D859" s="459" t="str">
        <f>IF(A859&lt;&gt;"",'Belegliste Träger'!F868,"")</f>
        <v/>
      </c>
      <c r="E859" s="459" t="str">
        <f>IF(A859&lt;&gt;"",'Belegliste Träger'!G868,"")</f>
        <v/>
      </c>
      <c r="F859" s="414" t="str">
        <f>IF(A859&lt;&gt;"",'Belegliste Träger'!H868,"")</f>
        <v/>
      </c>
      <c r="G859" s="414" t="str">
        <f>IF(A859&lt;&gt;"",'Belegliste Träger'!I868,"")</f>
        <v/>
      </c>
      <c r="H859" s="461" t="str">
        <f>IF(A859&lt;&gt;"",'Belegliste Träger'!J868,"")</f>
        <v/>
      </c>
      <c r="I859" s="461" t="str">
        <f>IF(A859&lt;&gt;"",'Belegliste Träger'!K868,"")</f>
        <v/>
      </c>
      <c r="J859" s="414" t="str">
        <f>IF('Belegliste Träger'!M868="","",'Belegliste Träger'!M868)</f>
        <v/>
      </c>
      <c r="K859" s="414" t="str">
        <f>IF(A859&lt;&gt;"",IF('Belegliste Träger'!N868="ja",1,0),"")</f>
        <v/>
      </c>
      <c r="L859" s="414" t="str">
        <f>IF('Belegliste Träger'!O868="","",'Belegliste Träger'!O868)</f>
        <v/>
      </c>
    </row>
    <row r="860" spans="1:12" hidden="1" x14ac:dyDescent="0.25">
      <c r="A860" s="412" t="str">
        <f>'Belegliste Träger'!B869</f>
        <v/>
      </c>
      <c r="B860" s="414" t="str">
        <f>IF(A860&lt;&gt;"",'Belegliste Träger'!D869,"")</f>
        <v/>
      </c>
      <c r="C860" s="414" t="str">
        <f>IF(A860&lt;&gt;"",'Belegliste Träger'!E869,"")</f>
        <v/>
      </c>
      <c r="D860" s="459" t="str">
        <f>IF(A860&lt;&gt;"",'Belegliste Träger'!F869,"")</f>
        <v/>
      </c>
      <c r="E860" s="459" t="str">
        <f>IF(A860&lt;&gt;"",'Belegliste Träger'!G869,"")</f>
        <v/>
      </c>
      <c r="F860" s="414" t="str">
        <f>IF(A860&lt;&gt;"",'Belegliste Träger'!H869,"")</f>
        <v/>
      </c>
      <c r="G860" s="414" t="str">
        <f>IF(A860&lt;&gt;"",'Belegliste Träger'!I869,"")</f>
        <v/>
      </c>
      <c r="H860" s="461" t="str">
        <f>IF(A860&lt;&gt;"",'Belegliste Träger'!J869,"")</f>
        <v/>
      </c>
      <c r="I860" s="461" t="str">
        <f>IF(A860&lt;&gt;"",'Belegliste Träger'!K869,"")</f>
        <v/>
      </c>
      <c r="J860" s="414" t="str">
        <f>IF('Belegliste Träger'!M869="","",'Belegliste Träger'!M869)</f>
        <v/>
      </c>
      <c r="K860" s="414" t="str">
        <f>IF(A860&lt;&gt;"",IF('Belegliste Träger'!N869="ja",1,0),"")</f>
        <v/>
      </c>
      <c r="L860" s="414" t="str">
        <f>IF('Belegliste Träger'!O869="","",'Belegliste Träger'!O869)</f>
        <v/>
      </c>
    </row>
    <row r="861" spans="1:12" hidden="1" x14ac:dyDescent="0.25">
      <c r="A861" s="412" t="str">
        <f>'Belegliste Träger'!B870</f>
        <v/>
      </c>
      <c r="B861" s="414" t="str">
        <f>IF(A861&lt;&gt;"",'Belegliste Träger'!D870,"")</f>
        <v/>
      </c>
      <c r="C861" s="414" t="str">
        <f>IF(A861&lt;&gt;"",'Belegliste Träger'!E870,"")</f>
        <v/>
      </c>
      <c r="D861" s="459" t="str">
        <f>IF(A861&lt;&gt;"",'Belegliste Träger'!F870,"")</f>
        <v/>
      </c>
      <c r="E861" s="459" t="str">
        <f>IF(A861&lt;&gt;"",'Belegliste Träger'!G870,"")</f>
        <v/>
      </c>
      <c r="F861" s="414" t="str">
        <f>IF(A861&lt;&gt;"",'Belegliste Träger'!H870,"")</f>
        <v/>
      </c>
      <c r="G861" s="414" t="str">
        <f>IF(A861&lt;&gt;"",'Belegliste Träger'!I870,"")</f>
        <v/>
      </c>
      <c r="H861" s="461" t="str">
        <f>IF(A861&lt;&gt;"",'Belegliste Träger'!J870,"")</f>
        <v/>
      </c>
      <c r="I861" s="461" t="str">
        <f>IF(A861&lt;&gt;"",'Belegliste Träger'!K870,"")</f>
        <v/>
      </c>
      <c r="J861" s="414" t="str">
        <f>IF('Belegliste Träger'!M870="","",'Belegliste Träger'!M870)</f>
        <v/>
      </c>
      <c r="K861" s="414" t="str">
        <f>IF(A861&lt;&gt;"",IF('Belegliste Träger'!N870="ja",1,0),"")</f>
        <v/>
      </c>
      <c r="L861" s="414" t="str">
        <f>IF('Belegliste Träger'!O870="","",'Belegliste Träger'!O870)</f>
        <v/>
      </c>
    </row>
    <row r="862" spans="1:12" hidden="1" x14ac:dyDescent="0.25">
      <c r="A862" s="412" t="str">
        <f>'Belegliste Träger'!B871</f>
        <v/>
      </c>
      <c r="B862" s="414" t="str">
        <f>IF(A862&lt;&gt;"",'Belegliste Träger'!D871,"")</f>
        <v/>
      </c>
      <c r="C862" s="414" t="str">
        <f>IF(A862&lt;&gt;"",'Belegliste Träger'!E871,"")</f>
        <v/>
      </c>
      <c r="D862" s="459" t="str">
        <f>IF(A862&lt;&gt;"",'Belegliste Träger'!F871,"")</f>
        <v/>
      </c>
      <c r="E862" s="459" t="str">
        <f>IF(A862&lt;&gt;"",'Belegliste Träger'!G871,"")</f>
        <v/>
      </c>
      <c r="F862" s="414" t="str">
        <f>IF(A862&lt;&gt;"",'Belegliste Träger'!H871,"")</f>
        <v/>
      </c>
      <c r="G862" s="414" t="str">
        <f>IF(A862&lt;&gt;"",'Belegliste Träger'!I871,"")</f>
        <v/>
      </c>
      <c r="H862" s="461" t="str">
        <f>IF(A862&lt;&gt;"",'Belegliste Träger'!J871,"")</f>
        <v/>
      </c>
      <c r="I862" s="461" t="str">
        <f>IF(A862&lt;&gt;"",'Belegliste Träger'!K871,"")</f>
        <v/>
      </c>
      <c r="J862" s="414" t="str">
        <f>IF('Belegliste Träger'!M871="","",'Belegliste Träger'!M871)</f>
        <v/>
      </c>
      <c r="K862" s="414" t="str">
        <f>IF(A862&lt;&gt;"",IF('Belegliste Träger'!N871="ja",1,0),"")</f>
        <v/>
      </c>
      <c r="L862" s="414" t="str">
        <f>IF('Belegliste Träger'!O871="","",'Belegliste Träger'!O871)</f>
        <v/>
      </c>
    </row>
    <row r="863" spans="1:12" hidden="1" x14ac:dyDescent="0.25">
      <c r="A863" s="412" t="str">
        <f>'Belegliste Träger'!B872</f>
        <v/>
      </c>
      <c r="B863" s="414" t="str">
        <f>IF(A863&lt;&gt;"",'Belegliste Träger'!D872,"")</f>
        <v/>
      </c>
      <c r="C863" s="414" t="str">
        <f>IF(A863&lt;&gt;"",'Belegliste Träger'!E872,"")</f>
        <v/>
      </c>
      <c r="D863" s="459" t="str">
        <f>IF(A863&lt;&gt;"",'Belegliste Träger'!F872,"")</f>
        <v/>
      </c>
      <c r="E863" s="459" t="str">
        <f>IF(A863&lt;&gt;"",'Belegliste Träger'!G872,"")</f>
        <v/>
      </c>
      <c r="F863" s="414" t="str">
        <f>IF(A863&lt;&gt;"",'Belegliste Träger'!H872,"")</f>
        <v/>
      </c>
      <c r="G863" s="414" t="str">
        <f>IF(A863&lt;&gt;"",'Belegliste Träger'!I872,"")</f>
        <v/>
      </c>
      <c r="H863" s="461" t="str">
        <f>IF(A863&lt;&gt;"",'Belegliste Träger'!J872,"")</f>
        <v/>
      </c>
      <c r="I863" s="461" t="str">
        <f>IF(A863&lt;&gt;"",'Belegliste Träger'!K872,"")</f>
        <v/>
      </c>
      <c r="J863" s="414" t="str">
        <f>IF('Belegliste Träger'!M872="","",'Belegliste Träger'!M872)</f>
        <v/>
      </c>
      <c r="K863" s="414" t="str">
        <f>IF(A863&lt;&gt;"",IF('Belegliste Träger'!N872="ja",1,0),"")</f>
        <v/>
      </c>
      <c r="L863" s="414" t="str">
        <f>IF('Belegliste Träger'!O872="","",'Belegliste Träger'!O872)</f>
        <v/>
      </c>
    </row>
    <row r="864" spans="1:12" hidden="1" x14ac:dyDescent="0.25">
      <c r="A864" s="412" t="str">
        <f>'Belegliste Träger'!B873</f>
        <v/>
      </c>
      <c r="B864" s="414" t="str">
        <f>IF(A864&lt;&gt;"",'Belegliste Träger'!D873,"")</f>
        <v/>
      </c>
      <c r="C864" s="414" t="str">
        <f>IF(A864&lt;&gt;"",'Belegliste Träger'!E873,"")</f>
        <v/>
      </c>
      <c r="D864" s="459" t="str">
        <f>IF(A864&lt;&gt;"",'Belegliste Träger'!F873,"")</f>
        <v/>
      </c>
      <c r="E864" s="459" t="str">
        <f>IF(A864&lt;&gt;"",'Belegliste Träger'!G873,"")</f>
        <v/>
      </c>
      <c r="F864" s="414" t="str">
        <f>IF(A864&lt;&gt;"",'Belegliste Träger'!H873,"")</f>
        <v/>
      </c>
      <c r="G864" s="414" t="str">
        <f>IF(A864&lt;&gt;"",'Belegliste Träger'!I873,"")</f>
        <v/>
      </c>
      <c r="H864" s="461" t="str">
        <f>IF(A864&lt;&gt;"",'Belegliste Träger'!J873,"")</f>
        <v/>
      </c>
      <c r="I864" s="461" t="str">
        <f>IF(A864&lt;&gt;"",'Belegliste Träger'!K873,"")</f>
        <v/>
      </c>
      <c r="J864" s="414" t="str">
        <f>IF('Belegliste Träger'!M873="","",'Belegliste Träger'!M873)</f>
        <v/>
      </c>
      <c r="K864" s="414" t="str">
        <f>IF(A864&lt;&gt;"",IF('Belegliste Träger'!N873="ja",1,0),"")</f>
        <v/>
      </c>
      <c r="L864" s="414" t="str">
        <f>IF('Belegliste Träger'!O873="","",'Belegliste Träger'!O873)</f>
        <v/>
      </c>
    </row>
    <row r="865" spans="1:12" hidden="1" x14ac:dyDescent="0.25">
      <c r="A865" s="412" t="str">
        <f>'Belegliste Träger'!B874</f>
        <v/>
      </c>
      <c r="B865" s="414" t="str">
        <f>IF(A865&lt;&gt;"",'Belegliste Träger'!D874,"")</f>
        <v/>
      </c>
      <c r="C865" s="414" t="str">
        <f>IF(A865&lt;&gt;"",'Belegliste Träger'!E874,"")</f>
        <v/>
      </c>
      <c r="D865" s="459" t="str">
        <f>IF(A865&lt;&gt;"",'Belegliste Träger'!F874,"")</f>
        <v/>
      </c>
      <c r="E865" s="459" t="str">
        <f>IF(A865&lt;&gt;"",'Belegliste Träger'!G874,"")</f>
        <v/>
      </c>
      <c r="F865" s="414" t="str">
        <f>IF(A865&lt;&gt;"",'Belegliste Träger'!H874,"")</f>
        <v/>
      </c>
      <c r="G865" s="414" t="str">
        <f>IF(A865&lt;&gt;"",'Belegliste Träger'!I874,"")</f>
        <v/>
      </c>
      <c r="H865" s="461" t="str">
        <f>IF(A865&lt;&gt;"",'Belegliste Träger'!J874,"")</f>
        <v/>
      </c>
      <c r="I865" s="461" t="str">
        <f>IF(A865&lt;&gt;"",'Belegliste Träger'!K874,"")</f>
        <v/>
      </c>
      <c r="J865" s="414" t="str">
        <f>IF('Belegliste Träger'!M874="","",'Belegliste Träger'!M874)</f>
        <v/>
      </c>
      <c r="K865" s="414" t="str">
        <f>IF(A865&lt;&gt;"",IF('Belegliste Träger'!N874="ja",1,0),"")</f>
        <v/>
      </c>
      <c r="L865" s="414" t="str">
        <f>IF('Belegliste Träger'!O874="","",'Belegliste Träger'!O874)</f>
        <v/>
      </c>
    </row>
    <row r="866" spans="1:12" hidden="1" x14ac:dyDescent="0.25">
      <c r="A866" s="412" t="str">
        <f>'Belegliste Träger'!B875</f>
        <v/>
      </c>
      <c r="B866" s="414" t="str">
        <f>IF(A866&lt;&gt;"",'Belegliste Träger'!D875,"")</f>
        <v/>
      </c>
      <c r="C866" s="414" t="str">
        <f>IF(A866&lt;&gt;"",'Belegliste Träger'!E875,"")</f>
        <v/>
      </c>
      <c r="D866" s="459" t="str">
        <f>IF(A866&lt;&gt;"",'Belegliste Träger'!F875,"")</f>
        <v/>
      </c>
      <c r="E866" s="459" t="str">
        <f>IF(A866&lt;&gt;"",'Belegliste Träger'!G875,"")</f>
        <v/>
      </c>
      <c r="F866" s="414" t="str">
        <f>IF(A866&lt;&gt;"",'Belegliste Träger'!H875,"")</f>
        <v/>
      </c>
      <c r="G866" s="414" t="str">
        <f>IF(A866&lt;&gt;"",'Belegliste Träger'!I875,"")</f>
        <v/>
      </c>
      <c r="H866" s="461" t="str">
        <f>IF(A866&lt;&gt;"",'Belegliste Träger'!J875,"")</f>
        <v/>
      </c>
      <c r="I866" s="461" t="str">
        <f>IF(A866&lt;&gt;"",'Belegliste Träger'!K875,"")</f>
        <v/>
      </c>
      <c r="J866" s="414" t="str">
        <f>IF('Belegliste Träger'!M875="","",'Belegliste Träger'!M875)</f>
        <v/>
      </c>
      <c r="K866" s="414" t="str">
        <f>IF(A866&lt;&gt;"",IF('Belegliste Träger'!N875="ja",1,0),"")</f>
        <v/>
      </c>
      <c r="L866" s="414" t="str">
        <f>IF('Belegliste Träger'!O875="","",'Belegliste Träger'!O875)</f>
        <v/>
      </c>
    </row>
    <row r="867" spans="1:12" hidden="1" x14ac:dyDescent="0.25">
      <c r="A867" s="412" t="str">
        <f>'Belegliste Träger'!B876</f>
        <v/>
      </c>
      <c r="B867" s="414" t="str">
        <f>IF(A867&lt;&gt;"",'Belegliste Träger'!D876,"")</f>
        <v/>
      </c>
      <c r="C867" s="414" t="str">
        <f>IF(A867&lt;&gt;"",'Belegliste Träger'!E876,"")</f>
        <v/>
      </c>
      <c r="D867" s="459" t="str">
        <f>IF(A867&lt;&gt;"",'Belegliste Träger'!F876,"")</f>
        <v/>
      </c>
      <c r="E867" s="459" t="str">
        <f>IF(A867&lt;&gt;"",'Belegliste Träger'!G876,"")</f>
        <v/>
      </c>
      <c r="F867" s="414" t="str">
        <f>IF(A867&lt;&gt;"",'Belegliste Träger'!H876,"")</f>
        <v/>
      </c>
      <c r="G867" s="414" t="str">
        <f>IF(A867&lt;&gt;"",'Belegliste Träger'!I876,"")</f>
        <v/>
      </c>
      <c r="H867" s="461" t="str">
        <f>IF(A867&lt;&gt;"",'Belegliste Träger'!J876,"")</f>
        <v/>
      </c>
      <c r="I867" s="461" t="str">
        <f>IF(A867&lt;&gt;"",'Belegliste Träger'!K876,"")</f>
        <v/>
      </c>
      <c r="J867" s="414" t="str">
        <f>IF('Belegliste Träger'!M876="","",'Belegliste Träger'!M876)</f>
        <v/>
      </c>
      <c r="K867" s="414" t="str">
        <f>IF(A867&lt;&gt;"",IF('Belegliste Träger'!N876="ja",1,0),"")</f>
        <v/>
      </c>
      <c r="L867" s="414" t="str">
        <f>IF('Belegliste Träger'!O876="","",'Belegliste Träger'!O876)</f>
        <v/>
      </c>
    </row>
    <row r="868" spans="1:12" hidden="1" x14ac:dyDescent="0.25">
      <c r="A868" s="412" t="str">
        <f>'Belegliste Träger'!B877</f>
        <v/>
      </c>
      <c r="B868" s="414" t="str">
        <f>IF(A868&lt;&gt;"",'Belegliste Träger'!D877,"")</f>
        <v/>
      </c>
      <c r="C868" s="414" t="str">
        <f>IF(A868&lt;&gt;"",'Belegliste Träger'!E877,"")</f>
        <v/>
      </c>
      <c r="D868" s="459" t="str">
        <f>IF(A868&lt;&gt;"",'Belegliste Träger'!F877,"")</f>
        <v/>
      </c>
      <c r="E868" s="459" t="str">
        <f>IF(A868&lt;&gt;"",'Belegliste Träger'!G877,"")</f>
        <v/>
      </c>
      <c r="F868" s="414" t="str">
        <f>IF(A868&lt;&gt;"",'Belegliste Träger'!H877,"")</f>
        <v/>
      </c>
      <c r="G868" s="414" t="str">
        <f>IF(A868&lt;&gt;"",'Belegliste Träger'!I877,"")</f>
        <v/>
      </c>
      <c r="H868" s="461" t="str">
        <f>IF(A868&lt;&gt;"",'Belegliste Träger'!J877,"")</f>
        <v/>
      </c>
      <c r="I868" s="461" t="str">
        <f>IF(A868&lt;&gt;"",'Belegliste Träger'!K877,"")</f>
        <v/>
      </c>
      <c r="J868" s="414" t="str">
        <f>IF('Belegliste Träger'!M877="","",'Belegliste Träger'!M877)</f>
        <v/>
      </c>
      <c r="K868" s="414" t="str">
        <f>IF(A868&lt;&gt;"",IF('Belegliste Träger'!N877="ja",1,0),"")</f>
        <v/>
      </c>
      <c r="L868" s="414" t="str">
        <f>IF('Belegliste Träger'!O877="","",'Belegliste Träger'!O877)</f>
        <v/>
      </c>
    </row>
    <row r="869" spans="1:12" hidden="1" x14ac:dyDescent="0.25">
      <c r="A869" s="412" t="str">
        <f>'Belegliste Träger'!B878</f>
        <v/>
      </c>
      <c r="B869" s="414" t="str">
        <f>IF(A869&lt;&gt;"",'Belegliste Träger'!D878,"")</f>
        <v/>
      </c>
      <c r="C869" s="414" t="str">
        <f>IF(A869&lt;&gt;"",'Belegliste Träger'!E878,"")</f>
        <v/>
      </c>
      <c r="D869" s="459" t="str">
        <f>IF(A869&lt;&gt;"",'Belegliste Träger'!F878,"")</f>
        <v/>
      </c>
      <c r="E869" s="459" t="str">
        <f>IF(A869&lt;&gt;"",'Belegliste Träger'!G878,"")</f>
        <v/>
      </c>
      <c r="F869" s="414" t="str">
        <f>IF(A869&lt;&gt;"",'Belegliste Träger'!H878,"")</f>
        <v/>
      </c>
      <c r="G869" s="414" t="str">
        <f>IF(A869&lt;&gt;"",'Belegliste Träger'!I878,"")</f>
        <v/>
      </c>
      <c r="H869" s="461" t="str">
        <f>IF(A869&lt;&gt;"",'Belegliste Träger'!J878,"")</f>
        <v/>
      </c>
      <c r="I869" s="461" t="str">
        <f>IF(A869&lt;&gt;"",'Belegliste Träger'!K878,"")</f>
        <v/>
      </c>
      <c r="J869" s="414" t="str">
        <f>IF('Belegliste Träger'!M878="","",'Belegliste Träger'!M878)</f>
        <v/>
      </c>
      <c r="K869" s="414" t="str">
        <f>IF(A869&lt;&gt;"",IF('Belegliste Träger'!N878="ja",1,0),"")</f>
        <v/>
      </c>
      <c r="L869" s="414" t="str">
        <f>IF('Belegliste Träger'!O878="","",'Belegliste Träger'!O878)</f>
        <v/>
      </c>
    </row>
    <row r="870" spans="1:12" hidden="1" x14ac:dyDescent="0.25">
      <c r="A870" s="412" t="str">
        <f>'Belegliste Träger'!B879</f>
        <v/>
      </c>
      <c r="B870" s="414" t="str">
        <f>IF(A870&lt;&gt;"",'Belegliste Träger'!D879,"")</f>
        <v/>
      </c>
      <c r="C870" s="414" t="str">
        <f>IF(A870&lt;&gt;"",'Belegliste Träger'!E879,"")</f>
        <v/>
      </c>
      <c r="D870" s="459" t="str">
        <f>IF(A870&lt;&gt;"",'Belegliste Träger'!F879,"")</f>
        <v/>
      </c>
      <c r="E870" s="459" t="str">
        <f>IF(A870&lt;&gt;"",'Belegliste Träger'!G879,"")</f>
        <v/>
      </c>
      <c r="F870" s="414" t="str">
        <f>IF(A870&lt;&gt;"",'Belegliste Träger'!H879,"")</f>
        <v/>
      </c>
      <c r="G870" s="414" t="str">
        <f>IF(A870&lt;&gt;"",'Belegliste Träger'!I879,"")</f>
        <v/>
      </c>
      <c r="H870" s="461" t="str">
        <f>IF(A870&lt;&gt;"",'Belegliste Träger'!J879,"")</f>
        <v/>
      </c>
      <c r="I870" s="461" t="str">
        <f>IF(A870&lt;&gt;"",'Belegliste Träger'!K879,"")</f>
        <v/>
      </c>
      <c r="J870" s="414" t="str">
        <f>IF('Belegliste Träger'!M879="","",'Belegliste Träger'!M879)</f>
        <v/>
      </c>
      <c r="K870" s="414" t="str">
        <f>IF(A870&lt;&gt;"",IF('Belegliste Träger'!N879="ja",1,0),"")</f>
        <v/>
      </c>
      <c r="L870" s="414" t="str">
        <f>IF('Belegliste Träger'!O879="","",'Belegliste Träger'!O879)</f>
        <v/>
      </c>
    </row>
    <row r="871" spans="1:12" hidden="1" x14ac:dyDescent="0.25">
      <c r="A871" s="412" t="str">
        <f>'Belegliste Träger'!B880</f>
        <v/>
      </c>
      <c r="B871" s="414" t="str">
        <f>IF(A871&lt;&gt;"",'Belegliste Träger'!D880,"")</f>
        <v/>
      </c>
      <c r="C871" s="414" t="str">
        <f>IF(A871&lt;&gt;"",'Belegliste Träger'!E880,"")</f>
        <v/>
      </c>
      <c r="D871" s="459" t="str">
        <f>IF(A871&lt;&gt;"",'Belegliste Träger'!F880,"")</f>
        <v/>
      </c>
      <c r="E871" s="459" t="str">
        <f>IF(A871&lt;&gt;"",'Belegliste Träger'!G880,"")</f>
        <v/>
      </c>
      <c r="F871" s="414" t="str">
        <f>IF(A871&lt;&gt;"",'Belegliste Träger'!H880,"")</f>
        <v/>
      </c>
      <c r="G871" s="414" t="str">
        <f>IF(A871&lt;&gt;"",'Belegliste Träger'!I880,"")</f>
        <v/>
      </c>
      <c r="H871" s="461" t="str">
        <f>IF(A871&lt;&gt;"",'Belegliste Träger'!J880,"")</f>
        <v/>
      </c>
      <c r="I871" s="461" t="str">
        <f>IF(A871&lt;&gt;"",'Belegliste Träger'!K880,"")</f>
        <v/>
      </c>
      <c r="J871" s="414" t="str">
        <f>IF('Belegliste Träger'!M880="","",'Belegliste Träger'!M880)</f>
        <v/>
      </c>
      <c r="K871" s="414" t="str">
        <f>IF(A871&lt;&gt;"",IF('Belegliste Träger'!N880="ja",1,0),"")</f>
        <v/>
      </c>
      <c r="L871" s="414" t="str">
        <f>IF('Belegliste Träger'!O880="","",'Belegliste Träger'!O880)</f>
        <v/>
      </c>
    </row>
    <row r="872" spans="1:12" hidden="1" x14ac:dyDescent="0.25">
      <c r="A872" s="412" t="str">
        <f>'Belegliste Träger'!B881</f>
        <v/>
      </c>
      <c r="B872" s="414" t="str">
        <f>IF(A872&lt;&gt;"",'Belegliste Träger'!D881,"")</f>
        <v/>
      </c>
      <c r="C872" s="414" t="str">
        <f>IF(A872&lt;&gt;"",'Belegliste Träger'!E881,"")</f>
        <v/>
      </c>
      <c r="D872" s="459" t="str">
        <f>IF(A872&lt;&gt;"",'Belegliste Träger'!F881,"")</f>
        <v/>
      </c>
      <c r="E872" s="459" t="str">
        <f>IF(A872&lt;&gt;"",'Belegliste Träger'!G881,"")</f>
        <v/>
      </c>
      <c r="F872" s="414" t="str">
        <f>IF(A872&lt;&gt;"",'Belegliste Träger'!H881,"")</f>
        <v/>
      </c>
      <c r="G872" s="414" t="str">
        <f>IF(A872&lt;&gt;"",'Belegliste Träger'!I881,"")</f>
        <v/>
      </c>
      <c r="H872" s="461" t="str">
        <f>IF(A872&lt;&gt;"",'Belegliste Träger'!J881,"")</f>
        <v/>
      </c>
      <c r="I872" s="461" t="str">
        <f>IF(A872&lt;&gt;"",'Belegliste Träger'!K881,"")</f>
        <v/>
      </c>
      <c r="J872" s="414" t="str">
        <f>IF('Belegliste Träger'!M881="","",'Belegliste Träger'!M881)</f>
        <v/>
      </c>
      <c r="K872" s="414" t="str">
        <f>IF(A872&lt;&gt;"",IF('Belegliste Träger'!N881="ja",1,0),"")</f>
        <v/>
      </c>
      <c r="L872" s="414" t="str">
        <f>IF('Belegliste Träger'!O881="","",'Belegliste Träger'!O881)</f>
        <v/>
      </c>
    </row>
    <row r="873" spans="1:12" hidden="1" x14ac:dyDescent="0.25">
      <c r="A873" s="412" t="str">
        <f>'Belegliste Träger'!B882</f>
        <v/>
      </c>
      <c r="B873" s="414" t="str">
        <f>IF(A873&lt;&gt;"",'Belegliste Träger'!D882,"")</f>
        <v/>
      </c>
      <c r="C873" s="414" t="str">
        <f>IF(A873&lt;&gt;"",'Belegliste Träger'!E882,"")</f>
        <v/>
      </c>
      <c r="D873" s="459" t="str">
        <f>IF(A873&lt;&gt;"",'Belegliste Träger'!F882,"")</f>
        <v/>
      </c>
      <c r="E873" s="459" t="str">
        <f>IF(A873&lt;&gt;"",'Belegliste Träger'!G882,"")</f>
        <v/>
      </c>
      <c r="F873" s="414" t="str">
        <f>IF(A873&lt;&gt;"",'Belegliste Träger'!H882,"")</f>
        <v/>
      </c>
      <c r="G873" s="414" t="str">
        <f>IF(A873&lt;&gt;"",'Belegliste Träger'!I882,"")</f>
        <v/>
      </c>
      <c r="H873" s="461" t="str">
        <f>IF(A873&lt;&gt;"",'Belegliste Träger'!J882,"")</f>
        <v/>
      </c>
      <c r="I873" s="461" t="str">
        <f>IF(A873&lt;&gt;"",'Belegliste Träger'!K882,"")</f>
        <v/>
      </c>
      <c r="J873" s="414" t="str">
        <f>IF('Belegliste Träger'!M882="","",'Belegliste Träger'!M882)</f>
        <v/>
      </c>
      <c r="K873" s="414" t="str">
        <f>IF(A873&lt;&gt;"",IF('Belegliste Träger'!N882="ja",1,0),"")</f>
        <v/>
      </c>
      <c r="L873" s="414" t="str">
        <f>IF('Belegliste Träger'!O882="","",'Belegliste Träger'!O882)</f>
        <v/>
      </c>
    </row>
    <row r="874" spans="1:12" hidden="1" x14ac:dyDescent="0.25">
      <c r="A874" s="412" t="str">
        <f>'Belegliste Träger'!B883</f>
        <v/>
      </c>
      <c r="B874" s="414" t="str">
        <f>IF(A874&lt;&gt;"",'Belegliste Träger'!D883,"")</f>
        <v/>
      </c>
      <c r="C874" s="414" t="str">
        <f>IF(A874&lt;&gt;"",'Belegliste Träger'!E883,"")</f>
        <v/>
      </c>
      <c r="D874" s="459" t="str">
        <f>IF(A874&lt;&gt;"",'Belegliste Träger'!F883,"")</f>
        <v/>
      </c>
      <c r="E874" s="459" t="str">
        <f>IF(A874&lt;&gt;"",'Belegliste Träger'!G883,"")</f>
        <v/>
      </c>
      <c r="F874" s="414" t="str">
        <f>IF(A874&lt;&gt;"",'Belegliste Träger'!H883,"")</f>
        <v/>
      </c>
      <c r="G874" s="414" t="str">
        <f>IF(A874&lt;&gt;"",'Belegliste Träger'!I883,"")</f>
        <v/>
      </c>
      <c r="H874" s="461" t="str">
        <f>IF(A874&lt;&gt;"",'Belegliste Träger'!J883,"")</f>
        <v/>
      </c>
      <c r="I874" s="461" t="str">
        <f>IF(A874&lt;&gt;"",'Belegliste Träger'!K883,"")</f>
        <v/>
      </c>
      <c r="J874" s="414" t="str">
        <f>IF('Belegliste Träger'!M883="","",'Belegliste Träger'!M883)</f>
        <v/>
      </c>
      <c r="K874" s="414" t="str">
        <f>IF(A874&lt;&gt;"",IF('Belegliste Träger'!N883="ja",1,0),"")</f>
        <v/>
      </c>
      <c r="L874" s="414" t="str">
        <f>IF('Belegliste Träger'!O883="","",'Belegliste Träger'!O883)</f>
        <v/>
      </c>
    </row>
    <row r="875" spans="1:12" hidden="1" x14ac:dyDescent="0.25">
      <c r="A875" s="412" t="str">
        <f>'Belegliste Träger'!B884</f>
        <v/>
      </c>
      <c r="B875" s="414" t="str">
        <f>IF(A875&lt;&gt;"",'Belegliste Träger'!D884,"")</f>
        <v/>
      </c>
      <c r="C875" s="414" t="str">
        <f>IF(A875&lt;&gt;"",'Belegliste Träger'!E884,"")</f>
        <v/>
      </c>
      <c r="D875" s="459" t="str">
        <f>IF(A875&lt;&gt;"",'Belegliste Träger'!F884,"")</f>
        <v/>
      </c>
      <c r="E875" s="459" t="str">
        <f>IF(A875&lt;&gt;"",'Belegliste Träger'!G884,"")</f>
        <v/>
      </c>
      <c r="F875" s="414" t="str">
        <f>IF(A875&lt;&gt;"",'Belegliste Träger'!H884,"")</f>
        <v/>
      </c>
      <c r="G875" s="414" t="str">
        <f>IF(A875&lt;&gt;"",'Belegliste Träger'!I884,"")</f>
        <v/>
      </c>
      <c r="H875" s="461" t="str">
        <f>IF(A875&lt;&gt;"",'Belegliste Träger'!J884,"")</f>
        <v/>
      </c>
      <c r="I875" s="461" t="str">
        <f>IF(A875&lt;&gt;"",'Belegliste Träger'!K884,"")</f>
        <v/>
      </c>
      <c r="J875" s="414" t="str">
        <f>IF('Belegliste Träger'!M884="","",'Belegliste Träger'!M884)</f>
        <v/>
      </c>
      <c r="K875" s="414" t="str">
        <f>IF(A875&lt;&gt;"",IF('Belegliste Träger'!N884="ja",1,0),"")</f>
        <v/>
      </c>
      <c r="L875" s="414" t="str">
        <f>IF('Belegliste Träger'!O884="","",'Belegliste Träger'!O884)</f>
        <v/>
      </c>
    </row>
    <row r="876" spans="1:12" hidden="1" x14ac:dyDescent="0.25">
      <c r="A876" s="412" t="str">
        <f>'Belegliste Träger'!B885</f>
        <v/>
      </c>
      <c r="B876" s="414" t="str">
        <f>IF(A876&lt;&gt;"",'Belegliste Träger'!D885,"")</f>
        <v/>
      </c>
      <c r="C876" s="414" t="str">
        <f>IF(A876&lt;&gt;"",'Belegliste Träger'!E885,"")</f>
        <v/>
      </c>
      <c r="D876" s="459" t="str">
        <f>IF(A876&lt;&gt;"",'Belegliste Träger'!F885,"")</f>
        <v/>
      </c>
      <c r="E876" s="459" t="str">
        <f>IF(A876&lt;&gt;"",'Belegliste Träger'!G885,"")</f>
        <v/>
      </c>
      <c r="F876" s="414" t="str">
        <f>IF(A876&lt;&gt;"",'Belegliste Träger'!H885,"")</f>
        <v/>
      </c>
      <c r="G876" s="414" t="str">
        <f>IF(A876&lt;&gt;"",'Belegliste Träger'!I885,"")</f>
        <v/>
      </c>
      <c r="H876" s="461" t="str">
        <f>IF(A876&lt;&gt;"",'Belegliste Träger'!J885,"")</f>
        <v/>
      </c>
      <c r="I876" s="461" t="str">
        <f>IF(A876&lt;&gt;"",'Belegliste Träger'!K885,"")</f>
        <v/>
      </c>
      <c r="J876" s="414" t="str">
        <f>IF('Belegliste Träger'!M885="","",'Belegliste Träger'!M885)</f>
        <v/>
      </c>
      <c r="K876" s="414" t="str">
        <f>IF(A876&lt;&gt;"",IF('Belegliste Träger'!N885="ja",1,0),"")</f>
        <v/>
      </c>
      <c r="L876" s="414" t="str">
        <f>IF('Belegliste Träger'!O885="","",'Belegliste Träger'!O885)</f>
        <v/>
      </c>
    </row>
    <row r="877" spans="1:12" hidden="1" x14ac:dyDescent="0.25">
      <c r="A877" s="412" t="str">
        <f>'Belegliste Träger'!B886</f>
        <v/>
      </c>
      <c r="B877" s="414" t="str">
        <f>IF(A877&lt;&gt;"",'Belegliste Träger'!D886,"")</f>
        <v/>
      </c>
      <c r="C877" s="414" t="str">
        <f>IF(A877&lt;&gt;"",'Belegliste Träger'!E886,"")</f>
        <v/>
      </c>
      <c r="D877" s="459" t="str">
        <f>IF(A877&lt;&gt;"",'Belegliste Träger'!F886,"")</f>
        <v/>
      </c>
      <c r="E877" s="459" t="str">
        <f>IF(A877&lt;&gt;"",'Belegliste Träger'!G886,"")</f>
        <v/>
      </c>
      <c r="F877" s="414" t="str">
        <f>IF(A877&lt;&gt;"",'Belegliste Träger'!H886,"")</f>
        <v/>
      </c>
      <c r="G877" s="414" t="str">
        <f>IF(A877&lt;&gt;"",'Belegliste Träger'!I886,"")</f>
        <v/>
      </c>
      <c r="H877" s="461" t="str">
        <f>IF(A877&lt;&gt;"",'Belegliste Träger'!J886,"")</f>
        <v/>
      </c>
      <c r="I877" s="461" t="str">
        <f>IF(A877&lt;&gt;"",'Belegliste Träger'!K886,"")</f>
        <v/>
      </c>
      <c r="J877" s="414" t="str">
        <f>IF('Belegliste Träger'!M886="","",'Belegliste Träger'!M886)</f>
        <v/>
      </c>
      <c r="K877" s="414" t="str">
        <f>IF(A877&lt;&gt;"",IF('Belegliste Träger'!N886="ja",1,0),"")</f>
        <v/>
      </c>
      <c r="L877" s="414" t="str">
        <f>IF('Belegliste Träger'!O886="","",'Belegliste Träger'!O886)</f>
        <v/>
      </c>
    </row>
    <row r="878" spans="1:12" hidden="1" x14ac:dyDescent="0.25">
      <c r="A878" s="412" t="str">
        <f>'Belegliste Träger'!B887</f>
        <v/>
      </c>
      <c r="B878" s="414" t="str">
        <f>IF(A878&lt;&gt;"",'Belegliste Träger'!D887,"")</f>
        <v/>
      </c>
      <c r="C878" s="414" t="str">
        <f>IF(A878&lt;&gt;"",'Belegliste Träger'!E887,"")</f>
        <v/>
      </c>
      <c r="D878" s="459" t="str">
        <f>IF(A878&lt;&gt;"",'Belegliste Träger'!F887,"")</f>
        <v/>
      </c>
      <c r="E878" s="459" t="str">
        <f>IF(A878&lt;&gt;"",'Belegliste Träger'!G887,"")</f>
        <v/>
      </c>
      <c r="F878" s="414" t="str">
        <f>IF(A878&lt;&gt;"",'Belegliste Träger'!H887,"")</f>
        <v/>
      </c>
      <c r="G878" s="414" t="str">
        <f>IF(A878&lt;&gt;"",'Belegliste Träger'!I887,"")</f>
        <v/>
      </c>
      <c r="H878" s="461" t="str">
        <f>IF(A878&lt;&gt;"",'Belegliste Träger'!J887,"")</f>
        <v/>
      </c>
      <c r="I878" s="461" t="str">
        <f>IF(A878&lt;&gt;"",'Belegliste Träger'!K887,"")</f>
        <v/>
      </c>
      <c r="J878" s="414" t="str">
        <f>IF('Belegliste Träger'!M887="","",'Belegliste Träger'!M887)</f>
        <v/>
      </c>
      <c r="K878" s="414" t="str">
        <f>IF(A878&lt;&gt;"",IF('Belegliste Träger'!N887="ja",1,0),"")</f>
        <v/>
      </c>
      <c r="L878" s="414" t="str">
        <f>IF('Belegliste Träger'!O887="","",'Belegliste Träger'!O887)</f>
        <v/>
      </c>
    </row>
    <row r="879" spans="1:12" hidden="1" x14ac:dyDescent="0.25">
      <c r="A879" s="412" t="str">
        <f>'Belegliste Träger'!B888</f>
        <v/>
      </c>
      <c r="B879" s="414" t="str">
        <f>IF(A879&lt;&gt;"",'Belegliste Träger'!D888,"")</f>
        <v/>
      </c>
      <c r="C879" s="414" t="str">
        <f>IF(A879&lt;&gt;"",'Belegliste Träger'!E888,"")</f>
        <v/>
      </c>
      <c r="D879" s="459" t="str">
        <f>IF(A879&lt;&gt;"",'Belegliste Träger'!F888,"")</f>
        <v/>
      </c>
      <c r="E879" s="459" t="str">
        <f>IF(A879&lt;&gt;"",'Belegliste Träger'!G888,"")</f>
        <v/>
      </c>
      <c r="F879" s="414" t="str">
        <f>IF(A879&lt;&gt;"",'Belegliste Träger'!H888,"")</f>
        <v/>
      </c>
      <c r="G879" s="414" t="str">
        <f>IF(A879&lt;&gt;"",'Belegliste Träger'!I888,"")</f>
        <v/>
      </c>
      <c r="H879" s="461" t="str">
        <f>IF(A879&lt;&gt;"",'Belegliste Träger'!J888,"")</f>
        <v/>
      </c>
      <c r="I879" s="461" t="str">
        <f>IF(A879&lt;&gt;"",'Belegliste Träger'!K888,"")</f>
        <v/>
      </c>
      <c r="J879" s="414" t="str">
        <f>IF('Belegliste Träger'!M888="","",'Belegliste Träger'!M888)</f>
        <v/>
      </c>
      <c r="K879" s="414" t="str">
        <f>IF(A879&lt;&gt;"",IF('Belegliste Träger'!N888="ja",1,0),"")</f>
        <v/>
      </c>
      <c r="L879" s="414" t="str">
        <f>IF('Belegliste Träger'!O888="","",'Belegliste Träger'!O888)</f>
        <v/>
      </c>
    </row>
    <row r="880" spans="1:12" hidden="1" x14ac:dyDescent="0.25">
      <c r="A880" s="412" t="str">
        <f>'Belegliste Träger'!B889</f>
        <v/>
      </c>
      <c r="B880" s="414" t="str">
        <f>IF(A880&lt;&gt;"",'Belegliste Träger'!D889,"")</f>
        <v/>
      </c>
      <c r="C880" s="414" t="str">
        <f>IF(A880&lt;&gt;"",'Belegliste Träger'!E889,"")</f>
        <v/>
      </c>
      <c r="D880" s="459" t="str">
        <f>IF(A880&lt;&gt;"",'Belegliste Träger'!F889,"")</f>
        <v/>
      </c>
      <c r="E880" s="459" t="str">
        <f>IF(A880&lt;&gt;"",'Belegliste Träger'!G889,"")</f>
        <v/>
      </c>
      <c r="F880" s="414" t="str">
        <f>IF(A880&lt;&gt;"",'Belegliste Träger'!H889,"")</f>
        <v/>
      </c>
      <c r="G880" s="414" t="str">
        <f>IF(A880&lt;&gt;"",'Belegliste Träger'!I889,"")</f>
        <v/>
      </c>
      <c r="H880" s="461" t="str">
        <f>IF(A880&lt;&gt;"",'Belegliste Träger'!J889,"")</f>
        <v/>
      </c>
      <c r="I880" s="461" t="str">
        <f>IF(A880&lt;&gt;"",'Belegliste Träger'!K889,"")</f>
        <v/>
      </c>
      <c r="J880" s="414" t="str">
        <f>IF('Belegliste Träger'!M889="","",'Belegliste Träger'!M889)</f>
        <v/>
      </c>
      <c r="K880" s="414" t="str">
        <f>IF(A880&lt;&gt;"",IF('Belegliste Träger'!N889="ja",1,0),"")</f>
        <v/>
      </c>
      <c r="L880" s="414" t="str">
        <f>IF('Belegliste Träger'!O889="","",'Belegliste Träger'!O889)</f>
        <v/>
      </c>
    </row>
    <row r="881" spans="1:12" hidden="1" x14ac:dyDescent="0.25">
      <c r="A881" s="412" t="str">
        <f>'Belegliste Träger'!B890</f>
        <v/>
      </c>
      <c r="B881" s="414" t="str">
        <f>IF(A881&lt;&gt;"",'Belegliste Träger'!D890,"")</f>
        <v/>
      </c>
      <c r="C881" s="414" t="str">
        <f>IF(A881&lt;&gt;"",'Belegliste Träger'!E890,"")</f>
        <v/>
      </c>
      <c r="D881" s="459" t="str">
        <f>IF(A881&lt;&gt;"",'Belegliste Träger'!F890,"")</f>
        <v/>
      </c>
      <c r="E881" s="459" t="str">
        <f>IF(A881&lt;&gt;"",'Belegliste Träger'!G890,"")</f>
        <v/>
      </c>
      <c r="F881" s="414" t="str">
        <f>IF(A881&lt;&gt;"",'Belegliste Träger'!H890,"")</f>
        <v/>
      </c>
      <c r="G881" s="414" t="str">
        <f>IF(A881&lt;&gt;"",'Belegliste Träger'!I890,"")</f>
        <v/>
      </c>
      <c r="H881" s="461" t="str">
        <f>IF(A881&lt;&gt;"",'Belegliste Träger'!J890,"")</f>
        <v/>
      </c>
      <c r="I881" s="461" t="str">
        <f>IF(A881&lt;&gt;"",'Belegliste Träger'!K890,"")</f>
        <v/>
      </c>
      <c r="J881" s="414" t="str">
        <f>IF('Belegliste Träger'!M890="","",'Belegliste Träger'!M890)</f>
        <v/>
      </c>
      <c r="K881" s="414" t="str">
        <f>IF(A881&lt;&gt;"",IF('Belegliste Träger'!N890="ja",1,0),"")</f>
        <v/>
      </c>
      <c r="L881" s="414" t="str">
        <f>IF('Belegliste Träger'!O890="","",'Belegliste Träger'!O890)</f>
        <v/>
      </c>
    </row>
    <row r="882" spans="1:12" hidden="1" x14ac:dyDescent="0.25">
      <c r="A882" s="412" t="str">
        <f>'Belegliste Träger'!B891</f>
        <v/>
      </c>
      <c r="B882" s="414" t="str">
        <f>IF(A882&lt;&gt;"",'Belegliste Träger'!D891,"")</f>
        <v/>
      </c>
      <c r="C882" s="414" t="str">
        <f>IF(A882&lt;&gt;"",'Belegliste Träger'!E891,"")</f>
        <v/>
      </c>
      <c r="D882" s="459" t="str">
        <f>IF(A882&lt;&gt;"",'Belegliste Träger'!F891,"")</f>
        <v/>
      </c>
      <c r="E882" s="459" t="str">
        <f>IF(A882&lt;&gt;"",'Belegliste Träger'!G891,"")</f>
        <v/>
      </c>
      <c r="F882" s="414" t="str">
        <f>IF(A882&lt;&gt;"",'Belegliste Träger'!H891,"")</f>
        <v/>
      </c>
      <c r="G882" s="414" t="str">
        <f>IF(A882&lt;&gt;"",'Belegliste Träger'!I891,"")</f>
        <v/>
      </c>
      <c r="H882" s="461" t="str">
        <f>IF(A882&lt;&gt;"",'Belegliste Träger'!J891,"")</f>
        <v/>
      </c>
      <c r="I882" s="461" t="str">
        <f>IF(A882&lt;&gt;"",'Belegliste Träger'!K891,"")</f>
        <v/>
      </c>
      <c r="J882" s="414" t="str">
        <f>IF('Belegliste Träger'!M891="","",'Belegliste Träger'!M891)</f>
        <v/>
      </c>
      <c r="K882" s="414" t="str">
        <f>IF(A882&lt;&gt;"",IF('Belegliste Träger'!N891="ja",1,0),"")</f>
        <v/>
      </c>
      <c r="L882" s="414" t="str">
        <f>IF('Belegliste Träger'!O891="","",'Belegliste Träger'!O891)</f>
        <v/>
      </c>
    </row>
    <row r="883" spans="1:12" hidden="1" x14ac:dyDescent="0.25">
      <c r="A883" s="412" t="str">
        <f>'Belegliste Träger'!B892</f>
        <v/>
      </c>
      <c r="B883" s="414" t="str">
        <f>IF(A883&lt;&gt;"",'Belegliste Träger'!D892,"")</f>
        <v/>
      </c>
      <c r="C883" s="414" t="str">
        <f>IF(A883&lt;&gt;"",'Belegliste Träger'!E892,"")</f>
        <v/>
      </c>
      <c r="D883" s="459" t="str">
        <f>IF(A883&lt;&gt;"",'Belegliste Träger'!F892,"")</f>
        <v/>
      </c>
      <c r="E883" s="459" t="str">
        <f>IF(A883&lt;&gt;"",'Belegliste Träger'!G892,"")</f>
        <v/>
      </c>
      <c r="F883" s="414" t="str">
        <f>IF(A883&lt;&gt;"",'Belegliste Träger'!H892,"")</f>
        <v/>
      </c>
      <c r="G883" s="414" t="str">
        <f>IF(A883&lt;&gt;"",'Belegliste Träger'!I892,"")</f>
        <v/>
      </c>
      <c r="H883" s="461" t="str">
        <f>IF(A883&lt;&gt;"",'Belegliste Träger'!J892,"")</f>
        <v/>
      </c>
      <c r="I883" s="461" t="str">
        <f>IF(A883&lt;&gt;"",'Belegliste Träger'!K892,"")</f>
        <v/>
      </c>
      <c r="J883" s="414" t="str">
        <f>IF('Belegliste Träger'!M892="","",'Belegliste Träger'!M892)</f>
        <v/>
      </c>
      <c r="K883" s="414" t="str">
        <f>IF(A883&lt;&gt;"",IF('Belegliste Träger'!N892="ja",1,0),"")</f>
        <v/>
      </c>
      <c r="L883" s="414" t="str">
        <f>IF('Belegliste Träger'!O892="","",'Belegliste Träger'!O892)</f>
        <v/>
      </c>
    </row>
    <row r="884" spans="1:12" hidden="1" x14ac:dyDescent="0.25">
      <c r="A884" s="412" t="str">
        <f>'Belegliste Träger'!B893</f>
        <v/>
      </c>
      <c r="B884" s="414" t="str">
        <f>IF(A884&lt;&gt;"",'Belegliste Träger'!D893,"")</f>
        <v/>
      </c>
      <c r="C884" s="414" t="str">
        <f>IF(A884&lt;&gt;"",'Belegliste Träger'!E893,"")</f>
        <v/>
      </c>
      <c r="D884" s="459" t="str">
        <f>IF(A884&lt;&gt;"",'Belegliste Träger'!F893,"")</f>
        <v/>
      </c>
      <c r="E884" s="459" t="str">
        <f>IF(A884&lt;&gt;"",'Belegliste Träger'!G893,"")</f>
        <v/>
      </c>
      <c r="F884" s="414" t="str">
        <f>IF(A884&lt;&gt;"",'Belegliste Träger'!H893,"")</f>
        <v/>
      </c>
      <c r="G884" s="414" t="str">
        <f>IF(A884&lt;&gt;"",'Belegliste Träger'!I893,"")</f>
        <v/>
      </c>
      <c r="H884" s="461" t="str">
        <f>IF(A884&lt;&gt;"",'Belegliste Träger'!J893,"")</f>
        <v/>
      </c>
      <c r="I884" s="461" t="str">
        <f>IF(A884&lt;&gt;"",'Belegliste Träger'!K893,"")</f>
        <v/>
      </c>
      <c r="J884" s="414" t="str">
        <f>IF('Belegliste Träger'!M893="","",'Belegliste Träger'!M893)</f>
        <v/>
      </c>
      <c r="K884" s="414" t="str">
        <f>IF(A884&lt;&gt;"",IF('Belegliste Träger'!N893="ja",1,0),"")</f>
        <v/>
      </c>
      <c r="L884" s="414" t="str">
        <f>IF('Belegliste Träger'!O893="","",'Belegliste Träger'!O893)</f>
        <v/>
      </c>
    </row>
    <row r="885" spans="1:12" hidden="1" x14ac:dyDescent="0.25">
      <c r="A885" s="412" t="str">
        <f>'Belegliste Träger'!B894</f>
        <v/>
      </c>
      <c r="B885" s="414" t="str">
        <f>IF(A885&lt;&gt;"",'Belegliste Träger'!D894,"")</f>
        <v/>
      </c>
      <c r="C885" s="414" t="str">
        <f>IF(A885&lt;&gt;"",'Belegliste Träger'!E894,"")</f>
        <v/>
      </c>
      <c r="D885" s="459" t="str">
        <f>IF(A885&lt;&gt;"",'Belegliste Träger'!F894,"")</f>
        <v/>
      </c>
      <c r="E885" s="459" t="str">
        <f>IF(A885&lt;&gt;"",'Belegliste Träger'!G894,"")</f>
        <v/>
      </c>
      <c r="F885" s="414" t="str">
        <f>IF(A885&lt;&gt;"",'Belegliste Träger'!H894,"")</f>
        <v/>
      </c>
      <c r="G885" s="414" t="str">
        <f>IF(A885&lt;&gt;"",'Belegliste Träger'!I894,"")</f>
        <v/>
      </c>
      <c r="H885" s="461" t="str">
        <f>IF(A885&lt;&gt;"",'Belegliste Träger'!J894,"")</f>
        <v/>
      </c>
      <c r="I885" s="461" t="str">
        <f>IF(A885&lt;&gt;"",'Belegliste Träger'!K894,"")</f>
        <v/>
      </c>
      <c r="J885" s="414" t="str">
        <f>IF('Belegliste Träger'!M894="","",'Belegliste Träger'!M894)</f>
        <v/>
      </c>
      <c r="K885" s="414" t="str">
        <f>IF(A885&lt;&gt;"",IF('Belegliste Träger'!N894="ja",1,0),"")</f>
        <v/>
      </c>
      <c r="L885" s="414" t="str">
        <f>IF('Belegliste Träger'!O894="","",'Belegliste Träger'!O894)</f>
        <v/>
      </c>
    </row>
    <row r="886" spans="1:12" hidden="1" x14ac:dyDescent="0.25">
      <c r="A886" s="412" t="str">
        <f>'Belegliste Träger'!B895</f>
        <v/>
      </c>
      <c r="B886" s="414" t="str">
        <f>IF(A886&lt;&gt;"",'Belegliste Träger'!D895,"")</f>
        <v/>
      </c>
      <c r="C886" s="414" t="str">
        <f>IF(A886&lt;&gt;"",'Belegliste Träger'!E895,"")</f>
        <v/>
      </c>
      <c r="D886" s="459" t="str">
        <f>IF(A886&lt;&gt;"",'Belegliste Träger'!F895,"")</f>
        <v/>
      </c>
      <c r="E886" s="459" t="str">
        <f>IF(A886&lt;&gt;"",'Belegliste Träger'!G895,"")</f>
        <v/>
      </c>
      <c r="F886" s="414" t="str">
        <f>IF(A886&lt;&gt;"",'Belegliste Träger'!H895,"")</f>
        <v/>
      </c>
      <c r="G886" s="414" t="str">
        <f>IF(A886&lt;&gt;"",'Belegliste Träger'!I895,"")</f>
        <v/>
      </c>
      <c r="H886" s="461" t="str">
        <f>IF(A886&lt;&gt;"",'Belegliste Träger'!J895,"")</f>
        <v/>
      </c>
      <c r="I886" s="461" t="str">
        <f>IF(A886&lt;&gt;"",'Belegliste Träger'!K895,"")</f>
        <v/>
      </c>
      <c r="J886" s="414" t="str">
        <f>IF('Belegliste Träger'!M895="","",'Belegliste Träger'!M895)</f>
        <v/>
      </c>
      <c r="K886" s="414" t="str">
        <f>IF(A886&lt;&gt;"",IF('Belegliste Träger'!N895="ja",1,0),"")</f>
        <v/>
      </c>
      <c r="L886" s="414" t="str">
        <f>IF('Belegliste Träger'!O895="","",'Belegliste Träger'!O895)</f>
        <v/>
      </c>
    </row>
    <row r="887" spans="1:12" hidden="1" x14ac:dyDescent="0.25">
      <c r="A887" s="412" t="str">
        <f>'Belegliste Träger'!B896</f>
        <v/>
      </c>
      <c r="B887" s="414" t="str">
        <f>IF(A887&lt;&gt;"",'Belegliste Träger'!D896,"")</f>
        <v/>
      </c>
      <c r="C887" s="414" t="str">
        <f>IF(A887&lt;&gt;"",'Belegliste Träger'!E896,"")</f>
        <v/>
      </c>
      <c r="D887" s="459" t="str">
        <f>IF(A887&lt;&gt;"",'Belegliste Träger'!F896,"")</f>
        <v/>
      </c>
      <c r="E887" s="459" t="str">
        <f>IF(A887&lt;&gt;"",'Belegliste Träger'!G896,"")</f>
        <v/>
      </c>
      <c r="F887" s="414" t="str">
        <f>IF(A887&lt;&gt;"",'Belegliste Träger'!H896,"")</f>
        <v/>
      </c>
      <c r="G887" s="414" t="str">
        <f>IF(A887&lt;&gt;"",'Belegliste Träger'!I896,"")</f>
        <v/>
      </c>
      <c r="H887" s="461" t="str">
        <f>IF(A887&lt;&gt;"",'Belegliste Träger'!J896,"")</f>
        <v/>
      </c>
      <c r="I887" s="461" t="str">
        <f>IF(A887&lt;&gt;"",'Belegliste Träger'!K896,"")</f>
        <v/>
      </c>
      <c r="J887" s="414" t="str">
        <f>IF('Belegliste Träger'!M896="","",'Belegliste Träger'!M896)</f>
        <v/>
      </c>
      <c r="K887" s="414" t="str">
        <f>IF(A887&lt;&gt;"",IF('Belegliste Träger'!N896="ja",1,0),"")</f>
        <v/>
      </c>
      <c r="L887" s="414" t="str">
        <f>IF('Belegliste Träger'!O896="","",'Belegliste Träger'!O896)</f>
        <v/>
      </c>
    </row>
    <row r="888" spans="1:12" hidden="1" x14ac:dyDescent="0.25">
      <c r="A888" s="412" t="str">
        <f>'Belegliste Träger'!B897</f>
        <v/>
      </c>
      <c r="B888" s="414" t="str">
        <f>IF(A888&lt;&gt;"",'Belegliste Träger'!D897,"")</f>
        <v/>
      </c>
      <c r="C888" s="414" t="str">
        <f>IF(A888&lt;&gt;"",'Belegliste Träger'!E897,"")</f>
        <v/>
      </c>
      <c r="D888" s="459" t="str">
        <f>IF(A888&lt;&gt;"",'Belegliste Träger'!F897,"")</f>
        <v/>
      </c>
      <c r="E888" s="459" t="str">
        <f>IF(A888&lt;&gt;"",'Belegliste Träger'!G897,"")</f>
        <v/>
      </c>
      <c r="F888" s="414" t="str">
        <f>IF(A888&lt;&gt;"",'Belegliste Träger'!H897,"")</f>
        <v/>
      </c>
      <c r="G888" s="414" t="str">
        <f>IF(A888&lt;&gt;"",'Belegliste Träger'!I897,"")</f>
        <v/>
      </c>
      <c r="H888" s="461" t="str">
        <f>IF(A888&lt;&gt;"",'Belegliste Träger'!J897,"")</f>
        <v/>
      </c>
      <c r="I888" s="461" t="str">
        <f>IF(A888&lt;&gt;"",'Belegliste Träger'!K897,"")</f>
        <v/>
      </c>
      <c r="J888" s="414" t="str">
        <f>IF('Belegliste Träger'!M897="","",'Belegliste Träger'!M897)</f>
        <v/>
      </c>
      <c r="K888" s="414" t="str">
        <f>IF(A888&lt;&gt;"",IF('Belegliste Träger'!N897="ja",1,0),"")</f>
        <v/>
      </c>
      <c r="L888" s="414" t="str">
        <f>IF('Belegliste Träger'!O897="","",'Belegliste Träger'!O897)</f>
        <v/>
      </c>
    </row>
    <row r="889" spans="1:12" hidden="1" x14ac:dyDescent="0.25">
      <c r="A889" s="412" t="str">
        <f>'Belegliste Träger'!B898</f>
        <v/>
      </c>
      <c r="B889" s="414" t="str">
        <f>IF(A889&lt;&gt;"",'Belegliste Träger'!D898,"")</f>
        <v/>
      </c>
      <c r="C889" s="414" t="str">
        <f>IF(A889&lt;&gt;"",'Belegliste Träger'!E898,"")</f>
        <v/>
      </c>
      <c r="D889" s="459" t="str">
        <f>IF(A889&lt;&gt;"",'Belegliste Träger'!F898,"")</f>
        <v/>
      </c>
      <c r="E889" s="459" t="str">
        <f>IF(A889&lt;&gt;"",'Belegliste Träger'!G898,"")</f>
        <v/>
      </c>
      <c r="F889" s="414" t="str">
        <f>IF(A889&lt;&gt;"",'Belegliste Träger'!H898,"")</f>
        <v/>
      </c>
      <c r="G889" s="414" t="str">
        <f>IF(A889&lt;&gt;"",'Belegliste Träger'!I898,"")</f>
        <v/>
      </c>
      <c r="H889" s="461" t="str">
        <f>IF(A889&lt;&gt;"",'Belegliste Träger'!J898,"")</f>
        <v/>
      </c>
      <c r="I889" s="461" t="str">
        <f>IF(A889&lt;&gt;"",'Belegliste Träger'!K898,"")</f>
        <v/>
      </c>
      <c r="J889" s="414" t="str">
        <f>IF('Belegliste Träger'!M898="","",'Belegliste Träger'!M898)</f>
        <v/>
      </c>
      <c r="K889" s="414" t="str">
        <f>IF(A889&lt;&gt;"",IF('Belegliste Träger'!N898="ja",1,0),"")</f>
        <v/>
      </c>
      <c r="L889" s="414" t="str">
        <f>IF('Belegliste Träger'!O898="","",'Belegliste Träger'!O898)</f>
        <v/>
      </c>
    </row>
    <row r="890" spans="1:12" hidden="1" x14ac:dyDescent="0.25">
      <c r="A890" s="412" t="str">
        <f>'Belegliste Träger'!B899</f>
        <v/>
      </c>
      <c r="B890" s="414" t="str">
        <f>IF(A890&lt;&gt;"",'Belegliste Träger'!D899,"")</f>
        <v/>
      </c>
      <c r="C890" s="414" t="str">
        <f>IF(A890&lt;&gt;"",'Belegliste Träger'!E899,"")</f>
        <v/>
      </c>
      <c r="D890" s="459" t="str">
        <f>IF(A890&lt;&gt;"",'Belegliste Träger'!F899,"")</f>
        <v/>
      </c>
      <c r="E890" s="459" t="str">
        <f>IF(A890&lt;&gt;"",'Belegliste Träger'!G899,"")</f>
        <v/>
      </c>
      <c r="F890" s="414" t="str">
        <f>IF(A890&lt;&gt;"",'Belegliste Träger'!H899,"")</f>
        <v/>
      </c>
      <c r="G890" s="414" t="str">
        <f>IF(A890&lt;&gt;"",'Belegliste Träger'!I899,"")</f>
        <v/>
      </c>
      <c r="H890" s="461" t="str">
        <f>IF(A890&lt;&gt;"",'Belegliste Träger'!J899,"")</f>
        <v/>
      </c>
      <c r="I890" s="461" t="str">
        <f>IF(A890&lt;&gt;"",'Belegliste Träger'!K899,"")</f>
        <v/>
      </c>
      <c r="J890" s="414" t="str">
        <f>IF('Belegliste Träger'!M899="","",'Belegliste Träger'!M899)</f>
        <v/>
      </c>
      <c r="K890" s="414" t="str">
        <f>IF(A890&lt;&gt;"",IF('Belegliste Träger'!N899="ja",1,0),"")</f>
        <v/>
      </c>
      <c r="L890" s="414" t="str">
        <f>IF('Belegliste Träger'!O899="","",'Belegliste Träger'!O899)</f>
        <v/>
      </c>
    </row>
    <row r="891" spans="1:12" hidden="1" x14ac:dyDescent="0.25">
      <c r="A891" s="412" t="str">
        <f>'Belegliste Träger'!B900</f>
        <v/>
      </c>
      <c r="B891" s="414" t="str">
        <f>IF(A891&lt;&gt;"",'Belegliste Träger'!D900,"")</f>
        <v/>
      </c>
      <c r="C891" s="414" t="str">
        <f>IF(A891&lt;&gt;"",'Belegliste Träger'!E900,"")</f>
        <v/>
      </c>
      <c r="D891" s="459" t="str">
        <f>IF(A891&lt;&gt;"",'Belegliste Träger'!F900,"")</f>
        <v/>
      </c>
      <c r="E891" s="459" t="str">
        <f>IF(A891&lt;&gt;"",'Belegliste Träger'!G900,"")</f>
        <v/>
      </c>
      <c r="F891" s="414" t="str">
        <f>IF(A891&lt;&gt;"",'Belegliste Träger'!H900,"")</f>
        <v/>
      </c>
      <c r="G891" s="414" t="str">
        <f>IF(A891&lt;&gt;"",'Belegliste Träger'!I900,"")</f>
        <v/>
      </c>
      <c r="H891" s="461" t="str">
        <f>IF(A891&lt;&gt;"",'Belegliste Träger'!J900,"")</f>
        <v/>
      </c>
      <c r="I891" s="461" t="str">
        <f>IF(A891&lt;&gt;"",'Belegliste Träger'!K900,"")</f>
        <v/>
      </c>
      <c r="J891" s="414" t="str">
        <f>IF('Belegliste Träger'!M900="","",'Belegliste Träger'!M900)</f>
        <v/>
      </c>
      <c r="K891" s="414" t="str">
        <f>IF(A891&lt;&gt;"",IF('Belegliste Träger'!N900="ja",1,0),"")</f>
        <v/>
      </c>
      <c r="L891" s="414" t="str">
        <f>IF('Belegliste Träger'!O900="","",'Belegliste Träger'!O900)</f>
        <v/>
      </c>
    </row>
    <row r="892" spans="1:12" hidden="1" x14ac:dyDescent="0.25">
      <c r="A892" s="412" t="str">
        <f>'Belegliste Träger'!B901</f>
        <v/>
      </c>
      <c r="B892" s="414" t="str">
        <f>IF(A892&lt;&gt;"",'Belegliste Träger'!D901,"")</f>
        <v/>
      </c>
      <c r="C892" s="414" t="str">
        <f>IF(A892&lt;&gt;"",'Belegliste Träger'!E901,"")</f>
        <v/>
      </c>
      <c r="D892" s="459" t="str">
        <f>IF(A892&lt;&gt;"",'Belegliste Träger'!F901,"")</f>
        <v/>
      </c>
      <c r="E892" s="459" t="str">
        <f>IF(A892&lt;&gt;"",'Belegliste Träger'!G901,"")</f>
        <v/>
      </c>
      <c r="F892" s="414" t="str">
        <f>IF(A892&lt;&gt;"",'Belegliste Träger'!H901,"")</f>
        <v/>
      </c>
      <c r="G892" s="414" t="str">
        <f>IF(A892&lt;&gt;"",'Belegliste Träger'!I901,"")</f>
        <v/>
      </c>
      <c r="H892" s="461" t="str">
        <f>IF(A892&lt;&gt;"",'Belegliste Träger'!J901,"")</f>
        <v/>
      </c>
      <c r="I892" s="461" t="str">
        <f>IF(A892&lt;&gt;"",'Belegliste Träger'!K901,"")</f>
        <v/>
      </c>
      <c r="J892" s="414" t="str">
        <f>IF('Belegliste Träger'!M901="","",'Belegliste Träger'!M901)</f>
        <v/>
      </c>
      <c r="K892" s="414" t="str">
        <f>IF(A892&lt;&gt;"",IF('Belegliste Träger'!N901="ja",1,0),"")</f>
        <v/>
      </c>
      <c r="L892" s="414" t="str">
        <f>IF('Belegliste Träger'!O901="","",'Belegliste Träger'!O901)</f>
        <v/>
      </c>
    </row>
    <row r="893" spans="1:12" hidden="1" x14ac:dyDescent="0.25">
      <c r="A893" s="412" t="str">
        <f>'Belegliste Träger'!B902</f>
        <v/>
      </c>
      <c r="B893" s="414" t="str">
        <f>IF(A893&lt;&gt;"",'Belegliste Träger'!D902,"")</f>
        <v/>
      </c>
      <c r="C893" s="414" t="str">
        <f>IF(A893&lt;&gt;"",'Belegliste Träger'!E902,"")</f>
        <v/>
      </c>
      <c r="D893" s="459" t="str">
        <f>IF(A893&lt;&gt;"",'Belegliste Träger'!F902,"")</f>
        <v/>
      </c>
      <c r="E893" s="459" t="str">
        <f>IF(A893&lt;&gt;"",'Belegliste Träger'!G902,"")</f>
        <v/>
      </c>
      <c r="F893" s="414" t="str">
        <f>IF(A893&lt;&gt;"",'Belegliste Träger'!H902,"")</f>
        <v/>
      </c>
      <c r="G893" s="414" t="str">
        <f>IF(A893&lt;&gt;"",'Belegliste Träger'!I902,"")</f>
        <v/>
      </c>
      <c r="H893" s="461" t="str">
        <f>IF(A893&lt;&gt;"",'Belegliste Träger'!J902,"")</f>
        <v/>
      </c>
      <c r="I893" s="461" t="str">
        <f>IF(A893&lt;&gt;"",'Belegliste Träger'!K902,"")</f>
        <v/>
      </c>
      <c r="J893" s="414" t="str">
        <f>IF('Belegliste Träger'!M902="","",'Belegliste Träger'!M902)</f>
        <v/>
      </c>
      <c r="K893" s="414" t="str">
        <f>IF(A893&lt;&gt;"",IF('Belegliste Träger'!N902="ja",1,0),"")</f>
        <v/>
      </c>
      <c r="L893" s="414" t="str">
        <f>IF('Belegliste Träger'!O902="","",'Belegliste Träger'!O902)</f>
        <v/>
      </c>
    </row>
    <row r="894" spans="1:12" hidden="1" x14ac:dyDescent="0.25">
      <c r="A894" s="412" t="str">
        <f>'Belegliste Träger'!B903</f>
        <v/>
      </c>
      <c r="B894" s="414" t="str">
        <f>IF(A894&lt;&gt;"",'Belegliste Träger'!D903,"")</f>
        <v/>
      </c>
      <c r="C894" s="414" t="str">
        <f>IF(A894&lt;&gt;"",'Belegliste Träger'!E903,"")</f>
        <v/>
      </c>
      <c r="D894" s="459" t="str">
        <f>IF(A894&lt;&gt;"",'Belegliste Träger'!F903,"")</f>
        <v/>
      </c>
      <c r="E894" s="459" t="str">
        <f>IF(A894&lt;&gt;"",'Belegliste Träger'!G903,"")</f>
        <v/>
      </c>
      <c r="F894" s="414" t="str">
        <f>IF(A894&lt;&gt;"",'Belegliste Träger'!H903,"")</f>
        <v/>
      </c>
      <c r="G894" s="414" t="str">
        <f>IF(A894&lt;&gt;"",'Belegliste Träger'!I903,"")</f>
        <v/>
      </c>
      <c r="H894" s="461" t="str">
        <f>IF(A894&lt;&gt;"",'Belegliste Träger'!J903,"")</f>
        <v/>
      </c>
      <c r="I894" s="461" t="str">
        <f>IF(A894&lt;&gt;"",'Belegliste Träger'!K903,"")</f>
        <v/>
      </c>
      <c r="J894" s="414" t="str">
        <f>IF('Belegliste Träger'!M903="","",'Belegliste Träger'!M903)</f>
        <v/>
      </c>
      <c r="K894" s="414" t="str">
        <f>IF(A894&lt;&gt;"",IF('Belegliste Träger'!N903="ja",1,0),"")</f>
        <v/>
      </c>
      <c r="L894" s="414" t="str">
        <f>IF('Belegliste Träger'!O903="","",'Belegliste Träger'!O903)</f>
        <v/>
      </c>
    </row>
    <row r="895" spans="1:12" hidden="1" x14ac:dyDescent="0.25">
      <c r="A895" s="412" t="str">
        <f>'Belegliste Träger'!B904</f>
        <v/>
      </c>
      <c r="B895" s="414" t="str">
        <f>IF(A895&lt;&gt;"",'Belegliste Träger'!D904,"")</f>
        <v/>
      </c>
      <c r="C895" s="414" t="str">
        <f>IF(A895&lt;&gt;"",'Belegliste Träger'!E904,"")</f>
        <v/>
      </c>
      <c r="D895" s="459" t="str">
        <f>IF(A895&lt;&gt;"",'Belegliste Träger'!F904,"")</f>
        <v/>
      </c>
      <c r="E895" s="459" t="str">
        <f>IF(A895&lt;&gt;"",'Belegliste Träger'!G904,"")</f>
        <v/>
      </c>
      <c r="F895" s="414" t="str">
        <f>IF(A895&lt;&gt;"",'Belegliste Träger'!H904,"")</f>
        <v/>
      </c>
      <c r="G895" s="414" t="str">
        <f>IF(A895&lt;&gt;"",'Belegliste Träger'!I904,"")</f>
        <v/>
      </c>
      <c r="H895" s="461" t="str">
        <f>IF(A895&lt;&gt;"",'Belegliste Träger'!J904,"")</f>
        <v/>
      </c>
      <c r="I895" s="461" t="str">
        <f>IF(A895&lt;&gt;"",'Belegliste Träger'!K904,"")</f>
        <v/>
      </c>
      <c r="J895" s="414" t="str">
        <f>IF('Belegliste Träger'!M904="","",'Belegliste Träger'!M904)</f>
        <v/>
      </c>
      <c r="K895" s="414" t="str">
        <f>IF(A895&lt;&gt;"",IF('Belegliste Träger'!N904="ja",1,0),"")</f>
        <v/>
      </c>
      <c r="L895" s="414" t="str">
        <f>IF('Belegliste Träger'!O904="","",'Belegliste Träger'!O904)</f>
        <v/>
      </c>
    </row>
    <row r="896" spans="1:12" hidden="1" x14ac:dyDescent="0.25">
      <c r="A896" s="412" t="str">
        <f>'Belegliste Träger'!B905</f>
        <v/>
      </c>
      <c r="B896" s="414" t="str">
        <f>IF(A896&lt;&gt;"",'Belegliste Träger'!D905,"")</f>
        <v/>
      </c>
      <c r="C896" s="414" t="str">
        <f>IF(A896&lt;&gt;"",'Belegliste Träger'!E905,"")</f>
        <v/>
      </c>
      <c r="D896" s="459" t="str">
        <f>IF(A896&lt;&gt;"",'Belegliste Träger'!F905,"")</f>
        <v/>
      </c>
      <c r="E896" s="459" t="str">
        <f>IF(A896&lt;&gt;"",'Belegliste Träger'!G905,"")</f>
        <v/>
      </c>
      <c r="F896" s="414" t="str">
        <f>IF(A896&lt;&gt;"",'Belegliste Träger'!H905,"")</f>
        <v/>
      </c>
      <c r="G896" s="414" t="str">
        <f>IF(A896&lt;&gt;"",'Belegliste Träger'!I905,"")</f>
        <v/>
      </c>
      <c r="H896" s="461" t="str">
        <f>IF(A896&lt;&gt;"",'Belegliste Träger'!J905,"")</f>
        <v/>
      </c>
      <c r="I896" s="461" t="str">
        <f>IF(A896&lt;&gt;"",'Belegliste Träger'!K905,"")</f>
        <v/>
      </c>
      <c r="J896" s="414" t="str">
        <f>IF('Belegliste Träger'!M905="","",'Belegliste Träger'!M905)</f>
        <v/>
      </c>
      <c r="K896" s="414" t="str">
        <f>IF(A896&lt;&gt;"",IF('Belegliste Träger'!N905="ja",1,0),"")</f>
        <v/>
      </c>
      <c r="L896" s="414" t="str">
        <f>IF('Belegliste Träger'!O905="","",'Belegliste Träger'!O905)</f>
        <v/>
      </c>
    </row>
    <row r="897" spans="1:12" hidden="1" x14ac:dyDescent="0.25">
      <c r="A897" s="412" t="str">
        <f>'Belegliste Träger'!B906</f>
        <v/>
      </c>
      <c r="B897" s="414" t="str">
        <f>IF(A897&lt;&gt;"",'Belegliste Träger'!D906,"")</f>
        <v/>
      </c>
      <c r="C897" s="414" t="str">
        <f>IF(A897&lt;&gt;"",'Belegliste Träger'!E906,"")</f>
        <v/>
      </c>
      <c r="D897" s="459" t="str">
        <f>IF(A897&lt;&gt;"",'Belegliste Träger'!F906,"")</f>
        <v/>
      </c>
      <c r="E897" s="459" t="str">
        <f>IF(A897&lt;&gt;"",'Belegliste Träger'!G906,"")</f>
        <v/>
      </c>
      <c r="F897" s="414" t="str">
        <f>IF(A897&lt;&gt;"",'Belegliste Träger'!H906,"")</f>
        <v/>
      </c>
      <c r="G897" s="414" t="str">
        <f>IF(A897&lt;&gt;"",'Belegliste Träger'!I906,"")</f>
        <v/>
      </c>
      <c r="H897" s="461" t="str">
        <f>IF(A897&lt;&gt;"",'Belegliste Träger'!J906,"")</f>
        <v/>
      </c>
      <c r="I897" s="461" t="str">
        <f>IF(A897&lt;&gt;"",'Belegliste Träger'!K906,"")</f>
        <v/>
      </c>
      <c r="J897" s="414" t="str">
        <f>IF('Belegliste Träger'!M906="","",'Belegliste Träger'!M906)</f>
        <v/>
      </c>
      <c r="K897" s="414" t="str">
        <f>IF(A897&lt;&gt;"",IF('Belegliste Träger'!N906="ja",1,0),"")</f>
        <v/>
      </c>
      <c r="L897" s="414" t="str">
        <f>IF('Belegliste Träger'!O906="","",'Belegliste Träger'!O906)</f>
        <v/>
      </c>
    </row>
    <row r="898" spans="1:12" hidden="1" x14ac:dyDescent="0.25">
      <c r="A898" s="412" t="str">
        <f>'Belegliste Träger'!B907</f>
        <v/>
      </c>
      <c r="B898" s="414" t="str">
        <f>IF(A898&lt;&gt;"",'Belegliste Träger'!D907,"")</f>
        <v/>
      </c>
      <c r="C898" s="414" t="str">
        <f>IF(A898&lt;&gt;"",'Belegliste Träger'!E907,"")</f>
        <v/>
      </c>
      <c r="D898" s="459" t="str">
        <f>IF(A898&lt;&gt;"",'Belegliste Träger'!F907,"")</f>
        <v/>
      </c>
      <c r="E898" s="459" t="str">
        <f>IF(A898&lt;&gt;"",'Belegliste Träger'!G907,"")</f>
        <v/>
      </c>
      <c r="F898" s="414" t="str">
        <f>IF(A898&lt;&gt;"",'Belegliste Träger'!H907,"")</f>
        <v/>
      </c>
      <c r="G898" s="414" t="str">
        <f>IF(A898&lt;&gt;"",'Belegliste Träger'!I907,"")</f>
        <v/>
      </c>
      <c r="H898" s="461" t="str">
        <f>IF(A898&lt;&gt;"",'Belegliste Träger'!J907,"")</f>
        <v/>
      </c>
      <c r="I898" s="461" t="str">
        <f>IF(A898&lt;&gt;"",'Belegliste Träger'!K907,"")</f>
        <v/>
      </c>
      <c r="J898" s="414" t="str">
        <f>IF('Belegliste Träger'!M907="","",'Belegliste Träger'!M907)</f>
        <v/>
      </c>
      <c r="K898" s="414" t="str">
        <f>IF(A898&lt;&gt;"",IF('Belegliste Träger'!N907="ja",1,0),"")</f>
        <v/>
      </c>
      <c r="L898" s="414" t="str">
        <f>IF('Belegliste Träger'!O907="","",'Belegliste Träger'!O907)</f>
        <v/>
      </c>
    </row>
    <row r="899" spans="1:12" hidden="1" x14ac:dyDescent="0.25">
      <c r="A899" s="412" t="str">
        <f>'Belegliste Träger'!B908</f>
        <v/>
      </c>
      <c r="B899" s="414" t="str">
        <f>IF(A899&lt;&gt;"",'Belegliste Träger'!D908,"")</f>
        <v/>
      </c>
      <c r="C899" s="414" t="str">
        <f>IF(A899&lt;&gt;"",'Belegliste Träger'!E908,"")</f>
        <v/>
      </c>
      <c r="D899" s="459" t="str">
        <f>IF(A899&lt;&gt;"",'Belegliste Träger'!F908,"")</f>
        <v/>
      </c>
      <c r="E899" s="459" t="str">
        <f>IF(A899&lt;&gt;"",'Belegliste Träger'!G908,"")</f>
        <v/>
      </c>
      <c r="F899" s="414" t="str">
        <f>IF(A899&lt;&gt;"",'Belegliste Träger'!H908,"")</f>
        <v/>
      </c>
      <c r="G899" s="414" t="str">
        <f>IF(A899&lt;&gt;"",'Belegliste Träger'!I908,"")</f>
        <v/>
      </c>
      <c r="H899" s="461" t="str">
        <f>IF(A899&lt;&gt;"",'Belegliste Träger'!J908,"")</f>
        <v/>
      </c>
      <c r="I899" s="461" t="str">
        <f>IF(A899&lt;&gt;"",'Belegliste Träger'!K908,"")</f>
        <v/>
      </c>
      <c r="J899" s="414" t="str">
        <f>IF('Belegliste Träger'!M908="","",'Belegliste Träger'!M908)</f>
        <v/>
      </c>
      <c r="K899" s="414" t="str">
        <f>IF(A899&lt;&gt;"",IF('Belegliste Träger'!N908="ja",1,0),"")</f>
        <v/>
      </c>
      <c r="L899" s="414" t="str">
        <f>IF('Belegliste Träger'!O908="","",'Belegliste Träger'!O908)</f>
        <v/>
      </c>
    </row>
    <row r="900" spans="1:12" hidden="1" x14ac:dyDescent="0.25">
      <c r="A900" s="412" t="str">
        <f>'Belegliste Träger'!B909</f>
        <v/>
      </c>
      <c r="B900" s="414" t="str">
        <f>IF(A900&lt;&gt;"",'Belegliste Träger'!D909,"")</f>
        <v/>
      </c>
      <c r="C900" s="414" t="str">
        <f>IF(A900&lt;&gt;"",'Belegliste Träger'!E909,"")</f>
        <v/>
      </c>
      <c r="D900" s="459" t="str">
        <f>IF(A900&lt;&gt;"",'Belegliste Träger'!F909,"")</f>
        <v/>
      </c>
      <c r="E900" s="459" t="str">
        <f>IF(A900&lt;&gt;"",'Belegliste Träger'!G909,"")</f>
        <v/>
      </c>
      <c r="F900" s="414" t="str">
        <f>IF(A900&lt;&gt;"",'Belegliste Träger'!H909,"")</f>
        <v/>
      </c>
      <c r="G900" s="414" t="str">
        <f>IF(A900&lt;&gt;"",'Belegliste Träger'!I909,"")</f>
        <v/>
      </c>
      <c r="H900" s="461" t="str">
        <f>IF(A900&lt;&gt;"",'Belegliste Träger'!J909,"")</f>
        <v/>
      </c>
      <c r="I900" s="461" t="str">
        <f>IF(A900&lt;&gt;"",'Belegliste Träger'!K909,"")</f>
        <v/>
      </c>
      <c r="J900" s="414" t="str">
        <f>IF('Belegliste Träger'!M909="","",'Belegliste Träger'!M909)</f>
        <v/>
      </c>
      <c r="K900" s="414" t="str">
        <f>IF(A900&lt;&gt;"",IF('Belegliste Träger'!N909="ja",1,0),"")</f>
        <v/>
      </c>
      <c r="L900" s="414" t="str">
        <f>IF('Belegliste Träger'!O909="","",'Belegliste Träger'!O909)</f>
        <v/>
      </c>
    </row>
    <row r="901" spans="1:12" hidden="1" x14ac:dyDescent="0.25">
      <c r="A901" s="412" t="str">
        <f>'Belegliste Träger'!B910</f>
        <v/>
      </c>
      <c r="B901" s="414" t="str">
        <f>IF(A901&lt;&gt;"",'Belegliste Träger'!D910,"")</f>
        <v/>
      </c>
      <c r="C901" s="414" t="str">
        <f>IF(A901&lt;&gt;"",'Belegliste Träger'!E910,"")</f>
        <v/>
      </c>
      <c r="D901" s="459" t="str">
        <f>IF(A901&lt;&gt;"",'Belegliste Träger'!F910,"")</f>
        <v/>
      </c>
      <c r="E901" s="459" t="str">
        <f>IF(A901&lt;&gt;"",'Belegliste Träger'!G910,"")</f>
        <v/>
      </c>
      <c r="F901" s="414" t="str">
        <f>IF(A901&lt;&gt;"",'Belegliste Träger'!H910,"")</f>
        <v/>
      </c>
      <c r="G901" s="414" t="str">
        <f>IF(A901&lt;&gt;"",'Belegliste Träger'!I910,"")</f>
        <v/>
      </c>
      <c r="H901" s="461" t="str">
        <f>IF(A901&lt;&gt;"",'Belegliste Träger'!J910,"")</f>
        <v/>
      </c>
      <c r="I901" s="461" t="str">
        <f>IF(A901&lt;&gt;"",'Belegliste Träger'!K910,"")</f>
        <v/>
      </c>
      <c r="J901" s="414" t="str">
        <f>IF('Belegliste Träger'!M910="","",'Belegliste Träger'!M910)</f>
        <v/>
      </c>
      <c r="K901" s="414" t="str">
        <f>IF(A901&lt;&gt;"",IF('Belegliste Träger'!N910="ja",1,0),"")</f>
        <v/>
      </c>
      <c r="L901" s="414" t="str">
        <f>IF('Belegliste Träger'!O910="","",'Belegliste Träger'!O910)</f>
        <v/>
      </c>
    </row>
    <row r="902" spans="1:12" hidden="1" x14ac:dyDescent="0.25">
      <c r="A902" s="412" t="str">
        <f>'Belegliste Träger'!B911</f>
        <v/>
      </c>
      <c r="B902" s="414" t="str">
        <f>IF(A902&lt;&gt;"",'Belegliste Träger'!D911,"")</f>
        <v/>
      </c>
      <c r="C902" s="414" t="str">
        <f>IF(A902&lt;&gt;"",'Belegliste Träger'!E911,"")</f>
        <v/>
      </c>
      <c r="D902" s="459" t="str">
        <f>IF(A902&lt;&gt;"",'Belegliste Träger'!F911,"")</f>
        <v/>
      </c>
      <c r="E902" s="459" t="str">
        <f>IF(A902&lt;&gt;"",'Belegliste Träger'!G911,"")</f>
        <v/>
      </c>
      <c r="F902" s="414" t="str">
        <f>IF(A902&lt;&gt;"",'Belegliste Träger'!H911,"")</f>
        <v/>
      </c>
      <c r="G902" s="414" t="str">
        <f>IF(A902&lt;&gt;"",'Belegliste Träger'!I911,"")</f>
        <v/>
      </c>
      <c r="H902" s="461" t="str">
        <f>IF(A902&lt;&gt;"",'Belegliste Träger'!J911,"")</f>
        <v/>
      </c>
      <c r="I902" s="461" t="str">
        <f>IF(A902&lt;&gt;"",'Belegliste Träger'!K911,"")</f>
        <v/>
      </c>
      <c r="J902" s="414" t="str">
        <f>IF('Belegliste Träger'!M911="","",'Belegliste Träger'!M911)</f>
        <v/>
      </c>
      <c r="K902" s="414" t="str">
        <f>IF(A902&lt;&gt;"",IF('Belegliste Träger'!N911="ja",1,0),"")</f>
        <v/>
      </c>
      <c r="L902" s="414" t="str">
        <f>IF('Belegliste Träger'!O911="","",'Belegliste Träger'!O911)</f>
        <v/>
      </c>
    </row>
    <row r="903" spans="1:12" hidden="1" x14ac:dyDescent="0.25">
      <c r="A903" s="412" t="str">
        <f>'Belegliste Träger'!B912</f>
        <v/>
      </c>
      <c r="B903" s="414" t="str">
        <f>IF(A903&lt;&gt;"",'Belegliste Träger'!D912,"")</f>
        <v/>
      </c>
      <c r="C903" s="414" t="str">
        <f>IF(A903&lt;&gt;"",'Belegliste Träger'!E912,"")</f>
        <v/>
      </c>
      <c r="D903" s="459" t="str">
        <f>IF(A903&lt;&gt;"",'Belegliste Träger'!F912,"")</f>
        <v/>
      </c>
      <c r="E903" s="459" t="str">
        <f>IF(A903&lt;&gt;"",'Belegliste Träger'!G912,"")</f>
        <v/>
      </c>
      <c r="F903" s="414" t="str">
        <f>IF(A903&lt;&gt;"",'Belegliste Träger'!H912,"")</f>
        <v/>
      </c>
      <c r="G903" s="414" t="str">
        <f>IF(A903&lt;&gt;"",'Belegliste Träger'!I912,"")</f>
        <v/>
      </c>
      <c r="H903" s="461" t="str">
        <f>IF(A903&lt;&gt;"",'Belegliste Träger'!J912,"")</f>
        <v/>
      </c>
      <c r="I903" s="461" t="str">
        <f>IF(A903&lt;&gt;"",'Belegliste Träger'!K912,"")</f>
        <v/>
      </c>
      <c r="J903" s="414" t="str">
        <f>IF('Belegliste Träger'!M912="","",'Belegliste Träger'!M912)</f>
        <v/>
      </c>
      <c r="K903" s="414" t="str">
        <f>IF(A903&lt;&gt;"",IF('Belegliste Träger'!N912="ja",1,0),"")</f>
        <v/>
      </c>
      <c r="L903" s="414" t="str">
        <f>IF('Belegliste Träger'!O912="","",'Belegliste Träger'!O912)</f>
        <v/>
      </c>
    </row>
    <row r="904" spans="1:12" hidden="1" x14ac:dyDescent="0.25">
      <c r="A904" s="412" t="str">
        <f>'Belegliste Träger'!B913</f>
        <v/>
      </c>
      <c r="B904" s="414" t="str">
        <f>IF(A904&lt;&gt;"",'Belegliste Träger'!D913,"")</f>
        <v/>
      </c>
      <c r="C904" s="414" t="str">
        <f>IF(A904&lt;&gt;"",'Belegliste Träger'!E913,"")</f>
        <v/>
      </c>
      <c r="D904" s="459" t="str">
        <f>IF(A904&lt;&gt;"",'Belegliste Träger'!F913,"")</f>
        <v/>
      </c>
      <c r="E904" s="459" t="str">
        <f>IF(A904&lt;&gt;"",'Belegliste Träger'!G913,"")</f>
        <v/>
      </c>
      <c r="F904" s="414" t="str">
        <f>IF(A904&lt;&gt;"",'Belegliste Träger'!H913,"")</f>
        <v/>
      </c>
      <c r="G904" s="414" t="str">
        <f>IF(A904&lt;&gt;"",'Belegliste Träger'!I913,"")</f>
        <v/>
      </c>
      <c r="H904" s="461" t="str">
        <f>IF(A904&lt;&gt;"",'Belegliste Träger'!J913,"")</f>
        <v/>
      </c>
      <c r="I904" s="461" t="str">
        <f>IF(A904&lt;&gt;"",'Belegliste Träger'!K913,"")</f>
        <v/>
      </c>
      <c r="J904" s="414" t="str">
        <f>IF('Belegliste Träger'!M913="","",'Belegliste Träger'!M913)</f>
        <v/>
      </c>
      <c r="K904" s="414" t="str">
        <f>IF(A904&lt;&gt;"",IF('Belegliste Träger'!N913="ja",1,0),"")</f>
        <v/>
      </c>
      <c r="L904" s="414" t="str">
        <f>IF('Belegliste Träger'!O913="","",'Belegliste Träger'!O913)</f>
        <v/>
      </c>
    </row>
    <row r="905" spans="1:12" hidden="1" x14ac:dyDescent="0.25">
      <c r="A905" s="412" t="str">
        <f>'Belegliste Träger'!B914</f>
        <v/>
      </c>
      <c r="B905" s="414" t="str">
        <f>IF(A905&lt;&gt;"",'Belegliste Träger'!D914,"")</f>
        <v/>
      </c>
      <c r="C905" s="414" t="str">
        <f>IF(A905&lt;&gt;"",'Belegliste Träger'!E914,"")</f>
        <v/>
      </c>
      <c r="D905" s="459" t="str">
        <f>IF(A905&lt;&gt;"",'Belegliste Träger'!F914,"")</f>
        <v/>
      </c>
      <c r="E905" s="459" t="str">
        <f>IF(A905&lt;&gt;"",'Belegliste Träger'!G914,"")</f>
        <v/>
      </c>
      <c r="F905" s="414" t="str">
        <f>IF(A905&lt;&gt;"",'Belegliste Träger'!H914,"")</f>
        <v/>
      </c>
      <c r="G905" s="414" t="str">
        <f>IF(A905&lt;&gt;"",'Belegliste Träger'!I914,"")</f>
        <v/>
      </c>
      <c r="H905" s="461" t="str">
        <f>IF(A905&lt;&gt;"",'Belegliste Träger'!J914,"")</f>
        <v/>
      </c>
      <c r="I905" s="461" t="str">
        <f>IF(A905&lt;&gt;"",'Belegliste Träger'!K914,"")</f>
        <v/>
      </c>
      <c r="J905" s="414" t="str">
        <f>IF('Belegliste Träger'!M914="","",'Belegliste Träger'!M914)</f>
        <v/>
      </c>
      <c r="K905" s="414" t="str">
        <f>IF(A905&lt;&gt;"",IF('Belegliste Träger'!N914="ja",1,0),"")</f>
        <v/>
      </c>
      <c r="L905" s="414" t="str">
        <f>IF('Belegliste Träger'!O914="","",'Belegliste Träger'!O914)</f>
        <v/>
      </c>
    </row>
    <row r="906" spans="1:12" hidden="1" x14ac:dyDescent="0.25">
      <c r="A906" s="412" t="str">
        <f>'Belegliste Träger'!B915</f>
        <v/>
      </c>
      <c r="B906" s="414" t="str">
        <f>IF(A906&lt;&gt;"",'Belegliste Träger'!D915,"")</f>
        <v/>
      </c>
      <c r="C906" s="414" t="str">
        <f>IF(A906&lt;&gt;"",'Belegliste Träger'!E915,"")</f>
        <v/>
      </c>
      <c r="D906" s="459" t="str">
        <f>IF(A906&lt;&gt;"",'Belegliste Träger'!F915,"")</f>
        <v/>
      </c>
      <c r="E906" s="459" t="str">
        <f>IF(A906&lt;&gt;"",'Belegliste Träger'!G915,"")</f>
        <v/>
      </c>
      <c r="F906" s="414" t="str">
        <f>IF(A906&lt;&gt;"",'Belegliste Träger'!H915,"")</f>
        <v/>
      </c>
      <c r="G906" s="414" t="str">
        <f>IF(A906&lt;&gt;"",'Belegliste Träger'!I915,"")</f>
        <v/>
      </c>
      <c r="H906" s="461" t="str">
        <f>IF(A906&lt;&gt;"",'Belegliste Träger'!J915,"")</f>
        <v/>
      </c>
      <c r="I906" s="461" t="str">
        <f>IF(A906&lt;&gt;"",'Belegliste Träger'!K915,"")</f>
        <v/>
      </c>
      <c r="J906" s="414" t="str">
        <f>IF('Belegliste Träger'!M915="","",'Belegliste Träger'!M915)</f>
        <v/>
      </c>
      <c r="K906" s="414" t="str">
        <f>IF(A906&lt;&gt;"",IF('Belegliste Träger'!N915="ja",1,0),"")</f>
        <v/>
      </c>
      <c r="L906" s="414" t="str">
        <f>IF('Belegliste Träger'!O915="","",'Belegliste Träger'!O915)</f>
        <v/>
      </c>
    </row>
    <row r="907" spans="1:12" hidden="1" x14ac:dyDescent="0.25">
      <c r="A907" s="412" t="str">
        <f>'Belegliste Träger'!B916</f>
        <v/>
      </c>
      <c r="B907" s="414" t="str">
        <f>IF(A907&lt;&gt;"",'Belegliste Träger'!D916,"")</f>
        <v/>
      </c>
      <c r="C907" s="414" t="str">
        <f>IF(A907&lt;&gt;"",'Belegliste Träger'!E916,"")</f>
        <v/>
      </c>
      <c r="D907" s="459" t="str">
        <f>IF(A907&lt;&gt;"",'Belegliste Träger'!F916,"")</f>
        <v/>
      </c>
      <c r="E907" s="459" t="str">
        <f>IF(A907&lt;&gt;"",'Belegliste Träger'!G916,"")</f>
        <v/>
      </c>
      <c r="F907" s="414" t="str">
        <f>IF(A907&lt;&gt;"",'Belegliste Träger'!H916,"")</f>
        <v/>
      </c>
      <c r="G907" s="414" t="str">
        <f>IF(A907&lt;&gt;"",'Belegliste Träger'!I916,"")</f>
        <v/>
      </c>
      <c r="H907" s="461" t="str">
        <f>IF(A907&lt;&gt;"",'Belegliste Träger'!J916,"")</f>
        <v/>
      </c>
      <c r="I907" s="461" t="str">
        <f>IF(A907&lt;&gt;"",'Belegliste Träger'!K916,"")</f>
        <v/>
      </c>
      <c r="J907" s="414" t="str">
        <f>IF('Belegliste Träger'!M916="","",'Belegliste Träger'!M916)</f>
        <v/>
      </c>
      <c r="K907" s="414" t="str">
        <f>IF(A907&lt;&gt;"",IF('Belegliste Träger'!N916="ja",1,0),"")</f>
        <v/>
      </c>
      <c r="L907" s="414" t="str">
        <f>IF('Belegliste Träger'!O916="","",'Belegliste Träger'!O916)</f>
        <v/>
      </c>
    </row>
    <row r="908" spans="1:12" hidden="1" x14ac:dyDescent="0.25">
      <c r="A908" s="412" t="str">
        <f>'Belegliste Träger'!B917</f>
        <v/>
      </c>
      <c r="B908" s="414" t="str">
        <f>IF(A908&lt;&gt;"",'Belegliste Träger'!D917,"")</f>
        <v/>
      </c>
      <c r="C908" s="414" t="str">
        <f>IF(A908&lt;&gt;"",'Belegliste Träger'!E917,"")</f>
        <v/>
      </c>
      <c r="D908" s="459" t="str">
        <f>IF(A908&lt;&gt;"",'Belegliste Träger'!F917,"")</f>
        <v/>
      </c>
      <c r="E908" s="459" t="str">
        <f>IF(A908&lt;&gt;"",'Belegliste Träger'!G917,"")</f>
        <v/>
      </c>
      <c r="F908" s="414" t="str">
        <f>IF(A908&lt;&gt;"",'Belegliste Träger'!H917,"")</f>
        <v/>
      </c>
      <c r="G908" s="414" t="str">
        <f>IF(A908&lt;&gt;"",'Belegliste Träger'!I917,"")</f>
        <v/>
      </c>
      <c r="H908" s="461" t="str">
        <f>IF(A908&lt;&gt;"",'Belegliste Träger'!J917,"")</f>
        <v/>
      </c>
      <c r="I908" s="461" t="str">
        <f>IF(A908&lt;&gt;"",'Belegliste Träger'!K917,"")</f>
        <v/>
      </c>
      <c r="J908" s="414" t="str">
        <f>IF('Belegliste Träger'!M917="","",'Belegliste Träger'!M917)</f>
        <v/>
      </c>
      <c r="K908" s="414" t="str">
        <f>IF(A908&lt;&gt;"",IF('Belegliste Träger'!N917="ja",1,0),"")</f>
        <v/>
      </c>
      <c r="L908" s="414" t="str">
        <f>IF('Belegliste Träger'!O917="","",'Belegliste Träger'!O917)</f>
        <v/>
      </c>
    </row>
    <row r="909" spans="1:12" hidden="1" x14ac:dyDescent="0.25">
      <c r="A909" s="412" t="str">
        <f>'Belegliste Träger'!B918</f>
        <v/>
      </c>
      <c r="B909" s="414" t="str">
        <f>IF(A909&lt;&gt;"",'Belegliste Träger'!D918,"")</f>
        <v/>
      </c>
      <c r="C909" s="414" t="str">
        <f>IF(A909&lt;&gt;"",'Belegliste Träger'!E918,"")</f>
        <v/>
      </c>
      <c r="D909" s="459" t="str">
        <f>IF(A909&lt;&gt;"",'Belegliste Träger'!F918,"")</f>
        <v/>
      </c>
      <c r="E909" s="459" t="str">
        <f>IF(A909&lt;&gt;"",'Belegliste Träger'!G918,"")</f>
        <v/>
      </c>
      <c r="F909" s="414" t="str">
        <f>IF(A909&lt;&gt;"",'Belegliste Träger'!H918,"")</f>
        <v/>
      </c>
      <c r="G909" s="414" t="str">
        <f>IF(A909&lt;&gt;"",'Belegliste Träger'!I918,"")</f>
        <v/>
      </c>
      <c r="H909" s="461" t="str">
        <f>IF(A909&lt;&gt;"",'Belegliste Träger'!J918,"")</f>
        <v/>
      </c>
      <c r="I909" s="461" t="str">
        <f>IF(A909&lt;&gt;"",'Belegliste Träger'!K918,"")</f>
        <v/>
      </c>
      <c r="J909" s="414" t="str">
        <f>IF('Belegliste Träger'!M918="","",'Belegliste Träger'!M918)</f>
        <v/>
      </c>
      <c r="K909" s="414" t="str">
        <f>IF(A909&lt;&gt;"",IF('Belegliste Träger'!N918="ja",1,0),"")</f>
        <v/>
      </c>
      <c r="L909" s="414" t="str">
        <f>IF('Belegliste Träger'!O918="","",'Belegliste Träger'!O918)</f>
        <v/>
      </c>
    </row>
    <row r="910" spans="1:12" hidden="1" x14ac:dyDescent="0.25">
      <c r="A910" s="412" t="str">
        <f>'Belegliste Träger'!B919</f>
        <v/>
      </c>
      <c r="B910" s="414" t="str">
        <f>IF(A910&lt;&gt;"",'Belegliste Träger'!D919,"")</f>
        <v/>
      </c>
      <c r="C910" s="414" t="str">
        <f>IF(A910&lt;&gt;"",'Belegliste Träger'!E919,"")</f>
        <v/>
      </c>
      <c r="D910" s="459" t="str">
        <f>IF(A910&lt;&gt;"",'Belegliste Träger'!F919,"")</f>
        <v/>
      </c>
      <c r="E910" s="459" t="str">
        <f>IF(A910&lt;&gt;"",'Belegliste Träger'!G919,"")</f>
        <v/>
      </c>
      <c r="F910" s="414" t="str">
        <f>IF(A910&lt;&gt;"",'Belegliste Träger'!H919,"")</f>
        <v/>
      </c>
      <c r="G910" s="414" t="str">
        <f>IF(A910&lt;&gt;"",'Belegliste Träger'!I919,"")</f>
        <v/>
      </c>
      <c r="H910" s="461" t="str">
        <f>IF(A910&lt;&gt;"",'Belegliste Träger'!J919,"")</f>
        <v/>
      </c>
      <c r="I910" s="461" t="str">
        <f>IF(A910&lt;&gt;"",'Belegliste Träger'!K919,"")</f>
        <v/>
      </c>
      <c r="J910" s="414" t="str">
        <f>IF('Belegliste Träger'!M919="","",'Belegliste Träger'!M919)</f>
        <v/>
      </c>
      <c r="K910" s="414" t="str">
        <f>IF(A910&lt;&gt;"",IF('Belegliste Träger'!N919="ja",1,0),"")</f>
        <v/>
      </c>
      <c r="L910" s="414" t="str">
        <f>IF('Belegliste Träger'!O919="","",'Belegliste Träger'!O919)</f>
        <v/>
      </c>
    </row>
    <row r="911" spans="1:12" hidden="1" x14ac:dyDescent="0.25">
      <c r="A911" s="412" t="str">
        <f>'Belegliste Träger'!B920</f>
        <v/>
      </c>
      <c r="B911" s="414" t="str">
        <f>IF(A911&lt;&gt;"",'Belegliste Träger'!D920,"")</f>
        <v/>
      </c>
      <c r="C911" s="414" t="str">
        <f>IF(A911&lt;&gt;"",'Belegliste Träger'!E920,"")</f>
        <v/>
      </c>
      <c r="D911" s="459" t="str">
        <f>IF(A911&lt;&gt;"",'Belegliste Träger'!F920,"")</f>
        <v/>
      </c>
      <c r="E911" s="459" t="str">
        <f>IF(A911&lt;&gt;"",'Belegliste Träger'!G920,"")</f>
        <v/>
      </c>
      <c r="F911" s="414" t="str">
        <f>IF(A911&lt;&gt;"",'Belegliste Träger'!H920,"")</f>
        <v/>
      </c>
      <c r="G911" s="414" t="str">
        <f>IF(A911&lt;&gt;"",'Belegliste Träger'!I920,"")</f>
        <v/>
      </c>
      <c r="H911" s="461" t="str">
        <f>IF(A911&lt;&gt;"",'Belegliste Träger'!J920,"")</f>
        <v/>
      </c>
      <c r="I911" s="461" t="str">
        <f>IF(A911&lt;&gt;"",'Belegliste Träger'!K920,"")</f>
        <v/>
      </c>
      <c r="J911" s="414" t="str">
        <f>IF('Belegliste Träger'!M920="","",'Belegliste Träger'!M920)</f>
        <v/>
      </c>
      <c r="K911" s="414" t="str">
        <f>IF(A911&lt;&gt;"",IF('Belegliste Träger'!N920="ja",1,0),"")</f>
        <v/>
      </c>
      <c r="L911" s="414" t="str">
        <f>IF('Belegliste Träger'!O920="","",'Belegliste Träger'!O920)</f>
        <v/>
      </c>
    </row>
    <row r="912" spans="1:12" hidden="1" x14ac:dyDescent="0.25">
      <c r="A912" s="412" t="str">
        <f>'Belegliste Träger'!B921</f>
        <v/>
      </c>
      <c r="B912" s="414" t="str">
        <f>IF(A912&lt;&gt;"",'Belegliste Träger'!D921,"")</f>
        <v/>
      </c>
      <c r="C912" s="414" t="str">
        <f>IF(A912&lt;&gt;"",'Belegliste Träger'!E921,"")</f>
        <v/>
      </c>
      <c r="D912" s="459" t="str">
        <f>IF(A912&lt;&gt;"",'Belegliste Träger'!F921,"")</f>
        <v/>
      </c>
      <c r="E912" s="459" t="str">
        <f>IF(A912&lt;&gt;"",'Belegliste Träger'!G921,"")</f>
        <v/>
      </c>
      <c r="F912" s="414" t="str">
        <f>IF(A912&lt;&gt;"",'Belegliste Träger'!H921,"")</f>
        <v/>
      </c>
      <c r="G912" s="414" t="str">
        <f>IF(A912&lt;&gt;"",'Belegliste Träger'!I921,"")</f>
        <v/>
      </c>
      <c r="H912" s="461" t="str">
        <f>IF(A912&lt;&gt;"",'Belegliste Träger'!J921,"")</f>
        <v/>
      </c>
      <c r="I912" s="461" t="str">
        <f>IF(A912&lt;&gt;"",'Belegliste Träger'!K921,"")</f>
        <v/>
      </c>
      <c r="J912" s="414" t="str">
        <f>IF('Belegliste Träger'!M921="","",'Belegliste Träger'!M921)</f>
        <v/>
      </c>
      <c r="K912" s="414" t="str">
        <f>IF(A912&lt;&gt;"",IF('Belegliste Träger'!N921="ja",1,0),"")</f>
        <v/>
      </c>
      <c r="L912" s="414" t="str">
        <f>IF('Belegliste Träger'!O921="","",'Belegliste Träger'!O921)</f>
        <v/>
      </c>
    </row>
    <row r="913" spans="1:12" hidden="1" x14ac:dyDescent="0.25">
      <c r="A913" s="412" t="str">
        <f>'Belegliste Träger'!B922</f>
        <v/>
      </c>
      <c r="B913" s="414" t="str">
        <f>IF(A913&lt;&gt;"",'Belegliste Träger'!D922,"")</f>
        <v/>
      </c>
      <c r="C913" s="414" t="str">
        <f>IF(A913&lt;&gt;"",'Belegliste Träger'!E922,"")</f>
        <v/>
      </c>
      <c r="D913" s="459" t="str">
        <f>IF(A913&lt;&gt;"",'Belegliste Träger'!F922,"")</f>
        <v/>
      </c>
      <c r="E913" s="459" t="str">
        <f>IF(A913&lt;&gt;"",'Belegliste Träger'!G922,"")</f>
        <v/>
      </c>
      <c r="F913" s="414" t="str">
        <f>IF(A913&lt;&gt;"",'Belegliste Träger'!H922,"")</f>
        <v/>
      </c>
      <c r="G913" s="414" t="str">
        <f>IF(A913&lt;&gt;"",'Belegliste Träger'!I922,"")</f>
        <v/>
      </c>
      <c r="H913" s="461" t="str">
        <f>IF(A913&lt;&gt;"",'Belegliste Träger'!J922,"")</f>
        <v/>
      </c>
      <c r="I913" s="461" t="str">
        <f>IF(A913&lt;&gt;"",'Belegliste Träger'!K922,"")</f>
        <v/>
      </c>
      <c r="J913" s="414" t="str">
        <f>IF('Belegliste Träger'!M922="","",'Belegliste Träger'!M922)</f>
        <v/>
      </c>
      <c r="K913" s="414" t="str">
        <f>IF(A913&lt;&gt;"",IF('Belegliste Träger'!N922="ja",1,0),"")</f>
        <v/>
      </c>
      <c r="L913" s="414" t="str">
        <f>IF('Belegliste Träger'!O922="","",'Belegliste Träger'!O922)</f>
        <v/>
      </c>
    </row>
    <row r="914" spans="1:12" hidden="1" x14ac:dyDescent="0.25">
      <c r="A914" s="412" t="str">
        <f>'Belegliste Träger'!B923</f>
        <v/>
      </c>
      <c r="B914" s="414" t="str">
        <f>IF(A914&lt;&gt;"",'Belegliste Träger'!D923,"")</f>
        <v/>
      </c>
      <c r="C914" s="414" t="str">
        <f>IF(A914&lt;&gt;"",'Belegliste Träger'!E923,"")</f>
        <v/>
      </c>
      <c r="D914" s="459" t="str">
        <f>IF(A914&lt;&gt;"",'Belegliste Träger'!F923,"")</f>
        <v/>
      </c>
      <c r="E914" s="459" t="str">
        <f>IF(A914&lt;&gt;"",'Belegliste Träger'!G923,"")</f>
        <v/>
      </c>
      <c r="F914" s="414" t="str">
        <f>IF(A914&lt;&gt;"",'Belegliste Träger'!H923,"")</f>
        <v/>
      </c>
      <c r="G914" s="414" t="str">
        <f>IF(A914&lt;&gt;"",'Belegliste Träger'!I923,"")</f>
        <v/>
      </c>
      <c r="H914" s="461" t="str">
        <f>IF(A914&lt;&gt;"",'Belegliste Träger'!J923,"")</f>
        <v/>
      </c>
      <c r="I914" s="461" t="str">
        <f>IF(A914&lt;&gt;"",'Belegliste Träger'!K923,"")</f>
        <v/>
      </c>
      <c r="J914" s="414" t="str">
        <f>IF('Belegliste Träger'!M923="","",'Belegliste Träger'!M923)</f>
        <v/>
      </c>
      <c r="K914" s="414" t="str">
        <f>IF(A914&lt;&gt;"",IF('Belegliste Träger'!N923="ja",1,0),"")</f>
        <v/>
      </c>
      <c r="L914" s="414" t="str">
        <f>IF('Belegliste Träger'!O923="","",'Belegliste Träger'!O923)</f>
        <v/>
      </c>
    </row>
    <row r="915" spans="1:12" hidden="1" x14ac:dyDescent="0.25">
      <c r="A915" s="412" t="str">
        <f>'Belegliste Träger'!B924</f>
        <v/>
      </c>
      <c r="B915" s="414" t="str">
        <f>IF(A915&lt;&gt;"",'Belegliste Träger'!D924,"")</f>
        <v/>
      </c>
      <c r="C915" s="414" t="str">
        <f>IF(A915&lt;&gt;"",'Belegliste Träger'!E924,"")</f>
        <v/>
      </c>
      <c r="D915" s="459" t="str">
        <f>IF(A915&lt;&gt;"",'Belegliste Träger'!F924,"")</f>
        <v/>
      </c>
      <c r="E915" s="459" t="str">
        <f>IF(A915&lt;&gt;"",'Belegliste Träger'!G924,"")</f>
        <v/>
      </c>
      <c r="F915" s="414" t="str">
        <f>IF(A915&lt;&gt;"",'Belegliste Träger'!H924,"")</f>
        <v/>
      </c>
      <c r="G915" s="414" t="str">
        <f>IF(A915&lt;&gt;"",'Belegliste Träger'!I924,"")</f>
        <v/>
      </c>
      <c r="H915" s="461" t="str">
        <f>IF(A915&lt;&gt;"",'Belegliste Träger'!J924,"")</f>
        <v/>
      </c>
      <c r="I915" s="461" t="str">
        <f>IF(A915&lt;&gt;"",'Belegliste Träger'!K924,"")</f>
        <v/>
      </c>
      <c r="J915" s="414" t="str">
        <f>IF('Belegliste Träger'!M924="","",'Belegliste Träger'!M924)</f>
        <v/>
      </c>
      <c r="K915" s="414" t="str">
        <f>IF(A915&lt;&gt;"",IF('Belegliste Träger'!N924="ja",1,0),"")</f>
        <v/>
      </c>
      <c r="L915" s="414" t="str">
        <f>IF('Belegliste Träger'!O924="","",'Belegliste Träger'!O924)</f>
        <v/>
      </c>
    </row>
    <row r="916" spans="1:12" hidden="1" x14ac:dyDescent="0.25">
      <c r="A916" s="412" t="str">
        <f>'Belegliste Träger'!B925</f>
        <v/>
      </c>
      <c r="B916" s="414" t="str">
        <f>IF(A916&lt;&gt;"",'Belegliste Träger'!D925,"")</f>
        <v/>
      </c>
      <c r="C916" s="414" t="str">
        <f>IF(A916&lt;&gt;"",'Belegliste Träger'!E925,"")</f>
        <v/>
      </c>
      <c r="D916" s="459" t="str">
        <f>IF(A916&lt;&gt;"",'Belegliste Träger'!F925,"")</f>
        <v/>
      </c>
      <c r="E916" s="459" t="str">
        <f>IF(A916&lt;&gt;"",'Belegliste Träger'!G925,"")</f>
        <v/>
      </c>
      <c r="F916" s="414" t="str">
        <f>IF(A916&lt;&gt;"",'Belegliste Träger'!H925,"")</f>
        <v/>
      </c>
      <c r="G916" s="414" t="str">
        <f>IF(A916&lt;&gt;"",'Belegliste Träger'!I925,"")</f>
        <v/>
      </c>
      <c r="H916" s="461" t="str">
        <f>IF(A916&lt;&gt;"",'Belegliste Träger'!J925,"")</f>
        <v/>
      </c>
      <c r="I916" s="461" t="str">
        <f>IF(A916&lt;&gt;"",'Belegliste Träger'!K925,"")</f>
        <v/>
      </c>
      <c r="J916" s="414" t="str">
        <f>IF('Belegliste Träger'!M925="","",'Belegliste Träger'!M925)</f>
        <v/>
      </c>
      <c r="K916" s="414" t="str">
        <f>IF(A916&lt;&gt;"",IF('Belegliste Träger'!N925="ja",1,0),"")</f>
        <v/>
      </c>
      <c r="L916" s="414" t="str">
        <f>IF('Belegliste Träger'!O925="","",'Belegliste Träger'!O925)</f>
        <v/>
      </c>
    </row>
    <row r="917" spans="1:12" hidden="1" x14ac:dyDescent="0.25">
      <c r="A917" s="412" t="str">
        <f>'Belegliste Träger'!B926</f>
        <v/>
      </c>
      <c r="B917" s="414" t="str">
        <f>IF(A917&lt;&gt;"",'Belegliste Träger'!D926,"")</f>
        <v/>
      </c>
      <c r="C917" s="414" t="str">
        <f>IF(A917&lt;&gt;"",'Belegliste Träger'!E926,"")</f>
        <v/>
      </c>
      <c r="D917" s="459" t="str">
        <f>IF(A917&lt;&gt;"",'Belegliste Träger'!F926,"")</f>
        <v/>
      </c>
      <c r="E917" s="459" t="str">
        <f>IF(A917&lt;&gt;"",'Belegliste Träger'!G926,"")</f>
        <v/>
      </c>
      <c r="F917" s="414" t="str">
        <f>IF(A917&lt;&gt;"",'Belegliste Träger'!H926,"")</f>
        <v/>
      </c>
      <c r="G917" s="414" t="str">
        <f>IF(A917&lt;&gt;"",'Belegliste Träger'!I926,"")</f>
        <v/>
      </c>
      <c r="H917" s="461" t="str">
        <f>IF(A917&lt;&gt;"",'Belegliste Träger'!J926,"")</f>
        <v/>
      </c>
      <c r="I917" s="461" t="str">
        <f>IF(A917&lt;&gt;"",'Belegliste Träger'!K926,"")</f>
        <v/>
      </c>
      <c r="J917" s="414" t="str">
        <f>IF('Belegliste Träger'!M926="","",'Belegliste Träger'!M926)</f>
        <v/>
      </c>
      <c r="K917" s="414" t="str">
        <f>IF(A917&lt;&gt;"",IF('Belegliste Träger'!N926="ja",1,0),"")</f>
        <v/>
      </c>
      <c r="L917" s="414" t="str">
        <f>IF('Belegliste Träger'!O926="","",'Belegliste Träger'!O926)</f>
        <v/>
      </c>
    </row>
    <row r="918" spans="1:12" hidden="1" x14ac:dyDescent="0.25">
      <c r="A918" s="412" t="str">
        <f>'Belegliste Träger'!B927</f>
        <v/>
      </c>
      <c r="B918" s="414" t="str">
        <f>IF(A918&lt;&gt;"",'Belegliste Träger'!D927,"")</f>
        <v/>
      </c>
      <c r="C918" s="414" t="str">
        <f>IF(A918&lt;&gt;"",'Belegliste Träger'!E927,"")</f>
        <v/>
      </c>
      <c r="D918" s="459" t="str">
        <f>IF(A918&lt;&gt;"",'Belegliste Träger'!F927,"")</f>
        <v/>
      </c>
      <c r="E918" s="459" t="str">
        <f>IF(A918&lt;&gt;"",'Belegliste Träger'!G927,"")</f>
        <v/>
      </c>
      <c r="F918" s="414" t="str">
        <f>IF(A918&lt;&gt;"",'Belegliste Träger'!H927,"")</f>
        <v/>
      </c>
      <c r="G918" s="414" t="str">
        <f>IF(A918&lt;&gt;"",'Belegliste Träger'!I927,"")</f>
        <v/>
      </c>
      <c r="H918" s="461" t="str">
        <f>IF(A918&lt;&gt;"",'Belegliste Träger'!J927,"")</f>
        <v/>
      </c>
      <c r="I918" s="461" t="str">
        <f>IF(A918&lt;&gt;"",'Belegliste Träger'!K927,"")</f>
        <v/>
      </c>
      <c r="J918" s="414" t="str">
        <f>IF('Belegliste Träger'!M927="","",'Belegliste Träger'!M927)</f>
        <v/>
      </c>
      <c r="K918" s="414" t="str">
        <f>IF(A918&lt;&gt;"",IF('Belegliste Träger'!N927="ja",1,0),"")</f>
        <v/>
      </c>
      <c r="L918" s="414" t="str">
        <f>IF('Belegliste Träger'!O927="","",'Belegliste Träger'!O927)</f>
        <v/>
      </c>
    </row>
    <row r="919" spans="1:12" hidden="1" x14ac:dyDescent="0.25">
      <c r="A919" s="412" t="str">
        <f>'Belegliste Träger'!B928</f>
        <v/>
      </c>
      <c r="B919" s="414" t="str">
        <f>IF(A919&lt;&gt;"",'Belegliste Träger'!D928,"")</f>
        <v/>
      </c>
      <c r="C919" s="414" t="str">
        <f>IF(A919&lt;&gt;"",'Belegliste Träger'!E928,"")</f>
        <v/>
      </c>
      <c r="D919" s="459" t="str">
        <f>IF(A919&lt;&gt;"",'Belegliste Träger'!F928,"")</f>
        <v/>
      </c>
      <c r="E919" s="459" t="str">
        <f>IF(A919&lt;&gt;"",'Belegliste Träger'!G928,"")</f>
        <v/>
      </c>
      <c r="F919" s="414" t="str">
        <f>IF(A919&lt;&gt;"",'Belegliste Träger'!H928,"")</f>
        <v/>
      </c>
      <c r="G919" s="414" t="str">
        <f>IF(A919&lt;&gt;"",'Belegliste Träger'!I928,"")</f>
        <v/>
      </c>
      <c r="H919" s="461" t="str">
        <f>IF(A919&lt;&gt;"",'Belegliste Träger'!J928,"")</f>
        <v/>
      </c>
      <c r="I919" s="461" t="str">
        <f>IF(A919&lt;&gt;"",'Belegliste Träger'!K928,"")</f>
        <v/>
      </c>
      <c r="J919" s="414" t="str">
        <f>IF('Belegliste Träger'!M928="","",'Belegliste Träger'!M928)</f>
        <v/>
      </c>
      <c r="K919" s="414" t="str">
        <f>IF(A919&lt;&gt;"",IF('Belegliste Träger'!N928="ja",1,0),"")</f>
        <v/>
      </c>
      <c r="L919" s="414" t="str">
        <f>IF('Belegliste Träger'!O928="","",'Belegliste Träger'!O928)</f>
        <v/>
      </c>
    </row>
    <row r="920" spans="1:12" hidden="1" x14ac:dyDescent="0.25">
      <c r="A920" s="412" t="str">
        <f>'Belegliste Träger'!B929</f>
        <v/>
      </c>
      <c r="B920" s="414" t="str">
        <f>IF(A920&lt;&gt;"",'Belegliste Träger'!D929,"")</f>
        <v/>
      </c>
      <c r="C920" s="414" t="str">
        <f>IF(A920&lt;&gt;"",'Belegliste Träger'!E929,"")</f>
        <v/>
      </c>
      <c r="D920" s="459" t="str">
        <f>IF(A920&lt;&gt;"",'Belegliste Träger'!F929,"")</f>
        <v/>
      </c>
      <c r="E920" s="459" t="str">
        <f>IF(A920&lt;&gt;"",'Belegliste Träger'!G929,"")</f>
        <v/>
      </c>
      <c r="F920" s="414" t="str">
        <f>IF(A920&lt;&gt;"",'Belegliste Träger'!H929,"")</f>
        <v/>
      </c>
      <c r="G920" s="414" t="str">
        <f>IF(A920&lt;&gt;"",'Belegliste Träger'!I929,"")</f>
        <v/>
      </c>
      <c r="H920" s="461" t="str">
        <f>IF(A920&lt;&gt;"",'Belegliste Träger'!J929,"")</f>
        <v/>
      </c>
      <c r="I920" s="461" t="str">
        <f>IF(A920&lt;&gt;"",'Belegliste Träger'!K929,"")</f>
        <v/>
      </c>
      <c r="J920" s="414" t="str">
        <f>IF('Belegliste Träger'!M929="","",'Belegliste Träger'!M929)</f>
        <v/>
      </c>
      <c r="K920" s="414" t="str">
        <f>IF(A920&lt;&gt;"",IF('Belegliste Träger'!N929="ja",1,0),"")</f>
        <v/>
      </c>
      <c r="L920" s="414" t="str">
        <f>IF('Belegliste Träger'!O929="","",'Belegliste Träger'!O929)</f>
        <v/>
      </c>
    </row>
    <row r="921" spans="1:12" hidden="1" x14ac:dyDescent="0.25">
      <c r="A921" s="412" t="str">
        <f>'Belegliste Träger'!B930</f>
        <v/>
      </c>
      <c r="B921" s="414" t="str">
        <f>IF(A921&lt;&gt;"",'Belegliste Träger'!D930,"")</f>
        <v/>
      </c>
      <c r="C921" s="414" t="str">
        <f>IF(A921&lt;&gt;"",'Belegliste Träger'!E930,"")</f>
        <v/>
      </c>
      <c r="D921" s="459" t="str">
        <f>IF(A921&lt;&gt;"",'Belegliste Träger'!F930,"")</f>
        <v/>
      </c>
      <c r="E921" s="459" t="str">
        <f>IF(A921&lt;&gt;"",'Belegliste Träger'!G930,"")</f>
        <v/>
      </c>
      <c r="F921" s="414" t="str">
        <f>IF(A921&lt;&gt;"",'Belegliste Träger'!H930,"")</f>
        <v/>
      </c>
      <c r="G921" s="414" t="str">
        <f>IF(A921&lt;&gt;"",'Belegliste Träger'!I930,"")</f>
        <v/>
      </c>
      <c r="H921" s="461" t="str">
        <f>IF(A921&lt;&gt;"",'Belegliste Träger'!J930,"")</f>
        <v/>
      </c>
      <c r="I921" s="461" t="str">
        <f>IF(A921&lt;&gt;"",'Belegliste Träger'!K930,"")</f>
        <v/>
      </c>
      <c r="J921" s="414" t="str">
        <f>IF('Belegliste Träger'!M930="","",'Belegliste Träger'!M930)</f>
        <v/>
      </c>
      <c r="K921" s="414" t="str">
        <f>IF(A921&lt;&gt;"",IF('Belegliste Träger'!N930="ja",1,0),"")</f>
        <v/>
      </c>
      <c r="L921" s="414" t="str">
        <f>IF('Belegliste Träger'!O930="","",'Belegliste Träger'!O930)</f>
        <v/>
      </c>
    </row>
    <row r="922" spans="1:12" hidden="1" x14ac:dyDescent="0.25">
      <c r="A922" s="412" t="str">
        <f>'Belegliste Träger'!B931</f>
        <v/>
      </c>
      <c r="B922" s="414" t="str">
        <f>IF(A922&lt;&gt;"",'Belegliste Träger'!D931,"")</f>
        <v/>
      </c>
      <c r="C922" s="414" t="str">
        <f>IF(A922&lt;&gt;"",'Belegliste Träger'!E931,"")</f>
        <v/>
      </c>
      <c r="D922" s="459" t="str">
        <f>IF(A922&lt;&gt;"",'Belegliste Träger'!F931,"")</f>
        <v/>
      </c>
      <c r="E922" s="459" t="str">
        <f>IF(A922&lt;&gt;"",'Belegliste Träger'!G931,"")</f>
        <v/>
      </c>
      <c r="F922" s="414" t="str">
        <f>IF(A922&lt;&gt;"",'Belegliste Träger'!H931,"")</f>
        <v/>
      </c>
      <c r="G922" s="414" t="str">
        <f>IF(A922&lt;&gt;"",'Belegliste Träger'!I931,"")</f>
        <v/>
      </c>
      <c r="H922" s="461" t="str">
        <f>IF(A922&lt;&gt;"",'Belegliste Träger'!J931,"")</f>
        <v/>
      </c>
      <c r="I922" s="461" t="str">
        <f>IF(A922&lt;&gt;"",'Belegliste Träger'!K931,"")</f>
        <v/>
      </c>
      <c r="J922" s="414" t="str">
        <f>IF('Belegliste Träger'!M931="","",'Belegliste Träger'!M931)</f>
        <v/>
      </c>
      <c r="K922" s="414" t="str">
        <f>IF(A922&lt;&gt;"",IF('Belegliste Träger'!N931="ja",1,0),"")</f>
        <v/>
      </c>
      <c r="L922" s="414" t="str">
        <f>IF('Belegliste Träger'!O931="","",'Belegliste Träger'!O931)</f>
        <v/>
      </c>
    </row>
    <row r="923" spans="1:12" hidden="1" x14ac:dyDescent="0.25">
      <c r="A923" s="412" t="str">
        <f>'Belegliste Träger'!B932</f>
        <v/>
      </c>
      <c r="B923" s="414" t="str">
        <f>IF(A923&lt;&gt;"",'Belegliste Träger'!D932,"")</f>
        <v/>
      </c>
      <c r="C923" s="414" t="str">
        <f>IF(A923&lt;&gt;"",'Belegliste Träger'!E932,"")</f>
        <v/>
      </c>
      <c r="D923" s="459" t="str">
        <f>IF(A923&lt;&gt;"",'Belegliste Träger'!F932,"")</f>
        <v/>
      </c>
      <c r="E923" s="459" t="str">
        <f>IF(A923&lt;&gt;"",'Belegliste Träger'!G932,"")</f>
        <v/>
      </c>
      <c r="F923" s="414" t="str">
        <f>IF(A923&lt;&gt;"",'Belegliste Träger'!H932,"")</f>
        <v/>
      </c>
      <c r="G923" s="414" t="str">
        <f>IF(A923&lt;&gt;"",'Belegliste Träger'!I932,"")</f>
        <v/>
      </c>
      <c r="H923" s="461" t="str">
        <f>IF(A923&lt;&gt;"",'Belegliste Träger'!J932,"")</f>
        <v/>
      </c>
      <c r="I923" s="461" t="str">
        <f>IF(A923&lt;&gt;"",'Belegliste Träger'!K932,"")</f>
        <v/>
      </c>
      <c r="J923" s="414" t="str">
        <f>IF('Belegliste Träger'!M932="","",'Belegliste Träger'!M932)</f>
        <v/>
      </c>
      <c r="K923" s="414" t="str">
        <f>IF(A923&lt;&gt;"",IF('Belegliste Träger'!N932="ja",1,0),"")</f>
        <v/>
      </c>
      <c r="L923" s="414" t="str">
        <f>IF('Belegliste Träger'!O932="","",'Belegliste Träger'!O932)</f>
        <v/>
      </c>
    </row>
    <row r="924" spans="1:12" hidden="1" x14ac:dyDescent="0.25">
      <c r="A924" s="412" t="str">
        <f>'Belegliste Träger'!B933</f>
        <v/>
      </c>
      <c r="B924" s="414" t="str">
        <f>IF(A924&lt;&gt;"",'Belegliste Träger'!D933,"")</f>
        <v/>
      </c>
      <c r="C924" s="414" t="str">
        <f>IF(A924&lt;&gt;"",'Belegliste Träger'!E933,"")</f>
        <v/>
      </c>
      <c r="D924" s="459" t="str">
        <f>IF(A924&lt;&gt;"",'Belegliste Träger'!F933,"")</f>
        <v/>
      </c>
      <c r="E924" s="459" t="str">
        <f>IF(A924&lt;&gt;"",'Belegliste Träger'!G933,"")</f>
        <v/>
      </c>
      <c r="F924" s="414" t="str">
        <f>IF(A924&lt;&gt;"",'Belegliste Träger'!H933,"")</f>
        <v/>
      </c>
      <c r="G924" s="414" t="str">
        <f>IF(A924&lt;&gt;"",'Belegliste Träger'!I933,"")</f>
        <v/>
      </c>
      <c r="H924" s="461" t="str">
        <f>IF(A924&lt;&gt;"",'Belegliste Träger'!J933,"")</f>
        <v/>
      </c>
      <c r="I924" s="461" t="str">
        <f>IF(A924&lt;&gt;"",'Belegliste Träger'!K933,"")</f>
        <v/>
      </c>
      <c r="J924" s="414" t="str">
        <f>IF('Belegliste Träger'!M933="","",'Belegliste Träger'!M933)</f>
        <v/>
      </c>
      <c r="K924" s="414" t="str">
        <f>IF(A924&lt;&gt;"",IF('Belegliste Träger'!N933="ja",1,0),"")</f>
        <v/>
      </c>
      <c r="L924" s="414" t="str">
        <f>IF('Belegliste Träger'!O933="","",'Belegliste Träger'!O933)</f>
        <v/>
      </c>
    </row>
    <row r="925" spans="1:12" hidden="1" x14ac:dyDescent="0.25">
      <c r="A925" s="412" t="str">
        <f>'Belegliste Träger'!B934</f>
        <v/>
      </c>
      <c r="B925" s="414" t="str">
        <f>IF(A925&lt;&gt;"",'Belegliste Träger'!D934,"")</f>
        <v/>
      </c>
      <c r="C925" s="414" t="str">
        <f>IF(A925&lt;&gt;"",'Belegliste Träger'!E934,"")</f>
        <v/>
      </c>
      <c r="D925" s="459" t="str">
        <f>IF(A925&lt;&gt;"",'Belegliste Träger'!F934,"")</f>
        <v/>
      </c>
      <c r="E925" s="459" t="str">
        <f>IF(A925&lt;&gt;"",'Belegliste Träger'!G934,"")</f>
        <v/>
      </c>
      <c r="F925" s="414" t="str">
        <f>IF(A925&lt;&gt;"",'Belegliste Träger'!H934,"")</f>
        <v/>
      </c>
      <c r="G925" s="414" t="str">
        <f>IF(A925&lt;&gt;"",'Belegliste Träger'!I934,"")</f>
        <v/>
      </c>
      <c r="H925" s="461" t="str">
        <f>IF(A925&lt;&gt;"",'Belegliste Träger'!J934,"")</f>
        <v/>
      </c>
      <c r="I925" s="461" t="str">
        <f>IF(A925&lt;&gt;"",'Belegliste Träger'!K934,"")</f>
        <v/>
      </c>
      <c r="J925" s="414" t="str">
        <f>IF('Belegliste Träger'!M934="","",'Belegliste Träger'!M934)</f>
        <v/>
      </c>
      <c r="K925" s="414" t="str">
        <f>IF(A925&lt;&gt;"",IF('Belegliste Träger'!N934="ja",1,0),"")</f>
        <v/>
      </c>
      <c r="L925" s="414" t="str">
        <f>IF('Belegliste Träger'!O934="","",'Belegliste Träger'!O934)</f>
        <v/>
      </c>
    </row>
    <row r="926" spans="1:12" hidden="1" x14ac:dyDescent="0.25">
      <c r="A926" s="412" t="str">
        <f>'Belegliste Träger'!B935</f>
        <v/>
      </c>
      <c r="B926" s="414" t="str">
        <f>IF(A926&lt;&gt;"",'Belegliste Träger'!D935,"")</f>
        <v/>
      </c>
      <c r="C926" s="414" t="str">
        <f>IF(A926&lt;&gt;"",'Belegliste Träger'!E935,"")</f>
        <v/>
      </c>
      <c r="D926" s="459" t="str">
        <f>IF(A926&lt;&gt;"",'Belegliste Träger'!F935,"")</f>
        <v/>
      </c>
      <c r="E926" s="459" t="str">
        <f>IF(A926&lt;&gt;"",'Belegliste Träger'!G935,"")</f>
        <v/>
      </c>
      <c r="F926" s="414" t="str">
        <f>IF(A926&lt;&gt;"",'Belegliste Träger'!H935,"")</f>
        <v/>
      </c>
      <c r="G926" s="414" t="str">
        <f>IF(A926&lt;&gt;"",'Belegliste Träger'!I935,"")</f>
        <v/>
      </c>
      <c r="H926" s="461" t="str">
        <f>IF(A926&lt;&gt;"",'Belegliste Träger'!J935,"")</f>
        <v/>
      </c>
      <c r="I926" s="461" t="str">
        <f>IF(A926&lt;&gt;"",'Belegliste Träger'!K935,"")</f>
        <v/>
      </c>
      <c r="J926" s="414" t="str">
        <f>IF('Belegliste Träger'!M935="","",'Belegliste Träger'!M935)</f>
        <v/>
      </c>
      <c r="K926" s="414" t="str">
        <f>IF(A926&lt;&gt;"",IF('Belegliste Träger'!N935="ja",1,0),"")</f>
        <v/>
      </c>
      <c r="L926" s="414" t="str">
        <f>IF('Belegliste Träger'!O935="","",'Belegliste Träger'!O935)</f>
        <v/>
      </c>
    </row>
    <row r="927" spans="1:12" hidden="1" x14ac:dyDescent="0.25">
      <c r="A927" s="412" t="str">
        <f>'Belegliste Träger'!B936</f>
        <v/>
      </c>
      <c r="B927" s="414" t="str">
        <f>IF(A927&lt;&gt;"",'Belegliste Träger'!D936,"")</f>
        <v/>
      </c>
      <c r="C927" s="414" t="str">
        <f>IF(A927&lt;&gt;"",'Belegliste Träger'!E936,"")</f>
        <v/>
      </c>
      <c r="D927" s="459" t="str">
        <f>IF(A927&lt;&gt;"",'Belegliste Träger'!F936,"")</f>
        <v/>
      </c>
      <c r="E927" s="459" t="str">
        <f>IF(A927&lt;&gt;"",'Belegliste Träger'!G936,"")</f>
        <v/>
      </c>
      <c r="F927" s="414" t="str">
        <f>IF(A927&lt;&gt;"",'Belegliste Träger'!H936,"")</f>
        <v/>
      </c>
      <c r="G927" s="414" t="str">
        <f>IF(A927&lt;&gt;"",'Belegliste Träger'!I936,"")</f>
        <v/>
      </c>
      <c r="H927" s="461" t="str">
        <f>IF(A927&lt;&gt;"",'Belegliste Träger'!J936,"")</f>
        <v/>
      </c>
      <c r="I927" s="461" t="str">
        <f>IF(A927&lt;&gt;"",'Belegliste Träger'!K936,"")</f>
        <v/>
      </c>
      <c r="J927" s="414" t="str">
        <f>IF('Belegliste Träger'!M936="","",'Belegliste Träger'!M936)</f>
        <v/>
      </c>
      <c r="K927" s="414" t="str">
        <f>IF(A927&lt;&gt;"",IF('Belegliste Träger'!N936="ja",1,0),"")</f>
        <v/>
      </c>
      <c r="L927" s="414" t="str">
        <f>IF('Belegliste Träger'!O936="","",'Belegliste Träger'!O936)</f>
        <v/>
      </c>
    </row>
    <row r="928" spans="1:12" hidden="1" x14ac:dyDescent="0.25">
      <c r="A928" s="412" t="str">
        <f>'Belegliste Träger'!B937</f>
        <v/>
      </c>
      <c r="B928" s="414" t="str">
        <f>IF(A928&lt;&gt;"",'Belegliste Träger'!D937,"")</f>
        <v/>
      </c>
      <c r="C928" s="414" t="str">
        <f>IF(A928&lt;&gt;"",'Belegliste Träger'!E937,"")</f>
        <v/>
      </c>
      <c r="D928" s="459" t="str">
        <f>IF(A928&lt;&gt;"",'Belegliste Träger'!F937,"")</f>
        <v/>
      </c>
      <c r="E928" s="459" t="str">
        <f>IF(A928&lt;&gt;"",'Belegliste Träger'!G937,"")</f>
        <v/>
      </c>
      <c r="F928" s="414" t="str">
        <f>IF(A928&lt;&gt;"",'Belegliste Träger'!H937,"")</f>
        <v/>
      </c>
      <c r="G928" s="414" t="str">
        <f>IF(A928&lt;&gt;"",'Belegliste Träger'!I937,"")</f>
        <v/>
      </c>
      <c r="H928" s="461" t="str">
        <f>IF(A928&lt;&gt;"",'Belegliste Träger'!J937,"")</f>
        <v/>
      </c>
      <c r="I928" s="461" t="str">
        <f>IF(A928&lt;&gt;"",'Belegliste Träger'!K937,"")</f>
        <v/>
      </c>
      <c r="J928" s="414" t="str">
        <f>IF('Belegliste Träger'!M937="","",'Belegliste Träger'!M937)</f>
        <v/>
      </c>
      <c r="K928" s="414" t="str">
        <f>IF(A928&lt;&gt;"",IF('Belegliste Träger'!N937="ja",1,0),"")</f>
        <v/>
      </c>
      <c r="L928" s="414" t="str">
        <f>IF('Belegliste Träger'!O937="","",'Belegliste Träger'!O937)</f>
        <v/>
      </c>
    </row>
    <row r="929" spans="1:12" hidden="1" x14ac:dyDescent="0.25">
      <c r="A929" s="412" t="str">
        <f>'Belegliste Träger'!B938</f>
        <v/>
      </c>
      <c r="B929" s="414" t="str">
        <f>IF(A929&lt;&gt;"",'Belegliste Träger'!D938,"")</f>
        <v/>
      </c>
      <c r="C929" s="414" t="str">
        <f>IF(A929&lt;&gt;"",'Belegliste Träger'!E938,"")</f>
        <v/>
      </c>
      <c r="D929" s="459" t="str">
        <f>IF(A929&lt;&gt;"",'Belegliste Träger'!F938,"")</f>
        <v/>
      </c>
      <c r="E929" s="459" t="str">
        <f>IF(A929&lt;&gt;"",'Belegliste Träger'!G938,"")</f>
        <v/>
      </c>
      <c r="F929" s="414" t="str">
        <f>IF(A929&lt;&gt;"",'Belegliste Träger'!H938,"")</f>
        <v/>
      </c>
      <c r="G929" s="414" t="str">
        <f>IF(A929&lt;&gt;"",'Belegliste Träger'!I938,"")</f>
        <v/>
      </c>
      <c r="H929" s="461" t="str">
        <f>IF(A929&lt;&gt;"",'Belegliste Träger'!J938,"")</f>
        <v/>
      </c>
      <c r="I929" s="461" t="str">
        <f>IF(A929&lt;&gt;"",'Belegliste Träger'!K938,"")</f>
        <v/>
      </c>
      <c r="J929" s="414" t="str">
        <f>IF('Belegliste Träger'!M938="","",'Belegliste Träger'!M938)</f>
        <v/>
      </c>
      <c r="K929" s="414" t="str">
        <f>IF(A929&lt;&gt;"",IF('Belegliste Träger'!N938="ja",1,0),"")</f>
        <v/>
      </c>
      <c r="L929" s="414" t="str">
        <f>IF('Belegliste Träger'!O938="","",'Belegliste Träger'!O938)</f>
        <v/>
      </c>
    </row>
    <row r="930" spans="1:12" hidden="1" x14ac:dyDescent="0.25">
      <c r="A930" s="412" t="str">
        <f>'Belegliste Träger'!B939</f>
        <v/>
      </c>
      <c r="B930" s="414" t="str">
        <f>IF(A930&lt;&gt;"",'Belegliste Träger'!D939,"")</f>
        <v/>
      </c>
      <c r="C930" s="414" t="str">
        <f>IF(A930&lt;&gt;"",'Belegliste Träger'!E939,"")</f>
        <v/>
      </c>
      <c r="D930" s="459" t="str">
        <f>IF(A930&lt;&gt;"",'Belegliste Träger'!F939,"")</f>
        <v/>
      </c>
      <c r="E930" s="459" t="str">
        <f>IF(A930&lt;&gt;"",'Belegliste Träger'!G939,"")</f>
        <v/>
      </c>
      <c r="F930" s="414" t="str">
        <f>IF(A930&lt;&gt;"",'Belegliste Träger'!H939,"")</f>
        <v/>
      </c>
      <c r="G930" s="414" t="str">
        <f>IF(A930&lt;&gt;"",'Belegliste Träger'!I939,"")</f>
        <v/>
      </c>
      <c r="H930" s="461" t="str">
        <f>IF(A930&lt;&gt;"",'Belegliste Träger'!J939,"")</f>
        <v/>
      </c>
      <c r="I930" s="461" t="str">
        <f>IF(A930&lt;&gt;"",'Belegliste Träger'!K939,"")</f>
        <v/>
      </c>
      <c r="J930" s="414" t="str">
        <f>IF('Belegliste Träger'!M939="","",'Belegliste Träger'!M939)</f>
        <v/>
      </c>
      <c r="K930" s="414" t="str">
        <f>IF(A930&lt;&gt;"",IF('Belegliste Träger'!N939="ja",1,0),"")</f>
        <v/>
      </c>
      <c r="L930" s="414" t="str">
        <f>IF('Belegliste Träger'!O939="","",'Belegliste Träger'!O939)</f>
        <v/>
      </c>
    </row>
    <row r="931" spans="1:12" hidden="1" x14ac:dyDescent="0.25">
      <c r="A931" s="412" t="str">
        <f>'Belegliste Träger'!B940</f>
        <v/>
      </c>
      <c r="B931" s="414" t="str">
        <f>IF(A931&lt;&gt;"",'Belegliste Träger'!D940,"")</f>
        <v/>
      </c>
      <c r="C931" s="414" t="str">
        <f>IF(A931&lt;&gt;"",'Belegliste Träger'!E940,"")</f>
        <v/>
      </c>
      <c r="D931" s="459" t="str">
        <f>IF(A931&lt;&gt;"",'Belegliste Träger'!F940,"")</f>
        <v/>
      </c>
      <c r="E931" s="459" t="str">
        <f>IF(A931&lt;&gt;"",'Belegliste Träger'!G940,"")</f>
        <v/>
      </c>
      <c r="F931" s="414" t="str">
        <f>IF(A931&lt;&gt;"",'Belegliste Träger'!H940,"")</f>
        <v/>
      </c>
      <c r="G931" s="414" t="str">
        <f>IF(A931&lt;&gt;"",'Belegliste Träger'!I940,"")</f>
        <v/>
      </c>
      <c r="H931" s="461" t="str">
        <f>IF(A931&lt;&gt;"",'Belegliste Träger'!J940,"")</f>
        <v/>
      </c>
      <c r="I931" s="461" t="str">
        <f>IF(A931&lt;&gt;"",'Belegliste Träger'!K940,"")</f>
        <v/>
      </c>
      <c r="J931" s="414" t="str">
        <f>IF('Belegliste Träger'!M940="","",'Belegliste Träger'!M940)</f>
        <v/>
      </c>
      <c r="K931" s="414" t="str">
        <f>IF(A931&lt;&gt;"",IF('Belegliste Träger'!N940="ja",1,0),"")</f>
        <v/>
      </c>
      <c r="L931" s="414" t="str">
        <f>IF('Belegliste Träger'!O940="","",'Belegliste Träger'!O940)</f>
        <v/>
      </c>
    </row>
    <row r="932" spans="1:12" hidden="1" x14ac:dyDescent="0.25">
      <c r="A932" s="412" t="str">
        <f>'Belegliste Träger'!B941</f>
        <v/>
      </c>
      <c r="B932" s="414" t="str">
        <f>IF(A932&lt;&gt;"",'Belegliste Träger'!D941,"")</f>
        <v/>
      </c>
      <c r="C932" s="414" t="str">
        <f>IF(A932&lt;&gt;"",'Belegliste Träger'!E941,"")</f>
        <v/>
      </c>
      <c r="D932" s="459" t="str">
        <f>IF(A932&lt;&gt;"",'Belegliste Träger'!F941,"")</f>
        <v/>
      </c>
      <c r="E932" s="459" t="str">
        <f>IF(A932&lt;&gt;"",'Belegliste Träger'!G941,"")</f>
        <v/>
      </c>
      <c r="F932" s="414" t="str">
        <f>IF(A932&lt;&gt;"",'Belegliste Träger'!H941,"")</f>
        <v/>
      </c>
      <c r="G932" s="414" t="str">
        <f>IF(A932&lt;&gt;"",'Belegliste Träger'!I941,"")</f>
        <v/>
      </c>
      <c r="H932" s="461" t="str">
        <f>IF(A932&lt;&gt;"",'Belegliste Träger'!J941,"")</f>
        <v/>
      </c>
      <c r="I932" s="461" t="str">
        <f>IF(A932&lt;&gt;"",'Belegliste Träger'!K941,"")</f>
        <v/>
      </c>
      <c r="J932" s="414" t="str">
        <f>IF('Belegliste Träger'!M941="","",'Belegliste Träger'!M941)</f>
        <v/>
      </c>
      <c r="K932" s="414" t="str">
        <f>IF(A932&lt;&gt;"",IF('Belegliste Träger'!N941="ja",1,0),"")</f>
        <v/>
      </c>
      <c r="L932" s="414" t="str">
        <f>IF('Belegliste Träger'!O941="","",'Belegliste Träger'!O941)</f>
        <v/>
      </c>
    </row>
    <row r="933" spans="1:12" hidden="1" x14ac:dyDescent="0.25">
      <c r="A933" s="412" t="str">
        <f>'Belegliste Träger'!B942</f>
        <v/>
      </c>
      <c r="B933" s="414" t="str">
        <f>IF(A933&lt;&gt;"",'Belegliste Träger'!D942,"")</f>
        <v/>
      </c>
      <c r="C933" s="414" t="str">
        <f>IF(A933&lt;&gt;"",'Belegliste Träger'!E942,"")</f>
        <v/>
      </c>
      <c r="D933" s="459" t="str">
        <f>IF(A933&lt;&gt;"",'Belegliste Träger'!F942,"")</f>
        <v/>
      </c>
      <c r="E933" s="459" t="str">
        <f>IF(A933&lt;&gt;"",'Belegliste Träger'!G942,"")</f>
        <v/>
      </c>
      <c r="F933" s="414" t="str">
        <f>IF(A933&lt;&gt;"",'Belegliste Träger'!H942,"")</f>
        <v/>
      </c>
      <c r="G933" s="414" t="str">
        <f>IF(A933&lt;&gt;"",'Belegliste Träger'!I942,"")</f>
        <v/>
      </c>
      <c r="H933" s="461" t="str">
        <f>IF(A933&lt;&gt;"",'Belegliste Träger'!J942,"")</f>
        <v/>
      </c>
      <c r="I933" s="461" t="str">
        <f>IF(A933&lt;&gt;"",'Belegliste Träger'!K942,"")</f>
        <v/>
      </c>
      <c r="J933" s="414" t="str">
        <f>IF('Belegliste Träger'!M942="","",'Belegliste Träger'!M942)</f>
        <v/>
      </c>
      <c r="K933" s="414" t="str">
        <f>IF(A933&lt;&gt;"",IF('Belegliste Träger'!N942="ja",1,0),"")</f>
        <v/>
      </c>
      <c r="L933" s="414" t="str">
        <f>IF('Belegliste Träger'!O942="","",'Belegliste Träger'!O942)</f>
        <v/>
      </c>
    </row>
    <row r="934" spans="1:12" hidden="1" x14ac:dyDescent="0.25">
      <c r="A934" s="412" t="str">
        <f>'Belegliste Träger'!B943</f>
        <v/>
      </c>
      <c r="B934" s="414" t="str">
        <f>IF(A934&lt;&gt;"",'Belegliste Träger'!D943,"")</f>
        <v/>
      </c>
      <c r="C934" s="414" t="str">
        <f>IF(A934&lt;&gt;"",'Belegliste Träger'!E943,"")</f>
        <v/>
      </c>
      <c r="D934" s="459" t="str">
        <f>IF(A934&lt;&gt;"",'Belegliste Träger'!F943,"")</f>
        <v/>
      </c>
      <c r="E934" s="459" t="str">
        <f>IF(A934&lt;&gt;"",'Belegliste Träger'!G943,"")</f>
        <v/>
      </c>
      <c r="F934" s="414" t="str">
        <f>IF(A934&lt;&gt;"",'Belegliste Träger'!H943,"")</f>
        <v/>
      </c>
      <c r="G934" s="414" t="str">
        <f>IF(A934&lt;&gt;"",'Belegliste Träger'!I943,"")</f>
        <v/>
      </c>
      <c r="H934" s="461" t="str">
        <f>IF(A934&lt;&gt;"",'Belegliste Träger'!J943,"")</f>
        <v/>
      </c>
      <c r="I934" s="461" t="str">
        <f>IF(A934&lt;&gt;"",'Belegliste Träger'!K943,"")</f>
        <v/>
      </c>
      <c r="J934" s="414" t="str">
        <f>IF('Belegliste Träger'!M943="","",'Belegliste Träger'!M943)</f>
        <v/>
      </c>
      <c r="K934" s="414" t="str">
        <f>IF(A934&lt;&gt;"",IF('Belegliste Träger'!N943="ja",1,0),"")</f>
        <v/>
      </c>
      <c r="L934" s="414" t="str">
        <f>IF('Belegliste Träger'!O943="","",'Belegliste Träger'!O943)</f>
        <v/>
      </c>
    </row>
    <row r="935" spans="1:12" hidden="1" x14ac:dyDescent="0.25">
      <c r="A935" s="412" t="str">
        <f>'Belegliste Träger'!B944</f>
        <v/>
      </c>
      <c r="B935" s="414" t="str">
        <f>IF(A935&lt;&gt;"",'Belegliste Träger'!D944,"")</f>
        <v/>
      </c>
      <c r="C935" s="414" t="str">
        <f>IF(A935&lt;&gt;"",'Belegliste Träger'!E944,"")</f>
        <v/>
      </c>
      <c r="D935" s="459" t="str">
        <f>IF(A935&lt;&gt;"",'Belegliste Träger'!F944,"")</f>
        <v/>
      </c>
      <c r="E935" s="459" t="str">
        <f>IF(A935&lt;&gt;"",'Belegliste Träger'!G944,"")</f>
        <v/>
      </c>
      <c r="F935" s="414" t="str">
        <f>IF(A935&lt;&gt;"",'Belegliste Träger'!H944,"")</f>
        <v/>
      </c>
      <c r="G935" s="414" t="str">
        <f>IF(A935&lt;&gt;"",'Belegliste Träger'!I944,"")</f>
        <v/>
      </c>
      <c r="H935" s="461" t="str">
        <f>IF(A935&lt;&gt;"",'Belegliste Träger'!J944,"")</f>
        <v/>
      </c>
      <c r="I935" s="461" t="str">
        <f>IF(A935&lt;&gt;"",'Belegliste Träger'!K944,"")</f>
        <v/>
      </c>
      <c r="J935" s="414" t="str">
        <f>IF('Belegliste Träger'!M944="","",'Belegliste Träger'!M944)</f>
        <v/>
      </c>
      <c r="K935" s="414" t="str">
        <f>IF(A935&lt;&gt;"",IF('Belegliste Träger'!N944="ja",1,0),"")</f>
        <v/>
      </c>
      <c r="L935" s="414" t="str">
        <f>IF('Belegliste Träger'!O944="","",'Belegliste Träger'!O944)</f>
        <v/>
      </c>
    </row>
    <row r="936" spans="1:12" hidden="1" x14ac:dyDescent="0.25">
      <c r="A936" s="412" t="str">
        <f>'Belegliste Träger'!B945</f>
        <v/>
      </c>
      <c r="B936" s="414" t="str">
        <f>IF(A936&lt;&gt;"",'Belegliste Träger'!D945,"")</f>
        <v/>
      </c>
      <c r="C936" s="414" t="str">
        <f>IF(A936&lt;&gt;"",'Belegliste Träger'!E945,"")</f>
        <v/>
      </c>
      <c r="D936" s="459" t="str">
        <f>IF(A936&lt;&gt;"",'Belegliste Träger'!F945,"")</f>
        <v/>
      </c>
      <c r="E936" s="459" t="str">
        <f>IF(A936&lt;&gt;"",'Belegliste Träger'!G945,"")</f>
        <v/>
      </c>
      <c r="F936" s="414" t="str">
        <f>IF(A936&lt;&gt;"",'Belegliste Träger'!H945,"")</f>
        <v/>
      </c>
      <c r="G936" s="414" t="str">
        <f>IF(A936&lt;&gt;"",'Belegliste Träger'!I945,"")</f>
        <v/>
      </c>
      <c r="H936" s="461" t="str">
        <f>IF(A936&lt;&gt;"",'Belegliste Träger'!J945,"")</f>
        <v/>
      </c>
      <c r="I936" s="461" t="str">
        <f>IF(A936&lt;&gt;"",'Belegliste Träger'!K945,"")</f>
        <v/>
      </c>
      <c r="J936" s="414" t="str">
        <f>IF('Belegliste Träger'!M945="","",'Belegliste Träger'!M945)</f>
        <v/>
      </c>
      <c r="K936" s="414" t="str">
        <f>IF(A936&lt;&gt;"",IF('Belegliste Träger'!N945="ja",1,0),"")</f>
        <v/>
      </c>
      <c r="L936" s="414" t="str">
        <f>IF('Belegliste Träger'!O945="","",'Belegliste Träger'!O945)</f>
        <v/>
      </c>
    </row>
    <row r="937" spans="1:12" hidden="1" x14ac:dyDescent="0.25">
      <c r="A937" s="412" t="str">
        <f>'Belegliste Träger'!B946</f>
        <v/>
      </c>
      <c r="B937" s="414" t="str">
        <f>IF(A937&lt;&gt;"",'Belegliste Träger'!D946,"")</f>
        <v/>
      </c>
      <c r="C937" s="414" t="str">
        <f>IF(A937&lt;&gt;"",'Belegliste Träger'!E946,"")</f>
        <v/>
      </c>
      <c r="D937" s="459" t="str">
        <f>IF(A937&lt;&gt;"",'Belegliste Träger'!F946,"")</f>
        <v/>
      </c>
      <c r="E937" s="459" t="str">
        <f>IF(A937&lt;&gt;"",'Belegliste Träger'!G946,"")</f>
        <v/>
      </c>
      <c r="F937" s="414" t="str">
        <f>IF(A937&lt;&gt;"",'Belegliste Träger'!H946,"")</f>
        <v/>
      </c>
      <c r="G937" s="414" t="str">
        <f>IF(A937&lt;&gt;"",'Belegliste Träger'!I946,"")</f>
        <v/>
      </c>
      <c r="H937" s="461" t="str">
        <f>IF(A937&lt;&gt;"",'Belegliste Träger'!J946,"")</f>
        <v/>
      </c>
      <c r="I937" s="461" t="str">
        <f>IF(A937&lt;&gt;"",'Belegliste Träger'!K946,"")</f>
        <v/>
      </c>
      <c r="J937" s="414" t="str">
        <f>IF('Belegliste Träger'!M946="","",'Belegliste Träger'!M946)</f>
        <v/>
      </c>
      <c r="K937" s="414" t="str">
        <f>IF(A937&lt;&gt;"",IF('Belegliste Träger'!N946="ja",1,0),"")</f>
        <v/>
      </c>
      <c r="L937" s="414" t="str">
        <f>IF('Belegliste Träger'!O946="","",'Belegliste Träger'!O946)</f>
        <v/>
      </c>
    </row>
    <row r="938" spans="1:12" hidden="1" x14ac:dyDescent="0.25">
      <c r="A938" s="412" t="str">
        <f>'Belegliste Träger'!B947</f>
        <v/>
      </c>
      <c r="B938" s="414" t="str">
        <f>IF(A938&lt;&gt;"",'Belegliste Träger'!D947,"")</f>
        <v/>
      </c>
      <c r="C938" s="414" t="str">
        <f>IF(A938&lt;&gt;"",'Belegliste Träger'!E947,"")</f>
        <v/>
      </c>
      <c r="D938" s="459" t="str">
        <f>IF(A938&lt;&gt;"",'Belegliste Träger'!F947,"")</f>
        <v/>
      </c>
      <c r="E938" s="459" t="str">
        <f>IF(A938&lt;&gt;"",'Belegliste Träger'!G947,"")</f>
        <v/>
      </c>
      <c r="F938" s="414" t="str">
        <f>IF(A938&lt;&gt;"",'Belegliste Träger'!H947,"")</f>
        <v/>
      </c>
      <c r="G938" s="414" t="str">
        <f>IF(A938&lt;&gt;"",'Belegliste Träger'!I947,"")</f>
        <v/>
      </c>
      <c r="H938" s="461" t="str">
        <f>IF(A938&lt;&gt;"",'Belegliste Träger'!J947,"")</f>
        <v/>
      </c>
      <c r="I938" s="461" t="str">
        <f>IF(A938&lt;&gt;"",'Belegliste Träger'!K947,"")</f>
        <v/>
      </c>
      <c r="J938" s="414" t="str">
        <f>IF('Belegliste Träger'!M947="","",'Belegliste Träger'!M947)</f>
        <v/>
      </c>
      <c r="K938" s="414" t="str">
        <f>IF(A938&lt;&gt;"",IF('Belegliste Träger'!N947="ja",1,0),"")</f>
        <v/>
      </c>
      <c r="L938" s="414" t="str">
        <f>IF('Belegliste Träger'!O947="","",'Belegliste Träger'!O947)</f>
        <v/>
      </c>
    </row>
    <row r="939" spans="1:12" hidden="1" x14ac:dyDescent="0.25">
      <c r="A939" s="412" t="str">
        <f>'Belegliste Träger'!B948</f>
        <v/>
      </c>
      <c r="B939" s="414" t="str">
        <f>IF(A939&lt;&gt;"",'Belegliste Träger'!D948,"")</f>
        <v/>
      </c>
      <c r="C939" s="414" t="str">
        <f>IF(A939&lt;&gt;"",'Belegliste Träger'!E948,"")</f>
        <v/>
      </c>
      <c r="D939" s="459" t="str">
        <f>IF(A939&lt;&gt;"",'Belegliste Träger'!F948,"")</f>
        <v/>
      </c>
      <c r="E939" s="459" t="str">
        <f>IF(A939&lt;&gt;"",'Belegliste Träger'!G948,"")</f>
        <v/>
      </c>
      <c r="F939" s="414" t="str">
        <f>IF(A939&lt;&gt;"",'Belegliste Träger'!H948,"")</f>
        <v/>
      </c>
      <c r="G939" s="414" t="str">
        <f>IF(A939&lt;&gt;"",'Belegliste Träger'!I948,"")</f>
        <v/>
      </c>
      <c r="H939" s="461" t="str">
        <f>IF(A939&lt;&gt;"",'Belegliste Träger'!J948,"")</f>
        <v/>
      </c>
      <c r="I939" s="461" t="str">
        <f>IF(A939&lt;&gt;"",'Belegliste Träger'!K948,"")</f>
        <v/>
      </c>
      <c r="J939" s="414" t="str">
        <f>IF('Belegliste Träger'!M948="","",'Belegliste Träger'!M948)</f>
        <v/>
      </c>
      <c r="K939" s="414" t="str">
        <f>IF(A939&lt;&gt;"",IF('Belegliste Träger'!N948="ja",1,0),"")</f>
        <v/>
      </c>
      <c r="L939" s="414" t="str">
        <f>IF('Belegliste Träger'!O948="","",'Belegliste Träger'!O948)</f>
        <v/>
      </c>
    </row>
    <row r="940" spans="1:12" hidden="1" x14ac:dyDescent="0.25">
      <c r="A940" s="412" t="str">
        <f>'Belegliste Träger'!B949</f>
        <v/>
      </c>
      <c r="B940" s="414" t="str">
        <f>IF(A940&lt;&gt;"",'Belegliste Träger'!D949,"")</f>
        <v/>
      </c>
      <c r="C940" s="414" t="str">
        <f>IF(A940&lt;&gt;"",'Belegliste Träger'!E949,"")</f>
        <v/>
      </c>
      <c r="D940" s="459" t="str">
        <f>IF(A940&lt;&gt;"",'Belegliste Träger'!F949,"")</f>
        <v/>
      </c>
      <c r="E940" s="459" t="str">
        <f>IF(A940&lt;&gt;"",'Belegliste Träger'!G949,"")</f>
        <v/>
      </c>
      <c r="F940" s="414" t="str">
        <f>IF(A940&lt;&gt;"",'Belegliste Träger'!H949,"")</f>
        <v/>
      </c>
      <c r="G940" s="414" t="str">
        <f>IF(A940&lt;&gt;"",'Belegliste Träger'!I949,"")</f>
        <v/>
      </c>
      <c r="H940" s="461" t="str">
        <f>IF(A940&lt;&gt;"",'Belegliste Träger'!J949,"")</f>
        <v/>
      </c>
      <c r="I940" s="461" t="str">
        <f>IF(A940&lt;&gt;"",'Belegliste Träger'!K949,"")</f>
        <v/>
      </c>
      <c r="J940" s="414" t="str">
        <f>IF('Belegliste Träger'!M949="","",'Belegliste Träger'!M949)</f>
        <v/>
      </c>
      <c r="K940" s="414" t="str">
        <f>IF(A940&lt;&gt;"",IF('Belegliste Träger'!N949="ja",1,0),"")</f>
        <v/>
      </c>
      <c r="L940" s="414" t="str">
        <f>IF('Belegliste Träger'!O949="","",'Belegliste Träger'!O949)</f>
        <v/>
      </c>
    </row>
    <row r="941" spans="1:12" hidden="1" x14ac:dyDescent="0.25">
      <c r="A941" s="412" t="str">
        <f>'Belegliste Träger'!B950</f>
        <v/>
      </c>
      <c r="B941" s="414" t="str">
        <f>IF(A941&lt;&gt;"",'Belegliste Träger'!D950,"")</f>
        <v/>
      </c>
      <c r="C941" s="414" t="str">
        <f>IF(A941&lt;&gt;"",'Belegliste Träger'!E950,"")</f>
        <v/>
      </c>
      <c r="D941" s="459" t="str">
        <f>IF(A941&lt;&gt;"",'Belegliste Träger'!F950,"")</f>
        <v/>
      </c>
      <c r="E941" s="459" t="str">
        <f>IF(A941&lt;&gt;"",'Belegliste Träger'!G950,"")</f>
        <v/>
      </c>
      <c r="F941" s="414" t="str">
        <f>IF(A941&lt;&gt;"",'Belegliste Träger'!H950,"")</f>
        <v/>
      </c>
      <c r="G941" s="414" t="str">
        <f>IF(A941&lt;&gt;"",'Belegliste Träger'!I950,"")</f>
        <v/>
      </c>
      <c r="H941" s="461" t="str">
        <f>IF(A941&lt;&gt;"",'Belegliste Träger'!J950,"")</f>
        <v/>
      </c>
      <c r="I941" s="461" t="str">
        <f>IF(A941&lt;&gt;"",'Belegliste Träger'!K950,"")</f>
        <v/>
      </c>
      <c r="J941" s="414" t="str">
        <f>IF('Belegliste Träger'!M950="","",'Belegliste Träger'!M950)</f>
        <v/>
      </c>
      <c r="K941" s="414" t="str">
        <f>IF(A941&lt;&gt;"",IF('Belegliste Träger'!N950="ja",1,0),"")</f>
        <v/>
      </c>
      <c r="L941" s="414" t="str">
        <f>IF('Belegliste Träger'!O950="","",'Belegliste Träger'!O950)</f>
        <v/>
      </c>
    </row>
    <row r="942" spans="1:12" hidden="1" x14ac:dyDescent="0.25">
      <c r="A942" s="412" t="str">
        <f>'Belegliste Träger'!B951</f>
        <v/>
      </c>
      <c r="B942" s="414" t="str">
        <f>IF(A942&lt;&gt;"",'Belegliste Träger'!D951,"")</f>
        <v/>
      </c>
      <c r="C942" s="414" t="str">
        <f>IF(A942&lt;&gt;"",'Belegliste Träger'!E951,"")</f>
        <v/>
      </c>
      <c r="D942" s="459" t="str">
        <f>IF(A942&lt;&gt;"",'Belegliste Träger'!F951,"")</f>
        <v/>
      </c>
      <c r="E942" s="459" t="str">
        <f>IF(A942&lt;&gt;"",'Belegliste Träger'!G951,"")</f>
        <v/>
      </c>
      <c r="F942" s="414" t="str">
        <f>IF(A942&lt;&gt;"",'Belegliste Träger'!H951,"")</f>
        <v/>
      </c>
      <c r="G942" s="414" t="str">
        <f>IF(A942&lt;&gt;"",'Belegliste Träger'!I951,"")</f>
        <v/>
      </c>
      <c r="H942" s="461" t="str">
        <f>IF(A942&lt;&gt;"",'Belegliste Träger'!J951,"")</f>
        <v/>
      </c>
      <c r="I942" s="461" t="str">
        <f>IF(A942&lt;&gt;"",'Belegliste Träger'!K951,"")</f>
        <v/>
      </c>
      <c r="J942" s="414" t="str">
        <f>IF('Belegliste Träger'!M951="","",'Belegliste Träger'!M951)</f>
        <v/>
      </c>
      <c r="K942" s="414" t="str">
        <f>IF(A942&lt;&gt;"",IF('Belegliste Träger'!N951="ja",1,0),"")</f>
        <v/>
      </c>
      <c r="L942" s="414" t="str">
        <f>IF('Belegliste Träger'!O951="","",'Belegliste Träger'!O951)</f>
        <v/>
      </c>
    </row>
    <row r="943" spans="1:12" hidden="1" x14ac:dyDescent="0.25">
      <c r="A943" s="412" t="str">
        <f>'Belegliste Träger'!B952</f>
        <v/>
      </c>
      <c r="B943" s="414" t="str">
        <f>IF(A943&lt;&gt;"",'Belegliste Träger'!D952,"")</f>
        <v/>
      </c>
      <c r="C943" s="414" t="str">
        <f>IF(A943&lt;&gt;"",'Belegliste Träger'!E952,"")</f>
        <v/>
      </c>
      <c r="D943" s="459" t="str">
        <f>IF(A943&lt;&gt;"",'Belegliste Träger'!F952,"")</f>
        <v/>
      </c>
      <c r="E943" s="459" t="str">
        <f>IF(A943&lt;&gt;"",'Belegliste Träger'!G952,"")</f>
        <v/>
      </c>
      <c r="F943" s="414" t="str">
        <f>IF(A943&lt;&gt;"",'Belegliste Träger'!H952,"")</f>
        <v/>
      </c>
      <c r="G943" s="414" t="str">
        <f>IF(A943&lt;&gt;"",'Belegliste Träger'!I952,"")</f>
        <v/>
      </c>
      <c r="H943" s="461" t="str">
        <f>IF(A943&lt;&gt;"",'Belegliste Träger'!J952,"")</f>
        <v/>
      </c>
      <c r="I943" s="461" t="str">
        <f>IF(A943&lt;&gt;"",'Belegliste Träger'!K952,"")</f>
        <v/>
      </c>
      <c r="J943" s="414" t="str">
        <f>IF('Belegliste Träger'!M952="","",'Belegliste Träger'!M952)</f>
        <v/>
      </c>
      <c r="K943" s="414" t="str">
        <f>IF(A943&lt;&gt;"",IF('Belegliste Träger'!N952="ja",1,0),"")</f>
        <v/>
      </c>
      <c r="L943" s="414" t="str">
        <f>IF('Belegliste Träger'!O952="","",'Belegliste Träger'!O952)</f>
        <v/>
      </c>
    </row>
    <row r="944" spans="1:12" hidden="1" x14ac:dyDescent="0.25">
      <c r="A944" s="412" t="str">
        <f>'Belegliste Träger'!B953</f>
        <v/>
      </c>
      <c r="B944" s="414" t="str">
        <f>IF(A944&lt;&gt;"",'Belegliste Träger'!D953,"")</f>
        <v/>
      </c>
      <c r="C944" s="414" t="str">
        <f>IF(A944&lt;&gt;"",'Belegliste Träger'!E953,"")</f>
        <v/>
      </c>
      <c r="D944" s="459" t="str">
        <f>IF(A944&lt;&gt;"",'Belegliste Träger'!F953,"")</f>
        <v/>
      </c>
      <c r="E944" s="459" t="str">
        <f>IF(A944&lt;&gt;"",'Belegliste Träger'!G953,"")</f>
        <v/>
      </c>
      <c r="F944" s="414" t="str">
        <f>IF(A944&lt;&gt;"",'Belegliste Träger'!H953,"")</f>
        <v/>
      </c>
      <c r="G944" s="414" t="str">
        <f>IF(A944&lt;&gt;"",'Belegliste Träger'!I953,"")</f>
        <v/>
      </c>
      <c r="H944" s="461" t="str">
        <f>IF(A944&lt;&gt;"",'Belegliste Träger'!J953,"")</f>
        <v/>
      </c>
      <c r="I944" s="461" t="str">
        <f>IF(A944&lt;&gt;"",'Belegliste Träger'!K953,"")</f>
        <v/>
      </c>
      <c r="J944" s="414" t="str">
        <f>IF('Belegliste Träger'!M953="","",'Belegliste Träger'!M953)</f>
        <v/>
      </c>
      <c r="K944" s="414" t="str">
        <f>IF(A944&lt;&gt;"",IF('Belegliste Träger'!N953="ja",1,0),"")</f>
        <v/>
      </c>
      <c r="L944" s="414" t="str">
        <f>IF('Belegliste Träger'!O953="","",'Belegliste Träger'!O953)</f>
        <v/>
      </c>
    </row>
    <row r="945" spans="1:12" hidden="1" x14ac:dyDescent="0.25">
      <c r="A945" s="412" t="str">
        <f>'Belegliste Träger'!B954</f>
        <v/>
      </c>
      <c r="B945" s="414" t="str">
        <f>IF(A945&lt;&gt;"",'Belegliste Träger'!D954,"")</f>
        <v/>
      </c>
      <c r="C945" s="414" t="str">
        <f>IF(A945&lt;&gt;"",'Belegliste Träger'!E954,"")</f>
        <v/>
      </c>
      <c r="D945" s="459" t="str">
        <f>IF(A945&lt;&gt;"",'Belegliste Träger'!F954,"")</f>
        <v/>
      </c>
      <c r="E945" s="459" t="str">
        <f>IF(A945&lt;&gt;"",'Belegliste Träger'!G954,"")</f>
        <v/>
      </c>
      <c r="F945" s="414" t="str">
        <f>IF(A945&lt;&gt;"",'Belegliste Träger'!H954,"")</f>
        <v/>
      </c>
      <c r="G945" s="414" t="str">
        <f>IF(A945&lt;&gt;"",'Belegliste Träger'!I954,"")</f>
        <v/>
      </c>
      <c r="H945" s="461" t="str">
        <f>IF(A945&lt;&gt;"",'Belegliste Träger'!J954,"")</f>
        <v/>
      </c>
      <c r="I945" s="461" t="str">
        <f>IF(A945&lt;&gt;"",'Belegliste Träger'!K954,"")</f>
        <v/>
      </c>
      <c r="J945" s="414" t="str">
        <f>IF('Belegliste Träger'!M954="","",'Belegliste Träger'!M954)</f>
        <v/>
      </c>
      <c r="K945" s="414" t="str">
        <f>IF(A945&lt;&gt;"",IF('Belegliste Träger'!N954="ja",1,0),"")</f>
        <v/>
      </c>
      <c r="L945" s="414" t="str">
        <f>IF('Belegliste Träger'!O954="","",'Belegliste Träger'!O954)</f>
        <v/>
      </c>
    </row>
    <row r="946" spans="1:12" hidden="1" x14ac:dyDescent="0.25">
      <c r="A946" s="412" t="str">
        <f>'Belegliste Träger'!B955</f>
        <v/>
      </c>
      <c r="B946" s="414" t="str">
        <f>IF(A946&lt;&gt;"",'Belegliste Träger'!D955,"")</f>
        <v/>
      </c>
      <c r="C946" s="414" t="str">
        <f>IF(A946&lt;&gt;"",'Belegliste Träger'!E955,"")</f>
        <v/>
      </c>
      <c r="D946" s="459" t="str">
        <f>IF(A946&lt;&gt;"",'Belegliste Träger'!F955,"")</f>
        <v/>
      </c>
      <c r="E946" s="459" t="str">
        <f>IF(A946&lt;&gt;"",'Belegliste Träger'!G955,"")</f>
        <v/>
      </c>
      <c r="F946" s="414" t="str">
        <f>IF(A946&lt;&gt;"",'Belegliste Träger'!H955,"")</f>
        <v/>
      </c>
      <c r="G946" s="414" t="str">
        <f>IF(A946&lt;&gt;"",'Belegliste Träger'!I955,"")</f>
        <v/>
      </c>
      <c r="H946" s="461" t="str">
        <f>IF(A946&lt;&gt;"",'Belegliste Träger'!J955,"")</f>
        <v/>
      </c>
      <c r="I946" s="461" t="str">
        <f>IF(A946&lt;&gt;"",'Belegliste Träger'!K955,"")</f>
        <v/>
      </c>
      <c r="J946" s="414" t="str">
        <f>IF('Belegliste Träger'!M955="","",'Belegliste Träger'!M955)</f>
        <v/>
      </c>
      <c r="K946" s="414" t="str">
        <f>IF(A946&lt;&gt;"",IF('Belegliste Träger'!N955="ja",1,0),"")</f>
        <v/>
      </c>
      <c r="L946" s="414" t="str">
        <f>IF('Belegliste Träger'!O955="","",'Belegliste Träger'!O955)</f>
        <v/>
      </c>
    </row>
    <row r="947" spans="1:12" hidden="1" x14ac:dyDescent="0.25">
      <c r="A947" s="412" t="str">
        <f>'Belegliste Träger'!B956</f>
        <v/>
      </c>
      <c r="B947" s="414" t="str">
        <f>IF(A947&lt;&gt;"",'Belegliste Träger'!D956,"")</f>
        <v/>
      </c>
      <c r="C947" s="414" t="str">
        <f>IF(A947&lt;&gt;"",'Belegliste Träger'!E956,"")</f>
        <v/>
      </c>
      <c r="D947" s="459" t="str">
        <f>IF(A947&lt;&gt;"",'Belegliste Träger'!F956,"")</f>
        <v/>
      </c>
      <c r="E947" s="459" t="str">
        <f>IF(A947&lt;&gt;"",'Belegliste Träger'!G956,"")</f>
        <v/>
      </c>
      <c r="F947" s="414" t="str">
        <f>IF(A947&lt;&gt;"",'Belegliste Träger'!H956,"")</f>
        <v/>
      </c>
      <c r="G947" s="414" t="str">
        <f>IF(A947&lt;&gt;"",'Belegliste Träger'!I956,"")</f>
        <v/>
      </c>
      <c r="H947" s="461" t="str">
        <f>IF(A947&lt;&gt;"",'Belegliste Träger'!J956,"")</f>
        <v/>
      </c>
      <c r="I947" s="461" t="str">
        <f>IF(A947&lt;&gt;"",'Belegliste Träger'!K956,"")</f>
        <v/>
      </c>
      <c r="J947" s="414" t="str">
        <f>IF('Belegliste Träger'!M956="","",'Belegliste Träger'!M956)</f>
        <v/>
      </c>
      <c r="K947" s="414" t="str">
        <f>IF(A947&lt;&gt;"",IF('Belegliste Träger'!N956="ja",1,0),"")</f>
        <v/>
      </c>
      <c r="L947" s="414" t="str">
        <f>IF('Belegliste Träger'!O956="","",'Belegliste Träger'!O956)</f>
        <v/>
      </c>
    </row>
    <row r="948" spans="1:12" hidden="1" x14ac:dyDescent="0.25">
      <c r="A948" s="412" t="str">
        <f>'Belegliste Träger'!B957</f>
        <v/>
      </c>
      <c r="B948" s="414" t="str">
        <f>IF(A948&lt;&gt;"",'Belegliste Träger'!D957,"")</f>
        <v/>
      </c>
      <c r="C948" s="414" t="str">
        <f>IF(A948&lt;&gt;"",'Belegliste Träger'!E957,"")</f>
        <v/>
      </c>
      <c r="D948" s="459" t="str">
        <f>IF(A948&lt;&gt;"",'Belegliste Träger'!F957,"")</f>
        <v/>
      </c>
      <c r="E948" s="459" t="str">
        <f>IF(A948&lt;&gt;"",'Belegliste Träger'!G957,"")</f>
        <v/>
      </c>
      <c r="F948" s="414" t="str">
        <f>IF(A948&lt;&gt;"",'Belegliste Träger'!H957,"")</f>
        <v/>
      </c>
      <c r="G948" s="414" t="str">
        <f>IF(A948&lt;&gt;"",'Belegliste Träger'!I957,"")</f>
        <v/>
      </c>
      <c r="H948" s="461" t="str">
        <f>IF(A948&lt;&gt;"",'Belegliste Träger'!J957,"")</f>
        <v/>
      </c>
      <c r="I948" s="461" t="str">
        <f>IF(A948&lt;&gt;"",'Belegliste Träger'!K957,"")</f>
        <v/>
      </c>
      <c r="J948" s="414" t="str">
        <f>IF('Belegliste Träger'!M957="","",'Belegliste Träger'!M957)</f>
        <v/>
      </c>
      <c r="K948" s="414" t="str">
        <f>IF(A948&lt;&gt;"",IF('Belegliste Träger'!N957="ja",1,0),"")</f>
        <v/>
      </c>
      <c r="L948" s="414" t="str">
        <f>IF('Belegliste Träger'!O957="","",'Belegliste Träger'!O957)</f>
        <v/>
      </c>
    </row>
    <row r="949" spans="1:12" hidden="1" x14ac:dyDescent="0.25">
      <c r="A949" s="412" t="str">
        <f>'Belegliste Träger'!B958</f>
        <v/>
      </c>
      <c r="B949" s="414" t="str">
        <f>IF(A949&lt;&gt;"",'Belegliste Träger'!D958,"")</f>
        <v/>
      </c>
      <c r="C949" s="414" t="str">
        <f>IF(A949&lt;&gt;"",'Belegliste Träger'!E958,"")</f>
        <v/>
      </c>
      <c r="D949" s="459" t="str">
        <f>IF(A949&lt;&gt;"",'Belegliste Träger'!F958,"")</f>
        <v/>
      </c>
      <c r="E949" s="459" t="str">
        <f>IF(A949&lt;&gt;"",'Belegliste Träger'!G958,"")</f>
        <v/>
      </c>
      <c r="F949" s="414" t="str">
        <f>IF(A949&lt;&gt;"",'Belegliste Träger'!H958,"")</f>
        <v/>
      </c>
      <c r="G949" s="414" t="str">
        <f>IF(A949&lt;&gt;"",'Belegliste Träger'!I958,"")</f>
        <v/>
      </c>
      <c r="H949" s="461" t="str">
        <f>IF(A949&lt;&gt;"",'Belegliste Träger'!J958,"")</f>
        <v/>
      </c>
      <c r="I949" s="461" t="str">
        <f>IF(A949&lt;&gt;"",'Belegliste Träger'!K958,"")</f>
        <v/>
      </c>
      <c r="J949" s="414" t="str">
        <f>IF('Belegliste Träger'!M958="","",'Belegliste Träger'!M958)</f>
        <v/>
      </c>
      <c r="K949" s="414" t="str">
        <f>IF(A949&lt;&gt;"",IF('Belegliste Träger'!N958="ja",1,0),"")</f>
        <v/>
      </c>
      <c r="L949" s="414" t="str">
        <f>IF('Belegliste Träger'!O958="","",'Belegliste Träger'!O958)</f>
        <v/>
      </c>
    </row>
    <row r="950" spans="1:12" hidden="1" x14ac:dyDescent="0.25">
      <c r="A950" s="412" t="str">
        <f>'Belegliste Träger'!B959</f>
        <v/>
      </c>
      <c r="B950" s="414" t="str">
        <f>IF(A950&lt;&gt;"",'Belegliste Träger'!D959,"")</f>
        <v/>
      </c>
      <c r="C950" s="414" t="str">
        <f>IF(A950&lt;&gt;"",'Belegliste Träger'!E959,"")</f>
        <v/>
      </c>
      <c r="D950" s="459" t="str">
        <f>IF(A950&lt;&gt;"",'Belegliste Träger'!F959,"")</f>
        <v/>
      </c>
      <c r="E950" s="459" t="str">
        <f>IF(A950&lt;&gt;"",'Belegliste Träger'!G959,"")</f>
        <v/>
      </c>
      <c r="F950" s="414" t="str">
        <f>IF(A950&lt;&gt;"",'Belegliste Träger'!H959,"")</f>
        <v/>
      </c>
      <c r="G950" s="414" t="str">
        <f>IF(A950&lt;&gt;"",'Belegliste Träger'!I959,"")</f>
        <v/>
      </c>
      <c r="H950" s="461" t="str">
        <f>IF(A950&lt;&gt;"",'Belegliste Träger'!J959,"")</f>
        <v/>
      </c>
      <c r="I950" s="461" t="str">
        <f>IF(A950&lt;&gt;"",'Belegliste Träger'!K959,"")</f>
        <v/>
      </c>
      <c r="J950" s="414" t="str">
        <f>IF('Belegliste Träger'!M959="","",'Belegliste Träger'!M959)</f>
        <v/>
      </c>
      <c r="K950" s="414" t="str">
        <f>IF(A950&lt;&gt;"",IF('Belegliste Träger'!N959="ja",1,0),"")</f>
        <v/>
      </c>
      <c r="L950" s="414" t="str">
        <f>IF('Belegliste Träger'!O959="","",'Belegliste Träger'!O959)</f>
        <v/>
      </c>
    </row>
    <row r="951" spans="1:12" hidden="1" x14ac:dyDescent="0.25">
      <c r="A951" s="412" t="str">
        <f>'Belegliste Träger'!B960</f>
        <v/>
      </c>
      <c r="B951" s="414" t="str">
        <f>IF(A951&lt;&gt;"",'Belegliste Träger'!D960,"")</f>
        <v/>
      </c>
      <c r="C951" s="414" t="str">
        <f>IF(A951&lt;&gt;"",'Belegliste Träger'!E960,"")</f>
        <v/>
      </c>
      <c r="D951" s="459" t="str">
        <f>IF(A951&lt;&gt;"",'Belegliste Träger'!F960,"")</f>
        <v/>
      </c>
      <c r="E951" s="459" t="str">
        <f>IF(A951&lt;&gt;"",'Belegliste Träger'!G960,"")</f>
        <v/>
      </c>
      <c r="F951" s="414" t="str">
        <f>IF(A951&lt;&gt;"",'Belegliste Träger'!H960,"")</f>
        <v/>
      </c>
      <c r="G951" s="414" t="str">
        <f>IF(A951&lt;&gt;"",'Belegliste Träger'!I960,"")</f>
        <v/>
      </c>
      <c r="H951" s="461" t="str">
        <f>IF(A951&lt;&gt;"",'Belegliste Träger'!J960,"")</f>
        <v/>
      </c>
      <c r="I951" s="461" t="str">
        <f>IF(A951&lt;&gt;"",'Belegliste Träger'!K960,"")</f>
        <v/>
      </c>
      <c r="J951" s="414" t="str">
        <f>IF('Belegliste Träger'!M960="","",'Belegliste Träger'!M960)</f>
        <v/>
      </c>
      <c r="K951" s="414" t="str">
        <f>IF(A951&lt;&gt;"",IF('Belegliste Träger'!N960="ja",1,0),"")</f>
        <v/>
      </c>
      <c r="L951" s="414" t="str">
        <f>IF('Belegliste Träger'!O960="","",'Belegliste Träger'!O960)</f>
        <v/>
      </c>
    </row>
    <row r="952" spans="1:12" hidden="1" x14ac:dyDescent="0.25">
      <c r="A952" s="412" t="str">
        <f>'Belegliste Träger'!B961</f>
        <v/>
      </c>
      <c r="B952" s="414" t="str">
        <f>IF(A952&lt;&gt;"",'Belegliste Träger'!D961,"")</f>
        <v/>
      </c>
      <c r="C952" s="414" t="str">
        <f>IF(A952&lt;&gt;"",'Belegliste Träger'!E961,"")</f>
        <v/>
      </c>
      <c r="D952" s="459" t="str">
        <f>IF(A952&lt;&gt;"",'Belegliste Träger'!F961,"")</f>
        <v/>
      </c>
      <c r="E952" s="459" t="str">
        <f>IF(A952&lt;&gt;"",'Belegliste Träger'!G961,"")</f>
        <v/>
      </c>
      <c r="F952" s="414" t="str">
        <f>IF(A952&lt;&gt;"",'Belegliste Träger'!H961,"")</f>
        <v/>
      </c>
      <c r="G952" s="414" t="str">
        <f>IF(A952&lt;&gt;"",'Belegliste Träger'!I961,"")</f>
        <v/>
      </c>
      <c r="H952" s="461" t="str">
        <f>IF(A952&lt;&gt;"",'Belegliste Träger'!J961,"")</f>
        <v/>
      </c>
      <c r="I952" s="461" t="str">
        <f>IF(A952&lt;&gt;"",'Belegliste Träger'!K961,"")</f>
        <v/>
      </c>
      <c r="J952" s="414" t="str">
        <f>IF('Belegliste Träger'!M961="","",'Belegliste Träger'!M961)</f>
        <v/>
      </c>
      <c r="K952" s="414" t="str">
        <f>IF(A952&lt;&gt;"",IF('Belegliste Träger'!N961="ja",1,0),"")</f>
        <v/>
      </c>
      <c r="L952" s="414" t="str">
        <f>IF('Belegliste Träger'!O961="","",'Belegliste Träger'!O961)</f>
        <v/>
      </c>
    </row>
    <row r="953" spans="1:12" hidden="1" x14ac:dyDescent="0.25">
      <c r="A953" s="412" t="str">
        <f>'Belegliste Träger'!B962</f>
        <v/>
      </c>
      <c r="B953" s="414" t="str">
        <f>IF(A953&lt;&gt;"",'Belegliste Träger'!D962,"")</f>
        <v/>
      </c>
      <c r="C953" s="414" t="str">
        <f>IF(A953&lt;&gt;"",'Belegliste Träger'!E962,"")</f>
        <v/>
      </c>
      <c r="D953" s="459" t="str">
        <f>IF(A953&lt;&gt;"",'Belegliste Träger'!F962,"")</f>
        <v/>
      </c>
      <c r="E953" s="459" t="str">
        <f>IF(A953&lt;&gt;"",'Belegliste Träger'!G962,"")</f>
        <v/>
      </c>
      <c r="F953" s="414" t="str">
        <f>IF(A953&lt;&gt;"",'Belegliste Träger'!H962,"")</f>
        <v/>
      </c>
      <c r="G953" s="414" t="str">
        <f>IF(A953&lt;&gt;"",'Belegliste Träger'!I962,"")</f>
        <v/>
      </c>
      <c r="H953" s="461" t="str">
        <f>IF(A953&lt;&gt;"",'Belegliste Träger'!J962,"")</f>
        <v/>
      </c>
      <c r="I953" s="461" t="str">
        <f>IF(A953&lt;&gt;"",'Belegliste Träger'!K962,"")</f>
        <v/>
      </c>
      <c r="J953" s="414" t="str">
        <f>IF('Belegliste Träger'!M962="","",'Belegliste Träger'!M962)</f>
        <v/>
      </c>
      <c r="K953" s="414" t="str">
        <f>IF(A953&lt;&gt;"",IF('Belegliste Träger'!N962="ja",1,0),"")</f>
        <v/>
      </c>
      <c r="L953" s="414" t="str">
        <f>IF('Belegliste Träger'!O962="","",'Belegliste Träger'!O962)</f>
        <v/>
      </c>
    </row>
    <row r="954" spans="1:12" hidden="1" x14ac:dyDescent="0.25">
      <c r="A954" s="412" t="str">
        <f>'Belegliste Träger'!B963</f>
        <v/>
      </c>
      <c r="B954" s="414" t="str">
        <f>IF(A954&lt;&gt;"",'Belegliste Träger'!D963,"")</f>
        <v/>
      </c>
      <c r="C954" s="414" t="str">
        <f>IF(A954&lt;&gt;"",'Belegliste Träger'!E963,"")</f>
        <v/>
      </c>
      <c r="D954" s="459" t="str">
        <f>IF(A954&lt;&gt;"",'Belegliste Träger'!F963,"")</f>
        <v/>
      </c>
      <c r="E954" s="459" t="str">
        <f>IF(A954&lt;&gt;"",'Belegliste Träger'!G963,"")</f>
        <v/>
      </c>
      <c r="F954" s="414" t="str">
        <f>IF(A954&lt;&gt;"",'Belegliste Träger'!H963,"")</f>
        <v/>
      </c>
      <c r="G954" s="414" t="str">
        <f>IF(A954&lt;&gt;"",'Belegliste Träger'!I963,"")</f>
        <v/>
      </c>
      <c r="H954" s="461" t="str">
        <f>IF(A954&lt;&gt;"",'Belegliste Träger'!J963,"")</f>
        <v/>
      </c>
      <c r="I954" s="461" t="str">
        <f>IF(A954&lt;&gt;"",'Belegliste Träger'!K963,"")</f>
        <v/>
      </c>
      <c r="J954" s="414" t="str">
        <f>IF('Belegliste Träger'!M963="","",'Belegliste Träger'!M963)</f>
        <v/>
      </c>
      <c r="K954" s="414" t="str">
        <f>IF(A954&lt;&gt;"",IF('Belegliste Träger'!N963="ja",1,0),"")</f>
        <v/>
      </c>
      <c r="L954" s="414" t="str">
        <f>IF('Belegliste Träger'!O963="","",'Belegliste Träger'!O963)</f>
        <v/>
      </c>
    </row>
    <row r="955" spans="1:12" hidden="1" x14ac:dyDescent="0.25">
      <c r="A955" s="412" t="str">
        <f>'Belegliste Träger'!B964</f>
        <v/>
      </c>
      <c r="B955" s="414" t="str">
        <f>IF(A955&lt;&gt;"",'Belegliste Träger'!D964,"")</f>
        <v/>
      </c>
      <c r="C955" s="414" t="str">
        <f>IF(A955&lt;&gt;"",'Belegliste Träger'!E964,"")</f>
        <v/>
      </c>
      <c r="D955" s="459" t="str">
        <f>IF(A955&lt;&gt;"",'Belegliste Träger'!F964,"")</f>
        <v/>
      </c>
      <c r="E955" s="459" t="str">
        <f>IF(A955&lt;&gt;"",'Belegliste Träger'!G964,"")</f>
        <v/>
      </c>
      <c r="F955" s="414" t="str">
        <f>IF(A955&lt;&gt;"",'Belegliste Träger'!H964,"")</f>
        <v/>
      </c>
      <c r="G955" s="414" t="str">
        <f>IF(A955&lt;&gt;"",'Belegliste Träger'!I964,"")</f>
        <v/>
      </c>
      <c r="H955" s="461" t="str">
        <f>IF(A955&lt;&gt;"",'Belegliste Träger'!J964,"")</f>
        <v/>
      </c>
      <c r="I955" s="461" t="str">
        <f>IF(A955&lt;&gt;"",'Belegliste Träger'!K964,"")</f>
        <v/>
      </c>
      <c r="J955" s="414" t="str">
        <f>IF('Belegliste Träger'!M964="","",'Belegliste Träger'!M964)</f>
        <v/>
      </c>
      <c r="K955" s="414" t="str">
        <f>IF(A955&lt;&gt;"",IF('Belegliste Träger'!N964="ja",1,0),"")</f>
        <v/>
      </c>
      <c r="L955" s="414" t="str">
        <f>IF('Belegliste Träger'!O964="","",'Belegliste Träger'!O964)</f>
        <v/>
      </c>
    </row>
    <row r="956" spans="1:12" hidden="1" x14ac:dyDescent="0.25">
      <c r="A956" s="412" t="str">
        <f>'Belegliste Träger'!B965</f>
        <v/>
      </c>
      <c r="B956" s="414" t="str">
        <f>IF(A956&lt;&gt;"",'Belegliste Träger'!D965,"")</f>
        <v/>
      </c>
      <c r="C956" s="414" t="str">
        <f>IF(A956&lt;&gt;"",'Belegliste Träger'!E965,"")</f>
        <v/>
      </c>
      <c r="D956" s="459" t="str">
        <f>IF(A956&lt;&gt;"",'Belegliste Träger'!F965,"")</f>
        <v/>
      </c>
      <c r="E956" s="459" t="str">
        <f>IF(A956&lt;&gt;"",'Belegliste Träger'!G965,"")</f>
        <v/>
      </c>
      <c r="F956" s="414" t="str">
        <f>IF(A956&lt;&gt;"",'Belegliste Träger'!H965,"")</f>
        <v/>
      </c>
      <c r="G956" s="414" t="str">
        <f>IF(A956&lt;&gt;"",'Belegliste Träger'!I965,"")</f>
        <v/>
      </c>
      <c r="H956" s="461" t="str">
        <f>IF(A956&lt;&gt;"",'Belegliste Träger'!J965,"")</f>
        <v/>
      </c>
      <c r="I956" s="461" t="str">
        <f>IF(A956&lt;&gt;"",'Belegliste Träger'!K965,"")</f>
        <v/>
      </c>
      <c r="J956" s="414" t="str">
        <f>IF('Belegliste Träger'!M965="","",'Belegliste Träger'!M965)</f>
        <v/>
      </c>
      <c r="K956" s="414" t="str">
        <f>IF(A956&lt;&gt;"",IF('Belegliste Träger'!N965="ja",1,0),"")</f>
        <v/>
      </c>
      <c r="L956" s="414" t="str">
        <f>IF('Belegliste Träger'!O965="","",'Belegliste Träger'!O965)</f>
        <v/>
      </c>
    </row>
    <row r="957" spans="1:12" hidden="1" x14ac:dyDescent="0.25">
      <c r="A957" s="412" t="str">
        <f>'Belegliste Träger'!B966</f>
        <v/>
      </c>
      <c r="B957" s="414" t="str">
        <f>IF(A957&lt;&gt;"",'Belegliste Träger'!D966,"")</f>
        <v/>
      </c>
      <c r="C957" s="414" t="str">
        <f>IF(A957&lt;&gt;"",'Belegliste Träger'!E966,"")</f>
        <v/>
      </c>
      <c r="D957" s="459" t="str">
        <f>IF(A957&lt;&gt;"",'Belegliste Träger'!F966,"")</f>
        <v/>
      </c>
      <c r="E957" s="459" t="str">
        <f>IF(A957&lt;&gt;"",'Belegliste Träger'!G966,"")</f>
        <v/>
      </c>
      <c r="F957" s="414" t="str">
        <f>IF(A957&lt;&gt;"",'Belegliste Träger'!H966,"")</f>
        <v/>
      </c>
      <c r="G957" s="414" t="str">
        <f>IF(A957&lt;&gt;"",'Belegliste Träger'!I966,"")</f>
        <v/>
      </c>
      <c r="H957" s="461" t="str">
        <f>IF(A957&lt;&gt;"",'Belegliste Träger'!J966,"")</f>
        <v/>
      </c>
      <c r="I957" s="461" t="str">
        <f>IF(A957&lt;&gt;"",'Belegliste Träger'!K966,"")</f>
        <v/>
      </c>
      <c r="J957" s="414" t="str">
        <f>IF('Belegliste Träger'!M966="","",'Belegliste Träger'!M966)</f>
        <v/>
      </c>
      <c r="K957" s="414" t="str">
        <f>IF(A957&lt;&gt;"",IF('Belegliste Träger'!N966="ja",1,0),"")</f>
        <v/>
      </c>
      <c r="L957" s="414" t="str">
        <f>IF('Belegliste Träger'!O966="","",'Belegliste Träger'!O966)</f>
        <v/>
      </c>
    </row>
    <row r="958" spans="1:12" hidden="1" x14ac:dyDescent="0.25">
      <c r="A958" s="412" t="str">
        <f>'Belegliste Träger'!B967</f>
        <v/>
      </c>
      <c r="B958" s="414" t="str">
        <f>IF(A958&lt;&gt;"",'Belegliste Träger'!D967,"")</f>
        <v/>
      </c>
      <c r="C958" s="414" t="str">
        <f>IF(A958&lt;&gt;"",'Belegliste Träger'!E967,"")</f>
        <v/>
      </c>
      <c r="D958" s="459" t="str">
        <f>IF(A958&lt;&gt;"",'Belegliste Träger'!F967,"")</f>
        <v/>
      </c>
      <c r="E958" s="459" t="str">
        <f>IF(A958&lt;&gt;"",'Belegliste Träger'!G967,"")</f>
        <v/>
      </c>
      <c r="F958" s="414" t="str">
        <f>IF(A958&lt;&gt;"",'Belegliste Träger'!H967,"")</f>
        <v/>
      </c>
      <c r="G958" s="414" t="str">
        <f>IF(A958&lt;&gt;"",'Belegliste Träger'!I967,"")</f>
        <v/>
      </c>
      <c r="H958" s="461" t="str">
        <f>IF(A958&lt;&gt;"",'Belegliste Träger'!J967,"")</f>
        <v/>
      </c>
      <c r="I958" s="461" t="str">
        <f>IF(A958&lt;&gt;"",'Belegliste Träger'!K967,"")</f>
        <v/>
      </c>
      <c r="J958" s="414" t="str">
        <f>IF('Belegliste Träger'!M967="","",'Belegliste Träger'!M967)</f>
        <v/>
      </c>
      <c r="K958" s="414" t="str">
        <f>IF(A958&lt;&gt;"",IF('Belegliste Träger'!N967="ja",1,0),"")</f>
        <v/>
      </c>
      <c r="L958" s="414" t="str">
        <f>IF('Belegliste Träger'!O967="","",'Belegliste Träger'!O967)</f>
        <v/>
      </c>
    </row>
    <row r="959" spans="1:12" hidden="1" x14ac:dyDescent="0.25">
      <c r="A959" s="412" t="str">
        <f>'Belegliste Träger'!B968</f>
        <v/>
      </c>
      <c r="B959" s="414" t="str">
        <f>IF(A959&lt;&gt;"",'Belegliste Träger'!D968,"")</f>
        <v/>
      </c>
      <c r="C959" s="414" t="str">
        <f>IF(A959&lt;&gt;"",'Belegliste Träger'!E968,"")</f>
        <v/>
      </c>
      <c r="D959" s="459" t="str">
        <f>IF(A959&lt;&gt;"",'Belegliste Träger'!F968,"")</f>
        <v/>
      </c>
      <c r="E959" s="459" t="str">
        <f>IF(A959&lt;&gt;"",'Belegliste Träger'!G968,"")</f>
        <v/>
      </c>
      <c r="F959" s="414" t="str">
        <f>IF(A959&lt;&gt;"",'Belegliste Träger'!H968,"")</f>
        <v/>
      </c>
      <c r="G959" s="414" t="str">
        <f>IF(A959&lt;&gt;"",'Belegliste Träger'!I968,"")</f>
        <v/>
      </c>
      <c r="H959" s="461" t="str">
        <f>IF(A959&lt;&gt;"",'Belegliste Träger'!J968,"")</f>
        <v/>
      </c>
      <c r="I959" s="461" t="str">
        <f>IF(A959&lt;&gt;"",'Belegliste Träger'!K968,"")</f>
        <v/>
      </c>
      <c r="J959" s="414" t="str">
        <f>IF('Belegliste Träger'!M968="","",'Belegliste Träger'!M968)</f>
        <v/>
      </c>
      <c r="K959" s="414" t="str">
        <f>IF(A959&lt;&gt;"",IF('Belegliste Träger'!N968="ja",1,0),"")</f>
        <v/>
      </c>
      <c r="L959" s="414" t="str">
        <f>IF('Belegliste Träger'!O968="","",'Belegliste Träger'!O968)</f>
        <v/>
      </c>
    </row>
    <row r="960" spans="1:12" hidden="1" x14ac:dyDescent="0.25">
      <c r="A960" s="412" t="str">
        <f>'Belegliste Träger'!B969</f>
        <v/>
      </c>
      <c r="B960" s="414" t="str">
        <f>IF(A960&lt;&gt;"",'Belegliste Träger'!D969,"")</f>
        <v/>
      </c>
      <c r="C960" s="414" t="str">
        <f>IF(A960&lt;&gt;"",'Belegliste Träger'!E969,"")</f>
        <v/>
      </c>
      <c r="D960" s="459" t="str">
        <f>IF(A960&lt;&gt;"",'Belegliste Träger'!F969,"")</f>
        <v/>
      </c>
      <c r="E960" s="459" t="str">
        <f>IF(A960&lt;&gt;"",'Belegliste Träger'!G969,"")</f>
        <v/>
      </c>
      <c r="F960" s="414" t="str">
        <f>IF(A960&lt;&gt;"",'Belegliste Träger'!H969,"")</f>
        <v/>
      </c>
      <c r="G960" s="414" t="str">
        <f>IF(A960&lt;&gt;"",'Belegliste Träger'!I969,"")</f>
        <v/>
      </c>
      <c r="H960" s="461" t="str">
        <f>IF(A960&lt;&gt;"",'Belegliste Träger'!J969,"")</f>
        <v/>
      </c>
      <c r="I960" s="461" t="str">
        <f>IF(A960&lt;&gt;"",'Belegliste Träger'!K969,"")</f>
        <v/>
      </c>
      <c r="J960" s="414" t="str">
        <f>IF('Belegliste Träger'!M969="","",'Belegliste Träger'!M969)</f>
        <v/>
      </c>
      <c r="K960" s="414" t="str">
        <f>IF(A960&lt;&gt;"",IF('Belegliste Träger'!N969="ja",1,0),"")</f>
        <v/>
      </c>
      <c r="L960" s="414" t="str">
        <f>IF('Belegliste Träger'!O969="","",'Belegliste Träger'!O969)</f>
        <v/>
      </c>
    </row>
    <row r="961" spans="1:12" hidden="1" x14ac:dyDescent="0.25">
      <c r="A961" s="412" t="str">
        <f>'Belegliste Träger'!B970</f>
        <v/>
      </c>
      <c r="B961" s="414" t="str">
        <f>IF(A961&lt;&gt;"",'Belegliste Träger'!D970,"")</f>
        <v/>
      </c>
      <c r="C961" s="414" t="str">
        <f>IF(A961&lt;&gt;"",'Belegliste Träger'!E970,"")</f>
        <v/>
      </c>
      <c r="D961" s="459" t="str">
        <f>IF(A961&lt;&gt;"",'Belegliste Träger'!F970,"")</f>
        <v/>
      </c>
      <c r="E961" s="459" t="str">
        <f>IF(A961&lt;&gt;"",'Belegliste Träger'!G970,"")</f>
        <v/>
      </c>
      <c r="F961" s="414" t="str">
        <f>IF(A961&lt;&gt;"",'Belegliste Träger'!H970,"")</f>
        <v/>
      </c>
      <c r="G961" s="414" t="str">
        <f>IF(A961&lt;&gt;"",'Belegliste Träger'!I970,"")</f>
        <v/>
      </c>
      <c r="H961" s="461" t="str">
        <f>IF(A961&lt;&gt;"",'Belegliste Träger'!J970,"")</f>
        <v/>
      </c>
      <c r="I961" s="461" t="str">
        <f>IF(A961&lt;&gt;"",'Belegliste Träger'!K970,"")</f>
        <v/>
      </c>
      <c r="J961" s="414" t="str">
        <f>IF('Belegliste Träger'!M970="","",'Belegliste Träger'!M970)</f>
        <v/>
      </c>
      <c r="K961" s="414" t="str">
        <f>IF(A961&lt;&gt;"",IF('Belegliste Träger'!N970="ja",1,0),"")</f>
        <v/>
      </c>
      <c r="L961" s="414" t="str">
        <f>IF('Belegliste Träger'!O970="","",'Belegliste Träger'!O970)</f>
        <v/>
      </c>
    </row>
    <row r="962" spans="1:12" hidden="1" x14ac:dyDescent="0.25">
      <c r="A962" s="412" t="str">
        <f>'Belegliste Träger'!B971</f>
        <v/>
      </c>
      <c r="B962" s="414" t="str">
        <f>IF(A962&lt;&gt;"",'Belegliste Träger'!D971,"")</f>
        <v/>
      </c>
      <c r="C962" s="414" t="str">
        <f>IF(A962&lt;&gt;"",'Belegliste Träger'!E971,"")</f>
        <v/>
      </c>
      <c r="D962" s="459" t="str">
        <f>IF(A962&lt;&gt;"",'Belegliste Träger'!F971,"")</f>
        <v/>
      </c>
      <c r="E962" s="459" t="str">
        <f>IF(A962&lt;&gt;"",'Belegliste Träger'!G971,"")</f>
        <v/>
      </c>
      <c r="F962" s="414" t="str">
        <f>IF(A962&lt;&gt;"",'Belegliste Träger'!H971,"")</f>
        <v/>
      </c>
      <c r="G962" s="414" t="str">
        <f>IF(A962&lt;&gt;"",'Belegliste Träger'!I971,"")</f>
        <v/>
      </c>
      <c r="H962" s="461" t="str">
        <f>IF(A962&lt;&gt;"",'Belegliste Träger'!J971,"")</f>
        <v/>
      </c>
      <c r="I962" s="461" t="str">
        <f>IF(A962&lt;&gt;"",'Belegliste Träger'!K971,"")</f>
        <v/>
      </c>
      <c r="J962" s="414" t="str">
        <f>IF('Belegliste Träger'!M971="","",'Belegliste Träger'!M971)</f>
        <v/>
      </c>
      <c r="K962" s="414" t="str">
        <f>IF(A962&lt;&gt;"",IF('Belegliste Träger'!N971="ja",1,0),"")</f>
        <v/>
      </c>
      <c r="L962" s="414" t="str">
        <f>IF('Belegliste Träger'!O971="","",'Belegliste Träger'!O971)</f>
        <v/>
      </c>
    </row>
    <row r="963" spans="1:12" hidden="1" x14ac:dyDescent="0.25">
      <c r="A963" s="412" t="str">
        <f>'Belegliste Träger'!B972</f>
        <v/>
      </c>
      <c r="B963" s="414" t="str">
        <f>IF(A963&lt;&gt;"",'Belegliste Träger'!D972,"")</f>
        <v/>
      </c>
      <c r="C963" s="414" t="str">
        <f>IF(A963&lt;&gt;"",'Belegliste Träger'!E972,"")</f>
        <v/>
      </c>
      <c r="D963" s="459" t="str">
        <f>IF(A963&lt;&gt;"",'Belegliste Träger'!F972,"")</f>
        <v/>
      </c>
      <c r="E963" s="459" t="str">
        <f>IF(A963&lt;&gt;"",'Belegliste Träger'!G972,"")</f>
        <v/>
      </c>
      <c r="F963" s="414" t="str">
        <f>IF(A963&lt;&gt;"",'Belegliste Träger'!H972,"")</f>
        <v/>
      </c>
      <c r="G963" s="414" t="str">
        <f>IF(A963&lt;&gt;"",'Belegliste Träger'!I972,"")</f>
        <v/>
      </c>
      <c r="H963" s="461" t="str">
        <f>IF(A963&lt;&gt;"",'Belegliste Träger'!J972,"")</f>
        <v/>
      </c>
      <c r="I963" s="461" t="str">
        <f>IF(A963&lt;&gt;"",'Belegliste Träger'!K972,"")</f>
        <v/>
      </c>
      <c r="J963" s="414" t="str">
        <f>IF('Belegliste Träger'!M972="","",'Belegliste Träger'!M972)</f>
        <v/>
      </c>
      <c r="K963" s="414" t="str">
        <f>IF(A963&lt;&gt;"",IF('Belegliste Träger'!N972="ja",1,0),"")</f>
        <v/>
      </c>
      <c r="L963" s="414" t="str">
        <f>IF('Belegliste Träger'!O972="","",'Belegliste Träger'!O972)</f>
        <v/>
      </c>
    </row>
    <row r="964" spans="1:12" hidden="1" x14ac:dyDescent="0.25">
      <c r="A964" s="412" t="str">
        <f>'Belegliste Träger'!B973</f>
        <v/>
      </c>
      <c r="B964" s="414" t="str">
        <f>IF(A964&lt;&gt;"",'Belegliste Träger'!D973,"")</f>
        <v/>
      </c>
      <c r="C964" s="414" t="str">
        <f>IF(A964&lt;&gt;"",'Belegliste Träger'!E973,"")</f>
        <v/>
      </c>
      <c r="D964" s="459" t="str">
        <f>IF(A964&lt;&gt;"",'Belegliste Träger'!F973,"")</f>
        <v/>
      </c>
      <c r="E964" s="459" t="str">
        <f>IF(A964&lt;&gt;"",'Belegliste Träger'!G973,"")</f>
        <v/>
      </c>
      <c r="F964" s="414" t="str">
        <f>IF(A964&lt;&gt;"",'Belegliste Träger'!H973,"")</f>
        <v/>
      </c>
      <c r="G964" s="414" t="str">
        <f>IF(A964&lt;&gt;"",'Belegliste Träger'!I973,"")</f>
        <v/>
      </c>
      <c r="H964" s="461" t="str">
        <f>IF(A964&lt;&gt;"",'Belegliste Träger'!J973,"")</f>
        <v/>
      </c>
      <c r="I964" s="461" t="str">
        <f>IF(A964&lt;&gt;"",'Belegliste Träger'!K973,"")</f>
        <v/>
      </c>
      <c r="J964" s="414" t="str">
        <f>IF('Belegliste Träger'!M973="","",'Belegliste Träger'!M973)</f>
        <v/>
      </c>
      <c r="K964" s="414" t="str">
        <f>IF(A964&lt;&gt;"",IF('Belegliste Träger'!N973="ja",1,0),"")</f>
        <v/>
      </c>
      <c r="L964" s="414" t="str">
        <f>IF('Belegliste Träger'!O973="","",'Belegliste Träger'!O973)</f>
        <v/>
      </c>
    </row>
    <row r="965" spans="1:12" hidden="1" x14ac:dyDescent="0.25">
      <c r="A965" s="412" t="str">
        <f>'Belegliste Träger'!B974</f>
        <v/>
      </c>
      <c r="B965" s="414" t="str">
        <f>IF(A965&lt;&gt;"",'Belegliste Träger'!D974,"")</f>
        <v/>
      </c>
      <c r="C965" s="414" t="str">
        <f>IF(A965&lt;&gt;"",'Belegliste Träger'!E974,"")</f>
        <v/>
      </c>
      <c r="D965" s="459" t="str">
        <f>IF(A965&lt;&gt;"",'Belegliste Träger'!F974,"")</f>
        <v/>
      </c>
      <c r="E965" s="459" t="str">
        <f>IF(A965&lt;&gt;"",'Belegliste Träger'!G974,"")</f>
        <v/>
      </c>
      <c r="F965" s="414" t="str">
        <f>IF(A965&lt;&gt;"",'Belegliste Träger'!H974,"")</f>
        <v/>
      </c>
      <c r="G965" s="414" t="str">
        <f>IF(A965&lt;&gt;"",'Belegliste Träger'!I974,"")</f>
        <v/>
      </c>
      <c r="H965" s="461" t="str">
        <f>IF(A965&lt;&gt;"",'Belegliste Träger'!J974,"")</f>
        <v/>
      </c>
      <c r="I965" s="461" t="str">
        <f>IF(A965&lt;&gt;"",'Belegliste Träger'!K974,"")</f>
        <v/>
      </c>
      <c r="J965" s="414" t="str">
        <f>IF('Belegliste Träger'!M974="","",'Belegliste Träger'!M974)</f>
        <v/>
      </c>
      <c r="K965" s="414" t="str">
        <f>IF(A965&lt;&gt;"",IF('Belegliste Träger'!N974="ja",1,0),"")</f>
        <v/>
      </c>
      <c r="L965" s="414" t="str">
        <f>IF('Belegliste Träger'!O974="","",'Belegliste Träger'!O974)</f>
        <v/>
      </c>
    </row>
    <row r="966" spans="1:12" hidden="1" x14ac:dyDescent="0.25">
      <c r="A966" s="412" t="str">
        <f>'Belegliste Träger'!B975</f>
        <v/>
      </c>
      <c r="B966" s="414" t="str">
        <f>IF(A966&lt;&gt;"",'Belegliste Träger'!D975,"")</f>
        <v/>
      </c>
      <c r="C966" s="414" t="str">
        <f>IF(A966&lt;&gt;"",'Belegliste Träger'!E975,"")</f>
        <v/>
      </c>
      <c r="D966" s="459" t="str">
        <f>IF(A966&lt;&gt;"",'Belegliste Träger'!F975,"")</f>
        <v/>
      </c>
      <c r="E966" s="459" t="str">
        <f>IF(A966&lt;&gt;"",'Belegliste Träger'!G975,"")</f>
        <v/>
      </c>
      <c r="F966" s="414" t="str">
        <f>IF(A966&lt;&gt;"",'Belegliste Träger'!H975,"")</f>
        <v/>
      </c>
      <c r="G966" s="414" t="str">
        <f>IF(A966&lt;&gt;"",'Belegliste Träger'!I975,"")</f>
        <v/>
      </c>
      <c r="H966" s="461" t="str">
        <f>IF(A966&lt;&gt;"",'Belegliste Träger'!J975,"")</f>
        <v/>
      </c>
      <c r="I966" s="461" t="str">
        <f>IF(A966&lt;&gt;"",'Belegliste Träger'!K975,"")</f>
        <v/>
      </c>
      <c r="J966" s="414" t="str">
        <f>IF('Belegliste Träger'!M975="","",'Belegliste Träger'!M975)</f>
        <v/>
      </c>
      <c r="K966" s="414" t="str">
        <f>IF(A966&lt;&gt;"",IF('Belegliste Träger'!N975="ja",1,0),"")</f>
        <v/>
      </c>
      <c r="L966" s="414" t="str">
        <f>IF('Belegliste Träger'!O975="","",'Belegliste Träger'!O975)</f>
        <v/>
      </c>
    </row>
    <row r="967" spans="1:12" hidden="1" x14ac:dyDescent="0.25">
      <c r="A967" s="412" t="str">
        <f>'Belegliste Träger'!B976</f>
        <v/>
      </c>
      <c r="B967" s="414" t="str">
        <f>IF(A967&lt;&gt;"",'Belegliste Träger'!D976,"")</f>
        <v/>
      </c>
      <c r="C967" s="414" t="str">
        <f>IF(A967&lt;&gt;"",'Belegliste Träger'!E976,"")</f>
        <v/>
      </c>
      <c r="D967" s="459" t="str">
        <f>IF(A967&lt;&gt;"",'Belegliste Träger'!F976,"")</f>
        <v/>
      </c>
      <c r="E967" s="459" t="str">
        <f>IF(A967&lt;&gt;"",'Belegliste Träger'!G976,"")</f>
        <v/>
      </c>
      <c r="F967" s="414" t="str">
        <f>IF(A967&lt;&gt;"",'Belegliste Träger'!H976,"")</f>
        <v/>
      </c>
      <c r="G967" s="414" t="str">
        <f>IF(A967&lt;&gt;"",'Belegliste Träger'!I976,"")</f>
        <v/>
      </c>
      <c r="H967" s="461" t="str">
        <f>IF(A967&lt;&gt;"",'Belegliste Träger'!J976,"")</f>
        <v/>
      </c>
      <c r="I967" s="461" t="str">
        <f>IF(A967&lt;&gt;"",'Belegliste Träger'!K976,"")</f>
        <v/>
      </c>
      <c r="J967" s="414" t="str">
        <f>IF('Belegliste Träger'!M976="","",'Belegliste Träger'!M976)</f>
        <v/>
      </c>
      <c r="K967" s="414" t="str">
        <f>IF(A967&lt;&gt;"",IF('Belegliste Träger'!N976="ja",1,0),"")</f>
        <v/>
      </c>
      <c r="L967" s="414" t="str">
        <f>IF('Belegliste Träger'!O976="","",'Belegliste Träger'!O976)</f>
        <v/>
      </c>
    </row>
    <row r="968" spans="1:12" hidden="1" x14ac:dyDescent="0.25">
      <c r="A968" s="412" t="str">
        <f>'Belegliste Träger'!B977</f>
        <v/>
      </c>
      <c r="B968" s="414" t="str">
        <f>IF(A968&lt;&gt;"",'Belegliste Träger'!D977,"")</f>
        <v/>
      </c>
      <c r="C968" s="414" t="str">
        <f>IF(A968&lt;&gt;"",'Belegliste Träger'!E977,"")</f>
        <v/>
      </c>
      <c r="D968" s="459" t="str">
        <f>IF(A968&lt;&gt;"",'Belegliste Träger'!F977,"")</f>
        <v/>
      </c>
      <c r="E968" s="459" t="str">
        <f>IF(A968&lt;&gt;"",'Belegliste Träger'!G977,"")</f>
        <v/>
      </c>
      <c r="F968" s="414" t="str">
        <f>IF(A968&lt;&gt;"",'Belegliste Träger'!H977,"")</f>
        <v/>
      </c>
      <c r="G968" s="414" t="str">
        <f>IF(A968&lt;&gt;"",'Belegliste Träger'!I977,"")</f>
        <v/>
      </c>
      <c r="H968" s="461" t="str">
        <f>IF(A968&lt;&gt;"",'Belegliste Träger'!J977,"")</f>
        <v/>
      </c>
      <c r="I968" s="461" t="str">
        <f>IF(A968&lt;&gt;"",'Belegliste Träger'!K977,"")</f>
        <v/>
      </c>
      <c r="J968" s="414" t="str">
        <f>IF('Belegliste Träger'!M977="","",'Belegliste Träger'!M977)</f>
        <v/>
      </c>
      <c r="K968" s="414" t="str">
        <f>IF(A968&lt;&gt;"",IF('Belegliste Träger'!N977="ja",1,0),"")</f>
        <v/>
      </c>
      <c r="L968" s="414" t="str">
        <f>IF('Belegliste Träger'!O977="","",'Belegliste Träger'!O977)</f>
        <v/>
      </c>
    </row>
    <row r="969" spans="1:12" hidden="1" x14ac:dyDescent="0.25">
      <c r="A969" s="412" t="str">
        <f>'Belegliste Träger'!B978</f>
        <v/>
      </c>
      <c r="B969" s="414" t="str">
        <f>IF(A969&lt;&gt;"",'Belegliste Träger'!D978,"")</f>
        <v/>
      </c>
      <c r="C969" s="414" t="str">
        <f>IF(A969&lt;&gt;"",'Belegliste Träger'!E978,"")</f>
        <v/>
      </c>
      <c r="D969" s="459" t="str">
        <f>IF(A969&lt;&gt;"",'Belegliste Träger'!F978,"")</f>
        <v/>
      </c>
      <c r="E969" s="459" t="str">
        <f>IF(A969&lt;&gt;"",'Belegliste Träger'!G978,"")</f>
        <v/>
      </c>
      <c r="F969" s="414" t="str">
        <f>IF(A969&lt;&gt;"",'Belegliste Träger'!H978,"")</f>
        <v/>
      </c>
      <c r="G969" s="414" t="str">
        <f>IF(A969&lt;&gt;"",'Belegliste Träger'!I978,"")</f>
        <v/>
      </c>
      <c r="H969" s="461" t="str">
        <f>IF(A969&lt;&gt;"",'Belegliste Träger'!J978,"")</f>
        <v/>
      </c>
      <c r="I969" s="461" t="str">
        <f>IF(A969&lt;&gt;"",'Belegliste Träger'!K978,"")</f>
        <v/>
      </c>
      <c r="J969" s="414" t="str">
        <f>IF('Belegliste Träger'!M978="","",'Belegliste Träger'!M978)</f>
        <v/>
      </c>
      <c r="K969" s="414" t="str">
        <f>IF(A969&lt;&gt;"",IF('Belegliste Träger'!N978="ja",1,0),"")</f>
        <v/>
      </c>
      <c r="L969" s="414" t="str">
        <f>IF('Belegliste Träger'!O978="","",'Belegliste Träger'!O978)</f>
        <v/>
      </c>
    </row>
    <row r="970" spans="1:12" hidden="1" x14ac:dyDescent="0.25">
      <c r="A970" s="412" t="str">
        <f>'Belegliste Träger'!B979</f>
        <v/>
      </c>
      <c r="B970" s="414" t="str">
        <f>IF(A970&lt;&gt;"",'Belegliste Träger'!D979,"")</f>
        <v/>
      </c>
      <c r="C970" s="414" t="str">
        <f>IF(A970&lt;&gt;"",'Belegliste Träger'!E979,"")</f>
        <v/>
      </c>
      <c r="D970" s="459" t="str">
        <f>IF(A970&lt;&gt;"",'Belegliste Träger'!F979,"")</f>
        <v/>
      </c>
      <c r="E970" s="459" t="str">
        <f>IF(A970&lt;&gt;"",'Belegliste Träger'!G979,"")</f>
        <v/>
      </c>
      <c r="F970" s="414" t="str">
        <f>IF(A970&lt;&gt;"",'Belegliste Träger'!H979,"")</f>
        <v/>
      </c>
      <c r="G970" s="414" t="str">
        <f>IF(A970&lt;&gt;"",'Belegliste Träger'!I979,"")</f>
        <v/>
      </c>
      <c r="H970" s="461" t="str">
        <f>IF(A970&lt;&gt;"",'Belegliste Träger'!J979,"")</f>
        <v/>
      </c>
      <c r="I970" s="461" t="str">
        <f>IF(A970&lt;&gt;"",'Belegliste Träger'!K979,"")</f>
        <v/>
      </c>
      <c r="J970" s="414" t="str">
        <f>IF('Belegliste Träger'!M979="","",'Belegliste Träger'!M979)</f>
        <v/>
      </c>
      <c r="K970" s="414" t="str">
        <f>IF(A970&lt;&gt;"",IF('Belegliste Träger'!N979="ja",1,0),"")</f>
        <v/>
      </c>
      <c r="L970" s="414" t="str">
        <f>IF('Belegliste Träger'!O979="","",'Belegliste Träger'!O979)</f>
        <v/>
      </c>
    </row>
    <row r="971" spans="1:12" hidden="1" x14ac:dyDescent="0.25">
      <c r="A971" s="412" t="str">
        <f>'Belegliste Träger'!B980</f>
        <v/>
      </c>
      <c r="B971" s="414" t="str">
        <f>IF(A971&lt;&gt;"",'Belegliste Träger'!D980,"")</f>
        <v/>
      </c>
      <c r="C971" s="414" t="str">
        <f>IF(A971&lt;&gt;"",'Belegliste Träger'!E980,"")</f>
        <v/>
      </c>
      <c r="D971" s="459" t="str">
        <f>IF(A971&lt;&gt;"",'Belegliste Träger'!F980,"")</f>
        <v/>
      </c>
      <c r="E971" s="459" t="str">
        <f>IF(A971&lt;&gt;"",'Belegliste Träger'!G980,"")</f>
        <v/>
      </c>
      <c r="F971" s="414" t="str">
        <f>IF(A971&lt;&gt;"",'Belegliste Träger'!H980,"")</f>
        <v/>
      </c>
      <c r="G971" s="414" t="str">
        <f>IF(A971&lt;&gt;"",'Belegliste Träger'!I980,"")</f>
        <v/>
      </c>
      <c r="H971" s="461" t="str">
        <f>IF(A971&lt;&gt;"",'Belegliste Träger'!J980,"")</f>
        <v/>
      </c>
      <c r="I971" s="461" t="str">
        <f>IF(A971&lt;&gt;"",'Belegliste Träger'!K980,"")</f>
        <v/>
      </c>
      <c r="J971" s="414" t="str">
        <f>IF('Belegliste Träger'!M980="","",'Belegliste Träger'!M980)</f>
        <v/>
      </c>
      <c r="K971" s="414" t="str">
        <f>IF(A971&lt;&gt;"",IF('Belegliste Träger'!N980="ja",1,0),"")</f>
        <v/>
      </c>
      <c r="L971" s="414" t="str">
        <f>IF('Belegliste Träger'!O980="","",'Belegliste Träger'!O980)</f>
        <v/>
      </c>
    </row>
    <row r="972" spans="1:12" hidden="1" x14ac:dyDescent="0.25">
      <c r="A972" s="412" t="str">
        <f>'Belegliste Träger'!B981</f>
        <v/>
      </c>
      <c r="B972" s="414" t="str">
        <f>IF(A972&lt;&gt;"",'Belegliste Träger'!D981,"")</f>
        <v/>
      </c>
      <c r="C972" s="414" t="str">
        <f>IF(A972&lt;&gt;"",'Belegliste Träger'!E981,"")</f>
        <v/>
      </c>
      <c r="D972" s="459" t="str">
        <f>IF(A972&lt;&gt;"",'Belegliste Träger'!F981,"")</f>
        <v/>
      </c>
      <c r="E972" s="459" t="str">
        <f>IF(A972&lt;&gt;"",'Belegliste Träger'!G981,"")</f>
        <v/>
      </c>
      <c r="F972" s="414" t="str">
        <f>IF(A972&lt;&gt;"",'Belegliste Träger'!H981,"")</f>
        <v/>
      </c>
      <c r="G972" s="414" t="str">
        <f>IF(A972&lt;&gt;"",'Belegliste Träger'!I981,"")</f>
        <v/>
      </c>
      <c r="H972" s="461" t="str">
        <f>IF(A972&lt;&gt;"",'Belegliste Träger'!J981,"")</f>
        <v/>
      </c>
      <c r="I972" s="461" t="str">
        <f>IF(A972&lt;&gt;"",'Belegliste Träger'!K981,"")</f>
        <v/>
      </c>
      <c r="J972" s="414" t="str">
        <f>IF('Belegliste Träger'!M981="","",'Belegliste Träger'!M981)</f>
        <v/>
      </c>
      <c r="K972" s="414" t="str">
        <f>IF(A972&lt;&gt;"",IF('Belegliste Träger'!N981="ja",1,0),"")</f>
        <v/>
      </c>
      <c r="L972" s="414" t="str">
        <f>IF('Belegliste Träger'!O981="","",'Belegliste Träger'!O981)</f>
        <v/>
      </c>
    </row>
    <row r="973" spans="1:12" hidden="1" x14ac:dyDescent="0.25">
      <c r="A973" s="412" t="str">
        <f>'Belegliste Träger'!B982</f>
        <v/>
      </c>
      <c r="B973" s="414" t="str">
        <f>IF(A973&lt;&gt;"",'Belegliste Träger'!D982,"")</f>
        <v/>
      </c>
      <c r="C973" s="414" t="str">
        <f>IF(A973&lt;&gt;"",'Belegliste Träger'!E982,"")</f>
        <v/>
      </c>
      <c r="D973" s="459" t="str">
        <f>IF(A973&lt;&gt;"",'Belegliste Träger'!F982,"")</f>
        <v/>
      </c>
      <c r="E973" s="459" t="str">
        <f>IF(A973&lt;&gt;"",'Belegliste Träger'!G982,"")</f>
        <v/>
      </c>
      <c r="F973" s="414" t="str">
        <f>IF(A973&lt;&gt;"",'Belegliste Träger'!H982,"")</f>
        <v/>
      </c>
      <c r="G973" s="414" t="str">
        <f>IF(A973&lt;&gt;"",'Belegliste Träger'!I982,"")</f>
        <v/>
      </c>
      <c r="H973" s="461" t="str">
        <f>IF(A973&lt;&gt;"",'Belegliste Träger'!J982,"")</f>
        <v/>
      </c>
      <c r="I973" s="461" t="str">
        <f>IF(A973&lt;&gt;"",'Belegliste Träger'!K982,"")</f>
        <v/>
      </c>
      <c r="J973" s="414" t="str">
        <f>IF('Belegliste Träger'!M982="","",'Belegliste Träger'!M982)</f>
        <v/>
      </c>
      <c r="K973" s="414" t="str">
        <f>IF(A973&lt;&gt;"",IF('Belegliste Träger'!N982="ja",1,0),"")</f>
        <v/>
      </c>
      <c r="L973" s="414" t="str">
        <f>IF('Belegliste Träger'!O982="","",'Belegliste Träger'!O982)</f>
        <v/>
      </c>
    </row>
    <row r="974" spans="1:12" hidden="1" x14ac:dyDescent="0.25">
      <c r="A974" s="412" t="str">
        <f>'Belegliste Träger'!B983</f>
        <v/>
      </c>
      <c r="B974" s="414" t="str">
        <f>IF(A974&lt;&gt;"",'Belegliste Träger'!D983,"")</f>
        <v/>
      </c>
      <c r="C974" s="414" t="str">
        <f>IF(A974&lt;&gt;"",'Belegliste Träger'!E983,"")</f>
        <v/>
      </c>
      <c r="D974" s="459" t="str">
        <f>IF(A974&lt;&gt;"",'Belegliste Träger'!F983,"")</f>
        <v/>
      </c>
      <c r="E974" s="459" t="str">
        <f>IF(A974&lt;&gt;"",'Belegliste Träger'!G983,"")</f>
        <v/>
      </c>
      <c r="F974" s="414" t="str">
        <f>IF(A974&lt;&gt;"",'Belegliste Träger'!H983,"")</f>
        <v/>
      </c>
      <c r="G974" s="414" t="str">
        <f>IF(A974&lt;&gt;"",'Belegliste Träger'!I983,"")</f>
        <v/>
      </c>
      <c r="H974" s="461" t="str">
        <f>IF(A974&lt;&gt;"",'Belegliste Träger'!J983,"")</f>
        <v/>
      </c>
      <c r="I974" s="461" t="str">
        <f>IF(A974&lt;&gt;"",'Belegliste Träger'!K983,"")</f>
        <v/>
      </c>
      <c r="J974" s="414" t="str">
        <f>IF('Belegliste Träger'!M983="","",'Belegliste Träger'!M983)</f>
        <v/>
      </c>
      <c r="K974" s="414" t="str">
        <f>IF(A974&lt;&gt;"",IF('Belegliste Träger'!N983="ja",1,0),"")</f>
        <v/>
      </c>
      <c r="L974" s="414" t="str">
        <f>IF('Belegliste Träger'!O983="","",'Belegliste Träger'!O983)</f>
        <v/>
      </c>
    </row>
    <row r="975" spans="1:12" hidden="1" x14ac:dyDescent="0.25">
      <c r="A975" s="412" t="str">
        <f>'Belegliste Träger'!B984</f>
        <v/>
      </c>
      <c r="B975" s="414" t="str">
        <f>IF(A975&lt;&gt;"",'Belegliste Träger'!D984,"")</f>
        <v/>
      </c>
      <c r="C975" s="414" t="str">
        <f>IF(A975&lt;&gt;"",'Belegliste Träger'!E984,"")</f>
        <v/>
      </c>
      <c r="D975" s="459" t="str">
        <f>IF(A975&lt;&gt;"",'Belegliste Träger'!F984,"")</f>
        <v/>
      </c>
      <c r="E975" s="459" t="str">
        <f>IF(A975&lt;&gt;"",'Belegliste Träger'!G984,"")</f>
        <v/>
      </c>
      <c r="F975" s="414" t="str">
        <f>IF(A975&lt;&gt;"",'Belegliste Träger'!H984,"")</f>
        <v/>
      </c>
      <c r="G975" s="414" t="str">
        <f>IF(A975&lt;&gt;"",'Belegliste Träger'!I984,"")</f>
        <v/>
      </c>
      <c r="H975" s="461" t="str">
        <f>IF(A975&lt;&gt;"",'Belegliste Träger'!J984,"")</f>
        <v/>
      </c>
      <c r="I975" s="461" t="str">
        <f>IF(A975&lt;&gt;"",'Belegliste Träger'!K984,"")</f>
        <v/>
      </c>
      <c r="J975" s="414" t="str">
        <f>IF('Belegliste Träger'!M984="","",'Belegliste Träger'!M984)</f>
        <v/>
      </c>
      <c r="K975" s="414" t="str">
        <f>IF(A975&lt;&gt;"",IF('Belegliste Träger'!N984="ja",1,0),"")</f>
        <v/>
      </c>
      <c r="L975" s="414" t="str">
        <f>IF('Belegliste Träger'!O984="","",'Belegliste Träger'!O984)</f>
        <v/>
      </c>
    </row>
    <row r="976" spans="1:12" hidden="1" x14ac:dyDescent="0.25">
      <c r="A976" s="412" t="str">
        <f>'Belegliste Träger'!B985</f>
        <v/>
      </c>
      <c r="B976" s="414" t="str">
        <f>IF(A976&lt;&gt;"",'Belegliste Träger'!D985,"")</f>
        <v/>
      </c>
      <c r="C976" s="414" t="str">
        <f>IF(A976&lt;&gt;"",'Belegliste Träger'!E985,"")</f>
        <v/>
      </c>
      <c r="D976" s="459" t="str">
        <f>IF(A976&lt;&gt;"",'Belegliste Träger'!F985,"")</f>
        <v/>
      </c>
      <c r="E976" s="459" t="str">
        <f>IF(A976&lt;&gt;"",'Belegliste Träger'!G985,"")</f>
        <v/>
      </c>
      <c r="F976" s="414" t="str">
        <f>IF(A976&lt;&gt;"",'Belegliste Träger'!H985,"")</f>
        <v/>
      </c>
      <c r="G976" s="414" t="str">
        <f>IF(A976&lt;&gt;"",'Belegliste Träger'!I985,"")</f>
        <v/>
      </c>
      <c r="H976" s="461" t="str">
        <f>IF(A976&lt;&gt;"",'Belegliste Träger'!J985,"")</f>
        <v/>
      </c>
      <c r="I976" s="461" t="str">
        <f>IF(A976&lt;&gt;"",'Belegliste Träger'!K985,"")</f>
        <v/>
      </c>
      <c r="J976" s="414" t="str">
        <f>IF('Belegliste Träger'!M985="","",'Belegliste Träger'!M985)</f>
        <v/>
      </c>
      <c r="K976" s="414" t="str">
        <f>IF(A976&lt;&gt;"",IF('Belegliste Träger'!N985="ja",1,0),"")</f>
        <v/>
      </c>
      <c r="L976" s="414" t="str">
        <f>IF('Belegliste Träger'!O985="","",'Belegliste Träger'!O985)</f>
        <v/>
      </c>
    </row>
    <row r="977" spans="1:12" hidden="1" x14ac:dyDescent="0.25">
      <c r="A977" s="412" t="str">
        <f>'Belegliste Träger'!B986</f>
        <v/>
      </c>
      <c r="B977" s="414" t="str">
        <f>IF(A977&lt;&gt;"",'Belegliste Träger'!D986,"")</f>
        <v/>
      </c>
      <c r="C977" s="414" t="str">
        <f>IF(A977&lt;&gt;"",'Belegliste Träger'!E986,"")</f>
        <v/>
      </c>
      <c r="D977" s="459" t="str">
        <f>IF(A977&lt;&gt;"",'Belegliste Träger'!F986,"")</f>
        <v/>
      </c>
      <c r="E977" s="459" t="str">
        <f>IF(A977&lt;&gt;"",'Belegliste Träger'!G986,"")</f>
        <v/>
      </c>
      <c r="F977" s="414" t="str">
        <f>IF(A977&lt;&gt;"",'Belegliste Träger'!H986,"")</f>
        <v/>
      </c>
      <c r="G977" s="414" t="str">
        <f>IF(A977&lt;&gt;"",'Belegliste Träger'!I986,"")</f>
        <v/>
      </c>
      <c r="H977" s="461" t="str">
        <f>IF(A977&lt;&gt;"",'Belegliste Träger'!J986,"")</f>
        <v/>
      </c>
      <c r="I977" s="461" t="str">
        <f>IF(A977&lt;&gt;"",'Belegliste Träger'!K986,"")</f>
        <v/>
      </c>
      <c r="J977" s="414" t="str">
        <f>IF('Belegliste Träger'!M986="","",'Belegliste Träger'!M986)</f>
        <v/>
      </c>
      <c r="K977" s="414" t="str">
        <f>IF(A977&lt;&gt;"",IF('Belegliste Träger'!N986="ja",1,0),"")</f>
        <v/>
      </c>
      <c r="L977" s="414" t="str">
        <f>IF('Belegliste Träger'!O986="","",'Belegliste Träger'!O986)</f>
        <v/>
      </c>
    </row>
    <row r="978" spans="1:12" hidden="1" x14ac:dyDescent="0.25">
      <c r="A978" s="412" t="str">
        <f>'Belegliste Träger'!B987</f>
        <v/>
      </c>
      <c r="B978" s="414" t="str">
        <f>IF(A978&lt;&gt;"",'Belegliste Träger'!D987,"")</f>
        <v/>
      </c>
      <c r="C978" s="414" t="str">
        <f>IF(A978&lt;&gt;"",'Belegliste Träger'!E987,"")</f>
        <v/>
      </c>
      <c r="D978" s="459" t="str">
        <f>IF(A978&lt;&gt;"",'Belegliste Träger'!F987,"")</f>
        <v/>
      </c>
      <c r="E978" s="459" t="str">
        <f>IF(A978&lt;&gt;"",'Belegliste Träger'!G987,"")</f>
        <v/>
      </c>
      <c r="F978" s="414" t="str">
        <f>IF(A978&lt;&gt;"",'Belegliste Träger'!H987,"")</f>
        <v/>
      </c>
      <c r="G978" s="414" t="str">
        <f>IF(A978&lt;&gt;"",'Belegliste Träger'!I987,"")</f>
        <v/>
      </c>
      <c r="H978" s="461" t="str">
        <f>IF(A978&lt;&gt;"",'Belegliste Träger'!J987,"")</f>
        <v/>
      </c>
      <c r="I978" s="461" t="str">
        <f>IF(A978&lt;&gt;"",'Belegliste Träger'!K987,"")</f>
        <v/>
      </c>
      <c r="J978" s="414" t="str">
        <f>IF('Belegliste Träger'!M987="","",'Belegliste Träger'!M987)</f>
        <v/>
      </c>
      <c r="K978" s="414" t="str">
        <f>IF(A978&lt;&gt;"",IF('Belegliste Träger'!N987="ja",1,0),"")</f>
        <v/>
      </c>
      <c r="L978" s="414" t="str">
        <f>IF('Belegliste Träger'!O987="","",'Belegliste Träger'!O987)</f>
        <v/>
      </c>
    </row>
    <row r="979" spans="1:12" hidden="1" x14ac:dyDescent="0.25">
      <c r="A979" s="412" t="str">
        <f>'Belegliste Träger'!B988</f>
        <v/>
      </c>
      <c r="B979" s="414" t="str">
        <f>IF(A979&lt;&gt;"",'Belegliste Träger'!D988,"")</f>
        <v/>
      </c>
      <c r="C979" s="414" t="str">
        <f>IF(A979&lt;&gt;"",'Belegliste Träger'!E988,"")</f>
        <v/>
      </c>
      <c r="D979" s="459" t="str">
        <f>IF(A979&lt;&gt;"",'Belegliste Träger'!F988,"")</f>
        <v/>
      </c>
      <c r="E979" s="459" t="str">
        <f>IF(A979&lt;&gt;"",'Belegliste Träger'!G988,"")</f>
        <v/>
      </c>
      <c r="F979" s="414" t="str">
        <f>IF(A979&lt;&gt;"",'Belegliste Träger'!H988,"")</f>
        <v/>
      </c>
      <c r="G979" s="414" t="str">
        <f>IF(A979&lt;&gt;"",'Belegliste Träger'!I988,"")</f>
        <v/>
      </c>
      <c r="H979" s="461" t="str">
        <f>IF(A979&lt;&gt;"",'Belegliste Träger'!J988,"")</f>
        <v/>
      </c>
      <c r="I979" s="461" t="str">
        <f>IF(A979&lt;&gt;"",'Belegliste Träger'!K988,"")</f>
        <v/>
      </c>
      <c r="J979" s="414" t="str">
        <f>IF('Belegliste Träger'!M988="","",'Belegliste Träger'!M988)</f>
        <v/>
      </c>
      <c r="K979" s="414" t="str">
        <f>IF(A979&lt;&gt;"",IF('Belegliste Träger'!N988="ja",1,0),"")</f>
        <v/>
      </c>
      <c r="L979" s="414" t="str">
        <f>IF('Belegliste Träger'!O988="","",'Belegliste Träger'!O988)</f>
        <v/>
      </c>
    </row>
    <row r="980" spans="1:12" hidden="1" x14ac:dyDescent="0.25">
      <c r="A980" s="412" t="str">
        <f>'Belegliste Träger'!B989</f>
        <v/>
      </c>
      <c r="B980" s="414" t="str">
        <f>IF(A980&lt;&gt;"",'Belegliste Träger'!D989,"")</f>
        <v/>
      </c>
      <c r="C980" s="414" t="str">
        <f>IF(A980&lt;&gt;"",'Belegliste Träger'!E989,"")</f>
        <v/>
      </c>
      <c r="D980" s="459" t="str">
        <f>IF(A980&lt;&gt;"",'Belegliste Träger'!F989,"")</f>
        <v/>
      </c>
      <c r="E980" s="459" t="str">
        <f>IF(A980&lt;&gt;"",'Belegliste Träger'!G989,"")</f>
        <v/>
      </c>
      <c r="F980" s="414" t="str">
        <f>IF(A980&lt;&gt;"",'Belegliste Träger'!H989,"")</f>
        <v/>
      </c>
      <c r="G980" s="414" t="str">
        <f>IF(A980&lt;&gt;"",'Belegliste Träger'!I989,"")</f>
        <v/>
      </c>
      <c r="H980" s="461" t="str">
        <f>IF(A980&lt;&gt;"",'Belegliste Träger'!J989,"")</f>
        <v/>
      </c>
      <c r="I980" s="461" t="str">
        <f>IF(A980&lt;&gt;"",'Belegliste Träger'!K989,"")</f>
        <v/>
      </c>
      <c r="J980" s="414" t="str">
        <f>IF('Belegliste Träger'!M989="","",'Belegliste Träger'!M989)</f>
        <v/>
      </c>
      <c r="K980" s="414" t="str">
        <f>IF(A980&lt;&gt;"",IF('Belegliste Träger'!N989="ja",1,0),"")</f>
        <v/>
      </c>
      <c r="L980" s="414" t="str">
        <f>IF('Belegliste Träger'!O989="","",'Belegliste Träger'!O989)</f>
        <v/>
      </c>
    </row>
    <row r="981" spans="1:12" hidden="1" x14ac:dyDescent="0.25">
      <c r="A981" s="412" t="str">
        <f>'Belegliste Träger'!B990</f>
        <v/>
      </c>
      <c r="B981" s="414" t="str">
        <f>IF(A981&lt;&gt;"",'Belegliste Träger'!D990,"")</f>
        <v/>
      </c>
      <c r="C981" s="414" t="str">
        <f>IF(A981&lt;&gt;"",'Belegliste Träger'!E990,"")</f>
        <v/>
      </c>
      <c r="D981" s="459" t="str">
        <f>IF(A981&lt;&gt;"",'Belegliste Träger'!F990,"")</f>
        <v/>
      </c>
      <c r="E981" s="459" t="str">
        <f>IF(A981&lt;&gt;"",'Belegliste Träger'!G990,"")</f>
        <v/>
      </c>
      <c r="F981" s="414" t="str">
        <f>IF(A981&lt;&gt;"",'Belegliste Träger'!H990,"")</f>
        <v/>
      </c>
      <c r="G981" s="414" t="str">
        <f>IF(A981&lt;&gt;"",'Belegliste Träger'!I990,"")</f>
        <v/>
      </c>
      <c r="H981" s="461" t="str">
        <f>IF(A981&lt;&gt;"",'Belegliste Träger'!J990,"")</f>
        <v/>
      </c>
      <c r="I981" s="461" t="str">
        <f>IF(A981&lt;&gt;"",'Belegliste Träger'!K990,"")</f>
        <v/>
      </c>
      <c r="J981" s="414" t="str">
        <f>IF('Belegliste Träger'!M990="","",'Belegliste Träger'!M990)</f>
        <v/>
      </c>
      <c r="K981" s="414" t="str">
        <f>IF(A981&lt;&gt;"",IF('Belegliste Träger'!N990="ja",1,0),"")</f>
        <v/>
      </c>
      <c r="L981" s="414" t="str">
        <f>IF('Belegliste Träger'!O990="","",'Belegliste Träger'!O990)</f>
        <v/>
      </c>
    </row>
    <row r="982" spans="1:12" hidden="1" x14ac:dyDescent="0.25">
      <c r="A982" s="412" t="str">
        <f>'Belegliste Träger'!B991</f>
        <v/>
      </c>
      <c r="B982" s="414" t="str">
        <f>IF(A982&lt;&gt;"",'Belegliste Träger'!D991,"")</f>
        <v/>
      </c>
      <c r="C982" s="414" t="str">
        <f>IF(A982&lt;&gt;"",'Belegliste Träger'!E991,"")</f>
        <v/>
      </c>
      <c r="D982" s="459" t="str">
        <f>IF(A982&lt;&gt;"",'Belegliste Träger'!F991,"")</f>
        <v/>
      </c>
      <c r="E982" s="459" t="str">
        <f>IF(A982&lt;&gt;"",'Belegliste Träger'!G991,"")</f>
        <v/>
      </c>
      <c r="F982" s="414" t="str">
        <f>IF(A982&lt;&gt;"",'Belegliste Träger'!H991,"")</f>
        <v/>
      </c>
      <c r="G982" s="414" t="str">
        <f>IF(A982&lt;&gt;"",'Belegliste Träger'!I991,"")</f>
        <v/>
      </c>
      <c r="H982" s="461" t="str">
        <f>IF(A982&lt;&gt;"",'Belegliste Träger'!J991,"")</f>
        <v/>
      </c>
      <c r="I982" s="461" t="str">
        <f>IF(A982&lt;&gt;"",'Belegliste Träger'!K991,"")</f>
        <v/>
      </c>
      <c r="J982" s="414" t="str">
        <f>IF('Belegliste Träger'!M991="","",'Belegliste Träger'!M991)</f>
        <v/>
      </c>
      <c r="K982" s="414" t="str">
        <f>IF(A982&lt;&gt;"",IF('Belegliste Träger'!N991="ja",1,0),"")</f>
        <v/>
      </c>
      <c r="L982" s="414" t="str">
        <f>IF('Belegliste Träger'!O991="","",'Belegliste Träger'!O991)</f>
        <v/>
      </c>
    </row>
    <row r="983" spans="1:12" hidden="1" x14ac:dyDescent="0.25">
      <c r="A983" s="412" t="str">
        <f>'Belegliste Träger'!B992</f>
        <v/>
      </c>
      <c r="B983" s="414" t="str">
        <f>IF(A983&lt;&gt;"",'Belegliste Träger'!D992,"")</f>
        <v/>
      </c>
      <c r="C983" s="414" t="str">
        <f>IF(A983&lt;&gt;"",'Belegliste Träger'!E992,"")</f>
        <v/>
      </c>
      <c r="D983" s="459" t="str">
        <f>IF(A983&lt;&gt;"",'Belegliste Träger'!F992,"")</f>
        <v/>
      </c>
      <c r="E983" s="459" t="str">
        <f>IF(A983&lt;&gt;"",'Belegliste Träger'!G992,"")</f>
        <v/>
      </c>
      <c r="F983" s="414" t="str">
        <f>IF(A983&lt;&gt;"",'Belegliste Träger'!H992,"")</f>
        <v/>
      </c>
      <c r="G983" s="414" t="str">
        <f>IF(A983&lt;&gt;"",'Belegliste Träger'!I992,"")</f>
        <v/>
      </c>
      <c r="H983" s="461" t="str">
        <f>IF(A983&lt;&gt;"",'Belegliste Träger'!J992,"")</f>
        <v/>
      </c>
      <c r="I983" s="461" t="str">
        <f>IF(A983&lt;&gt;"",'Belegliste Träger'!K992,"")</f>
        <v/>
      </c>
      <c r="J983" s="414" t="str">
        <f>IF('Belegliste Träger'!M992="","",'Belegliste Träger'!M992)</f>
        <v/>
      </c>
      <c r="K983" s="414" t="str">
        <f>IF(A983&lt;&gt;"",IF('Belegliste Träger'!N992="ja",1,0),"")</f>
        <v/>
      </c>
      <c r="L983" s="414" t="str">
        <f>IF('Belegliste Träger'!O992="","",'Belegliste Träger'!O992)</f>
        <v/>
      </c>
    </row>
    <row r="984" spans="1:12" hidden="1" x14ac:dyDescent="0.25">
      <c r="A984" s="412" t="str">
        <f>'Belegliste Träger'!B993</f>
        <v/>
      </c>
      <c r="B984" s="414" t="str">
        <f>IF(A984&lt;&gt;"",'Belegliste Träger'!D993,"")</f>
        <v/>
      </c>
      <c r="C984" s="414" t="str">
        <f>IF(A984&lt;&gt;"",'Belegliste Träger'!E993,"")</f>
        <v/>
      </c>
      <c r="D984" s="459" t="str">
        <f>IF(A984&lt;&gt;"",'Belegliste Träger'!F993,"")</f>
        <v/>
      </c>
      <c r="E984" s="459" t="str">
        <f>IF(A984&lt;&gt;"",'Belegliste Träger'!G993,"")</f>
        <v/>
      </c>
      <c r="F984" s="414" t="str">
        <f>IF(A984&lt;&gt;"",'Belegliste Träger'!H993,"")</f>
        <v/>
      </c>
      <c r="G984" s="414" t="str">
        <f>IF(A984&lt;&gt;"",'Belegliste Träger'!I993,"")</f>
        <v/>
      </c>
      <c r="H984" s="461" t="str">
        <f>IF(A984&lt;&gt;"",'Belegliste Träger'!J993,"")</f>
        <v/>
      </c>
      <c r="I984" s="461" t="str">
        <f>IF(A984&lt;&gt;"",'Belegliste Träger'!K993,"")</f>
        <v/>
      </c>
      <c r="J984" s="414" t="str">
        <f>IF('Belegliste Träger'!M993="","",'Belegliste Träger'!M993)</f>
        <v/>
      </c>
      <c r="K984" s="414" t="str">
        <f>IF(A984&lt;&gt;"",IF('Belegliste Träger'!N993="ja",1,0),"")</f>
        <v/>
      </c>
      <c r="L984" s="414" t="str">
        <f>IF('Belegliste Träger'!O993="","",'Belegliste Träger'!O993)</f>
        <v/>
      </c>
    </row>
    <row r="985" spans="1:12" hidden="1" x14ac:dyDescent="0.25">
      <c r="A985" s="412" t="str">
        <f>'Belegliste Träger'!B994</f>
        <v/>
      </c>
      <c r="B985" s="414" t="str">
        <f>IF(A985&lt;&gt;"",'Belegliste Träger'!D994,"")</f>
        <v/>
      </c>
      <c r="C985" s="414" t="str">
        <f>IF(A985&lt;&gt;"",'Belegliste Träger'!E994,"")</f>
        <v/>
      </c>
      <c r="D985" s="459" t="str">
        <f>IF(A985&lt;&gt;"",'Belegliste Träger'!F994,"")</f>
        <v/>
      </c>
      <c r="E985" s="459" t="str">
        <f>IF(A985&lt;&gt;"",'Belegliste Träger'!G994,"")</f>
        <v/>
      </c>
      <c r="F985" s="414" t="str">
        <f>IF(A985&lt;&gt;"",'Belegliste Träger'!H994,"")</f>
        <v/>
      </c>
      <c r="G985" s="414" t="str">
        <f>IF(A985&lt;&gt;"",'Belegliste Träger'!I994,"")</f>
        <v/>
      </c>
      <c r="H985" s="461" t="str">
        <f>IF(A985&lt;&gt;"",'Belegliste Träger'!J994,"")</f>
        <v/>
      </c>
      <c r="I985" s="461" t="str">
        <f>IF(A985&lt;&gt;"",'Belegliste Träger'!K994,"")</f>
        <v/>
      </c>
      <c r="J985" s="414" t="str">
        <f>IF('Belegliste Träger'!M994="","",'Belegliste Träger'!M994)</f>
        <v/>
      </c>
      <c r="K985" s="414" t="str">
        <f>IF(A985&lt;&gt;"",IF('Belegliste Träger'!N994="ja",1,0),"")</f>
        <v/>
      </c>
      <c r="L985" s="414" t="str">
        <f>IF('Belegliste Träger'!O994="","",'Belegliste Träger'!O994)</f>
        <v/>
      </c>
    </row>
    <row r="986" spans="1:12" hidden="1" x14ac:dyDescent="0.25">
      <c r="A986" s="412" t="str">
        <f>'Belegliste Träger'!B995</f>
        <v/>
      </c>
      <c r="B986" s="414" t="str">
        <f>IF(A986&lt;&gt;"",'Belegliste Träger'!D995,"")</f>
        <v/>
      </c>
      <c r="C986" s="414" t="str">
        <f>IF(A986&lt;&gt;"",'Belegliste Träger'!E995,"")</f>
        <v/>
      </c>
      <c r="D986" s="459" t="str">
        <f>IF(A986&lt;&gt;"",'Belegliste Träger'!F995,"")</f>
        <v/>
      </c>
      <c r="E986" s="459" t="str">
        <f>IF(A986&lt;&gt;"",'Belegliste Träger'!G995,"")</f>
        <v/>
      </c>
      <c r="F986" s="414" t="str">
        <f>IF(A986&lt;&gt;"",'Belegliste Träger'!H995,"")</f>
        <v/>
      </c>
      <c r="G986" s="414" t="str">
        <f>IF(A986&lt;&gt;"",'Belegliste Träger'!I995,"")</f>
        <v/>
      </c>
      <c r="H986" s="461" t="str">
        <f>IF(A986&lt;&gt;"",'Belegliste Träger'!J995,"")</f>
        <v/>
      </c>
      <c r="I986" s="461" t="str">
        <f>IF(A986&lt;&gt;"",'Belegliste Träger'!K995,"")</f>
        <v/>
      </c>
      <c r="J986" s="414" t="str">
        <f>IF('Belegliste Träger'!M995="","",'Belegliste Träger'!M995)</f>
        <v/>
      </c>
      <c r="K986" s="414" t="str">
        <f>IF(A986&lt;&gt;"",IF('Belegliste Träger'!N995="ja",1,0),"")</f>
        <v/>
      </c>
      <c r="L986" s="414" t="str">
        <f>IF('Belegliste Träger'!O995="","",'Belegliste Träger'!O995)</f>
        <v/>
      </c>
    </row>
    <row r="987" spans="1:12" hidden="1" x14ac:dyDescent="0.25">
      <c r="A987" s="412" t="str">
        <f>'Belegliste Träger'!B996</f>
        <v/>
      </c>
      <c r="B987" s="414" t="str">
        <f>IF(A987&lt;&gt;"",'Belegliste Träger'!D996,"")</f>
        <v/>
      </c>
      <c r="C987" s="414" t="str">
        <f>IF(A987&lt;&gt;"",'Belegliste Träger'!E996,"")</f>
        <v/>
      </c>
      <c r="D987" s="459" t="str">
        <f>IF(A987&lt;&gt;"",'Belegliste Träger'!F996,"")</f>
        <v/>
      </c>
      <c r="E987" s="459" t="str">
        <f>IF(A987&lt;&gt;"",'Belegliste Träger'!G996,"")</f>
        <v/>
      </c>
      <c r="F987" s="414" t="str">
        <f>IF(A987&lt;&gt;"",'Belegliste Träger'!H996,"")</f>
        <v/>
      </c>
      <c r="G987" s="414" t="str">
        <f>IF(A987&lt;&gt;"",'Belegliste Träger'!I996,"")</f>
        <v/>
      </c>
      <c r="H987" s="461" t="str">
        <f>IF(A987&lt;&gt;"",'Belegliste Träger'!J996,"")</f>
        <v/>
      </c>
      <c r="I987" s="461" t="str">
        <f>IF(A987&lt;&gt;"",'Belegliste Träger'!K996,"")</f>
        <v/>
      </c>
      <c r="J987" s="414" t="str">
        <f>IF('Belegliste Träger'!M996="","",'Belegliste Träger'!M996)</f>
        <v/>
      </c>
      <c r="K987" s="414" t="str">
        <f>IF(A987&lt;&gt;"",IF('Belegliste Träger'!N996="ja",1,0),"")</f>
        <v/>
      </c>
      <c r="L987" s="414" t="str">
        <f>IF('Belegliste Träger'!O996="","",'Belegliste Träger'!O996)</f>
        <v/>
      </c>
    </row>
    <row r="988" spans="1:12" hidden="1" x14ac:dyDescent="0.25">
      <c r="A988" s="412" t="str">
        <f>'Belegliste Träger'!B997</f>
        <v/>
      </c>
      <c r="B988" s="414" t="str">
        <f>IF(A988&lt;&gt;"",'Belegliste Träger'!D997,"")</f>
        <v/>
      </c>
      <c r="C988" s="414" t="str">
        <f>IF(A988&lt;&gt;"",'Belegliste Träger'!E997,"")</f>
        <v/>
      </c>
      <c r="D988" s="459" t="str">
        <f>IF(A988&lt;&gt;"",'Belegliste Träger'!F997,"")</f>
        <v/>
      </c>
      <c r="E988" s="459" t="str">
        <f>IF(A988&lt;&gt;"",'Belegliste Träger'!G997,"")</f>
        <v/>
      </c>
      <c r="F988" s="414" t="str">
        <f>IF(A988&lt;&gt;"",'Belegliste Träger'!H997,"")</f>
        <v/>
      </c>
      <c r="G988" s="414" t="str">
        <f>IF(A988&lt;&gt;"",'Belegliste Träger'!I997,"")</f>
        <v/>
      </c>
      <c r="H988" s="461" t="str">
        <f>IF(A988&lt;&gt;"",'Belegliste Träger'!J997,"")</f>
        <v/>
      </c>
      <c r="I988" s="461" t="str">
        <f>IF(A988&lt;&gt;"",'Belegliste Träger'!K997,"")</f>
        <v/>
      </c>
      <c r="J988" s="414" t="str">
        <f>IF('Belegliste Träger'!M997="","",'Belegliste Träger'!M997)</f>
        <v/>
      </c>
      <c r="K988" s="414" t="str">
        <f>IF(A988&lt;&gt;"",IF('Belegliste Träger'!N997="ja",1,0),"")</f>
        <v/>
      </c>
      <c r="L988" s="414" t="str">
        <f>IF('Belegliste Träger'!O997="","",'Belegliste Träger'!O997)</f>
        <v/>
      </c>
    </row>
    <row r="989" spans="1:12" hidden="1" x14ac:dyDescent="0.25">
      <c r="A989" s="412" t="str">
        <f>'Belegliste Träger'!B998</f>
        <v/>
      </c>
      <c r="B989" s="414" t="str">
        <f>IF(A989&lt;&gt;"",'Belegliste Träger'!D998,"")</f>
        <v/>
      </c>
      <c r="C989" s="414" t="str">
        <f>IF(A989&lt;&gt;"",'Belegliste Träger'!E998,"")</f>
        <v/>
      </c>
      <c r="D989" s="459" t="str">
        <f>IF(A989&lt;&gt;"",'Belegliste Träger'!F998,"")</f>
        <v/>
      </c>
      <c r="E989" s="459" t="str">
        <f>IF(A989&lt;&gt;"",'Belegliste Träger'!G998,"")</f>
        <v/>
      </c>
      <c r="F989" s="414" t="str">
        <f>IF(A989&lt;&gt;"",'Belegliste Träger'!H998,"")</f>
        <v/>
      </c>
      <c r="G989" s="414" t="str">
        <f>IF(A989&lt;&gt;"",'Belegliste Träger'!I998,"")</f>
        <v/>
      </c>
      <c r="H989" s="461" t="str">
        <f>IF(A989&lt;&gt;"",'Belegliste Träger'!J998,"")</f>
        <v/>
      </c>
      <c r="I989" s="461" t="str">
        <f>IF(A989&lt;&gt;"",'Belegliste Träger'!K998,"")</f>
        <v/>
      </c>
      <c r="J989" s="414" t="str">
        <f>IF('Belegliste Träger'!M998="","",'Belegliste Träger'!M998)</f>
        <v/>
      </c>
      <c r="K989" s="414" t="str">
        <f>IF(A989&lt;&gt;"",IF('Belegliste Träger'!N998="ja",1,0),"")</f>
        <v/>
      </c>
      <c r="L989" s="414" t="str">
        <f>IF('Belegliste Träger'!O998="","",'Belegliste Träger'!O998)</f>
        <v/>
      </c>
    </row>
    <row r="990" spans="1:12" hidden="1" x14ac:dyDescent="0.25">
      <c r="A990" s="412" t="str">
        <f>'Belegliste Träger'!B999</f>
        <v/>
      </c>
      <c r="B990" s="414" t="str">
        <f>IF(A990&lt;&gt;"",'Belegliste Träger'!D999,"")</f>
        <v/>
      </c>
      <c r="C990" s="414" t="str">
        <f>IF(A990&lt;&gt;"",'Belegliste Träger'!E999,"")</f>
        <v/>
      </c>
      <c r="D990" s="459" t="str">
        <f>IF(A990&lt;&gt;"",'Belegliste Träger'!F999,"")</f>
        <v/>
      </c>
      <c r="E990" s="459" t="str">
        <f>IF(A990&lt;&gt;"",'Belegliste Träger'!G999,"")</f>
        <v/>
      </c>
      <c r="F990" s="414" t="str">
        <f>IF(A990&lt;&gt;"",'Belegliste Träger'!H999,"")</f>
        <v/>
      </c>
      <c r="G990" s="414" t="str">
        <f>IF(A990&lt;&gt;"",'Belegliste Träger'!I999,"")</f>
        <v/>
      </c>
      <c r="H990" s="461" t="str">
        <f>IF(A990&lt;&gt;"",'Belegliste Träger'!J999,"")</f>
        <v/>
      </c>
      <c r="I990" s="461" t="str">
        <f>IF(A990&lt;&gt;"",'Belegliste Träger'!K999,"")</f>
        <v/>
      </c>
      <c r="J990" s="414" t="str">
        <f>IF('Belegliste Träger'!M999="","",'Belegliste Träger'!M999)</f>
        <v/>
      </c>
      <c r="K990" s="414" t="str">
        <f>IF(A990&lt;&gt;"",IF('Belegliste Träger'!N999="ja",1,0),"")</f>
        <v/>
      </c>
      <c r="L990" s="414" t="str">
        <f>IF('Belegliste Träger'!O999="","",'Belegliste Träger'!O999)</f>
        <v/>
      </c>
    </row>
    <row r="991" spans="1:12" hidden="1" x14ac:dyDescent="0.25">
      <c r="A991" s="412" t="str">
        <f>'Belegliste Träger'!B1000</f>
        <v/>
      </c>
      <c r="B991" s="414" t="str">
        <f>IF(A991&lt;&gt;"",'Belegliste Träger'!D1000,"")</f>
        <v/>
      </c>
      <c r="C991" s="414" t="str">
        <f>IF(A991&lt;&gt;"",'Belegliste Träger'!E1000,"")</f>
        <v/>
      </c>
      <c r="D991" s="459" t="str">
        <f>IF(A991&lt;&gt;"",'Belegliste Träger'!F1000,"")</f>
        <v/>
      </c>
      <c r="E991" s="459" t="str">
        <f>IF(A991&lt;&gt;"",'Belegliste Träger'!G1000,"")</f>
        <v/>
      </c>
      <c r="F991" s="414" t="str">
        <f>IF(A991&lt;&gt;"",'Belegliste Träger'!H1000,"")</f>
        <v/>
      </c>
      <c r="G991" s="414" t="str">
        <f>IF(A991&lt;&gt;"",'Belegliste Träger'!I1000,"")</f>
        <v/>
      </c>
      <c r="H991" s="461" t="str">
        <f>IF(A991&lt;&gt;"",'Belegliste Träger'!J1000,"")</f>
        <v/>
      </c>
      <c r="I991" s="461" t="str">
        <f>IF(A991&lt;&gt;"",'Belegliste Träger'!K1000,"")</f>
        <v/>
      </c>
      <c r="J991" s="414" t="str">
        <f>IF('Belegliste Träger'!M1000="","",'Belegliste Träger'!M1000)</f>
        <v/>
      </c>
      <c r="K991" s="414" t="str">
        <f>IF(A991&lt;&gt;"",IF('Belegliste Träger'!N1000="ja",1,0),"")</f>
        <v/>
      </c>
      <c r="L991" s="414" t="str">
        <f>IF('Belegliste Träger'!O1000="","",'Belegliste Träger'!O1000)</f>
        <v/>
      </c>
    </row>
    <row r="992" spans="1:12" hidden="1" x14ac:dyDescent="0.25">
      <c r="A992" s="412" t="str">
        <f>'Belegliste Träger'!B1001</f>
        <v/>
      </c>
      <c r="B992" s="414" t="str">
        <f>IF(A992&lt;&gt;"",'Belegliste Träger'!D1001,"")</f>
        <v/>
      </c>
      <c r="C992" s="414" t="str">
        <f>IF(A992&lt;&gt;"",'Belegliste Träger'!E1001,"")</f>
        <v/>
      </c>
      <c r="D992" s="459" t="str">
        <f>IF(A992&lt;&gt;"",'Belegliste Träger'!F1001,"")</f>
        <v/>
      </c>
      <c r="E992" s="459" t="str">
        <f>IF(A992&lt;&gt;"",'Belegliste Träger'!G1001,"")</f>
        <v/>
      </c>
      <c r="F992" s="414" t="str">
        <f>IF(A992&lt;&gt;"",'Belegliste Träger'!H1001,"")</f>
        <v/>
      </c>
      <c r="G992" s="414" t="str">
        <f>IF(A992&lt;&gt;"",'Belegliste Träger'!I1001,"")</f>
        <v/>
      </c>
      <c r="H992" s="461" t="str">
        <f>IF(A992&lt;&gt;"",'Belegliste Träger'!J1001,"")</f>
        <v/>
      </c>
      <c r="I992" s="461" t="str">
        <f>IF(A992&lt;&gt;"",'Belegliste Träger'!K1001,"")</f>
        <v/>
      </c>
      <c r="J992" s="414" t="str">
        <f>IF('Belegliste Träger'!M1001="","",'Belegliste Träger'!M1001)</f>
        <v/>
      </c>
      <c r="K992" s="414" t="str">
        <f>IF(A992&lt;&gt;"",IF('Belegliste Träger'!N1001="ja",1,0),"")</f>
        <v/>
      </c>
      <c r="L992" s="414" t="str">
        <f>IF('Belegliste Träger'!O1001="","",'Belegliste Träger'!O1001)</f>
        <v/>
      </c>
    </row>
    <row r="993" spans="1:12" hidden="1" x14ac:dyDescent="0.25">
      <c r="A993" s="412" t="str">
        <f>'Belegliste Träger'!B1002</f>
        <v/>
      </c>
      <c r="B993" s="414" t="str">
        <f>IF(A993&lt;&gt;"",'Belegliste Träger'!D1002,"")</f>
        <v/>
      </c>
      <c r="C993" s="414" t="str">
        <f>IF(A993&lt;&gt;"",'Belegliste Träger'!E1002,"")</f>
        <v/>
      </c>
      <c r="D993" s="459" t="str">
        <f>IF(A993&lt;&gt;"",'Belegliste Träger'!F1002,"")</f>
        <v/>
      </c>
      <c r="E993" s="459" t="str">
        <f>IF(A993&lt;&gt;"",'Belegliste Träger'!G1002,"")</f>
        <v/>
      </c>
      <c r="F993" s="414" t="str">
        <f>IF(A993&lt;&gt;"",'Belegliste Träger'!H1002,"")</f>
        <v/>
      </c>
      <c r="G993" s="414" t="str">
        <f>IF(A993&lt;&gt;"",'Belegliste Träger'!I1002,"")</f>
        <v/>
      </c>
      <c r="H993" s="461" t="str">
        <f>IF(A993&lt;&gt;"",'Belegliste Träger'!J1002,"")</f>
        <v/>
      </c>
      <c r="I993" s="461" t="str">
        <f>IF(A993&lt;&gt;"",'Belegliste Träger'!K1002,"")</f>
        <v/>
      </c>
      <c r="J993" s="414" t="str">
        <f>IF('Belegliste Träger'!M1002="","",'Belegliste Träger'!M1002)</f>
        <v/>
      </c>
      <c r="K993" s="414" t="str">
        <f>IF(A993&lt;&gt;"",IF('Belegliste Träger'!N1002="ja",1,0),"")</f>
        <v/>
      </c>
      <c r="L993" s="414" t="str">
        <f>IF('Belegliste Träger'!O1002="","",'Belegliste Träger'!O1002)</f>
        <v/>
      </c>
    </row>
    <row r="994" spans="1:12" hidden="1" x14ac:dyDescent="0.25">
      <c r="A994" s="412" t="str">
        <f>'Belegliste Träger'!B1003</f>
        <v/>
      </c>
      <c r="B994" s="414" t="str">
        <f>IF(A994&lt;&gt;"",'Belegliste Träger'!D1003,"")</f>
        <v/>
      </c>
      <c r="C994" s="414" t="str">
        <f>IF(A994&lt;&gt;"",'Belegliste Träger'!E1003,"")</f>
        <v/>
      </c>
      <c r="D994" s="459" t="str">
        <f>IF(A994&lt;&gt;"",'Belegliste Träger'!F1003,"")</f>
        <v/>
      </c>
      <c r="E994" s="459" t="str">
        <f>IF(A994&lt;&gt;"",'Belegliste Träger'!G1003,"")</f>
        <v/>
      </c>
      <c r="F994" s="414" t="str">
        <f>IF(A994&lt;&gt;"",'Belegliste Träger'!H1003,"")</f>
        <v/>
      </c>
      <c r="G994" s="414" t="str">
        <f>IF(A994&lt;&gt;"",'Belegliste Träger'!I1003,"")</f>
        <v/>
      </c>
      <c r="H994" s="461" t="str">
        <f>IF(A994&lt;&gt;"",'Belegliste Träger'!J1003,"")</f>
        <v/>
      </c>
      <c r="I994" s="461" t="str">
        <f>IF(A994&lt;&gt;"",'Belegliste Träger'!K1003,"")</f>
        <v/>
      </c>
      <c r="J994" s="414" t="str">
        <f>IF('Belegliste Träger'!M1003="","",'Belegliste Träger'!M1003)</f>
        <v/>
      </c>
      <c r="K994" s="414" t="str">
        <f>IF(A994&lt;&gt;"",IF('Belegliste Träger'!N1003="ja",1,0),"")</f>
        <v/>
      </c>
      <c r="L994" s="414" t="str">
        <f>IF('Belegliste Träger'!O1003="","",'Belegliste Träger'!O1003)</f>
        <v/>
      </c>
    </row>
    <row r="995" spans="1:12" hidden="1" x14ac:dyDescent="0.25">
      <c r="A995" s="412" t="str">
        <f>'Belegliste Träger'!B1004</f>
        <v/>
      </c>
      <c r="B995" s="414" t="str">
        <f>IF(A995&lt;&gt;"",'Belegliste Träger'!D1004,"")</f>
        <v/>
      </c>
      <c r="C995" s="414" t="str">
        <f>IF(A995&lt;&gt;"",'Belegliste Träger'!E1004,"")</f>
        <v/>
      </c>
      <c r="D995" s="459" t="str">
        <f>IF(A995&lt;&gt;"",'Belegliste Träger'!F1004,"")</f>
        <v/>
      </c>
      <c r="E995" s="459" t="str">
        <f>IF(A995&lt;&gt;"",'Belegliste Träger'!G1004,"")</f>
        <v/>
      </c>
      <c r="F995" s="414" t="str">
        <f>IF(A995&lt;&gt;"",'Belegliste Träger'!H1004,"")</f>
        <v/>
      </c>
      <c r="G995" s="414" t="str">
        <f>IF(A995&lt;&gt;"",'Belegliste Träger'!I1004,"")</f>
        <v/>
      </c>
      <c r="H995" s="461" t="str">
        <f>IF(A995&lt;&gt;"",'Belegliste Träger'!J1004,"")</f>
        <v/>
      </c>
      <c r="I995" s="461" t="str">
        <f>IF(A995&lt;&gt;"",'Belegliste Träger'!K1004,"")</f>
        <v/>
      </c>
      <c r="J995" s="414" t="str">
        <f>IF('Belegliste Träger'!M1004="","",'Belegliste Träger'!M1004)</f>
        <v/>
      </c>
      <c r="K995" s="414" t="str">
        <f>IF(A995&lt;&gt;"",IF('Belegliste Träger'!N1004="ja",1,0),"")</f>
        <v/>
      </c>
      <c r="L995" s="414" t="str">
        <f>IF('Belegliste Träger'!O1004="","",'Belegliste Träger'!O1004)</f>
        <v/>
      </c>
    </row>
    <row r="996" spans="1:12" hidden="1" x14ac:dyDescent="0.25">
      <c r="A996" s="412" t="str">
        <f>'Belegliste Träger'!B1005</f>
        <v/>
      </c>
      <c r="B996" s="414" t="str">
        <f>IF(A996&lt;&gt;"",'Belegliste Träger'!D1005,"")</f>
        <v/>
      </c>
      <c r="C996" s="414" t="str">
        <f>IF(A996&lt;&gt;"",'Belegliste Träger'!E1005,"")</f>
        <v/>
      </c>
      <c r="D996" s="459" t="str">
        <f>IF(A996&lt;&gt;"",'Belegliste Träger'!F1005,"")</f>
        <v/>
      </c>
      <c r="E996" s="459" t="str">
        <f>IF(A996&lt;&gt;"",'Belegliste Träger'!G1005,"")</f>
        <v/>
      </c>
      <c r="F996" s="414" t="str">
        <f>IF(A996&lt;&gt;"",'Belegliste Träger'!H1005,"")</f>
        <v/>
      </c>
      <c r="G996" s="414" t="str">
        <f>IF(A996&lt;&gt;"",'Belegliste Träger'!I1005,"")</f>
        <v/>
      </c>
      <c r="H996" s="461" t="str">
        <f>IF(A996&lt;&gt;"",'Belegliste Träger'!J1005,"")</f>
        <v/>
      </c>
      <c r="I996" s="461" t="str">
        <f>IF(A996&lt;&gt;"",'Belegliste Träger'!K1005,"")</f>
        <v/>
      </c>
      <c r="J996" s="414" t="str">
        <f>IF('Belegliste Träger'!M1005="","",'Belegliste Träger'!M1005)</f>
        <v/>
      </c>
      <c r="K996" s="414" t="str">
        <f>IF(A996&lt;&gt;"",IF('Belegliste Träger'!N1005="ja",1,0),"")</f>
        <v/>
      </c>
      <c r="L996" s="414" t="str">
        <f>IF('Belegliste Träger'!O1005="","",'Belegliste Träger'!O1005)</f>
        <v/>
      </c>
    </row>
    <row r="997" spans="1:12" hidden="1" x14ac:dyDescent="0.25">
      <c r="A997" s="412" t="str">
        <f>'Belegliste Träger'!B1006</f>
        <v/>
      </c>
      <c r="B997" s="414" t="str">
        <f>IF(A997&lt;&gt;"",'Belegliste Träger'!D1006,"")</f>
        <v/>
      </c>
      <c r="C997" s="414" t="str">
        <f>IF(A997&lt;&gt;"",'Belegliste Träger'!E1006,"")</f>
        <v/>
      </c>
      <c r="D997" s="459" t="str">
        <f>IF(A997&lt;&gt;"",'Belegliste Träger'!F1006,"")</f>
        <v/>
      </c>
      <c r="E997" s="459" t="str">
        <f>IF(A997&lt;&gt;"",'Belegliste Träger'!G1006,"")</f>
        <v/>
      </c>
      <c r="F997" s="414" t="str">
        <f>IF(A997&lt;&gt;"",'Belegliste Träger'!H1006,"")</f>
        <v/>
      </c>
      <c r="G997" s="414" t="str">
        <f>IF(A997&lt;&gt;"",'Belegliste Träger'!I1006,"")</f>
        <v/>
      </c>
      <c r="H997" s="461" t="str">
        <f>IF(A997&lt;&gt;"",'Belegliste Träger'!J1006,"")</f>
        <v/>
      </c>
      <c r="I997" s="461" t="str">
        <f>IF(A997&lt;&gt;"",'Belegliste Träger'!K1006,"")</f>
        <v/>
      </c>
      <c r="J997" s="414" t="str">
        <f>IF('Belegliste Träger'!M1006="","",'Belegliste Träger'!M1006)</f>
        <v/>
      </c>
      <c r="K997" s="414" t="str">
        <f>IF(A997&lt;&gt;"",IF('Belegliste Träger'!N1006="ja",1,0),"")</f>
        <v/>
      </c>
      <c r="L997" s="414" t="str">
        <f>IF('Belegliste Träger'!O1006="","",'Belegliste Träger'!O1006)</f>
        <v/>
      </c>
    </row>
    <row r="998" spans="1:12" hidden="1" x14ac:dyDescent="0.25">
      <c r="A998" s="412" t="str">
        <f>'Belegliste Träger'!B1007</f>
        <v/>
      </c>
      <c r="B998" s="414" t="str">
        <f>IF(A998&lt;&gt;"",'Belegliste Träger'!D1007,"")</f>
        <v/>
      </c>
      <c r="C998" s="414" t="str">
        <f>IF(A998&lt;&gt;"",'Belegliste Träger'!E1007,"")</f>
        <v/>
      </c>
      <c r="D998" s="459" t="str">
        <f>IF(A998&lt;&gt;"",'Belegliste Träger'!F1007,"")</f>
        <v/>
      </c>
      <c r="E998" s="459" t="str">
        <f>IF(A998&lt;&gt;"",'Belegliste Träger'!G1007,"")</f>
        <v/>
      </c>
      <c r="F998" s="414" t="str">
        <f>IF(A998&lt;&gt;"",'Belegliste Träger'!H1007,"")</f>
        <v/>
      </c>
      <c r="G998" s="414" t="str">
        <f>IF(A998&lt;&gt;"",'Belegliste Träger'!I1007,"")</f>
        <v/>
      </c>
      <c r="H998" s="461" t="str">
        <f>IF(A998&lt;&gt;"",'Belegliste Träger'!J1007,"")</f>
        <v/>
      </c>
      <c r="I998" s="461" t="str">
        <f>IF(A998&lt;&gt;"",'Belegliste Träger'!K1007,"")</f>
        <v/>
      </c>
      <c r="J998" s="414" t="str">
        <f>IF('Belegliste Träger'!M1007="","",'Belegliste Träger'!M1007)</f>
        <v/>
      </c>
      <c r="K998" s="414" t="str">
        <f>IF(A998&lt;&gt;"",IF('Belegliste Träger'!N1007="ja",1,0),"")</f>
        <v/>
      </c>
      <c r="L998" s="414" t="str">
        <f>IF('Belegliste Träger'!O1007="","",'Belegliste Träger'!O1007)</f>
        <v/>
      </c>
    </row>
    <row r="999" spans="1:12" hidden="1" x14ac:dyDescent="0.25">
      <c r="A999" s="412" t="str">
        <f>'Belegliste Träger'!B1008</f>
        <v/>
      </c>
      <c r="B999" s="414" t="str">
        <f>IF(A999&lt;&gt;"",'Belegliste Träger'!D1008,"")</f>
        <v/>
      </c>
      <c r="C999" s="414" t="str">
        <f>IF(A999&lt;&gt;"",'Belegliste Träger'!E1008,"")</f>
        <v/>
      </c>
      <c r="D999" s="459" t="str">
        <f>IF(A999&lt;&gt;"",'Belegliste Träger'!F1008,"")</f>
        <v/>
      </c>
      <c r="E999" s="459" t="str">
        <f>IF(A999&lt;&gt;"",'Belegliste Träger'!G1008,"")</f>
        <v/>
      </c>
      <c r="F999" s="414" t="str">
        <f>IF(A999&lt;&gt;"",'Belegliste Träger'!H1008,"")</f>
        <v/>
      </c>
      <c r="G999" s="414" t="str">
        <f>IF(A999&lt;&gt;"",'Belegliste Träger'!I1008,"")</f>
        <v/>
      </c>
      <c r="H999" s="461" t="str">
        <f>IF(A999&lt;&gt;"",'Belegliste Träger'!J1008,"")</f>
        <v/>
      </c>
      <c r="I999" s="461" t="str">
        <f>IF(A999&lt;&gt;"",'Belegliste Träger'!K1008,"")</f>
        <v/>
      </c>
      <c r="J999" s="414" t="str">
        <f>IF('Belegliste Träger'!M1008="","",'Belegliste Träger'!M1008)</f>
        <v/>
      </c>
      <c r="K999" s="414" t="str">
        <f>IF(A999&lt;&gt;"",IF('Belegliste Träger'!N1008="ja",1,0),"")</f>
        <v/>
      </c>
      <c r="L999" s="414" t="str">
        <f>IF('Belegliste Träger'!O1008="","",'Belegliste Träger'!O1008)</f>
        <v/>
      </c>
    </row>
    <row r="1000" spans="1:12" hidden="1" x14ac:dyDescent="0.25">
      <c r="A1000" s="412" t="str">
        <f>'Belegliste Träger'!B1009</f>
        <v/>
      </c>
      <c r="B1000" s="414" t="str">
        <f>IF(A1000&lt;&gt;"",'Belegliste Träger'!D1009,"")</f>
        <v/>
      </c>
      <c r="C1000" s="414" t="str">
        <f>IF(A1000&lt;&gt;"",'Belegliste Träger'!E1009,"")</f>
        <v/>
      </c>
      <c r="D1000" s="459" t="str">
        <f>IF(A1000&lt;&gt;"",'Belegliste Träger'!F1009,"")</f>
        <v/>
      </c>
      <c r="E1000" s="459" t="str">
        <f>IF(A1000&lt;&gt;"",'Belegliste Träger'!G1009,"")</f>
        <v/>
      </c>
      <c r="F1000" s="414" t="str">
        <f>IF(A1000&lt;&gt;"",'Belegliste Träger'!H1009,"")</f>
        <v/>
      </c>
      <c r="G1000" s="414" t="str">
        <f>IF(A1000&lt;&gt;"",'Belegliste Träger'!I1009,"")</f>
        <v/>
      </c>
      <c r="H1000" s="461" t="str">
        <f>IF(A1000&lt;&gt;"",'Belegliste Träger'!J1009,"")</f>
        <v/>
      </c>
      <c r="I1000" s="461" t="str">
        <f>IF(A1000&lt;&gt;"",'Belegliste Träger'!K1009,"")</f>
        <v/>
      </c>
      <c r="J1000" s="414" t="str">
        <f>IF('Belegliste Träger'!M1009="","",'Belegliste Träger'!M1009)</f>
        <v/>
      </c>
      <c r="K1000" s="414" t="str">
        <f>IF(A1000&lt;&gt;"",IF('Belegliste Träger'!N1009="ja",1,0),"")</f>
        <v/>
      </c>
      <c r="L1000" s="414" t="str">
        <f>IF('Belegliste Träger'!O1009="","",'Belegliste Träger'!O1009)</f>
        <v/>
      </c>
    </row>
    <row r="1001" spans="1:12" hidden="1" x14ac:dyDescent="0.25">
      <c r="A1001" s="412" t="str">
        <f>'Belegliste Träger'!B1010</f>
        <v/>
      </c>
      <c r="B1001" s="414" t="str">
        <f>IF(A1001&lt;&gt;"",'Belegliste Träger'!D1010,"")</f>
        <v/>
      </c>
      <c r="C1001" s="414" t="str">
        <f>IF(A1001&lt;&gt;"",'Belegliste Träger'!E1010,"")</f>
        <v/>
      </c>
      <c r="D1001" s="459" t="str">
        <f>IF(A1001&lt;&gt;"",'Belegliste Träger'!F1010,"")</f>
        <v/>
      </c>
      <c r="E1001" s="459" t="str">
        <f>IF(A1001&lt;&gt;"",'Belegliste Träger'!G1010,"")</f>
        <v/>
      </c>
      <c r="F1001" s="414" t="str">
        <f>IF(A1001&lt;&gt;"",'Belegliste Träger'!H1010,"")</f>
        <v/>
      </c>
      <c r="G1001" s="414" t="str">
        <f>IF(A1001&lt;&gt;"",'Belegliste Träger'!I1010,"")</f>
        <v/>
      </c>
      <c r="H1001" s="461" t="str">
        <f>IF(A1001&lt;&gt;"",'Belegliste Träger'!J1010,"")</f>
        <v/>
      </c>
      <c r="I1001" s="461" t="str">
        <f>IF(A1001&lt;&gt;"",'Belegliste Träger'!K1010,"")</f>
        <v/>
      </c>
      <c r="J1001" s="414" t="str">
        <f>IF('Belegliste Träger'!M1010="","",'Belegliste Träger'!M1010)</f>
        <v/>
      </c>
      <c r="K1001" s="414" t="str">
        <f>IF(A1001&lt;&gt;"",IF('Belegliste Träger'!N1010="ja",1,0),"")</f>
        <v/>
      </c>
      <c r="L1001" s="414" t="str">
        <f>IF('Belegliste Träger'!O1010="","",'Belegliste Träger'!O1010)</f>
        <v/>
      </c>
    </row>
    <row r="1002" spans="1:12" hidden="1" x14ac:dyDescent="0.25">
      <c r="A1002" s="412" t="str">
        <f>'Belegliste Träger'!B1011</f>
        <v/>
      </c>
      <c r="B1002" s="414" t="str">
        <f>IF(A1002&lt;&gt;"",'Belegliste Träger'!D1011,"")</f>
        <v/>
      </c>
      <c r="C1002" s="414" t="str">
        <f>IF(A1002&lt;&gt;"",'Belegliste Träger'!E1011,"")</f>
        <v/>
      </c>
      <c r="D1002" s="459" t="str">
        <f>IF(A1002&lt;&gt;"",'Belegliste Träger'!F1011,"")</f>
        <v/>
      </c>
      <c r="E1002" s="459" t="str">
        <f>IF(A1002&lt;&gt;"",'Belegliste Träger'!G1011,"")</f>
        <v/>
      </c>
      <c r="F1002" s="414" t="str">
        <f>IF(A1002&lt;&gt;"",'Belegliste Träger'!H1011,"")</f>
        <v/>
      </c>
      <c r="G1002" s="414" t="str">
        <f>IF(A1002&lt;&gt;"",'Belegliste Träger'!I1011,"")</f>
        <v/>
      </c>
      <c r="H1002" s="461" t="str">
        <f>IF(A1002&lt;&gt;"",'Belegliste Träger'!J1011,"")</f>
        <v/>
      </c>
      <c r="I1002" s="461" t="str">
        <f>IF(A1002&lt;&gt;"",'Belegliste Träger'!K1011,"")</f>
        <v/>
      </c>
      <c r="J1002" s="414" t="str">
        <f>IF('Belegliste Träger'!M1011="","",'Belegliste Träger'!M1011)</f>
        <v/>
      </c>
      <c r="K1002" s="414" t="str">
        <f>IF(A1002&lt;&gt;"",IF('Belegliste Träger'!N1011="ja",1,0),"")</f>
        <v/>
      </c>
      <c r="L1002" s="414" t="str">
        <f>IF('Belegliste Träger'!O1011="","",'Belegliste Träger'!O1011)</f>
        <v/>
      </c>
    </row>
    <row r="1003" spans="1:12" hidden="1" x14ac:dyDescent="0.25">
      <c r="A1003" s="412" t="str">
        <f>'Belegliste Träger'!B1012</f>
        <v/>
      </c>
      <c r="B1003" s="414" t="str">
        <f>IF(A1003&lt;&gt;"",'Belegliste Träger'!D1012,"")</f>
        <v/>
      </c>
      <c r="C1003" s="414" t="str">
        <f>IF(A1003&lt;&gt;"",'Belegliste Träger'!E1012,"")</f>
        <v/>
      </c>
      <c r="D1003" s="459" t="str">
        <f>IF(A1003&lt;&gt;"",'Belegliste Träger'!F1012,"")</f>
        <v/>
      </c>
      <c r="E1003" s="459" t="str">
        <f>IF(A1003&lt;&gt;"",'Belegliste Träger'!G1012,"")</f>
        <v/>
      </c>
      <c r="F1003" s="414" t="str">
        <f>IF(A1003&lt;&gt;"",'Belegliste Träger'!H1012,"")</f>
        <v/>
      </c>
      <c r="G1003" s="414" t="str">
        <f>IF(A1003&lt;&gt;"",'Belegliste Träger'!I1012,"")</f>
        <v/>
      </c>
      <c r="H1003" s="461" t="str">
        <f>IF(A1003&lt;&gt;"",'Belegliste Träger'!J1012,"")</f>
        <v/>
      </c>
      <c r="I1003" s="461" t="str">
        <f>IF(A1003&lt;&gt;"",'Belegliste Träger'!K1012,"")</f>
        <v/>
      </c>
      <c r="J1003" s="414" t="str">
        <f>IF('Belegliste Träger'!M1012="","",'Belegliste Träger'!M1012)</f>
        <v/>
      </c>
      <c r="K1003" s="414" t="str">
        <f>IF(A1003&lt;&gt;"",IF('Belegliste Träger'!N1012="ja",1,0),"")</f>
        <v/>
      </c>
      <c r="L1003" s="414" t="str">
        <f>IF('Belegliste Träger'!O1012="","",'Belegliste Träger'!O1012)</f>
        <v/>
      </c>
    </row>
    <row r="1004" spans="1:12" hidden="1" x14ac:dyDescent="0.25">
      <c r="A1004" s="412" t="str">
        <f>'Belegliste Träger'!B1013</f>
        <v/>
      </c>
      <c r="B1004" s="414" t="str">
        <f>IF(A1004&lt;&gt;"",'Belegliste Träger'!D1013,"")</f>
        <v/>
      </c>
      <c r="C1004" s="414" t="str">
        <f>IF(A1004&lt;&gt;"",'Belegliste Träger'!E1013,"")</f>
        <v/>
      </c>
      <c r="D1004" s="459" t="str">
        <f>IF(A1004&lt;&gt;"",'Belegliste Träger'!F1013,"")</f>
        <v/>
      </c>
      <c r="E1004" s="459" t="str">
        <f>IF(A1004&lt;&gt;"",'Belegliste Träger'!G1013,"")</f>
        <v/>
      </c>
      <c r="F1004" s="414" t="str">
        <f>IF(A1004&lt;&gt;"",'Belegliste Träger'!H1013,"")</f>
        <v/>
      </c>
      <c r="G1004" s="414" t="str">
        <f>IF(A1004&lt;&gt;"",'Belegliste Träger'!I1013,"")</f>
        <v/>
      </c>
      <c r="H1004" s="461" t="str">
        <f>IF(A1004&lt;&gt;"",'Belegliste Träger'!J1013,"")</f>
        <v/>
      </c>
      <c r="I1004" s="461" t="str">
        <f>IF(A1004&lt;&gt;"",'Belegliste Träger'!K1013,"")</f>
        <v/>
      </c>
      <c r="J1004" s="414" t="str">
        <f>IF('Belegliste Träger'!M1013="","",'Belegliste Träger'!M1013)</f>
        <v/>
      </c>
      <c r="K1004" s="414" t="str">
        <f>IF(A1004&lt;&gt;"",IF('Belegliste Träger'!N1013="ja",1,0),"")</f>
        <v/>
      </c>
      <c r="L1004" s="414" t="str">
        <f>IF('Belegliste Träger'!O1013="","",'Belegliste Träger'!O1013)</f>
        <v/>
      </c>
    </row>
    <row r="1005" spans="1:12" hidden="1" x14ac:dyDescent="0.25">
      <c r="A1005" s="412" t="str">
        <f>'Belegliste Träger'!B1014</f>
        <v/>
      </c>
      <c r="B1005" s="414" t="str">
        <f>IF(A1005&lt;&gt;"",'Belegliste Träger'!D1014,"")</f>
        <v/>
      </c>
      <c r="C1005" s="414" t="str">
        <f>IF(A1005&lt;&gt;"",'Belegliste Träger'!E1014,"")</f>
        <v/>
      </c>
      <c r="D1005" s="459" t="str">
        <f>IF(A1005&lt;&gt;"",'Belegliste Träger'!F1014,"")</f>
        <v/>
      </c>
      <c r="E1005" s="459" t="str">
        <f>IF(A1005&lt;&gt;"",'Belegliste Träger'!G1014,"")</f>
        <v/>
      </c>
      <c r="F1005" s="414" t="str">
        <f>IF(A1005&lt;&gt;"",'Belegliste Träger'!H1014,"")</f>
        <v/>
      </c>
      <c r="G1005" s="414" t="str">
        <f>IF(A1005&lt;&gt;"",'Belegliste Träger'!I1014,"")</f>
        <v/>
      </c>
      <c r="H1005" s="461" t="str">
        <f>IF(A1005&lt;&gt;"",'Belegliste Träger'!J1014,"")</f>
        <v/>
      </c>
      <c r="I1005" s="461" t="str">
        <f>IF(A1005&lt;&gt;"",'Belegliste Träger'!K1014,"")</f>
        <v/>
      </c>
      <c r="J1005" s="414" t="str">
        <f>IF('Belegliste Träger'!M1014="","",'Belegliste Träger'!M1014)</f>
        <v/>
      </c>
      <c r="K1005" s="414" t="str">
        <f>IF(A1005&lt;&gt;"",IF('Belegliste Träger'!N1014="ja",1,0),"")</f>
        <v/>
      </c>
      <c r="L1005" s="414" t="str">
        <f>IF('Belegliste Träger'!O1014="","",'Belegliste Träger'!O1014)</f>
        <v/>
      </c>
    </row>
    <row r="1006" spans="1:12" hidden="1" x14ac:dyDescent="0.25">
      <c r="A1006" s="412" t="str">
        <f>'Belegliste Träger'!B1015</f>
        <v/>
      </c>
      <c r="B1006" s="414" t="str">
        <f>IF(A1006&lt;&gt;"",'Belegliste Träger'!D1015,"")</f>
        <v/>
      </c>
      <c r="C1006" s="414" t="str">
        <f>IF(A1006&lt;&gt;"",'Belegliste Träger'!E1015,"")</f>
        <v/>
      </c>
      <c r="D1006" s="459" t="str">
        <f>IF(A1006&lt;&gt;"",'Belegliste Träger'!F1015,"")</f>
        <v/>
      </c>
      <c r="E1006" s="459" t="str">
        <f>IF(A1006&lt;&gt;"",'Belegliste Träger'!G1015,"")</f>
        <v/>
      </c>
      <c r="F1006" s="414" t="str">
        <f>IF(A1006&lt;&gt;"",'Belegliste Träger'!H1015,"")</f>
        <v/>
      </c>
      <c r="G1006" s="414" t="str">
        <f>IF(A1006&lt;&gt;"",'Belegliste Träger'!I1015,"")</f>
        <v/>
      </c>
      <c r="H1006" s="461" t="str">
        <f>IF(A1006&lt;&gt;"",'Belegliste Träger'!J1015,"")</f>
        <v/>
      </c>
      <c r="I1006" s="461" t="str">
        <f>IF(A1006&lt;&gt;"",'Belegliste Träger'!K1015,"")</f>
        <v/>
      </c>
      <c r="J1006" s="414" t="str">
        <f>IF('Belegliste Träger'!M1015="","",'Belegliste Träger'!M1015)</f>
        <v/>
      </c>
      <c r="K1006" s="414" t="str">
        <f>IF(A1006&lt;&gt;"",IF('Belegliste Träger'!N1015="ja",1,0),"")</f>
        <v/>
      </c>
      <c r="L1006" s="414" t="str">
        <f>IF('Belegliste Träger'!O1015="","",'Belegliste Träger'!O1015)</f>
        <v/>
      </c>
    </row>
    <row r="1007" spans="1:12" hidden="1" x14ac:dyDescent="0.25">
      <c r="A1007" s="412" t="str">
        <f>'Belegliste Träger'!B1016</f>
        <v/>
      </c>
      <c r="B1007" s="414" t="str">
        <f>IF(A1007&lt;&gt;"",'Belegliste Träger'!D1016,"")</f>
        <v/>
      </c>
      <c r="C1007" s="414" t="str">
        <f>IF(A1007&lt;&gt;"",'Belegliste Träger'!E1016,"")</f>
        <v/>
      </c>
      <c r="D1007" s="459" t="str">
        <f>IF(A1007&lt;&gt;"",'Belegliste Träger'!F1016,"")</f>
        <v/>
      </c>
      <c r="E1007" s="459" t="str">
        <f>IF(A1007&lt;&gt;"",'Belegliste Träger'!G1016,"")</f>
        <v/>
      </c>
      <c r="F1007" s="414" t="str">
        <f>IF(A1007&lt;&gt;"",'Belegliste Träger'!H1016,"")</f>
        <v/>
      </c>
      <c r="G1007" s="414" t="str">
        <f>IF(A1007&lt;&gt;"",'Belegliste Träger'!I1016,"")</f>
        <v/>
      </c>
      <c r="H1007" s="461" t="str">
        <f>IF(A1007&lt;&gt;"",'Belegliste Träger'!J1016,"")</f>
        <v/>
      </c>
      <c r="I1007" s="461" t="str">
        <f>IF(A1007&lt;&gt;"",'Belegliste Träger'!K1016,"")</f>
        <v/>
      </c>
      <c r="J1007" s="414" t="str">
        <f>IF('Belegliste Träger'!M1016="","",'Belegliste Träger'!M1016)</f>
        <v/>
      </c>
      <c r="K1007" s="414" t="str">
        <f>IF(A1007&lt;&gt;"",IF('Belegliste Träger'!N1016="ja",1,0),"")</f>
        <v/>
      </c>
      <c r="L1007" s="414" t="str">
        <f>IF('Belegliste Träger'!O1016="","",'Belegliste Träger'!O1016)</f>
        <v/>
      </c>
    </row>
    <row r="1008" spans="1:12" hidden="1" x14ac:dyDescent="0.25">
      <c r="A1008" s="412" t="str">
        <f>'Belegliste Träger'!B1017</f>
        <v/>
      </c>
      <c r="B1008" s="414" t="str">
        <f>IF(A1008&lt;&gt;"",'Belegliste Träger'!D1017,"")</f>
        <v/>
      </c>
      <c r="C1008" s="414" t="str">
        <f>IF(A1008&lt;&gt;"",'Belegliste Träger'!E1017,"")</f>
        <v/>
      </c>
      <c r="D1008" s="459" t="str">
        <f>IF(A1008&lt;&gt;"",'Belegliste Träger'!F1017,"")</f>
        <v/>
      </c>
      <c r="E1008" s="459" t="str">
        <f>IF(A1008&lt;&gt;"",'Belegliste Träger'!G1017,"")</f>
        <v/>
      </c>
      <c r="F1008" s="414" t="str">
        <f>IF(A1008&lt;&gt;"",'Belegliste Träger'!H1017,"")</f>
        <v/>
      </c>
      <c r="G1008" s="414" t="str">
        <f>IF(A1008&lt;&gt;"",'Belegliste Träger'!I1017,"")</f>
        <v/>
      </c>
      <c r="H1008" s="461" t="str">
        <f>IF(A1008&lt;&gt;"",'Belegliste Träger'!J1017,"")</f>
        <v/>
      </c>
      <c r="I1008" s="461" t="str">
        <f>IF(A1008&lt;&gt;"",'Belegliste Träger'!K1017,"")</f>
        <v/>
      </c>
      <c r="J1008" s="414" t="str">
        <f>IF('Belegliste Träger'!M1017="","",'Belegliste Träger'!M1017)</f>
        <v/>
      </c>
      <c r="K1008" s="414" t="str">
        <f>IF(A1008&lt;&gt;"",IF('Belegliste Träger'!N1017="ja",1,0),"")</f>
        <v/>
      </c>
      <c r="L1008" s="414" t="str">
        <f>IF('Belegliste Träger'!O1017="","",'Belegliste Träger'!O1017)</f>
        <v/>
      </c>
    </row>
    <row r="1009" spans="1:12" hidden="1" x14ac:dyDescent="0.25">
      <c r="A1009" s="412" t="str">
        <f>'Belegliste Träger'!B1018</f>
        <v/>
      </c>
      <c r="B1009" s="414" t="str">
        <f>IF(A1009&lt;&gt;"",'Belegliste Träger'!D1018,"")</f>
        <v/>
      </c>
      <c r="C1009" s="414" t="str">
        <f>IF(A1009&lt;&gt;"",'Belegliste Träger'!E1018,"")</f>
        <v/>
      </c>
      <c r="D1009" s="459" t="str">
        <f>IF(A1009&lt;&gt;"",'Belegliste Träger'!F1018,"")</f>
        <v/>
      </c>
      <c r="E1009" s="459" t="str">
        <f>IF(A1009&lt;&gt;"",'Belegliste Träger'!G1018,"")</f>
        <v/>
      </c>
      <c r="F1009" s="414" t="str">
        <f>IF(A1009&lt;&gt;"",'Belegliste Träger'!H1018,"")</f>
        <v/>
      </c>
      <c r="G1009" s="414" t="str">
        <f>IF(A1009&lt;&gt;"",'Belegliste Träger'!I1018,"")</f>
        <v/>
      </c>
      <c r="H1009" s="461" t="str">
        <f>IF(A1009&lt;&gt;"",'Belegliste Träger'!J1018,"")</f>
        <v/>
      </c>
      <c r="I1009" s="461" t="str">
        <f>IF(A1009&lt;&gt;"",'Belegliste Träger'!K1018,"")</f>
        <v/>
      </c>
      <c r="J1009" s="414" t="str">
        <f>IF('Belegliste Träger'!M1018="","",'Belegliste Träger'!M1018)</f>
        <v/>
      </c>
      <c r="K1009" s="414" t="str">
        <f>IF(A1009&lt;&gt;"",IF('Belegliste Träger'!N1018="ja",1,0),"")</f>
        <v/>
      </c>
      <c r="L1009" s="414" t="str">
        <f>IF('Belegliste Träger'!O1018="","",'Belegliste Träger'!O1018)</f>
        <v/>
      </c>
    </row>
    <row r="1010" spans="1:12" hidden="1" x14ac:dyDescent="0.25">
      <c r="A1010" s="412" t="str">
        <f>'Belegliste Träger'!B1019</f>
        <v/>
      </c>
      <c r="B1010" s="414" t="str">
        <f>IF(A1010&lt;&gt;"",'Belegliste Träger'!D1019,"")</f>
        <v/>
      </c>
      <c r="C1010" s="414" t="str">
        <f>IF(A1010&lt;&gt;"",'Belegliste Träger'!E1019,"")</f>
        <v/>
      </c>
      <c r="D1010" s="459" t="str">
        <f>IF(A1010&lt;&gt;"",'Belegliste Träger'!F1019,"")</f>
        <v/>
      </c>
      <c r="E1010" s="459" t="str">
        <f>IF(A1010&lt;&gt;"",'Belegliste Träger'!G1019,"")</f>
        <v/>
      </c>
      <c r="F1010" s="414" t="str">
        <f>IF(A1010&lt;&gt;"",'Belegliste Träger'!H1019,"")</f>
        <v/>
      </c>
      <c r="G1010" s="414" t="str">
        <f>IF(A1010&lt;&gt;"",'Belegliste Träger'!I1019,"")</f>
        <v/>
      </c>
      <c r="H1010" s="461" t="str">
        <f>IF(A1010&lt;&gt;"",'Belegliste Träger'!J1019,"")</f>
        <v/>
      </c>
      <c r="I1010" s="461" t="str">
        <f>IF(A1010&lt;&gt;"",'Belegliste Träger'!K1019,"")</f>
        <v/>
      </c>
      <c r="J1010" s="414" t="str">
        <f>IF('Belegliste Träger'!M1019="","",'Belegliste Träger'!M1019)</f>
        <v/>
      </c>
      <c r="K1010" s="414" t="str">
        <f>IF(A1010&lt;&gt;"",IF('Belegliste Träger'!N1019="ja",1,0),"")</f>
        <v/>
      </c>
      <c r="L1010" s="414" t="str">
        <f>IF('Belegliste Träger'!O1019="","",'Belegliste Träger'!O1019)</f>
        <v/>
      </c>
    </row>
    <row r="1011" spans="1:12" hidden="1" x14ac:dyDescent="0.25">
      <c r="A1011" s="412" t="str">
        <f>'Belegliste Träger'!B1020</f>
        <v/>
      </c>
      <c r="B1011" s="414" t="str">
        <f>IF(A1011&lt;&gt;"",'Belegliste Träger'!D1020,"")</f>
        <v/>
      </c>
      <c r="C1011" s="414" t="str">
        <f>IF(A1011&lt;&gt;"",'Belegliste Träger'!E1020,"")</f>
        <v/>
      </c>
      <c r="D1011" s="459" t="str">
        <f>IF(A1011&lt;&gt;"",'Belegliste Träger'!F1020,"")</f>
        <v/>
      </c>
      <c r="E1011" s="459" t="str">
        <f>IF(A1011&lt;&gt;"",'Belegliste Träger'!G1020,"")</f>
        <v/>
      </c>
      <c r="F1011" s="414" t="str">
        <f>IF(A1011&lt;&gt;"",'Belegliste Träger'!H1020,"")</f>
        <v/>
      </c>
      <c r="G1011" s="414" t="str">
        <f>IF(A1011&lt;&gt;"",'Belegliste Träger'!I1020,"")</f>
        <v/>
      </c>
      <c r="H1011" s="461" t="str">
        <f>IF(A1011&lt;&gt;"",'Belegliste Träger'!J1020,"")</f>
        <v/>
      </c>
      <c r="I1011" s="461" t="str">
        <f>IF(A1011&lt;&gt;"",'Belegliste Träger'!K1020,"")</f>
        <v/>
      </c>
      <c r="J1011" s="414" t="str">
        <f>IF('Belegliste Träger'!M1020="","",'Belegliste Träger'!M1020)</f>
        <v/>
      </c>
      <c r="K1011" s="414" t="str">
        <f>IF(A1011&lt;&gt;"",IF('Belegliste Träger'!N1020="ja",1,0),"")</f>
        <v/>
      </c>
      <c r="L1011" s="414" t="str">
        <f>IF('Belegliste Träger'!O1020="","",'Belegliste Träger'!O1020)</f>
        <v/>
      </c>
    </row>
    <row r="1012" spans="1:12" hidden="1" x14ac:dyDescent="0.25">
      <c r="A1012" s="412" t="str">
        <f>'Belegliste Träger'!B1021</f>
        <v/>
      </c>
      <c r="B1012" s="414" t="str">
        <f>IF(A1012&lt;&gt;"",'Belegliste Träger'!D1021,"")</f>
        <v/>
      </c>
      <c r="C1012" s="414" t="str">
        <f>IF(A1012&lt;&gt;"",'Belegliste Träger'!E1021,"")</f>
        <v/>
      </c>
      <c r="D1012" s="459" t="str">
        <f>IF(A1012&lt;&gt;"",'Belegliste Träger'!F1021,"")</f>
        <v/>
      </c>
      <c r="E1012" s="459" t="str">
        <f>IF(A1012&lt;&gt;"",'Belegliste Träger'!G1021,"")</f>
        <v/>
      </c>
      <c r="F1012" s="414" t="str">
        <f>IF(A1012&lt;&gt;"",'Belegliste Träger'!H1021,"")</f>
        <v/>
      </c>
      <c r="G1012" s="414" t="str">
        <f>IF(A1012&lt;&gt;"",'Belegliste Träger'!I1021,"")</f>
        <v/>
      </c>
      <c r="H1012" s="461" t="str">
        <f>IF(A1012&lt;&gt;"",'Belegliste Träger'!J1021,"")</f>
        <v/>
      </c>
      <c r="I1012" s="461" t="str">
        <f>IF(A1012&lt;&gt;"",'Belegliste Träger'!K1021,"")</f>
        <v/>
      </c>
      <c r="J1012" s="414" t="str">
        <f>IF('Belegliste Träger'!M1021="","",'Belegliste Träger'!M1021)</f>
        <v/>
      </c>
      <c r="K1012" s="414" t="str">
        <f>IF(A1012&lt;&gt;"",IF('Belegliste Träger'!N1021="ja",1,0),"")</f>
        <v/>
      </c>
      <c r="L1012" s="414" t="str">
        <f>IF('Belegliste Träger'!O1021="","",'Belegliste Träger'!O1021)</f>
        <v/>
      </c>
    </row>
    <row r="1013" spans="1:12" hidden="1" x14ac:dyDescent="0.25">
      <c r="A1013" s="412" t="str">
        <f>'Belegliste Träger'!B1022</f>
        <v/>
      </c>
      <c r="B1013" s="414" t="str">
        <f>IF(A1013&lt;&gt;"",'Belegliste Träger'!D1022,"")</f>
        <v/>
      </c>
      <c r="C1013" s="414" t="str">
        <f>IF(A1013&lt;&gt;"",'Belegliste Träger'!E1022,"")</f>
        <v/>
      </c>
      <c r="D1013" s="459" t="str">
        <f>IF(A1013&lt;&gt;"",'Belegliste Träger'!F1022,"")</f>
        <v/>
      </c>
      <c r="E1013" s="459" t="str">
        <f>IF(A1013&lt;&gt;"",'Belegliste Träger'!G1022,"")</f>
        <v/>
      </c>
      <c r="F1013" s="414" t="str">
        <f>IF(A1013&lt;&gt;"",'Belegliste Träger'!H1022,"")</f>
        <v/>
      </c>
      <c r="G1013" s="414" t="str">
        <f>IF(A1013&lt;&gt;"",'Belegliste Träger'!I1022,"")</f>
        <v/>
      </c>
      <c r="H1013" s="461" t="str">
        <f>IF(A1013&lt;&gt;"",'Belegliste Träger'!J1022,"")</f>
        <v/>
      </c>
      <c r="I1013" s="461" t="str">
        <f>IF(A1013&lt;&gt;"",'Belegliste Träger'!K1022,"")</f>
        <v/>
      </c>
      <c r="J1013" s="414" t="str">
        <f>IF('Belegliste Träger'!M1022="","",'Belegliste Träger'!M1022)</f>
        <v/>
      </c>
      <c r="K1013" s="414" t="str">
        <f>IF(A1013&lt;&gt;"",IF('Belegliste Träger'!N1022="ja",1,0),"")</f>
        <v/>
      </c>
      <c r="L1013" s="414" t="str">
        <f>IF('Belegliste Träger'!O1022="","",'Belegliste Träger'!O1022)</f>
        <v/>
      </c>
    </row>
    <row r="1014" spans="1:12" hidden="1" x14ac:dyDescent="0.25">
      <c r="A1014" s="412" t="str">
        <f>'Belegliste Träger'!B1023</f>
        <v/>
      </c>
      <c r="B1014" s="414" t="str">
        <f>IF(A1014&lt;&gt;"",'Belegliste Träger'!D1023,"")</f>
        <v/>
      </c>
      <c r="C1014" s="414" t="str">
        <f>IF(A1014&lt;&gt;"",'Belegliste Träger'!E1023,"")</f>
        <v/>
      </c>
      <c r="D1014" s="459" t="str">
        <f>IF(A1014&lt;&gt;"",'Belegliste Träger'!F1023,"")</f>
        <v/>
      </c>
      <c r="E1014" s="459" t="str">
        <f>IF(A1014&lt;&gt;"",'Belegliste Träger'!G1023,"")</f>
        <v/>
      </c>
      <c r="F1014" s="414" t="str">
        <f>IF(A1014&lt;&gt;"",'Belegliste Träger'!H1023,"")</f>
        <v/>
      </c>
      <c r="G1014" s="414" t="str">
        <f>IF(A1014&lt;&gt;"",'Belegliste Träger'!I1023,"")</f>
        <v/>
      </c>
      <c r="H1014" s="461" t="str">
        <f>IF(A1014&lt;&gt;"",'Belegliste Träger'!J1023,"")</f>
        <v/>
      </c>
      <c r="I1014" s="461" t="str">
        <f>IF(A1014&lt;&gt;"",'Belegliste Träger'!K1023,"")</f>
        <v/>
      </c>
      <c r="J1014" s="414" t="str">
        <f>IF('Belegliste Träger'!M1023="","",'Belegliste Träger'!M1023)</f>
        <v/>
      </c>
      <c r="K1014" s="414" t="str">
        <f>IF(A1014&lt;&gt;"",IF('Belegliste Träger'!N1023="ja",1,0),"")</f>
        <v/>
      </c>
      <c r="L1014" s="414" t="str">
        <f>IF('Belegliste Träger'!O1023="","",'Belegliste Träger'!O1023)</f>
        <v/>
      </c>
    </row>
    <row r="1015" spans="1:12" hidden="1" x14ac:dyDescent="0.25">
      <c r="A1015" s="412" t="str">
        <f>'Belegliste Träger'!B1024</f>
        <v/>
      </c>
      <c r="B1015" s="414" t="str">
        <f>IF(A1015&lt;&gt;"",'Belegliste Träger'!D1024,"")</f>
        <v/>
      </c>
      <c r="C1015" s="414" t="str">
        <f>IF(A1015&lt;&gt;"",'Belegliste Träger'!E1024,"")</f>
        <v/>
      </c>
      <c r="D1015" s="459" t="str">
        <f>IF(A1015&lt;&gt;"",'Belegliste Träger'!F1024,"")</f>
        <v/>
      </c>
      <c r="E1015" s="459" t="str">
        <f>IF(A1015&lt;&gt;"",'Belegliste Träger'!G1024,"")</f>
        <v/>
      </c>
      <c r="F1015" s="414" t="str">
        <f>IF(A1015&lt;&gt;"",'Belegliste Träger'!H1024,"")</f>
        <v/>
      </c>
      <c r="G1015" s="414" t="str">
        <f>IF(A1015&lt;&gt;"",'Belegliste Träger'!I1024,"")</f>
        <v/>
      </c>
      <c r="H1015" s="461" t="str">
        <f>IF(A1015&lt;&gt;"",'Belegliste Träger'!J1024,"")</f>
        <v/>
      </c>
      <c r="I1015" s="461" t="str">
        <f>IF(A1015&lt;&gt;"",'Belegliste Träger'!K1024,"")</f>
        <v/>
      </c>
      <c r="J1015" s="414" t="str">
        <f>IF('Belegliste Träger'!M1024="","",'Belegliste Träger'!M1024)</f>
        <v/>
      </c>
      <c r="K1015" s="414" t="str">
        <f>IF(A1015&lt;&gt;"",IF('Belegliste Träger'!N1024="ja",1,0),"")</f>
        <v/>
      </c>
      <c r="L1015" s="414" t="str">
        <f>IF('Belegliste Träger'!O1024="","",'Belegliste Träger'!O1024)</f>
        <v/>
      </c>
    </row>
    <row r="1016" spans="1:12" hidden="1" x14ac:dyDescent="0.25">
      <c r="A1016" s="412" t="str">
        <f>'Belegliste Träger'!B1025</f>
        <v/>
      </c>
      <c r="B1016" s="414" t="str">
        <f>IF(A1016&lt;&gt;"",'Belegliste Träger'!D1025,"")</f>
        <v/>
      </c>
      <c r="C1016" s="414" t="str">
        <f>IF(A1016&lt;&gt;"",'Belegliste Träger'!E1025,"")</f>
        <v/>
      </c>
      <c r="D1016" s="459" t="str">
        <f>IF(A1016&lt;&gt;"",'Belegliste Träger'!F1025,"")</f>
        <v/>
      </c>
      <c r="E1016" s="459" t="str">
        <f>IF(A1016&lt;&gt;"",'Belegliste Träger'!G1025,"")</f>
        <v/>
      </c>
      <c r="F1016" s="414" t="str">
        <f>IF(A1016&lt;&gt;"",'Belegliste Träger'!H1025,"")</f>
        <v/>
      </c>
      <c r="G1016" s="414" t="str">
        <f>IF(A1016&lt;&gt;"",'Belegliste Träger'!I1025,"")</f>
        <v/>
      </c>
      <c r="H1016" s="461" t="str">
        <f>IF(A1016&lt;&gt;"",'Belegliste Träger'!J1025,"")</f>
        <v/>
      </c>
      <c r="I1016" s="461" t="str">
        <f>IF(A1016&lt;&gt;"",'Belegliste Träger'!K1025,"")</f>
        <v/>
      </c>
      <c r="J1016" s="414" t="str">
        <f>IF('Belegliste Träger'!M1025="","",'Belegliste Träger'!M1025)</f>
        <v/>
      </c>
      <c r="K1016" s="414" t="str">
        <f>IF(A1016&lt;&gt;"",IF('Belegliste Träger'!N1025="ja",1,0),"")</f>
        <v/>
      </c>
      <c r="L1016" s="414" t="str">
        <f>IF('Belegliste Träger'!O1025="","",'Belegliste Träger'!O1025)</f>
        <v/>
      </c>
    </row>
    <row r="1017" spans="1:12" hidden="1" x14ac:dyDescent="0.25">
      <c r="A1017" s="412" t="str">
        <f>'Belegliste Träger'!B1026</f>
        <v/>
      </c>
      <c r="B1017" s="414" t="str">
        <f>IF(A1017&lt;&gt;"",'Belegliste Träger'!D1026,"")</f>
        <v/>
      </c>
      <c r="C1017" s="414" t="str">
        <f>IF(A1017&lt;&gt;"",'Belegliste Träger'!E1026,"")</f>
        <v/>
      </c>
      <c r="D1017" s="459" t="str">
        <f>IF(A1017&lt;&gt;"",'Belegliste Träger'!F1026,"")</f>
        <v/>
      </c>
      <c r="E1017" s="459" t="str">
        <f>IF(A1017&lt;&gt;"",'Belegliste Träger'!G1026,"")</f>
        <v/>
      </c>
      <c r="F1017" s="414" t="str">
        <f>IF(A1017&lt;&gt;"",'Belegliste Träger'!H1026,"")</f>
        <v/>
      </c>
      <c r="G1017" s="414" t="str">
        <f>IF(A1017&lt;&gt;"",'Belegliste Träger'!I1026,"")</f>
        <v/>
      </c>
      <c r="H1017" s="461" t="str">
        <f>IF(A1017&lt;&gt;"",'Belegliste Träger'!J1026,"")</f>
        <v/>
      </c>
      <c r="I1017" s="461" t="str">
        <f>IF(A1017&lt;&gt;"",'Belegliste Träger'!K1026,"")</f>
        <v/>
      </c>
      <c r="J1017" s="414" t="str">
        <f>IF('Belegliste Träger'!M1026="","",'Belegliste Träger'!M1026)</f>
        <v/>
      </c>
      <c r="K1017" s="414" t="str">
        <f>IF(A1017&lt;&gt;"",IF('Belegliste Träger'!N1026="ja",1,0),"")</f>
        <v/>
      </c>
      <c r="L1017" s="414" t="str">
        <f>IF('Belegliste Träger'!O1026="","",'Belegliste Träger'!O1026)</f>
        <v/>
      </c>
    </row>
    <row r="1018" spans="1:12" hidden="1" x14ac:dyDescent="0.25">
      <c r="A1018" s="412" t="str">
        <f>'Belegliste Träger'!B1027</f>
        <v/>
      </c>
      <c r="B1018" s="414" t="str">
        <f>IF(A1018&lt;&gt;"",'Belegliste Träger'!D1027,"")</f>
        <v/>
      </c>
      <c r="C1018" s="414" t="str">
        <f>IF(A1018&lt;&gt;"",'Belegliste Träger'!E1027,"")</f>
        <v/>
      </c>
      <c r="D1018" s="459" t="str">
        <f>IF(A1018&lt;&gt;"",'Belegliste Träger'!F1027,"")</f>
        <v/>
      </c>
      <c r="E1018" s="459" t="str">
        <f>IF(A1018&lt;&gt;"",'Belegliste Träger'!G1027,"")</f>
        <v/>
      </c>
      <c r="F1018" s="414" t="str">
        <f>IF(A1018&lt;&gt;"",'Belegliste Träger'!H1027,"")</f>
        <v/>
      </c>
      <c r="G1018" s="414" t="str">
        <f>IF(A1018&lt;&gt;"",'Belegliste Träger'!I1027,"")</f>
        <v/>
      </c>
      <c r="H1018" s="461" t="str">
        <f>IF(A1018&lt;&gt;"",'Belegliste Träger'!J1027,"")</f>
        <v/>
      </c>
      <c r="I1018" s="461" t="str">
        <f>IF(A1018&lt;&gt;"",'Belegliste Träger'!K1027,"")</f>
        <v/>
      </c>
      <c r="J1018" s="414" t="str">
        <f>IF('Belegliste Träger'!M1027="","",'Belegliste Träger'!M1027)</f>
        <v/>
      </c>
      <c r="K1018" s="414" t="str">
        <f>IF(A1018&lt;&gt;"",IF('Belegliste Träger'!N1027="ja",1,0),"")</f>
        <v/>
      </c>
      <c r="L1018" s="414" t="str">
        <f>IF('Belegliste Träger'!O1027="","",'Belegliste Träger'!O1027)</f>
        <v/>
      </c>
    </row>
    <row r="1019" spans="1:12" hidden="1" x14ac:dyDescent="0.25">
      <c r="A1019" s="412" t="str">
        <f>'Belegliste Träger'!B1028</f>
        <v/>
      </c>
      <c r="B1019" s="414" t="str">
        <f>IF(A1019&lt;&gt;"",'Belegliste Träger'!D1028,"")</f>
        <v/>
      </c>
      <c r="C1019" s="414" t="str">
        <f>IF(A1019&lt;&gt;"",'Belegliste Träger'!E1028,"")</f>
        <v/>
      </c>
      <c r="D1019" s="459" t="str">
        <f>IF(A1019&lt;&gt;"",'Belegliste Träger'!F1028,"")</f>
        <v/>
      </c>
      <c r="E1019" s="459" t="str">
        <f>IF(A1019&lt;&gt;"",'Belegliste Träger'!G1028,"")</f>
        <v/>
      </c>
      <c r="F1019" s="414" t="str">
        <f>IF(A1019&lt;&gt;"",'Belegliste Träger'!H1028,"")</f>
        <v/>
      </c>
      <c r="G1019" s="414" t="str">
        <f>IF(A1019&lt;&gt;"",'Belegliste Träger'!I1028,"")</f>
        <v/>
      </c>
      <c r="H1019" s="461" t="str">
        <f>IF(A1019&lt;&gt;"",'Belegliste Träger'!J1028,"")</f>
        <v/>
      </c>
      <c r="I1019" s="461" t="str">
        <f>IF(A1019&lt;&gt;"",'Belegliste Träger'!K1028,"")</f>
        <v/>
      </c>
      <c r="J1019" s="414" t="str">
        <f>IF('Belegliste Träger'!M1028="","",'Belegliste Träger'!M1028)</f>
        <v/>
      </c>
      <c r="K1019" s="414" t="str">
        <f>IF(A1019&lt;&gt;"",IF('Belegliste Träger'!N1028="ja",1,0),"")</f>
        <v/>
      </c>
      <c r="L1019" s="414" t="str">
        <f>IF('Belegliste Träger'!O1028="","",'Belegliste Träger'!O1028)</f>
        <v/>
      </c>
    </row>
    <row r="1020" spans="1:12" hidden="1" x14ac:dyDescent="0.25">
      <c r="A1020" s="412" t="str">
        <f>'Belegliste Träger'!B1029</f>
        <v/>
      </c>
      <c r="B1020" s="414" t="str">
        <f>IF(A1020&lt;&gt;"",'Belegliste Träger'!D1029,"")</f>
        <v/>
      </c>
      <c r="C1020" s="414" t="str">
        <f>IF(A1020&lt;&gt;"",'Belegliste Träger'!E1029,"")</f>
        <v/>
      </c>
      <c r="D1020" s="459" t="str">
        <f>IF(A1020&lt;&gt;"",'Belegliste Träger'!F1029,"")</f>
        <v/>
      </c>
      <c r="E1020" s="459" t="str">
        <f>IF(A1020&lt;&gt;"",'Belegliste Träger'!G1029,"")</f>
        <v/>
      </c>
      <c r="F1020" s="414" t="str">
        <f>IF(A1020&lt;&gt;"",'Belegliste Träger'!H1029,"")</f>
        <v/>
      </c>
      <c r="G1020" s="414" t="str">
        <f>IF(A1020&lt;&gt;"",'Belegliste Träger'!I1029,"")</f>
        <v/>
      </c>
      <c r="H1020" s="461" t="str">
        <f>IF(A1020&lt;&gt;"",'Belegliste Träger'!J1029,"")</f>
        <v/>
      </c>
      <c r="I1020" s="461" t="str">
        <f>IF(A1020&lt;&gt;"",'Belegliste Träger'!K1029,"")</f>
        <v/>
      </c>
      <c r="J1020" s="414" t="str">
        <f>IF('Belegliste Träger'!M1029="","",'Belegliste Träger'!M1029)</f>
        <v/>
      </c>
      <c r="K1020" s="414" t="str">
        <f>IF(A1020&lt;&gt;"",IF('Belegliste Träger'!N1029="ja",1,0),"")</f>
        <v/>
      </c>
      <c r="L1020" s="414" t="str">
        <f>IF('Belegliste Träger'!O1029="","",'Belegliste Träger'!O1029)</f>
        <v/>
      </c>
    </row>
    <row r="1021" spans="1:12" hidden="1" x14ac:dyDescent="0.25">
      <c r="A1021" s="412" t="str">
        <f>'Belegliste Träger'!B1030</f>
        <v/>
      </c>
      <c r="B1021" s="414" t="str">
        <f>IF(A1021&lt;&gt;"",'Belegliste Träger'!D1030,"")</f>
        <v/>
      </c>
      <c r="C1021" s="414" t="str">
        <f>IF(A1021&lt;&gt;"",'Belegliste Träger'!E1030,"")</f>
        <v/>
      </c>
      <c r="D1021" s="459" t="str">
        <f>IF(A1021&lt;&gt;"",'Belegliste Träger'!F1030,"")</f>
        <v/>
      </c>
      <c r="E1021" s="459" t="str">
        <f>IF(A1021&lt;&gt;"",'Belegliste Träger'!G1030,"")</f>
        <v/>
      </c>
      <c r="F1021" s="414" t="str">
        <f>IF(A1021&lt;&gt;"",'Belegliste Träger'!H1030,"")</f>
        <v/>
      </c>
      <c r="G1021" s="414" t="str">
        <f>IF(A1021&lt;&gt;"",'Belegliste Träger'!I1030,"")</f>
        <v/>
      </c>
      <c r="H1021" s="461" t="str">
        <f>IF(A1021&lt;&gt;"",'Belegliste Träger'!J1030,"")</f>
        <v/>
      </c>
      <c r="I1021" s="461" t="str">
        <f>IF(A1021&lt;&gt;"",'Belegliste Träger'!K1030,"")</f>
        <v/>
      </c>
      <c r="J1021" s="414" t="str">
        <f>IF('Belegliste Träger'!M1030="","",'Belegliste Träger'!M1030)</f>
        <v/>
      </c>
      <c r="K1021" s="414" t="str">
        <f>IF(A1021&lt;&gt;"",IF('Belegliste Träger'!N1030="ja",1,0),"")</f>
        <v/>
      </c>
      <c r="L1021" s="414" t="str">
        <f>IF('Belegliste Träger'!O1030="","",'Belegliste Träger'!O1030)</f>
        <v/>
      </c>
    </row>
    <row r="1022" spans="1:12" hidden="1" x14ac:dyDescent="0.25">
      <c r="A1022" s="412" t="str">
        <f>'Belegliste Träger'!B1031</f>
        <v/>
      </c>
      <c r="B1022" s="414" t="str">
        <f>IF(A1022&lt;&gt;"",'Belegliste Träger'!D1031,"")</f>
        <v/>
      </c>
      <c r="C1022" s="414" t="str">
        <f>IF(A1022&lt;&gt;"",'Belegliste Träger'!E1031,"")</f>
        <v/>
      </c>
      <c r="D1022" s="459" t="str">
        <f>IF(A1022&lt;&gt;"",'Belegliste Träger'!F1031,"")</f>
        <v/>
      </c>
      <c r="E1022" s="459" t="str">
        <f>IF(A1022&lt;&gt;"",'Belegliste Träger'!G1031,"")</f>
        <v/>
      </c>
      <c r="F1022" s="414" t="str">
        <f>IF(A1022&lt;&gt;"",'Belegliste Träger'!H1031,"")</f>
        <v/>
      </c>
      <c r="G1022" s="414" t="str">
        <f>IF(A1022&lt;&gt;"",'Belegliste Träger'!I1031,"")</f>
        <v/>
      </c>
      <c r="H1022" s="461" t="str">
        <f>IF(A1022&lt;&gt;"",'Belegliste Träger'!J1031,"")</f>
        <v/>
      </c>
      <c r="I1022" s="461" t="str">
        <f>IF(A1022&lt;&gt;"",'Belegliste Träger'!K1031,"")</f>
        <v/>
      </c>
      <c r="J1022" s="414" t="str">
        <f>IF('Belegliste Träger'!M1031="","",'Belegliste Träger'!M1031)</f>
        <v/>
      </c>
      <c r="K1022" s="414" t="str">
        <f>IF(A1022&lt;&gt;"",IF('Belegliste Träger'!N1031="ja",1,0),"")</f>
        <v/>
      </c>
      <c r="L1022" s="414" t="str">
        <f>IF('Belegliste Träger'!O1031="","",'Belegliste Träger'!O1031)</f>
        <v/>
      </c>
    </row>
    <row r="1023" spans="1:12" hidden="1" x14ac:dyDescent="0.25">
      <c r="A1023" s="412" t="str">
        <f>'Belegliste Träger'!B1032</f>
        <v/>
      </c>
      <c r="B1023" s="414" t="str">
        <f>IF(A1023&lt;&gt;"",'Belegliste Träger'!D1032,"")</f>
        <v/>
      </c>
      <c r="C1023" s="414" t="str">
        <f>IF(A1023&lt;&gt;"",'Belegliste Träger'!E1032,"")</f>
        <v/>
      </c>
      <c r="D1023" s="459" t="str">
        <f>IF(A1023&lt;&gt;"",'Belegliste Träger'!F1032,"")</f>
        <v/>
      </c>
      <c r="E1023" s="459" t="str">
        <f>IF(A1023&lt;&gt;"",'Belegliste Träger'!G1032,"")</f>
        <v/>
      </c>
      <c r="F1023" s="414" t="str">
        <f>IF(A1023&lt;&gt;"",'Belegliste Träger'!H1032,"")</f>
        <v/>
      </c>
      <c r="G1023" s="414" t="str">
        <f>IF(A1023&lt;&gt;"",'Belegliste Träger'!I1032,"")</f>
        <v/>
      </c>
      <c r="H1023" s="461" t="str">
        <f>IF(A1023&lt;&gt;"",'Belegliste Träger'!J1032,"")</f>
        <v/>
      </c>
      <c r="I1023" s="461" t="str">
        <f>IF(A1023&lt;&gt;"",'Belegliste Träger'!K1032,"")</f>
        <v/>
      </c>
      <c r="J1023" s="414" t="str">
        <f>IF('Belegliste Träger'!M1032="","",'Belegliste Träger'!M1032)</f>
        <v/>
      </c>
      <c r="K1023" s="414" t="str">
        <f>IF(A1023&lt;&gt;"",IF('Belegliste Träger'!N1032="ja",1,0),"")</f>
        <v/>
      </c>
      <c r="L1023" s="414" t="str">
        <f>IF('Belegliste Träger'!O1032="","",'Belegliste Träger'!O1032)</f>
        <v/>
      </c>
    </row>
    <row r="1024" spans="1:12" hidden="1" x14ac:dyDescent="0.25">
      <c r="A1024" s="412" t="str">
        <f>'Belegliste Träger'!B1033</f>
        <v/>
      </c>
      <c r="B1024" s="414" t="str">
        <f>IF(A1024&lt;&gt;"",'Belegliste Träger'!D1033,"")</f>
        <v/>
      </c>
      <c r="C1024" s="414" t="str">
        <f>IF(A1024&lt;&gt;"",'Belegliste Träger'!E1033,"")</f>
        <v/>
      </c>
      <c r="D1024" s="459" t="str">
        <f>IF(A1024&lt;&gt;"",'Belegliste Träger'!F1033,"")</f>
        <v/>
      </c>
      <c r="E1024" s="459" t="str">
        <f>IF(A1024&lt;&gt;"",'Belegliste Träger'!G1033,"")</f>
        <v/>
      </c>
      <c r="F1024" s="414" t="str">
        <f>IF(A1024&lt;&gt;"",'Belegliste Träger'!H1033,"")</f>
        <v/>
      </c>
      <c r="G1024" s="414" t="str">
        <f>IF(A1024&lt;&gt;"",'Belegliste Träger'!I1033,"")</f>
        <v/>
      </c>
      <c r="H1024" s="461" t="str">
        <f>IF(A1024&lt;&gt;"",'Belegliste Träger'!J1033,"")</f>
        <v/>
      </c>
      <c r="I1024" s="461" t="str">
        <f>IF(A1024&lt;&gt;"",'Belegliste Träger'!K1033,"")</f>
        <v/>
      </c>
      <c r="J1024" s="414" t="str">
        <f>IF('Belegliste Träger'!M1033="","",'Belegliste Träger'!M1033)</f>
        <v/>
      </c>
      <c r="K1024" s="414" t="str">
        <f>IF(A1024&lt;&gt;"",IF('Belegliste Träger'!N1033="ja",1,0),"")</f>
        <v/>
      </c>
      <c r="L1024" s="414" t="str">
        <f>IF('Belegliste Träger'!O1033="","",'Belegliste Träger'!O1033)</f>
        <v/>
      </c>
    </row>
    <row r="1025" spans="1:12" hidden="1" x14ac:dyDescent="0.25">
      <c r="A1025" s="412" t="str">
        <f>'Belegliste Träger'!B1034</f>
        <v/>
      </c>
      <c r="B1025" s="414" t="str">
        <f>IF(A1025&lt;&gt;"",'Belegliste Träger'!D1034,"")</f>
        <v/>
      </c>
      <c r="C1025" s="414" t="str">
        <f>IF(A1025&lt;&gt;"",'Belegliste Träger'!E1034,"")</f>
        <v/>
      </c>
      <c r="D1025" s="459" t="str">
        <f>IF(A1025&lt;&gt;"",'Belegliste Träger'!F1034,"")</f>
        <v/>
      </c>
      <c r="E1025" s="459" t="str">
        <f>IF(A1025&lt;&gt;"",'Belegliste Träger'!G1034,"")</f>
        <v/>
      </c>
      <c r="F1025" s="414" t="str">
        <f>IF(A1025&lt;&gt;"",'Belegliste Träger'!H1034,"")</f>
        <v/>
      </c>
      <c r="G1025" s="414" t="str">
        <f>IF(A1025&lt;&gt;"",'Belegliste Träger'!I1034,"")</f>
        <v/>
      </c>
      <c r="H1025" s="461" t="str">
        <f>IF(A1025&lt;&gt;"",'Belegliste Träger'!J1034,"")</f>
        <v/>
      </c>
      <c r="I1025" s="461" t="str">
        <f>IF(A1025&lt;&gt;"",'Belegliste Träger'!K1034,"")</f>
        <v/>
      </c>
      <c r="J1025" s="414" t="str">
        <f>IF('Belegliste Träger'!M1034="","",'Belegliste Träger'!M1034)</f>
        <v/>
      </c>
      <c r="K1025" s="414" t="str">
        <f>IF(A1025&lt;&gt;"",IF('Belegliste Träger'!N1034="ja",1,0),"")</f>
        <v/>
      </c>
      <c r="L1025" s="414" t="str">
        <f>IF('Belegliste Träger'!O1034="","",'Belegliste Träger'!O1034)</f>
        <v/>
      </c>
    </row>
    <row r="1026" spans="1:12" hidden="1" x14ac:dyDescent="0.25">
      <c r="A1026" s="412" t="str">
        <f>'Belegliste Träger'!B1035</f>
        <v/>
      </c>
      <c r="B1026" s="414" t="str">
        <f>IF(A1026&lt;&gt;"",'Belegliste Träger'!D1035,"")</f>
        <v/>
      </c>
      <c r="C1026" s="414" t="str">
        <f>IF(A1026&lt;&gt;"",'Belegliste Träger'!E1035,"")</f>
        <v/>
      </c>
      <c r="D1026" s="459" t="str">
        <f>IF(A1026&lt;&gt;"",'Belegliste Träger'!F1035,"")</f>
        <v/>
      </c>
      <c r="E1026" s="459" t="str">
        <f>IF(A1026&lt;&gt;"",'Belegliste Träger'!G1035,"")</f>
        <v/>
      </c>
      <c r="F1026" s="414" t="str">
        <f>IF(A1026&lt;&gt;"",'Belegliste Träger'!H1035,"")</f>
        <v/>
      </c>
      <c r="G1026" s="414" t="str">
        <f>IF(A1026&lt;&gt;"",'Belegliste Träger'!I1035,"")</f>
        <v/>
      </c>
      <c r="H1026" s="461" t="str">
        <f>IF(A1026&lt;&gt;"",'Belegliste Träger'!J1035,"")</f>
        <v/>
      </c>
      <c r="I1026" s="461" t="str">
        <f>IF(A1026&lt;&gt;"",'Belegliste Träger'!K1035,"")</f>
        <v/>
      </c>
      <c r="J1026" s="414" t="str">
        <f>IF('Belegliste Träger'!M1035="","",'Belegliste Träger'!M1035)</f>
        <v/>
      </c>
      <c r="K1026" s="414" t="str">
        <f>IF(A1026&lt;&gt;"",IF('Belegliste Träger'!N1035="ja",1,0),"")</f>
        <v/>
      </c>
      <c r="L1026" s="414" t="str">
        <f>IF('Belegliste Träger'!O1035="","",'Belegliste Träger'!O1035)</f>
        <v/>
      </c>
    </row>
    <row r="1027" spans="1:12" hidden="1" x14ac:dyDescent="0.25">
      <c r="A1027" s="412" t="str">
        <f>'Belegliste Träger'!B1036</f>
        <v/>
      </c>
      <c r="B1027" s="414" t="str">
        <f>IF(A1027&lt;&gt;"",'Belegliste Träger'!D1036,"")</f>
        <v/>
      </c>
      <c r="C1027" s="414" t="str">
        <f>IF(A1027&lt;&gt;"",'Belegliste Träger'!E1036,"")</f>
        <v/>
      </c>
      <c r="D1027" s="459" t="str">
        <f>IF(A1027&lt;&gt;"",'Belegliste Träger'!F1036,"")</f>
        <v/>
      </c>
      <c r="E1027" s="459" t="str">
        <f>IF(A1027&lt;&gt;"",'Belegliste Träger'!G1036,"")</f>
        <v/>
      </c>
      <c r="F1027" s="414" t="str">
        <f>IF(A1027&lt;&gt;"",'Belegliste Träger'!H1036,"")</f>
        <v/>
      </c>
      <c r="G1027" s="414" t="str">
        <f>IF(A1027&lt;&gt;"",'Belegliste Träger'!I1036,"")</f>
        <v/>
      </c>
      <c r="H1027" s="461" t="str">
        <f>IF(A1027&lt;&gt;"",'Belegliste Träger'!J1036,"")</f>
        <v/>
      </c>
      <c r="I1027" s="461" t="str">
        <f>IF(A1027&lt;&gt;"",'Belegliste Träger'!K1036,"")</f>
        <v/>
      </c>
      <c r="J1027" s="414" t="str">
        <f>IF('Belegliste Träger'!M1036="","",'Belegliste Träger'!M1036)</f>
        <v/>
      </c>
      <c r="K1027" s="414" t="str">
        <f>IF(A1027&lt;&gt;"",IF('Belegliste Träger'!N1036="ja",1,0),"")</f>
        <v/>
      </c>
      <c r="L1027" s="414" t="str">
        <f>IF('Belegliste Träger'!O1036="","",'Belegliste Träger'!O1036)</f>
        <v/>
      </c>
    </row>
    <row r="1028" spans="1:12" hidden="1" x14ac:dyDescent="0.25">
      <c r="A1028" s="412" t="str">
        <f>'Belegliste Träger'!B1037</f>
        <v/>
      </c>
      <c r="B1028" s="414" t="str">
        <f>IF(A1028&lt;&gt;"",'Belegliste Träger'!D1037,"")</f>
        <v/>
      </c>
      <c r="C1028" s="414" t="str">
        <f>IF(A1028&lt;&gt;"",'Belegliste Träger'!E1037,"")</f>
        <v/>
      </c>
      <c r="D1028" s="459" t="str">
        <f>IF(A1028&lt;&gt;"",'Belegliste Träger'!F1037,"")</f>
        <v/>
      </c>
      <c r="E1028" s="459" t="str">
        <f>IF(A1028&lt;&gt;"",'Belegliste Träger'!G1037,"")</f>
        <v/>
      </c>
      <c r="F1028" s="414" t="str">
        <f>IF(A1028&lt;&gt;"",'Belegliste Träger'!H1037,"")</f>
        <v/>
      </c>
      <c r="G1028" s="414" t="str">
        <f>IF(A1028&lt;&gt;"",'Belegliste Träger'!I1037,"")</f>
        <v/>
      </c>
      <c r="H1028" s="461" t="str">
        <f>IF(A1028&lt;&gt;"",'Belegliste Träger'!J1037,"")</f>
        <v/>
      </c>
      <c r="I1028" s="461" t="str">
        <f>IF(A1028&lt;&gt;"",'Belegliste Träger'!K1037,"")</f>
        <v/>
      </c>
      <c r="J1028" s="414" t="str">
        <f>IF('Belegliste Träger'!M1037="","",'Belegliste Träger'!M1037)</f>
        <v/>
      </c>
      <c r="K1028" s="414" t="str">
        <f>IF(A1028&lt;&gt;"",IF('Belegliste Träger'!N1037="ja",1,0),"")</f>
        <v/>
      </c>
      <c r="L1028" s="414" t="str">
        <f>IF('Belegliste Träger'!O1037="","",'Belegliste Träger'!O1037)</f>
        <v/>
      </c>
    </row>
    <row r="1029" spans="1:12" hidden="1" x14ac:dyDescent="0.25">
      <c r="A1029" s="412" t="str">
        <f>'Belegliste Träger'!B1038</f>
        <v/>
      </c>
      <c r="B1029" s="414" t="str">
        <f>IF(A1029&lt;&gt;"",'Belegliste Träger'!D1038,"")</f>
        <v/>
      </c>
      <c r="C1029" s="414" t="str">
        <f>IF(A1029&lt;&gt;"",'Belegliste Träger'!E1038,"")</f>
        <v/>
      </c>
      <c r="D1029" s="459" t="str">
        <f>IF(A1029&lt;&gt;"",'Belegliste Träger'!F1038,"")</f>
        <v/>
      </c>
      <c r="E1029" s="459" t="str">
        <f>IF(A1029&lt;&gt;"",'Belegliste Träger'!G1038,"")</f>
        <v/>
      </c>
      <c r="F1029" s="414" t="str">
        <f>IF(A1029&lt;&gt;"",'Belegliste Träger'!H1038,"")</f>
        <v/>
      </c>
      <c r="G1029" s="414" t="str">
        <f>IF(A1029&lt;&gt;"",'Belegliste Träger'!I1038,"")</f>
        <v/>
      </c>
      <c r="H1029" s="461" t="str">
        <f>IF(A1029&lt;&gt;"",'Belegliste Träger'!J1038,"")</f>
        <v/>
      </c>
      <c r="I1029" s="461" t="str">
        <f>IF(A1029&lt;&gt;"",'Belegliste Träger'!K1038,"")</f>
        <v/>
      </c>
      <c r="J1029" s="414" t="str">
        <f>IF('Belegliste Träger'!M1038="","",'Belegliste Träger'!M1038)</f>
        <v/>
      </c>
      <c r="K1029" s="414" t="str">
        <f>IF(A1029&lt;&gt;"",IF('Belegliste Träger'!N1038="ja",1,0),"")</f>
        <v/>
      </c>
      <c r="L1029" s="414" t="str">
        <f>IF('Belegliste Träger'!O1038="","",'Belegliste Träger'!O1038)</f>
        <v/>
      </c>
    </row>
    <row r="1030" spans="1:12" hidden="1" x14ac:dyDescent="0.25">
      <c r="A1030" s="412" t="str">
        <f>'Belegliste Träger'!B1039</f>
        <v/>
      </c>
      <c r="B1030" s="414" t="str">
        <f>IF(A1030&lt;&gt;"",'Belegliste Träger'!D1039,"")</f>
        <v/>
      </c>
      <c r="C1030" s="414" t="str">
        <f>IF(A1030&lt;&gt;"",'Belegliste Träger'!E1039,"")</f>
        <v/>
      </c>
      <c r="D1030" s="459" t="str">
        <f>IF(A1030&lt;&gt;"",'Belegliste Träger'!F1039,"")</f>
        <v/>
      </c>
      <c r="E1030" s="459" t="str">
        <f>IF(A1030&lt;&gt;"",'Belegliste Träger'!G1039,"")</f>
        <v/>
      </c>
      <c r="F1030" s="414" t="str">
        <f>IF(A1030&lt;&gt;"",'Belegliste Träger'!H1039,"")</f>
        <v/>
      </c>
      <c r="G1030" s="414" t="str">
        <f>IF(A1030&lt;&gt;"",'Belegliste Träger'!I1039,"")</f>
        <v/>
      </c>
      <c r="H1030" s="461" t="str">
        <f>IF(A1030&lt;&gt;"",'Belegliste Träger'!J1039,"")</f>
        <v/>
      </c>
      <c r="I1030" s="461" t="str">
        <f>IF(A1030&lt;&gt;"",'Belegliste Träger'!K1039,"")</f>
        <v/>
      </c>
      <c r="J1030" s="414" t="str">
        <f>IF('Belegliste Träger'!M1039="","",'Belegliste Träger'!M1039)</f>
        <v/>
      </c>
      <c r="K1030" s="414" t="str">
        <f>IF(A1030&lt;&gt;"",IF('Belegliste Träger'!N1039="ja",1,0),"")</f>
        <v/>
      </c>
      <c r="L1030" s="414" t="str">
        <f>IF('Belegliste Träger'!O1039="","",'Belegliste Träger'!O1039)</f>
        <v/>
      </c>
    </row>
    <row r="1031" spans="1:12" hidden="1" x14ac:dyDescent="0.25">
      <c r="A1031" s="412" t="str">
        <f>'Belegliste Träger'!B1040</f>
        <v/>
      </c>
      <c r="B1031" s="414" t="str">
        <f>IF(A1031&lt;&gt;"",'Belegliste Träger'!D1040,"")</f>
        <v/>
      </c>
      <c r="C1031" s="414" t="str">
        <f>IF(A1031&lt;&gt;"",'Belegliste Träger'!E1040,"")</f>
        <v/>
      </c>
      <c r="D1031" s="459" t="str">
        <f>IF(A1031&lt;&gt;"",'Belegliste Träger'!F1040,"")</f>
        <v/>
      </c>
      <c r="E1031" s="459" t="str">
        <f>IF(A1031&lt;&gt;"",'Belegliste Träger'!G1040,"")</f>
        <v/>
      </c>
      <c r="F1031" s="414" t="str">
        <f>IF(A1031&lt;&gt;"",'Belegliste Träger'!H1040,"")</f>
        <v/>
      </c>
      <c r="G1031" s="414" t="str">
        <f>IF(A1031&lt;&gt;"",'Belegliste Träger'!I1040,"")</f>
        <v/>
      </c>
      <c r="H1031" s="461" t="str">
        <f>IF(A1031&lt;&gt;"",'Belegliste Träger'!J1040,"")</f>
        <v/>
      </c>
      <c r="I1031" s="461" t="str">
        <f>IF(A1031&lt;&gt;"",'Belegliste Träger'!K1040,"")</f>
        <v/>
      </c>
      <c r="J1031" s="414" t="str">
        <f>IF('Belegliste Träger'!M1040="","",'Belegliste Träger'!M1040)</f>
        <v/>
      </c>
      <c r="K1031" s="414" t="str">
        <f>IF(A1031&lt;&gt;"",IF('Belegliste Träger'!N1040="ja",1,0),"")</f>
        <v/>
      </c>
      <c r="L1031" s="414" t="str">
        <f>IF('Belegliste Träger'!O1040="","",'Belegliste Träger'!O1040)</f>
        <v/>
      </c>
    </row>
    <row r="1032" spans="1:12" hidden="1" x14ac:dyDescent="0.25">
      <c r="A1032" s="412" t="str">
        <f>'Belegliste Träger'!B1041</f>
        <v/>
      </c>
      <c r="B1032" s="414" t="str">
        <f>IF(A1032&lt;&gt;"",'Belegliste Träger'!D1041,"")</f>
        <v/>
      </c>
      <c r="C1032" s="414" t="str">
        <f>IF(A1032&lt;&gt;"",'Belegliste Träger'!E1041,"")</f>
        <v/>
      </c>
      <c r="D1032" s="459" t="str">
        <f>IF(A1032&lt;&gt;"",'Belegliste Träger'!F1041,"")</f>
        <v/>
      </c>
      <c r="E1032" s="459" t="str">
        <f>IF(A1032&lt;&gt;"",'Belegliste Träger'!G1041,"")</f>
        <v/>
      </c>
      <c r="F1032" s="414" t="str">
        <f>IF(A1032&lt;&gt;"",'Belegliste Träger'!H1041,"")</f>
        <v/>
      </c>
      <c r="G1032" s="414" t="str">
        <f>IF(A1032&lt;&gt;"",'Belegliste Träger'!I1041,"")</f>
        <v/>
      </c>
      <c r="H1032" s="461" t="str">
        <f>IF(A1032&lt;&gt;"",'Belegliste Träger'!J1041,"")</f>
        <v/>
      </c>
      <c r="I1032" s="461" t="str">
        <f>IF(A1032&lt;&gt;"",'Belegliste Träger'!K1041,"")</f>
        <v/>
      </c>
      <c r="J1032" s="414" t="str">
        <f>IF('Belegliste Träger'!M1041="","",'Belegliste Träger'!M1041)</f>
        <v/>
      </c>
      <c r="K1032" s="414" t="str">
        <f>IF(A1032&lt;&gt;"",IF('Belegliste Träger'!N1041="ja",1,0),"")</f>
        <v/>
      </c>
      <c r="L1032" s="414" t="str">
        <f>IF('Belegliste Träger'!O1041="","",'Belegliste Träger'!O1041)</f>
        <v/>
      </c>
    </row>
    <row r="1033" spans="1:12" hidden="1" x14ac:dyDescent="0.25">
      <c r="A1033" s="412" t="str">
        <f>'Belegliste Träger'!B1042</f>
        <v/>
      </c>
      <c r="B1033" s="414" t="str">
        <f>IF(A1033&lt;&gt;"",'Belegliste Träger'!D1042,"")</f>
        <v/>
      </c>
      <c r="C1033" s="414" t="str">
        <f>IF(A1033&lt;&gt;"",'Belegliste Träger'!E1042,"")</f>
        <v/>
      </c>
      <c r="D1033" s="459" t="str">
        <f>IF(A1033&lt;&gt;"",'Belegliste Träger'!F1042,"")</f>
        <v/>
      </c>
      <c r="E1033" s="459" t="str">
        <f>IF(A1033&lt;&gt;"",'Belegliste Träger'!G1042,"")</f>
        <v/>
      </c>
      <c r="F1033" s="414" t="str">
        <f>IF(A1033&lt;&gt;"",'Belegliste Träger'!H1042,"")</f>
        <v/>
      </c>
      <c r="G1033" s="414" t="str">
        <f>IF(A1033&lt;&gt;"",'Belegliste Träger'!I1042,"")</f>
        <v/>
      </c>
      <c r="H1033" s="461" t="str">
        <f>IF(A1033&lt;&gt;"",'Belegliste Träger'!J1042,"")</f>
        <v/>
      </c>
      <c r="I1033" s="461" t="str">
        <f>IF(A1033&lt;&gt;"",'Belegliste Träger'!K1042,"")</f>
        <v/>
      </c>
      <c r="J1033" s="414" t="str">
        <f>IF('Belegliste Träger'!M1042="","",'Belegliste Träger'!M1042)</f>
        <v/>
      </c>
      <c r="K1033" s="414" t="str">
        <f>IF(A1033&lt;&gt;"",IF('Belegliste Träger'!N1042="ja",1,0),"")</f>
        <v/>
      </c>
      <c r="L1033" s="414" t="str">
        <f>IF('Belegliste Träger'!O1042="","",'Belegliste Träger'!O1042)</f>
        <v/>
      </c>
    </row>
    <row r="1034" spans="1:12" hidden="1" x14ac:dyDescent="0.25">
      <c r="A1034" s="412" t="str">
        <f>'Belegliste Träger'!B1043</f>
        <v/>
      </c>
      <c r="B1034" s="414" t="str">
        <f>IF(A1034&lt;&gt;"",'Belegliste Träger'!D1043,"")</f>
        <v/>
      </c>
      <c r="C1034" s="414" t="str">
        <f>IF(A1034&lt;&gt;"",'Belegliste Träger'!E1043,"")</f>
        <v/>
      </c>
      <c r="D1034" s="459" t="str">
        <f>IF(A1034&lt;&gt;"",'Belegliste Träger'!F1043,"")</f>
        <v/>
      </c>
      <c r="E1034" s="459" t="str">
        <f>IF(A1034&lt;&gt;"",'Belegliste Träger'!G1043,"")</f>
        <v/>
      </c>
      <c r="F1034" s="414" t="str">
        <f>IF(A1034&lt;&gt;"",'Belegliste Träger'!H1043,"")</f>
        <v/>
      </c>
      <c r="G1034" s="414" t="str">
        <f>IF(A1034&lt;&gt;"",'Belegliste Träger'!I1043,"")</f>
        <v/>
      </c>
      <c r="H1034" s="461" t="str">
        <f>IF(A1034&lt;&gt;"",'Belegliste Träger'!J1043,"")</f>
        <v/>
      </c>
      <c r="I1034" s="461" t="str">
        <f>IF(A1034&lt;&gt;"",'Belegliste Träger'!K1043,"")</f>
        <v/>
      </c>
      <c r="J1034" s="414" t="str">
        <f>IF('Belegliste Träger'!M1043="","",'Belegliste Träger'!M1043)</f>
        <v/>
      </c>
      <c r="K1034" s="414" t="str">
        <f>IF(A1034&lt;&gt;"",IF('Belegliste Träger'!N1043="ja",1,0),"")</f>
        <v/>
      </c>
      <c r="L1034" s="414" t="str">
        <f>IF('Belegliste Träger'!O1043="","",'Belegliste Träger'!O1043)</f>
        <v/>
      </c>
    </row>
    <row r="1035" spans="1:12" hidden="1" x14ac:dyDescent="0.25">
      <c r="A1035" s="412" t="str">
        <f>'Belegliste Träger'!B1044</f>
        <v/>
      </c>
      <c r="B1035" s="414" t="str">
        <f>IF(A1035&lt;&gt;"",'Belegliste Träger'!D1044,"")</f>
        <v/>
      </c>
      <c r="C1035" s="414" t="str">
        <f>IF(A1035&lt;&gt;"",'Belegliste Träger'!E1044,"")</f>
        <v/>
      </c>
      <c r="D1035" s="459" t="str">
        <f>IF(A1035&lt;&gt;"",'Belegliste Träger'!F1044,"")</f>
        <v/>
      </c>
      <c r="E1035" s="459" t="str">
        <f>IF(A1035&lt;&gt;"",'Belegliste Träger'!G1044,"")</f>
        <v/>
      </c>
      <c r="F1035" s="414" t="str">
        <f>IF(A1035&lt;&gt;"",'Belegliste Träger'!H1044,"")</f>
        <v/>
      </c>
      <c r="G1035" s="414" t="str">
        <f>IF(A1035&lt;&gt;"",'Belegliste Träger'!I1044,"")</f>
        <v/>
      </c>
      <c r="H1035" s="461" t="str">
        <f>IF(A1035&lt;&gt;"",'Belegliste Träger'!J1044,"")</f>
        <v/>
      </c>
      <c r="I1035" s="461" t="str">
        <f>IF(A1035&lt;&gt;"",'Belegliste Träger'!K1044,"")</f>
        <v/>
      </c>
      <c r="J1035" s="414" t="str">
        <f>IF('Belegliste Träger'!M1044="","",'Belegliste Träger'!M1044)</f>
        <v/>
      </c>
      <c r="K1035" s="414" t="str">
        <f>IF(A1035&lt;&gt;"",IF('Belegliste Träger'!N1044="ja",1,0),"")</f>
        <v/>
      </c>
      <c r="L1035" s="414" t="str">
        <f>IF('Belegliste Träger'!O1044="","",'Belegliste Träger'!O1044)</f>
        <v/>
      </c>
    </row>
    <row r="1036" spans="1:12" hidden="1" x14ac:dyDescent="0.25">
      <c r="A1036" s="412" t="str">
        <f>'Belegliste Träger'!B1045</f>
        <v/>
      </c>
      <c r="B1036" s="414" t="str">
        <f>IF(A1036&lt;&gt;"",'Belegliste Träger'!D1045,"")</f>
        <v/>
      </c>
      <c r="C1036" s="414" t="str">
        <f>IF(A1036&lt;&gt;"",'Belegliste Träger'!E1045,"")</f>
        <v/>
      </c>
      <c r="D1036" s="459" t="str">
        <f>IF(A1036&lt;&gt;"",'Belegliste Träger'!F1045,"")</f>
        <v/>
      </c>
      <c r="E1036" s="459" t="str">
        <f>IF(A1036&lt;&gt;"",'Belegliste Träger'!G1045,"")</f>
        <v/>
      </c>
      <c r="F1036" s="414" t="str">
        <f>IF(A1036&lt;&gt;"",'Belegliste Träger'!H1045,"")</f>
        <v/>
      </c>
      <c r="G1036" s="414" t="str">
        <f>IF(A1036&lt;&gt;"",'Belegliste Träger'!I1045,"")</f>
        <v/>
      </c>
      <c r="H1036" s="461" t="str">
        <f>IF(A1036&lt;&gt;"",'Belegliste Träger'!J1045,"")</f>
        <v/>
      </c>
      <c r="I1036" s="461" t="str">
        <f>IF(A1036&lt;&gt;"",'Belegliste Träger'!K1045,"")</f>
        <v/>
      </c>
      <c r="J1036" s="414" t="str">
        <f>IF('Belegliste Träger'!M1045="","",'Belegliste Träger'!M1045)</f>
        <v/>
      </c>
      <c r="K1036" s="414" t="str">
        <f>IF(A1036&lt;&gt;"",IF('Belegliste Träger'!N1045="ja",1,0),"")</f>
        <v/>
      </c>
      <c r="L1036" s="414" t="str">
        <f>IF('Belegliste Träger'!O1045="","",'Belegliste Träger'!O1045)</f>
        <v/>
      </c>
    </row>
    <row r="1037" spans="1:12" hidden="1" x14ac:dyDescent="0.25">
      <c r="A1037" s="412" t="str">
        <f>'Belegliste Träger'!B1046</f>
        <v/>
      </c>
      <c r="B1037" s="414" t="str">
        <f>IF(A1037&lt;&gt;"",'Belegliste Träger'!D1046,"")</f>
        <v/>
      </c>
      <c r="C1037" s="414" t="str">
        <f>IF(A1037&lt;&gt;"",'Belegliste Träger'!E1046,"")</f>
        <v/>
      </c>
      <c r="D1037" s="459" t="str">
        <f>IF(A1037&lt;&gt;"",'Belegliste Träger'!F1046,"")</f>
        <v/>
      </c>
      <c r="E1037" s="459" t="str">
        <f>IF(A1037&lt;&gt;"",'Belegliste Träger'!G1046,"")</f>
        <v/>
      </c>
      <c r="F1037" s="414" t="str">
        <f>IF(A1037&lt;&gt;"",'Belegliste Träger'!H1046,"")</f>
        <v/>
      </c>
      <c r="G1037" s="414" t="str">
        <f>IF(A1037&lt;&gt;"",'Belegliste Träger'!I1046,"")</f>
        <v/>
      </c>
      <c r="H1037" s="461" t="str">
        <f>IF(A1037&lt;&gt;"",'Belegliste Träger'!J1046,"")</f>
        <v/>
      </c>
      <c r="I1037" s="461" t="str">
        <f>IF(A1037&lt;&gt;"",'Belegliste Träger'!K1046,"")</f>
        <v/>
      </c>
      <c r="J1037" s="414" t="str">
        <f>IF('Belegliste Träger'!M1046="","",'Belegliste Träger'!M1046)</f>
        <v/>
      </c>
      <c r="K1037" s="414" t="str">
        <f>IF(A1037&lt;&gt;"",IF('Belegliste Träger'!N1046="ja",1,0),"")</f>
        <v/>
      </c>
      <c r="L1037" s="414" t="str">
        <f>IF('Belegliste Träger'!O1046="","",'Belegliste Träger'!O1046)</f>
        <v/>
      </c>
    </row>
    <row r="1038" spans="1:12" hidden="1" x14ac:dyDescent="0.25">
      <c r="A1038" s="412" t="str">
        <f>'Belegliste Träger'!B1047</f>
        <v/>
      </c>
      <c r="B1038" s="414" t="str">
        <f>IF(A1038&lt;&gt;"",'Belegliste Träger'!D1047,"")</f>
        <v/>
      </c>
      <c r="C1038" s="414" t="str">
        <f>IF(A1038&lt;&gt;"",'Belegliste Träger'!E1047,"")</f>
        <v/>
      </c>
      <c r="D1038" s="459" t="str">
        <f>IF(A1038&lt;&gt;"",'Belegliste Träger'!F1047,"")</f>
        <v/>
      </c>
      <c r="E1038" s="459" t="str">
        <f>IF(A1038&lt;&gt;"",'Belegliste Träger'!G1047,"")</f>
        <v/>
      </c>
      <c r="F1038" s="414" t="str">
        <f>IF(A1038&lt;&gt;"",'Belegliste Träger'!H1047,"")</f>
        <v/>
      </c>
      <c r="G1038" s="414" t="str">
        <f>IF(A1038&lt;&gt;"",'Belegliste Träger'!I1047,"")</f>
        <v/>
      </c>
      <c r="H1038" s="461" t="str">
        <f>IF(A1038&lt;&gt;"",'Belegliste Träger'!J1047,"")</f>
        <v/>
      </c>
      <c r="I1038" s="461" t="str">
        <f>IF(A1038&lt;&gt;"",'Belegliste Träger'!K1047,"")</f>
        <v/>
      </c>
      <c r="J1038" s="414" t="str">
        <f>IF('Belegliste Träger'!M1047="","",'Belegliste Träger'!M1047)</f>
        <v/>
      </c>
      <c r="K1038" s="414" t="str">
        <f>IF(A1038&lt;&gt;"",IF('Belegliste Träger'!N1047="ja",1,0),"")</f>
        <v/>
      </c>
      <c r="L1038" s="414" t="str">
        <f>IF('Belegliste Träger'!O1047="","",'Belegliste Träger'!O1047)</f>
        <v/>
      </c>
    </row>
    <row r="1039" spans="1:12" hidden="1" x14ac:dyDescent="0.25">
      <c r="A1039" s="412" t="str">
        <f>'Belegliste Träger'!B1048</f>
        <v/>
      </c>
      <c r="B1039" s="414" t="str">
        <f>IF(A1039&lt;&gt;"",'Belegliste Träger'!D1048,"")</f>
        <v/>
      </c>
      <c r="C1039" s="414" t="str">
        <f>IF(A1039&lt;&gt;"",'Belegliste Träger'!E1048,"")</f>
        <v/>
      </c>
      <c r="D1039" s="459" t="str">
        <f>IF(A1039&lt;&gt;"",'Belegliste Träger'!F1048,"")</f>
        <v/>
      </c>
      <c r="E1039" s="459" t="str">
        <f>IF(A1039&lt;&gt;"",'Belegliste Träger'!G1048,"")</f>
        <v/>
      </c>
      <c r="F1039" s="414" t="str">
        <f>IF(A1039&lt;&gt;"",'Belegliste Träger'!H1048,"")</f>
        <v/>
      </c>
      <c r="G1039" s="414" t="str">
        <f>IF(A1039&lt;&gt;"",'Belegliste Träger'!I1048,"")</f>
        <v/>
      </c>
      <c r="H1039" s="461" t="str">
        <f>IF(A1039&lt;&gt;"",'Belegliste Träger'!J1048,"")</f>
        <v/>
      </c>
      <c r="I1039" s="461" t="str">
        <f>IF(A1039&lt;&gt;"",'Belegliste Träger'!K1048,"")</f>
        <v/>
      </c>
      <c r="J1039" s="414" t="str">
        <f>IF('Belegliste Träger'!M1048="","",'Belegliste Träger'!M1048)</f>
        <v/>
      </c>
      <c r="K1039" s="414" t="str">
        <f>IF(A1039&lt;&gt;"",IF('Belegliste Träger'!N1048="ja",1,0),"")</f>
        <v/>
      </c>
      <c r="L1039" s="414" t="str">
        <f>IF('Belegliste Träger'!O1048="","",'Belegliste Träger'!O1048)</f>
        <v/>
      </c>
    </row>
    <row r="1040" spans="1:12" hidden="1" x14ac:dyDescent="0.25">
      <c r="A1040" s="412" t="str">
        <f>'Belegliste Träger'!B1049</f>
        <v/>
      </c>
      <c r="B1040" s="414" t="str">
        <f>IF(A1040&lt;&gt;"",'Belegliste Träger'!D1049,"")</f>
        <v/>
      </c>
      <c r="C1040" s="414" t="str">
        <f>IF(A1040&lt;&gt;"",'Belegliste Träger'!E1049,"")</f>
        <v/>
      </c>
      <c r="D1040" s="459" t="str">
        <f>IF(A1040&lt;&gt;"",'Belegliste Träger'!F1049,"")</f>
        <v/>
      </c>
      <c r="E1040" s="459" t="str">
        <f>IF(A1040&lt;&gt;"",'Belegliste Träger'!G1049,"")</f>
        <v/>
      </c>
      <c r="F1040" s="414" t="str">
        <f>IF(A1040&lt;&gt;"",'Belegliste Träger'!H1049,"")</f>
        <v/>
      </c>
      <c r="G1040" s="414" t="str">
        <f>IF(A1040&lt;&gt;"",'Belegliste Träger'!I1049,"")</f>
        <v/>
      </c>
      <c r="H1040" s="461" t="str">
        <f>IF(A1040&lt;&gt;"",'Belegliste Träger'!J1049,"")</f>
        <v/>
      </c>
      <c r="I1040" s="461" t="str">
        <f>IF(A1040&lt;&gt;"",'Belegliste Träger'!K1049,"")</f>
        <v/>
      </c>
      <c r="J1040" s="414" t="str">
        <f>IF('Belegliste Träger'!M1049="","",'Belegliste Träger'!M1049)</f>
        <v/>
      </c>
      <c r="K1040" s="414" t="str">
        <f>IF(A1040&lt;&gt;"",IF('Belegliste Träger'!N1049="ja",1,0),"")</f>
        <v/>
      </c>
      <c r="L1040" s="414" t="str">
        <f>IF('Belegliste Träger'!O1049="","",'Belegliste Träger'!O1049)</f>
        <v/>
      </c>
    </row>
    <row r="1041" spans="1:12" hidden="1" x14ac:dyDescent="0.25">
      <c r="A1041" s="412" t="str">
        <f>'Belegliste Träger'!B1050</f>
        <v/>
      </c>
      <c r="B1041" s="414" t="str">
        <f>IF(A1041&lt;&gt;"",'Belegliste Träger'!D1050,"")</f>
        <v/>
      </c>
      <c r="C1041" s="414" t="str">
        <f>IF(A1041&lt;&gt;"",'Belegliste Träger'!E1050,"")</f>
        <v/>
      </c>
      <c r="D1041" s="459" t="str">
        <f>IF(A1041&lt;&gt;"",'Belegliste Träger'!F1050,"")</f>
        <v/>
      </c>
      <c r="E1041" s="459" t="str">
        <f>IF(A1041&lt;&gt;"",'Belegliste Träger'!G1050,"")</f>
        <v/>
      </c>
      <c r="F1041" s="414" t="str">
        <f>IF(A1041&lt;&gt;"",'Belegliste Träger'!H1050,"")</f>
        <v/>
      </c>
      <c r="G1041" s="414" t="str">
        <f>IF(A1041&lt;&gt;"",'Belegliste Träger'!I1050,"")</f>
        <v/>
      </c>
      <c r="H1041" s="461" t="str">
        <f>IF(A1041&lt;&gt;"",'Belegliste Träger'!J1050,"")</f>
        <v/>
      </c>
      <c r="I1041" s="461" t="str">
        <f>IF(A1041&lt;&gt;"",'Belegliste Träger'!K1050,"")</f>
        <v/>
      </c>
      <c r="J1041" s="414" t="str">
        <f>IF('Belegliste Träger'!M1050="","",'Belegliste Träger'!M1050)</f>
        <v/>
      </c>
      <c r="K1041" s="414" t="str">
        <f>IF(A1041&lt;&gt;"",IF('Belegliste Träger'!N1050="ja",1,0),"")</f>
        <v/>
      </c>
      <c r="L1041" s="414" t="str">
        <f>IF('Belegliste Träger'!O1050="","",'Belegliste Träger'!O1050)</f>
        <v/>
      </c>
    </row>
    <row r="1042" spans="1:12" hidden="1" x14ac:dyDescent="0.25">
      <c r="A1042" s="412" t="str">
        <f>'Belegliste Träger'!B1051</f>
        <v/>
      </c>
      <c r="B1042" s="414" t="str">
        <f>IF(A1042&lt;&gt;"",'Belegliste Träger'!D1051,"")</f>
        <v/>
      </c>
      <c r="C1042" s="414" t="str">
        <f>IF(A1042&lt;&gt;"",'Belegliste Träger'!E1051,"")</f>
        <v/>
      </c>
      <c r="D1042" s="459" t="str">
        <f>IF(A1042&lt;&gt;"",'Belegliste Träger'!F1051,"")</f>
        <v/>
      </c>
      <c r="E1042" s="459" t="str">
        <f>IF(A1042&lt;&gt;"",'Belegliste Träger'!G1051,"")</f>
        <v/>
      </c>
      <c r="F1042" s="414" t="str">
        <f>IF(A1042&lt;&gt;"",'Belegliste Träger'!H1051,"")</f>
        <v/>
      </c>
      <c r="G1042" s="414" t="str">
        <f>IF(A1042&lt;&gt;"",'Belegliste Träger'!I1051,"")</f>
        <v/>
      </c>
      <c r="H1042" s="461" t="str">
        <f>IF(A1042&lt;&gt;"",'Belegliste Träger'!J1051,"")</f>
        <v/>
      </c>
      <c r="I1042" s="461" t="str">
        <f>IF(A1042&lt;&gt;"",'Belegliste Träger'!K1051,"")</f>
        <v/>
      </c>
      <c r="J1042" s="414" t="str">
        <f>IF('Belegliste Träger'!M1051="","",'Belegliste Träger'!M1051)</f>
        <v/>
      </c>
      <c r="K1042" s="414" t="str">
        <f>IF(A1042&lt;&gt;"",IF('Belegliste Träger'!N1051="ja",1,0),"")</f>
        <v/>
      </c>
      <c r="L1042" s="414" t="str">
        <f>IF('Belegliste Träger'!O1051="","",'Belegliste Träger'!O1051)</f>
        <v/>
      </c>
    </row>
    <row r="1043" spans="1:12" hidden="1" x14ac:dyDescent="0.25">
      <c r="A1043" s="412" t="str">
        <f>'Belegliste Träger'!B1052</f>
        <v/>
      </c>
      <c r="B1043" s="414" t="str">
        <f>IF(A1043&lt;&gt;"",'Belegliste Träger'!D1052,"")</f>
        <v/>
      </c>
      <c r="C1043" s="414" t="str">
        <f>IF(A1043&lt;&gt;"",'Belegliste Träger'!E1052,"")</f>
        <v/>
      </c>
      <c r="D1043" s="459" t="str">
        <f>IF(A1043&lt;&gt;"",'Belegliste Träger'!F1052,"")</f>
        <v/>
      </c>
      <c r="E1043" s="459" t="str">
        <f>IF(A1043&lt;&gt;"",'Belegliste Träger'!G1052,"")</f>
        <v/>
      </c>
      <c r="F1043" s="414" t="str">
        <f>IF(A1043&lt;&gt;"",'Belegliste Träger'!H1052,"")</f>
        <v/>
      </c>
      <c r="G1043" s="414" t="str">
        <f>IF(A1043&lt;&gt;"",'Belegliste Träger'!I1052,"")</f>
        <v/>
      </c>
      <c r="H1043" s="461" t="str">
        <f>IF(A1043&lt;&gt;"",'Belegliste Träger'!J1052,"")</f>
        <v/>
      </c>
      <c r="I1043" s="461" t="str">
        <f>IF(A1043&lt;&gt;"",'Belegliste Träger'!K1052,"")</f>
        <v/>
      </c>
      <c r="J1043" s="414" t="str">
        <f>IF('Belegliste Träger'!M1052="","",'Belegliste Träger'!M1052)</f>
        <v/>
      </c>
      <c r="K1043" s="414" t="str">
        <f>IF(A1043&lt;&gt;"",IF('Belegliste Träger'!N1052="ja",1,0),"")</f>
        <v/>
      </c>
      <c r="L1043" s="414" t="str">
        <f>IF('Belegliste Träger'!O1052="","",'Belegliste Träger'!O1052)</f>
        <v/>
      </c>
    </row>
    <row r="1044" spans="1:12" hidden="1" x14ac:dyDescent="0.25">
      <c r="A1044" s="412" t="str">
        <f>'Belegliste Träger'!B1053</f>
        <v/>
      </c>
      <c r="B1044" s="414" t="str">
        <f>IF(A1044&lt;&gt;"",'Belegliste Träger'!D1053,"")</f>
        <v/>
      </c>
      <c r="C1044" s="414" t="str">
        <f>IF(A1044&lt;&gt;"",'Belegliste Träger'!E1053,"")</f>
        <v/>
      </c>
      <c r="D1044" s="459" t="str">
        <f>IF(A1044&lt;&gt;"",'Belegliste Träger'!F1053,"")</f>
        <v/>
      </c>
      <c r="E1044" s="459" t="str">
        <f>IF(A1044&lt;&gt;"",'Belegliste Träger'!G1053,"")</f>
        <v/>
      </c>
      <c r="F1044" s="414" t="str">
        <f>IF(A1044&lt;&gt;"",'Belegliste Träger'!H1053,"")</f>
        <v/>
      </c>
      <c r="G1044" s="414" t="str">
        <f>IF(A1044&lt;&gt;"",'Belegliste Träger'!I1053,"")</f>
        <v/>
      </c>
      <c r="H1044" s="461" t="str">
        <f>IF(A1044&lt;&gt;"",'Belegliste Träger'!J1053,"")</f>
        <v/>
      </c>
      <c r="I1044" s="461" t="str">
        <f>IF(A1044&lt;&gt;"",'Belegliste Träger'!K1053,"")</f>
        <v/>
      </c>
      <c r="J1044" s="414" t="str">
        <f>IF('Belegliste Träger'!M1053="","",'Belegliste Träger'!M1053)</f>
        <v/>
      </c>
      <c r="K1044" s="414" t="str">
        <f>IF(A1044&lt;&gt;"",IF('Belegliste Träger'!N1053="ja",1,0),"")</f>
        <v/>
      </c>
      <c r="L1044" s="414" t="str">
        <f>IF('Belegliste Träger'!O1053="","",'Belegliste Träger'!O1053)</f>
        <v/>
      </c>
    </row>
    <row r="1045" spans="1:12" hidden="1" x14ac:dyDescent="0.25">
      <c r="A1045" s="412" t="str">
        <f>'Belegliste Träger'!B1054</f>
        <v/>
      </c>
      <c r="B1045" s="414" t="str">
        <f>IF(A1045&lt;&gt;"",'Belegliste Träger'!D1054,"")</f>
        <v/>
      </c>
      <c r="C1045" s="414" t="str">
        <f>IF(A1045&lt;&gt;"",'Belegliste Träger'!E1054,"")</f>
        <v/>
      </c>
      <c r="D1045" s="459" t="str">
        <f>IF(A1045&lt;&gt;"",'Belegliste Träger'!F1054,"")</f>
        <v/>
      </c>
      <c r="E1045" s="459" t="str">
        <f>IF(A1045&lt;&gt;"",'Belegliste Träger'!G1054,"")</f>
        <v/>
      </c>
      <c r="F1045" s="414" t="str">
        <f>IF(A1045&lt;&gt;"",'Belegliste Träger'!H1054,"")</f>
        <v/>
      </c>
      <c r="G1045" s="414" t="str">
        <f>IF(A1045&lt;&gt;"",'Belegliste Träger'!I1054,"")</f>
        <v/>
      </c>
      <c r="H1045" s="461" t="str">
        <f>IF(A1045&lt;&gt;"",'Belegliste Träger'!J1054,"")</f>
        <v/>
      </c>
      <c r="I1045" s="461" t="str">
        <f>IF(A1045&lt;&gt;"",'Belegliste Träger'!K1054,"")</f>
        <v/>
      </c>
      <c r="J1045" s="414" t="str">
        <f>IF('Belegliste Träger'!M1054="","",'Belegliste Träger'!M1054)</f>
        <v/>
      </c>
      <c r="K1045" s="414" t="str">
        <f>IF(A1045&lt;&gt;"",IF('Belegliste Träger'!N1054="ja",1,0),"")</f>
        <v/>
      </c>
      <c r="L1045" s="414" t="str">
        <f>IF('Belegliste Träger'!O1054="","",'Belegliste Träger'!O1054)</f>
        <v/>
      </c>
    </row>
    <row r="1046" spans="1:12" hidden="1" x14ac:dyDescent="0.25">
      <c r="A1046" s="412" t="str">
        <f>'Belegliste Träger'!B1055</f>
        <v/>
      </c>
      <c r="B1046" s="414" t="str">
        <f>IF(A1046&lt;&gt;"",'Belegliste Träger'!D1055,"")</f>
        <v/>
      </c>
      <c r="C1046" s="414" t="str">
        <f>IF(A1046&lt;&gt;"",'Belegliste Träger'!E1055,"")</f>
        <v/>
      </c>
      <c r="D1046" s="459" t="str">
        <f>IF(A1046&lt;&gt;"",'Belegliste Träger'!F1055,"")</f>
        <v/>
      </c>
      <c r="E1046" s="459" t="str">
        <f>IF(A1046&lt;&gt;"",'Belegliste Träger'!G1055,"")</f>
        <v/>
      </c>
      <c r="F1046" s="414" t="str">
        <f>IF(A1046&lt;&gt;"",'Belegliste Träger'!H1055,"")</f>
        <v/>
      </c>
      <c r="G1046" s="414" t="str">
        <f>IF(A1046&lt;&gt;"",'Belegliste Träger'!I1055,"")</f>
        <v/>
      </c>
      <c r="H1046" s="461" t="str">
        <f>IF(A1046&lt;&gt;"",'Belegliste Träger'!J1055,"")</f>
        <v/>
      </c>
      <c r="I1046" s="461" t="str">
        <f>IF(A1046&lt;&gt;"",'Belegliste Träger'!K1055,"")</f>
        <v/>
      </c>
      <c r="J1046" s="414" t="str">
        <f>IF('Belegliste Träger'!M1055="","",'Belegliste Träger'!M1055)</f>
        <v/>
      </c>
      <c r="K1046" s="414" t="str">
        <f>IF(A1046&lt;&gt;"",IF('Belegliste Träger'!N1055="ja",1,0),"")</f>
        <v/>
      </c>
      <c r="L1046" s="414" t="str">
        <f>IF('Belegliste Träger'!O1055="","",'Belegliste Träger'!O1055)</f>
        <v/>
      </c>
    </row>
    <row r="1047" spans="1:12" hidden="1" x14ac:dyDescent="0.25">
      <c r="A1047" s="412" t="str">
        <f>'Belegliste Träger'!B1056</f>
        <v/>
      </c>
      <c r="B1047" s="414" t="str">
        <f>IF(A1047&lt;&gt;"",'Belegliste Träger'!D1056,"")</f>
        <v/>
      </c>
      <c r="C1047" s="414" t="str">
        <f>IF(A1047&lt;&gt;"",'Belegliste Träger'!E1056,"")</f>
        <v/>
      </c>
      <c r="D1047" s="459" t="str">
        <f>IF(A1047&lt;&gt;"",'Belegliste Träger'!F1056,"")</f>
        <v/>
      </c>
      <c r="E1047" s="459" t="str">
        <f>IF(A1047&lt;&gt;"",'Belegliste Träger'!G1056,"")</f>
        <v/>
      </c>
      <c r="F1047" s="414" t="str">
        <f>IF(A1047&lt;&gt;"",'Belegliste Träger'!H1056,"")</f>
        <v/>
      </c>
      <c r="G1047" s="414" t="str">
        <f>IF(A1047&lt;&gt;"",'Belegliste Träger'!I1056,"")</f>
        <v/>
      </c>
      <c r="H1047" s="461" t="str">
        <f>IF(A1047&lt;&gt;"",'Belegliste Träger'!J1056,"")</f>
        <v/>
      </c>
      <c r="I1047" s="461" t="str">
        <f>IF(A1047&lt;&gt;"",'Belegliste Träger'!K1056,"")</f>
        <v/>
      </c>
      <c r="J1047" s="414" t="str">
        <f>IF('Belegliste Träger'!M1056="","",'Belegliste Träger'!M1056)</f>
        <v/>
      </c>
      <c r="K1047" s="414" t="str">
        <f>IF(A1047&lt;&gt;"",IF('Belegliste Träger'!N1056="ja",1,0),"")</f>
        <v/>
      </c>
      <c r="L1047" s="414" t="str">
        <f>IF('Belegliste Träger'!O1056="","",'Belegliste Träger'!O1056)</f>
        <v/>
      </c>
    </row>
    <row r="1048" spans="1:12" hidden="1" x14ac:dyDescent="0.25">
      <c r="A1048" s="412" t="str">
        <f>'Belegliste Träger'!B1057</f>
        <v/>
      </c>
      <c r="B1048" s="414" t="str">
        <f>IF(A1048&lt;&gt;"",'Belegliste Träger'!D1057,"")</f>
        <v/>
      </c>
      <c r="C1048" s="414" t="str">
        <f>IF(A1048&lt;&gt;"",'Belegliste Träger'!E1057,"")</f>
        <v/>
      </c>
      <c r="D1048" s="459" t="str">
        <f>IF(A1048&lt;&gt;"",'Belegliste Träger'!F1057,"")</f>
        <v/>
      </c>
      <c r="E1048" s="459" t="str">
        <f>IF(A1048&lt;&gt;"",'Belegliste Träger'!G1057,"")</f>
        <v/>
      </c>
      <c r="F1048" s="414" t="str">
        <f>IF(A1048&lt;&gt;"",'Belegliste Träger'!H1057,"")</f>
        <v/>
      </c>
      <c r="G1048" s="414" t="str">
        <f>IF(A1048&lt;&gt;"",'Belegliste Träger'!I1057,"")</f>
        <v/>
      </c>
      <c r="H1048" s="461" t="str">
        <f>IF(A1048&lt;&gt;"",'Belegliste Träger'!J1057,"")</f>
        <v/>
      </c>
      <c r="I1048" s="461" t="str">
        <f>IF(A1048&lt;&gt;"",'Belegliste Träger'!K1057,"")</f>
        <v/>
      </c>
      <c r="J1048" s="414" t="str">
        <f>IF('Belegliste Träger'!M1057="","",'Belegliste Träger'!M1057)</f>
        <v/>
      </c>
      <c r="K1048" s="414" t="str">
        <f>IF(A1048&lt;&gt;"",IF('Belegliste Träger'!N1057="ja",1,0),"")</f>
        <v/>
      </c>
      <c r="L1048" s="414" t="str">
        <f>IF('Belegliste Träger'!O1057="","",'Belegliste Träger'!O1057)</f>
        <v/>
      </c>
    </row>
    <row r="1049" spans="1:12" hidden="1" x14ac:dyDescent="0.25">
      <c r="A1049" s="412" t="str">
        <f>'Belegliste Träger'!B1058</f>
        <v/>
      </c>
      <c r="B1049" s="414" t="str">
        <f>IF(A1049&lt;&gt;"",'Belegliste Träger'!D1058,"")</f>
        <v/>
      </c>
      <c r="C1049" s="414" t="str">
        <f>IF(A1049&lt;&gt;"",'Belegliste Träger'!E1058,"")</f>
        <v/>
      </c>
      <c r="D1049" s="459" t="str">
        <f>IF(A1049&lt;&gt;"",'Belegliste Träger'!F1058,"")</f>
        <v/>
      </c>
      <c r="E1049" s="459" t="str">
        <f>IF(A1049&lt;&gt;"",'Belegliste Träger'!G1058,"")</f>
        <v/>
      </c>
      <c r="F1049" s="414" t="str">
        <f>IF(A1049&lt;&gt;"",'Belegliste Träger'!H1058,"")</f>
        <v/>
      </c>
      <c r="G1049" s="414" t="str">
        <f>IF(A1049&lt;&gt;"",'Belegliste Träger'!I1058,"")</f>
        <v/>
      </c>
      <c r="H1049" s="461" t="str">
        <f>IF(A1049&lt;&gt;"",'Belegliste Träger'!J1058,"")</f>
        <v/>
      </c>
      <c r="I1049" s="461" t="str">
        <f>IF(A1049&lt;&gt;"",'Belegliste Träger'!K1058,"")</f>
        <v/>
      </c>
      <c r="J1049" s="414" t="str">
        <f>IF('Belegliste Träger'!M1058="","",'Belegliste Träger'!M1058)</f>
        <v/>
      </c>
      <c r="K1049" s="414" t="str">
        <f>IF(A1049&lt;&gt;"",IF('Belegliste Träger'!N1058="ja",1,0),"")</f>
        <v/>
      </c>
      <c r="L1049" s="414" t="str">
        <f>IF('Belegliste Träger'!O1058="","",'Belegliste Träger'!O1058)</f>
        <v/>
      </c>
    </row>
    <row r="1050" spans="1:12" hidden="1" x14ac:dyDescent="0.25">
      <c r="A1050" s="412" t="str">
        <f>'Belegliste Träger'!B1059</f>
        <v/>
      </c>
      <c r="B1050" s="414" t="str">
        <f>IF(A1050&lt;&gt;"",'Belegliste Träger'!D1059,"")</f>
        <v/>
      </c>
      <c r="C1050" s="414" t="str">
        <f>IF(A1050&lt;&gt;"",'Belegliste Träger'!E1059,"")</f>
        <v/>
      </c>
      <c r="D1050" s="459" t="str">
        <f>IF(A1050&lt;&gt;"",'Belegliste Träger'!F1059,"")</f>
        <v/>
      </c>
      <c r="E1050" s="459" t="str">
        <f>IF(A1050&lt;&gt;"",'Belegliste Träger'!G1059,"")</f>
        <v/>
      </c>
      <c r="F1050" s="414" t="str">
        <f>IF(A1050&lt;&gt;"",'Belegliste Träger'!H1059,"")</f>
        <v/>
      </c>
      <c r="G1050" s="414" t="str">
        <f>IF(A1050&lt;&gt;"",'Belegliste Träger'!I1059,"")</f>
        <v/>
      </c>
      <c r="H1050" s="461" t="str">
        <f>IF(A1050&lt;&gt;"",'Belegliste Träger'!J1059,"")</f>
        <v/>
      </c>
      <c r="I1050" s="461" t="str">
        <f>IF(A1050&lt;&gt;"",'Belegliste Träger'!K1059,"")</f>
        <v/>
      </c>
      <c r="J1050" s="414" t="str">
        <f>IF('Belegliste Träger'!M1059="","",'Belegliste Träger'!M1059)</f>
        <v/>
      </c>
      <c r="K1050" s="414" t="str">
        <f>IF(A1050&lt;&gt;"",IF('Belegliste Träger'!N1059="ja",1,0),"")</f>
        <v/>
      </c>
      <c r="L1050" s="414" t="str">
        <f>IF('Belegliste Träger'!O1059="","",'Belegliste Träger'!O1059)</f>
        <v/>
      </c>
    </row>
    <row r="1051" spans="1:12" hidden="1" x14ac:dyDescent="0.25">
      <c r="A1051" s="412" t="str">
        <f>'Belegliste Träger'!B1060</f>
        <v/>
      </c>
      <c r="B1051" s="414" t="str">
        <f>IF(A1051&lt;&gt;"",'Belegliste Träger'!D1060,"")</f>
        <v/>
      </c>
      <c r="C1051" s="414" t="str">
        <f>IF(A1051&lt;&gt;"",'Belegliste Träger'!E1060,"")</f>
        <v/>
      </c>
      <c r="D1051" s="459" t="str">
        <f>IF(A1051&lt;&gt;"",'Belegliste Träger'!F1060,"")</f>
        <v/>
      </c>
      <c r="E1051" s="459" t="str">
        <f>IF(A1051&lt;&gt;"",'Belegliste Träger'!G1060,"")</f>
        <v/>
      </c>
      <c r="F1051" s="414" t="str">
        <f>IF(A1051&lt;&gt;"",'Belegliste Träger'!H1060,"")</f>
        <v/>
      </c>
      <c r="G1051" s="414" t="str">
        <f>IF(A1051&lt;&gt;"",'Belegliste Träger'!I1060,"")</f>
        <v/>
      </c>
      <c r="H1051" s="461" t="str">
        <f>IF(A1051&lt;&gt;"",'Belegliste Träger'!J1060,"")</f>
        <v/>
      </c>
      <c r="I1051" s="461" t="str">
        <f>IF(A1051&lt;&gt;"",'Belegliste Träger'!K1060,"")</f>
        <v/>
      </c>
      <c r="J1051" s="414" t="str">
        <f>IF('Belegliste Träger'!M1060="","",'Belegliste Träger'!M1060)</f>
        <v/>
      </c>
      <c r="K1051" s="414" t="str">
        <f>IF(A1051&lt;&gt;"",IF('Belegliste Träger'!N1060="ja",1,0),"")</f>
        <v/>
      </c>
      <c r="L1051" s="414" t="str">
        <f>IF('Belegliste Träger'!O1060="","",'Belegliste Träger'!O1060)</f>
        <v/>
      </c>
    </row>
    <row r="1052" spans="1:12" hidden="1" x14ac:dyDescent="0.25">
      <c r="A1052" s="412" t="str">
        <f>'Belegliste Träger'!B1061</f>
        <v/>
      </c>
      <c r="B1052" s="414" t="str">
        <f>IF(A1052&lt;&gt;"",'Belegliste Träger'!D1061,"")</f>
        <v/>
      </c>
      <c r="C1052" s="414" t="str">
        <f>IF(A1052&lt;&gt;"",'Belegliste Träger'!E1061,"")</f>
        <v/>
      </c>
      <c r="D1052" s="459" t="str">
        <f>IF(A1052&lt;&gt;"",'Belegliste Träger'!F1061,"")</f>
        <v/>
      </c>
      <c r="E1052" s="459" t="str">
        <f>IF(A1052&lt;&gt;"",'Belegliste Träger'!G1061,"")</f>
        <v/>
      </c>
      <c r="F1052" s="414" t="str">
        <f>IF(A1052&lt;&gt;"",'Belegliste Träger'!H1061,"")</f>
        <v/>
      </c>
      <c r="G1052" s="414" t="str">
        <f>IF(A1052&lt;&gt;"",'Belegliste Träger'!I1061,"")</f>
        <v/>
      </c>
      <c r="H1052" s="461" t="str">
        <f>IF(A1052&lt;&gt;"",'Belegliste Träger'!J1061,"")</f>
        <v/>
      </c>
      <c r="I1052" s="461" t="str">
        <f>IF(A1052&lt;&gt;"",'Belegliste Träger'!K1061,"")</f>
        <v/>
      </c>
      <c r="J1052" s="414" t="str">
        <f>IF('Belegliste Träger'!M1061="","",'Belegliste Träger'!M1061)</f>
        <v/>
      </c>
      <c r="K1052" s="414" t="str">
        <f>IF(A1052&lt;&gt;"",IF('Belegliste Träger'!N1061="ja",1,0),"")</f>
        <v/>
      </c>
      <c r="L1052" s="414" t="str">
        <f>IF('Belegliste Träger'!O1061="","",'Belegliste Träger'!O1061)</f>
        <v/>
      </c>
    </row>
    <row r="1053" spans="1:12" hidden="1" x14ac:dyDescent="0.25">
      <c r="A1053" s="412" t="str">
        <f>'Belegliste Träger'!B1062</f>
        <v/>
      </c>
      <c r="B1053" s="414" t="str">
        <f>IF(A1053&lt;&gt;"",'Belegliste Träger'!D1062,"")</f>
        <v/>
      </c>
      <c r="C1053" s="414" t="str">
        <f>IF(A1053&lt;&gt;"",'Belegliste Träger'!E1062,"")</f>
        <v/>
      </c>
      <c r="D1053" s="459" t="str">
        <f>IF(A1053&lt;&gt;"",'Belegliste Träger'!F1062,"")</f>
        <v/>
      </c>
      <c r="E1053" s="459" t="str">
        <f>IF(A1053&lt;&gt;"",'Belegliste Träger'!G1062,"")</f>
        <v/>
      </c>
      <c r="F1053" s="414" t="str">
        <f>IF(A1053&lt;&gt;"",'Belegliste Träger'!H1062,"")</f>
        <v/>
      </c>
      <c r="G1053" s="414" t="str">
        <f>IF(A1053&lt;&gt;"",'Belegliste Träger'!I1062,"")</f>
        <v/>
      </c>
      <c r="H1053" s="461" t="str">
        <f>IF(A1053&lt;&gt;"",'Belegliste Träger'!J1062,"")</f>
        <v/>
      </c>
      <c r="I1053" s="461" t="str">
        <f>IF(A1053&lt;&gt;"",'Belegliste Träger'!K1062,"")</f>
        <v/>
      </c>
      <c r="J1053" s="414" t="str">
        <f>IF('Belegliste Träger'!M1062="","",'Belegliste Träger'!M1062)</f>
        <v/>
      </c>
      <c r="K1053" s="414" t="str">
        <f>IF(A1053&lt;&gt;"",IF('Belegliste Träger'!N1062="ja",1,0),"")</f>
        <v/>
      </c>
      <c r="L1053" s="414" t="str">
        <f>IF('Belegliste Träger'!O1062="","",'Belegliste Träger'!O1062)</f>
        <v/>
      </c>
    </row>
    <row r="1054" spans="1:12" hidden="1" x14ac:dyDescent="0.25">
      <c r="A1054" s="412" t="str">
        <f>'Belegliste Träger'!B1063</f>
        <v/>
      </c>
      <c r="B1054" s="414" t="str">
        <f>IF(A1054&lt;&gt;"",'Belegliste Träger'!D1063,"")</f>
        <v/>
      </c>
      <c r="C1054" s="414" t="str">
        <f>IF(A1054&lt;&gt;"",'Belegliste Träger'!E1063,"")</f>
        <v/>
      </c>
      <c r="D1054" s="459" t="str">
        <f>IF(A1054&lt;&gt;"",'Belegliste Träger'!F1063,"")</f>
        <v/>
      </c>
      <c r="E1054" s="459" t="str">
        <f>IF(A1054&lt;&gt;"",'Belegliste Träger'!G1063,"")</f>
        <v/>
      </c>
      <c r="F1054" s="414" t="str">
        <f>IF(A1054&lt;&gt;"",'Belegliste Träger'!H1063,"")</f>
        <v/>
      </c>
      <c r="G1054" s="414" t="str">
        <f>IF(A1054&lt;&gt;"",'Belegliste Träger'!I1063,"")</f>
        <v/>
      </c>
      <c r="H1054" s="461" t="str">
        <f>IF(A1054&lt;&gt;"",'Belegliste Träger'!J1063,"")</f>
        <v/>
      </c>
      <c r="I1054" s="461" t="str">
        <f>IF(A1054&lt;&gt;"",'Belegliste Träger'!K1063,"")</f>
        <v/>
      </c>
      <c r="J1054" s="414" t="str">
        <f>IF('Belegliste Träger'!M1063="","",'Belegliste Träger'!M1063)</f>
        <v/>
      </c>
      <c r="K1054" s="414" t="str">
        <f>IF(A1054&lt;&gt;"",IF('Belegliste Träger'!N1063="ja",1,0),"")</f>
        <v/>
      </c>
      <c r="L1054" s="414" t="str">
        <f>IF('Belegliste Träger'!O1063="","",'Belegliste Träger'!O1063)</f>
        <v/>
      </c>
    </row>
    <row r="1055" spans="1:12" hidden="1" x14ac:dyDescent="0.25">
      <c r="A1055" s="412" t="str">
        <f>'Belegliste Träger'!B1064</f>
        <v/>
      </c>
      <c r="B1055" s="414" t="str">
        <f>IF(A1055&lt;&gt;"",'Belegliste Träger'!D1064,"")</f>
        <v/>
      </c>
      <c r="C1055" s="414" t="str">
        <f>IF(A1055&lt;&gt;"",'Belegliste Träger'!E1064,"")</f>
        <v/>
      </c>
      <c r="D1055" s="459" t="str">
        <f>IF(A1055&lt;&gt;"",'Belegliste Träger'!F1064,"")</f>
        <v/>
      </c>
      <c r="E1055" s="459" t="str">
        <f>IF(A1055&lt;&gt;"",'Belegliste Träger'!G1064,"")</f>
        <v/>
      </c>
      <c r="F1055" s="414" t="str">
        <f>IF(A1055&lt;&gt;"",'Belegliste Träger'!H1064,"")</f>
        <v/>
      </c>
      <c r="G1055" s="414" t="str">
        <f>IF(A1055&lt;&gt;"",'Belegliste Träger'!I1064,"")</f>
        <v/>
      </c>
      <c r="H1055" s="461" t="str">
        <f>IF(A1055&lt;&gt;"",'Belegliste Träger'!J1064,"")</f>
        <v/>
      </c>
      <c r="I1055" s="461" t="str">
        <f>IF(A1055&lt;&gt;"",'Belegliste Träger'!K1064,"")</f>
        <v/>
      </c>
      <c r="J1055" s="414" t="str">
        <f>IF('Belegliste Träger'!M1064="","",'Belegliste Träger'!M1064)</f>
        <v/>
      </c>
      <c r="K1055" s="414" t="str">
        <f>IF(A1055&lt;&gt;"",IF('Belegliste Träger'!N1064="ja",1,0),"")</f>
        <v/>
      </c>
      <c r="L1055" s="414" t="str">
        <f>IF('Belegliste Träger'!O1064="","",'Belegliste Träger'!O1064)</f>
        <v/>
      </c>
    </row>
    <row r="1056" spans="1:12" hidden="1" x14ac:dyDescent="0.25">
      <c r="A1056" s="412" t="str">
        <f>'Belegliste Träger'!B1065</f>
        <v/>
      </c>
      <c r="B1056" s="414" t="str">
        <f>IF(A1056&lt;&gt;"",'Belegliste Träger'!D1065,"")</f>
        <v/>
      </c>
      <c r="C1056" s="414" t="str">
        <f>IF(A1056&lt;&gt;"",'Belegliste Träger'!E1065,"")</f>
        <v/>
      </c>
      <c r="D1056" s="459" t="str">
        <f>IF(A1056&lt;&gt;"",'Belegliste Träger'!F1065,"")</f>
        <v/>
      </c>
      <c r="E1056" s="459" t="str">
        <f>IF(A1056&lt;&gt;"",'Belegliste Träger'!G1065,"")</f>
        <v/>
      </c>
      <c r="F1056" s="414" t="str">
        <f>IF(A1056&lt;&gt;"",'Belegliste Träger'!H1065,"")</f>
        <v/>
      </c>
      <c r="G1056" s="414" t="str">
        <f>IF(A1056&lt;&gt;"",'Belegliste Träger'!I1065,"")</f>
        <v/>
      </c>
      <c r="H1056" s="461" t="str">
        <f>IF(A1056&lt;&gt;"",'Belegliste Träger'!J1065,"")</f>
        <v/>
      </c>
      <c r="I1056" s="461" t="str">
        <f>IF(A1056&lt;&gt;"",'Belegliste Träger'!K1065,"")</f>
        <v/>
      </c>
      <c r="J1056" s="414" t="str">
        <f>IF('Belegliste Träger'!M1065="","",'Belegliste Träger'!M1065)</f>
        <v/>
      </c>
      <c r="K1056" s="414" t="str">
        <f>IF(A1056&lt;&gt;"",IF('Belegliste Träger'!N1065="ja",1,0),"")</f>
        <v/>
      </c>
      <c r="L1056" s="414" t="str">
        <f>IF('Belegliste Träger'!O1065="","",'Belegliste Träger'!O1065)</f>
        <v/>
      </c>
    </row>
    <row r="1057" spans="1:12" hidden="1" x14ac:dyDescent="0.25">
      <c r="A1057" s="412" t="str">
        <f>'Belegliste Träger'!B1066</f>
        <v/>
      </c>
      <c r="B1057" s="414" t="str">
        <f>IF(A1057&lt;&gt;"",'Belegliste Träger'!D1066,"")</f>
        <v/>
      </c>
      <c r="C1057" s="414" t="str">
        <f>IF(A1057&lt;&gt;"",'Belegliste Träger'!E1066,"")</f>
        <v/>
      </c>
      <c r="D1057" s="459" t="str">
        <f>IF(A1057&lt;&gt;"",'Belegliste Träger'!F1066,"")</f>
        <v/>
      </c>
      <c r="E1057" s="459" t="str">
        <f>IF(A1057&lt;&gt;"",'Belegliste Träger'!G1066,"")</f>
        <v/>
      </c>
      <c r="F1057" s="414" t="str">
        <f>IF(A1057&lt;&gt;"",'Belegliste Träger'!H1066,"")</f>
        <v/>
      </c>
      <c r="G1057" s="414" t="str">
        <f>IF(A1057&lt;&gt;"",'Belegliste Träger'!I1066,"")</f>
        <v/>
      </c>
      <c r="H1057" s="461" t="str">
        <f>IF(A1057&lt;&gt;"",'Belegliste Träger'!J1066,"")</f>
        <v/>
      </c>
      <c r="I1057" s="461" t="str">
        <f>IF(A1057&lt;&gt;"",'Belegliste Träger'!K1066,"")</f>
        <v/>
      </c>
      <c r="J1057" s="414" t="str">
        <f>IF('Belegliste Träger'!M1066="","",'Belegliste Träger'!M1066)</f>
        <v/>
      </c>
      <c r="K1057" s="414" t="str">
        <f>IF(A1057&lt;&gt;"",IF('Belegliste Träger'!N1066="ja",1,0),"")</f>
        <v/>
      </c>
      <c r="L1057" s="414" t="str">
        <f>IF('Belegliste Träger'!O1066="","",'Belegliste Träger'!O1066)</f>
        <v/>
      </c>
    </row>
    <row r="1058" spans="1:12" hidden="1" x14ac:dyDescent="0.25">
      <c r="A1058" s="412" t="str">
        <f>'Belegliste Träger'!B1067</f>
        <v/>
      </c>
      <c r="B1058" s="414" t="str">
        <f>IF(A1058&lt;&gt;"",'Belegliste Träger'!D1067,"")</f>
        <v/>
      </c>
      <c r="C1058" s="414" t="str">
        <f>IF(A1058&lt;&gt;"",'Belegliste Träger'!E1067,"")</f>
        <v/>
      </c>
      <c r="D1058" s="459" t="str">
        <f>IF(A1058&lt;&gt;"",'Belegliste Träger'!F1067,"")</f>
        <v/>
      </c>
      <c r="E1058" s="459" t="str">
        <f>IF(A1058&lt;&gt;"",'Belegliste Träger'!G1067,"")</f>
        <v/>
      </c>
      <c r="F1058" s="414" t="str">
        <f>IF(A1058&lt;&gt;"",'Belegliste Träger'!H1067,"")</f>
        <v/>
      </c>
      <c r="G1058" s="414" t="str">
        <f>IF(A1058&lt;&gt;"",'Belegliste Träger'!I1067,"")</f>
        <v/>
      </c>
      <c r="H1058" s="461" t="str">
        <f>IF(A1058&lt;&gt;"",'Belegliste Träger'!J1067,"")</f>
        <v/>
      </c>
      <c r="I1058" s="461" t="str">
        <f>IF(A1058&lt;&gt;"",'Belegliste Träger'!K1067,"")</f>
        <v/>
      </c>
      <c r="J1058" s="414" t="str">
        <f>IF('Belegliste Träger'!M1067="","",'Belegliste Träger'!M1067)</f>
        <v/>
      </c>
      <c r="K1058" s="414" t="str">
        <f>IF(A1058&lt;&gt;"",IF('Belegliste Träger'!N1067="ja",1,0),"")</f>
        <v/>
      </c>
      <c r="L1058" s="414" t="str">
        <f>IF('Belegliste Träger'!O1067="","",'Belegliste Träger'!O1067)</f>
        <v/>
      </c>
    </row>
    <row r="1059" spans="1:12" hidden="1" x14ac:dyDescent="0.25">
      <c r="A1059" s="412" t="str">
        <f>'Belegliste Träger'!B1068</f>
        <v/>
      </c>
      <c r="B1059" s="414" t="str">
        <f>IF(A1059&lt;&gt;"",'Belegliste Träger'!D1068,"")</f>
        <v/>
      </c>
      <c r="C1059" s="414" t="str">
        <f>IF(A1059&lt;&gt;"",'Belegliste Träger'!E1068,"")</f>
        <v/>
      </c>
      <c r="D1059" s="459" t="str">
        <f>IF(A1059&lt;&gt;"",'Belegliste Träger'!F1068,"")</f>
        <v/>
      </c>
      <c r="E1059" s="459" t="str">
        <f>IF(A1059&lt;&gt;"",'Belegliste Träger'!G1068,"")</f>
        <v/>
      </c>
      <c r="F1059" s="414" t="str">
        <f>IF(A1059&lt;&gt;"",'Belegliste Träger'!H1068,"")</f>
        <v/>
      </c>
      <c r="G1059" s="414" t="str">
        <f>IF(A1059&lt;&gt;"",'Belegliste Träger'!I1068,"")</f>
        <v/>
      </c>
      <c r="H1059" s="461" t="str">
        <f>IF(A1059&lt;&gt;"",'Belegliste Träger'!J1068,"")</f>
        <v/>
      </c>
      <c r="I1059" s="461" t="str">
        <f>IF(A1059&lt;&gt;"",'Belegliste Träger'!K1068,"")</f>
        <v/>
      </c>
      <c r="J1059" s="414" t="str">
        <f>IF('Belegliste Träger'!M1068="","",'Belegliste Träger'!M1068)</f>
        <v/>
      </c>
      <c r="K1059" s="414" t="str">
        <f>IF(A1059&lt;&gt;"",IF('Belegliste Träger'!N1068="ja",1,0),"")</f>
        <v/>
      </c>
      <c r="L1059" s="414" t="str">
        <f>IF('Belegliste Träger'!O1068="","",'Belegliste Träger'!O1068)</f>
        <v/>
      </c>
    </row>
    <row r="1060" spans="1:12" hidden="1" x14ac:dyDescent="0.25">
      <c r="A1060" s="412" t="str">
        <f>'Belegliste Träger'!B1069</f>
        <v/>
      </c>
      <c r="B1060" s="414" t="str">
        <f>IF(A1060&lt;&gt;"",'Belegliste Träger'!D1069,"")</f>
        <v/>
      </c>
      <c r="C1060" s="414" t="str">
        <f>IF(A1060&lt;&gt;"",'Belegliste Träger'!E1069,"")</f>
        <v/>
      </c>
      <c r="D1060" s="459" t="str">
        <f>IF(A1060&lt;&gt;"",'Belegliste Träger'!F1069,"")</f>
        <v/>
      </c>
      <c r="E1060" s="459" t="str">
        <f>IF(A1060&lt;&gt;"",'Belegliste Träger'!G1069,"")</f>
        <v/>
      </c>
      <c r="F1060" s="414" t="str">
        <f>IF(A1060&lt;&gt;"",'Belegliste Träger'!H1069,"")</f>
        <v/>
      </c>
      <c r="G1060" s="414" t="str">
        <f>IF(A1060&lt;&gt;"",'Belegliste Träger'!I1069,"")</f>
        <v/>
      </c>
      <c r="H1060" s="461" t="str">
        <f>IF(A1060&lt;&gt;"",'Belegliste Träger'!J1069,"")</f>
        <v/>
      </c>
      <c r="I1060" s="461" t="str">
        <f>IF(A1060&lt;&gt;"",'Belegliste Träger'!K1069,"")</f>
        <v/>
      </c>
      <c r="J1060" s="414" t="str">
        <f>IF('Belegliste Träger'!M1069="","",'Belegliste Träger'!M1069)</f>
        <v/>
      </c>
      <c r="K1060" s="414" t="str">
        <f>IF(A1060&lt;&gt;"",IF('Belegliste Träger'!N1069="ja",1,0),"")</f>
        <v/>
      </c>
      <c r="L1060" s="414" t="str">
        <f>IF('Belegliste Träger'!O1069="","",'Belegliste Träger'!O1069)</f>
        <v/>
      </c>
    </row>
    <row r="1061" spans="1:12" hidden="1" x14ac:dyDescent="0.25">
      <c r="A1061" s="412" t="str">
        <f>'Belegliste Träger'!B1070</f>
        <v/>
      </c>
      <c r="B1061" s="414" t="str">
        <f>IF(A1061&lt;&gt;"",'Belegliste Träger'!D1070,"")</f>
        <v/>
      </c>
      <c r="C1061" s="414" t="str">
        <f>IF(A1061&lt;&gt;"",'Belegliste Träger'!E1070,"")</f>
        <v/>
      </c>
      <c r="D1061" s="459" t="str">
        <f>IF(A1061&lt;&gt;"",'Belegliste Träger'!F1070,"")</f>
        <v/>
      </c>
      <c r="E1061" s="459" t="str">
        <f>IF(A1061&lt;&gt;"",'Belegliste Träger'!G1070,"")</f>
        <v/>
      </c>
      <c r="F1061" s="414" t="str">
        <f>IF(A1061&lt;&gt;"",'Belegliste Träger'!H1070,"")</f>
        <v/>
      </c>
      <c r="G1061" s="414" t="str">
        <f>IF(A1061&lt;&gt;"",'Belegliste Träger'!I1070,"")</f>
        <v/>
      </c>
      <c r="H1061" s="461" t="str">
        <f>IF(A1061&lt;&gt;"",'Belegliste Träger'!J1070,"")</f>
        <v/>
      </c>
      <c r="I1061" s="461" t="str">
        <f>IF(A1061&lt;&gt;"",'Belegliste Träger'!K1070,"")</f>
        <v/>
      </c>
      <c r="J1061" s="414" t="str">
        <f>IF('Belegliste Träger'!M1070="","",'Belegliste Träger'!M1070)</f>
        <v/>
      </c>
      <c r="K1061" s="414" t="str">
        <f>IF(A1061&lt;&gt;"",IF('Belegliste Träger'!N1070="ja",1,0),"")</f>
        <v/>
      </c>
      <c r="L1061" s="414" t="str">
        <f>IF('Belegliste Träger'!O1070="","",'Belegliste Träger'!O1070)</f>
        <v/>
      </c>
    </row>
    <row r="1062" spans="1:12" hidden="1" x14ac:dyDescent="0.25">
      <c r="A1062" s="412" t="str">
        <f>'Belegliste Träger'!B1071</f>
        <v/>
      </c>
      <c r="B1062" s="414" t="str">
        <f>IF(A1062&lt;&gt;"",'Belegliste Träger'!D1071,"")</f>
        <v/>
      </c>
      <c r="C1062" s="414" t="str">
        <f>IF(A1062&lt;&gt;"",'Belegliste Träger'!E1071,"")</f>
        <v/>
      </c>
      <c r="D1062" s="459" t="str">
        <f>IF(A1062&lt;&gt;"",'Belegliste Träger'!F1071,"")</f>
        <v/>
      </c>
      <c r="E1062" s="459" t="str">
        <f>IF(A1062&lt;&gt;"",'Belegliste Träger'!G1071,"")</f>
        <v/>
      </c>
      <c r="F1062" s="414" t="str">
        <f>IF(A1062&lt;&gt;"",'Belegliste Träger'!H1071,"")</f>
        <v/>
      </c>
      <c r="G1062" s="414" t="str">
        <f>IF(A1062&lt;&gt;"",'Belegliste Träger'!I1071,"")</f>
        <v/>
      </c>
      <c r="H1062" s="461" t="str">
        <f>IF(A1062&lt;&gt;"",'Belegliste Träger'!J1071,"")</f>
        <v/>
      </c>
      <c r="I1062" s="461" t="str">
        <f>IF(A1062&lt;&gt;"",'Belegliste Träger'!K1071,"")</f>
        <v/>
      </c>
      <c r="J1062" s="414" t="str">
        <f>IF('Belegliste Träger'!M1071="","",'Belegliste Träger'!M1071)</f>
        <v/>
      </c>
      <c r="K1062" s="414" t="str">
        <f>IF(A1062&lt;&gt;"",IF('Belegliste Träger'!N1071="ja",1,0),"")</f>
        <v/>
      </c>
      <c r="L1062" s="414" t="str">
        <f>IF('Belegliste Träger'!O1071="","",'Belegliste Träger'!O1071)</f>
        <v/>
      </c>
    </row>
    <row r="1063" spans="1:12" hidden="1" x14ac:dyDescent="0.25">
      <c r="A1063" s="412" t="str">
        <f>'Belegliste Träger'!B1072</f>
        <v/>
      </c>
      <c r="B1063" s="414" t="str">
        <f>IF(A1063&lt;&gt;"",'Belegliste Träger'!D1072,"")</f>
        <v/>
      </c>
      <c r="C1063" s="414" t="str">
        <f>IF(A1063&lt;&gt;"",'Belegliste Träger'!E1072,"")</f>
        <v/>
      </c>
      <c r="D1063" s="459" t="str">
        <f>IF(A1063&lt;&gt;"",'Belegliste Träger'!F1072,"")</f>
        <v/>
      </c>
      <c r="E1063" s="459" t="str">
        <f>IF(A1063&lt;&gt;"",'Belegliste Träger'!G1072,"")</f>
        <v/>
      </c>
      <c r="F1063" s="414" t="str">
        <f>IF(A1063&lt;&gt;"",'Belegliste Träger'!H1072,"")</f>
        <v/>
      </c>
      <c r="G1063" s="414" t="str">
        <f>IF(A1063&lt;&gt;"",'Belegliste Träger'!I1072,"")</f>
        <v/>
      </c>
      <c r="H1063" s="461" t="str">
        <f>IF(A1063&lt;&gt;"",'Belegliste Träger'!J1072,"")</f>
        <v/>
      </c>
      <c r="I1063" s="461" t="str">
        <f>IF(A1063&lt;&gt;"",'Belegliste Träger'!K1072,"")</f>
        <v/>
      </c>
      <c r="J1063" s="414" t="str">
        <f>IF('Belegliste Träger'!M1072="","",'Belegliste Träger'!M1072)</f>
        <v/>
      </c>
      <c r="K1063" s="414" t="str">
        <f>IF(A1063&lt;&gt;"",IF('Belegliste Träger'!N1072="ja",1,0),"")</f>
        <v/>
      </c>
      <c r="L1063" s="414" t="str">
        <f>IF('Belegliste Träger'!O1072="","",'Belegliste Träger'!O1072)</f>
        <v/>
      </c>
    </row>
    <row r="1064" spans="1:12" hidden="1" x14ac:dyDescent="0.25">
      <c r="A1064" s="412" t="str">
        <f>'Belegliste Träger'!B1073</f>
        <v/>
      </c>
      <c r="B1064" s="414" t="str">
        <f>IF(A1064&lt;&gt;"",'Belegliste Träger'!D1073,"")</f>
        <v/>
      </c>
      <c r="C1064" s="414" t="str">
        <f>IF(A1064&lt;&gt;"",'Belegliste Träger'!E1073,"")</f>
        <v/>
      </c>
      <c r="D1064" s="459" t="str">
        <f>IF(A1064&lt;&gt;"",'Belegliste Träger'!F1073,"")</f>
        <v/>
      </c>
      <c r="E1064" s="459" t="str">
        <f>IF(A1064&lt;&gt;"",'Belegliste Träger'!G1073,"")</f>
        <v/>
      </c>
      <c r="F1064" s="414" t="str">
        <f>IF(A1064&lt;&gt;"",'Belegliste Träger'!H1073,"")</f>
        <v/>
      </c>
      <c r="G1064" s="414" t="str">
        <f>IF(A1064&lt;&gt;"",'Belegliste Träger'!I1073,"")</f>
        <v/>
      </c>
      <c r="H1064" s="461" t="str">
        <f>IF(A1064&lt;&gt;"",'Belegliste Träger'!J1073,"")</f>
        <v/>
      </c>
      <c r="I1064" s="461" t="str">
        <f>IF(A1064&lt;&gt;"",'Belegliste Träger'!K1073,"")</f>
        <v/>
      </c>
      <c r="J1064" s="414" t="str">
        <f>IF('Belegliste Träger'!M1073="","",'Belegliste Träger'!M1073)</f>
        <v/>
      </c>
      <c r="K1064" s="414" t="str">
        <f>IF(A1064&lt;&gt;"",IF('Belegliste Träger'!N1073="ja",1,0),"")</f>
        <v/>
      </c>
      <c r="L1064" s="414" t="str">
        <f>IF('Belegliste Träger'!O1073="","",'Belegliste Träger'!O1073)</f>
        <v/>
      </c>
    </row>
    <row r="1065" spans="1:12" hidden="1" x14ac:dyDescent="0.25">
      <c r="A1065" s="412" t="str">
        <f>'Belegliste Träger'!B1074</f>
        <v/>
      </c>
      <c r="B1065" s="414" t="str">
        <f>IF(A1065&lt;&gt;"",'Belegliste Träger'!D1074,"")</f>
        <v/>
      </c>
      <c r="C1065" s="414" t="str">
        <f>IF(A1065&lt;&gt;"",'Belegliste Träger'!E1074,"")</f>
        <v/>
      </c>
      <c r="D1065" s="459" t="str">
        <f>IF(A1065&lt;&gt;"",'Belegliste Träger'!F1074,"")</f>
        <v/>
      </c>
      <c r="E1065" s="459" t="str">
        <f>IF(A1065&lt;&gt;"",'Belegliste Träger'!G1074,"")</f>
        <v/>
      </c>
      <c r="F1065" s="414" t="str">
        <f>IF(A1065&lt;&gt;"",'Belegliste Träger'!H1074,"")</f>
        <v/>
      </c>
      <c r="G1065" s="414" t="str">
        <f>IF(A1065&lt;&gt;"",'Belegliste Träger'!I1074,"")</f>
        <v/>
      </c>
      <c r="H1065" s="461" t="str">
        <f>IF(A1065&lt;&gt;"",'Belegliste Träger'!J1074,"")</f>
        <v/>
      </c>
      <c r="I1065" s="461" t="str">
        <f>IF(A1065&lt;&gt;"",'Belegliste Träger'!K1074,"")</f>
        <v/>
      </c>
      <c r="J1065" s="414" t="str">
        <f>IF('Belegliste Träger'!M1074="","",'Belegliste Träger'!M1074)</f>
        <v/>
      </c>
      <c r="K1065" s="414" t="str">
        <f>IF(A1065&lt;&gt;"",IF('Belegliste Träger'!N1074="ja",1,0),"")</f>
        <v/>
      </c>
      <c r="L1065" s="414" t="str">
        <f>IF('Belegliste Träger'!O1074="","",'Belegliste Träger'!O1074)</f>
        <v/>
      </c>
    </row>
    <row r="1066" spans="1:12" hidden="1" x14ac:dyDescent="0.25">
      <c r="A1066" s="412" t="str">
        <f>'Belegliste Träger'!B1075</f>
        <v/>
      </c>
      <c r="B1066" s="414" t="str">
        <f>IF(A1066&lt;&gt;"",'Belegliste Träger'!D1075,"")</f>
        <v/>
      </c>
      <c r="C1066" s="414" t="str">
        <f>IF(A1066&lt;&gt;"",'Belegliste Träger'!E1075,"")</f>
        <v/>
      </c>
      <c r="D1066" s="459" t="str">
        <f>IF(A1066&lt;&gt;"",'Belegliste Träger'!F1075,"")</f>
        <v/>
      </c>
      <c r="E1066" s="459" t="str">
        <f>IF(A1066&lt;&gt;"",'Belegliste Träger'!G1075,"")</f>
        <v/>
      </c>
      <c r="F1066" s="414" t="str">
        <f>IF(A1066&lt;&gt;"",'Belegliste Träger'!H1075,"")</f>
        <v/>
      </c>
      <c r="G1066" s="414" t="str">
        <f>IF(A1066&lt;&gt;"",'Belegliste Träger'!I1075,"")</f>
        <v/>
      </c>
      <c r="H1066" s="461" t="str">
        <f>IF(A1066&lt;&gt;"",'Belegliste Träger'!J1075,"")</f>
        <v/>
      </c>
      <c r="I1066" s="461" t="str">
        <f>IF(A1066&lt;&gt;"",'Belegliste Träger'!K1075,"")</f>
        <v/>
      </c>
      <c r="J1066" s="414" t="str">
        <f>IF('Belegliste Träger'!M1075="","",'Belegliste Träger'!M1075)</f>
        <v/>
      </c>
      <c r="K1066" s="414" t="str">
        <f>IF(A1066&lt;&gt;"",IF('Belegliste Träger'!N1075="ja",1,0),"")</f>
        <v/>
      </c>
      <c r="L1066" s="414" t="str">
        <f>IF('Belegliste Träger'!O1075="","",'Belegliste Träger'!O1075)</f>
        <v/>
      </c>
    </row>
    <row r="1067" spans="1:12" hidden="1" x14ac:dyDescent="0.25">
      <c r="A1067" s="412" t="str">
        <f>'Belegliste Träger'!B1076</f>
        <v/>
      </c>
      <c r="B1067" s="414" t="str">
        <f>IF(A1067&lt;&gt;"",'Belegliste Träger'!D1076,"")</f>
        <v/>
      </c>
      <c r="C1067" s="414" t="str">
        <f>IF(A1067&lt;&gt;"",'Belegliste Träger'!E1076,"")</f>
        <v/>
      </c>
      <c r="D1067" s="459" t="str">
        <f>IF(A1067&lt;&gt;"",'Belegliste Träger'!F1076,"")</f>
        <v/>
      </c>
      <c r="E1067" s="459" t="str">
        <f>IF(A1067&lt;&gt;"",'Belegliste Träger'!G1076,"")</f>
        <v/>
      </c>
      <c r="F1067" s="414" t="str">
        <f>IF(A1067&lt;&gt;"",'Belegliste Träger'!H1076,"")</f>
        <v/>
      </c>
      <c r="G1067" s="414" t="str">
        <f>IF(A1067&lt;&gt;"",'Belegliste Träger'!I1076,"")</f>
        <v/>
      </c>
      <c r="H1067" s="461" t="str">
        <f>IF(A1067&lt;&gt;"",'Belegliste Träger'!J1076,"")</f>
        <v/>
      </c>
      <c r="I1067" s="461" t="str">
        <f>IF(A1067&lt;&gt;"",'Belegliste Träger'!K1076,"")</f>
        <v/>
      </c>
      <c r="J1067" s="414" t="str">
        <f>IF('Belegliste Träger'!M1076="","",'Belegliste Träger'!M1076)</f>
        <v/>
      </c>
      <c r="K1067" s="414" t="str">
        <f>IF(A1067&lt;&gt;"",IF('Belegliste Träger'!N1076="ja",1,0),"")</f>
        <v/>
      </c>
      <c r="L1067" s="414" t="str">
        <f>IF('Belegliste Träger'!O1076="","",'Belegliste Träger'!O1076)</f>
        <v/>
      </c>
    </row>
    <row r="1068" spans="1:12" hidden="1" x14ac:dyDescent="0.25">
      <c r="A1068" s="412" t="str">
        <f>'Belegliste Träger'!B1077</f>
        <v/>
      </c>
      <c r="B1068" s="414" t="str">
        <f>IF(A1068&lt;&gt;"",'Belegliste Träger'!D1077,"")</f>
        <v/>
      </c>
      <c r="C1068" s="414" t="str">
        <f>IF(A1068&lt;&gt;"",'Belegliste Träger'!E1077,"")</f>
        <v/>
      </c>
      <c r="D1068" s="459" t="str">
        <f>IF(A1068&lt;&gt;"",'Belegliste Träger'!F1077,"")</f>
        <v/>
      </c>
      <c r="E1068" s="459" t="str">
        <f>IF(A1068&lt;&gt;"",'Belegliste Träger'!G1077,"")</f>
        <v/>
      </c>
      <c r="F1068" s="414" t="str">
        <f>IF(A1068&lt;&gt;"",'Belegliste Träger'!H1077,"")</f>
        <v/>
      </c>
      <c r="G1068" s="414" t="str">
        <f>IF(A1068&lt;&gt;"",'Belegliste Träger'!I1077,"")</f>
        <v/>
      </c>
      <c r="H1068" s="461" t="str">
        <f>IF(A1068&lt;&gt;"",'Belegliste Träger'!J1077,"")</f>
        <v/>
      </c>
      <c r="I1068" s="461" t="str">
        <f>IF(A1068&lt;&gt;"",'Belegliste Träger'!K1077,"")</f>
        <v/>
      </c>
      <c r="J1068" s="414" t="str">
        <f>IF('Belegliste Träger'!M1077="","",'Belegliste Träger'!M1077)</f>
        <v/>
      </c>
      <c r="K1068" s="414" t="str">
        <f>IF(A1068&lt;&gt;"",IF('Belegliste Träger'!N1077="ja",1,0),"")</f>
        <v/>
      </c>
      <c r="L1068" s="414" t="str">
        <f>IF('Belegliste Träger'!O1077="","",'Belegliste Träger'!O1077)</f>
        <v/>
      </c>
    </row>
    <row r="1069" spans="1:12" hidden="1" x14ac:dyDescent="0.25">
      <c r="A1069" s="412" t="str">
        <f>'Belegliste Träger'!B1078</f>
        <v/>
      </c>
      <c r="B1069" s="414" t="str">
        <f>IF(A1069&lt;&gt;"",'Belegliste Träger'!D1078,"")</f>
        <v/>
      </c>
      <c r="C1069" s="414" t="str">
        <f>IF(A1069&lt;&gt;"",'Belegliste Träger'!E1078,"")</f>
        <v/>
      </c>
      <c r="D1069" s="459" t="str">
        <f>IF(A1069&lt;&gt;"",'Belegliste Träger'!F1078,"")</f>
        <v/>
      </c>
      <c r="E1069" s="459" t="str">
        <f>IF(A1069&lt;&gt;"",'Belegliste Träger'!G1078,"")</f>
        <v/>
      </c>
      <c r="F1069" s="414" t="str">
        <f>IF(A1069&lt;&gt;"",'Belegliste Träger'!H1078,"")</f>
        <v/>
      </c>
      <c r="G1069" s="414" t="str">
        <f>IF(A1069&lt;&gt;"",'Belegliste Träger'!I1078,"")</f>
        <v/>
      </c>
      <c r="H1069" s="461" t="str">
        <f>IF(A1069&lt;&gt;"",'Belegliste Träger'!J1078,"")</f>
        <v/>
      </c>
      <c r="I1069" s="461" t="str">
        <f>IF(A1069&lt;&gt;"",'Belegliste Träger'!K1078,"")</f>
        <v/>
      </c>
      <c r="J1069" s="414" t="str">
        <f>IF('Belegliste Träger'!M1078="","",'Belegliste Träger'!M1078)</f>
        <v/>
      </c>
      <c r="K1069" s="414" t="str">
        <f>IF(A1069&lt;&gt;"",IF('Belegliste Träger'!N1078="ja",1,0),"")</f>
        <v/>
      </c>
      <c r="L1069" s="414" t="str">
        <f>IF('Belegliste Träger'!O1078="","",'Belegliste Träger'!O1078)</f>
        <v/>
      </c>
    </row>
    <row r="1070" spans="1:12" hidden="1" x14ac:dyDescent="0.25">
      <c r="A1070" s="412" t="str">
        <f>'Belegliste Träger'!B1079</f>
        <v/>
      </c>
      <c r="B1070" s="414" t="str">
        <f>IF(A1070&lt;&gt;"",'Belegliste Träger'!D1079,"")</f>
        <v/>
      </c>
      <c r="C1070" s="414" t="str">
        <f>IF(A1070&lt;&gt;"",'Belegliste Träger'!E1079,"")</f>
        <v/>
      </c>
      <c r="D1070" s="459" t="str">
        <f>IF(A1070&lt;&gt;"",'Belegliste Träger'!F1079,"")</f>
        <v/>
      </c>
      <c r="E1070" s="459" t="str">
        <f>IF(A1070&lt;&gt;"",'Belegliste Träger'!G1079,"")</f>
        <v/>
      </c>
      <c r="F1070" s="414" t="str">
        <f>IF(A1070&lt;&gt;"",'Belegliste Träger'!H1079,"")</f>
        <v/>
      </c>
      <c r="G1070" s="414" t="str">
        <f>IF(A1070&lt;&gt;"",'Belegliste Träger'!I1079,"")</f>
        <v/>
      </c>
      <c r="H1070" s="461" t="str">
        <f>IF(A1070&lt;&gt;"",'Belegliste Träger'!J1079,"")</f>
        <v/>
      </c>
      <c r="I1070" s="461" t="str">
        <f>IF(A1070&lt;&gt;"",'Belegliste Träger'!K1079,"")</f>
        <v/>
      </c>
      <c r="J1070" s="414" t="str">
        <f>IF('Belegliste Träger'!M1079="","",'Belegliste Träger'!M1079)</f>
        <v/>
      </c>
      <c r="K1070" s="414" t="str">
        <f>IF(A1070&lt;&gt;"",IF('Belegliste Träger'!N1079="ja",1,0),"")</f>
        <v/>
      </c>
      <c r="L1070" s="414" t="str">
        <f>IF('Belegliste Träger'!O1079="","",'Belegliste Träger'!O1079)</f>
        <v/>
      </c>
    </row>
    <row r="1071" spans="1:12" hidden="1" x14ac:dyDescent="0.25">
      <c r="A1071" s="412" t="str">
        <f>'Belegliste Träger'!B1080</f>
        <v/>
      </c>
      <c r="B1071" s="414" t="str">
        <f>IF(A1071&lt;&gt;"",'Belegliste Träger'!D1080,"")</f>
        <v/>
      </c>
      <c r="C1071" s="414" t="str">
        <f>IF(A1071&lt;&gt;"",'Belegliste Träger'!E1080,"")</f>
        <v/>
      </c>
      <c r="D1071" s="459" t="str">
        <f>IF(A1071&lt;&gt;"",'Belegliste Träger'!F1080,"")</f>
        <v/>
      </c>
      <c r="E1071" s="459" t="str">
        <f>IF(A1071&lt;&gt;"",'Belegliste Träger'!G1080,"")</f>
        <v/>
      </c>
      <c r="F1071" s="414" t="str">
        <f>IF(A1071&lt;&gt;"",'Belegliste Träger'!H1080,"")</f>
        <v/>
      </c>
      <c r="G1071" s="414" t="str">
        <f>IF(A1071&lt;&gt;"",'Belegliste Träger'!I1080,"")</f>
        <v/>
      </c>
      <c r="H1071" s="461" t="str">
        <f>IF(A1071&lt;&gt;"",'Belegliste Träger'!J1080,"")</f>
        <v/>
      </c>
      <c r="I1071" s="461" t="str">
        <f>IF(A1071&lt;&gt;"",'Belegliste Träger'!K1080,"")</f>
        <v/>
      </c>
      <c r="J1071" s="414" t="str">
        <f>IF('Belegliste Träger'!M1080="","",'Belegliste Träger'!M1080)</f>
        <v/>
      </c>
      <c r="K1071" s="414" t="str">
        <f>IF(A1071&lt;&gt;"",IF('Belegliste Träger'!N1080="ja",1,0),"")</f>
        <v/>
      </c>
      <c r="L1071" s="414" t="str">
        <f>IF('Belegliste Träger'!O1080="","",'Belegliste Träger'!O1080)</f>
        <v/>
      </c>
    </row>
    <row r="1072" spans="1:12" hidden="1" x14ac:dyDescent="0.25">
      <c r="A1072" s="412" t="str">
        <f>'Belegliste Träger'!B1081</f>
        <v/>
      </c>
      <c r="B1072" s="414" t="str">
        <f>IF(A1072&lt;&gt;"",'Belegliste Träger'!D1081,"")</f>
        <v/>
      </c>
      <c r="C1072" s="414" t="str">
        <f>IF(A1072&lt;&gt;"",'Belegliste Träger'!E1081,"")</f>
        <v/>
      </c>
      <c r="D1072" s="459" t="str">
        <f>IF(A1072&lt;&gt;"",'Belegliste Träger'!F1081,"")</f>
        <v/>
      </c>
      <c r="E1072" s="459" t="str">
        <f>IF(A1072&lt;&gt;"",'Belegliste Träger'!G1081,"")</f>
        <v/>
      </c>
      <c r="F1072" s="414" t="str">
        <f>IF(A1072&lt;&gt;"",'Belegliste Träger'!H1081,"")</f>
        <v/>
      </c>
      <c r="G1072" s="414" t="str">
        <f>IF(A1072&lt;&gt;"",'Belegliste Träger'!I1081,"")</f>
        <v/>
      </c>
      <c r="H1072" s="461" t="str">
        <f>IF(A1072&lt;&gt;"",'Belegliste Träger'!J1081,"")</f>
        <v/>
      </c>
      <c r="I1072" s="461" t="str">
        <f>IF(A1072&lt;&gt;"",'Belegliste Träger'!K1081,"")</f>
        <v/>
      </c>
      <c r="J1072" s="414" t="str">
        <f>IF('Belegliste Träger'!M1081="","",'Belegliste Träger'!M1081)</f>
        <v/>
      </c>
      <c r="K1072" s="414" t="str">
        <f>IF(A1072&lt;&gt;"",IF('Belegliste Träger'!N1081="ja",1,0),"")</f>
        <v/>
      </c>
      <c r="L1072" s="414" t="str">
        <f>IF('Belegliste Träger'!O1081="","",'Belegliste Träger'!O1081)</f>
        <v/>
      </c>
    </row>
    <row r="1073" spans="1:12" hidden="1" x14ac:dyDescent="0.25">
      <c r="A1073" s="412" t="str">
        <f>'Belegliste Träger'!B1082</f>
        <v/>
      </c>
      <c r="B1073" s="414" t="str">
        <f>IF(A1073&lt;&gt;"",'Belegliste Träger'!D1082,"")</f>
        <v/>
      </c>
      <c r="C1073" s="414" t="str">
        <f>IF(A1073&lt;&gt;"",'Belegliste Träger'!E1082,"")</f>
        <v/>
      </c>
      <c r="D1073" s="459" t="str">
        <f>IF(A1073&lt;&gt;"",'Belegliste Träger'!F1082,"")</f>
        <v/>
      </c>
      <c r="E1073" s="459" t="str">
        <f>IF(A1073&lt;&gt;"",'Belegliste Träger'!G1082,"")</f>
        <v/>
      </c>
      <c r="F1073" s="414" t="str">
        <f>IF(A1073&lt;&gt;"",'Belegliste Träger'!H1082,"")</f>
        <v/>
      </c>
      <c r="G1073" s="414" t="str">
        <f>IF(A1073&lt;&gt;"",'Belegliste Träger'!I1082,"")</f>
        <v/>
      </c>
      <c r="H1073" s="461" t="str">
        <f>IF(A1073&lt;&gt;"",'Belegliste Träger'!J1082,"")</f>
        <v/>
      </c>
      <c r="I1073" s="461" t="str">
        <f>IF(A1073&lt;&gt;"",'Belegliste Träger'!K1082,"")</f>
        <v/>
      </c>
      <c r="J1073" s="414" t="str">
        <f>IF('Belegliste Träger'!M1082="","",'Belegliste Träger'!M1082)</f>
        <v/>
      </c>
      <c r="K1073" s="414" t="str">
        <f>IF(A1073&lt;&gt;"",IF('Belegliste Träger'!N1082="ja",1,0),"")</f>
        <v/>
      </c>
      <c r="L1073" s="414" t="str">
        <f>IF('Belegliste Träger'!O1082="","",'Belegliste Träger'!O1082)</f>
        <v/>
      </c>
    </row>
    <row r="1074" spans="1:12" hidden="1" x14ac:dyDescent="0.25">
      <c r="A1074" s="412" t="str">
        <f>'Belegliste Träger'!B1083</f>
        <v/>
      </c>
      <c r="B1074" s="414" t="str">
        <f>IF(A1074&lt;&gt;"",'Belegliste Träger'!D1083,"")</f>
        <v/>
      </c>
      <c r="C1074" s="414" t="str">
        <f>IF(A1074&lt;&gt;"",'Belegliste Träger'!E1083,"")</f>
        <v/>
      </c>
      <c r="D1074" s="459" t="str">
        <f>IF(A1074&lt;&gt;"",'Belegliste Träger'!F1083,"")</f>
        <v/>
      </c>
      <c r="E1074" s="459" t="str">
        <f>IF(A1074&lt;&gt;"",'Belegliste Träger'!G1083,"")</f>
        <v/>
      </c>
      <c r="F1074" s="414" t="str">
        <f>IF(A1074&lt;&gt;"",'Belegliste Träger'!H1083,"")</f>
        <v/>
      </c>
      <c r="G1074" s="414" t="str">
        <f>IF(A1074&lt;&gt;"",'Belegliste Träger'!I1083,"")</f>
        <v/>
      </c>
      <c r="H1074" s="461" t="str">
        <f>IF(A1074&lt;&gt;"",'Belegliste Träger'!J1083,"")</f>
        <v/>
      </c>
      <c r="I1074" s="461" t="str">
        <f>IF(A1074&lt;&gt;"",'Belegliste Träger'!K1083,"")</f>
        <v/>
      </c>
      <c r="J1074" s="414" t="str">
        <f>IF('Belegliste Träger'!M1083="","",'Belegliste Träger'!M1083)</f>
        <v/>
      </c>
      <c r="K1074" s="414" t="str">
        <f>IF(A1074&lt;&gt;"",IF('Belegliste Träger'!N1083="ja",1,0),"")</f>
        <v/>
      </c>
      <c r="L1074" s="414" t="str">
        <f>IF('Belegliste Träger'!O1083="","",'Belegliste Träger'!O1083)</f>
        <v/>
      </c>
    </row>
    <row r="1075" spans="1:12" hidden="1" x14ac:dyDescent="0.25">
      <c r="A1075" s="412" t="str">
        <f>'Belegliste Träger'!B1084</f>
        <v/>
      </c>
      <c r="B1075" s="414" t="str">
        <f>IF(A1075&lt;&gt;"",'Belegliste Träger'!D1084,"")</f>
        <v/>
      </c>
      <c r="C1075" s="414" t="str">
        <f>IF(A1075&lt;&gt;"",'Belegliste Träger'!E1084,"")</f>
        <v/>
      </c>
      <c r="D1075" s="459" t="str">
        <f>IF(A1075&lt;&gt;"",'Belegliste Träger'!F1084,"")</f>
        <v/>
      </c>
      <c r="E1075" s="459" t="str">
        <f>IF(A1075&lt;&gt;"",'Belegliste Träger'!G1084,"")</f>
        <v/>
      </c>
      <c r="F1075" s="414" t="str">
        <f>IF(A1075&lt;&gt;"",'Belegliste Träger'!H1084,"")</f>
        <v/>
      </c>
      <c r="G1075" s="414" t="str">
        <f>IF(A1075&lt;&gt;"",'Belegliste Träger'!I1084,"")</f>
        <v/>
      </c>
      <c r="H1075" s="461" t="str">
        <f>IF(A1075&lt;&gt;"",'Belegliste Träger'!J1084,"")</f>
        <v/>
      </c>
      <c r="I1075" s="461" t="str">
        <f>IF(A1075&lt;&gt;"",'Belegliste Träger'!K1084,"")</f>
        <v/>
      </c>
      <c r="J1075" s="414" t="str">
        <f>IF('Belegliste Träger'!M1084="","",'Belegliste Träger'!M1084)</f>
        <v/>
      </c>
      <c r="K1075" s="414" t="str">
        <f>IF(A1075&lt;&gt;"",IF('Belegliste Träger'!N1084="ja",1,0),"")</f>
        <v/>
      </c>
      <c r="L1075" s="414" t="str">
        <f>IF('Belegliste Träger'!O1084="","",'Belegliste Träger'!O1084)</f>
        <v/>
      </c>
    </row>
    <row r="1076" spans="1:12" hidden="1" x14ac:dyDescent="0.25">
      <c r="A1076" s="412" t="str">
        <f>'Belegliste Träger'!B1085</f>
        <v/>
      </c>
      <c r="B1076" s="414" t="str">
        <f>IF(A1076&lt;&gt;"",'Belegliste Träger'!D1085,"")</f>
        <v/>
      </c>
      <c r="C1076" s="414" t="str">
        <f>IF(A1076&lt;&gt;"",'Belegliste Träger'!E1085,"")</f>
        <v/>
      </c>
      <c r="D1076" s="459" t="str">
        <f>IF(A1076&lt;&gt;"",'Belegliste Träger'!F1085,"")</f>
        <v/>
      </c>
      <c r="E1076" s="459" t="str">
        <f>IF(A1076&lt;&gt;"",'Belegliste Träger'!G1085,"")</f>
        <v/>
      </c>
      <c r="F1076" s="414" t="str">
        <f>IF(A1076&lt;&gt;"",'Belegliste Träger'!H1085,"")</f>
        <v/>
      </c>
      <c r="G1076" s="414" t="str">
        <f>IF(A1076&lt;&gt;"",'Belegliste Träger'!I1085,"")</f>
        <v/>
      </c>
      <c r="H1076" s="461" t="str">
        <f>IF(A1076&lt;&gt;"",'Belegliste Träger'!J1085,"")</f>
        <v/>
      </c>
      <c r="I1076" s="461" t="str">
        <f>IF(A1076&lt;&gt;"",'Belegliste Träger'!K1085,"")</f>
        <v/>
      </c>
      <c r="J1076" s="414" t="str">
        <f>IF('Belegliste Träger'!M1085="","",'Belegliste Träger'!M1085)</f>
        <v/>
      </c>
      <c r="K1076" s="414" t="str">
        <f>IF(A1076&lt;&gt;"",IF('Belegliste Träger'!N1085="ja",1,0),"")</f>
        <v/>
      </c>
      <c r="L1076" s="414" t="str">
        <f>IF('Belegliste Träger'!O1085="","",'Belegliste Träger'!O1085)</f>
        <v/>
      </c>
    </row>
    <row r="1077" spans="1:12" hidden="1" x14ac:dyDescent="0.25">
      <c r="A1077" s="412" t="str">
        <f>'Belegliste Träger'!B1086</f>
        <v/>
      </c>
      <c r="B1077" s="414" t="str">
        <f>IF(A1077&lt;&gt;"",'Belegliste Träger'!D1086,"")</f>
        <v/>
      </c>
      <c r="C1077" s="414" t="str">
        <f>IF(A1077&lt;&gt;"",'Belegliste Träger'!E1086,"")</f>
        <v/>
      </c>
      <c r="D1077" s="459" t="str">
        <f>IF(A1077&lt;&gt;"",'Belegliste Träger'!F1086,"")</f>
        <v/>
      </c>
      <c r="E1077" s="459" t="str">
        <f>IF(A1077&lt;&gt;"",'Belegliste Träger'!G1086,"")</f>
        <v/>
      </c>
      <c r="F1077" s="414" t="str">
        <f>IF(A1077&lt;&gt;"",'Belegliste Träger'!H1086,"")</f>
        <v/>
      </c>
      <c r="G1077" s="414" t="str">
        <f>IF(A1077&lt;&gt;"",'Belegliste Träger'!I1086,"")</f>
        <v/>
      </c>
      <c r="H1077" s="461" t="str">
        <f>IF(A1077&lt;&gt;"",'Belegliste Träger'!J1086,"")</f>
        <v/>
      </c>
      <c r="I1077" s="461" t="str">
        <f>IF(A1077&lt;&gt;"",'Belegliste Träger'!K1086,"")</f>
        <v/>
      </c>
      <c r="J1077" s="414" t="str">
        <f>IF('Belegliste Träger'!M1086="","",'Belegliste Träger'!M1086)</f>
        <v/>
      </c>
      <c r="K1077" s="414" t="str">
        <f>IF(A1077&lt;&gt;"",IF('Belegliste Träger'!N1086="ja",1,0),"")</f>
        <v/>
      </c>
      <c r="L1077" s="414" t="str">
        <f>IF('Belegliste Träger'!O1086="","",'Belegliste Träger'!O1086)</f>
        <v/>
      </c>
    </row>
    <row r="1078" spans="1:12" hidden="1" x14ac:dyDescent="0.25">
      <c r="A1078" s="412" t="str">
        <f>'Belegliste Träger'!B1087</f>
        <v/>
      </c>
      <c r="B1078" s="414" t="str">
        <f>IF(A1078&lt;&gt;"",'Belegliste Träger'!D1087,"")</f>
        <v/>
      </c>
      <c r="C1078" s="414" t="str">
        <f>IF(A1078&lt;&gt;"",'Belegliste Träger'!E1087,"")</f>
        <v/>
      </c>
      <c r="D1078" s="459" t="str">
        <f>IF(A1078&lt;&gt;"",'Belegliste Träger'!F1087,"")</f>
        <v/>
      </c>
      <c r="E1078" s="459" t="str">
        <f>IF(A1078&lt;&gt;"",'Belegliste Träger'!G1087,"")</f>
        <v/>
      </c>
      <c r="F1078" s="414" t="str">
        <f>IF(A1078&lt;&gt;"",'Belegliste Träger'!H1087,"")</f>
        <v/>
      </c>
      <c r="G1078" s="414" t="str">
        <f>IF(A1078&lt;&gt;"",'Belegliste Träger'!I1087,"")</f>
        <v/>
      </c>
      <c r="H1078" s="461" t="str">
        <f>IF(A1078&lt;&gt;"",'Belegliste Träger'!J1087,"")</f>
        <v/>
      </c>
      <c r="I1078" s="461" t="str">
        <f>IF(A1078&lt;&gt;"",'Belegliste Träger'!K1087,"")</f>
        <v/>
      </c>
      <c r="J1078" s="414" t="str">
        <f>IF('Belegliste Träger'!M1087="","",'Belegliste Träger'!M1087)</f>
        <v/>
      </c>
      <c r="K1078" s="414" t="str">
        <f>IF(A1078&lt;&gt;"",IF('Belegliste Träger'!N1087="ja",1,0),"")</f>
        <v/>
      </c>
      <c r="L1078" s="414" t="str">
        <f>IF('Belegliste Träger'!O1087="","",'Belegliste Träger'!O1087)</f>
        <v/>
      </c>
    </row>
    <row r="1079" spans="1:12" hidden="1" x14ac:dyDescent="0.25">
      <c r="A1079" s="412" t="str">
        <f>'Belegliste Träger'!B1088</f>
        <v/>
      </c>
      <c r="B1079" s="414" t="str">
        <f>IF(A1079&lt;&gt;"",'Belegliste Träger'!D1088,"")</f>
        <v/>
      </c>
      <c r="C1079" s="414" t="str">
        <f>IF(A1079&lt;&gt;"",'Belegliste Träger'!E1088,"")</f>
        <v/>
      </c>
      <c r="D1079" s="459" t="str">
        <f>IF(A1079&lt;&gt;"",'Belegliste Träger'!F1088,"")</f>
        <v/>
      </c>
      <c r="E1079" s="459" t="str">
        <f>IF(A1079&lt;&gt;"",'Belegliste Träger'!G1088,"")</f>
        <v/>
      </c>
      <c r="F1079" s="414" t="str">
        <f>IF(A1079&lt;&gt;"",'Belegliste Träger'!H1088,"")</f>
        <v/>
      </c>
      <c r="G1079" s="414" t="str">
        <f>IF(A1079&lt;&gt;"",'Belegliste Träger'!I1088,"")</f>
        <v/>
      </c>
      <c r="H1079" s="461" t="str">
        <f>IF(A1079&lt;&gt;"",'Belegliste Träger'!J1088,"")</f>
        <v/>
      </c>
      <c r="I1079" s="461" t="str">
        <f>IF(A1079&lt;&gt;"",'Belegliste Träger'!K1088,"")</f>
        <v/>
      </c>
      <c r="J1079" s="414" t="str">
        <f>IF('Belegliste Träger'!M1088="","",'Belegliste Träger'!M1088)</f>
        <v/>
      </c>
      <c r="K1079" s="414" t="str">
        <f>IF(A1079&lt;&gt;"",IF('Belegliste Träger'!N1088="ja",1,0),"")</f>
        <v/>
      </c>
      <c r="L1079" s="414" t="str">
        <f>IF('Belegliste Träger'!O1088="","",'Belegliste Träger'!O1088)</f>
        <v/>
      </c>
    </row>
    <row r="1080" spans="1:12" hidden="1" x14ac:dyDescent="0.25">
      <c r="A1080" s="412" t="str">
        <f>'Belegliste Träger'!B1089</f>
        <v/>
      </c>
      <c r="B1080" s="414" t="str">
        <f>IF(A1080&lt;&gt;"",'Belegliste Träger'!D1089,"")</f>
        <v/>
      </c>
      <c r="C1080" s="414" t="str">
        <f>IF(A1080&lt;&gt;"",'Belegliste Träger'!E1089,"")</f>
        <v/>
      </c>
      <c r="D1080" s="459" t="str">
        <f>IF(A1080&lt;&gt;"",'Belegliste Träger'!F1089,"")</f>
        <v/>
      </c>
      <c r="E1080" s="459" t="str">
        <f>IF(A1080&lt;&gt;"",'Belegliste Träger'!G1089,"")</f>
        <v/>
      </c>
      <c r="F1080" s="414" t="str">
        <f>IF(A1080&lt;&gt;"",'Belegliste Träger'!H1089,"")</f>
        <v/>
      </c>
      <c r="G1080" s="414" t="str">
        <f>IF(A1080&lt;&gt;"",'Belegliste Träger'!I1089,"")</f>
        <v/>
      </c>
      <c r="H1080" s="461" t="str">
        <f>IF(A1080&lt;&gt;"",'Belegliste Träger'!J1089,"")</f>
        <v/>
      </c>
      <c r="I1080" s="461" t="str">
        <f>IF(A1080&lt;&gt;"",'Belegliste Träger'!K1089,"")</f>
        <v/>
      </c>
      <c r="J1080" s="414" t="str">
        <f>IF('Belegliste Träger'!M1089="","",'Belegliste Träger'!M1089)</f>
        <v/>
      </c>
      <c r="K1080" s="414" t="str">
        <f>IF(A1080&lt;&gt;"",IF('Belegliste Träger'!N1089="ja",1,0),"")</f>
        <v/>
      </c>
      <c r="L1080" s="414" t="str">
        <f>IF('Belegliste Träger'!O1089="","",'Belegliste Träger'!O1089)</f>
        <v/>
      </c>
    </row>
    <row r="1081" spans="1:12" hidden="1" x14ac:dyDescent="0.25">
      <c r="A1081" s="412" t="str">
        <f>'Belegliste Träger'!B1090</f>
        <v/>
      </c>
      <c r="B1081" s="414" t="str">
        <f>IF(A1081&lt;&gt;"",'Belegliste Träger'!D1090,"")</f>
        <v/>
      </c>
      <c r="C1081" s="414" t="str">
        <f>IF(A1081&lt;&gt;"",'Belegliste Träger'!E1090,"")</f>
        <v/>
      </c>
      <c r="D1081" s="459" t="str">
        <f>IF(A1081&lt;&gt;"",'Belegliste Träger'!F1090,"")</f>
        <v/>
      </c>
      <c r="E1081" s="459" t="str">
        <f>IF(A1081&lt;&gt;"",'Belegliste Träger'!G1090,"")</f>
        <v/>
      </c>
      <c r="F1081" s="414" t="str">
        <f>IF(A1081&lt;&gt;"",'Belegliste Träger'!H1090,"")</f>
        <v/>
      </c>
      <c r="G1081" s="414" t="str">
        <f>IF(A1081&lt;&gt;"",'Belegliste Träger'!I1090,"")</f>
        <v/>
      </c>
      <c r="H1081" s="461" t="str">
        <f>IF(A1081&lt;&gt;"",'Belegliste Träger'!J1090,"")</f>
        <v/>
      </c>
      <c r="I1081" s="461" t="str">
        <f>IF(A1081&lt;&gt;"",'Belegliste Träger'!K1090,"")</f>
        <v/>
      </c>
      <c r="J1081" s="414" t="str">
        <f>IF('Belegliste Träger'!M1090="","",'Belegliste Träger'!M1090)</f>
        <v/>
      </c>
      <c r="K1081" s="414" t="str">
        <f>IF(A1081&lt;&gt;"",IF('Belegliste Träger'!N1090="ja",1,0),"")</f>
        <v/>
      </c>
      <c r="L1081" s="414" t="str">
        <f>IF('Belegliste Träger'!O1090="","",'Belegliste Träger'!O1090)</f>
        <v/>
      </c>
    </row>
    <row r="1082" spans="1:12" hidden="1" x14ac:dyDescent="0.25">
      <c r="A1082" s="412" t="str">
        <f>'Belegliste Träger'!B1091</f>
        <v/>
      </c>
      <c r="B1082" s="414" t="str">
        <f>IF(A1082&lt;&gt;"",'Belegliste Träger'!D1091,"")</f>
        <v/>
      </c>
      <c r="C1082" s="414" t="str">
        <f>IF(A1082&lt;&gt;"",'Belegliste Träger'!E1091,"")</f>
        <v/>
      </c>
      <c r="D1082" s="459" t="str">
        <f>IF(A1082&lt;&gt;"",'Belegliste Träger'!F1091,"")</f>
        <v/>
      </c>
      <c r="E1082" s="459" t="str">
        <f>IF(A1082&lt;&gt;"",'Belegliste Träger'!G1091,"")</f>
        <v/>
      </c>
      <c r="F1082" s="414" t="str">
        <f>IF(A1082&lt;&gt;"",'Belegliste Träger'!H1091,"")</f>
        <v/>
      </c>
      <c r="G1082" s="414" t="str">
        <f>IF(A1082&lt;&gt;"",'Belegliste Träger'!I1091,"")</f>
        <v/>
      </c>
      <c r="H1082" s="461" t="str">
        <f>IF(A1082&lt;&gt;"",'Belegliste Träger'!J1091,"")</f>
        <v/>
      </c>
      <c r="I1082" s="461" t="str">
        <f>IF(A1082&lt;&gt;"",'Belegliste Träger'!K1091,"")</f>
        <v/>
      </c>
      <c r="J1082" s="414" t="str">
        <f>IF('Belegliste Träger'!M1091="","",'Belegliste Träger'!M1091)</f>
        <v/>
      </c>
      <c r="K1082" s="414" t="str">
        <f>IF(A1082&lt;&gt;"",IF('Belegliste Träger'!N1091="ja",1,0),"")</f>
        <v/>
      </c>
      <c r="L1082" s="414" t="str">
        <f>IF('Belegliste Träger'!O1091="","",'Belegliste Träger'!O1091)</f>
        <v/>
      </c>
    </row>
    <row r="1083" spans="1:12" hidden="1" x14ac:dyDescent="0.25">
      <c r="A1083" s="412" t="str">
        <f>'Belegliste Träger'!B1092</f>
        <v/>
      </c>
      <c r="B1083" s="414" t="str">
        <f>IF(A1083&lt;&gt;"",'Belegliste Träger'!D1092,"")</f>
        <v/>
      </c>
      <c r="C1083" s="414" t="str">
        <f>IF(A1083&lt;&gt;"",'Belegliste Träger'!E1092,"")</f>
        <v/>
      </c>
      <c r="D1083" s="459" t="str">
        <f>IF(A1083&lt;&gt;"",'Belegliste Träger'!F1092,"")</f>
        <v/>
      </c>
      <c r="E1083" s="459" t="str">
        <f>IF(A1083&lt;&gt;"",'Belegliste Träger'!G1092,"")</f>
        <v/>
      </c>
      <c r="F1083" s="414" t="str">
        <f>IF(A1083&lt;&gt;"",'Belegliste Träger'!H1092,"")</f>
        <v/>
      </c>
      <c r="G1083" s="414" t="str">
        <f>IF(A1083&lt;&gt;"",'Belegliste Träger'!I1092,"")</f>
        <v/>
      </c>
      <c r="H1083" s="461" t="str">
        <f>IF(A1083&lt;&gt;"",'Belegliste Träger'!J1092,"")</f>
        <v/>
      </c>
      <c r="I1083" s="461" t="str">
        <f>IF(A1083&lt;&gt;"",'Belegliste Träger'!K1092,"")</f>
        <v/>
      </c>
      <c r="J1083" s="414" t="str">
        <f>IF('Belegliste Träger'!M1092="","",'Belegliste Träger'!M1092)</f>
        <v/>
      </c>
      <c r="K1083" s="414" t="str">
        <f>IF(A1083&lt;&gt;"",IF('Belegliste Träger'!N1092="ja",1,0),"")</f>
        <v/>
      </c>
      <c r="L1083" s="414" t="str">
        <f>IF('Belegliste Träger'!O1092="","",'Belegliste Träger'!O1092)</f>
        <v/>
      </c>
    </row>
    <row r="1084" spans="1:12" hidden="1" x14ac:dyDescent="0.25">
      <c r="A1084" s="412" t="str">
        <f>'Belegliste Träger'!B1093</f>
        <v/>
      </c>
      <c r="B1084" s="414" t="str">
        <f>IF(A1084&lt;&gt;"",'Belegliste Träger'!D1093,"")</f>
        <v/>
      </c>
      <c r="C1084" s="414" t="str">
        <f>IF(A1084&lt;&gt;"",'Belegliste Träger'!E1093,"")</f>
        <v/>
      </c>
      <c r="D1084" s="459" t="str">
        <f>IF(A1084&lt;&gt;"",'Belegliste Träger'!F1093,"")</f>
        <v/>
      </c>
      <c r="E1084" s="459" t="str">
        <f>IF(A1084&lt;&gt;"",'Belegliste Träger'!G1093,"")</f>
        <v/>
      </c>
      <c r="F1084" s="414" t="str">
        <f>IF(A1084&lt;&gt;"",'Belegliste Träger'!H1093,"")</f>
        <v/>
      </c>
      <c r="G1084" s="414" t="str">
        <f>IF(A1084&lt;&gt;"",'Belegliste Träger'!I1093,"")</f>
        <v/>
      </c>
      <c r="H1084" s="461" t="str">
        <f>IF(A1084&lt;&gt;"",'Belegliste Träger'!J1093,"")</f>
        <v/>
      </c>
      <c r="I1084" s="461" t="str">
        <f>IF(A1084&lt;&gt;"",'Belegliste Träger'!K1093,"")</f>
        <v/>
      </c>
      <c r="J1084" s="414" t="str">
        <f>IF('Belegliste Träger'!M1093="","",'Belegliste Träger'!M1093)</f>
        <v/>
      </c>
      <c r="K1084" s="414" t="str">
        <f>IF(A1084&lt;&gt;"",IF('Belegliste Träger'!N1093="ja",1,0),"")</f>
        <v/>
      </c>
      <c r="L1084" s="414" t="str">
        <f>IF('Belegliste Träger'!O1093="","",'Belegliste Träger'!O1093)</f>
        <v/>
      </c>
    </row>
    <row r="1085" spans="1:12" hidden="1" x14ac:dyDescent="0.25">
      <c r="A1085" s="412" t="str">
        <f>'Belegliste Träger'!B1094</f>
        <v/>
      </c>
      <c r="B1085" s="414" t="str">
        <f>IF(A1085&lt;&gt;"",'Belegliste Träger'!D1094,"")</f>
        <v/>
      </c>
      <c r="C1085" s="414" t="str">
        <f>IF(A1085&lt;&gt;"",'Belegliste Träger'!E1094,"")</f>
        <v/>
      </c>
      <c r="D1085" s="459" t="str">
        <f>IF(A1085&lt;&gt;"",'Belegliste Träger'!F1094,"")</f>
        <v/>
      </c>
      <c r="E1085" s="459" t="str">
        <f>IF(A1085&lt;&gt;"",'Belegliste Träger'!G1094,"")</f>
        <v/>
      </c>
      <c r="F1085" s="414" t="str">
        <f>IF(A1085&lt;&gt;"",'Belegliste Träger'!H1094,"")</f>
        <v/>
      </c>
      <c r="G1085" s="414" t="str">
        <f>IF(A1085&lt;&gt;"",'Belegliste Träger'!I1094,"")</f>
        <v/>
      </c>
      <c r="H1085" s="461" t="str">
        <f>IF(A1085&lt;&gt;"",'Belegliste Träger'!J1094,"")</f>
        <v/>
      </c>
      <c r="I1085" s="461" t="str">
        <f>IF(A1085&lt;&gt;"",'Belegliste Träger'!K1094,"")</f>
        <v/>
      </c>
      <c r="J1085" s="414" t="str">
        <f>IF('Belegliste Träger'!M1094="","",'Belegliste Träger'!M1094)</f>
        <v/>
      </c>
      <c r="K1085" s="414" t="str">
        <f>IF(A1085&lt;&gt;"",IF('Belegliste Träger'!N1094="ja",1,0),"")</f>
        <v/>
      </c>
      <c r="L1085" s="414" t="str">
        <f>IF('Belegliste Träger'!O1094="","",'Belegliste Träger'!O1094)</f>
        <v/>
      </c>
    </row>
    <row r="1086" spans="1:12" hidden="1" x14ac:dyDescent="0.25">
      <c r="A1086" s="412" t="str">
        <f>'Belegliste Träger'!B1095</f>
        <v/>
      </c>
      <c r="B1086" s="414" t="str">
        <f>IF(A1086&lt;&gt;"",'Belegliste Träger'!D1095,"")</f>
        <v/>
      </c>
      <c r="C1086" s="414" t="str">
        <f>IF(A1086&lt;&gt;"",'Belegliste Träger'!E1095,"")</f>
        <v/>
      </c>
      <c r="D1086" s="459" t="str">
        <f>IF(A1086&lt;&gt;"",'Belegliste Träger'!F1095,"")</f>
        <v/>
      </c>
      <c r="E1086" s="459" t="str">
        <f>IF(A1086&lt;&gt;"",'Belegliste Träger'!G1095,"")</f>
        <v/>
      </c>
      <c r="F1086" s="414" t="str">
        <f>IF(A1086&lt;&gt;"",'Belegliste Träger'!H1095,"")</f>
        <v/>
      </c>
      <c r="G1086" s="414" t="str">
        <f>IF(A1086&lt;&gt;"",'Belegliste Träger'!I1095,"")</f>
        <v/>
      </c>
      <c r="H1086" s="461" t="str">
        <f>IF(A1086&lt;&gt;"",'Belegliste Träger'!J1095,"")</f>
        <v/>
      </c>
      <c r="I1086" s="461" t="str">
        <f>IF(A1086&lt;&gt;"",'Belegliste Träger'!K1095,"")</f>
        <v/>
      </c>
      <c r="J1086" s="414" t="str">
        <f>IF('Belegliste Träger'!M1095="","",'Belegliste Träger'!M1095)</f>
        <v/>
      </c>
      <c r="K1086" s="414" t="str">
        <f>IF(A1086&lt;&gt;"",IF('Belegliste Träger'!N1095="ja",1,0),"")</f>
        <v/>
      </c>
      <c r="L1086" s="414" t="str">
        <f>IF('Belegliste Träger'!O1095="","",'Belegliste Träger'!O1095)</f>
        <v/>
      </c>
    </row>
    <row r="1087" spans="1:12" hidden="1" x14ac:dyDescent="0.25">
      <c r="A1087" s="412" t="str">
        <f>'Belegliste Träger'!B1096</f>
        <v/>
      </c>
      <c r="B1087" s="414" t="str">
        <f>IF(A1087&lt;&gt;"",'Belegliste Träger'!D1096,"")</f>
        <v/>
      </c>
      <c r="C1087" s="414" t="str">
        <f>IF(A1087&lt;&gt;"",'Belegliste Träger'!E1096,"")</f>
        <v/>
      </c>
      <c r="D1087" s="459" t="str">
        <f>IF(A1087&lt;&gt;"",'Belegliste Träger'!F1096,"")</f>
        <v/>
      </c>
      <c r="E1087" s="459" t="str">
        <f>IF(A1087&lt;&gt;"",'Belegliste Träger'!G1096,"")</f>
        <v/>
      </c>
      <c r="F1087" s="414" t="str">
        <f>IF(A1087&lt;&gt;"",'Belegliste Träger'!H1096,"")</f>
        <v/>
      </c>
      <c r="G1087" s="414" t="str">
        <f>IF(A1087&lt;&gt;"",'Belegliste Träger'!I1096,"")</f>
        <v/>
      </c>
      <c r="H1087" s="461" t="str">
        <f>IF(A1087&lt;&gt;"",'Belegliste Träger'!J1096,"")</f>
        <v/>
      </c>
      <c r="I1087" s="461" t="str">
        <f>IF(A1087&lt;&gt;"",'Belegliste Träger'!K1096,"")</f>
        <v/>
      </c>
      <c r="J1087" s="414" t="str">
        <f>IF('Belegliste Träger'!M1096="","",'Belegliste Träger'!M1096)</f>
        <v/>
      </c>
      <c r="K1087" s="414" t="str">
        <f>IF(A1087&lt;&gt;"",IF('Belegliste Träger'!N1096="ja",1,0),"")</f>
        <v/>
      </c>
      <c r="L1087" s="414" t="str">
        <f>IF('Belegliste Träger'!O1096="","",'Belegliste Träger'!O1096)</f>
        <v/>
      </c>
    </row>
    <row r="1088" spans="1:12" hidden="1" x14ac:dyDescent="0.25">
      <c r="A1088" s="412" t="str">
        <f>'Belegliste Träger'!B1097</f>
        <v/>
      </c>
      <c r="B1088" s="414" t="str">
        <f>IF(A1088&lt;&gt;"",'Belegliste Träger'!D1097,"")</f>
        <v/>
      </c>
      <c r="C1088" s="414" t="str">
        <f>IF(A1088&lt;&gt;"",'Belegliste Träger'!E1097,"")</f>
        <v/>
      </c>
      <c r="D1088" s="459" t="str">
        <f>IF(A1088&lt;&gt;"",'Belegliste Träger'!F1097,"")</f>
        <v/>
      </c>
      <c r="E1088" s="459" t="str">
        <f>IF(A1088&lt;&gt;"",'Belegliste Träger'!G1097,"")</f>
        <v/>
      </c>
      <c r="F1088" s="414" t="str">
        <f>IF(A1088&lt;&gt;"",'Belegliste Träger'!H1097,"")</f>
        <v/>
      </c>
      <c r="G1088" s="414" t="str">
        <f>IF(A1088&lt;&gt;"",'Belegliste Träger'!I1097,"")</f>
        <v/>
      </c>
      <c r="H1088" s="461" t="str">
        <f>IF(A1088&lt;&gt;"",'Belegliste Träger'!J1097,"")</f>
        <v/>
      </c>
      <c r="I1088" s="461" t="str">
        <f>IF(A1088&lt;&gt;"",'Belegliste Träger'!K1097,"")</f>
        <v/>
      </c>
      <c r="J1088" s="414" t="str">
        <f>IF('Belegliste Träger'!M1097="","",'Belegliste Träger'!M1097)</f>
        <v/>
      </c>
      <c r="K1088" s="414" t="str">
        <f>IF(A1088&lt;&gt;"",IF('Belegliste Träger'!N1097="ja",1,0),"")</f>
        <v/>
      </c>
      <c r="L1088" s="414" t="str">
        <f>IF('Belegliste Träger'!O1097="","",'Belegliste Träger'!O1097)</f>
        <v/>
      </c>
    </row>
    <row r="1089" spans="1:12" hidden="1" x14ac:dyDescent="0.25">
      <c r="A1089" s="412" t="str">
        <f>'Belegliste Träger'!B1098</f>
        <v/>
      </c>
      <c r="B1089" s="414" t="str">
        <f>IF(A1089&lt;&gt;"",'Belegliste Träger'!D1098,"")</f>
        <v/>
      </c>
      <c r="C1089" s="414" t="str">
        <f>IF(A1089&lt;&gt;"",'Belegliste Träger'!E1098,"")</f>
        <v/>
      </c>
      <c r="D1089" s="459" t="str">
        <f>IF(A1089&lt;&gt;"",'Belegliste Träger'!F1098,"")</f>
        <v/>
      </c>
      <c r="E1089" s="459" t="str">
        <f>IF(A1089&lt;&gt;"",'Belegliste Träger'!G1098,"")</f>
        <v/>
      </c>
      <c r="F1089" s="414" t="str">
        <f>IF(A1089&lt;&gt;"",'Belegliste Träger'!H1098,"")</f>
        <v/>
      </c>
      <c r="G1089" s="414" t="str">
        <f>IF(A1089&lt;&gt;"",'Belegliste Träger'!I1098,"")</f>
        <v/>
      </c>
      <c r="H1089" s="461" t="str">
        <f>IF(A1089&lt;&gt;"",'Belegliste Träger'!J1098,"")</f>
        <v/>
      </c>
      <c r="I1089" s="461" t="str">
        <f>IF(A1089&lt;&gt;"",'Belegliste Träger'!K1098,"")</f>
        <v/>
      </c>
      <c r="J1089" s="414" t="str">
        <f>IF('Belegliste Träger'!M1098="","",'Belegliste Träger'!M1098)</f>
        <v/>
      </c>
      <c r="K1089" s="414" t="str">
        <f>IF(A1089&lt;&gt;"",IF('Belegliste Träger'!N1098="ja",1,0),"")</f>
        <v/>
      </c>
      <c r="L1089" s="414" t="str">
        <f>IF('Belegliste Träger'!O1098="","",'Belegliste Träger'!O1098)</f>
        <v/>
      </c>
    </row>
    <row r="1090" spans="1:12" hidden="1" x14ac:dyDescent="0.25">
      <c r="A1090" s="412" t="str">
        <f>'Belegliste Träger'!B1099</f>
        <v/>
      </c>
      <c r="B1090" s="414" t="str">
        <f>IF(A1090&lt;&gt;"",'Belegliste Träger'!D1099,"")</f>
        <v/>
      </c>
      <c r="C1090" s="414" t="str">
        <f>IF(A1090&lt;&gt;"",'Belegliste Träger'!E1099,"")</f>
        <v/>
      </c>
      <c r="D1090" s="459" t="str">
        <f>IF(A1090&lt;&gt;"",'Belegliste Träger'!F1099,"")</f>
        <v/>
      </c>
      <c r="E1090" s="459" t="str">
        <f>IF(A1090&lt;&gt;"",'Belegliste Träger'!G1099,"")</f>
        <v/>
      </c>
      <c r="F1090" s="414" t="str">
        <f>IF(A1090&lt;&gt;"",'Belegliste Träger'!H1099,"")</f>
        <v/>
      </c>
      <c r="G1090" s="414" t="str">
        <f>IF(A1090&lt;&gt;"",'Belegliste Träger'!I1099,"")</f>
        <v/>
      </c>
      <c r="H1090" s="461" t="str">
        <f>IF(A1090&lt;&gt;"",'Belegliste Träger'!J1099,"")</f>
        <v/>
      </c>
      <c r="I1090" s="461" t="str">
        <f>IF(A1090&lt;&gt;"",'Belegliste Träger'!K1099,"")</f>
        <v/>
      </c>
      <c r="J1090" s="414" t="str">
        <f>IF('Belegliste Träger'!M1099="","",'Belegliste Träger'!M1099)</f>
        <v/>
      </c>
      <c r="K1090" s="414" t="str">
        <f>IF(A1090&lt;&gt;"",IF('Belegliste Träger'!N1099="ja",1,0),"")</f>
        <v/>
      </c>
      <c r="L1090" s="414" t="str">
        <f>IF('Belegliste Träger'!O1099="","",'Belegliste Träger'!O1099)</f>
        <v/>
      </c>
    </row>
    <row r="1091" spans="1:12" hidden="1" x14ac:dyDescent="0.25">
      <c r="A1091" s="412" t="str">
        <f>'Belegliste Träger'!B1100</f>
        <v/>
      </c>
      <c r="B1091" s="414" t="str">
        <f>IF(A1091&lt;&gt;"",'Belegliste Träger'!D1100,"")</f>
        <v/>
      </c>
      <c r="C1091" s="414" t="str">
        <f>IF(A1091&lt;&gt;"",'Belegliste Träger'!E1100,"")</f>
        <v/>
      </c>
      <c r="D1091" s="459" t="str">
        <f>IF(A1091&lt;&gt;"",'Belegliste Träger'!F1100,"")</f>
        <v/>
      </c>
      <c r="E1091" s="459" t="str">
        <f>IF(A1091&lt;&gt;"",'Belegliste Träger'!G1100,"")</f>
        <v/>
      </c>
      <c r="F1091" s="414" t="str">
        <f>IF(A1091&lt;&gt;"",'Belegliste Träger'!H1100,"")</f>
        <v/>
      </c>
      <c r="G1091" s="414" t="str">
        <f>IF(A1091&lt;&gt;"",'Belegliste Träger'!I1100,"")</f>
        <v/>
      </c>
      <c r="H1091" s="461" t="str">
        <f>IF(A1091&lt;&gt;"",'Belegliste Träger'!J1100,"")</f>
        <v/>
      </c>
      <c r="I1091" s="461" t="str">
        <f>IF(A1091&lt;&gt;"",'Belegliste Träger'!K1100,"")</f>
        <v/>
      </c>
      <c r="J1091" s="414" t="str">
        <f>IF('Belegliste Träger'!M1100="","",'Belegliste Träger'!M1100)</f>
        <v/>
      </c>
      <c r="K1091" s="414" t="str">
        <f>IF(A1091&lt;&gt;"",IF('Belegliste Träger'!N1100="ja",1,0),"")</f>
        <v/>
      </c>
      <c r="L1091" s="414" t="str">
        <f>IF('Belegliste Träger'!O1100="","",'Belegliste Träger'!O1100)</f>
        <v/>
      </c>
    </row>
    <row r="1092" spans="1:12" hidden="1" x14ac:dyDescent="0.25">
      <c r="A1092" s="412" t="str">
        <f>'Belegliste Träger'!B1101</f>
        <v/>
      </c>
      <c r="B1092" s="414" t="str">
        <f>IF(A1092&lt;&gt;"",'Belegliste Träger'!D1101,"")</f>
        <v/>
      </c>
      <c r="C1092" s="414" t="str">
        <f>IF(A1092&lt;&gt;"",'Belegliste Träger'!E1101,"")</f>
        <v/>
      </c>
      <c r="D1092" s="459" t="str">
        <f>IF(A1092&lt;&gt;"",'Belegliste Träger'!F1101,"")</f>
        <v/>
      </c>
      <c r="E1092" s="459" t="str">
        <f>IF(A1092&lt;&gt;"",'Belegliste Träger'!G1101,"")</f>
        <v/>
      </c>
      <c r="F1092" s="414" t="str">
        <f>IF(A1092&lt;&gt;"",'Belegliste Träger'!H1101,"")</f>
        <v/>
      </c>
      <c r="G1092" s="414" t="str">
        <f>IF(A1092&lt;&gt;"",'Belegliste Träger'!I1101,"")</f>
        <v/>
      </c>
      <c r="H1092" s="461" t="str">
        <f>IF(A1092&lt;&gt;"",'Belegliste Träger'!J1101,"")</f>
        <v/>
      </c>
      <c r="I1092" s="461" t="str">
        <f>IF(A1092&lt;&gt;"",'Belegliste Träger'!K1101,"")</f>
        <v/>
      </c>
      <c r="J1092" s="414" t="str">
        <f>IF('Belegliste Träger'!M1101="","",'Belegliste Träger'!M1101)</f>
        <v/>
      </c>
      <c r="K1092" s="414" t="str">
        <f>IF(A1092&lt;&gt;"",IF('Belegliste Träger'!N1101="ja",1,0),"")</f>
        <v/>
      </c>
      <c r="L1092" s="414" t="str">
        <f>IF('Belegliste Träger'!O1101="","",'Belegliste Träger'!O1101)</f>
        <v/>
      </c>
    </row>
    <row r="1093" spans="1:12" hidden="1" x14ac:dyDescent="0.25">
      <c r="A1093" s="412" t="str">
        <f>'Belegliste Träger'!B1102</f>
        <v/>
      </c>
      <c r="B1093" s="414" t="str">
        <f>IF(A1093&lt;&gt;"",'Belegliste Träger'!D1102,"")</f>
        <v/>
      </c>
      <c r="C1093" s="414" t="str">
        <f>IF(A1093&lt;&gt;"",'Belegliste Träger'!E1102,"")</f>
        <v/>
      </c>
      <c r="D1093" s="459" t="str">
        <f>IF(A1093&lt;&gt;"",'Belegliste Träger'!F1102,"")</f>
        <v/>
      </c>
      <c r="E1093" s="459" t="str">
        <f>IF(A1093&lt;&gt;"",'Belegliste Träger'!G1102,"")</f>
        <v/>
      </c>
      <c r="F1093" s="414" t="str">
        <f>IF(A1093&lt;&gt;"",'Belegliste Träger'!H1102,"")</f>
        <v/>
      </c>
      <c r="G1093" s="414" t="str">
        <f>IF(A1093&lt;&gt;"",'Belegliste Träger'!I1102,"")</f>
        <v/>
      </c>
      <c r="H1093" s="461" t="str">
        <f>IF(A1093&lt;&gt;"",'Belegliste Träger'!J1102,"")</f>
        <v/>
      </c>
      <c r="I1093" s="461" t="str">
        <f>IF(A1093&lt;&gt;"",'Belegliste Träger'!K1102,"")</f>
        <v/>
      </c>
      <c r="J1093" s="414" t="str">
        <f>IF('Belegliste Träger'!M1102="","",'Belegliste Träger'!M1102)</f>
        <v/>
      </c>
      <c r="K1093" s="414" t="str">
        <f>IF(A1093&lt;&gt;"",IF('Belegliste Träger'!N1102="ja",1,0),"")</f>
        <v/>
      </c>
      <c r="L1093" s="414" t="str">
        <f>IF('Belegliste Träger'!O1102="","",'Belegliste Träger'!O1102)</f>
        <v/>
      </c>
    </row>
    <row r="1094" spans="1:12" hidden="1" x14ac:dyDescent="0.25">
      <c r="A1094" s="412" t="str">
        <f>'Belegliste Träger'!B1103</f>
        <v/>
      </c>
      <c r="B1094" s="414" t="str">
        <f>IF(A1094&lt;&gt;"",'Belegliste Träger'!D1103,"")</f>
        <v/>
      </c>
      <c r="C1094" s="414" t="str">
        <f>IF(A1094&lt;&gt;"",'Belegliste Träger'!E1103,"")</f>
        <v/>
      </c>
      <c r="D1094" s="459" t="str">
        <f>IF(A1094&lt;&gt;"",'Belegliste Träger'!F1103,"")</f>
        <v/>
      </c>
      <c r="E1094" s="459" t="str">
        <f>IF(A1094&lt;&gt;"",'Belegliste Träger'!G1103,"")</f>
        <v/>
      </c>
      <c r="F1094" s="414" t="str">
        <f>IF(A1094&lt;&gt;"",'Belegliste Träger'!H1103,"")</f>
        <v/>
      </c>
      <c r="G1094" s="414" t="str">
        <f>IF(A1094&lt;&gt;"",'Belegliste Träger'!I1103,"")</f>
        <v/>
      </c>
      <c r="H1094" s="461" t="str">
        <f>IF(A1094&lt;&gt;"",'Belegliste Träger'!J1103,"")</f>
        <v/>
      </c>
      <c r="I1094" s="461" t="str">
        <f>IF(A1094&lt;&gt;"",'Belegliste Träger'!K1103,"")</f>
        <v/>
      </c>
      <c r="J1094" s="414" t="str">
        <f>IF('Belegliste Träger'!M1103="","",'Belegliste Träger'!M1103)</f>
        <v/>
      </c>
      <c r="K1094" s="414" t="str">
        <f>IF(A1094&lt;&gt;"",IF('Belegliste Träger'!N1103="ja",1,0),"")</f>
        <v/>
      </c>
      <c r="L1094" s="414" t="str">
        <f>IF('Belegliste Träger'!O1103="","",'Belegliste Träger'!O1103)</f>
        <v/>
      </c>
    </row>
    <row r="1095" spans="1:12" hidden="1" x14ac:dyDescent="0.25">
      <c r="A1095" s="412" t="str">
        <f>'Belegliste Träger'!B1104</f>
        <v/>
      </c>
      <c r="B1095" s="414" t="str">
        <f>IF(A1095&lt;&gt;"",'Belegliste Träger'!D1104,"")</f>
        <v/>
      </c>
      <c r="C1095" s="414" t="str">
        <f>IF(A1095&lt;&gt;"",'Belegliste Träger'!E1104,"")</f>
        <v/>
      </c>
      <c r="D1095" s="459" t="str">
        <f>IF(A1095&lt;&gt;"",'Belegliste Träger'!F1104,"")</f>
        <v/>
      </c>
      <c r="E1095" s="459" t="str">
        <f>IF(A1095&lt;&gt;"",'Belegliste Träger'!G1104,"")</f>
        <v/>
      </c>
      <c r="F1095" s="414" t="str">
        <f>IF(A1095&lt;&gt;"",'Belegliste Träger'!H1104,"")</f>
        <v/>
      </c>
      <c r="G1095" s="414" t="str">
        <f>IF(A1095&lt;&gt;"",'Belegliste Träger'!I1104,"")</f>
        <v/>
      </c>
      <c r="H1095" s="461" t="str">
        <f>IF(A1095&lt;&gt;"",'Belegliste Träger'!J1104,"")</f>
        <v/>
      </c>
      <c r="I1095" s="461" t="str">
        <f>IF(A1095&lt;&gt;"",'Belegliste Träger'!K1104,"")</f>
        <v/>
      </c>
      <c r="J1095" s="414" t="str">
        <f>IF('Belegliste Träger'!M1104="","",'Belegliste Träger'!M1104)</f>
        <v/>
      </c>
      <c r="K1095" s="414" t="str">
        <f>IF(A1095&lt;&gt;"",IF('Belegliste Träger'!N1104="ja",1,0),"")</f>
        <v/>
      </c>
      <c r="L1095" s="414" t="str">
        <f>IF('Belegliste Träger'!O1104="","",'Belegliste Träger'!O1104)</f>
        <v/>
      </c>
    </row>
    <row r="1096" spans="1:12" hidden="1" x14ac:dyDescent="0.25">
      <c r="A1096" s="412" t="str">
        <f>'Belegliste Träger'!B1105</f>
        <v/>
      </c>
      <c r="B1096" s="414" t="str">
        <f>IF(A1096&lt;&gt;"",'Belegliste Träger'!D1105,"")</f>
        <v/>
      </c>
      <c r="C1096" s="414" t="str">
        <f>IF(A1096&lt;&gt;"",'Belegliste Träger'!E1105,"")</f>
        <v/>
      </c>
      <c r="D1096" s="459" t="str">
        <f>IF(A1096&lt;&gt;"",'Belegliste Träger'!F1105,"")</f>
        <v/>
      </c>
      <c r="E1096" s="459" t="str">
        <f>IF(A1096&lt;&gt;"",'Belegliste Träger'!G1105,"")</f>
        <v/>
      </c>
      <c r="F1096" s="414" t="str">
        <f>IF(A1096&lt;&gt;"",'Belegliste Träger'!H1105,"")</f>
        <v/>
      </c>
      <c r="G1096" s="414" t="str">
        <f>IF(A1096&lt;&gt;"",'Belegliste Träger'!I1105,"")</f>
        <v/>
      </c>
      <c r="H1096" s="461" t="str">
        <f>IF(A1096&lt;&gt;"",'Belegliste Träger'!J1105,"")</f>
        <v/>
      </c>
      <c r="I1096" s="461" t="str">
        <f>IF(A1096&lt;&gt;"",'Belegliste Träger'!K1105,"")</f>
        <v/>
      </c>
      <c r="J1096" s="414" t="str">
        <f>IF('Belegliste Träger'!M1105="","",'Belegliste Träger'!M1105)</f>
        <v/>
      </c>
      <c r="K1096" s="414" t="str">
        <f>IF(A1096&lt;&gt;"",IF('Belegliste Träger'!N1105="ja",1,0),"")</f>
        <v/>
      </c>
      <c r="L1096" s="414" t="str">
        <f>IF('Belegliste Träger'!O1105="","",'Belegliste Träger'!O1105)</f>
        <v/>
      </c>
    </row>
    <row r="1097" spans="1:12" hidden="1" x14ac:dyDescent="0.25">
      <c r="A1097" s="412" t="str">
        <f>'Belegliste Träger'!B1106</f>
        <v/>
      </c>
      <c r="B1097" s="414" t="str">
        <f>IF(A1097&lt;&gt;"",'Belegliste Träger'!D1106,"")</f>
        <v/>
      </c>
      <c r="C1097" s="414" t="str">
        <f>IF(A1097&lt;&gt;"",'Belegliste Träger'!E1106,"")</f>
        <v/>
      </c>
      <c r="D1097" s="459" t="str">
        <f>IF(A1097&lt;&gt;"",'Belegliste Träger'!F1106,"")</f>
        <v/>
      </c>
      <c r="E1097" s="459" t="str">
        <f>IF(A1097&lt;&gt;"",'Belegliste Träger'!G1106,"")</f>
        <v/>
      </c>
      <c r="F1097" s="414" t="str">
        <f>IF(A1097&lt;&gt;"",'Belegliste Träger'!H1106,"")</f>
        <v/>
      </c>
      <c r="G1097" s="414" t="str">
        <f>IF(A1097&lt;&gt;"",'Belegliste Träger'!I1106,"")</f>
        <v/>
      </c>
      <c r="H1097" s="461" t="str">
        <f>IF(A1097&lt;&gt;"",'Belegliste Träger'!J1106,"")</f>
        <v/>
      </c>
      <c r="I1097" s="461" t="str">
        <f>IF(A1097&lt;&gt;"",'Belegliste Träger'!K1106,"")</f>
        <v/>
      </c>
      <c r="J1097" s="414" t="str">
        <f>IF('Belegliste Träger'!M1106="","",'Belegliste Träger'!M1106)</f>
        <v/>
      </c>
      <c r="K1097" s="414" t="str">
        <f>IF(A1097&lt;&gt;"",IF('Belegliste Träger'!N1106="ja",1,0),"")</f>
        <v/>
      </c>
      <c r="L1097" s="414" t="str">
        <f>IF('Belegliste Träger'!O1106="","",'Belegliste Träger'!O1106)</f>
        <v/>
      </c>
    </row>
    <row r="1098" spans="1:12" hidden="1" x14ac:dyDescent="0.25">
      <c r="A1098" s="412" t="str">
        <f>'Belegliste Träger'!B1107</f>
        <v/>
      </c>
      <c r="B1098" s="414" t="str">
        <f>IF(A1098&lt;&gt;"",'Belegliste Träger'!D1107,"")</f>
        <v/>
      </c>
      <c r="C1098" s="414" t="str">
        <f>IF(A1098&lt;&gt;"",'Belegliste Träger'!E1107,"")</f>
        <v/>
      </c>
      <c r="D1098" s="459" t="str">
        <f>IF(A1098&lt;&gt;"",'Belegliste Träger'!F1107,"")</f>
        <v/>
      </c>
      <c r="E1098" s="459" t="str">
        <f>IF(A1098&lt;&gt;"",'Belegliste Träger'!G1107,"")</f>
        <v/>
      </c>
      <c r="F1098" s="414" t="str">
        <f>IF(A1098&lt;&gt;"",'Belegliste Träger'!H1107,"")</f>
        <v/>
      </c>
      <c r="G1098" s="414" t="str">
        <f>IF(A1098&lt;&gt;"",'Belegliste Träger'!I1107,"")</f>
        <v/>
      </c>
      <c r="H1098" s="461" t="str">
        <f>IF(A1098&lt;&gt;"",'Belegliste Träger'!J1107,"")</f>
        <v/>
      </c>
      <c r="I1098" s="461" t="str">
        <f>IF(A1098&lt;&gt;"",'Belegliste Träger'!K1107,"")</f>
        <v/>
      </c>
      <c r="J1098" s="414" t="str">
        <f>IF('Belegliste Träger'!M1107="","",'Belegliste Träger'!M1107)</f>
        <v/>
      </c>
      <c r="K1098" s="414" t="str">
        <f>IF(A1098&lt;&gt;"",IF('Belegliste Träger'!N1107="ja",1,0),"")</f>
        <v/>
      </c>
      <c r="L1098" s="414" t="str">
        <f>IF('Belegliste Träger'!O1107="","",'Belegliste Träger'!O1107)</f>
        <v/>
      </c>
    </row>
    <row r="1099" spans="1:12" hidden="1" x14ac:dyDescent="0.25">
      <c r="A1099" s="412" t="str">
        <f>'Belegliste Träger'!B1108</f>
        <v/>
      </c>
      <c r="B1099" s="414" t="str">
        <f>IF(A1099&lt;&gt;"",'Belegliste Träger'!D1108,"")</f>
        <v/>
      </c>
      <c r="C1099" s="414" t="str">
        <f>IF(A1099&lt;&gt;"",'Belegliste Träger'!E1108,"")</f>
        <v/>
      </c>
      <c r="D1099" s="459" t="str">
        <f>IF(A1099&lt;&gt;"",'Belegliste Träger'!F1108,"")</f>
        <v/>
      </c>
      <c r="E1099" s="459" t="str">
        <f>IF(A1099&lt;&gt;"",'Belegliste Träger'!G1108,"")</f>
        <v/>
      </c>
      <c r="F1099" s="414" t="str">
        <f>IF(A1099&lt;&gt;"",'Belegliste Träger'!H1108,"")</f>
        <v/>
      </c>
      <c r="G1099" s="414" t="str">
        <f>IF(A1099&lt;&gt;"",'Belegliste Träger'!I1108,"")</f>
        <v/>
      </c>
      <c r="H1099" s="461" t="str">
        <f>IF(A1099&lt;&gt;"",'Belegliste Träger'!J1108,"")</f>
        <v/>
      </c>
      <c r="I1099" s="461" t="str">
        <f>IF(A1099&lt;&gt;"",'Belegliste Träger'!K1108,"")</f>
        <v/>
      </c>
      <c r="J1099" s="414" t="str">
        <f>IF('Belegliste Träger'!M1108="","",'Belegliste Träger'!M1108)</f>
        <v/>
      </c>
      <c r="K1099" s="414" t="str">
        <f>IF(A1099&lt;&gt;"",IF('Belegliste Träger'!N1108="ja",1,0),"")</f>
        <v/>
      </c>
      <c r="L1099" s="414" t="str">
        <f>IF('Belegliste Träger'!O1108="","",'Belegliste Träger'!O1108)</f>
        <v/>
      </c>
    </row>
    <row r="1100" spans="1:12" hidden="1" x14ac:dyDescent="0.25">
      <c r="A1100" s="412" t="str">
        <f>'Belegliste Träger'!B1109</f>
        <v/>
      </c>
      <c r="B1100" s="414" t="str">
        <f>IF(A1100&lt;&gt;"",'Belegliste Träger'!D1109,"")</f>
        <v/>
      </c>
      <c r="C1100" s="414" t="str">
        <f>IF(A1100&lt;&gt;"",'Belegliste Träger'!E1109,"")</f>
        <v/>
      </c>
      <c r="D1100" s="459" t="str">
        <f>IF(A1100&lt;&gt;"",'Belegliste Träger'!F1109,"")</f>
        <v/>
      </c>
      <c r="E1100" s="459" t="str">
        <f>IF(A1100&lt;&gt;"",'Belegliste Träger'!G1109,"")</f>
        <v/>
      </c>
      <c r="F1100" s="414" t="str">
        <f>IF(A1100&lt;&gt;"",'Belegliste Träger'!H1109,"")</f>
        <v/>
      </c>
      <c r="G1100" s="414" t="str">
        <f>IF(A1100&lt;&gt;"",'Belegliste Träger'!I1109,"")</f>
        <v/>
      </c>
      <c r="H1100" s="461" t="str">
        <f>IF(A1100&lt;&gt;"",'Belegliste Träger'!J1109,"")</f>
        <v/>
      </c>
      <c r="I1100" s="461" t="str">
        <f>IF(A1100&lt;&gt;"",'Belegliste Träger'!K1109,"")</f>
        <v/>
      </c>
      <c r="J1100" s="414" t="str">
        <f>IF('Belegliste Träger'!M1109="","",'Belegliste Träger'!M1109)</f>
        <v/>
      </c>
      <c r="K1100" s="414" t="str">
        <f>IF(A1100&lt;&gt;"",IF('Belegliste Träger'!N1109="ja",1,0),"")</f>
        <v/>
      </c>
      <c r="L1100" s="414" t="str">
        <f>IF('Belegliste Träger'!O1109="","",'Belegliste Träger'!O1109)</f>
        <v/>
      </c>
    </row>
    <row r="1101" spans="1:12" hidden="1" x14ac:dyDescent="0.25">
      <c r="A1101" s="412" t="str">
        <f>'Belegliste Träger'!B1110</f>
        <v/>
      </c>
      <c r="B1101" s="414" t="str">
        <f>IF(A1101&lt;&gt;"",'Belegliste Träger'!D1110,"")</f>
        <v/>
      </c>
      <c r="C1101" s="414" t="str">
        <f>IF(A1101&lt;&gt;"",'Belegliste Träger'!E1110,"")</f>
        <v/>
      </c>
      <c r="D1101" s="459" t="str">
        <f>IF(A1101&lt;&gt;"",'Belegliste Träger'!F1110,"")</f>
        <v/>
      </c>
      <c r="E1101" s="459" t="str">
        <f>IF(A1101&lt;&gt;"",'Belegliste Träger'!G1110,"")</f>
        <v/>
      </c>
      <c r="F1101" s="414" t="str">
        <f>IF(A1101&lt;&gt;"",'Belegliste Träger'!H1110,"")</f>
        <v/>
      </c>
      <c r="G1101" s="414" t="str">
        <f>IF(A1101&lt;&gt;"",'Belegliste Träger'!I1110,"")</f>
        <v/>
      </c>
      <c r="H1101" s="461" t="str">
        <f>IF(A1101&lt;&gt;"",'Belegliste Träger'!J1110,"")</f>
        <v/>
      </c>
      <c r="I1101" s="461" t="str">
        <f>IF(A1101&lt;&gt;"",'Belegliste Träger'!K1110,"")</f>
        <v/>
      </c>
      <c r="J1101" s="414" t="str">
        <f>IF('Belegliste Träger'!M1110="","",'Belegliste Träger'!M1110)</f>
        <v/>
      </c>
      <c r="K1101" s="414" t="str">
        <f>IF(A1101&lt;&gt;"",IF('Belegliste Träger'!N1110="ja",1,0),"")</f>
        <v/>
      </c>
      <c r="L1101" s="414" t="str">
        <f>IF('Belegliste Träger'!O1110="","",'Belegliste Träger'!O1110)</f>
        <v/>
      </c>
    </row>
    <row r="1102" spans="1:12" hidden="1" x14ac:dyDescent="0.25">
      <c r="A1102" s="412" t="str">
        <f>'Belegliste Träger'!B1111</f>
        <v/>
      </c>
      <c r="B1102" s="414" t="str">
        <f>IF(A1102&lt;&gt;"",'Belegliste Träger'!D1111,"")</f>
        <v/>
      </c>
      <c r="C1102" s="414" t="str">
        <f>IF(A1102&lt;&gt;"",'Belegliste Träger'!E1111,"")</f>
        <v/>
      </c>
      <c r="D1102" s="459" t="str">
        <f>IF(A1102&lt;&gt;"",'Belegliste Träger'!F1111,"")</f>
        <v/>
      </c>
      <c r="E1102" s="459" t="str">
        <f>IF(A1102&lt;&gt;"",'Belegliste Träger'!G1111,"")</f>
        <v/>
      </c>
      <c r="F1102" s="414" t="str">
        <f>IF(A1102&lt;&gt;"",'Belegliste Träger'!H1111,"")</f>
        <v/>
      </c>
      <c r="G1102" s="414" t="str">
        <f>IF(A1102&lt;&gt;"",'Belegliste Träger'!I1111,"")</f>
        <v/>
      </c>
      <c r="H1102" s="461" t="str">
        <f>IF(A1102&lt;&gt;"",'Belegliste Träger'!J1111,"")</f>
        <v/>
      </c>
      <c r="I1102" s="461" t="str">
        <f>IF(A1102&lt;&gt;"",'Belegliste Träger'!K1111,"")</f>
        <v/>
      </c>
      <c r="J1102" s="414" t="str">
        <f>IF('Belegliste Träger'!M1111="","",'Belegliste Träger'!M1111)</f>
        <v/>
      </c>
      <c r="K1102" s="414" t="str">
        <f>IF(A1102&lt;&gt;"",IF('Belegliste Träger'!N1111="ja",1,0),"")</f>
        <v/>
      </c>
      <c r="L1102" s="414" t="str">
        <f>IF('Belegliste Träger'!O1111="","",'Belegliste Träger'!O1111)</f>
        <v/>
      </c>
    </row>
    <row r="1103" spans="1:12" hidden="1" x14ac:dyDescent="0.25">
      <c r="A1103" s="412" t="str">
        <f>'Belegliste Träger'!B1112</f>
        <v/>
      </c>
      <c r="B1103" s="414" t="str">
        <f>IF(A1103&lt;&gt;"",'Belegliste Träger'!D1112,"")</f>
        <v/>
      </c>
      <c r="C1103" s="414" t="str">
        <f>IF(A1103&lt;&gt;"",'Belegliste Träger'!E1112,"")</f>
        <v/>
      </c>
      <c r="D1103" s="459" t="str">
        <f>IF(A1103&lt;&gt;"",'Belegliste Träger'!F1112,"")</f>
        <v/>
      </c>
      <c r="E1103" s="459" t="str">
        <f>IF(A1103&lt;&gt;"",'Belegliste Träger'!G1112,"")</f>
        <v/>
      </c>
      <c r="F1103" s="414" t="str">
        <f>IF(A1103&lt;&gt;"",'Belegliste Träger'!H1112,"")</f>
        <v/>
      </c>
      <c r="G1103" s="414" t="str">
        <f>IF(A1103&lt;&gt;"",'Belegliste Träger'!I1112,"")</f>
        <v/>
      </c>
      <c r="H1103" s="461" t="str">
        <f>IF(A1103&lt;&gt;"",'Belegliste Träger'!J1112,"")</f>
        <v/>
      </c>
      <c r="I1103" s="461" t="str">
        <f>IF(A1103&lt;&gt;"",'Belegliste Träger'!K1112,"")</f>
        <v/>
      </c>
      <c r="J1103" s="414" t="str">
        <f>IF('Belegliste Träger'!M1112="","",'Belegliste Träger'!M1112)</f>
        <v/>
      </c>
      <c r="K1103" s="414" t="str">
        <f>IF(A1103&lt;&gt;"",IF('Belegliste Träger'!N1112="ja",1,0),"")</f>
        <v/>
      </c>
      <c r="L1103" s="414" t="str">
        <f>IF('Belegliste Träger'!O1112="","",'Belegliste Träger'!O1112)</f>
        <v/>
      </c>
    </row>
    <row r="1104" spans="1:12" hidden="1" x14ac:dyDescent="0.25">
      <c r="A1104" s="412" t="str">
        <f>'Belegliste Träger'!B1113</f>
        <v/>
      </c>
      <c r="B1104" s="414" t="str">
        <f>IF(A1104&lt;&gt;"",'Belegliste Träger'!D1113,"")</f>
        <v/>
      </c>
      <c r="C1104" s="414" t="str">
        <f>IF(A1104&lt;&gt;"",'Belegliste Träger'!E1113,"")</f>
        <v/>
      </c>
      <c r="D1104" s="459" t="str">
        <f>IF(A1104&lt;&gt;"",'Belegliste Träger'!F1113,"")</f>
        <v/>
      </c>
      <c r="E1104" s="459" t="str">
        <f>IF(A1104&lt;&gt;"",'Belegliste Träger'!G1113,"")</f>
        <v/>
      </c>
      <c r="F1104" s="414" t="str">
        <f>IF(A1104&lt;&gt;"",'Belegliste Träger'!H1113,"")</f>
        <v/>
      </c>
      <c r="G1104" s="414" t="str">
        <f>IF(A1104&lt;&gt;"",'Belegliste Träger'!I1113,"")</f>
        <v/>
      </c>
      <c r="H1104" s="461" t="str">
        <f>IF(A1104&lt;&gt;"",'Belegliste Träger'!J1113,"")</f>
        <v/>
      </c>
      <c r="I1104" s="461" t="str">
        <f>IF(A1104&lt;&gt;"",'Belegliste Träger'!K1113,"")</f>
        <v/>
      </c>
      <c r="J1104" s="414" t="str">
        <f>IF('Belegliste Träger'!M1113="","",'Belegliste Träger'!M1113)</f>
        <v/>
      </c>
      <c r="K1104" s="414" t="str">
        <f>IF(A1104&lt;&gt;"",IF('Belegliste Träger'!N1113="ja",1,0),"")</f>
        <v/>
      </c>
      <c r="L1104" s="414" t="str">
        <f>IF('Belegliste Träger'!O1113="","",'Belegliste Träger'!O1113)</f>
        <v/>
      </c>
    </row>
    <row r="1105" spans="1:12" hidden="1" x14ac:dyDescent="0.25">
      <c r="A1105" s="412" t="str">
        <f>'Belegliste Träger'!B1114</f>
        <v/>
      </c>
      <c r="B1105" s="414" t="str">
        <f>IF(A1105&lt;&gt;"",'Belegliste Träger'!D1114,"")</f>
        <v/>
      </c>
      <c r="C1105" s="414" t="str">
        <f>IF(A1105&lt;&gt;"",'Belegliste Träger'!E1114,"")</f>
        <v/>
      </c>
      <c r="D1105" s="459" t="str">
        <f>IF(A1105&lt;&gt;"",'Belegliste Träger'!F1114,"")</f>
        <v/>
      </c>
      <c r="E1105" s="459" t="str">
        <f>IF(A1105&lt;&gt;"",'Belegliste Träger'!G1114,"")</f>
        <v/>
      </c>
      <c r="F1105" s="414" t="str">
        <f>IF(A1105&lt;&gt;"",'Belegliste Träger'!H1114,"")</f>
        <v/>
      </c>
      <c r="G1105" s="414" t="str">
        <f>IF(A1105&lt;&gt;"",'Belegliste Träger'!I1114,"")</f>
        <v/>
      </c>
      <c r="H1105" s="461" t="str">
        <f>IF(A1105&lt;&gt;"",'Belegliste Träger'!J1114,"")</f>
        <v/>
      </c>
      <c r="I1105" s="461" t="str">
        <f>IF(A1105&lt;&gt;"",'Belegliste Träger'!K1114,"")</f>
        <v/>
      </c>
      <c r="J1105" s="414" t="str">
        <f>IF('Belegliste Träger'!M1114="","",'Belegliste Träger'!M1114)</f>
        <v/>
      </c>
      <c r="K1105" s="414" t="str">
        <f>IF(A1105&lt;&gt;"",IF('Belegliste Träger'!N1114="ja",1,0),"")</f>
        <v/>
      </c>
      <c r="L1105" s="414" t="str">
        <f>IF('Belegliste Träger'!O1114="","",'Belegliste Träger'!O1114)</f>
        <v/>
      </c>
    </row>
    <row r="1106" spans="1:12" hidden="1" x14ac:dyDescent="0.25">
      <c r="A1106" s="412" t="str">
        <f>'Belegliste Träger'!B1115</f>
        <v/>
      </c>
      <c r="B1106" s="414" t="str">
        <f>IF(A1106&lt;&gt;"",'Belegliste Träger'!D1115,"")</f>
        <v/>
      </c>
      <c r="C1106" s="414" t="str">
        <f>IF(A1106&lt;&gt;"",'Belegliste Träger'!E1115,"")</f>
        <v/>
      </c>
      <c r="D1106" s="459" t="str">
        <f>IF(A1106&lt;&gt;"",'Belegliste Träger'!F1115,"")</f>
        <v/>
      </c>
      <c r="E1106" s="459" t="str">
        <f>IF(A1106&lt;&gt;"",'Belegliste Träger'!G1115,"")</f>
        <v/>
      </c>
      <c r="F1106" s="414" t="str">
        <f>IF(A1106&lt;&gt;"",'Belegliste Träger'!H1115,"")</f>
        <v/>
      </c>
      <c r="G1106" s="414" t="str">
        <f>IF(A1106&lt;&gt;"",'Belegliste Träger'!I1115,"")</f>
        <v/>
      </c>
      <c r="H1106" s="461" t="str">
        <f>IF(A1106&lt;&gt;"",'Belegliste Träger'!J1115,"")</f>
        <v/>
      </c>
      <c r="I1106" s="461" t="str">
        <f>IF(A1106&lt;&gt;"",'Belegliste Träger'!K1115,"")</f>
        <v/>
      </c>
      <c r="J1106" s="414" t="str">
        <f>IF('Belegliste Träger'!M1115="","",'Belegliste Träger'!M1115)</f>
        <v/>
      </c>
      <c r="K1106" s="414" t="str">
        <f>IF(A1106&lt;&gt;"",IF('Belegliste Träger'!N1115="ja",1,0),"")</f>
        <v/>
      </c>
      <c r="L1106" s="414" t="str">
        <f>IF('Belegliste Träger'!O1115="","",'Belegliste Träger'!O1115)</f>
        <v/>
      </c>
    </row>
    <row r="1107" spans="1:12" hidden="1" x14ac:dyDescent="0.25">
      <c r="A1107" s="412" t="str">
        <f>'Belegliste Träger'!B1116</f>
        <v/>
      </c>
      <c r="B1107" s="414" t="str">
        <f>IF(A1107&lt;&gt;"",'Belegliste Träger'!D1116,"")</f>
        <v/>
      </c>
      <c r="C1107" s="414" t="str">
        <f>IF(A1107&lt;&gt;"",'Belegliste Träger'!E1116,"")</f>
        <v/>
      </c>
      <c r="D1107" s="459" t="str">
        <f>IF(A1107&lt;&gt;"",'Belegliste Träger'!F1116,"")</f>
        <v/>
      </c>
      <c r="E1107" s="459" t="str">
        <f>IF(A1107&lt;&gt;"",'Belegliste Träger'!G1116,"")</f>
        <v/>
      </c>
      <c r="F1107" s="414" t="str">
        <f>IF(A1107&lt;&gt;"",'Belegliste Träger'!H1116,"")</f>
        <v/>
      </c>
      <c r="G1107" s="414" t="str">
        <f>IF(A1107&lt;&gt;"",'Belegliste Träger'!I1116,"")</f>
        <v/>
      </c>
      <c r="H1107" s="461" t="str">
        <f>IF(A1107&lt;&gt;"",'Belegliste Träger'!J1116,"")</f>
        <v/>
      </c>
      <c r="I1107" s="461" t="str">
        <f>IF(A1107&lt;&gt;"",'Belegliste Träger'!K1116,"")</f>
        <v/>
      </c>
      <c r="J1107" s="414" t="str">
        <f>IF('Belegliste Träger'!M1116="","",'Belegliste Träger'!M1116)</f>
        <v/>
      </c>
      <c r="K1107" s="414" t="str">
        <f>IF(A1107&lt;&gt;"",IF('Belegliste Träger'!N1116="ja",1,0),"")</f>
        <v/>
      </c>
      <c r="L1107" s="414" t="str">
        <f>IF('Belegliste Träger'!O1116="","",'Belegliste Träger'!O1116)</f>
        <v/>
      </c>
    </row>
    <row r="1108" spans="1:12" hidden="1" x14ac:dyDescent="0.25">
      <c r="A1108" s="412" t="str">
        <f>'Belegliste Träger'!B1117</f>
        <v/>
      </c>
      <c r="B1108" s="414" t="str">
        <f>IF(A1108&lt;&gt;"",'Belegliste Träger'!D1117,"")</f>
        <v/>
      </c>
      <c r="C1108" s="414" t="str">
        <f>IF(A1108&lt;&gt;"",'Belegliste Träger'!E1117,"")</f>
        <v/>
      </c>
      <c r="D1108" s="459" t="str">
        <f>IF(A1108&lt;&gt;"",'Belegliste Träger'!F1117,"")</f>
        <v/>
      </c>
      <c r="E1108" s="459" t="str">
        <f>IF(A1108&lt;&gt;"",'Belegliste Träger'!G1117,"")</f>
        <v/>
      </c>
      <c r="F1108" s="414" t="str">
        <f>IF(A1108&lt;&gt;"",'Belegliste Träger'!H1117,"")</f>
        <v/>
      </c>
      <c r="G1108" s="414" t="str">
        <f>IF(A1108&lt;&gt;"",'Belegliste Träger'!I1117,"")</f>
        <v/>
      </c>
      <c r="H1108" s="461" t="str">
        <f>IF(A1108&lt;&gt;"",'Belegliste Träger'!J1117,"")</f>
        <v/>
      </c>
      <c r="I1108" s="461" t="str">
        <f>IF(A1108&lt;&gt;"",'Belegliste Träger'!K1117,"")</f>
        <v/>
      </c>
      <c r="J1108" s="414" t="str">
        <f>IF('Belegliste Träger'!M1117="","",'Belegliste Träger'!M1117)</f>
        <v/>
      </c>
      <c r="K1108" s="414" t="str">
        <f>IF(A1108&lt;&gt;"",IF('Belegliste Träger'!N1117="ja",1,0),"")</f>
        <v/>
      </c>
      <c r="L1108" s="414" t="str">
        <f>IF('Belegliste Träger'!O1117="","",'Belegliste Träger'!O1117)</f>
        <v/>
      </c>
    </row>
    <row r="1109" spans="1:12" hidden="1" x14ac:dyDescent="0.25">
      <c r="A1109" s="412" t="str">
        <f>'Belegliste Träger'!B1118</f>
        <v/>
      </c>
      <c r="B1109" s="414" t="str">
        <f>IF(A1109&lt;&gt;"",'Belegliste Träger'!D1118,"")</f>
        <v/>
      </c>
      <c r="C1109" s="414" t="str">
        <f>IF(A1109&lt;&gt;"",'Belegliste Träger'!E1118,"")</f>
        <v/>
      </c>
      <c r="D1109" s="459" t="str">
        <f>IF(A1109&lt;&gt;"",'Belegliste Träger'!F1118,"")</f>
        <v/>
      </c>
      <c r="E1109" s="459" t="str">
        <f>IF(A1109&lt;&gt;"",'Belegliste Träger'!G1118,"")</f>
        <v/>
      </c>
      <c r="F1109" s="414" t="str">
        <f>IF(A1109&lt;&gt;"",'Belegliste Träger'!H1118,"")</f>
        <v/>
      </c>
      <c r="G1109" s="414" t="str">
        <f>IF(A1109&lt;&gt;"",'Belegliste Träger'!I1118,"")</f>
        <v/>
      </c>
      <c r="H1109" s="461" t="str">
        <f>IF(A1109&lt;&gt;"",'Belegliste Träger'!J1118,"")</f>
        <v/>
      </c>
      <c r="I1109" s="461" t="str">
        <f>IF(A1109&lt;&gt;"",'Belegliste Träger'!K1118,"")</f>
        <v/>
      </c>
      <c r="J1109" s="414" t="str">
        <f>IF('Belegliste Träger'!M1118="","",'Belegliste Träger'!M1118)</f>
        <v/>
      </c>
      <c r="K1109" s="414" t="str">
        <f>IF(A1109&lt;&gt;"",IF('Belegliste Träger'!N1118="ja",1,0),"")</f>
        <v/>
      </c>
      <c r="L1109" s="414" t="str">
        <f>IF('Belegliste Träger'!O1118="","",'Belegliste Träger'!O1118)</f>
        <v/>
      </c>
    </row>
    <row r="1110" spans="1:12" hidden="1" x14ac:dyDescent="0.25">
      <c r="A1110" s="412" t="str">
        <f>'Belegliste Träger'!B1119</f>
        <v/>
      </c>
      <c r="B1110" s="414" t="str">
        <f>IF(A1110&lt;&gt;"",'Belegliste Träger'!D1119,"")</f>
        <v/>
      </c>
      <c r="C1110" s="414" t="str">
        <f>IF(A1110&lt;&gt;"",'Belegliste Träger'!E1119,"")</f>
        <v/>
      </c>
      <c r="D1110" s="459" t="str">
        <f>IF(A1110&lt;&gt;"",'Belegliste Träger'!F1119,"")</f>
        <v/>
      </c>
      <c r="E1110" s="459" t="str">
        <f>IF(A1110&lt;&gt;"",'Belegliste Träger'!G1119,"")</f>
        <v/>
      </c>
      <c r="F1110" s="414" t="str">
        <f>IF(A1110&lt;&gt;"",'Belegliste Träger'!H1119,"")</f>
        <v/>
      </c>
      <c r="G1110" s="414" t="str">
        <f>IF(A1110&lt;&gt;"",'Belegliste Träger'!I1119,"")</f>
        <v/>
      </c>
      <c r="H1110" s="461" t="str">
        <f>IF(A1110&lt;&gt;"",'Belegliste Träger'!J1119,"")</f>
        <v/>
      </c>
      <c r="I1110" s="461" t="str">
        <f>IF(A1110&lt;&gt;"",'Belegliste Träger'!K1119,"")</f>
        <v/>
      </c>
      <c r="J1110" s="414" t="str">
        <f>IF('Belegliste Träger'!M1119="","",'Belegliste Träger'!M1119)</f>
        <v/>
      </c>
      <c r="K1110" s="414" t="str">
        <f>IF(A1110&lt;&gt;"",IF('Belegliste Träger'!N1119="ja",1,0),"")</f>
        <v/>
      </c>
      <c r="L1110" s="414" t="str">
        <f>IF('Belegliste Träger'!O1119="","",'Belegliste Träger'!O1119)</f>
        <v/>
      </c>
    </row>
    <row r="1111" spans="1:12" hidden="1" x14ac:dyDescent="0.25">
      <c r="A1111" s="412" t="str">
        <f>'Belegliste Träger'!B1120</f>
        <v/>
      </c>
      <c r="B1111" s="414" t="str">
        <f>IF(A1111&lt;&gt;"",'Belegliste Träger'!D1120,"")</f>
        <v/>
      </c>
      <c r="C1111" s="414" t="str">
        <f>IF(A1111&lt;&gt;"",'Belegliste Träger'!E1120,"")</f>
        <v/>
      </c>
      <c r="D1111" s="459" t="str">
        <f>IF(A1111&lt;&gt;"",'Belegliste Träger'!F1120,"")</f>
        <v/>
      </c>
      <c r="E1111" s="459" t="str">
        <f>IF(A1111&lt;&gt;"",'Belegliste Träger'!G1120,"")</f>
        <v/>
      </c>
      <c r="F1111" s="414" t="str">
        <f>IF(A1111&lt;&gt;"",'Belegliste Träger'!H1120,"")</f>
        <v/>
      </c>
      <c r="G1111" s="414" t="str">
        <f>IF(A1111&lt;&gt;"",'Belegliste Träger'!I1120,"")</f>
        <v/>
      </c>
      <c r="H1111" s="461" t="str">
        <f>IF(A1111&lt;&gt;"",'Belegliste Träger'!J1120,"")</f>
        <v/>
      </c>
      <c r="I1111" s="461" t="str">
        <f>IF(A1111&lt;&gt;"",'Belegliste Träger'!K1120,"")</f>
        <v/>
      </c>
      <c r="J1111" s="414" t="str">
        <f>IF('Belegliste Träger'!M1120="","",'Belegliste Träger'!M1120)</f>
        <v/>
      </c>
      <c r="K1111" s="414" t="str">
        <f>IF(A1111&lt;&gt;"",IF('Belegliste Träger'!N1120="ja",1,0),"")</f>
        <v/>
      </c>
      <c r="L1111" s="414" t="str">
        <f>IF('Belegliste Träger'!O1120="","",'Belegliste Träger'!O1120)</f>
        <v/>
      </c>
    </row>
    <row r="1112" spans="1:12" hidden="1" x14ac:dyDescent="0.25">
      <c r="A1112" s="412" t="str">
        <f>'Belegliste Träger'!B1121</f>
        <v/>
      </c>
      <c r="B1112" s="414" t="str">
        <f>IF(A1112&lt;&gt;"",'Belegliste Träger'!D1121,"")</f>
        <v/>
      </c>
      <c r="C1112" s="414" t="str">
        <f>IF(A1112&lt;&gt;"",'Belegliste Träger'!E1121,"")</f>
        <v/>
      </c>
      <c r="D1112" s="459" t="str">
        <f>IF(A1112&lt;&gt;"",'Belegliste Träger'!F1121,"")</f>
        <v/>
      </c>
      <c r="E1112" s="459" t="str">
        <f>IF(A1112&lt;&gt;"",'Belegliste Träger'!G1121,"")</f>
        <v/>
      </c>
      <c r="F1112" s="414" t="str">
        <f>IF(A1112&lt;&gt;"",'Belegliste Träger'!H1121,"")</f>
        <v/>
      </c>
      <c r="G1112" s="414" t="str">
        <f>IF(A1112&lt;&gt;"",'Belegliste Träger'!I1121,"")</f>
        <v/>
      </c>
      <c r="H1112" s="461" t="str">
        <f>IF(A1112&lt;&gt;"",'Belegliste Träger'!J1121,"")</f>
        <v/>
      </c>
      <c r="I1112" s="461" t="str">
        <f>IF(A1112&lt;&gt;"",'Belegliste Träger'!K1121,"")</f>
        <v/>
      </c>
      <c r="J1112" s="414" t="str">
        <f>IF('Belegliste Träger'!M1121="","",'Belegliste Träger'!M1121)</f>
        <v/>
      </c>
      <c r="K1112" s="414" t="str">
        <f>IF(A1112&lt;&gt;"",IF('Belegliste Träger'!N1121="ja",1,0),"")</f>
        <v/>
      </c>
      <c r="L1112" s="414" t="str">
        <f>IF('Belegliste Träger'!O1121="","",'Belegliste Träger'!O1121)</f>
        <v/>
      </c>
    </row>
    <row r="1113" spans="1:12" hidden="1" x14ac:dyDescent="0.25">
      <c r="A1113" s="412" t="str">
        <f>'Belegliste Träger'!B1122</f>
        <v/>
      </c>
      <c r="B1113" s="414" t="str">
        <f>IF(A1113&lt;&gt;"",'Belegliste Träger'!D1122,"")</f>
        <v/>
      </c>
      <c r="C1113" s="414" t="str">
        <f>IF(A1113&lt;&gt;"",'Belegliste Träger'!E1122,"")</f>
        <v/>
      </c>
      <c r="D1113" s="459" t="str">
        <f>IF(A1113&lt;&gt;"",'Belegliste Träger'!F1122,"")</f>
        <v/>
      </c>
      <c r="E1113" s="459" t="str">
        <f>IF(A1113&lt;&gt;"",'Belegliste Träger'!G1122,"")</f>
        <v/>
      </c>
      <c r="F1113" s="414" t="str">
        <f>IF(A1113&lt;&gt;"",'Belegliste Träger'!H1122,"")</f>
        <v/>
      </c>
      <c r="G1113" s="414" t="str">
        <f>IF(A1113&lt;&gt;"",'Belegliste Träger'!I1122,"")</f>
        <v/>
      </c>
      <c r="H1113" s="461" t="str">
        <f>IF(A1113&lt;&gt;"",'Belegliste Träger'!J1122,"")</f>
        <v/>
      </c>
      <c r="I1113" s="461" t="str">
        <f>IF(A1113&lt;&gt;"",'Belegliste Träger'!K1122,"")</f>
        <v/>
      </c>
      <c r="J1113" s="414" t="str">
        <f>IF('Belegliste Träger'!M1122="","",'Belegliste Träger'!M1122)</f>
        <v/>
      </c>
      <c r="K1113" s="414" t="str">
        <f>IF(A1113&lt;&gt;"",IF('Belegliste Träger'!N1122="ja",1,0),"")</f>
        <v/>
      </c>
      <c r="L1113" s="414" t="str">
        <f>IF('Belegliste Träger'!O1122="","",'Belegliste Träger'!O1122)</f>
        <v/>
      </c>
    </row>
    <row r="1114" spans="1:12" hidden="1" x14ac:dyDescent="0.25">
      <c r="A1114" s="412" t="str">
        <f>'Belegliste Träger'!B1123</f>
        <v/>
      </c>
      <c r="B1114" s="414" t="str">
        <f>IF(A1114&lt;&gt;"",'Belegliste Träger'!D1123,"")</f>
        <v/>
      </c>
      <c r="C1114" s="414" t="str">
        <f>IF(A1114&lt;&gt;"",'Belegliste Träger'!E1123,"")</f>
        <v/>
      </c>
      <c r="D1114" s="459" t="str">
        <f>IF(A1114&lt;&gt;"",'Belegliste Träger'!F1123,"")</f>
        <v/>
      </c>
      <c r="E1114" s="459" t="str">
        <f>IF(A1114&lt;&gt;"",'Belegliste Träger'!G1123,"")</f>
        <v/>
      </c>
      <c r="F1114" s="414" t="str">
        <f>IF(A1114&lt;&gt;"",'Belegliste Träger'!H1123,"")</f>
        <v/>
      </c>
      <c r="G1114" s="414" t="str">
        <f>IF(A1114&lt;&gt;"",'Belegliste Träger'!I1123,"")</f>
        <v/>
      </c>
      <c r="H1114" s="461" t="str">
        <f>IF(A1114&lt;&gt;"",'Belegliste Träger'!J1123,"")</f>
        <v/>
      </c>
      <c r="I1114" s="461" t="str">
        <f>IF(A1114&lt;&gt;"",'Belegliste Träger'!K1123,"")</f>
        <v/>
      </c>
      <c r="J1114" s="414" t="str">
        <f>IF('Belegliste Träger'!M1123="","",'Belegliste Träger'!M1123)</f>
        <v/>
      </c>
      <c r="K1114" s="414" t="str">
        <f>IF(A1114&lt;&gt;"",IF('Belegliste Träger'!N1123="ja",1,0),"")</f>
        <v/>
      </c>
      <c r="L1114" s="414" t="str">
        <f>IF('Belegliste Träger'!O1123="","",'Belegliste Träger'!O1123)</f>
        <v/>
      </c>
    </row>
    <row r="1115" spans="1:12" hidden="1" x14ac:dyDescent="0.25">
      <c r="A1115" s="412" t="str">
        <f>'Belegliste Träger'!B1124</f>
        <v/>
      </c>
      <c r="B1115" s="414" t="str">
        <f>IF(A1115&lt;&gt;"",'Belegliste Träger'!D1124,"")</f>
        <v/>
      </c>
      <c r="C1115" s="414" t="str">
        <f>IF(A1115&lt;&gt;"",'Belegliste Träger'!E1124,"")</f>
        <v/>
      </c>
      <c r="D1115" s="459" t="str">
        <f>IF(A1115&lt;&gt;"",'Belegliste Träger'!F1124,"")</f>
        <v/>
      </c>
      <c r="E1115" s="459" t="str">
        <f>IF(A1115&lt;&gt;"",'Belegliste Träger'!G1124,"")</f>
        <v/>
      </c>
      <c r="F1115" s="414" t="str">
        <f>IF(A1115&lt;&gt;"",'Belegliste Träger'!H1124,"")</f>
        <v/>
      </c>
      <c r="G1115" s="414" t="str">
        <f>IF(A1115&lt;&gt;"",'Belegliste Träger'!I1124,"")</f>
        <v/>
      </c>
      <c r="H1115" s="461" t="str">
        <f>IF(A1115&lt;&gt;"",'Belegliste Träger'!J1124,"")</f>
        <v/>
      </c>
      <c r="I1115" s="461" t="str">
        <f>IF(A1115&lt;&gt;"",'Belegliste Träger'!K1124,"")</f>
        <v/>
      </c>
      <c r="J1115" s="414" t="str">
        <f>IF('Belegliste Träger'!M1124="","",'Belegliste Träger'!M1124)</f>
        <v/>
      </c>
      <c r="K1115" s="414" t="str">
        <f>IF(A1115&lt;&gt;"",IF('Belegliste Träger'!N1124="ja",1,0),"")</f>
        <v/>
      </c>
      <c r="L1115" s="414" t="str">
        <f>IF('Belegliste Träger'!O1124="","",'Belegliste Träger'!O1124)</f>
        <v/>
      </c>
    </row>
    <row r="1116" spans="1:12" hidden="1" x14ac:dyDescent="0.25">
      <c r="A1116" s="412" t="str">
        <f>'Belegliste Träger'!B1125</f>
        <v/>
      </c>
      <c r="B1116" s="414" t="str">
        <f>IF(A1116&lt;&gt;"",'Belegliste Träger'!D1125,"")</f>
        <v/>
      </c>
      <c r="C1116" s="414" t="str">
        <f>IF(A1116&lt;&gt;"",'Belegliste Träger'!E1125,"")</f>
        <v/>
      </c>
      <c r="D1116" s="459" t="str">
        <f>IF(A1116&lt;&gt;"",'Belegliste Träger'!F1125,"")</f>
        <v/>
      </c>
      <c r="E1116" s="459" t="str">
        <f>IF(A1116&lt;&gt;"",'Belegliste Träger'!G1125,"")</f>
        <v/>
      </c>
      <c r="F1116" s="414" t="str">
        <f>IF(A1116&lt;&gt;"",'Belegliste Träger'!H1125,"")</f>
        <v/>
      </c>
      <c r="G1116" s="414" t="str">
        <f>IF(A1116&lt;&gt;"",'Belegliste Träger'!I1125,"")</f>
        <v/>
      </c>
      <c r="H1116" s="461" t="str">
        <f>IF(A1116&lt;&gt;"",'Belegliste Träger'!J1125,"")</f>
        <v/>
      </c>
      <c r="I1116" s="461" t="str">
        <f>IF(A1116&lt;&gt;"",'Belegliste Träger'!K1125,"")</f>
        <v/>
      </c>
      <c r="J1116" s="414" t="str">
        <f>IF('Belegliste Träger'!M1125="","",'Belegliste Träger'!M1125)</f>
        <v/>
      </c>
      <c r="K1116" s="414" t="str">
        <f>IF(A1116&lt;&gt;"",IF('Belegliste Träger'!N1125="ja",1,0),"")</f>
        <v/>
      </c>
      <c r="L1116" s="414" t="str">
        <f>IF('Belegliste Träger'!O1125="","",'Belegliste Träger'!O1125)</f>
        <v/>
      </c>
    </row>
    <row r="1117" spans="1:12" hidden="1" x14ac:dyDescent="0.25">
      <c r="A1117" s="412" t="str">
        <f>'Belegliste Träger'!B1126</f>
        <v/>
      </c>
      <c r="B1117" s="414" t="str">
        <f>IF(A1117&lt;&gt;"",'Belegliste Träger'!D1126,"")</f>
        <v/>
      </c>
      <c r="C1117" s="414" t="str">
        <f>IF(A1117&lt;&gt;"",'Belegliste Träger'!E1126,"")</f>
        <v/>
      </c>
      <c r="D1117" s="459" t="str">
        <f>IF(A1117&lt;&gt;"",'Belegliste Träger'!F1126,"")</f>
        <v/>
      </c>
      <c r="E1117" s="459" t="str">
        <f>IF(A1117&lt;&gt;"",'Belegliste Träger'!G1126,"")</f>
        <v/>
      </c>
      <c r="F1117" s="414" t="str">
        <f>IF(A1117&lt;&gt;"",'Belegliste Träger'!H1126,"")</f>
        <v/>
      </c>
      <c r="G1117" s="414" t="str">
        <f>IF(A1117&lt;&gt;"",'Belegliste Träger'!I1126,"")</f>
        <v/>
      </c>
      <c r="H1117" s="461" t="str">
        <f>IF(A1117&lt;&gt;"",'Belegliste Träger'!J1126,"")</f>
        <v/>
      </c>
      <c r="I1117" s="461" t="str">
        <f>IF(A1117&lt;&gt;"",'Belegliste Träger'!K1126,"")</f>
        <v/>
      </c>
      <c r="J1117" s="414" t="str">
        <f>IF('Belegliste Träger'!M1126="","",'Belegliste Träger'!M1126)</f>
        <v/>
      </c>
      <c r="K1117" s="414" t="str">
        <f>IF(A1117&lt;&gt;"",IF('Belegliste Träger'!N1126="ja",1,0),"")</f>
        <v/>
      </c>
      <c r="L1117" s="414" t="str">
        <f>IF('Belegliste Träger'!O1126="","",'Belegliste Träger'!O1126)</f>
        <v/>
      </c>
    </row>
    <row r="1118" spans="1:12" hidden="1" x14ac:dyDescent="0.25">
      <c r="A1118" s="412" t="str">
        <f>'Belegliste Träger'!B1127</f>
        <v/>
      </c>
      <c r="B1118" s="414" t="str">
        <f>IF(A1118&lt;&gt;"",'Belegliste Träger'!D1127,"")</f>
        <v/>
      </c>
      <c r="C1118" s="414" t="str">
        <f>IF(A1118&lt;&gt;"",'Belegliste Träger'!E1127,"")</f>
        <v/>
      </c>
      <c r="D1118" s="459" t="str">
        <f>IF(A1118&lt;&gt;"",'Belegliste Träger'!F1127,"")</f>
        <v/>
      </c>
      <c r="E1118" s="459" t="str">
        <f>IF(A1118&lt;&gt;"",'Belegliste Träger'!G1127,"")</f>
        <v/>
      </c>
      <c r="F1118" s="414" t="str">
        <f>IF(A1118&lt;&gt;"",'Belegliste Träger'!H1127,"")</f>
        <v/>
      </c>
      <c r="G1118" s="414" t="str">
        <f>IF(A1118&lt;&gt;"",'Belegliste Träger'!I1127,"")</f>
        <v/>
      </c>
      <c r="H1118" s="461" t="str">
        <f>IF(A1118&lt;&gt;"",'Belegliste Träger'!J1127,"")</f>
        <v/>
      </c>
      <c r="I1118" s="461" t="str">
        <f>IF(A1118&lt;&gt;"",'Belegliste Träger'!K1127,"")</f>
        <v/>
      </c>
      <c r="J1118" s="414" t="str">
        <f>IF('Belegliste Träger'!M1127="","",'Belegliste Träger'!M1127)</f>
        <v/>
      </c>
      <c r="K1118" s="414" t="str">
        <f>IF(A1118&lt;&gt;"",IF('Belegliste Träger'!N1127="ja",1,0),"")</f>
        <v/>
      </c>
      <c r="L1118" s="414" t="str">
        <f>IF('Belegliste Träger'!O1127="","",'Belegliste Träger'!O1127)</f>
        <v/>
      </c>
    </row>
    <row r="1119" spans="1:12" hidden="1" x14ac:dyDescent="0.25">
      <c r="A1119" s="412" t="str">
        <f>'Belegliste Träger'!B1128</f>
        <v/>
      </c>
      <c r="B1119" s="414" t="str">
        <f>IF(A1119&lt;&gt;"",'Belegliste Träger'!D1128,"")</f>
        <v/>
      </c>
      <c r="C1119" s="414" t="str">
        <f>IF(A1119&lt;&gt;"",'Belegliste Träger'!E1128,"")</f>
        <v/>
      </c>
      <c r="D1119" s="459" t="str">
        <f>IF(A1119&lt;&gt;"",'Belegliste Träger'!F1128,"")</f>
        <v/>
      </c>
      <c r="E1119" s="459" t="str">
        <f>IF(A1119&lt;&gt;"",'Belegliste Träger'!G1128,"")</f>
        <v/>
      </c>
      <c r="F1119" s="414" t="str">
        <f>IF(A1119&lt;&gt;"",'Belegliste Träger'!H1128,"")</f>
        <v/>
      </c>
      <c r="G1119" s="414" t="str">
        <f>IF(A1119&lt;&gt;"",'Belegliste Träger'!I1128,"")</f>
        <v/>
      </c>
      <c r="H1119" s="461" t="str">
        <f>IF(A1119&lt;&gt;"",'Belegliste Träger'!J1128,"")</f>
        <v/>
      </c>
      <c r="I1119" s="461" t="str">
        <f>IF(A1119&lt;&gt;"",'Belegliste Träger'!K1128,"")</f>
        <v/>
      </c>
      <c r="J1119" s="414" t="str">
        <f>IF('Belegliste Träger'!M1128="","",'Belegliste Träger'!M1128)</f>
        <v/>
      </c>
      <c r="K1119" s="414" t="str">
        <f>IF(A1119&lt;&gt;"",IF('Belegliste Träger'!N1128="ja",1,0),"")</f>
        <v/>
      </c>
      <c r="L1119" s="414" t="str">
        <f>IF('Belegliste Träger'!O1128="","",'Belegliste Träger'!O1128)</f>
        <v/>
      </c>
    </row>
    <row r="1120" spans="1:12" hidden="1" x14ac:dyDescent="0.25">
      <c r="A1120" s="412" t="str">
        <f>'Belegliste Träger'!B1129</f>
        <v/>
      </c>
      <c r="B1120" s="414" t="str">
        <f>IF(A1120&lt;&gt;"",'Belegliste Träger'!D1129,"")</f>
        <v/>
      </c>
      <c r="C1120" s="414" t="str">
        <f>IF(A1120&lt;&gt;"",'Belegliste Träger'!E1129,"")</f>
        <v/>
      </c>
      <c r="D1120" s="459" t="str">
        <f>IF(A1120&lt;&gt;"",'Belegliste Träger'!F1129,"")</f>
        <v/>
      </c>
      <c r="E1120" s="459" t="str">
        <f>IF(A1120&lt;&gt;"",'Belegliste Träger'!G1129,"")</f>
        <v/>
      </c>
      <c r="F1120" s="414" t="str">
        <f>IF(A1120&lt;&gt;"",'Belegliste Träger'!H1129,"")</f>
        <v/>
      </c>
      <c r="G1120" s="414" t="str">
        <f>IF(A1120&lt;&gt;"",'Belegliste Träger'!I1129,"")</f>
        <v/>
      </c>
      <c r="H1120" s="461" t="str">
        <f>IF(A1120&lt;&gt;"",'Belegliste Träger'!J1129,"")</f>
        <v/>
      </c>
      <c r="I1120" s="461" t="str">
        <f>IF(A1120&lt;&gt;"",'Belegliste Träger'!K1129,"")</f>
        <v/>
      </c>
      <c r="J1120" s="414" t="str">
        <f>IF('Belegliste Träger'!M1129="","",'Belegliste Träger'!M1129)</f>
        <v/>
      </c>
      <c r="K1120" s="414" t="str">
        <f>IF(A1120&lt;&gt;"",IF('Belegliste Träger'!N1129="ja",1,0),"")</f>
        <v/>
      </c>
      <c r="L1120" s="414" t="str">
        <f>IF('Belegliste Träger'!O1129="","",'Belegliste Träger'!O1129)</f>
        <v/>
      </c>
    </row>
    <row r="1121" spans="1:12" hidden="1" x14ac:dyDescent="0.25">
      <c r="A1121" s="412" t="str">
        <f>'Belegliste Träger'!B1130</f>
        <v/>
      </c>
      <c r="B1121" s="414" t="str">
        <f>IF(A1121&lt;&gt;"",'Belegliste Träger'!D1130,"")</f>
        <v/>
      </c>
      <c r="C1121" s="414" t="str">
        <f>IF(A1121&lt;&gt;"",'Belegliste Träger'!E1130,"")</f>
        <v/>
      </c>
      <c r="D1121" s="459" t="str">
        <f>IF(A1121&lt;&gt;"",'Belegliste Träger'!F1130,"")</f>
        <v/>
      </c>
      <c r="E1121" s="459" t="str">
        <f>IF(A1121&lt;&gt;"",'Belegliste Träger'!G1130,"")</f>
        <v/>
      </c>
      <c r="F1121" s="414" t="str">
        <f>IF(A1121&lt;&gt;"",'Belegliste Träger'!H1130,"")</f>
        <v/>
      </c>
      <c r="G1121" s="414" t="str">
        <f>IF(A1121&lt;&gt;"",'Belegliste Träger'!I1130,"")</f>
        <v/>
      </c>
      <c r="H1121" s="461" t="str">
        <f>IF(A1121&lt;&gt;"",'Belegliste Träger'!J1130,"")</f>
        <v/>
      </c>
      <c r="I1121" s="461" t="str">
        <f>IF(A1121&lt;&gt;"",'Belegliste Träger'!K1130,"")</f>
        <v/>
      </c>
      <c r="J1121" s="414" t="str">
        <f>IF('Belegliste Träger'!M1130="","",'Belegliste Träger'!M1130)</f>
        <v/>
      </c>
      <c r="K1121" s="414" t="str">
        <f>IF(A1121&lt;&gt;"",IF('Belegliste Träger'!N1130="ja",1,0),"")</f>
        <v/>
      </c>
      <c r="L1121" s="414" t="str">
        <f>IF('Belegliste Träger'!O1130="","",'Belegliste Träger'!O1130)</f>
        <v/>
      </c>
    </row>
    <row r="1122" spans="1:12" hidden="1" x14ac:dyDescent="0.25">
      <c r="A1122" s="412" t="str">
        <f>'Belegliste Träger'!B1131</f>
        <v/>
      </c>
      <c r="B1122" s="414" t="str">
        <f>IF(A1122&lt;&gt;"",'Belegliste Träger'!D1131,"")</f>
        <v/>
      </c>
      <c r="C1122" s="414" t="str">
        <f>IF(A1122&lt;&gt;"",'Belegliste Träger'!E1131,"")</f>
        <v/>
      </c>
      <c r="D1122" s="459" t="str">
        <f>IF(A1122&lt;&gt;"",'Belegliste Träger'!F1131,"")</f>
        <v/>
      </c>
      <c r="E1122" s="459" t="str">
        <f>IF(A1122&lt;&gt;"",'Belegliste Träger'!G1131,"")</f>
        <v/>
      </c>
      <c r="F1122" s="414" t="str">
        <f>IF(A1122&lt;&gt;"",'Belegliste Träger'!H1131,"")</f>
        <v/>
      </c>
      <c r="G1122" s="414" t="str">
        <f>IF(A1122&lt;&gt;"",'Belegliste Träger'!I1131,"")</f>
        <v/>
      </c>
      <c r="H1122" s="461" t="str">
        <f>IF(A1122&lt;&gt;"",'Belegliste Träger'!J1131,"")</f>
        <v/>
      </c>
      <c r="I1122" s="461" t="str">
        <f>IF(A1122&lt;&gt;"",'Belegliste Träger'!K1131,"")</f>
        <v/>
      </c>
      <c r="J1122" s="414" t="str">
        <f>IF('Belegliste Träger'!M1131="","",'Belegliste Träger'!M1131)</f>
        <v/>
      </c>
      <c r="K1122" s="414" t="str">
        <f>IF(A1122&lt;&gt;"",IF('Belegliste Träger'!N1131="ja",1,0),"")</f>
        <v/>
      </c>
      <c r="L1122" s="414" t="str">
        <f>IF('Belegliste Träger'!O1131="","",'Belegliste Träger'!O1131)</f>
        <v/>
      </c>
    </row>
    <row r="1123" spans="1:12" hidden="1" x14ac:dyDescent="0.25">
      <c r="A1123" s="412" t="str">
        <f>'Belegliste Träger'!B1132</f>
        <v/>
      </c>
      <c r="B1123" s="414" t="str">
        <f>IF(A1123&lt;&gt;"",'Belegliste Träger'!D1132,"")</f>
        <v/>
      </c>
      <c r="C1123" s="414" t="str">
        <f>IF(A1123&lt;&gt;"",'Belegliste Träger'!E1132,"")</f>
        <v/>
      </c>
      <c r="D1123" s="459" t="str">
        <f>IF(A1123&lt;&gt;"",'Belegliste Träger'!F1132,"")</f>
        <v/>
      </c>
      <c r="E1123" s="459" t="str">
        <f>IF(A1123&lt;&gt;"",'Belegliste Träger'!G1132,"")</f>
        <v/>
      </c>
      <c r="F1123" s="414" t="str">
        <f>IF(A1123&lt;&gt;"",'Belegliste Träger'!H1132,"")</f>
        <v/>
      </c>
      <c r="G1123" s="414" t="str">
        <f>IF(A1123&lt;&gt;"",'Belegliste Träger'!I1132,"")</f>
        <v/>
      </c>
      <c r="H1123" s="461" t="str">
        <f>IF(A1123&lt;&gt;"",'Belegliste Träger'!J1132,"")</f>
        <v/>
      </c>
      <c r="I1123" s="461" t="str">
        <f>IF(A1123&lt;&gt;"",'Belegliste Träger'!K1132,"")</f>
        <v/>
      </c>
      <c r="J1123" s="414" t="str">
        <f>IF('Belegliste Träger'!M1132="","",'Belegliste Träger'!M1132)</f>
        <v/>
      </c>
      <c r="K1123" s="414" t="str">
        <f>IF(A1123&lt;&gt;"",IF('Belegliste Träger'!N1132="ja",1,0),"")</f>
        <v/>
      </c>
      <c r="L1123" s="414" t="str">
        <f>IF('Belegliste Träger'!O1132="","",'Belegliste Träger'!O1132)</f>
        <v/>
      </c>
    </row>
    <row r="1124" spans="1:12" hidden="1" x14ac:dyDescent="0.25">
      <c r="A1124" s="412" t="str">
        <f>'Belegliste Träger'!B1133</f>
        <v/>
      </c>
      <c r="B1124" s="414" t="str">
        <f>IF(A1124&lt;&gt;"",'Belegliste Träger'!D1133,"")</f>
        <v/>
      </c>
      <c r="C1124" s="414" t="str">
        <f>IF(A1124&lt;&gt;"",'Belegliste Träger'!E1133,"")</f>
        <v/>
      </c>
      <c r="D1124" s="459" t="str">
        <f>IF(A1124&lt;&gt;"",'Belegliste Träger'!F1133,"")</f>
        <v/>
      </c>
      <c r="E1124" s="459" t="str">
        <f>IF(A1124&lt;&gt;"",'Belegliste Träger'!G1133,"")</f>
        <v/>
      </c>
      <c r="F1124" s="414" t="str">
        <f>IF(A1124&lt;&gt;"",'Belegliste Träger'!H1133,"")</f>
        <v/>
      </c>
      <c r="G1124" s="414" t="str">
        <f>IF(A1124&lt;&gt;"",'Belegliste Träger'!I1133,"")</f>
        <v/>
      </c>
      <c r="H1124" s="461" t="str">
        <f>IF(A1124&lt;&gt;"",'Belegliste Träger'!J1133,"")</f>
        <v/>
      </c>
      <c r="I1124" s="461" t="str">
        <f>IF(A1124&lt;&gt;"",'Belegliste Träger'!K1133,"")</f>
        <v/>
      </c>
      <c r="J1124" s="414" t="str">
        <f>IF('Belegliste Träger'!M1133="","",'Belegliste Träger'!M1133)</f>
        <v/>
      </c>
      <c r="K1124" s="414" t="str">
        <f>IF(A1124&lt;&gt;"",IF('Belegliste Träger'!N1133="ja",1,0),"")</f>
        <v/>
      </c>
      <c r="L1124" s="414" t="str">
        <f>IF('Belegliste Träger'!O1133="","",'Belegliste Träger'!O1133)</f>
        <v/>
      </c>
    </row>
    <row r="1125" spans="1:12" hidden="1" x14ac:dyDescent="0.25">
      <c r="A1125" s="412" t="str">
        <f>'Belegliste Träger'!B1134</f>
        <v/>
      </c>
      <c r="B1125" s="414" t="str">
        <f>IF(A1125&lt;&gt;"",'Belegliste Träger'!D1134,"")</f>
        <v/>
      </c>
      <c r="C1125" s="414" t="str">
        <f>IF(A1125&lt;&gt;"",'Belegliste Träger'!E1134,"")</f>
        <v/>
      </c>
      <c r="D1125" s="459" t="str">
        <f>IF(A1125&lt;&gt;"",'Belegliste Träger'!F1134,"")</f>
        <v/>
      </c>
      <c r="E1125" s="459" t="str">
        <f>IF(A1125&lt;&gt;"",'Belegliste Träger'!G1134,"")</f>
        <v/>
      </c>
      <c r="F1125" s="414" t="str">
        <f>IF(A1125&lt;&gt;"",'Belegliste Träger'!H1134,"")</f>
        <v/>
      </c>
      <c r="G1125" s="414" t="str">
        <f>IF(A1125&lt;&gt;"",'Belegliste Träger'!I1134,"")</f>
        <v/>
      </c>
      <c r="H1125" s="461" t="str">
        <f>IF(A1125&lt;&gt;"",'Belegliste Träger'!J1134,"")</f>
        <v/>
      </c>
      <c r="I1125" s="461" t="str">
        <f>IF(A1125&lt;&gt;"",'Belegliste Träger'!K1134,"")</f>
        <v/>
      </c>
      <c r="J1125" s="414" t="str">
        <f>IF('Belegliste Träger'!M1134="","",'Belegliste Träger'!M1134)</f>
        <v/>
      </c>
      <c r="K1125" s="414" t="str">
        <f>IF(A1125&lt;&gt;"",IF('Belegliste Träger'!N1134="ja",1,0),"")</f>
        <v/>
      </c>
      <c r="L1125" s="414" t="str">
        <f>IF('Belegliste Träger'!O1134="","",'Belegliste Träger'!O1134)</f>
        <v/>
      </c>
    </row>
    <row r="1126" spans="1:12" hidden="1" x14ac:dyDescent="0.25">
      <c r="A1126" s="412" t="str">
        <f>'Belegliste Träger'!B1135</f>
        <v/>
      </c>
      <c r="B1126" s="414" t="str">
        <f>IF(A1126&lt;&gt;"",'Belegliste Träger'!D1135,"")</f>
        <v/>
      </c>
      <c r="C1126" s="414" t="str">
        <f>IF(A1126&lt;&gt;"",'Belegliste Träger'!E1135,"")</f>
        <v/>
      </c>
      <c r="D1126" s="459" t="str">
        <f>IF(A1126&lt;&gt;"",'Belegliste Träger'!F1135,"")</f>
        <v/>
      </c>
      <c r="E1126" s="459" t="str">
        <f>IF(A1126&lt;&gt;"",'Belegliste Träger'!G1135,"")</f>
        <v/>
      </c>
      <c r="F1126" s="414" t="str">
        <f>IF(A1126&lt;&gt;"",'Belegliste Träger'!H1135,"")</f>
        <v/>
      </c>
      <c r="G1126" s="414" t="str">
        <f>IF(A1126&lt;&gt;"",'Belegliste Träger'!I1135,"")</f>
        <v/>
      </c>
      <c r="H1126" s="461" t="str">
        <f>IF(A1126&lt;&gt;"",'Belegliste Träger'!J1135,"")</f>
        <v/>
      </c>
      <c r="I1126" s="461" t="str">
        <f>IF(A1126&lt;&gt;"",'Belegliste Träger'!K1135,"")</f>
        <v/>
      </c>
      <c r="J1126" s="414" t="str">
        <f>IF('Belegliste Träger'!M1135="","",'Belegliste Träger'!M1135)</f>
        <v/>
      </c>
      <c r="K1126" s="414" t="str">
        <f>IF(A1126&lt;&gt;"",IF('Belegliste Träger'!N1135="ja",1,0),"")</f>
        <v/>
      </c>
      <c r="L1126" s="414" t="str">
        <f>IF('Belegliste Träger'!O1135="","",'Belegliste Träger'!O1135)</f>
        <v/>
      </c>
    </row>
    <row r="1127" spans="1:12" hidden="1" x14ac:dyDescent="0.25">
      <c r="A1127" s="412" t="str">
        <f>'Belegliste Träger'!B1136</f>
        <v/>
      </c>
      <c r="B1127" s="414" t="str">
        <f>IF(A1127&lt;&gt;"",'Belegliste Träger'!D1136,"")</f>
        <v/>
      </c>
      <c r="C1127" s="414" t="str">
        <f>IF(A1127&lt;&gt;"",'Belegliste Träger'!E1136,"")</f>
        <v/>
      </c>
      <c r="D1127" s="459" t="str">
        <f>IF(A1127&lt;&gt;"",'Belegliste Träger'!F1136,"")</f>
        <v/>
      </c>
      <c r="E1127" s="459" t="str">
        <f>IF(A1127&lt;&gt;"",'Belegliste Träger'!G1136,"")</f>
        <v/>
      </c>
      <c r="F1127" s="414" t="str">
        <f>IF(A1127&lt;&gt;"",'Belegliste Träger'!H1136,"")</f>
        <v/>
      </c>
      <c r="G1127" s="414" t="str">
        <f>IF(A1127&lt;&gt;"",'Belegliste Träger'!I1136,"")</f>
        <v/>
      </c>
      <c r="H1127" s="461" t="str">
        <f>IF(A1127&lt;&gt;"",'Belegliste Träger'!J1136,"")</f>
        <v/>
      </c>
      <c r="I1127" s="461" t="str">
        <f>IF(A1127&lt;&gt;"",'Belegliste Träger'!K1136,"")</f>
        <v/>
      </c>
      <c r="J1127" s="414" t="str">
        <f>IF('Belegliste Träger'!M1136="","",'Belegliste Träger'!M1136)</f>
        <v/>
      </c>
      <c r="K1127" s="414" t="str">
        <f>IF(A1127&lt;&gt;"",IF('Belegliste Träger'!N1136="ja",1,0),"")</f>
        <v/>
      </c>
      <c r="L1127" s="414" t="str">
        <f>IF('Belegliste Träger'!O1136="","",'Belegliste Träger'!O1136)</f>
        <v/>
      </c>
    </row>
    <row r="1128" spans="1:12" hidden="1" x14ac:dyDescent="0.25">
      <c r="A1128" s="412" t="str">
        <f>'Belegliste Träger'!B1137</f>
        <v/>
      </c>
      <c r="B1128" s="414" t="str">
        <f>IF(A1128&lt;&gt;"",'Belegliste Träger'!D1137,"")</f>
        <v/>
      </c>
      <c r="C1128" s="414" t="str">
        <f>IF(A1128&lt;&gt;"",'Belegliste Träger'!E1137,"")</f>
        <v/>
      </c>
      <c r="D1128" s="459" t="str">
        <f>IF(A1128&lt;&gt;"",'Belegliste Träger'!F1137,"")</f>
        <v/>
      </c>
      <c r="E1128" s="459" t="str">
        <f>IF(A1128&lt;&gt;"",'Belegliste Träger'!G1137,"")</f>
        <v/>
      </c>
      <c r="F1128" s="414" t="str">
        <f>IF(A1128&lt;&gt;"",'Belegliste Träger'!H1137,"")</f>
        <v/>
      </c>
      <c r="G1128" s="414" t="str">
        <f>IF(A1128&lt;&gt;"",'Belegliste Träger'!I1137,"")</f>
        <v/>
      </c>
      <c r="H1128" s="461" t="str">
        <f>IF(A1128&lt;&gt;"",'Belegliste Träger'!J1137,"")</f>
        <v/>
      </c>
      <c r="I1128" s="461" t="str">
        <f>IF(A1128&lt;&gt;"",'Belegliste Träger'!K1137,"")</f>
        <v/>
      </c>
      <c r="J1128" s="414" t="str">
        <f>IF('Belegliste Träger'!M1137="","",'Belegliste Träger'!M1137)</f>
        <v/>
      </c>
      <c r="K1128" s="414" t="str">
        <f>IF(A1128&lt;&gt;"",IF('Belegliste Träger'!N1137="ja",1,0),"")</f>
        <v/>
      </c>
      <c r="L1128" s="414" t="str">
        <f>IF('Belegliste Träger'!O1137="","",'Belegliste Träger'!O1137)</f>
        <v/>
      </c>
    </row>
    <row r="1129" spans="1:12" hidden="1" x14ac:dyDescent="0.25">
      <c r="A1129" s="412" t="str">
        <f>'Belegliste Träger'!B1138</f>
        <v/>
      </c>
      <c r="B1129" s="414" t="str">
        <f>IF(A1129&lt;&gt;"",'Belegliste Träger'!D1138,"")</f>
        <v/>
      </c>
      <c r="C1129" s="414" t="str">
        <f>IF(A1129&lt;&gt;"",'Belegliste Träger'!E1138,"")</f>
        <v/>
      </c>
      <c r="D1129" s="459" t="str">
        <f>IF(A1129&lt;&gt;"",'Belegliste Träger'!F1138,"")</f>
        <v/>
      </c>
      <c r="E1129" s="459" t="str">
        <f>IF(A1129&lt;&gt;"",'Belegliste Träger'!G1138,"")</f>
        <v/>
      </c>
      <c r="F1129" s="414" t="str">
        <f>IF(A1129&lt;&gt;"",'Belegliste Träger'!H1138,"")</f>
        <v/>
      </c>
      <c r="G1129" s="414" t="str">
        <f>IF(A1129&lt;&gt;"",'Belegliste Träger'!I1138,"")</f>
        <v/>
      </c>
      <c r="H1129" s="461" t="str">
        <f>IF(A1129&lt;&gt;"",'Belegliste Träger'!J1138,"")</f>
        <v/>
      </c>
      <c r="I1129" s="461" t="str">
        <f>IF(A1129&lt;&gt;"",'Belegliste Träger'!K1138,"")</f>
        <v/>
      </c>
      <c r="J1129" s="414" t="str">
        <f>IF('Belegliste Träger'!M1138="","",'Belegliste Träger'!M1138)</f>
        <v/>
      </c>
      <c r="K1129" s="414" t="str">
        <f>IF(A1129&lt;&gt;"",IF('Belegliste Träger'!N1138="ja",1,0),"")</f>
        <v/>
      </c>
      <c r="L1129" s="414" t="str">
        <f>IF('Belegliste Träger'!O1138="","",'Belegliste Träger'!O1138)</f>
        <v/>
      </c>
    </row>
    <row r="1130" spans="1:12" hidden="1" x14ac:dyDescent="0.25">
      <c r="A1130" s="412" t="str">
        <f>'Belegliste Träger'!B1139</f>
        <v/>
      </c>
      <c r="B1130" s="414" t="str">
        <f>IF(A1130&lt;&gt;"",'Belegliste Träger'!D1139,"")</f>
        <v/>
      </c>
      <c r="C1130" s="414" t="str">
        <f>IF(A1130&lt;&gt;"",'Belegliste Träger'!E1139,"")</f>
        <v/>
      </c>
      <c r="D1130" s="459" t="str">
        <f>IF(A1130&lt;&gt;"",'Belegliste Träger'!F1139,"")</f>
        <v/>
      </c>
      <c r="E1130" s="459" t="str">
        <f>IF(A1130&lt;&gt;"",'Belegliste Träger'!G1139,"")</f>
        <v/>
      </c>
      <c r="F1130" s="414" t="str">
        <f>IF(A1130&lt;&gt;"",'Belegliste Träger'!H1139,"")</f>
        <v/>
      </c>
      <c r="G1130" s="414" t="str">
        <f>IF(A1130&lt;&gt;"",'Belegliste Träger'!I1139,"")</f>
        <v/>
      </c>
      <c r="H1130" s="461" t="str">
        <f>IF(A1130&lt;&gt;"",'Belegliste Träger'!J1139,"")</f>
        <v/>
      </c>
      <c r="I1130" s="461" t="str">
        <f>IF(A1130&lt;&gt;"",'Belegliste Träger'!K1139,"")</f>
        <v/>
      </c>
      <c r="J1130" s="414" t="str">
        <f>IF('Belegliste Träger'!M1139="","",'Belegliste Träger'!M1139)</f>
        <v/>
      </c>
      <c r="K1130" s="414" t="str">
        <f>IF(A1130&lt;&gt;"",IF('Belegliste Träger'!N1139="ja",1,0),"")</f>
        <v/>
      </c>
      <c r="L1130" s="414" t="str">
        <f>IF('Belegliste Träger'!O1139="","",'Belegliste Träger'!O1139)</f>
        <v/>
      </c>
    </row>
    <row r="1131" spans="1:12" hidden="1" x14ac:dyDescent="0.25">
      <c r="A1131" s="412" t="str">
        <f>'Belegliste Träger'!B1140</f>
        <v/>
      </c>
      <c r="B1131" s="414" t="str">
        <f>IF(A1131&lt;&gt;"",'Belegliste Träger'!D1140,"")</f>
        <v/>
      </c>
      <c r="C1131" s="414" t="str">
        <f>IF(A1131&lt;&gt;"",'Belegliste Träger'!E1140,"")</f>
        <v/>
      </c>
      <c r="D1131" s="459" t="str">
        <f>IF(A1131&lt;&gt;"",'Belegliste Träger'!F1140,"")</f>
        <v/>
      </c>
      <c r="E1131" s="459" t="str">
        <f>IF(A1131&lt;&gt;"",'Belegliste Träger'!G1140,"")</f>
        <v/>
      </c>
      <c r="F1131" s="414" t="str">
        <f>IF(A1131&lt;&gt;"",'Belegliste Träger'!H1140,"")</f>
        <v/>
      </c>
      <c r="G1131" s="414" t="str">
        <f>IF(A1131&lt;&gt;"",'Belegliste Träger'!I1140,"")</f>
        <v/>
      </c>
      <c r="H1131" s="461" t="str">
        <f>IF(A1131&lt;&gt;"",'Belegliste Träger'!J1140,"")</f>
        <v/>
      </c>
      <c r="I1131" s="461" t="str">
        <f>IF(A1131&lt;&gt;"",'Belegliste Träger'!K1140,"")</f>
        <v/>
      </c>
      <c r="J1131" s="414" t="str">
        <f>IF('Belegliste Träger'!M1140="","",'Belegliste Träger'!M1140)</f>
        <v/>
      </c>
      <c r="K1131" s="414" t="str">
        <f>IF(A1131&lt;&gt;"",IF('Belegliste Träger'!N1140="ja",1,0),"")</f>
        <v/>
      </c>
      <c r="L1131" s="414" t="str">
        <f>IF('Belegliste Träger'!O1140="","",'Belegliste Träger'!O1140)</f>
        <v/>
      </c>
    </row>
    <row r="1132" spans="1:12" hidden="1" x14ac:dyDescent="0.25">
      <c r="A1132" s="412" t="str">
        <f>'Belegliste Träger'!B1141</f>
        <v/>
      </c>
      <c r="B1132" s="414" t="str">
        <f>IF(A1132&lt;&gt;"",'Belegliste Träger'!D1141,"")</f>
        <v/>
      </c>
      <c r="C1132" s="414" t="str">
        <f>IF(A1132&lt;&gt;"",'Belegliste Träger'!E1141,"")</f>
        <v/>
      </c>
      <c r="D1132" s="459" t="str">
        <f>IF(A1132&lt;&gt;"",'Belegliste Träger'!F1141,"")</f>
        <v/>
      </c>
      <c r="E1132" s="459" t="str">
        <f>IF(A1132&lt;&gt;"",'Belegliste Träger'!G1141,"")</f>
        <v/>
      </c>
      <c r="F1132" s="414" t="str">
        <f>IF(A1132&lt;&gt;"",'Belegliste Träger'!H1141,"")</f>
        <v/>
      </c>
      <c r="G1132" s="414" t="str">
        <f>IF(A1132&lt;&gt;"",'Belegliste Träger'!I1141,"")</f>
        <v/>
      </c>
      <c r="H1132" s="461" t="str">
        <f>IF(A1132&lt;&gt;"",'Belegliste Träger'!J1141,"")</f>
        <v/>
      </c>
      <c r="I1132" s="461" t="str">
        <f>IF(A1132&lt;&gt;"",'Belegliste Träger'!K1141,"")</f>
        <v/>
      </c>
      <c r="J1132" s="414" t="str">
        <f>IF('Belegliste Träger'!M1141="","",'Belegliste Träger'!M1141)</f>
        <v/>
      </c>
      <c r="K1132" s="414" t="str">
        <f>IF(A1132&lt;&gt;"",IF('Belegliste Träger'!N1141="ja",1,0),"")</f>
        <v/>
      </c>
      <c r="L1132" s="414" t="str">
        <f>IF('Belegliste Träger'!O1141="","",'Belegliste Träger'!O1141)</f>
        <v/>
      </c>
    </row>
    <row r="1133" spans="1:12" hidden="1" x14ac:dyDescent="0.25">
      <c r="A1133" s="412" t="str">
        <f>'Belegliste Träger'!B1142</f>
        <v/>
      </c>
      <c r="B1133" s="414" t="str">
        <f>IF(A1133&lt;&gt;"",'Belegliste Träger'!D1142,"")</f>
        <v/>
      </c>
      <c r="C1133" s="414" t="str">
        <f>IF(A1133&lt;&gt;"",'Belegliste Träger'!E1142,"")</f>
        <v/>
      </c>
      <c r="D1133" s="459" t="str">
        <f>IF(A1133&lt;&gt;"",'Belegliste Träger'!F1142,"")</f>
        <v/>
      </c>
      <c r="E1133" s="459" t="str">
        <f>IF(A1133&lt;&gt;"",'Belegliste Träger'!G1142,"")</f>
        <v/>
      </c>
      <c r="F1133" s="414" t="str">
        <f>IF(A1133&lt;&gt;"",'Belegliste Träger'!H1142,"")</f>
        <v/>
      </c>
      <c r="G1133" s="414" t="str">
        <f>IF(A1133&lt;&gt;"",'Belegliste Träger'!I1142,"")</f>
        <v/>
      </c>
      <c r="H1133" s="461" t="str">
        <f>IF(A1133&lt;&gt;"",'Belegliste Träger'!J1142,"")</f>
        <v/>
      </c>
      <c r="I1133" s="461" t="str">
        <f>IF(A1133&lt;&gt;"",'Belegliste Träger'!K1142,"")</f>
        <v/>
      </c>
      <c r="J1133" s="414" t="str">
        <f>IF('Belegliste Träger'!M1142="","",'Belegliste Träger'!M1142)</f>
        <v/>
      </c>
      <c r="K1133" s="414" t="str">
        <f>IF(A1133&lt;&gt;"",IF('Belegliste Träger'!N1142="ja",1,0),"")</f>
        <v/>
      </c>
      <c r="L1133" s="414" t="str">
        <f>IF('Belegliste Träger'!O1142="","",'Belegliste Träger'!O1142)</f>
        <v/>
      </c>
    </row>
    <row r="1134" spans="1:12" hidden="1" x14ac:dyDescent="0.25">
      <c r="A1134" s="412" t="str">
        <f>'Belegliste Träger'!B1143</f>
        <v/>
      </c>
      <c r="B1134" s="414" t="str">
        <f>IF(A1134&lt;&gt;"",'Belegliste Träger'!D1143,"")</f>
        <v/>
      </c>
      <c r="C1134" s="414" t="str">
        <f>IF(A1134&lt;&gt;"",'Belegliste Träger'!E1143,"")</f>
        <v/>
      </c>
      <c r="D1134" s="459" t="str">
        <f>IF(A1134&lt;&gt;"",'Belegliste Träger'!F1143,"")</f>
        <v/>
      </c>
      <c r="E1134" s="459" t="str">
        <f>IF(A1134&lt;&gt;"",'Belegliste Träger'!G1143,"")</f>
        <v/>
      </c>
      <c r="F1134" s="414" t="str">
        <f>IF(A1134&lt;&gt;"",'Belegliste Träger'!H1143,"")</f>
        <v/>
      </c>
      <c r="G1134" s="414" t="str">
        <f>IF(A1134&lt;&gt;"",'Belegliste Träger'!I1143,"")</f>
        <v/>
      </c>
      <c r="H1134" s="461" t="str">
        <f>IF(A1134&lt;&gt;"",'Belegliste Träger'!J1143,"")</f>
        <v/>
      </c>
      <c r="I1134" s="461" t="str">
        <f>IF(A1134&lt;&gt;"",'Belegliste Träger'!K1143,"")</f>
        <v/>
      </c>
      <c r="J1134" s="414" t="str">
        <f>IF('Belegliste Träger'!M1143="","",'Belegliste Träger'!M1143)</f>
        <v/>
      </c>
      <c r="K1134" s="414" t="str">
        <f>IF(A1134&lt;&gt;"",IF('Belegliste Träger'!N1143="ja",1,0),"")</f>
        <v/>
      </c>
      <c r="L1134" s="414" t="str">
        <f>IF('Belegliste Träger'!O1143="","",'Belegliste Träger'!O1143)</f>
        <v/>
      </c>
    </row>
    <row r="1135" spans="1:12" hidden="1" x14ac:dyDescent="0.25">
      <c r="A1135" s="412" t="str">
        <f>'Belegliste Träger'!B1144</f>
        <v/>
      </c>
      <c r="B1135" s="414" t="str">
        <f>IF(A1135&lt;&gt;"",'Belegliste Träger'!D1144,"")</f>
        <v/>
      </c>
      <c r="C1135" s="414" t="str">
        <f>IF(A1135&lt;&gt;"",'Belegliste Träger'!E1144,"")</f>
        <v/>
      </c>
      <c r="D1135" s="459" t="str">
        <f>IF(A1135&lt;&gt;"",'Belegliste Träger'!F1144,"")</f>
        <v/>
      </c>
      <c r="E1135" s="459" t="str">
        <f>IF(A1135&lt;&gt;"",'Belegliste Träger'!G1144,"")</f>
        <v/>
      </c>
      <c r="F1135" s="414" t="str">
        <f>IF(A1135&lt;&gt;"",'Belegliste Träger'!H1144,"")</f>
        <v/>
      </c>
      <c r="G1135" s="414" t="str">
        <f>IF(A1135&lt;&gt;"",'Belegliste Träger'!I1144,"")</f>
        <v/>
      </c>
      <c r="H1135" s="461" t="str">
        <f>IF(A1135&lt;&gt;"",'Belegliste Träger'!J1144,"")</f>
        <v/>
      </c>
      <c r="I1135" s="461" t="str">
        <f>IF(A1135&lt;&gt;"",'Belegliste Träger'!K1144,"")</f>
        <v/>
      </c>
      <c r="J1135" s="414" t="str">
        <f>IF('Belegliste Träger'!M1144="","",'Belegliste Träger'!M1144)</f>
        <v/>
      </c>
      <c r="K1135" s="414" t="str">
        <f>IF(A1135&lt;&gt;"",IF('Belegliste Träger'!N1144="ja",1,0),"")</f>
        <v/>
      </c>
      <c r="L1135" s="414" t="str">
        <f>IF('Belegliste Träger'!O1144="","",'Belegliste Träger'!O1144)</f>
        <v/>
      </c>
    </row>
    <row r="1136" spans="1:12" hidden="1" x14ac:dyDescent="0.25">
      <c r="A1136" s="412" t="str">
        <f>'Belegliste Träger'!B1145</f>
        <v/>
      </c>
      <c r="B1136" s="414" t="str">
        <f>IF(A1136&lt;&gt;"",'Belegliste Träger'!D1145,"")</f>
        <v/>
      </c>
      <c r="C1136" s="414" t="str">
        <f>IF(A1136&lt;&gt;"",'Belegliste Träger'!E1145,"")</f>
        <v/>
      </c>
      <c r="D1136" s="459" t="str">
        <f>IF(A1136&lt;&gt;"",'Belegliste Träger'!F1145,"")</f>
        <v/>
      </c>
      <c r="E1136" s="459" t="str">
        <f>IF(A1136&lt;&gt;"",'Belegliste Träger'!G1145,"")</f>
        <v/>
      </c>
      <c r="F1136" s="414" t="str">
        <f>IF(A1136&lt;&gt;"",'Belegliste Träger'!H1145,"")</f>
        <v/>
      </c>
      <c r="G1136" s="414" t="str">
        <f>IF(A1136&lt;&gt;"",'Belegliste Träger'!I1145,"")</f>
        <v/>
      </c>
      <c r="H1136" s="461" t="str">
        <f>IF(A1136&lt;&gt;"",'Belegliste Träger'!J1145,"")</f>
        <v/>
      </c>
      <c r="I1136" s="461" t="str">
        <f>IF(A1136&lt;&gt;"",'Belegliste Träger'!K1145,"")</f>
        <v/>
      </c>
      <c r="J1136" s="414" t="str">
        <f>IF('Belegliste Träger'!M1145="","",'Belegliste Träger'!M1145)</f>
        <v/>
      </c>
      <c r="K1136" s="414" t="str">
        <f>IF(A1136&lt;&gt;"",IF('Belegliste Träger'!N1145="ja",1,0),"")</f>
        <v/>
      </c>
      <c r="L1136" s="414" t="str">
        <f>IF('Belegliste Träger'!O1145="","",'Belegliste Träger'!O1145)</f>
        <v/>
      </c>
    </row>
    <row r="1137" spans="1:12" hidden="1" x14ac:dyDescent="0.25">
      <c r="A1137" s="412" t="str">
        <f>'Belegliste Träger'!B1146</f>
        <v/>
      </c>
      <c r="B1137" s="414" t="str">
        <f>IF(A1137&lt;&gt;"",'Belegliste Träger'!D1146,"")</f>
        <v/>
      </c>
      <c r="C1137" s="414" t="str">
        <f>IF(A1137&lt;&gt;"",'Belegliste Träger'!E1146,"")</f>
        <v/>
      </c>
      <c r="D1137" s="459" t="str">
        <f>IF(A1137&lt;&gt;"",'Belegliste Träger'!F1146,"")</f>
        <v/>
      </c>
      <c r="E1137" s="459" t="str">
        <f>IF(A1137&lt;&gt;"",'Belegliste Träger'!G1146,"")</f>
        <v/>
      </c>
      <c r="F1137" s="414" t="str">
        <f>IF(A1137&lt;&gt;"",'Belegliste Träger'!H1146,"")</f>
        <v/>
      </c>
      <c r="G1137" s="414" t="str">
        <f>IF(A1137&lt;&gt;"",'Belegliste Träger'!I1146,"")</f>
        <v/>
      </c>
      <c r="H1137" s="461" t="str">
        <f>IF(A1137&lt;&gt;"",'Belegliste Träger'!J1146,"")</f>
        <v/>
      </c>
      <c r="I1137" s="461" t="str">
        <f>IF(A1137&lt;&gt;"",'Belegliste Träger'!K1146,"")</f>
        <v/>
      </c>
      <c r="J1137" s="414" t="str">
        <f>IF('Belegliste Träger'!M1146="","",'Belegliste Träger'!M1146)</f>
        <v/>
      </c>
      <c r="K1137" s="414" t="str">
        <f>IF(A1137&lt;&gt;"",IF('Belegliste Träger'!N1146="ja",1,0),"")</f>
        <v/>
      </c>
      <c r="L1137" s="414" t="str">
        <f>IF('Belegliste Träger'!O1146="","",'Belegliste Träger'!O1146)</f>
        <v/>
      </c>
    </row>
    <row r="1138" spans="1:12" hidden="1" x14ac:dyDescent="0.25">
      <c r="A1138" s="412" t="str">
        <f>'Belegliste Träger'!B1147</f>
        <v/>
      </c>
      <c r="B1138" s="414" t="str">
        <f>IF(A1138&lt;&gt;"",'Belegliste Träger'!D1147,"")</f>
        <v/>
      </c>
      <c r="C1138" s="414" t="str">
        <f>IF(A1138&lt;&gt;"",'Belegliste Träger'!E1147,"")</f>
        <v/>
      </c>
      <c r="D1138" s="459" t="str">
        <f>IF(A1138&lt;&gt;"",'Belegliste Träger'!F1147,"")</f>
        <v/>
      </c>
      <c r="E1138" s="459" t="str">
        <f>IF(A1138&lt;&gt;"",'Belegliste Träger'!G1147,"")</f>
        <v/>
      </c>
      <c r="F1138" s="414" t="str">
        <f>IF(A1138&lt;&gt;"",'Belegliste Träger'!H1147,"")</f>
        <v/>
      </c>
      <c r="G1138" s="414" t="str">
        <f>IF(A1138&lt;&gt;"",'Belegliste Träger'!I1147,"")</f>
        <v/>
      </c>
      <c r="H1138" s="461" t="str">
        <f>IF(A1138&lt;&gt;"",'Belegliste Träger'!J1147,"")</f>
        <v/>
      </c>
      <c r="I1138" s="461" t="str">
        <f>IF(A1138&lt;&gt;"",'Belegliste Träger'!K1147,"")</f>
        <v/>
      </c>
      <c r="J1138" s="414" t="str">
        <f>IF('Belegliste Träger'!M1147="","",'Belegliste Träger'!M1147)</f>
        <v/>
      </c>
      <c r="K1138" s="414" t="str">
        <f>IF(A1138&lt;&gt;"",IF('Belegliste Träger'!N1147="ja",1,0),"")</f>
        <v/>
      </c>
      <c r="L1138" s="414" t="str">
        <f>IF('Belegliste Träger'!O1147="","",'Belegliste Träger'!O1147)</f>
        <v/>
      </c>
    </row>
    <row r="1139" spans="1:12" hidden="1" x14ac:dyDescent="0.25">
      <c r="A1139" s="412" t="str">
        <f>'Belegliste Träger'!B1148</f>
        <v/>
      </c>
      <c r="B1139" s="414" t="str">
        <f>IF(A1139&lt;&gt;"",'Belegliste Träger'!D1148,"")</f>
        <v/>
      </c>
      <c r="C1139" s="414" t="str">
        <f>IF(A1139&lt;&gt;"",'Belegliste Träger'!E1148,"")</f>
        <v/>
      </c>
      <c r="D1139" s="459" t="str">
        <f>IF(A1139&lt;&gt;"",'Belegliste Träger'!F1148,"")</f>
        <v/>
      </c>
      <c r="E1139" s="459" t="str">
        <f>IF(A1139&lt;&gt;"",'Belegliste Träger'!G1148,"")</f>
        <v/>
      </c>
      <c r="F1139" s="414" t="str">
        <f>IF(A1139&lt;&gt;"",'Belegliste Träger'!H1148,"")</f>
        <v/>
      </c>
      <c r="G1139" s="414" t="str">
        <f>IF(A1139&lt;&gt;"",'Belegliste Träger'!I1148,"")</f>
        <v/>
      </c>
      <c r="H1139" s="461" t="str">
        <f>IF(A1139&lt;&gt;"",'Belegliste Träger'!J1148,"")</f>
        <v/>
      </c>
      <c r="I1139" s="461" t="str">
        <f>IF(A1139&lt;&gt;"",'Belegliste Träger'!K1148,"")</f>
        <v/>
      </c>
      <c r="J1139" s="414" t="str">
        <f>IF('Belegliste Träger'!M1148="","",'Belegliste Träger'!M1148)</f>
        <v/>
      </c>
      <c r="K1139" s="414" t="str">
        <f>IF(A1139&lt;&gt;"",IF('Belegliste Träger'!N1148="ja",1,0),"")</f>
        <v/>
      </c>
      <c r="L1139" s="414" t="str">
        <f>IF('Belegliste Träger'!O1148="","",'Belegliste Träger'!O1148)</f>
        <v/>
      </c>
    </row>
    <row r="1140" spans="1:12" hidden="1" x14ac:dyDescent="0.25">
      <c r="A1140" s="412" t="str">
        <f>'Belegliste Träger'!B1149</f>
        <v/>
      </c>
      <c r="B1140" s="414" t="str">
        <f>IF(A1140&lt;&gt;"",'Belegliste Träger'!D1149,"")</f>
        <v/>
      </c>
      <c r="C1140" s="414" t="str">
        <f>IF(A1140&lt;&gt;"",'Belegliste Träger'!E1149,"")</f>
        <v/>
      </c>
      <c r="D1140" s="459" t="str">
        <f>IF(A1140&lt;&gt;"",'Belegliste Träger'!F1149,"")</f>
        <v/>
      </c>
      <c r="E1140" s="459" t="str">
        <f>IF(A1140&lt;&gt;"",'Belegliste Träger'!G1149,"")</f>
        <v/>
      </c>
      <c r="F1140" s="414" t="str">
        <f>IF(A1140&lt;&gt;"",'Belegliste Träger'!H1149,"")</f>
        <v/>
      </c>
      <c r="G1140" s="414" t="str">
        <f>IF(A1140&lt;&gt;"",'Belegliste Träger'!I1149,"")</f>
        <v/>
      </c>
      <c r="H1140" s="461" t="str">
        <f>IF(A1140&lt;&gt;"",'Belegliste Träger'!J1149,"")</f>
        <v/>
      </c>
      <c r="I1140" s="461" t="str">
        <f>IF(A1140&lt;&gt;"",'Belegliste Träger'!K1149,"")</f>
        <v/>
      </c>
      <c r="J1140" s="414" t="str">
        <f>IF('Belegliste Träger'!M1149="","",'Belegliste Träger'!M1149)</f>
        <v/>
      </c>
      <c r="K1140" s="414" t="str">
        <f>IF(A1140&lt;&gt;"",IF('Belegliste Träger'!N1149="ja",1,0),"")</f>
        <v/>
      </c>
      <c r="L1140" s="414" t="str">
        <f>IF('Belegliste Träger'!O1149="","",'Belegliste Träger'!O1149)</f>
        <v/>
      </c>
    </row>
    <row r="1141" spans="1:12" hidden="1" x14ac:dyDescent="0.25">
      <c r="A1141" s="412" t="str">
        <f>'Belegliste Träger'!B1150</f>
        <v/>
      </c>
      <c r="B1141" s="414" t="str">
        <f>IF(A1141&lt;&gt;"",'Belegliste Träger'!D1150,"")</f>
        <v/>
      </c>
      <c r="C1141" s="414" t="str">
        <f>IF(A1141&lt;&gt;"",'Belegliste Träger'!E1150,"")</f>
        <v/>
      </c>
      <c r="D1141" s="459" t="str">
        <f>IF(A1141&lt;&gt;"",'Belegliste Träger'!F1150,"")</f>
        <v/>
      </c>
      <c r="E1141" s="459" t="str">
        <f>IF(A1141&lt;&gt;"",'Belegliste Träger'!G1150,"")</f>
        <v/>
      </c>
      <c r="F1141" s="414" t="str">
        <f>IF(A1141&lt;&gt;"",'Belegliste Träger'!H1150,"")</f>
        <v/>
      </c>
      <c r="G1141" s="414" t="str">
        <f>IF(A1141&lt;&gt;"",'Belegliste Träger'!I1150,"")</f>
        <v/>
      </c>
      <c r="H1141" s="461" t="str">
        <f>IF(A1141&lt;&gt;"",'Belegliste Träger'!J1150,"")</f>
        <v/>
      </c>
      <c r="I1141" s="461" t="str">
        <f>IF(A1141&lt;&gt;"",'Belegliste Träger'!K1150,"")</f>
        <v/>
      </c>
      <c r="J1141" s="414" t="str">
        <f>IF('Belegliste Träger'!M1150="","",'Belegliste Träger'!M1150)</f>
        <v/>
      </c>
      <c r="K1141" s="414" t="str">
        <f>IF(A1141&lt;&gt;"",IF('Belegliste Träger'!N1150="ja",1,0),"")</f>
        <v/>
      </c>
      <c r="L1141" s="414" t="str">
        <f>IF('Belegliste Träger'!O1150="","",'Belegliste Träger'!O1150)</f>
        <v/>
      </c>
    </row>
    <row r="1142" spans="1:12" hidden="1" x14ac:dyDescent="0.25">
      <c r="A1142" s="412" t="str">
        <f>'Belegliste Träger'!B1151</f>
        <v/>
      </c>
      <c r="B1142" s="414" t="str">
        <f>IF(A1142&lt;&gt;"",'Belegliste Träger'!D1151,"")</f>
        <v/>
      </c>
      <c r="C1142" s="414" t="str">
        <f>IF(A1142&lt;&gt;"",'Belegliste Träger'!E1151,"")</f>
        <v/>
      </c>
      <c r="D1142" s="459" t="str">
        <f>IF(A1142&lt;&gt;"",'Belegliste Träger'!F1151,"")</f>
        <v/>
      </c>
      <c r="E1142" s="459" t="str">
        <f>IF(A1142&lt;&gt;"",'Belegliste Träger'!G1151,"")</f>
        <v/>
      </c>
      <c r="F1142" s="414" t="str">
        <f>IF(A1142&lt;&gt;"",'Belegliste Träger'!H1151,"")</f>
        <v/>
      </c>
      <c r="G1142" s="414" t="str">
        <f>IF(A1142&lt;&gt;"",'Belegliste Träger'!I1151,"")</f>
        <v/>
      </c>
      <c r="H1142" s="461" t="str">
        <f>IF(A1142&lt;&gt;"",'Belegliste Träger'!J1151,"")</f>
        <v/>
      </c>
      <c r="I1142" s="461" t="str">
        <f>IF(A1142&lt;&gt;"",'Belegliste Träger'!K1151,"")</f>
        <v/>
      </c>
      <c r="J1142" s="414" t="str">
        <f>IF('Belegliste Träger'!M1151="","",'Belegliste Träger'!M1151)</f>
        <v/>
      </c>
      <c r="K1142" s="414" t="str">
        <f>IF(A1142&lt;&gt;"",IF('Belegliste Träger'!N1151="ja",1,0),"")</f>
        <v/>
      </c>
      <c r="L1142" s="414" t="str">
        <f>IF('Belegliste Träger'!O1151="","",'Belegliste Träger'!O1151)</f>
        <v/>
      </c>
    </row>
    <row r="1143" spans="1:12" hidden="1" x14ac:dyDescent="0.25">
      <c r="A1143" s="412" t="str">
        <f>'Belegliste Träger'!B1152</f>
        <v/>
      </c>
      <c r="B1143" s="414" t="str">
        <f>IF(A1143&lt;&gt;"",'Belegliste Träger'!D1152,"")</f>
        <v/>
      </c>
      <c r="C1143" s="414" t="str">
        <f>IF(A1143&lt;&gt;"",'Belegliste Träger'!E1152,"")</f>
        <v/>
      </c>
      <c r="D1143" s="459" t="str">
        <f>IF(A1143&lt;&gt;"",'Belegliste Träger'!F1152,"")</f>
        <v/>
      </c>
      <c r="E1143" s="459" t="str">
        <f>IF(A1143&lt;&gt;"",'Belegliste Träger'!G1152,"")</f>
        <v/>
      </c>
      <c r="F1143" s="414" t="str">
        <f>IF(A1143&lt;&gt;"",'Belegliste Träger'!H1152,"")</f>
        <v/>
      </c>
      <c r="G1143" s="414" t="str">
        <f>IF(A1143&lt;&gt;"",'Belegliste Träger'!I1152,"")</f>
        <v/>
      </c>
      <c r="H1143" s="461" t="str">
        <f>IF(A1143&lt;&gt;"",'Belegliste Träger'!J1152,"")</f>
        <v/>
      </c>
      <c r="I1143" s="461" t="str">
        <f>IF(A1143&lt;&gt;"",'Belegliste Träger'!K1152,"")</f>
        <v/>
      </c>
      <c r="J1143" s="414" t="str">
        <f>IF('Belegliste Träger'!M1152="","",'Belegliste Träger'!M1152)</f>
        <v/>
      </c>
      <c r="K1143" s="414" t="str">
        <f>IF(A1143&lt;&gt;"",IF('Belegliste Träger'!N1152="ja",1,0),"")</f>
        <v/>
      </c>
      <c r="L1143" s="414" t="str">
        <f>IF('Belegliste Träger'!O1152="","",'Belegliste Träger'!O1152)</f>
        <v/>
      </c>
    </row>
    <row r="1144" spans="1:12" hidden="1" x14ac:dyDescent="0.25">
      <c r="A1144" s="412" t="str">
        <f>'Belegliste Träger'!B1153</f>
        <v/>
      </c>
      <c r="B1144" s="414" t="str">
        <f>IF(A1144&lt;&gt;"",'Belegliste Träger'!D1153,"")</f>
        <v/>
      </c>
      <c r="C1144" s="414" t="str">
        <f>IF(A1144&lt;&gt;"",'Belegliste Träger'!E1153,"")</f>
        <v/>
      </c>
      <c r="D1144" s="459" t="str">
        <f>IF(A1144&lt;&gt;"",'Belegliste Träger'!F1153,"")</f>
        <v/>
      </c>
      <c r="E1144" s="459" t="str">
        <f>IF(A1144&lt;&gt;"",'Belegliste Träger'!G1153,"")</f>
        <v/>
      </c>
      <c r="F1144" s="414" t="str">
        <f>IF(A1144&lt;&gt;"",'Belegliste Träger'!H1153,"")</f>
        <v/>
      </c>
      <c r="G1144" s="414" t="str">
        <f>IF(A1144&lt;&gt;"",'Belegliste Träger'!I1153,"")</f>
        <v/>
      </c>
      <c r="H1144" s="461" t="str">
        <f>IF(A1144&lt;&gt;"",'Belegliste Träger'!J1153,"")</f>
        <v/>
      </c>
      <c r="I1144" s="461" t="str">
        <f>IF(A1144&lt;&gt;"",'Belegliste Träger'!K1153,"")</f>
        <v/>
      </c>
      <c r="J1144" s="414" t="str">
        <f>IF('Belegliste Träger'!M1153="","",'Belegliste Träger'!M1153)</f>
        <v/>
      </c>
      <c r="K1144" s="414" t="str">
        <f>IF(A1144&lt;&gt;"",IF('Belegliste Träger'!N1153="ja",1,0),"")</f>
        <v/>
      </c>
      <c r="L1144" s="414" t="str">
        <f>IF('Belegliste Träger'!O1153="","",'Belegliste Träger'!O1153)</f>
        <v/>
      </c>
    </row>
    <row r="1145" spans="1:12" hidden="1" x14ac:dyDescent="0.25">
      <c r="A1145" s="412" t="str">
        <f>'Belegliste Träger'!B1154</f>
        <v/>
      </c>
      <c r="B1145" s="414" t="str">
        <f>IF(A1145&lt;&gt;"",'Belegliste Träger'!D1154,"")</f>
        <v/>
      </c>
      <c r="C1145" s="414" t="str">
        <f>IF(A1145&lt;&gt;"",'Belegliste Träger'!E1154,"")</f>
        <v/>
      </c>
      <c r="D1145" s="459" t="str">
        <f>IF(A1145&lt;&gt;"",'Belegliste Träger'!F1154,"")</f>
        <v/>
      </c>
      <c r="E1145" s="459" t="str">
        <f>IF(A1145&lt;&gt;"",'Belegliste Träger'!G1154,"")</f>
        <v/>
      </c>
      <c r="F1145" s="414" t="str">
        <f>IF(A1145&lt;&gt;"",'Belegliste Träger'!H1154,"")</f>
        <v/>
      </c>
      <c r="G1145" s="414" t="str">
        <f>IF(A1145&lt;&gt;"",'Belegliste Träger'!I1154,"")</f>
        <v/>
      </c>
      <c r="H1145" s="461" t="str">
        <f>IF(A1145&lt;&gt;"",'Belegliste Träger'!J1154,"")</f>
        <v/>
      </c>
      <c r="I1145" s="461" t="str">
        <f>IF(A1145&lt;&gt;"",'Belegliste Träger'!K1154,"")</f>
        <v/>
      </c>
      <c r="J1145" s="414" t="str">
        <f>IF('Belegliste Träger'!M1154="","",'Belegliste Träger'!M1154)</f>
        <v/>
      </c>
      <c r="K1145" s="414" t="str">
        <f>IF(A1145&lt;&gt;"",IF('Belegliste Träger'!N1154="ja",1,0),"")</f>
        <v/>
      </c>
      <c r="L1145" s="414" t="str">
        <f>IF('Belegliste Träger'!O1154="","",'Belegliste Träger'!O1154)</f>
        <v/>
      </c>
    </row>
    <row r="1146" spans="1:12" hidden="1" x14ac:dyDescent="0.25">
      <c r="A1146" s="412" t="str">
        <f>'Belegliste Träger'!B1155</f>
        <v/>
      </c>
      <c r="B1146" s="414" t="str">
        <f>IF(A1146&lt;&gt;"",'Belegliste Träger'!D1155,"")</f>
        <v/>
      </c>
      <c r="C1146" s="414" t="str">
        <f>IF(A1146&lt;&gt;"",'Belegliste Träger'!E1155,"")</f>
        <v/>
      </c>
      <c r="D1146" s="459" t="str">
        <f>IF(A1146&lt;&gt;"",'Belegliste Träger'!F1155,"")</f>
        <v/>
      </c>
      <c r="E1146" s="459" t="str">
        <f>IF(A1146&lt;&gt;"",'Belegliste Träger'!G1155,"")</f>
        <v/>
      </c>
      <c r="F1146" s="414" t="str">
        <f>IF(A1146&lt;&gt;"",'Belegliste Träger'!H1155,"")</f>
        <v/>
      </c>
      <c r="G1146" s="414" t="str">
        <f>IF(A1146&lt;&gt;"",'Belegliste Träger'!I1155,"")</f>
        <v/>
      </c>
      <c r="H1146" s="461" t="str">
        <f>IF(A1146&lt;&gt;"",'Belegliste Träger'!J1155,"")</f>
        <v/>
      </c>
      <c r="I1146" s="461" t="str">
        <f>IF(A1146&lt;&gt;"",'Belegliste Träger'!K1155,"")</f>
        <v/>
      </c>
      <c r="J1146" s="414" t="str">
        <f>IF('Belegliste Träger'!M1155="","",'Belegliste Träger'!M1155)</f>
        <v/>
      </c>
      <c r="K1146" s="414" t="str">
        <f>IF(A1146&lt;&gt;"",IF('Belegliste Träger'!N1155="ja",1,0),"")</f>
        <v/>
      </c>
      <c r="L1146" s="414" t="str">
        <f>IF('Belegliste Träger'!O1155="","",'Belegliste Träger'!O1155)</f>
        <v/>
      </c>
    </row>
    <row r="1147" spans="1:12" hidden="1" x14ac:dyDescent="0.25">
      <c r="A1147" s="412" t="str">
        <f>'Belegliste Träger'!B1156</f>
        <v/>
      </c>
      <c r="B1147" s="414" t="str">
        <f>IF(A1147&lt;&gt;"",'Belegliste Träger'!D1156,"")</f>
        <v/>
      </c>
      <c r="C1147" s="414" t="str">
        <f>IF(A1147&lt;&gt;"",'Belegliste Träger'!E1156,"")</f>
        <v/>
      </c>
      <c r="D1147" s="459" t="str">
        <f>IF(A1147&lt;&gt;"",'Belegliste Träger'!F1156,"")</f>
        <v/>
      </c>
      <c r="E1147" s="459" t="str">
        <f>IF(A1147&lt;&gt;"",'Belegliste Träger'!G1156,"")</f>
        <v/>
      </c>
      <c r="F1147" s="414" t="str">
        <f>IF(A1147&lt;&gt;"",'Belegliste Träger'!H1156,"")</f>
        <v/>
      </c>
      <c r="G1147" s="414" t="str">
        <f>IF(A1147&lt;&gt;"",'Belegliste Träger'!I1156,"")</f>
        <v/>
      </c>
      <c r="H1147" s="461" t="str">
        <f>IF(A1147&lt;&gt;"",'Belegliste Träger'!J1156,"")</f>
        <v/>
      </c>
      <c r="I1147" s="461" t="str">
        <f>IF(A1147&lt;&gt;"",'Belegliste Träger'!K1156,"")</f>
        <v/>
      </c>
      <c r="J1147" s="414" t="str">
        <f>IF('Belegliste Träger'!M1156="","",'Belegliste Träger'!M1156)</f>
        <v/>
      </c>
      <c r="K1147" s="414" t="str">
        <f>IF(A1147&lt;&gt;"",IF('Belegliste Träger'!N1156="ja",1,0),"")</f>
        <v/>
      </c>
      <c r="L1147" s="414" t="str">
        <f>IF('Belegliste Träger'!O1156="","",'Belegliste Träger'!O1156)</f>
        <v/>
      </c>
    </row>
    <row r="1148" spans="1:12" hidden="1" x14ac:dyDescent="0.25">
      <c r="A1148" s="412" t="str">
        <f>'Belegliste Träger'!B1157</f>
        <v/>
      </c>
      <c r="B1148" s="414" t="str">
        <f>IF(A1148&lt;&gt;"",'Belegliste Träger'!D1157,"")</f>
        <v/>
      </c>
      <c r="C1148" s="414" t="str">
        <f>IF(A1148&lt;&gt;"",'Belegliste Träger'!E1157,"")</f>
        <v/>
      </c>
      <c r="D1148" s="459" t="str">
        <f>IF(A1148&lt;&gt;"",'Belegliste Träger'!F1157,"")</f>
        <v/>
      </c>
      <c r="E1148" s="459" t="str">
        <f>IF(A1148&lt;&gt;"",'Belegliste Träger'!G1157,"")</f>
        <v/>
      </c>
      <c r="F1148" s="414" t="str">
        <f>IF(A1148&lt;&gt;"",'Belegliste Träger'!H1157,"")</f>
        <v/>
      </c>
      <c r="G1148" s="414" t="str">
        <f>IF(A1148&lt;&gt;"",'Belegliste Träger'!I1157,"")</f>
        <v/>
      </c>
      <c r="H1148" s="461" t="str">
        <f>IF(A1148&lt;&gt;"",'Belegliste Träger'!J1157,"")</f>
        <v/>
      </c>
      <c r="I1148" s="461" t="str">
        <f>IF(A1148&lt;&gt;"",'Belegliste Träger'!K1157,"")</f>
        <v/>
      </c>
      <c r="J1148" s="414" t="str">
        <f>IF('Belegliste Träger'!M1157="","",'Belegliste Träger'!M1157)</f>
        <v/>
      </c>
      <c r="K1148" s="414" t="str">
        <f>IF(A1148&lt;&gt;"",IF('Belegliste Träger'!N1157="ja",1,0),"")</f>
        <v/>
      </c>
      <c r="L1148" s="414" t="str">
        <f>IF('Belegliste Träger'!O1157="","",'Belegliste Träger'!O1157)</f>
        <v/>
      </c>
    </row>
    <row r="1149" spans="1:12" hidden="1" x14ac:dyDescent="0.25">
      <c r="A1149" s="412" t="str">
        <f>'Belegliste Träger'!B1158</f>
        <v/>
      </c>
      <c r="B1149" s="414" t="str">
        <f>IF(A1149&lt;&gt;"",'Belegliste Träger'!D1158,"")</f>
        <v/>
      </c>
      <c r="C1149" s="414" t="str">
        <f>IF(A1149&lt;&gt;"",'Belegliste Träger'!E1158,"")</f>
        <v/>
      </c>
      <c r="D1149" s="459" t="str">
        <f>IF(A1149&lt;&gt;"",'Belegliste Träger'!F1158,"")</f>
        <v/>
      </c>
      <c r="E1149" s="459" t="str">
        <f>IF(A1149&lt;&gt;"",'Belegliste Träger'!G1158,"")</f>
        <v/>
      </c>
      <c r="F1149" s="414" t="str">
        <f>IF(A1149&lt;&gt;"",'Belegliste Träger'!H1158,"")</f>
        <v/>
      </c>
      <c r="G1149" s="414" t="str">
        <f>IF(A1149&lt;&gt;"",'Belegliste Träger'!I1158,"")</f>
        <v/>
      </c>
      <c r="H1149" s="461" t="str">
        <f>IF(A1149&lt;&gt;"",'Belegliste Träger'!J1158,"")</f>
        <v/>
      </c>
      <c r="I1149" s="461" t="str">
        <f>IF(A1149&lt;&gt;"",'Belegliste Träger'!K1158,"")</f>
        <v/>
      </c>
      <c r="J1149" s="414" t="str">
        <f>IF('Belegliste Träger'!M1158="","",'Belegliste Träger'!M1158)</f>
        <v/>
      </c>
      <c r="K1149" s="414" t="str">
        <f>IF(A1149&lt;&gt;"",IF('Belegliste Träger'!N1158="ja",1,0),"")</f>
        <v/>
      </c>
      <c r="L1149" s="414" t="str">
        <f>IF('Belegliste Träger'!O1158="","",'Belegliste Träger'!O1158)</f>
        <v/>
      </c>
    </row>
    <row r="1150" spans="1:12" hidden="1" x14ac:dyDescent="0.25">
      <c r="A1150" s="412" t="str">
        <f>'Belegliste Träger'!B1159</f>
        <v/>
      </c>
      <c r="B1150" s="414" t="str">
        <f>IF(A1150&lt;&gt;"",'Belegliste Träger'!D1159,"")</f>
        <v/>
      </c>
      <c r="C1150" s="414" t="str">
        <f>IF(A1150&lt;&gt;"",'Belegliste Träger'!E1159,"")</f>
        <v/>
      </c>
      <c r="D1150" s="459" t="str">
        <f>IF(A1150&lt;&gt;"",'Belegliste Träger'!F1159,"")</f>
        <v/>
      </c>
      <c r="E1150" s="459" t="str">
        <f>IF(A1150&lt;&gt;"",'Belegliste Träger'!G1159,"")</f>
        <v/>
      </c>
      <c r="F1150" s="414" t="str">
        <f>IF(A1150&lt;&gt;"",'Belegliste Träger'!H1159,"")</f>
        <v/>
      </c>
      <c r="G1150" s="414" t="str">
        <f>IF(A1150&lt;&gt;"",'Belegliste Träger'!I1159,"")</f>
        <v/>
      </c>
      <c r="H1150" s="461" t="str">
        <f>IF(A1150&lt;&gt;"",'Belegliste Träger'!J1159,"")</f>
        <v/>
      </c>
      <c r="I1150" s="461" t="str">
        <f>IF(A1150&lt;&gt;"",'Belegliste Träger'!K1159,"")</f>
        <v/>
      </c>
      <c r="J1150" s="414" t="str">
        <f>IF('Belegliste Träger'!M1159="","",'Belegliste Träger'!M1159)</f>
        <v/>
      </c>
      <c r="K1150" s="414" t="str">
        <f>IF(A1150&lt;&gt;"",IF('Belegliste Träger'!N1159="ja",1,0),"")</f>
        <v/>
      </c>
      <c r="L1150" s="414" t="str">
        <f>IF('Belegliste Träger'!O1159="","",'Belegliste Träger'!O1159)</f>
        <v/>
      </c>
    </row>
    <row r="1151" spans="1:12" hidden="1" x14ac:dyDescent="0.25">
      <c r="A1151" s="412" t="str">
        <f>'Belegliste Träger'!B1160</f>
        <v/>
      </c>
      <c r="B1151" s="414" t="str">
        <f>IF(A1151&lt;&gt;"",'Belegliste Träger'!D1160,"")</f>
        <v/>
      </c>
      <c r="C1151" s="414" t="str">
        <f>IF(A1151&lt;&gt;"",'Belegliste Träger'!E1160,"")</f>
        <v/>
      </c>
      <c r="D1151" s="459" t="str">
        <f>IF(A1151&lt;&gt;"",'Belegliste Träger'!F1160,"")</f>
        <v/>
      </c>
      <c r="E1151" s="459" t="str">
        <f>IF(A1151&lt;&gt;"",'Belegliste Träger'!G1160,"")</f>
        <v/>
      </c>
      <c r="F1151" s="414" t="str">
        <f>IF(A1151&lt;&gt;"",'Belegliste Träger'!H1160,"")</f>
        <v/>
      </c>
      <c r="G1151" s="414" t="str">
        <f>IF(A1151&lt;&gt;"",'Belegliste Träger'!I1160,"")</f>
        <v/>
      </c>
      <c r="H1151" s="461" t="str">
        <f>IF(A1151&lt;&gt;"",'Belegliste Träger'!J1160,"")</f>
        <v/>
      </c>
      <c r="I1151" s="461" t="str">
        <f>IF(A1151&lt;&gt;"",'Belegliste Träger'!K1160,"")</f>
        <v/>
      </c>
      <c r="J1151" s="414" t="str">
        <f>IF('Belegliste Träger'!M1160="","",'Belegliste Träger'!M1160)</f>
        <v/>
      </c>
      <c r="K1151" s="414" t="str">
        <f>IF(A1151&lt;&gt;"",IF('Belegliste Träger'!N1160="ja",1,0),"")</f>
        <v/>
      </c>
      <c r="L1151" s="414" t="str">
        <f>IF('Belegliste Träger'!O1160="","",'Belegliste Träger'!O1160)</f>
        <v/>
      </c>
    </row>
    <row r="1152" spans="1:12" hidden="1" x14ac:dyDescent="0.25">
      <c r="A1152" s="412" t="str">
        <f>'Belegliste Träger'!B1161</f>
        <v/>
      </c>
      <c r="B1152" s="414" t="str">
        <f>IF(A1152&lt;&gt;"",'Belegliste Träger'!D1161,"")</f>
        <v/>
      </c>
      <c r="C1152" s="414" t="str">
        <f>IF(A1152&lt;&gt;"",'Belegliste Träger'!E1161,"")</f>
        <v/>
      </c>
      <c r="D1152" s="459" t="str">
        <f>IF(A1152&lt;&gt;"",'Belegliste Träger'!F1161,"")</f>
        <v/>
      </c>
      <c r="E1152" s="459" t="str">
        <f>IF(A1152&lt;&gt;"",'Belegliste Träger'!G1161,"")</f>
        <v/>
      </c>
      <c r="F1152" s="414" t="str">
        <f>IF(A1152&lt;&gt;"",'Belegliste Träger'!H1161,"")</f>
        <v/>
      </c>
      <c r="G1152" s="414" t="str">
        <f>IF(A1152&lt;&gt;"",'Belegliste Träger'!I1161,"")</f>
        <v/>
      </c>
      <c r="H1152" s="461" t="str">
        <f>IF(A1152&lt;&gt;"",'Belegliste Träger'!J1161,"")</f>
        <v/>
      </c>
      <c r="I1152" s="461" t="str">
        <f>IF(A1152&lt;&gt;"",'Belegliste Träger'!K1161,"")</f>
        <v/>
      </c>
      <c r="J1152" s="414" t="str">
        <f>IF('Belegliste Träger'!M1161="","",'Belegliste Träger'!M1161)</f>
        <v/>
      </c>
      <c r="K1152" s="414" t="str">
        <f>IF(A1152&lt;&gt;"",IF('Belegliste Träger'!N1161="ja",1,0),"")</f>
        <v/>
      </c>
      <c r="L1152" s="414" t="str">
        <f>IF('Belegliste Träger'!O1161="","",'Belegliste Träger'!O1161)</f>
        <v/>
      </c>
    </row>
    <row r="1153" spans="1:12" hidden="1" x14ac:dyDescent="0.25">
      <c r="A1153" s="412" t="str">
        <f>'Belegliste Träger'!B1162</f>
        <v/>
      </c>
      <c r="B1153" s="414" t="str">
        <f>IF(A1153&lt;&gt;"",'Belegliste Träger'!D1162,"")</f>
        <v/>
      </c>
      <c r="C1153" s="414" t="str">
        <f>IF(A1153&lt;&gt;"",'Belegliste Träger'!E1162,"")</f>
        <v/>
      </c>
      <c r="D1153" s="459" t="str">
        <f>IF(A1153&lt;&gt;"",'Belegliste Träger'!F1162,"")</f>
        <v/>
      </c>
      <c r="E1153" s="459" t="str">
        <f>IF(A1153&lt;&gt;"",'Belegliste Träger'!G1162,"")</f>
        <v/>
      </c>
      <c r="F1153" s="414" t="str">
        <f>IF(A1153&lt;&gt;"",'Belegliste Träger'!H1162,"")</f>
        <v/>
      </c>
      <c r="G1153" s="414" t="str">
        <f>IF(A1153&lt;&gt;"",'Belegliste Träger'!I1162,"")</f>
        <v/>
      </c>
      <c r="H1153" s="461" t="str">
        <f>IF(A1153&lt;&gt;"",'Belegliste Träger'!J1162,"")</f>
        <v/>
      </c>
      <c r="I1153" s="461" t="str">
        <f>IF(A1153&lt;&gt;"",'Belegliste Träger'!K1162,"")</f>
        <v/>
      </c>
      <c r="J1153" s="414" t="str">
        <f>IF('Belegliste Träger'!M1162="","",'Belegliste Träger'!M1162)</f>
        <v/>
      </c>
      <c r="K1153" s="414" t="str">
        <f>IF(A1153&lt;&gt;"",IF('Belegliste Träger'!N1162="ja",1,0),"")</f>
        <v/>
      </c>
      <c r="L1153" s="414" t="str">
        <f>IF('Belegliste Träger'!O1162="","",'Belegliste Träger'!O1162)</f>
        <v/>
      </c>
    </row>
    <row r="1154" spans="1:12" hidden="1" x14ac:dyDescent="0.25">
      <c r="A1154" s="412" t="str">
        <f>'Belegliste Träger'!B1163</f>
        <v/>
      </c>
      <c r="B1154" s="414" t="str">
        <f>IF(A1154&lt;&gt;"",'Belegliste Träger'!D1163,"")</f>
        <v/>
      </c>
      <c r="C1154" s="414" t="str">
        <f>IF(A1154&lt;&gt;"",'Belegliste Träger'!E1163,"")</f>
        <v/>
      </c>
      <c r="D1154" s="459" t="str">
        <f>IF(A1154&lt;&gt;"",'Belegliste Träger'!F1163,"")</f>
        <v/>
      </c>
      <c r="E1154" s="459" t="str">
        <f>IF(A1154&lt;&gt;"",'Belegliste Träger'!G1163,"")</f>
        <v/>
      </c>
      <c r="F1154" s="414" t="str">
        <f>IF(A1154&lt;&gt;"",'Belegliste Träger'!H1163,"")</f>
        <v/>
      </c>
      <c r="G1154" s="414" t="str">
        <f>IF(A1154&lt;&gt;"",'Belegliste Träger'!I1163,"")</f>
        <v/>
      </c>
      <c r="H1154" s="461" t="str">
        <f>IF(A1154&lt;&gt;"",'Belegliste Träger'!J1163,"")</f>
        <v/>
      </c>
      <c r="I1154" s="461" t="str">
        <f>IF(A1154&lt;&gt;"",'Belegliste Träger'!K1163,"")</f>
        <v/>
      </c>
      <c r="J1154" s="414" t="str">
        <f>IF('Belegliste Träger'!M1163="","",'Belegliste Träger'!M1163)</f>
        <v/>
      </c>
      <c r="K1154" s="414" t="str">
        <f>IF(A1154&lt;&gt;"",IF('Belegliste Träger'!N1163="ja",1,0),"")</f>
        <v/>
      </c>
      <c r="L1154" s="414" t="str">
        <f>IF('Belegliste Träger'!O1163="","",'Belegliste Träger'!O1163)</f>
        <v/>
      </c>
    </row>
    <row r="1155" spans="1:12" hidden="1" x14ac:dyDescent="0.25">
      <c r="A1155" s="412" t="str">
        <f>'Belegliste Träger'!B1164</f>
        <v/>
      </c>
      <c r="B1155" s="414" t="str">
        <f>IF(A1155&lt;&gt;"",'Belegliste Träger'!D1164,"")</f>
        <v/>
      </c>
      <c r="C1155" s="414" t="str">
        <f>IF(A1155&lt;&gt;"",'Belegliste Träger'!E1164,"")</f>
        <v/>
      </c>
      <c r="D1155" s="459" t="str">
        <f>IF(A1155&lt;&gt;"",'Belegliste Träger'!F1164,"")</f>
        <v/>
      </c>
      <c r="E1155" s="459" t="str">
        <f>IF(A1155&lt;&gt;"",'Belegliste Träger'!G1164,"")</f>
        <v/>
      </c>
      <c r="F1155" s="414" t="str">
        <f>IF(A1155&lt;&gt;"",'Belegliste Träger'!H1164,"")</f>
        <v/>
      </c>
      <c r="G1155" s="414" t="str">
        <f>IF(A1155&lt;&gt;"",'Belegliste Träger'!I1164,"")</f>
        <v/>
      </c>
      <c r="H1155" s="461" t="str">
        <f>IF(A1155&lt;&gt;"",'Belegliste Träger'!J1164,"")</f>
        <v/>
      </c>
      <c r="I1155" s="461" t="str">
        <f>IF(A1155&lt;&gt;"",'Belegliste Träger'!K1164,"")</f>
        <v/>
      </c>
      <c r="J1155" s="414" t="str">
        <f>IF('Belegliste Träger'!M1164="","",'Belegliste Träger'!M1164)</f>
        <v/>
      </c>
      <c r="K1155" s="414" t="str">
        <f>IF(A1155&lt;&gt;"",IF('Belegliste Träger'!N1164="ja",1,0),"")</f>
        <v/>
      </c>
      <c r="L1155" s="414" t="str">
        <f>IF('Belegliste Träger'!O1164="","",'Belegliste Träger'!O1164)</f>
        <v/>
      </c>
    </row>
    <row r="1156" spans="1:12" hidden="1" x14ac:dyDescent="0.25">
      <c r="A1156" s="412" t="str">
        <f>'Belegliste Träger'!B1165</f>
        <v/>
      </c>
      <c r="B1156" s="414" t="str">
        <f>IF(A1156&lt;&gt;"",'Belegliste Träger'!D1165,"")</f>
        <v/>
      </c>
      <c r="C1156" s="414" t="str">
        <f>IF(A1156&lt;&gt;"",'Belegliste Träger'!E1165,"")</f>
        <v/>
      </c>
      <c r="D1156" s="459" t="str">
        <f>IF(A1156&lt;&gt;"",'Belegliste Träger'!F1165,"")</f>
        <v/>
      </c>
      <c r="E1156" s="459" t="str">
        <f>IF(A1156&lt;&gt;"",'Belegliste Träger'!G1165,"")</f>
        <v/>
      </c>
      <c r="F1156" s="414" t="str">
        <f>IF(A1156&lt;&gt;"",'Belegliste Träger'!H1165,"")</f>
        <v/>
      </c>
      <c r="G1156" s="414" t="str">
        <f>IF(A1156&lt;&gt;"",'Belegliste Träger'!I1165,"")</f>
        <v/>
      </c>
      <c r="H1156" s="461" t="str">
        <f>IF(A1156&lt;&gt;"",'Belegliste Träger'!J1165,"")</f>
        <v/>
      </c>
      <c r="I1156" s="461" t="str">
        <f>IF(A1156&lt;&gt;"",'Belegliste Träger'!K1165,"")</f>
        <v/>
      </c>
      <c r="J1156" s="414" t="str">
        <f>IF('Belegliste Träger'!M1165="","",'Belegliste Träger'!M1165)</f>
        <v/>
      </c>
      <c r="K1156" s="414" t="str">
        <f>IF(A1156&lt;&gt;"",IF('Belegliste Träger'!N1165="ja",1,0),"")</f>
        <v/>
      </c>
      <c r="L1156" s="414" t="str">
        <f>IF('Belegliste Träger'!O1165="","",'Belegliste Träger'!O1165)</f>
        <v/>
      </c>
    </row>
    <row r="1157" spans="1:12" hidden="1" x14ac:dyDescent="0.25">
      <c r="A1157" s="412" t="str">
        <f>'Belegliste Träger'!B1166</f>
        <v/>
      </c>
      <c r="B1157" s="414" t="str">
        <f>IF(A1157&lt;&gt;"",'Belegliste Träger'!D1166,"")</f>
        <v/>
      </c>
      <c r="C1157" s="414" t="str">
        <f>IF(A1157&lt;&gt;"",'Belegliste Träger'!E1166,"")</f>
        <v/>
      </c>
      <c r="D1157" s="459" t="str">
        <f>IF(A1157&lt;&gt;"",'Belegliste Träger'!F1166,"")</f>
        <v/>
      </c>
      <c r="E1157" s="459" t="str">
        <f>IF(A1157&lt;&gt;"",'Belegliste Träger'!G1166,"")</f>
        <v/>
      </c>
      <c r="F1157" s="414" t="str">
        <f>IF(A1157&lt;&gt;"",'Belegliste Träger'!H1166,"")</f>
        <v/>
      </c>
      <c r="G1157" s="414" t="str">
        <f>IF(A1157&lt;&gt;"",'Belegliste Träger'!I1166,"")</f>
        <v/>
      </c>
      <c r="H1157" s="461" t="str">
        <f>IF(A1157&lt;&gt;"",'Belegliste Träger'!J1166,"")</f>
        <v/>
      </c>
      <c r="I1157" s="461" t="str">
        <f>IF(A1157&lt;&gt;"",'Belegliste Träger'!K1166,"")</f>
        <v/>
      </c>
      <c r="J1157" s="414" t="str">
        <f>IF('Belegliste Träger'!M1166="","",'Belegliste Träger'!M1166)</f>
        <v/>
      </c>
      <c r="K1157" s="414" t="str">
        <f>IF(A1157&lt;&gt;"",IF('Belegliste Träger'!N1166="ja",1,0),"")</f>
        <v/>
      </c>
      <c r="L1157" s="414" t="str">
        <f>IF('Belegliste Träger'!O1166="","",'Belegliste Träger'!O1166)</f>
        <v/>
      </c>
    </row>
    <row r="1158" spans="1:12" hidden="1" x14ac:dyDescent="0.25">
      <c r="A1158" s="412" t="str">
        <f>'Belegliste Träger'!B1167</f>
        <v/>
      </c>
      <c r="B1158" s="414" t="str">
        <f>IF(A1158&lt;&gt;"",'Belegliste Träger'!D1167,"")</f>
        <v/>
      </c>
      <c r="C1158" s="414" t="str">
        <f>IF(A1158&lt;&gt;"",'Belegliste Träger'!E1167,"")</f>
        <v/>
      </c>
      <c r="D1158" s="459" t="str">
        <f>IF(A1158&lt;&gt;"",'Belegliste Träger'!F1167,"")</f>
        <v/>
      </c>
      <c r="E1158" s="459" t="str">
        <f>IF(A1158&lt;&gt;"",'Belegliste Träger'!G1167,"")</f>
        <v/>
      </c>
      <c r="F1158" s="414" t="str">
        <f>IF(A1158&lt;&gt;"",'Belegliste Träger'!H1167,"")</f>
        <v/>
      </c>
      <c r="G1158" s="414" t="str">
        <f>IF(A1158&lt;&gt;"",'Belegliste Träger'!I1167,"")</f>
        <v/>
      </c>
      <c r="H1158" s="461" t="str">
        <f>IF(A1158&lt;&gt;"",'Belegliste Träger'!J1167,"")</f>
        <v/>
      </c>
      <c r="I1158" s="461" t="str">
        <f>IF(A1158&lt;&gt;"",'Belegliste Träger'!K1167,"")</f>
        <v/>
      </c>
      <c r="J1158" s="414" t="str">
        <f>IF('Belegliste Träger'!M1167="","",'Belegliste Träger'!M1167)</f>
        <v/>
      </c>
      <c r="K1158" s="414" t="str">
        <f>IF(A1158&lt;&gt;"",IF('Belegliste Träger'!N1167="ja",1,0),"")</f>
        <v/>
      </c>
      <c r="L1158" s="414" t="str">
        <f>IF('Belegliste Träger'!O1167="","",'Belegliste Träger'!O1167)</f>
        <v/>
      </c>
    </row>
    <row r="1159" spans="1:12" hidden="1" x14ac:dyDescent="0.25">
      <c r="A1159" s="412" t="str">
        <f>'Belegliste Träger'!B1168</f>
        <v/>
      </c>
      <c r="B1159" s="414" t="str">
        <f>IF(A1159&lt;&gt;"",'Belegliste Träger'!D1168,"")</f>
        <v/>
      </c>
      <c r="C1159" s="414" t="str">
        <f>IF(A1159&lt;&gt;"",'Belegliste Träger'!E1168,"")</f>
        <v/>
      </c>
      <c r="D1159" s="459" t="str">
        <f>IF(A1159&lt;&gt;"",'Belegliste Träger'!F1168,"")</f>
        <v/>
      </c>
      <c r="E1159" s="459" t="str">
        <f>IF(A1159&lt;&gt;"",'Belegliste Träger'!G1168,"")</f>
        <v/>
      </c>
      <c r="F1159" s="414" t="str">
        <f>IF(A1159&lt;&gt;"",'Belegliste Träger'!H1168,"")</f>
        <v/>
      </c>
      <c r="G1159" s="414" t="str">
        <f>IF(A1159&lt;&gt;"",'Belegliste Träger'!I1168,"")</f>
        <v/>
      </c>
      <c r="H1159" s="461" t="str">
        <f>IF(A1159&lt;&gt;"",'Belegliste Träger'!J1168,"")</f>
        <v/>
      </c>
      <c r="I1159" s="461" t="str">
        <f>IF(A1159&lt;&gt;"",'Belegliste Träger'!K1168,"")</f>
        <v/>
      </c>
      <c r="J1159" s="414" t="str">
        <f>IF('Belegliste Träger'!M1168="","",'Belegliste Träger'!M1168)</f>
        <v/>
      </c>
      <c r="K1159" s="414" t="str">
        <f>IF(A1159&lt;&gt;"",IF('Belegliste Träger'!N1168="ja",1,0),"")</f>
        <v/>
      </c>
      <c r="L1159" s="414" t="str">
        <f>IF('Belegliste Träger'!O1168="","",'Belegliste Träger'!O1168)</f>
        <v/>
      </c>
    </row>
    <row r="1160" spans="1:12" hidden="1" x14ac:dyDescent="0.25">
      <c r="A1160" s="412" t="str">
        <f>'Belegliste Träger'!B1169</f>
        <v/>
      </c>
      <c r="B1160" s="414" t="str">
        <f>IF(A1160&lt;&gt;"",'Belegliste Träger'!D1169,"")</f>
        <v/>
      </c>
      <c r="C1160" s="414" t="str">
        <f>IF(A1160&lt;&gt;"",'Belegliste Träger'!E1169,"")</f>
        <v/>
      </c>
      <c r="D1160" s="459" t="str">
        <f>IF(A1160&lt;&gt;"",'Belegliste Träger'!F1169,"")</f>
        <v/>
      </c>
      <c r="E1160" s="459" t="str">
        <f>IF(A1160&lt;&gt;"",'Belegliste Träger'!G1169,"")</f>
        <v/>
      </c>
      <c r="F1160" s="414" t="str">
        <f>IF(A1160&lt;&gt;"",'Belegliste Träger'!H1169,"")</f>
        <v/>
      </c>
      <c r="G1160" s="414" t="str">
        <f>IF(A1160&lt;&gt;"",'Belegliste Träger'!I1169,"")</f>
        <v/>
      </c>
      <c r="H1160" s="461" t="str">
        <f>IF(A1160&lt;&gt;"",'Belegliste Träger'!J1169,"")</f>
        <v/>
      </c>
      <c r="I1160" s="461" t="str">
        <f>IF(A1160&lt;&gt;"",'Belegliste Träger'!K1169,"")</f>
        <v/>
      </c>
      <c r="J1160" s="414" t="str">
        <f>IF('Belegliste Träger'!M1169="","",'Belegliste Träger'!M1169)</f>
        <v/>
      </c>
      <c r="K1160" s="414" t="str">
        <f>IF(A1160&lt;&gt;"",IF('Belegliste Träger'!N1169="ja",1,0),"")</f>
        <v/>
      </c>
      <c r="L1160" s="414" t="str">
        <f>IF('Belegliste Träger'!O1169="","",'Belegliste Träger'!O1169)</f>
        <v/>
      </c>
    </row>
    <row r="1161" spans="1:12" hidden="1" x14ac:dyDescent="0.25">
      <c r="A1161" s="412" t="str">
        <f>'Belegliste Träger'!B1170</f>
        <v/>
      </c>
      <c r="B1161" s="414" t="str">
        <f>IF(A1161&lt;&gt;"",'Belegliste Träger'!D1170,"")</f>
        <v/>
      </c>
      <c r="C1161" s="414" t="str">
        <f>IF(A1161&lt;&gt;"",'Belegliste Träger'!E1170,"")</f>
        <v/>
      </c>
      <c r="D1161" s="459" t="str">
        <f>IF(A1161&lt;&gt;"",'Belegliste Träger'!F1170,"")</f>
        <v/>
      </c>
      <c r="E1161" s="459" t="str">
        <f>IF(A1161&lt;&gt;"",'Belegliste Träger'!G1170,"")</f>
        <v/>
      </c>
      <c r="F1161" s="414" t="str">
        <f>IF(A1161&lt;&gt;"",'Belegliste Träger'!H1170,"")</f>
        <v/>
      </c>
      <c r="G1161" s="414" t="str">
        <f>IF(A1161&lt;&gt;"",'Belegliste Träger'!I1170,"")</f>
        <v/>
      </c>
      <c r="H1161" s="461" t="str">
        <f>IF(A1161&lt;&gt;"",'Belegliste Träger'!J1170,"")</f>
        <v/>
      </c>
      <c r="I1161" s="461" t="str">
        <f>IF(A1161&lt;&gt;"",'Belegliste Träger'!K1170,"")</f>
        <v/>
      </c>
      <c r="J1161" s="414" t="str">
        <f>IF('Belegliste Träger'!M1170="","",'Belegliste Träger'!M1170)</f>
        <v/>
      </c>
      <c r="K1161" s="414" t="str">
        <f>IF(A1161&lt;&gt;"",IF('Belegliste Träger'!N1170="ja",1,0),"")</f>
        <v/>
      </c>
      <c r="L1161" s="414" t="str">
        <f>IF('Belegliste Träger'!O1170="","",'Belegliste Träger'!O1170)</f>
        <v/>
      </c>
    </row>
    <row r="1162" spans="1:12" hidden="1" x14ac:dyDescent="0.25">
      <c r="A1162" s="412" t="str">
        <f>'Belegliste Träger'!B1171</f>
        <v/>
      </c>
      <c r="B1162" s="414" t="str">
        <f>IF(A1162&lt;&gt;"",'Belegliste Träger'!D1171,"")</f>
        <v/>
      </c>
      <c r="C1162" s="414" t="str">
        <f>IF(A1162&lt;&gt;"",'Belegliste Träger'!E1171,"")</f>
        <v/>
      </c>
      <c r="D1162" s="459" t="str">
        <f>IF(A1162&lt;&gt;"",'Belegliste Träger'!F1171,"")</f>
        <v/>
      </c>
      <c r="E1162" s="459" t="str">
        <f>IF(A1162&lt;&gt;"",'Belegliste Träger'!G1171,"")</f>
        <v/>
      </c>
      <c r="F1162" s="414" t="str">
        <f>IF(A1162&lt;&gt;"",'Belegliste Träger'!H1171,"")</f>
        <v/>
      </c>
      <c r="G1162" s="414" t="str">
        <f>IF(A1162&lt;&gt;"",'Belegliste Träger'!I1171,"")</f>
        <v/>
      </c>
      <c r="H1162" s="461" t="str">
        <f>IF(A1162&lt;&gt;"",'Belegliste Träger'!J1171,"")</f>
        <v/>
      </c>
      <c r="I1162" s="461" t="str">
        <f>IF(A1162&lt;&gt;"",'Belegliste Träger'!K1171,"")</f>
        <v/>
      </c>
      <c r="J1162" s="414" t="str">
        <f>IF('Belegliste Träger'!M1171="","",'Belegliste Träger'!M1171)</f>
        <v/>
      </c>
      <c r="K1162" s="414" t="str">
        <f>IF(A1162&lt;&gt;"",IF('Belegliste Träger'!N1171="ja",1,0),"")</f>
        <v/>
      </c>
      <c r="L1162" s="414" t="str">
        <f>IF('Belegliste Träger'!O1171="","",'Belegliste Träger'!O1171)</f>
        <v/>
      </c>
    </row>
    <row r="1163" spans="1:12" hidden="1" x14ac:dyDescent="0.25">
      <c r="A1163" s="412" t="str">
        <f>'Belegliste Träger'!B1172</f>
        <v/>
      </c>
      <c r="B1163" s="414" t="str">
        <f>IF(A1163&lt;&gt;"",'Belegliste Träger'!D1172,"")</f>
        <v/>
      </c>
      <c r="C1163" s="414" t="str">
        <f>IF(A1163&lt;&gt;"",'Belegliste Träger'!E1172,"")</f>
        <v/>
      </c>
      <c r="D1163" s="459" t="str">
        <f>IF(A1163&lt;&gt;"",'Belegliste Träger'!F1172,"")</f>
        <v/>
      </c>
      <c r="E1163" s="459" t="str">
        <f>IF(A1163&lt;&gt;"",'Belegliste Träger'!G1172,"")</f>
        <v/>
      </c>
      <c r="F1163" s="414" t="str">
        <f>IF(A1163&lt;&gt;"",'Belegliste Träger'!H1172,"")</f>
        <v/>
      </c>
      <c r="G1163" s="414" t="str">
        <f>IF(A1163&lt;&gt;"",'Belegliste Träger'!I1172,"")</f>
        <v/>
      </c>
      <c r="H1163" s="461" t="str">
        <f>IF(A1163&lt;&gt;"",'Belegliste Träger'!J1172,"")</f>
        <v/>
      </c>
      <c r="I1163" s="461" t="str">
        <f>IF(A1163&lt;&gt;"",'Belegliste Träger'!K1172,"")</f>
        <v/>
      </c>
      <c r="J1163" s="414" t="str">
        <f>IF('Belegliste Träger'!M1172="","",'Belegliste Träger'!M1172)</f>
        <v/>
      </c>
      <c r="K1163" s="414" t="str">
        <f>IF(A1163&lt;&gt;"",IF('Belegliste Träger'!N1172="ja",1,0),"")</f>
        <v/>
      </c>
      <c r="L1163" s="414" t="str">
        <f>IF('Belegliste Träger'!O1172="","",'Belegliste Träger'!O1172)</f>
        <v/>
      </c>
    </row>
    <row r="1164" spans="1:12" hidden="1" x14ac:dyDescent="0.25">
      <c r="A1164" s="412" t="str">
        <f>'Belegliste Träger'!B1173</f>
        <v/>
      </c>
      <c r="B1164" s="414" t="str">
        <f>IF(A1164&lt;&gt;"",'Belegliste Träger'!D1173,"")</f>
        <v/>
      </c>
      <c r="C1164" s="414" t="str">
        <f>IF(A1164&lt;&gt;"",'Belegliste Träger'!E1173,"")</f>
        <v/>
      </c>
      <c r="D1164" s="459" t="str">
        <f>IF(A1164&lt;&gt;"",'Belegliste Träger'!F1173,"")</f>
        <v/>
      </c>
      <c r="E1164" s="459" t="str">
        <f>IF(A1164&lt;&gt;"",'Belegliste Träger'!G1173,"")</f>
        <v/>
      </c>
      <c r="F1164" s="414" t="str">
        <f>IF(A1164&lt;&gt;"",'Belegliste Träger'!H1173,"")</f>
        <v/>
      </c>
      <c r="G1164" s="414" t="str">
        <f>IF(A1164&lt;&gt;"",'Belegliste Träger'!I1173,"")</f>
        <v/>
      </c>
      <c r="H1164" s="461" t="str">
        <f>IF(A1164&lt;&gt;"",'Belegliste Träger'!J1173,"")</f>
        <v/>
      </c>
      <c r="I1164" s="461" t="str">
        <f>IF(A1164&lt;&gt;"",'Belegliste Träger'!K1173,"")</f>
        <v/>
      </c>
      <c r="J1164" s="414" t="str">
        <f>IF('Belegliste Träger'!M1173="","",'Belegliste Träger'!M1173)</f>
        <v/>
      </c>
      <c r="K1164" s="414" t="str">
        <f>IF(A1164&lt;&gt;"",IF('Belegliste Träger'!N1173="ja",1,0),"")</f>
        <v/>
      </c>
      <c r="L1164" s="414" t="str">
        <f>IF('Belegliste Träger'!O1173="","",'Belegliste Träger'!O1173)</f>
        <v/>
      </c>
    </row>
    <row r="1165" spans="1:12" hidden="1" x14ac:dyDescent="0.25">
      <c r="A1165" s="412" t="str">
        <f>'Belegliste Träger'!B1174</f>
        <v/>
      </c>
      <c r="B1165" s="414" t="str">
        <f>IF(A1165&lt;&gt;"",'Belegliste Träger'!D1174,"")</f>
        <v/>
      </c>
      <c r="C1165" s="414" t="str">
        <f>IF(A1165&lt;&gt;"",'Belegliste Träger'!E1174,"")</f>
        <v/>
      </c>
      <c r="D1165" s="459" t="str">
        <f>IF(A1165&lt;&gt;"",'Belegliste Träger'!F1174,"")</f>
        <v/>
      </c>
      <c r="E1165" s="459" t="str">
        <f>IF(A1165&lt;&gt;"",'Belegliste Träger'!G1174,"")</f>
        <v/>
      </c>
      <c r="F1165" s="414" t="str">
        <f>IF(A1165&lt;&gt;"",'Belegliste Träger'!H1174,"")</f>
        <v/>
      </c>
      <c r="G1165" s="414" t="str">
        <f>IF(A1165&lt;&gt;"",'Belegliste Träger'!I1174,"")</f>
        <v/>
      </c>
      <c r="H1165" s="461" t="str">
        <f>IF(A1165&lt;&gt;"",'Belegliste Träger'!J1174,"")</f>
        <v/>
      </c>
      <c r="I1165" s="461" t="str">
        <f>IF(A1165&lt;&gt;"",'Belegliste Träger'!K1174,"")</f>
        <v/>
      </c>
      <c r="J1165" s="414" t="str">
        <f>IF('Belegliste Träger'!M1174="","",'Belegliste Träger'!M1174)</f>
        <v/>
      </c>
      <c r="K1165" s="414" t="str">
        <f>IF(A1165&lt;&gt;"",IF('Belegliste Träger'!N1174="ja",1,0),"")</f>
        <v/>
      </c>
      <c r="L1165" s="414" t="str">
        <f>IF('Belegliste Träger'!O1174="","",'Belegliste Träger'!O1174)</f>
        <v/>
      </c>
    </row>
    <row r="1166" spans="1:12" hidden="1" x14ac:dyDescent="0.25">
      <c r="A1166" s="412" t="str">
        <f>'Belegliste Träger'!B1175</f>
        <v/>
      </c>
      <c r="B1166" s="414" t="str">
        <f>IF(A1166&lt;&gt;"",'Belegliste Träger'!D1175,"")</f>
        <v/>
      </c>
      <c r="C1166" s="414" t="str">
        <f>IF(A1166&lt;&gt;"",'Belegliste Träger'!E1175,"")</f>
        <v/>
      </c>
      <c r="D1166" s="459" t="str">
        <f>IF(A1166&lt;&gt;"",'Belegliste Träger'!F1175,"")</f>
        <v/>
      </c>
      <c r="E1166" s="459" t="str">
        <f>IF(A1166&lt;&gt;"",'Belegliste Träger'!G1175,"")</f>
        <v/>
      </c>
      <c r="F1166" s="414" t="str">
        <f>IF(A1166&lt;&gt;"",'Belegliste Träger'!H1175,"")</f>
        <v/>
      </c>
      <c r="G1166" s="414" t="str">
        <f>IF(A1166&lt;&gt;"",'Belegliste Träger'!I1175,"")</f>
        <v/>
      </c>
      <c r="H1166" s="461" t="str">
        <f>IF(A1166&lt;&gt;"",'Belegliste Träger'!J1175,"")</f>
        <v/>
      </c>
      <c r="I1166" s="461" t="str">
        <f>IF(A1166&lt;&gt;"",'Belegliste Träger'!K1175,"")</f>
        <v/>
      </c>
      <c r="J1166" s="414" t="str">
        <f>IF('Belegliste Träger'!M1175="","",'Belegliste Träger'!M1175)</f>
        <v/>
      </c>
      <c r="K1166" s="414" t="str">
        <f>IF(A1166&lt;&gt;"",IF('Belegliste Träger'!N1175="ja",1,0),"")</f>
        <v/>
      </c>
      <c r="L1166" s="414" t="str">
        <f>IF('Belegliste Träger'!O1175="","",'Belegliste Träger'!O1175)</f>
        <v/>
      </c>
    </row>
    <row r="1167" spans="1:12" hidden="1" x14ac:dyDescent="0.25">
      <c r="A1167" s="412" t="str">
        <f>'Belegliste Träger'!B1176</f>
        <v/>
      </c>
      <c r="B1167" s="414" t="str">
        <f>IF(A1167&lt;&gt;"",'Belegliste Träger'!D1176,"")</f>
        <v/>
      </c>
      <c r="C1167" s="414" t="str">
        <f>IF(A1167&lt;&gt;"",'Belegliste Träger'!E1176,"")</f>
        <v/>
      </c>
      <c r="D1167" s="459" t="str">
        <f>IF(A1167&lt;&gt;"",'Belegliste Träger'!F1176,"")</f>
        <v/>
      </c>
      <c r="E1167" s="459" t="str">
        <f>IF(A1167&lt;&gt;"",'Belegliste Träger'!G1176,"")</f>
        <v/>
      </c>
      <c r="F1167" s="414" t="str">
        <f>IF(A1167&lt;&gt;"",'Belegliste Träger'!H1176,"")</f>
        <v/>
      </c>
      <c r="G1167" s="414" t="str">
        <f>IF(A1167&lt;&gt;"",'Belegliste Träger'!I1176,"")</f>
        <v/>
      </c>
      <c r="H1167" s="461" t="str">
        <f>IF(A1167&lt;&gt;"",'Belegliste Träger'!J1176,"")</f>
        <v/>
      </c>
      <c r="I1167" s="461" t="str">
        <f>IF(A1167&lt;&gt;"",'Belegliste Träger'!K1176,"")</f>
        <v/>
      </c>
      <c r="J1167" s="414" t="str">
        <f>IF('Belegliste Träger'!M1176="","",'Belegliste Träger'!M1176)</f>
        <v/>
      </c>
      <c r="K1167" s="414" t="str">
        <f>IF(A1167&lt;&gt;"",IF('Belegliste Träger'!N1176="ja",1,0),"")</f>
        <v/>
      </c>
      <c r="L1167" s="414" t="str">
        <f>IF('Belegliste Träger'!O1176="","",'Belegliste Träger'!O1176)</f>
        <v/>
      </c>
    </row>
    <row r="1168" spans="1:12" hidden="1" x14ac:dyDescent="0.25">
      <c r="A1168" s="412" t="str">
        <f>'Belegliste Träger'!B1177</f>
        <v/>
      </c>
      <c r="B1168" s="414" t="str">
        <f>IF(A1168&lt;&gt;"",'Belegliste Träger'!D1177,"")</f>
        <v/>
      </c>
      <c r="C1168" s="414" t="str">
        <f>IF(A1168&lt;&gt;"",'Belegliste Träger'!E1177,"")</f>
        <v/>
      </c>
      <c r="D1168" s="459" t="str">
        <f>IF(A1168&lt;&gt;"",'Belegliste Träger'!F1177,"")</f>
        <v/>
      </c>
      <c r="E1168" s="459" t="str">
        <f>IF(A1168&lt;&gt;"",'Belegliste Träger'!G1177,"")</f>
        <v/>
      </c>
      <c r="F1168" s="414" t="str">
        <f>IF(A1168&lt;&gt;"",'Belegliste Träger'!H1177,"")</f>
        <v/>
      </c>
      <c r="G1168" s="414" t="str">
        <f>IF(A1168&lt;&gt;"",'Belegliste Träger'!I1177,"")</f>
        <v/>
      </c>
      <c r="H1168" s="461" t="str">
        <f>IF(A1168&lt;&gt;"",'Belegliste Träger'!J1177,"")</f>
        <v/>
      </c>
      <c r="I1168" s="461" t="str">
        <f>IF(A1168&lt;&gt;"",'Belegliste Träger'!K1177,"")</f>
        <v/>
      </c>
      <c r="J1168" s="414" t="str">
        <f>IF('Belegliste Träger'!M1177="","",'Belegliste Träger'!M1177)</f>
        <v/>
      </c>
      <c r="K1168" s="414" t="str">
        <f>IF(A1168&lt;&gt;"",IF('Belegliste Träger'!N1177="ja",1,0),"")</f>
        <v/>
      </c>
      <c r="L1168" s="414" t="str">
        <f>IF('Belegliste Träger'!O1177="","",'Belegliste Träger'!O1177)</f>
        <v/>
      </c>
    </row>
    <row r="1169" spans="1:12" hidden="1" x14ac:dyDescent="0.25">
      <c r="A1169" s="412" t="str">
        <f>'Belegliste Träger'!B1178</f>
        <v/>
      </c>
      <c r="B1169" s="414" t="str">
        <f>IF(A1169&lt;&gt;"",'Belegliste Träger'!D1178,"")</f>
        <v/>
      </c>
      <c r="C1169" s="414" t="str">
        <f>IF(A1169&lt;&gt;"",'Belegliste Träger'!E1178,"")</f>
        <v/>
      </c>
      <c r="D1169" s="459" t="str">
        <f>IF(A1169&lt;&gt;"",'Belegliste Träger'!F1178,"")</f>
        <v/>
      </c>
      <c r="E1169" s="459" t="str">
        <f>IF(A1169&lt;&gt;"",'Belegliste Träger'!G1178,"")</f>
        <v/>
      </c>
      <c r="F1169" s="414" t="str">
        <f>IF(A1169&lt;&gt;"",'Belegliste Träger'!H1178,"")</f>
        <v/>
      </c>
      <c r="G1169" s="414" t="str">
        <f>IF(A1169&lt;&gt;"",'Belegliste Träger'!I1178,"")</f>
        <v/>
      </c>
      <c r="H1169" s="461" t="str">
        <f>IF(A1169&lt;&gt;"",'Belegliste Träger'!J1178,"")</f>
        <v/>
      </c>
      <c r="I1169" s="461" t="str">
        <f>IF(A1169&lt;&gt;"",'Belegliste Träger'!K1178,"")</f>
        <v/>
      </c>
      <c r="J1169" s="414" t="str">
        <f>IF('Belegliste Träger'!M1178="","",'Belegliste Träger'!M1178)</f>
        <v/>
      </c>
      <c r="K1169" s="414" t="str">
        <f>IF(A1169&lt;&gt;"",IF('Belegliste Träger'!N1178="ja",1,0),"")</f>
        <v/>
      </c>
      <c r="L1169" s="414" t="str">
        <f>IF('Belegliste Träger'!O1178="","",'Belegliste Träger'!O1178)</f>
        <v/>
      </c>
    </row>
    <row r="1170" spans="1:12" hidden="1" x14ac:dyDescent="0.25">
      <c r="A1170" s="412" t="str">
        <f>'Belegliste Träger'!B1179</f>
        <v/>
      </c>
      <c r="B1170" s="414" t="str">
        <f>IF(A1170&lt;&gt;"",'Belegliste Träger'!D1179,"")</f>
        <v/>
      </c>
      <c r="C1170" s="414" t="str">
        <f>IF(A1170&lt;&gt;"",'Belegliste Träger'!E1179,"")</f>
        <v/>
      </c>
      <c r="D1170" s="459" t="str">
        <f>IF(A1170&lt;&gt;"",'Belegliste Träger'!F1179,"")</f>
        <v/>
      </c>
      <c r="E1170" s="459" t="str">
        <f>IF(A1170&lt;&gt;"",'Belegliste Träger'!G1179,"")</f>
        <v/>
      </c>
      <c r="F1170" s="414" t="str">
        <f>IF(A1170&lt;&gt;"",'Belegliste Träger'!H1179,"")</f>
        <v/>
      </c>
      <c r="G1170" s="414" t="str">
        <f>IF(A1170&lt;&gt;"",'Belegliste Träger'!I1179,"")</f>
        <v/>
      </c>
      <c r="H1170" s="461" t="str">
        <f>IF(A1170&lt;&gt;"",'Belegliste Träger'!J1179,"")</f>
        <v/>
      </c>
      <c r="I1170" s="461" t="str">
        <f>IF(A1170&lt;&gt;"",'Belegliste Träger'!K1179,"")</f>
        <v/>
      </c>
      <c r="J1170" s="414" t="str">
        <f>IF('Belegliste Träger'!M1179="","",'Belegliste Träger'!M1179)</f>
        <v/>
      </c>
      <c r="K1170" s="414" t="str">
        <f>IF(A1170&lt;&gt;"",IF('Belegliste Träger'!N1179="ja",1,0),"")</f>
        <v/>
      </c>
      <c r="L1170" s="414" t="str">
        <f>IF('Belegliste Träger'!O1179="","",'Belegliste Träger'!O1179)</f>
        <v/>
      </c>
    </row>
    <row r="1171" spans="1:12" hidden="1" x14ac:dyDescent="0.25">
      <c r="A1171" s="412" t="str">
        <f>'Belegliste Träger'!B1180</f>
        <v/>
      </c>
      <c r="B1171" s="414" t="str">
        <f>IF(A1171&lt;&gt;"",'Belegliste Träger'!D1180,"")</f>
        <v/>
      </c>
      <c r="C1171" s="414" t="str">
        <f>IF(A1171&lt;&gt;"",'Belegliste Träger'!E1180,"")</f>
        <v/>
      </c>
      <c r="D1171" s="459" t="str">
        <f>IF(A1171&lt;&gt;"",'Belegliste Träger'!F1180,"")</f>
        <v/>
      </c>
      <c r="E1171" s="459" t="str">
        <f>IF(A1171&lt;&gt;"",'Belegliste Träger'!G1180,"")</f>
        <v/>
      </c>
      <c r="F1171" s="414" t="str">
        <f>IF(A1171&lt;&gt;"",'Belegliste Träger'!H1180,"")</f>
        <v/>
      </c>
      <c r="G1171" s="414" t="str">
        <f>IF(A1171&lt;&gt;"",'Belegliste Träger'!I1180,"")</f>
        <v/>
      </c>
      <c r="H1171" s="461" t="str">
        <f>IF(A1171&lt;&gt;"",'Belegliste Träger'!J1180,"")</f>
        <v/>
      </c>
      <c r="I1171" s="461" t="str">
        <f>IF(A1171&lt;&gt;"",'Belegliste Träger'!K1180,"")</f>
        <v/>
      </c>
      <c r="J1171" s="414" t="str">
        <f>IF('Belegliste Träger'!M1180="","",'Belegliste Träger'!M1180)</f>
        <v/>
      </c>
      <c r="K1171" s="414" t="str">
        <f>IF(A1171&lt;&gt;"",IF('Belegliste Träger'!N1180="ja",1,0),"")</f>
        <v/>
      </c>
      <c r="L1171" s="414" t="str">
        <f>IF('Belegliste Träger'!O1180="","",'Belegliste Träger'!O1180)</f>
        <v/>
      </c>
    </row>
    <row r="1172" spans="1:12" hidden="1" x14ac:dyDescent="0.25">
      <c r="A1172" s="412" t="str">
        <f>'Belegliste Träger'!B1181</f>
        <v/>
      </c>
      <c r="B1172" s="414" t="str">
        <f>IF(A1172&lt;&gt;"",'Belegliste Träger'!D1181,"")</f>
        <v/>
      </c>
      <c r="C1172" s="414" t="str">
        <f>IF(A1172&lt;&gt;"",'Belegliste Träger'!E1181,"")</f>
        <v/>
      </c>
      <c r="D1172" s="459" t="str">
        <f>IF(A1172&lt;&gt;"",'Belegliste Träger'!F1181,"")</f>
        <v/>
      </c>
      <c r="E1172" s="459" t="str">
        <f>IF(A1172&lt;&gt;"",'Belegliste Träger'!G1181,"")</f>
        <v/>
      </c>
      <c r="F1172" s="414" t="str">
        <f>IF(A1172&lt;&gt;"",'Belegliste Träger'!H1181,"")</f>
        <v/>
      </c>
      <c r="G1172" s="414" t="str">
        <f>IF(A1172&lt;&gt;"",'Belegliste Träger'!I1181,"")</f>
        <v/>
      </c>
      <c r="H1172" s="461" t="str">
        <f>IF(A1172&lt;&gt;"",'Belegliste Träger'!J1181,"")</f>
        <v/>
      </c>
      <c r="I1172" s="461" t="str">
        <f>IF(A1172&lt;&gt;"",'Belegliste Träger'!K1181,"")</f>
        <v/>
      </c>
      <c r="J1172" s="414" t="str">
        <f>IF('Belegliste Träger'!M1181="","",'Belegliste Träger'!M1181)</f>
        <v/>
      </c>
      <c r="K1172" s="414" t="str">
        <f>IF(A1172&lt;&gt;"",IF('Belegliste Träger'!N1181="ja",1,0),"")</f>
        <v/>
      </c>
      <c r="L1172" s="414" t="str">
        <f>IF('Belegliste Träger'!O1181="","",'Belegliste Träger'!O1181)</f>
        <v/>
      </c>
    </row>
    <row r="1173" spans="1:12" hidden="1" x14ac:dyDescent="0.25">
      <c r="A1173" s="412" t="str">
        <f>'Belegliste Träger'!B1182</f>
        <v/>
      </c>
      <c r="B1173" s="414" t="str">
        <f>IF(A1173&lt;&gt;"",'Belegliste Träger'!D1182,"")</f>
        <v/>
      </c>
      <c r="C1173" s="414" t="str">
        <f>IF(A1173&lt;&gt;"",'Belegliste Träger'!E1182,"")</f>
        <v/>
      </c>
      <c r="D1173" s="459" t="str">
        <f>IF(A1173&lt;&gt;"",'Belegliste Träger'!F1182,"")</f>
        <v/>
      </c>
      <c r="E1173" s="459" t="str">
        <f>IF(A1173&lt;&gt;"",'Belegliste Träger'!G1182,"")</f>
        <v/>
      </c>
      <c r="F1173" s="414" t="str">
        <f>IF(A1173&lt;&gt;"",'Belegliste Träger'!H1182,"")</f>
        <v/>
      </c>
      <c r="G1173" s="414" t="str">
        <f>IF(A1173&lt;&gt;"",'Belegliste Träger'!I1182,"")</f>
        <v/>
      </c>
      <c r="H1173" s="461" t="str">
        <f>IF(A1173&lt;&gt;"",'Belegliste Träger'!J1182,"")</f>
        <v/>
      </c>
      <c r="I1173" s="461" t="str">
        <f>IF(A1173&lt;&gt;"",'Belegliste Träger'!K1182,"")</f>
        <v/>
      </c>
      <c r="J1173" s="414" t="str">
        <f>IF('Belegliste Träger'!M1182="","",'Belegliste Träger'!M1182)</f>
        <v/>
      </c>
      <c r="K1173" s="414" t="str">
        <f>IF(A1173&lt;&gt;"",IF('Belegliste Träger'!N1182="ja",1,0),"")</f>
        <v/>
      </c>
      <c r="L1173" s="414" t="str">
        <f>IF('Belegliste Träger'!O1182="","",'Belegliste Träger'!O1182)</f>
        <v/>
      </c>
    </row>
    <row r="1174" spans="1:12" hidden="1" x14ac:dyDescent="0.25">
      <c r="A1174" s="412" t="str">
        <f>'Belegliste Träger'!B1183</f>
        <v/>
      </c>
      <c r="B1174" s="414" t="str">
        <f>IF(A1174&lt;&gt;"",'Belegliste Träger'!D1183,"")</f>
        <v/>
      </c>
      <c r="C1174" s="414" t="str">
        <f>IF(A1174&lt;&gt;"",'Belegliste Träger'!E1183,"")</f>
        <v/>
      </c>
      <c r="D1174" s="459" t="str">
        <f>IF(A1174&lt;&gt;"",'Belegliste Träger'!F1183,"")</f>
        <v/>
      </c>
      <c r="E1174" s="459" t="str">
        <f>IF(A1174&lt;&gt;"",'Belegliste Träger'!G1183,"")</f>
        <v/>
      </c>
      <c r="F1174" s="414" t="str">
        <f>IF(A1174&lt;&gt;"",'Belegliste Träger'!H1183,"")</f>
        <v/>
      </c>
      <c r="G1174" s="414" t="str">
        <f>IF(A1174&lt;&gt;"",'Belegliste Träger'!I1183,"")</f>
        <v/>
      </c>
      <c r="H1174" s="461" t="str">
        <f>IF(A1174&lt;&gt;"",'Belegliste Träger'!J1183,"")</f>
        <v/>
      </c>
      <c r="I1174" s="461" t="str">
        <f>IF(A1174&lt;&gt;"",'Belegliste Träger'!K1183,"")</f>
        <v/>
      </c>
      <c r="J1174" s="414" t="str">
        <f>IF('Belegliste Träger'!M1183="","",'Belegliste Träger'!M1183)</f>
        <v/>
      </c>
      <c r="K1174" s="414" t="str">
        <f>IF(A1174&lt;&gt;"",IF('Belegliste Träger'!N1183="ja",1,0),"")</f>
        <v/>
      </c>
      <c r="L1174" s="414" t="str">
        <f>IF('Belegliste Träger'!O1183="","",'Belegliste Träger'!O1183)</f>
        <v/>
      </c>
    </row>
    <row r="1175" spans="1:12" hidden="1" x14ac:dyDescent="0.25">
      <c r="A1175" s="412" t="str">
        <f>'Belegliste Träger'!B1184</f>
        <v/>
      </c>
      <c r="B1175" s="414" t="str">
        <f>IF(A1175&lt;&gt;"",'Belegliste Träger'!D1184,"")</f>
        <v/>
      </c>
      <c r="C1175" s="414" t="str">
        <f>IF(A1175&lt;&gt;"",'Belegliste Träger'!E1184,"")</f>
        <v/>
      </c>
      <c r="D1175" s="459" t="str">
        <f>IF(A1175&lt;&gt;"",'Belegliste Träger'!F1184,"")</f>
        <v/>
      </c>
      <c r="E1175" s="459" t="str">
        <f>IF(A1175&lt;&gt;"",'Belegliste Träger'!G1184,"")</f>
        <v/>
      </c>
      <c r="F1175" s="414" t="str">
        <f>IF(A1175&lt;&gt;"",'Belegliste Träger'!H1184,"")</f>
        <v/>
      </c>
      <c r="G1175" s="414" t="str">
        <f>IF(A1175&lt;&gt;"",'Belegliste Träger'!I1184,"")</f>
        <v/>
      </c>
      <c r="H1175" s="461" t="str">
        <f>IF(A1175&lt;&gt;"",'Belegliste Träger'!J1184,"")</f>
        <v/>
      </c>
      <c r="I1175" s="461" t="str">
        <f>IF(A1175&lt;&gt;"",'Belegliste Träger'!K1184,"")</f>
        <v/>
      </c>
      <c r="J1175" s="414" t="str">
        <f>IF('Belegliste Träger'!M1184="","",'Belegliste Träger'!M1184)</f>
        <v/>
      </c>
      <c r="K1175" s="414" t="str">
        <f>IF(A1175&lt;&gt;"",IF('Belegliste Träger'!N1184="ja",1,0),"")</f>
        <v/>
      </c>
      <c r="L1175" s="414" t="str">
        <f>IF('Belegliste Träger'!O1184="","",'Belegliste Träger'!O1184)</f>
        <v/>
      </c>
    </row>
    <row r="1176" spans="1:12" hidden="1" x14ac:dyDescent="0.25">
      <c r="A1176" s="412" t="str">
        <f>'Belegliste Träger'!B1185</f>
        <v/>
      </c>
      <c r="B1176" s="414" t="str">
        <f>IF(A1176&lt;&gt;"",'Belegliste Träger'!D1185,"")</f>
        <v/>
      </c>
      <c r="C1176" s="414" t="str">
        <f>IF(A1176&lt;&gt;"",'Belegliste Träger'!E1185,"")</f>
        <v/>
      </c>
      <c r="D1176" s="459" t="str">
        <f>IF(A1176&lt;&gt;"",'Belegliste Träger'!F1185,"")</f>
        <v/>
      </c>
      <c r="E1176" s="459" t="str">
        <f>IF(A1176&lt;&gt;"",'Belegliste Träger'!G1185,"")</f>
        <v/>
      </c>
      <c r="F1176" s="414" t="str">
        <f>IF(A1176&lt;&gt;"",'Belegliste Träger'!H1185,"")</f>
        <v/>
      </c>
      <c r="G1176" s="414" t="str">
        <f>IF(A1176&lt;&gt;"",'Belegliste Träger'!I1185,"")</f>
        <v/>
      </c>
      <c r="H1176" s="461" t="str">
        <f>IF(A1176&lt;&gt;"",'Belegliste Träger'!J1185,"")</f>
        <v/>
      </c>
      <c r="I1176" s="461" t="str">
        <f>IF(A1176&lt;&gt;"",'Belegliste Träger'!K1185,"")</f>
        <v/>
      </c>
      <c r="J1176" s="414" t="str">
        <f>IF('Belegliste Träger'!M1185="","",'Belegliste Träger'!M1185)</f>
        <v/>
      </c>
      <c r="K1176" s="414" t="str">
        <f>IF(A1176&lt;&gt;"",IF('Belegliste Träger'!N1185="ja",1,0),"")</f>
        <v/>
      </c>
      <c r="L1176" s="414" t="str">
        <f>IF('Belegliste Träger'!O1185="","",'Belegliste Träger'!O1185)</f>
        <v/>
      </c>
    </row>
    <row r="1177" spans="1:12" hidden="1" x14ac:dyDescent="0.25">
      <c r="A1177" s="412" t="str">
        <f>'Belegliste Träger'!B1186</f>
        <v/>
      </c>
      <c r="B1177" s="414" t="str">
        <f>IF(A1177&lt;&gt;"",'Belegliste Träger'!D1186,"")</f>
        <v/>
      </c>
      <c r="C1177" s="414" t="str">
        <f>IF(A1177&lt;&gt;"",'Belegliste Träger'!E1186,"")</f>
        <v/>
      </c>
      <c r="D1177" s="459" t="str">
        <f>IF(A1177&lt;&gt;"",'Belegliste Träger'!F1186,"")</f>
        <v/>
      </c>
      <c r="E1177" s="459" t="str">
        <f>IF(A1177&lt;&gt;"",'Belegliste Träger'!G1186,"")</f>
        <v/>
      </c>
      <c r="F1177" s="414" t="str">
        <f>IF(A1177&lt;&gt;"",'Belegliste Träger'!H1186,"")</f>
        <v/>
      </c>
      <c r="G1177" s="414" t="str">
        <f>IF(A1177&lt;&gt;"",'Belegliste Träger'!I1186,"")</f>
        <v/>
      </c>
      <c r="H1177" s="461" t="str">
        <f>IF(A1177&lt;&gt;"",'Belegliste Träger'!J1186,"")</f>
        <v/>
      </c>
      <c r="I1177" s="461" t="str">
        <f>IF(A1177&lt;&gt;"",'Belegliste Träger'!K1186,"")</f>
        <v/>
      </c>
      <c r="J1177" s="414" t="str">
        <f>IF('Belegliste Träger'!M1186="","",'Belegliste Träger'!M1186)</f>
        <v/>
      </c>
      <c r="K1177" s="414" t="str">
        <f>IF(A1177&lt;&gt;"",IF('Belegliste Träger'!N1186="ja",1,0),"")</f>
        <v/>
      </c>
      <c r="L1177" s="414" t="str">
        <f>IF('Belegliste Träger'!O1186="","",'Belegliste Träger'!O1186)</f>
        <v/>
      </c>
    </row>
    <row r="1178" spans="1:12" hidden="1" x14ac:dyDescent="0.25">
      <c r="A1178" s="412" t="str">
        <f>'Belegliste Träger'!B1187</f>
        <v/>
      </c>
      <c r="B1178" s="414" t="str">
        <f>IF(A1178&lt;&gt;"",'Belegliste Träger'!D1187,"")</f>
        <v/>
      </c>
      <c r="C1178" s="414" t="str">
        <f>IF(A1178&lt;&gt;"",'Belegliste Träger'!E1187,"")</f>
        <v/>
      </c>
      <c r="D1178" s="459" t="str">
        <f>IF(A1178&lt;&gt;"",'Belegliste Träger'!F1187,"")</f>
        <v/>
      </c>
      <c r="E1178" s="459" t="str">
        <f>IF(A1178&lt;&gt;"",'Belegliste Träger'!G1187,"")</f>
        <v/>
      </c>
      <c r="F1178" s="414" t="str">
        <f>IF(A1178&lt;&gt;"",'Belegliste Träger'!H1187,"")</f>
        <v/>
      </c>
      <c r="G1178" s="414" t="str">
        <f>IF(A1178&lt;&gt;"",'Belegliste Träger'!I1187,"")</f>
        <v/>
      </c>
      <c r="H1178" s="461" t="str">
        <f>IF(A1178&lt;&gt;"",'Belegliste Träger'!J1187,"")</f>
        <v/>
      </c>
      <c r="I1178" s="461" t="str">
        <f>IF(A1178&lt;&gt;"",'Belegliste Träger'!K1187,"")</f>
        <v/>
      </c>
      <c r="J1178" s="414" t="str">
        <f>IF('Belegliste Träger'!M1187="","",'Belegliste Träger'!M1187)</f>
        <v/>
      </c>
      <c r="K1178" s="414" t="str">
        <f>IF(A1178&lt;&gt;"",IF('Belegliste Träger'!N1187="ja",1,0),"")</f>
        <v/>
      </c>
      <c r="L1178" s="414" t="str">
        <f>IF('Belegliste Träger'!O1187="","",'Belegliste Träger'!O1187)</f>
        <v/>
      </c>
    </row>
    <row r="1179" spans="1:12" hidden="1" x14ac:dyDescent="0.25">
      <c r="A1179" s="412" t="str">
        <f>'Belegliste Träger'!B1188</f>
        <v/>
      </c>
      <c r="B1179" s="414" t="str">
        <f>IF(A1179&lt;&gt;"",'Belegliste Träger'!D1188,"")</f>
        <v/>
      </c>
      <c r="C1179" s="414" t="str">
        <f>IF(A1179&lt;&gt;"",'Belegliste Träger'!E1188,"")</f>
        <v/>
      </c>
      <c r="D1179" s="459" t="str">
        <f>IF(A1179&lt;&gt;"",'Belegliste Träger'!F1188,"")</f>
        <v/>
      </c>
      <c r="E1179" s="459" t="str">
        <f>IF(A1179&lt;&gt;"",'Belegliste Träger'!G1188,"")</f>
        <v/>
      </c>
      <c r="F1179" s="414" t="str">
        <f>IF(A1179&lt;&gt;"",'Belegliste Träger'!H1188,"")</f>
        <v/>
      </c>
      <c r="G1179" s="414" t="str">
        <f>IF(A1179&lt;&gt;"",'Belegliste Träger'!I1188,"")</f>
        <v/>
      </c>
      <c r="H1179" s="461" t="str">
        <f>IF(A1179&lt;&gt;"",'Belegliste Träger'!J1188,"")</f>
        <v/>
      </c>
      <c r="I1179" s="461" t="str">
        <f>IF(A1179&lt;&gt;"",'Belegliste Träger'!K1188,"")</f>
        <v/>
      </c>
      <c r="J1179" s="414" t="str">
        <f>IF('Belegliste Träger'!M1188="","",'Belegliste Träger'!M1188)</f>
        <v/>
      </c>
      <c r="K1179" s="414" t="str">
        <f>IF(A1179&lt;&gt;"",IF('Belegliste Träger'!N1188="ja",1,0),"")</f>
        <v/>
      </c>
      <c r="L1179" s="414" t="str">
        <f>IF('Belegliste Träger'!O1188="","",'Belegliste Träger'!O1188)</f>
        <v/>
      </c>
    </row>
    <row r="1180" spans="1:12" hidden="1" x14ac:dyDescent="0.25">
      <c r="A1180" s="412" t="str">
        <f>'Belegliste Träger'!B1189</f>
        <v/>
      </c>
      <c r="B1180" s="414" t="str">
        <f>IF(A1180&lt;&gt;"",'Belegliste Träger'!D1189,"")</f>
        <v/>
      </c>
      <c r="C1180" s="414" t="str">
        <f>IF(A1180&lt;&gt;"",'Belegliste Träger'!E1189,"")</f>
        <v/>
      </c>
      <c r="D1180" s="459" t="str">
        <f>IF(A1180&lt;&gt;"",'Belegliste Träger'!F1189,"")</f>
        <v/>
      </c>
      <c r="E1180" s="459" t="str">
        <f>IF(A1180&lt;&gt;"",'Belegliste Träger'!G1189,"")</f>
        <v/>
      </c>
      <c r="F1180" s="414" t="str">
        <f>IF(A1180&lt;&gt;"",'Belegliste Träger'!H1189,"")</f>
        <v/>
      </c>
      <c r="G1180" s="414" t="str">
        <f>IF(A1180&lt;&gt;"",'Belegliste Träger'!I1189,"")</f>
        <v/>
      </c>
      <c r="H1180" s="461" t="str">
        <f>IF(A1180&lt;&gt;"",'Belegliste Träger'!J1189,"")</f>
        <v/>
      </c>
      <c r="I1180" s="461" t="str">
        <f>IF(A1180&lt;&gt;"",'Belegliste Träger'!K1189,"")</f>
        <v/>
      </c>
      <c r="J1180" s="414" t="str">
        <f>IF('Belegliste Träger'!M1189="","",'Belegliste Träger'!M1189)</f>
        <v/>
      </c>
      <c r="K1180" s="414" t="str">
        <f>IF(A1180&lt;&gt;"",IF('Belegliste Träger'!N1189="ja",1,0),"")</f>
        <v/>
      </c>
      <c r="L1180" s="414" t="str">
        <f>IF('Belegliste Träger'!O1189="","",'Belegliste Träger'!O1189)</f>
        <v/>
      </c>
    </row>
    <row r="1181" spans="1:12" hidden="1" x14ac:dyDescent="0.25">
      <c r="A1181" s="412" t="str">
        <f>'Belegliste Träger'!B1190</f>
        <v/>
      </c>
      <c r="B1181" s="414" t="str">
        <f>IF(A1181&lt;&gt;"",'Belegliste Träger'!D1190,"")</f>
        <v/>
      </c>
      <c r="C1181" s="414" t="str">
        <f>IF(A1181&lt;&gt;"",'Belegliste Träger'!E1190,"")</f>
        <v/>
      </c>
      <c r="D1181" s="459" t="str">
        <f>IF(A1181&lt;&gt;"",'Belegliste Träger'!F1190,"")</f>
        <v/>
      </c>
      <c r="E1181" s="459" t="str">
        <f>IF(A1181&lt;&gt;"",'Belegliste Träger'!G1190,"")</f>
        <v/>
      </c>
      <c r="F1181" s="414" t="str">
        <f>IF(A1181&lt;&gt;"",'Belegliste Träger'!H1190,"")</f>
        <v/>
      </c>
      <c r="G1181" s="414" t="str">
        <f>IF(A1181&lt;&gt;"",'Belegliste Träger'!I1190,"")</f>
        <v/>
      </c>
      <c r="H1181" s="461" t="str">
        <f>IF(A1181&lt;&gt;"",'Belegliste Träger'!J1190,"")</f>
        <v/>
      </c>
      <c r="I1181" s="461" t="str">
        <f>IF(A1181&lt;&gt;"",'Belegliste Träger'!K1190,"")</f>
        <v/>
      </c>
      <c r="J1181" s="414" t="str">
        <f>IF('Belegliste Träger'!M1190="","",'Belegliste Träger'!M1190)</f>
        <v/>
      </c>
      <c r="K1181" s="414" t="str">
        <f>IF(A1181&lt;&gt;"",IF('Belegliste Träger'!N1190="ja",1,0),"")</f>
        <v/>
      </c>
      <c r="L1181" s="414" t="str">
        <f>IF('Belegliste Träger'!O1190="","",'Belegliste Träger'!O1190)</f>
        <v/>
      </c>
    </row>
    <row r="1182" spans="1:12" hidden="1" x14ac:dyDescent="0.25">
      <c r="A1182" s="412" t="str">
        <f>'Belegliste Träger'!B1191</f>
        <v/>
      </c>
      <c r="B1182" s="414" t="str">
        <f>IF(A1182&lt;&gt;"",'Belegliste Träger'!D1191,"")</f>
        <v/>
      </c>
      <c r="C1182" s="414" t="str">
        <f>IF(A1182&lt;&gt;"",'Belegliste Träger'!E1191,"")</f>
        <v/>
      </c>
      <c r="D1182" s="459" t="str">
        <f>IF(A1182&lt;&gt;"",'Belegliste Träger'!F1191,"")</f>
        <v/>
      </c>
      <c r="E1182" s="459" t="str">
        <f>IF(A1182&lt;&gt;"",'Belegliste Träger'!G1191,"")</f>
        <v/>
      </c>
      <c r="F1182" s="414" t="str">
        <f>IF(A1182&lt;&gt;"",'Belegliste Träger'!H1191,"")</f>
        <v/>
      </c>
      <c r="G1182" s="414" t="str">
        <f>IF(A1182&lt;&gt;"",'Belegliste Träger'!I1191,"")</f>
        <v/>
      </c>
      <c r="H1182" s="461" t="str">
        <f>IF(A1182&lt;&gt;"",'Belegliste Träger'!J1191,"")</f>
        <v/>
      </c>
      <c r="I1182" s="461" t="str">
        <f>IF(A1182&lt;&gt;"",'Belegliste Träger'!K1191,"")</f>
        <v/>
      </c>
      <c r="J1182" s="414" t="str">
        <f>IF('Belegliste Träger'!M1191="","",'Belegliste Träger'!M1191)</f>
        <v/>
      </c>
      <c r="K1182" s="414" t="str">
        <f>IF(A1182&lt;&gt;"",IF('Belegliste Träger'!N1191="ja",1,0),"")</f>
        <v/>
      </c>
      <c r="L1182" s="414" t="str">
        <f>IF('Belegliste Träger'!O1191="","",'Belegliste Träger'!O1191)</f>
        <v/>
      </c>
    </row>
    <row r="1183" spans="1:12" hidden="1" x14ac:dyDescent="0.25">
      <c r="A1183" s="412" t="str">
        <f>'Belegliste Träger'!B1192</f>
        <v/>
      </c>
      <c r="B1183" s="414" t="str">
        <f>IF(A1183&lt;&gt;"",'Belegliste Träger'!D1192,"")</f>
        <v/>
      </c>
      <c r="C1183" s="414" t="str">
        <f>IF(A1183&lt;&gt;"",'Belegliste Träger'!E1192,"")</f>
        <v/>
      </c>
      <c r="D1183" s="459" t="str">
        <f>IF(A1183&lt;&gt;"",'Belegliste Träger'!F1192,"")</f>
        <v/>
      </c>
      <c r="E1183" s="459" t="str">
        <f>IF(A1183&lt;&gt;"",'Belegliste Träger'!G1192,"")</f>
        <v/>
      </c>
      <c r="F1183" s="414" t="str">
        <f>IF(A1183&lt;&gt;"",'Belegliste Träger'!H1192,"")</f>
        <v/>
      </c>
      <c r="G1183" s="414" t="str">
        <f>IF(A1183&lt;&gt;"",'Belegliste Träger'!I1192,"")</f>
        <v/>
      </c>
      <c r="H1183" s="461" t="str">
        <f>IF(A1183&lt;&gt;"",'Belegliste Träger'!J1192,"")</f>
        <v/>
      </c>
      <c r="I1183" s="461" t="str">
        <f>IF(A1183&lt;&gt;"",'Belegliste Träger'!K1192,"")</f>
        <v/>
      </c>
      <c r="J1183" s="414" t="str">
        <f>IF('Belegliste Träger'!M1192="","",'Belegliste Träger'!M1192)</f>
        <v/>
      </c>
      <c r="K1183" s="414" t="str">
        <f>IF(A1183&lt;&gt;"",IF('Belegliste Träger'!N1192="ja",1,0),"")</f>
        <v/>
      </c>
      <c r="L1183" s="414" t="str">
        <f>IF('Belegliste Träger'!O1192="","",'Belegliste Träger'!O1192)</f>
        <v/>
      </c>
    </row>
    <row r="1184" spans="1:12" hidden="1" x14ac:dyDescent="0.25">
      <c r="A1184" s="412" t="str">
        <f>'Belegliste Träger'!B1193</f>
        <v/>
      </c>
      <c r="B1184" s="414" t="str">
        <f>IF(A1184&lt;&gt;"",'Belegliste Träger'!D1193,"")</f>
        <v/>
      </c>
      <c r="C1184" s="414" t="str">
        <f>IF(A1184&lt;&gt;"",'Belegliste Träger'!E1193,"")</f>
        <v/>
      </c>
      <c r="D1184" s="459" t="str">
        <f>IF(A1184&lt;&gt;"",'Belegliste Träger'!F1193,"")</f>
        <v/>
      </c>
      <c r="E1184" s="459" t="str">
        <f>IF(A1184&lt;&gt;"",'Belegliste Träger'!G1193,"")</f>
        <v/>
      </c>
      <c r="F1184" s="414" t="str">
        <f>IF(A1184&lt;&gt;"",'Belegliste Träger'!H1193,"")</f>
        <v/>
      </c>
      <c r="G1184" s="414" t="str">
        <f>IF(A1184&lt;&gt;"",'Belegliste Träger'!I1193,"")</f>
        <v/>
      </c>
      <c r="H1184" s="461" t="str">
        <f>IF(A1184&lt;&gt;"",'Belegliste Träger'!J1193,"")</f>
        <v/>
      </c>
      <c r="I1184" s="461" t="str">
        <f>IF(A1184&lt;&gt;"",'Belegliste Träger'!K1193,"")</f>
        <v/>
      </c>
      <c r="J1184" s="414" t="str">
        <f>IF('Belegliste Träger'!M1193="","",'Belegliste Träger'!M1193)</f>
        <v/>
      </c>
      <c r="K1184" s="414" t="str">
        <f>IF(A1184&lt;&gt;"",IF('Belegliste Träger'!N1193="ja",1,0),"")</f>
        <v/>
      </c>
      <c r="L1184" s="414" t="str">
        <f>IF('Belegliste Träger'!O1193="","",'Belegliste Träger'!O1193)</f>
        <v/>
      </c>
    </row>
    <row r="1185" spans="1:12" hidden="1" x14ac:dyDescent="0.25">
      <c r="A1185" s="412" t="str">
        <f>'Belegliste Träger'!B1194</f>
        <v/>
      </c>
      <c r="B1185" s="414" t="str">
        <f>IF(A1185&lt;&gt;"",'Belegliste Träger'!D1194,"")</f>
        <v/>
      </c>
      <c r="C1185" s="414" t="str">
        <f>IF(A1185&lt;&gt;"",'Belegliste Träger'!E1194,"")</f>
        <v/>
      </c>
      <c r="D1185" s="459" t="str">
        <f>IF(A1185&lt;&gt;"",'Belegliste Träger'!F1194,"")</f>
        <v/>
      </c>
      <c r="E1185" s="459" t="str">
        <f>IF(A1185&lt;&gt;"",'Belegliste Träger'!G1194,"")</f>
        <v/>
      </c>
      <c r="F1185" s="414" t="str">
        <f>IF(A1185&lt;&gt;"",'Belegliste Träger'!H1194,"")</f>
        <v/>
      </c>
      <c r="G1185" s="414" t="str">
        <f>IF(A1185&lt;&gt;"",'Belegliste Träger'!I1194,"")</f>
        <v/>
      </c>
      <c r="H1185" s="461" t="str">
        <f>IF(A1185&lt;&gt;"",'Belegliste Träger'!J1194,"")</f>
        <v/>
      </c>
      <c r="I1185" s="461" t="str">
        <f>IF(A1185&lt;&gt;"",'Belegliste Träger'!K1194,"")</f>
        <v/>
      </c>
      <c r="J1185" s="414" t="str">
        <f>IF('Belegliste Träger'!M1194="","",'Belegliste Träger'!M1194)</f>
        <v/>
      </c>
      <c r="K1185" s="414" t="str">
        <f>IF(A1185&lt;&gt;"",IF('Belegliste Träger'!N1194="ja",1,0),"")</f>
        <v/>
      </c>
      <c r="L1185" s="414" t="str">
        <f>IF('Belegliste Träger'!O1194="","",'Belegliste Träger'!O1194)</f>
        <v/>
      </c>
    </row>
    <row r="1186" spans="1:12" hidden="1" x14ac:dyDescent="0.25">
      <c r="A1186" s="412" t="str">
        <f>'Belegliste Träger'!B1195</f>
        <v/>
      </c>
      <c r="B1186" s="414" t="str">
        <f>IF(A1186&lt;&gt;"",'Belegliste Träger'!D1195,"")</f>
        <v/>
      </c>
      <c r="C1186" s="414" t="str">
        <f>IF(A1186&lt;&gt;"",'Belegliste Träger'!E1195,"")</f>
        <v/>
      </c>
      <c r="D1186" s="459" t="str">
        <f>IF(A1186&lt;&gt;"",'Belegliste Träger'!F1195,"")</f>
        <v/>
      </c>
      <c r="E1186" s="459" t="str">
        <f>IF(A1186&lt;&gt;"",'Belegliste Träger'!G1195,"")</f>
        <v/>
      </c>
      <c r="F1186" s="414" t="str">
        <f>IF(A1186&lt;&gt;"",'Belegliste Träger'!H1195,"")</f>
        <v/>
      </c>
      <c r="G1186" s="414" t="str">
        <f>IF(A1186&lt;&gt;"",'Belegliste Träger'!I1195,"")</f>
        <v/>
      </c>
      <c r="H1186" s="461" t="str">
        <f>IF(A1186&lt;&gt;"",'Belegliste Träger'!J1195,"")</f>
        <v/>
      </c>
      <c r="I1186" s="461" t="str">
        <f>IF(A1186&lt;&gt;"",'Belegliste Träger'!K1195,"")</f>
        <v/>
      </c>
      <c r="J1186" s="414" t="str">
        <f>IF('Belegliste Träger'!M1195="","",'Belegliste Träger'!M1195)</f>
        <v/>
      </c>
      <c r="K1186" s="414" t="str">
        <f>IF(A1186&lt;&gt;"",IF('Belegliste Träger'!N1195="ja",1,0),"")</f>
        <v/>
      </c>
      <c r="L1186" s="414" t="str">
        <f>IF('Belegliste Träger'!O1195="","",'Belegliste Träger'!O1195)</f>
        <v/>
      </c>
    </row>
    <row r="1187" spans="1:12" hidden="1" x14ac:dyDescent="0.25">
      <c r="A1187" s="412" t="str">
        <f>'Belegliste Träger'!B1196</f>
        <v/>
      </c>
      <c r="B1187" s="414" t="str">
        <f>IF(A1187&lt;&gt;"",'Belegliste Träger'!D1196,"")</f>
        <v/>
      </c>
      <c r="C1187" s="414" t="str">
        <f>IF(A1187&lt;&gt;"",'Belegliste Träger'!E1196,"")</f>
        <v/>
      </c>
      <c r="D1187" s="459" t="str">
        <f>IF(A1187&lt;&gt;"",'Belegliste Träger'!F1196,"")</f>
        <v/>
      </c>
      <c r="E1187" s="459" t="str">
        <f>IF(A1187&lt;&gt;"",'Belegliste Träger'!G1196,"")</f>
        <v/>
      </c>
      <c r="F1187" s="414" t="str">
        <f>IF(A1187&lt;&gt;"",'Belegliste Träger'!H1196,"")</f>
        <v/>
      </c>
      <c r="G1187" s="414" t="str">
        <f>IF(A1187&lt;&gt;"",'Belegliste Träger'!I1196,"")</f>
        <v/>
      </c>
      <c r="H1187" s="461" t="str">
        <f>IF(A1187&lt;&gt;"",'Belegliste Träger'!J1196,"")</f>
        <v/>
      </c>
      <c r="I1187" s="461" t="str">
        <f>IF(A1187&lt;&gt;"",'Belegliste Träger'!K1196,"")</f>
        <v/>
      </c>
      <c r="J1187" s="414" t="str">
        <f>IF('Belegliste Träger'!M1196="","",'Belegliste Träger'!M1196)</f>
        <v/>
      </c>
      <c r="K1187" s="414" t="str">
        <f>IF(A1187&lt;&gt;"",IF('Belegliste Träger'!N1196="ja",1,0),"")</f>
        <v/>
      </c>
      <c r="L1187" s="414" t="str">
        <f>IF('Belegliste Träger'!O1196="","",'Belegliste Träger'!O1196)</f>
        <v/>
      </c>
    </row>
    <row r="1188" spans="1:12" hidden="1" x14ac:dyDescent="0.25">
      <c r="A1188" s="412" t="str">
        <f>'Belegliste Träger'!B1197</f>
        <v/>
      </c>
      <c r="B1188" s="414" t="str">
        <f>IF(A1188&lt;&gt;"",'Belegliste Träger'!D1197,"")</f>
        <v/>
      </c>
      <c r="C1188" s="414" t="str">
        <f>IF(A1188&lt;&gt;"",'Belegliste Träger'!E1197,"")</f>
        <v/>
      </c>
      <c r="D1188" s="459" t="str">
        <f>IF(A1188&lt;&gt;"",'Belegliste Träger'!F1197,"")</f>
        <v/>
      </c>
      <c r="E1188" s="459" t="str">
        <f>IF(A1188&lt;&gt;"",'Belegliste Träger'!G1197,"")</f>
        <v/>
      </c>
      <c r="F1188" s="414" t="str">
        <f>IF(A1188&lt;&gt;"",'Belegliste Träger'!H1197,"")</f>
        <v/>
      </c>
      <c r="G1188" s="414" t="str">
        <f>IF(A1188&lt;&gt;"",'Belegliste Träger'!I1197,"")</f>
        <v/>
      </c>
      <c r="H1188" s="461" t="str">
        <f>IF(A1188&lt;&gt;"",'Belegliste Träger'!J1197,"")</f>
        <v/>
      </c>
      <c r="I1188" s="461" t="str">
        <f>IF(A1188&lt;&gt;"",'Belegliste Träger'!K1197,"")</f>
        <v/>
      </c>
      <c r="J1188" s="414" t="str">
        <f>IF('Belegliste Träger'!M1197="","",'Belegliste Träger'!M1197)</f>
        <v/>
      </c>
      <c r="K1188" s="414" t="str">
        <f>IF(A1188&lt;&gt;"",IF('Belegliste Träger'!N1197="ja",1,0),"")</f>
        <v/>
      </c>
      <c r="L1188" s="414" t="str">
        <f>IF('Belegliste Träger'!O1197="","",'Belegliste Träger'!O1197)</f>
        <v/>
      </c>
    </row>
    <row r="1189" spans="1:12" hidden="1" x14ac:dyDescent="0.25">
      <c r="A1189" s="412" t="str">
        <f>'Belegliste Träger'!B1198</f>
        <v/>
      </c>
      <c r="B1189" s="414" t="str">
        <f>IF(A1189&lt;&gt;"",'Belegliste Träger'!D1198,"")</f>
        <v/>
      </c>
      <c r="C1189" s="414" t="str">
        <f>IF(A1189&lt;&gt;"",'Belegliste Träger'!E1198,"")</f>
        <v/>
      </c>
      <c r="D1189" s="459" t="str">
        <f>IF(A1189&lt;&gt;"",'Belegliste Träger'!F1198,"")</f>
        <v/>
      </c>
      <c r="E1189" s="459" t="str">
        <f>IF(A1189&lt;&gt;"",'Belegliste Träger'!G1198,"")</f>
        <v/>
      </c>
      <c r="F1189" s="414" t="str">
        <f>IF(A1189&lt;&gt;"",'Belegliste Träger'!H1198,"")</f>
        <v/>
      </c>
      <c r="G1189" s="414" t="str">
        <f>IF(A1189&lt;&gt;"",'Belegliste Träger'!I1198,"")</f>
        <v/>
      </c>
      <c r="H1189" s="461" t="str">
        <f>IF(A1189&lt;&gt;"",'Belegliste Träger'!J1198,"")</f>
        <v/>
      </c>
      <c r="I1189" s="461" t="str">
        <f>IF(A1189&lt;&gt;"",'Belegliste Träger'!K1198,"")</f>
        <v/>
      </c>
      <c r="J1189" s="414" t="str">
        <f>IF('Belegliste Träger'!M1198="","",'Belegliste Träger'!M1198)</f>
        <v/>
      </c>
      <c r="K1189" s="414" t="str">
        <f>IF(A1189&lt;&gt;"",IF('Belegliste Träger'!N1198="ja",1,0),"")</f>
        <v/>
      </c>
      <c r="L1189" s="414" t="str">
        <f>IF('Belegliste Träger'!O1198="","",'Belegliste Träger'!O1198)</f>
        <v/>
      </c>
    </row>
    <row r="1190" spans="1:12" hidden="1" x14ac:dyDescent="0.25">
      <c r="A1190" s="412" t="str">
        <f>'Belegliste Träger'!B1199</f>
        <v/>
      </c>
      <c r="B1190" s="414" t="str">
        <f>IF(A1190&lt;&gt;"",'Belegliste Träger'!D1199,"")</f>
        <v/>
      </c>
      <c r="C1190" s="414" t="str">
        <f>IF(A1190&lt;&gt;"",'Belegliste Träger'!E1199,"")</f>
        <v/>
      </c>
      <c r="D1190" s="459" t="str">
        <f>IF(A1190&lt;&gt;"",'Belegliste Träger'!F1199,"")</f>
        <v/>
      </c>
      <c r="E1190" s="459" t="str">
        <f>IF(A1190&lt;&gt;"",'Belegliste Träger'!G1199,"")</f>
        <v/>
      </c>
      <c r="F1190" s="414" t="str">
        <f>IF(A1190&lt;&gt;"",'Belegliste Träger'!H1199,"")</f>
        <v/>
      </c>
      <c r="G1190" s="414" t="str">
        <f>IF(A1190&lt;&gt;"",'Belegliste Träger'!I1199,"")</f>
        <v/>
      </c>
      <c r="H1190" s="461" t="str">
        <f>IF(A1190&lt;&gt;"",'Belegliste Träger'!J1199,"")</f>
        <v/>
      </c>
      <c r="I1190" s="461" t="str">
        <f>IF(A1190&lt;&gt;"",'Belegliste Träger'!K1199,"")</f>
        <v/>
      </c>
      <c r="J1190" s="414" t="str">
        <f>IF('Belegliste Träger'!M1199="","",'Belegliste Träger'!M1199)</f>
        <v/>
      </c>
      <c r="K1190" s="414" t="str">
        <f>IF(A1190&lt;&gt;"",IF('Belegliste Träger'!N1199="ja",1,0),"")</f>
        <v/>
      </c>
      <c r="L1190" s="414" t="str">
        <f>IF('Belegliste Träger'!O1199="","",'Belegliste Träger'!O1199)</f>
        <v/>
      </c>
    </row>
    <row r="1191" spans="1:12" hidden="1" x14ac:dyDescent="0.25">
      <c r="A1191" s="412" t="str">
        <f>'Belegliste Träger'!B1200</f>
        <v/>
      </c>
      <c r="B1191" s="414" t="str">
        <f>IF(A1191&lt;&gt;"",'Belegliste Träger'!D1200,"")</f>
        <v/>
      </c>
      <c r="C1191" s="414" t="str">
        <f>IF(A1191&lt;&gt;"",'Belegliste Träger'!E1200,"")</f>
        <v/>
      </c>
      <c r="D1191" s="459" t="str">
        <f>IF(A1191&lt;&gt;"",'Belegliste Träger'!F1200,"")</f>
        <v/>
      </c>
      <c r="E1191" s="459" t="str">
        <f>IF(A1191&lt;&gt;"",'Belegliste Träger'!G1200,"")</f>
        <v/>
      </c>
      <c r="F1191" s="414" t="str">
        <f>IF(A1191&lt;&gt;"",'Belegliste Träger'!H1200,"")</f>
        <v/>
      </c>
      <c r="G1191" s="414" t="str">
        <f>IF(A1191&lt;&gt;"",'Belegliste Träger'!I1200,"")</f>
        <v/>
      </c>
      <c r="H1191" s="461" t="str">
        <f>IF(A1191&lt;&gt;"",'Belegliste Träger'!J1200,"")</f>
        <v/>
      </c>
      <c r="I1191" s="461" t="str">
        <f>IF(A1191&lt;&gt;"",'Belegliste Träger'!K1200,"")</f>
        <v/>
      </c>
      <c r="J1191" s="414" t="str">
        <f>IF('Belegliste Träger'!M1200="","",'Belegliste Träger'!M1200)</f>
        <v/>
      </c>
      <c r="K1191" s="414" t="str">
        <f>IF(A1191&lt;&gt;"",IF('Belegliste Träger'!N1200="ja",1,0),"")</f>
        <v/>
      </c>
      <c r="L1191" s="414" t="str">
        <f>IF('Belegliste Träger'!O1200="","",'Belegliste Träger'!O1200)</f>
        <v/>
      </c>
    </row>
    <row r="1192" spans="1:12" hidden="1" x14ac:dyDescent="0.25">
      <c r="A1192" s="412" t="str">
        <f>'Belegliste Träger'!B1201</f>
        <v/>
      </c>
      <c r="B1192" s="414" t="str">
        <f>IF(A1192&lt;&gt;"",'Belegliste Träger'!D1201,"")</f>
        <v/>
      </c>
      <c r="C1192" s="414" t="str">
        <f>IF(A1192&lt;&gt;"",'Belegliste Träger'!E1201,"")</f>
        <v/>
      </c>
      <c r="D1192" s="459" t="str">
        <f>IF(A1192&lt;&gt;"",'Belegliste Träger'!F1201,"")</f>
        <v/>
      </c>
      <c r="E1192" s="459" t="str">
        <f>IF(A1192&lt;&gt;"",'Belegliste Träger'!G1201,"")</f>
        <v/>
      </c>
      <c r="F1192" s="414" t="str">
        <f>IF(A1192&lt;&gt;"",'Belegliste Träger'!H1201,"")</f>
        <v/>
      </c>
      <c r="G1192" s="414" t="str">
        <f>IF(A1192&lt;&gt;"",'Belegliste Träger'!I1201,"")</f>
        <v/>
      </c>
      <c r="H1192" s="461" t="str">
        <f>IF(A1192&lt;&gt;"",'Belegliste Träger'!J1201,"")</f>
        <v/>
      </c>
      <c r="I1192" s="461" t="str">
        <f>IF(A1192&lt;&gt;"",'Belegliste Träger'!K1201,"")</f>
        <v/>
      </c>
      <c r="J1192" s="414" t="str">
        <f>IF('Belegliste Träger'!M1201="","",'Belegliste Träger'!M1201)</f>
        <v/>
      </c>
      <c r="K1192" s="414" t="str">
        <f>IF(A1192&lt;&gt;"",IF('Belegliste Träger'!N1201="ja",1,0),"")</f>
        <v/>
      </c>
      <c r="L1192" s="414" t="str">
        <f>IF('Belegliste Träger'!O1201="","",'Belegliste Träger'!O1201)</f>
        <v/>
      </c>
    </row>
    <row r="1193" spans="1:12" hidden="1" x14ac:dyDescent="0.25">
      <c r="A1193" s="412" t="str">
        <f>'Belegliste Träger'!B1202</f>
        <v/>
      </c>
      <c r="B1193" s="414" t="str">
        <f>IF(A1193&lt;&gt;"",'Belegliste Träger'!D1202,"")</f>
        <v/>
      </c>
      <c r="C1193" s="414" t="str">
        <f>IF(A1193&lt;&gt;"",'Belegliste Träger'!E1202,"")</f>
        <v/>
      </c>
      <c r="D1193" s="459" t="str">
        <f>IF(A1193&lt;&gt;"",'Belegliste Träger'!F1202,"")</f>
        <v/>
      </c>
      <c r="E1193" s="459" t="str">
        <f>IF(A1193&lt;&gt;"",'Belegliste Träger'!G1202,"")</f>
        <v/>
      </c>
      <c r="F1193" s="414" t="str">
        <f>IF(A1193&lt;&gt;"",'Belegliste Träger'!H1202,"")</f>
        <v/>
      </c>
      <c r="G1193" s="414" t="str">
        <f>IF(A1193&lt;&gt;"",'Belegliste Träger'!I1202,"")</f>
        <v/>
      </c>
      <c r="H1193" s="461" t="str">
        <f>IF(A1193&lt;&gt;"",'Belegliste Träger'!J1202,"")</f>
        <v/>
      </c>
      <c r="I1193" s="461" t="str">
        <f>IF(A1193&lt;&gt;"",'Belegliste Träger'!K1202,"")</f>
        <v/>
      </c>
      <c r="J1193" s="414" t="str">
        <f>IF('Belegliste Träger'!M1202="","",'Belegliste Träger'!M1202)</f>
        <v/>
      </c>
      <c r="K1193" s="414" t="str">
        <f>IF(A1193&lt;&gt;"",IF('Belegliste Träger'!N1202="ja",1,0),"")</f>
        <v/>
      </c>
      <c r="L1193" s="414" t="str">
        <f>IF('Belegliste Träger'!O1202="","",'Belegliste Träger'!O1202)</f>
        <v/>
      </c>
    </row>
    <row r="1194" spans="1:12" hidden="1" x14ac:dyDescent="0.25">
      <c r="A1194" s="412" t="str">
        <f>'Belegliste Träger'!B1203</f>
        <v/>
      </c>
      <c r="B1194" s="414" t="str">
        <f>IF(A1194&lt;&gt;"",'Belegliste Träger'!D1203,"")</f>
        <v/>
      </c>
      <c r="C1194" s="414" t="str">
        <f>IF(A1194&lt;&gt;"",'Belegliste Träger'!E1203,"")</f>
        <v/>
      </c>
      <c r="D1194" s="459" t="str">
        <f>IF(A1194&lt;&gt;"",'Belegliste Träger'!F1203,"")</f>
        <v/>
      </c>
      <c r="E1194" s="459" t="str">
        <f>IF(A1194&lt;&gt;"",'Belegliste Träger'!G1203,"")</f>
        <v/>
      </c>
      <c r="F1194" s="414" t="str">
        <f>IF(A1194&lt;&gt;"",'Belegliste Träger'!H1203,"")</f>
        <v/>
      </c>
      <c r="G1194" s="414" t="str">
        <f>IF(A1194&lt;&gt;"",'Belegliste Träger'!I1203,"")</f>
        <v/>
      </c>
      <c r="H1194" s="461" t="str">
        <f>IF(A1194&lt;&gt;"",'Belegliste Träger'!J1203,"")</f>
        <v/>
      </c>
      <c r="I1194" s="461" t="str">
        <f>IF(A1194&lt;&gt;"",'Belegliste Träger'!K1203,"")</f>
        <v/>
      </c>
      <c r="J1194" s="414" t="str">
        <f>IF('Belegliste Träger'!M1203="","",'Belegliste Träger'!M1203)</f>
        <v/>
      </c>
      <c r="K1194" s="414" t="str">
        <f>IF(A1194&lt;&gt;"",IF('Belegliste Träger'!N1203="ja",1,0),"")</f>
        <v/>
      </c>
      <c r="L1194" s="414" t="str">
        <f>IF('Belegliste Träger'!O1203="","",'Belegliste Träger'!O1203)</f>
        <v/>
      </c>
    </row>
    <row r="1195" spans="1:12" hidden="1" x14ac:dyDescent="0.25">
      <c r="A1195" s="412" t="str">
        <f>'Belegliste Träger'!B1204</f>
        <v/>
      </c>
      <c r="B1195" s="414" t="str">
        <f>IF(A1195&lt;&gt;"",'Belegliste Träger'!D1204,"")</f>
        <v/>
      </c>
      <c r="C1195" s="414" t="str">
        <f>IF(A1195&lt;&gt;"",'Belegliste Träger'!E1204,"")</f>
        <v/>
      </c>
      <c r="D1195" s="459" t="str">
        <f>IF(A1195&lt;&gt;"",'Belegliste Träger'!F1204,"")</f>
        <v/>
      </c>
      <c r="E1195" s="459" t="str">
        <f>IF(A1195&lt;&gt;"",'Belegliste Träger'!G1204,"")</f>
        <v/>
      </c>
      <c r="F1195" s="414" t="str">
        <f>IF(A1195&lt;&gt;"",'Belegliste Träger'!H1204,"")</f>
        <v/>
      </c>
      <c r="G1195" s="414" t="str">
        <f>IF(A1195&lt;&gt;"",'Belegliste Träger'!I1204,"")</f>
        <v/>
      </c>
      <c r="H1195" s="461" t="str">
        <f>IF(A1195&lt;&gt;"",'Belegliste Träger'!J1204,"")</f>
        <v/>
      </c>
      <c r="I1195" s="461" t="str">
        <f>IF(A1195&lt;&gt;"",'Belegliste Träger'!K1204,"")</f>
        <v/>
      </c>
      <c r="J1195" s="414" t="str">
        <f>IF('Belegliste Träger'!M1204="","",'Belegliste Träger'!M1204)</f>
        <v/>
      </c>
      <c r="K1195" s="414" t="str">
        <f>IF(A1195&lt;&gt;"",IF('Belegliste Träger'!N1204="ja",1,0),"")</f>
        <v/>
      </c>
      <c r="L1195" s="414" t="str">
        <f>IF('Belegliste Träger'!O1204="","",'Belegliste Träger'!O1204)</f>
        <v/>
      </c>
    </row>
    <row r="1196" spans="1:12" hidden="1" x14ac:dyDescent="0.25">
      <c r="A1196" s="412" t="str">
        <f>'Belegliste Träger'!B1205</f>
        <v/>
      </c>
      <c r="B1196" s="414" t="str">
        <f>IF(A1196&lt;&gt;"",'Belegliste Träger'!D1205,"")</f>
        <v/>
      </c>
      <c r="C1196" s="414" t="str">
        <f>IF(A1196&lt;&gt;"",'Belegliste Träger'!E1205,"")</f>
        <v/>
      </c>
      <c r="D1196" s="459" t="str">
        <f>IF(A1196&lt;&gt;"",'Belegliste Träger'!F1205,"")</f>
        <v/>
      </c>
      <c r="E1196" s="459" t="str">
        <f>IF(A1196&lt;&gt;"",'Belegliste Träger'!G1205,"")</f>
        <v/>
      </c>
      <c r="F1196" s="414" t="str">
        <f>IF(A1196&lt;&gt;"",'Belegliste Träger'!H1205,"")</f>
        <v/>
      </c>
      <c r="G1196" s="414" t="str">
        <f>IF(A1196&lt;&gt;"",'Belegliste Träger'!I1205,"")</f>
        <v/>
      </c>
      <c r="H1196" s="461" t="str">
        <f>IF(A1196&lt;&gt;"",'Belegliste Träger'!J1205,"")</f>
        <v/>
      </c>
      <c r="I1196" s="461" t="str">
        <f>IF(A1196&lt;&gt;"",'Belegliste Träger'!K1205,"")</f>
        <v/>
      </c>
      <c r="J1196" s="414" t="str">
        <f>IF('Belegliste Träger'!M1205="","",'Belegliste Träger'!M1205)</f>
        <v/>
      </c>
      <c r="K1196" s="414" t="str">
        <f>IF(A1196&lt;&gt;"",IF('Belegliste Träger'!N1205="ja",1,0),"")</f>
        <v/>
      </c>
      <c r="L1196" s="414" t="str">
        <f>IF('Belegliste Träger'!O1205="","",'Belegliste Träger'!O1205)</f>
        <v/>
      </c>
    </row>
    <row r="1197" spans="1:12" hidden="1" x14ac:dyDescent="0.25">
      <c r="A1197" s="412" t="str">
        <f>'Belegliste Träger'!B1206</f>
        <v/>
      </c>
      <c r="B1197" s="414" t="str">
        <f>IF(A1197&lt;&gt;"",'Belegliste Träger'!D1206,"")</f>
        <v/>
      </c>
      <c r="C1197" s="414" t="str">
        <f>IF(A1197&lt;&gt;"",'Belegliste Träger'!E1206,"")</f>
        <v/>
      </c>
      <c r="D1197" s="459" t="str">
        <f>IF(A1197&lt;&gt;"",'Belegliste Träger'!F1206,"")</f>
        <v/>
      </c>
      <c r="E1197" s="459" t="str">
        <f>IF(A1197&lt;&gt;"",'Belegliste Träger'!G1206,"")</f>
        <v/>
      </c>
      <c r="F1197" s="414" t="str">
        <f>IF(A1197&lt;&gt;"",'Belegliste Träger'!H1206,"")</f>
        <v/>
      </c>
      <c r="G1197" s="414" t="str">
        <f>IF(A1197&lt;&gt;"",'Belegliste Träger'!I1206,"")</f>
        <v/>
      </c>
      <c r="H1197" s="461" t="str">
        <f>IF(A1197&lt;&gt;"",'Belegliste Träger'!J1206,"")</f>
        <v/>
      </c>
      <c r="I1197" s="461" t="str">
        <f>IF(A1197&lt;&gt;"",'Belegliste Träger'!K1206,"")</f>
        <v/>
      </c>
      <c r="J1197" s="414" t="str">
        <f>IF('Belegliste Träger'!M1206="","",'Belegliste Träger'!M1206)</f>
        <v/>
      </c>
      <c r="K1197" s="414" t="str">
        <f>IF(A1197&lt;&gt;"",IF('Belegliste Träger'!N1206="ja",1,0),"")</f>
        <v/>
      </c>
      <c r="L1197" s="414" t="str">
        <f>IF('Belegliste Träger'!O1206="","",'Belegliste Träger'!O1206)</f>
        <v/>
      </c>
    </row>
    <row r="1198" spans="1:12" hidden="1" x14ac:dyDescent="0.25">
      <c r="A1198" s="412" t="str">
        <f>'Belegliste Träger'!B1207</f>
        <v/>
      </c>
      <c r="B1198" s="414" t="str">
        <f>IF(A1198&lt;&gt;"",'Belegliste Träger'!D1207,"")</f>
        <v/>
      </c>
      <c r="C1198" s="414" t="str">
        <f>IF(A1198&lt;&gt;"",'Belegliste Träger'!E1207,"")</f>
        <v/>
      </c>
      <c r="D1198" s="459" t="str">
        <f>IF(A1198&lt;&gt;"",'Belegliste Träger'!F1207,"")</f>
        <v/>
      </c>
      <c r="E1198" s="459" t="str">
        <f>IF(A1198&lt;&gt;"",'Belegliste Träger'!G1207,"")</f>
        <v/>
      </c>
      <c r="F1198" s="414" t="str">
        <f>IF(A1198&lt;&gt;"",'Belegliste Träger'!H1207,"")</f>
        <v/>
      </c>
      <c r="G1198" s="414" t="str">
        <f>IF(A1198&lt;&gt;"",'Belegliste Träger'!I1207,"")</f>
        <v/>
      </c>
      <c r="H1198" s="461" t="str">
        <f>IF(A1198&lt;&gt;"",'Belegliste Träger'!J1207,"")</f>
        <v/>
      </c>
      <c r="I1198" s="461" t="str">
        <f>IF(A1198&lt;&gt;"",'Belegliste Träger'!K1207,"")</f>
        <v/>
      </c>
      <c r="J1198" s="414" t="str">
        <f>IF('Belegliste Träger'!M1207="","",'Belegliste Träger'!M1207)</f>
        <v/>
      </c>
      <c r="K1198" s="414" t="str">
        <f>IF(A1198&lt;&gt;"",IF('Belegliste Träger'!N1207="ja",1,0),"")</f>
        <v/>
      </c>
      <c r="L1198" s="414" t="str">
        <f>IF('Belegliste Träger'!O1207="","",'Belegliste Träger'!O1207)</f>
        <v/>
      </c>
    </row>
    <row r="1199" spans="1:12" hidden="1" x14ac:dyDescent="0.25">
      <c r="A1199" s="412" t="str">
        <f>'Belegliste Träger'!B1208</f>
        <v/>
      </c>
      <c r="B1199" s="414" t="str">
        <f>IF(A1199&lt;&gt;"",'Belegliste Träger'!D1208,"")</f>
        <v/>
      </c>
      <c r="C1199" s="414" t="str">
        <f>IF(A1199&lt;&gt;"",'Belegliste Träger'!E1208,"")</f>
        <v/>
      </c>
      <c r="D1199" s="459" t="str">
        <f>IF(A1199&lt;&gt;"",'Belegliste Träger'!F1208,"")</f>
        <v/>
      </c>
      <c r="E1199" s="459" t="str">
        <f>IF(A1199&lt;&gt;"",'Belegliste Träger'!G1208,"")</f>
        <v/>
      </c>
      <c r="F1199" s="414" t="str">
        <f>IF(A1199&lt;&gt;"",'Belegliste Träger'!H1208,"")</f>
        <v/>
      </c>
      <c r="G1199" s="414" t="str">
        <f>IF(A1199&lt;&gt;"",'Belegliste Träger'!I1208,"")</f>
        <v/>
      </c>
      <c r="H1199" s="461" t="str">
        <f>IF(A1199&lt;&gt;"",'Belegliste Träger'!J1208,"")</f>
        <v/>
      </c>
      <c r="I1199" s="461" t="str">
        <f>IF(A1199&lt;&gt;"",'Belegliste Träger'!K1208,"")</f>
        <v/>
      </c>
      <c r="J1199" s="414" t="str">
        <f>IF('Belegliste Träger'!M1208="","",'Belegliste Träger'!M1208)</f>
        <v/>
      </c>
      <c r="K1199" s="414" t="str">
        <f>IF(A1199&lt;&gt;"",IF('Belegliste Träger'!N1208="ja",1,0),"")</f>
        <v/>
      </c>
      <c r="L1199" s="414" t="str">
        <f>IF('Belegliste Träger'!O1208="","",'Belegliste Träger'!O1208)</f>
        <v/>
      </c>
    </row>
    <row r="1200" spans="1:12" hidden="1" x14ac:dyDescent="0.25">
      <c r="A1200" s="412" t="str">
        <f>'Belegliste Träger'!B1209</f>
        <v/>
      </c>
      <c r="B1200" s="414" t="str">
        <f>IF(A1200&lt;&gt;"",'Belegliste Träger'!D1209,"")</f>
        <v/>
      </c>
      <c r="C1200" s="414" t="str">
        <f>IF(A1200&lt;&gt;"",'Belegliste Träger'!E1209,"")</f>
        <v/>
      </c>
      <c r="D1200" s="459" t="str">
        <f>IF(A1200&lt;&gt;"",'Belegliste Träger'!F1209,"")</f>
        <v/>
      </c>
      <c r="E1200" s="459" t="str">
        <f>IF(A1200&lt;&gt;"",'Belegliste Träger'!G1209,"")</f>
        <v/>
      </c>
      <c r="F1200" s="414" t="str">
        <f>IF(A1200&lt;&gt;"",'Belegliste Träger'!H1209,"")</f>
        <v/>
      </c>
      <c r="G1200" s="414" t="str">
        <f>IF(A1200&lt;&gt;"",'Belegliste Träger'!I1209,"")</f>
        <v/>
      </c>
      <c r="H1200" s="461" t="str">
        <f>IF(A1200&lt;&gt;"",'Belegliste Träger'!J1209,"")</f>
        <v/>
      </c>
      <c r="I1200" s="461" t="str">
        <f>IF(A1200&lt;&gt;"",'Belegliste Träger'!K1209,"")</f>
        <v/>
      </c>
      <c r="J1200" s="414" t="str">
        <f>IF('Belegliste Träger'!M1209="","",'Belegliste Träger'!M1209)</f>
        <v/>
      </c>
      <c r="K1200" s="414" t="str">
        <f>IF(A1200&lt;&gt;"",IF('Belegliste Träger'!N1209="ja",1,0),"")</f>
        <v/>
      </c>
      <c r="L1200" s="414" t="str">
        <f>IF('Belegliste Träger'!O1209="","",'Belegliste Träger'!O1209)</f>
        <v/>
      </c>
    </row>
    <row r="1201" spans="1:12" hidden="1" x14ac:dyDescent="0.25">
      <c r="A1201" s="412" t="str">
        <f>'Belegliste Träger'!B1210</f>
        <v/>
      </c>
      <c r="B1201" s="414" t="str">
        <f>IF(A1201&lt;&gt;"",'Belegliste Träger'!D1210,"")</f>
        <v/>
      </c>
      <c r="C1201" s="414" t="str">
        <f>IF(A1201&lt;&gt;"",'Belegliste Träger'!E1210,"")</f>
        <v/>
      </c>
      <c r="D1201" s="459" t="str">
        <f>IF(A1201&lt;&gt;"",'Belegliste Träger'!F1210,"")</f>
        <v/>
      </c>
      <c r="E1201" s="459" t="str">
        <f>IF(A1201&lt;&gt;"",'Belegliste Träger'!G1210,"")</f>
        <v/>
      </c>
      <c r="F1201" s="414" t="str">
        <f>IF(A1201&lt;&gt;"",'Belegliste Träger'!H1210,"")</f>
        <v/>
      </c>
      <c r="G1201" s="414" t="str">
        <f>IF(A1201&lt;&gt;"",'Belegliste Träger'!I1210,"")</f>
        <v/>
      </c>
      <c r="H1201" s="461" t="str">
        <f>IF(A1201&lt;&gt;"",'Belegliste Träger'!J1210,"")</f>
        <v/>
      </c>
      <c r="I1201" s="461" t="str">
        <f>IF(A1201&lt;&gt;"",'Belegliste Träger'!K1210,"")</f>
        <v/>
      </c>
      <c r="J1201" s="414" t="str">
        <f>IF('Belegliste Träger'!M1210="","",'Belegliste Träger'!M1210)</f>
        <v/>
      </c>
      <c r="K1201" s="414" t="str">
        <f>IF(A1201&lt;&gt;"",IF('Belegliste Träger'!N1210="ja",1,0),"")</f>
        <v/>
      </c>
      <c r="L1201" s="414" t="str">
        <f>IF('Belegliste Träger'!O1210="","",'Belegliste Träger'!O1210)</f>
        <v/>
      </c>
    </row>
    <row r="1202" spans="1:12" hidden="1" x14ac:dyDescent="0.25">
      <c r="A1202" s="412" t="str">
        <f>'Belegliste Träger'!B1211</f>
        <v/>
      </c>
      <c r="B1202" s="414" t="str">
        <f>IF(A1202&lt;&gt;"",'Belegliste Träger'!D1211,"")</f>
        <v/>
      </c>
      <c r="C1202" s="414" t="str">
        <f>IF(A1202&lt;&gt;"",'Belegliste Träger'!E1211,"")</f>
        <v/>
      </c>
      <c r="D1202" s="459" t="str">
        <f>IF(A1202&lt;&gt;"",'Belegliste Träger'!F1211,"")</f>
        <v/>
      </c>
      <c r="E1202" s="459" t="str">
        <f>IF(A1202&lt;&gt;"",'Belegliste Träger'!G1211,"")</f>
        <v/>
      </c>
      <c r="F1202" s="414" t="str">
        <f>IF(A1202&lt;&gt;"",'Belegliste Träger'!H1211,"")</f>
        <v/>
      </c>
      <c r="G1202" s="414" t="str">
        <f>IF(A1202&lt;&gt;"",'Belegliste Träger'!I1211,"")</f>
        <v/>
      </c>
      <c r="H1202" s="461" t="str">
        <f>IF(A1202&lt;&gt;"",'Belegliste Träger'!J1211,"")</f>
        <v/>
      </c>
      <c r="I1202" s="461" t="str">
        <f>IF(A1202&lt;&gt;"",'Belegliste Träger'!K1211,"")</f>
        <v/>
      </c>
      <c r="J1202" s="414" t="str">
        <f>IF('Belegliste Träger'!M1211="","",'Belegliste Träger'!M1211)</f>
        <v/>
      </c>
      <c r="K1202" s="414" t="str">
        <f>IF(A1202&lt;&gt;"",IF('Belegliste Träger'!N1211="ja",1,0),"")</f>
        <v/>
      </c>
      <c r="L1202" s="414" t="str">
        <f>IF('Belegliste Träger'!O1211="","",'Belegliste Träger'!O1211)</f>
        <v/>
      </c>
    </row>
    <row r="1203" spans="1:12" hidden="1" x14ac:dyDescent="0.25">
      <c r="A1203" s="412" t="str">
        <f>'Belegliste Träger'!B1212</f>
        <v/>
      </c>
      <c r="B1203" s="414" t="str">
        <f>IF(A1203&lt;&gt;"",'Belegliste Träger'!D1212,"")</f>
        <v/>
      </c>
      <c r="C1203" s="414" t="str">
        <f>IF(A1203&lt;&gt;"",'Belegliste Träger'!E1212,"")</f>
        <v/>
      </c>
      <c r="D1203" s="459" t="str">
        <f>IF(A1203&lt;&gt;"",'Belegliste Träger'!F1212,"")</f>
        <v/>
      </c>
      <c r="E1203" s="459" t="str">
        <f>IF(A1203&lt;&gt;"",'Belegliste Träger'!G1212,"")</f>
        <v/>
      </c>
      <c r="F1203" s="414" t="str">
        <f>IF(A1203&lt;&gt;"",'Belegliste Träger'!H1212,"")</f>
        <v/>
      </c>
      <c r="G1203" s="414" t="str">
        <f>IF(A1203&lt;&gt;"",'Belegliste Träger'!I1212,"")</f>
        <v/>
      </c>
      <c r="H1203" s="461" t="str">
        <f>IF(A1203&lt;&gt;"",'Belegliste Träger'!J1212,"")</f>
        <v/>
      </c>
      <c r="I1203" s="461" t="str">
        <f>IF(A1203&lt;&gt;"",'Belegliste Träger'!K1212,"")</f>
        <v/>
      </c>
      <c r="J1203" s="414" t="str">
        <f>IF('Belegliste Träger'!M1212="","",'Belegliste Träger'!M1212)</f>
        <v/>
      </c>
      <c r="K1203" s="414" t="str">
        <f>IF(A1203&lt;&gt;"",IF('Belegliste Träger'!N1212="ja",1,0),"")</f>
        <v/>
      </c>
      <c r="L1203" s="414" t="str">
        <f>IF('Belegliste Träger'!O1212="","",'Belegliste Träger'!O1212)</f>
        <v/>
      </c>
    </row>
    <row r="1204" spans="1:12" hidden="1" x14ac:dyDescent="0.25">
      <c r="A1204" s="412" t="str">
        <f>'Belegliste Träger'!B1213</f>
        <v/>
      </c>
      <c r="B1204" s="414" t="str">
        <f>IF(A1204&lt;&gt;"",'Belegliste Träger'!D1213,"")</f>
        <v/>
      </c>
      <c r="C1204" s="414" t="str">
        <f>IF(A1204&lt;&gt;"",'Belegliste Träger'!E1213,"")</f>
        <v/>
      </c>
      <c r="D1204" s="459" t="str">
        <f>IF(A1204&lt;&gt;"",'Belegliste Träger'!F1213,"")</f>
        <v/>
      </c>
      <c r="E1204" s="459" t="str">
        <f>IF(A1204&lt;&gt;"",'Belegliste Träger'!G1213,"")</f>
        <v/>
      </c>
      <c r="F1204" s="414" t="str">
        <f>IF(A1204&lt;&gt;"",'Belegliste Träger'!H1213,"")</f>
        <v/>
      </c>
      <c r="G1204" s="414" t="str">
        <f>IF(A1204&lt;&gt;"",'Belegliste Träger'!I1213,"")</f>
        <v/>
      </c>
      <c r="H1204" s="461" t="str">
        <f>IF(A1204&lt;&gt;"",'Belegliste Träger'!J1213,"")</f>
        <v/>
      </c>
      <c r="I1204" s="461" t="str">
        <f>IF(A1204&lt;&gt;"",'Belegliste Träger'!K1213,"")</f>
        <v/>
      </c>
      <c r="J1204" s="414" t="str">
        <f>IF('Belegliste Träger'!M1213="","",'Belegliste Träger'!M1213)</f>
        <v/>
      </c>
      <c r="K1204" s="414" t="str">
        <f>IF(A1204&lt;&gt;"",IF('Belegliste Träger'!N1213="ja",1,0),"")</f>
        <v/>
      </c>
      <c r="L1204" s="414" t="str">
        <f>IF('Belegliste Träger'!O1213="","",'Belegliste Träger'!O1213)</f>
        <v/>
      </c>
    </row>
    <row r="1205" spans="1:12" hidden="1" x14ac:dyDescent="0.25">
      <c r="A1205" s="412" t="str">
        <f>'Belegliste Träger'!B1214</f>
        <v/>
      </c>
      <c r="B1205" s="414" t="str">
        <f>IF(A1205&lt;&gt;"",'Belegliste Träger'!D1214,"")</f>
        <v/>
      </c>
      <c r="C1205" s="414" t="str">
        <f>IF(A1205&lt;&gt;"",'Belegliste Träger'!E1214,"")</f>
        <v/>
      </c>
      <c r="D1205" s="459" t="str">
        <f>IF(A1205&lt;&gt;"",'Belegliste Träger'!F1214,"")</f>
        <v/>
      </c>
      <c r="E1205" s="459" t="str">
        <f>IF(A1205&lt;&gt;"",'Belegliste Träger'!G1214,"")</f>
        <v/>
      </c>
      <c r="F1205" s="414" t="str">
        <f>IF(A1205&lt;&gt;"",'Belegliste Träger'!H1214,"")</f>
        <v/>
      </c>
      <c r="G1205" s="414" t="str">
        <f>IF(A1205&lt;&gt;"",'Belegliste Träger'!I1214,"")</f>
        <v/>
      </c>
      <c r="H1205" s="461" t="str">
        <f>IF(A1205&lt;&gt;"",'Belegliste Träger'!J1214,"")</f>
        <v/>
      </c>
      <c r="I1205" s="461" t="str">
        <f>IF(A1205&lt;&gt;"",'Belegliste Träger'!K1214,"")</f>
        <v/>
      </c>
      <c r="J1205" s="414" t="str">
        <f>IF('Belegliste Träger'!M1214="","",'Belegliste Träger'!M1214)</f>
        <v/>
      </c>
      <c r="K1205" s="414" t="str">
        <f>IF(A1205&lt;&gt;"",IF('Belegliste Träger'!N1214="ja",1,0),"")</f>
        <v/>
      </c>
      <c r="L1205" s="414" t="str">
        <f>IF('Belegliste Träger'!O1214="","",'Belegliste Träger'!O1214)</f>
        <v/>
      </c>
    </row>
    <row r="1206" spans="1:12" hidden="1" x14ac:dyDescent="0.25">
      <c r="A1206" s="412" t="str">
        <f>'Belegliste Träger'!B1215</f>
        <v/>
      </c>
      <c r="B1206" s="414" t="str">
        <f>IF(A1206&lt;&gt;"",'Belegliste Träger'!D1215,"")</f>
        <v/>
      </c>
      <c r="C1206" s="414" t="str">
        <f>IF(A1206&lt;&gt;"",'Belegliste Träger'!E1215,"")</f>
        <v/>
      </c>
      <c r="D1206" s="459" t="str">
        <f>IF(A1206&lt;&gt;"",'Belegliste Träger'!F1215,"")</f>
        <v/>
      </c>
      <c r="E1206" s="459" t="str">
        <f>IF(A1206&lt;&gt;"",'Belegliste Träger'!G1215,"")</f>
        <v/>
      </c>
      <c r="F1206" s="414" t="str">
        <f>IF(A1206&lt;&gt;"",'Belegliste Träger'!H1215,"")</f>
        <v/>
      </c>
      <c r="G1206" s="414" t="str">
        <f>IF(A1206&lt;&gt;"",'Belegliste Träger'!I1215,"")</f>
        <v/>
      </c>
      <c r="H1206" s="461" t="str">
        <f>IF(A1206&lt;&gt;"",'Belegliste Träger'!J1215,"")</f>
        <v/>
      </c>
      <c r="I1206" s="461" t="str">
        <f>IF(A1206&lt;&gt;"",'Belegliste Träger'!K1215,"")</f>
        <v/>
      </c>
      <c r="J1206" s="414" t="str">
        <f>IF('Belegliste Träger'!M1215="","",'Belegliste Träger'!M1215)</f>
        <v/>
      </c>
      <c r="K1206" s="414" t="str">
        <f>IF(A1206&lt;&gt;"",IF('Belegliste Träger'!N1215="ja",1,0),"")</f>
        <v/>
      </c>
      <c r="L1206" s="414" t="str">
        <f>IF('Belegliste Träger'!O1215="","",'Belegliste Träger'!O1215)</f>
        <v/>
      </c>
    </row>
    <row r="1207" spans="1:12" hidden="1" x14ac:dyDescent="0.25">
      <c r="A1207" s="412" t="str">
        <f>'Belegliste Träger'!B1216</f>
        <v/>
      </c>
      <c r="B1207" s="414" t="str">
        <f>IF(A1207&lt;&gt;"",'Belegliste Träger'!D1216,"")</f>
        <v/>
      </c>
      <c r="C1207" s="414" t="str">
        <f>IF(A1207&lt;&gt;"",'Belegliste Träger'!E1216,"")</f>
        <v/>
      </c>
      <c r="D1207" s="459" t="str">
        <f>IF(A1207&lt;&gt;"",'Belegliste Träger'!F1216,"")</f>
        <v/>
      </c>
      <c r="E1207" s="459" t="str">
        <f>IF(A1207&lt;&gt;"",'Belegliste Träger'!G1216,"")</f>
        <v/>
      </c>
      <c r="F1207" s="414" t="str">
        <f>IF(A1207&lt;&gt;"",'Belegliste Träger'!H1216,"")</f>
        <v/>
      </c>
      <c r="G1207" s="414" t="str">
        <f>IF(A1207&lt;&gt;"",'Belegliste Träger'!I1216,"")</f>
        <v/>
      </c>
      <c r="H1207" s="461" t="str">
        <f>IF(A1207&lt;&gt;"",'Belegliste Träger'!J1216,"")</f>
        <v/>
      </c>
      <c r="I1207" s="461" t="str">
        <f>IF(A1207&lt;&gt;"",'Belegliste Träger'!K1216,"")</f>
        <v/>
      </c>
      <c r="J1207" s="414" t="str">
        <f>IF('Belegliste Träger'!M1216="","",'Belegliste Träger'!M1216)</f>
        <v/>
      </c>
      <c r="K1207" s="414" t="str">
        <f>IF(A1207&lt;&gt;"",IF('Belegliste Träger'!N1216="ja",1,0),"")</f>
        <v/>
      </c>
      <c r="L1207" s="414" t="str">
        <f>IF('Belegliste Träger'!O1216="","",'Belegliste Träger'!O1216)</f>
        <v/>
      </c>
    </row>
    <row r="1208" spans="1:12" hidden="1" x14ac:dyDescent="0.25">
      <c r="A1208" s="412" t="str">
        <f>'Belegliste Träger'!B1217</f>
        <v/>
      </c>
      <c r="B1208" s="414" t="str">
        <f>IF(A1208&lt;&gt;"",'Belegliste Träger'!D1217,"")</f>
        <v/>
      </c>
      <c r="C1208" s="414" t="str">
        <f>IF(A1208&lt;&gt;"",'Belegliste Träger'!E1217,"")</f>
        <v/>
      </c>
      <c r="D1208" s="459" t="str">
        <f>IF(A1208&lt;&gt;"",'Belegliste Träger'!F1217,"")</f>
        <v/>
      </c>
      <c r="E1208" s="459" t="str">
        <f>IF(A1208&lt;&gt;"",'Belegliste Träger'!G1217,"")</f>
        <v/>
      </c>
      <c r="F1208" s="414" t="str">
        <f>IF(A1208&lt;&gt;"",'Belegliste Träger'!H1217,"")</f>
        <v/>
      </c>
      <c r="G1208" s="414" t="str">
        <f>IF(A1208&lt;&gt;"",'Belegliste Träger'!I1217,"")</f>
        <v/>
      </c>
      <c r="H1208" s="461" t="str">
        <f>IF(A1208&lt;&gt;"",'Belegliste Träger'!J1217,"")</f>
        <v/>
      </c>
      <c r="I1208" s="461" t="str">
        <f>IF(A1208&lt;&gt;"",'Belegliste Träger'!K1217,"")</f>
        <v/>
      </c>
      <c r="J1208" s="414" t="str">
        <f>IF('Belegliste Träger'!M1217="","",'Belegliste Träger'!M1217)</f>
        <v/>
      </c>
      <c r="K1208" s="414" t="str">
        <f>IF(A1208&lt;&gt;"",IF('Belegliste Träger'!N1217="ja",1,0),"")</f>
        <v/>
      </c>
      <c r="L1208" s="414" t="str">
        <f>IF('Belegliste Träger'!O1217="","",'Belegliste Träger'!O1217)</f>
        <v/>
      </c>
    </row>
    <row r="1209" spans="1:12" hidden="1" x14ac:dyDescent="0.25">
      <c r="A1209" s="412" t="str">
        <f>'Belegliste Träger'!B1218</f>
        <v/>
      </c>
      <c r="B1209" s="414" t="str">
        <f>IF(A1209&lt;&gt;"",'Belegliste Träger'!D1218,"")</f>
        <v/>
      </c>
      <c r="C1209" s="414" t="str">
        <f>IF(A1209&lt;&gt;"",'Belegliste Träger'!E1218,"")</f>
        <v/>
      </c>
      <c r="D1209" s="459" t="str">
        <f>IF(A1209&lt;&gt;"",'Belegliste Träger'!F1218,"")</f>
        <v/>
      </c>
      <c r="E1209" s="459" t="str">
        <f>IF(A1209&lt;&gt;"",'Belegliste Träger'!G1218,"")</f>
        <v/>
      </c>
      <c r="F1209" s="414" t="str">
        <f>IF(A1209&lt;&gt;"",'Belegliste Träger'!H1218,"")</f>
        <v/>
      </c>
      <c r="G1209" s="414" t="str">
        <f>IF(A1209&lt;&gt;"",'Belegliste Träger'!I1218,"")</f>
        <v/>
      </c>
      <c r="H1209" s="461" t="str">
        <f>IF(A1209&lt;&gt;"",'Belegliste Träger'!J1218,"")</f>
        <v/>
      </c>
      <c r="I1209" s="461" t="str">
        <f>IF(A1209&lt;&gt;"",'Belegliste Träger'!K1218,"")</f>
        <v/>
      </c>
      <c r="J1209" s="414" t="str">
        <f>IF('Belegliste Träger'!M1218="","",'Belegliste Träger'!M1218)</f>
        <v/>
      </c>
      <c r="K1209" s="414" t="str">
        <f>IF(A1209&lt;&gt;"",IF('Belegliste Träger'!N1218="ja",1,0),"")</f>
        <v/>
      </c>
      <c r="L1209" s="414" t="str">
        <f>IF('Belegliste Träger'!O1218="","",'Belegliste Träger'!O1218)</f>
        <v/>
      </c>
    </row>
    <row r="1210" spans="1:12" hidden="1" x14ac:dyDescent="0.25">
      <c r="A1210" s="412" t="str">
        <f>'Belegliste Träger'!B1219</f>
        <v/>
      </c>
      <c r="B1210" s="414" t="str">
        <f>IF(A1210&lt;&gt;"",'Belegliste Träger'!D1219,"")</f>
        <v/>
      </c>
      <c r="C1210" s="414" t="str">
        <f>IF(A1210&lt;&gt;"",'Belegliste Träger'!E1219,"")</f>
        <v/>
      </c>
      <c r="D1210" s="459" t="str">
        <f>IF(A1210&lt;&gt;"",'Belegliste Träger'!F1219,"")</f>
        <v/>
      </c>
      <c r="E1210" s="459" t="str">
        <f>IF(A1210&lt;&gt;"",'Belegliste Träger'!G1219,"")</f>
        <v/>
      </c>
      <c r="F1210" s="414" t="str">
        <f>IF(A1210&lt;&gt;"",'Belegliste Träger'!H1219,"")</f>
        <v/>
      </c>
      <c r="G1210" s="414" t="str">
        <f>IF(A1210&lt;&gt;"",'Belegliste Träger'!I1219,"")</f>
        <v/>
      </c>
      <c r="H1210" s="461" t="str">
        <f>IF(A1210&lt;&gt;"",'Belegliste Träger'!J1219,"")</f>
        <v/>
      </c>
      <c r="I1210" s="461" t="str">
        <f>IF(A1210&lt;&gt;"",'Belegliste Träger'!K1219,"")</f>
        <v/>
      </c>
      <c r="J1210" s="414" t="str">
        <f>IF('Belegliste Träger'!M1219="","",'Belegliste Träger'!M1219)</f>
        <v/>
      </c>
      <c r="K1210" s="414" t="str">
        <f>IF(A1210&lt;&gt;"",IF('Belegliste Träger'!N1219="ja",1,0),"")</f>
        <v/>
      </c>
      <c r="L1210" s="414" t="str">
        <f>IF('Belegliste Träger'!O1219="","",'Belegliste Träger'!O1219)</f>
        <v/>
      </c>
    </row>
    <row r="1211" spans="1:12" hidden="1" x14ac:dyDescent="0.25">
      <c r="A1211" s="412" t="str">
        <f>'Belegliste Träger'!B1220</f>
        <v/>
      </c>
      <c r="B1211" s="414" t="str">
        <f>IF(A1211&lt;&gt;"",'Belegliste Träger'!D1220,"")</f>
        <v/>
      </c>
      <c r="C1211" s="414" t="str">
        <f>IF(A1211&lt;&gt;"",'Belegliste Träger'!E1220,"")</f>
        <v/>
      </c>
      <c r="D1211" s="459" t="str">
        <f>IF(A1211&lt;&gt;"",'Belegliste Träger'!F1220,"")</f>
        <v/>
      </c>
      <c r="E1211" s="459" t="str">
        <f>IF(A1211&lt;&gt;"",'Belegliste Träger'!G1220,"")</f>
        <v/>
      </c>
      <c r="F1211" s="414" t="str">
        <f>IF(A1211&lt;&gt;"",'Belegliste Träger'!H1220,"")</f>
        <v/>
      </c>
      <c r="G1211" s="414" t="str">
        <f>IF(A1211&lt;&gt;"",'Belegliste Träger'!I1220,"")</f>
        <v/>
      </c>
      <c r="H1211" s="461" t="str">
        <f>IF(A1211&lt;&gt;"",'Belegliste Träger'!J1220,"")</f>
        <v/>
      </c>
      <c r="I1211" s="461" t="str">
        <f>IF(A1211&lt;&gt;"",'Belegliste Träger'!K1220,"")</f>
        <v/>
      </c>
      <c r="J1211" s="414" t="str">
        <f>IF('Belegliste Träger'!M1220="","",'Belegliste Träger'!M1220)</f>
        <v/>
      </c>
      <c r="K1211" s="414" t="str">
        <f>IF(A1211&lt;&gt;"",IF('Belegliste Träger'!N1220="ja",1,0),"")</f>
        <v/>
      </c>
      <c r="L1211" s="414" t="str">
        <f>IF('Belegliste Träger'!O1220="","",'Belegliste Träger'!O1220)</f>
        <v/>
      </c>
    </row>
    <row r="1212" spans="1:12" hidden="1" x14ac:dyDescent="0.25">
      <c r="A1212" s="412" t="str">
        <f>'Belegliste Träger'!B1221</f>
        <v/>
      </c>
      <c r="B1212" s="414" t="str">
        <f>IF(A1212&lt;&gt;"",'Belegliste Träger'!D1221,"")</f>
        <v/>
      </c>
      <c r="C1212" s="414" t="str">
        <f>IF(A1212&lt;&gt;"",'Belegliste Träger'!E1221,"")</f>
        <v/>
      </c>
      <c r="D1212" s="459" t="str">
        <f>IF(A1212&lt;&gt;"",'Belegliste Träger'!F1221,"")</f>
        <v/>
      </c>
      <c r="E1212" s="459" t="str">
        <f>IF(A1212&lt;&gt;"",'Belegliste Träger'!G1221,"")</f>
        <v/>
      </c>
      <c r="F1212" s="414" t="str">
        <f>IF(A1212&lt;&gt;"",'Belegliste Träger'!H1221,"")</f>
        <v/>
      </c>
      <c r="G1212" s="414" t="str">
        <f>IF(A1212&lt;&gt;"",'Belegliste Träger'!I1221,"")</f>
        <v/>
      </c>
      <c r="H1212" s="461" t="str">
        <f>IF(A1212&lt;&gt;"",'Belegliste Träger'!J1221,"")</f>
        <v/>
      </c>
      <c r="I1212" s="461" t="str">
        <f>IF(A1212&lt;&gt;"",'Belegliste Träger'!K1221,"")</f>
        <v/>
      </c>
      <c r="J1212" s="414" t="str">
        <f>IF('Belegliste Träger'!M1221="","",'Belegliste Träger'!M1221)</f>
        <v/>
      </c>
      <c r="K1212" s="414" t="str">
        <f>IF(A1212&lt;&gt;"",IF('Belegliste Träger'!N1221="ja",1,0),"")</f>
        <v/>
      </c>
      <c r="L1212" s="414" t="str">
        <f>IF('Belegliste Träger'!O1221="","",'Belegliste Träger'!O1221)</f>
        <v/>
      </c>
    </row>
    <row r="1213" spans="1:12" hidden="1" x14ac:dyDescent="0.25">
      <c r="A1213" s="412" t="str">
        <f>'Belegliste Träger'!B1222</f>
        <v/>
      </c>
      <c r="B1213" s="414" t="str">
        <f>IF(A1213&lt;&gt;"",'Belegliste Träger'!D1222,"")</f>
        <v/>
      </c>
      <c r="C1213" s="414" t="str">
        <f>IF(A1213&lt;&gt;"",'Belegliste Träger'!E1222,"")</f>
        <v/>
      </c>
      <c r="D1213" s="459" t="str">
        <f>IF(A1213&lt;&gt;"",'Belegliste Träger'!F1222,"")</f>
        <v/>
      </c>
      <c r="E1213" s="459" t="str">
        <f>IF(A1213&lt;&gt;"",'Belegliste Träger'!G1222,"")</f>
        <v/>
      </c>
      <c r="F1213" s="414" t="str">
        <f>IF(A1213&lt;&gt;"",'Belegliste Träger'!H1222,"")</f>
        <v/>
      </c>
      <c r="G1213" s="414" t="str">
        <f>IF(A1213&lt;&gt;"",'Belegliste Träger'!I1222,"")</f>
        <v/>
      </c>
      <c r="H1213" s="461" t="str">
        <f>IF(A1213&lt;&gt;"",'Belegliste Träger'!J1222,"")</f>
        <v/>
      </c>
      <c r="I1213" s="461" t="str">
        <f>IF(A1213&lt;&gt;"",'Belegliste Träger'!K1222,"")</f>
        <v/>
      </c>
      <c r="J1213" s="414" t="str">
        <f>IF('Belegliste Träger'!M1222="","",'Belegliste Träger'!M1222)</f>
        <v/>
      </c>
      <c r="K1213" s="414" t="str">
        <f>IF(A1213&lt;&gt;"",IF('Belegliste Träger'!N1222="ja",1,0),"")</f>
        <v/>
      </c>
      <c r="L1213" s="414" t="str">
        <f>IF('Belegliste Träger'!O1222="","",'Belegliste Träger'!O1222)</f>
        <v/>
      </c>
    </row>
    <row r="1214" spans="1:12" hidden="1" x14ac:dyDescent="0.25">
      <c r="A1214" s="412" t="str">
        <f>'Belegliste Träger'!B1223</f>
        <v/>
      </c>
      <c r="B1214" s="414" t="str">
        <f>IF(A1214&lt;&gt;"",'Belegliste Träger'!D1223,"")</f>
        <v/>
      </c>
      <c r="C1214" s="414" t="str">
        <f>IF(A1214&lt;&gt;"",'Belegliste Träger'!E1223,"")</f>
        <v/>
      </c>
      <c r="D1214" s="459" t="str">
        <f>IF(A1214&lt;&gt;"",'Belegliste Träger'!F1223,"")</f>
        <v/>
      </c>
      <c r="E1214" s="459" t="str">
        <f>IF(A1214&lt;&gt;"",'Belegliste Träger'!G1223,"")</f>
        <v/>
      </c>
      <c r="F1214" s="414" t="str">
        <f>IF(A1214&lt;&gt;"",'Belegliste Träger'!H1223,"")</f>
        <v/>
      </c>
      <c r="G1214" s="414" t="str">
        <f>IF(A1214&lt;&gt;"",'Belegliste Träger'!I1223,"")</f>
        <v/>
      </c>
      <c r="H1214" s="461" t="str">
        <f>IF(A1214&lt;&gt;"",'Belegliste Träger'!J1223,"")</f>
        <v/>
      </c>
      <c r="I1214" s="461" t="str">
        <f>IF(A1214&lt;&gt;"",'Belegliste Träger'!K1223,"")</f>
        <v/>
      </c>
      <c r="J1214" s="414" t="str">
        <f>IF('Belegliste Träger'!M1223="","",'Belegliste Träger'!M1223)</f>
        <v/>
      </c>
      <c r="K1214" s="414" t="str">
        <f>IF(A1214&lt;&gt;"",IF('Belegliste Träger'!N1223="ja",1,0),"")</f>
        <v/>
      </c>
      <c r="L1214" s="414" t="str">
        <f>IF('Belegliste Träger'!O1223="","",'Belegliste Träger'!O1223)</f>
        <v/>
      </c>
    </row>
    <row r="1215" spans="1:12" hidden="1" x14ac:dyDescent="0.25">
      <c r="A1215" s="412" t="str">
        <f>'Belegliste Träger'!B1224</f>
        <v/>
      </c>
      <c r="B1215" s="414" t="str">
        <f>IF(A1215&lt;&gt;"",'Belegliste Träger'!D1224,"")</f>
        <v/>
      </c>
      <c r="C1215" s="414" t="str">
        <f>IF(A1215&lt;&gt;"",'Belegliste Träger'!E1224,"")</f>
        <v/>
      </c>
      <c r="D1215" s="459" t="str">
        <f>IF(A1215&lt;&gt;"",'Belegliste Träger'!F1224,"")</f>
        <v/>
      </c>
      <c r="E1215" s="459" t="str">
        <f>IF(A1215&lt;&gt;"",'Belegliste Träger'!G1224,"")</f>
        <v/>
      </c>
      <c r="F1215" s="414" t="str">
        <f>IF(A1215&lt;&gt;"",'Belegliste Träger'!H1224,"")</f>
        <v/>
      </c>
      <c r="G1215" s="414" t="str">
        <f>IF(A1215&lt;&gt;"",'Belegliste Träger'!I1224,"")</f>
        <v/>
      </c>
      <c r="H1215" s="461" t="str">
        <f>IF(A1215&lt;&gt;"",'Belegliste Träger'!J1224,"")</f>
        <v/>
      </c>
      <c r="I1215" s="461" t="str">
        <f>IF(A1215&lt;&gt;"",'Belegliste Träger'!K1224,"")</f>
        <v/>
      </c>
      <c r="J1215" s="414" t="str">
        <f>IF('Belegliste Träger'!M1224="","",'Belegliste Träger'!M1224)</f>
        <v/>
      </c>
      <c r="K1215" s="414" t="str">
        <f>IF(A1215&lt;&gt;"",IF('Belegliste Träger'!N1224="ja",1,0),"")</f>
        <v/>
      </c>
      <c r="L1215" s="414" t="str">
        <f>IF('Belegliste Träger'!O1224="","",'Belegliste Träger'!O1224)</f>
        <v/>
      </c>
    </row>
    <row r="1216" spans="1:12" hidden="1" x14ac:dyDescent="0.25">
      <c r="A1216" s="412" t="str">
        <f>'Belegliste Träger'!B1225</f>
        <v/>
      </c>
      <c r="B1216" s="414" t="str">
        <f>IF(A1216&lt;&gt;"",'Belegliste Träger'!D1225,"")</f>
        <v/>
      </c>
      <c r="C1216" s="414" t="str">
        <f>IF(A1216&lt;&gt;"",'Belegliste Träger'!E1225,"")</f>
        <v/>
      </c>
      <c r="D1216" s="459" t="str">
        <f>IF(A1216&lt;&gt;"",'Belegliste Träger'!F1225,"")</f>
        <v/>
      </c>
      <c r="E1216" s="459" t="str">
        <f>IF(A1216&lt;&gt;"",'Belegliste Träger'!G1225,"")</f>
        <v/>
      </c>
      <c r="F1216" s="414" t="str">
        <f>IF(A1216&lt;&gt;"",'Belegliste Träger'!H1225,"")</f>
        <v/>
      </c>
      <c r="G1216" s="414" t="str">
        <f>IF(A1216&lt;&gt;"",'Belegliste Träger'!I1225,"")</f>
        <v/>
      </c>
      <c r="H1216" s="461" t="str">
        <f>IF(A1216&lt;&gt;"",'Belegliste Träger'!J1225,"")</f>
        <v/>
      </c>
      <c r="I1216" s="461" t="str">
        <f>IF(A1216&lt;&gt;"",'Belegliste Träger'!K1225,"")</f>
        <v/>
      </c>
      <c r="J1216" s="414" t="str">
        <f>IF('Belegliste Träger'!M1225="","",'Belegliste Träger'!M1225)</f>
        <v/>
      </c>
      <c r="K1216" s="414" t="str">
        <f>IF(A1216&lt;&gt;"",IF('Belegliste Träger'!N1225="ja",1,0),"")</f>
        <v/>
      </c>
      <c r="L1216" s="414" t="str">
        <f>IF('Belegliste Träger'!O1225="","",'Belegliste Träger'!O1225)</f>
        <v/>
      </c>
    </row>
    <row r="1217" spans="1:12" hidden="1" x14ac:dyDescent="0.25">
      <c r="A1217" s="412" t="str">
        <f>'Belegliste Träger'!B1226</f>
        <v/>
      </c>
      <c r="B1217" s="414" t="str">
        <f>IF(A1217&lt;&gt;"",'Belegliste Träger'!D1226,"")</f>
        <v/>
      </c>
      <c r="C1217" s="414" t="str">
        <f>IF(A1217&lt;&gt;"",'Belegliste Träger'!E1226,"")</f>
        <v/>
      </c>
      <c r="D1217" s="459" t="str">
        <f>IF(A1217&lt;&gt;"",'Belegliste Träger'!F1226,"")</f>
        <v/>
      </c>
      <c r="E1217" s="459" t="str">
        <f>IF(A1217&lt;&gt;"",'Belegliste Träger'!G1226,"")</f>
        <v/>
      </c>
      <c r="F1217" s="414" t="str">
        <f>IF(A1217&lt;&gt;"",'Belegliste Träger'!H1226,"")</f>
        <v/>
      </c>
      <c r="G1217" s="414" t="str">
        <f>IF(A1217&lt;&gt;"",'Belegliste Träger'!I1226,"")</f>
        <v/>
      </c>
      <c r="H1217" s="461" t="str">
        <f>IF(A1217&lt;&gt;"",'Belegliste Träger'!J1226,"")</f>
        <v/>
      </c>
      <c r="I1217" s="461" t="str">
        <f>IF(A1217&lt;&gt;"",'Belegliste Träger'!K1226,"")</f>
        <v/>
      </c>
      <c r="J1217" s="414" t="str">
        <f>IF('Belegliste Träger'!M1226="","",'Belegliste Träger'!M1226)</f>
        <v/>
      </c>
      <c r="K1217" s="414" t="str">
        <f>IF(A1217&lt;&gt;"",IF('Belegliste Träger'!N1226="ja",1,0),"")</f>
        <v/>
      </c>
      <c r="L1217" s="414" t="str">
        <f>IF('Belegliste Träger'!O1226="","",'Belegliste Träger'!O1226)</f>
        <v/>
      </c>
    </row>
    <row r="1218" spans="1:12" hidden="1" x14ac:dyDescent="0.25">
      <c r="A1218" s="412" t="str">
        <f>'Belegliste Träger'!B1227</f>
        <v/>
      </c>
      <c r="B1218" s="414" t="str">
        <f>IF(A1218&lt;&gt;"",'Belegliste Träger'!D1227,"")</f>
        <v/>
      </c>
      <c r="C1218" s="414" t="str">
        <f>IF(A1218&lt;&gt;"",'Belegliste Träger'!E1227,"")</f>
        <v/>
      </c>
      <c r="D1218" s="459" t="str">
        <f>IF(A1218&lt;&gt;"",'Belegliste Träger'!F1227,"")</f>
        <v/>
      </c>
      <c r="E1218" s="459" t="str">
        <f>IF(A1218&lt;&gt;"",'Belegliste Träger'!G1227,"")</f>
        <v/>
      </c>
      <c r="F1218" s="414" t="str">
        <f>IF(A1218&lt;&gt;"",'Belegliste Träger'!H1227,"")</f>
        <v/>
      </c>
      <c r="G1218" s="414" t="str">
        <f>IF(A1218&lt;&gt;"",'Belegliste Träger'!I1227,"")</f>
        <v/>
      </c>
      <c r="H1218" s="461" t="str">
        <f>IF(A1218&lt;&gt;"",'Belegliste Träger'!J1227,"")</f>
        <v/>
      </c>
      <c r="I1218" s="461" t="str">
        <f>IF(A1218&lt;&gt;"",'Belegliste Träger'!K1227,"")</f>
        <v/>
      </c>
      <c r="J1218" s="414" t="str">
        <f>IF('Belegliste Träger'!M1227="","",'Belegliste Träger'!M1227)</f>
        <v/>
      </c>
      <c r="K1218" s="414" t="str">
        <f>IF(A1218&lt;&gt;"",IF('Belegliste Träger'!N1227="ja",1,0),"")</f>
        <v/>
      </c>
      <c r="L1218" s="414" t="str">
        <f>IF('Belegliste Träger'!O1227="","",'Belegliste Träger'!O1227)</f>
        <v/>
      </c>
    </row>
    <row r="1219" spans="1:12" hidden="1" x14ac:dyDescent="0.25">
      <c r="A1219" s="412" t="str">
        <f>'Belegliste Träger'!B1228</f>
        <v/>
      </c>
      <c r="B1219" s="414" t="str">
        <f>IF(A1219&lt;&gt;"",'Belegliste Träger'!D1228,"")</f>
        <v/>
      </c>
      <c r="C1219" s="414" t="str">
        <f>IF(A1219&lt;&gt;"",'Belegliste Träger'!E1228,"")</f>
        <v/>
      </c>
      <c r="D1219" s="459" t="str">
        <f>IF(A1219&lt;&gt;"",'Belegliste Träger'!F1228,"")</f>
        <v/>
      </c>
      <c r="E1219" s="459" t="str">
        <f>IF(A1219&lt;&gt;"",'Belegliste Träger'!G1228,"")</f>
        <v/>
      </c>
      <c r="F1219" s="414" t="str">
        <f>IF(A1219&lt;&gt;"",'Belegliste Träger'!H1228,"")</f>
        <v/>
      </c>
      <c r="G1219" s="414" t="str">
        <f>IF(A1219&lt;&gt;"",'Belegliste Träger'!I1228,"")</f>
        <v/>
      </c>
      <c r="H1219" s="461" t="str">
        <f>IF(A1219&lt;&gt;"",'Belegliste Träger'!J1228,"")</f>
        <v/>
      </c>
      <c r="I1219" s="461" t="str">
        <f>IF(A1219&lt;&gt;"",'Belegliste Träger'!K1228,"")</f>
        <v/>
      </c>
      <c r="J1219" s="414" t="str">
        <f>IF('Belegliste Träger'!M1228="","",'Belegliste Träger'!M1228)</f>
        <v/>
      </c>
      <c r="K1219" s="414" t="str">
        <f>IF(A1219&lt;&gt;"",IF('Belegliste Träger'!N1228="ja",1,0),"")</f>
        <v/>
      </c>
      <c r="L1219" s="414" t="str">
        <f>IF('Belegliste Träger'!O1228="","",'Belegliste Träger'!O1228)</f>
        <v/>
      </c>
    </row>
    <row r="1220" spans="1:12" hidden="1" x14ac:dyDescent="0.25">
      <c r="A1220" s="412" t="str">
        <f>'Belegliste Träger'!B1229</f>
        <v/>
      </c>
      <c r="B1220" s="414" t="str">
        <f>IF(A1220&lt;&gt;"",'Belegliste Träger'!D1229,"")</f>
        <v/>
      </c>
      <c r="C1220" s="414" t="str">
        <f>IF(A1220&lt;&gt;"",'Belegliste Träger'!E1229,"")</f>
        <v/>
      </c>
      <c r="D1220" s="459" t="str">
        <f>IF(A1220&lt;&gt;"",'Belegliste Träger'!F1229,"")</f>
        <v/>
      </c>
      <c r="E1220" s="459" t="str">
        <f>IF(A1220&lt;&gt;"",'Belegliste Träger'!G1229,"")</f>
        <v/>
      </c>
      <c r="F1220" s="414" t="str">
        <f>IF(A1220&lt;&gt;"",'Belegliste Träger'!H1229,"")</f>
        <v/>
      </c>
      <c r="G1220" s="414" t="str">
        <f>IF(A1220&lt;&gt;"",'Belegliste Träger'!I1229,"")</f>
        <v/>
      </c>
      <c r="H1220" s="461" t="str">
        <f>IF(A1220&lt;&gt;"",'Belegliste Träger'!J1229,"")</f>
        <v/>
      </c>
      <c r="I1220" s="461" t="str">
        <f>IF(A1220&lt;&gt;"",'Belegliste Träger'!K1229,"")</f>
        <v/>
      </c>
      <c r="J1220" s="414" t="str">
        <f>IF('Belegliste Träger'!M1229="","",'Belegliste Träger'!M1229)</f>
        <v/>
      </c>
      <c r="K1220" s="414" t="str">
        <f>IF(A1220&lt;&gt;"",IF('Belegliste Träger'!N1229="ja",1,0),"")</f>
        <v/>
      </c>
      <c r="L1220" s="414" t="str">
        <f>IF('Belegliste Träger'!O1229="","",'Belegliste Träger'!O1229)</f>
        <v/>
      </c>
    </row>
    <row r="1221" spans="1:12" hidden="1" x14ac:dyDescent="0.25">
      <c r="A1221" s="412" t="str">
        <f>'Belegliste Träger'!B1230</f>
        <v/>
      </c>
      <c r="B1221" s="414" t="str">
        <f>IF(A1221&lt;&gt;"",'Belegliste Träger'!D1230,"")</f>
        <v/>
      </c>
      <c r="C1221" s="414" t="str">
        <f>IF(A1221&lt;&gt;"",'Belegliste Träger'!E1230,"")</f>
        <v/>
      </c>
      <c r="D1221" s="459" t="str">
        <f>IF(A1221&lt;&gt;"",'Belegliste Träger'!F1230,"")</f>
        <v/>
      </c>
      <c r="E1221" s="459" t="str">
        <f>IF(A1221&lt;&gt;"",'Belegliste Träger'!G1230,"")</f>
        <v/>
      </c>
      <c r="F1221" s="414" t="str">
        <f>IF(A1221&lt;&gt;"",'Belegliste Träger'!H1230,"")</f>
        <v/>
      </c>
      <c r="G1221" s="414" t="str">
        <f>IF(A1221&lt;&gt;"",'Belegliste Träger'!I1230,"")</f>
        <v/>
      </c>
      <c r="H1221" s="461" t="str">
        <f>IF(A1221&lt;&gt;"",'Belegliste Träger'!J1230,"")</f>
        <v/>
      </c>
      <c r="I1221" s="461" t="str">
        <f>IF(A1221&lt;&gt;"",'Belegliste Träger'!K1230,"")</f>
        <v/>
      </c>
      <c r="J1221" s="414" t="str">
        <f>IF('Belegliste Träger'!M1230="","",'Belegliste Träger'!M1230)</f>
        <v/>
      </c>
      <c r="K1221" s="414" t="str">
        <f>IF(A1221&lt;&gt;"",IF('Belegliste Träger'!N1230="ja",1,0),"")</f>
        <v/>
      </c>
      <c r="L1221" s="414" t="str">
        <f>IF('Belegliste Träger'!O1230="","",'Belegliste Träger'!O1230)</f>
        <v/>
      </c>
    </row>
    <row r="1222" spans="1:12" hidden="1" x14ac:dyDescent="0.25">
      <c r="A1222" s="412" t="str">
        <f>'Belegliste Träger'!B1231</f>
        <v/>
      </c>
      <c r="B1222" s="414" t="str">
        <f>IF(A1222&lt;&gt;"",'Belegliste Träger'!D1231,"")</f>
        <v/>
      </c>
      <c r="C1222" s="414" t="str">
        <f>IF(A1222&lt;&gt;"",'Belegliste Träger'!E1231,"")</f>
        <v/>
      </c>
      <c r="D1222" s="459" t="str">
        <f>IF(A1222&lt;&gt;"",'Belegliste Träger'!F1231,"")</f>
        <v/>
      </c>
      <c r="E1222" s="459" t="str">
        <f>IF(A1222&lt;&gt;"",'Belegliste Träger'!G1231,"")</f>
        <v/>
      </c>
      <c r="F1222" s="414" t="str">
        <f>IF(A1222&lt;&gt;"",'Belegliste Träger'!H1231,"")</f>
        <v/>
      </c>
      <c r="G1222" s="414" t="str">
        <f>IF(A1222&lt;&gt;"",'Belegliste Träger'!I1231,"")</f>
        <v/>
      </c>
      <c r="H1222" s="461" t="str">
        <f>IF(A1222&lt;&gt;"",'Belegliste Träger'!J1231,"")</f>
        <v/>
      </c>
      <c r="I1222" s="461" t="str">
        <f>IF(A1222&lt;&gt;"",'Belegliste Träger'!K1231,"")</f>
        <v/>
      </c>
      <c r="J1222" s="414" t="str">
        <f>IF('Belegliste Träger'!M1231="","",'Belegliste Träger'!M1231)</f>
        <v/>
      </c>
      <c r="K1222" s="414" t="str">
        <f>IF(A1222&lt;&gt;"",IF('Belegliste Träger'!N1231="ja",1,0),"")</f>
        <v/>
      </c>
      <c r="L1222" s="414" t="str">
        <f>IF('Belegliste Träger'!O1231="","",'Belegliste Träger'!O1231)</f>
        <v/>
      </c>
    </row>
    <row r="1223" spans="1:12" hidden="1" x14ac:dyDescent="0.25">
      <c r="A1223" s="412" t="str">
        <f>'Belegliste Träger'!B1232</f>
        <v/>
      </c>
      <c r="B1223" s="414" t="str">
        <f>IF(A1223&lt;&gt;"",'Belegliste Träger'!D1232,"")</f>
        <v/>
      </c>
      <c r="C1223" s="414" t="str">
        <f>IF(A1223&lt;&gt;"",'Belegliste Träger'!E1232,"")</f>
        <v/>
      </c>
      <c r="D1223" s="459" t="str">
        <f>IF(A1223&lt;&gt;"",'Belegliste Träger'!F1232,"")</f>
        <v/>
      </c>
      <c r="E1223" s="459" t="str">
        <f>IF(A1223&lt;&gt;"",'Belegliste Träger'!G1232,"")</f>
        <v/>
      </c>
      <c r="F1223" s="414" t="str">
        <f>IF(A1223&lt;&gt;"",'Belegliste Träger'!H1232,"")</f>
        <v/>
      </c>
      <c r="G1223" s="414" t="str">
        <f>IF(A1223&lt;&gt;"",'Belegliste Träger'!I1232,"")</f>
        <v/>
      </c>
      <c r="H1223" s="461" t="str">
        <f>IF(A1223&lt;&gt;"",'Belegliste Träger'!J1232,"")</f>
        <v/>
      </c>
      <c r="I1223" s="461" t="str">
        <f>IF(A1223&lt;&gt;"",'Belegliste Träger'!K1232,"")</f>
        <v/>
      </c>
      <c r="J1223" s="414" t="str">
        <f>IF('Belegliste Träger'!M1232="","",'Belegliste Träger'!M1232)</f>
        <v/>
      </c>
      <c r="K1223" s="414" t="str">
        <f>IF(A1223&lt;&gt;"",IF('Belegliste Träger'!N1232="ja",1,0),"")</f>
        <v/>
      </c>
      <c r="L1223" s="414" t="str">
        <f>IF('Belegliste Träger'!O1232="","",'Belegliste Träger'!O1232)</f>
        <v/>
      </c>
    </row>
    <row r="1224" spans="1:12" hidden="1" x14ac:dyDescent="0.25">
      <c r="A1224" s="412" t="str">
        <f>'Belegliste Träger'!B1233</f>
        <v/>
      </c>
      <c r="B1224" s="414" t="str">
        <f>IF(A1224&lt;&gt;"",'Belegliste Träger'!D1233,"")</f>
        <v/>
      </c>
      <c r="C1224" s="414" t="str">
        <f>IF(A1224&lt;&gt;"",'Belegliste Träger'!E1233,"")</f>
        <v/>
      </c>
      <c r="D1224" s="459" t="str">
        <f>IF(A1224&lt;&gt;"",'Belegliste Träger'!F1233,"")</f>
        <v/>
      </c>
      <c r="E1224" s="459" t="str">
        <f>IF(A1224&lt;&gt;"",'Belegliste Träger'!G1233,"")</f>
        <v/>
      </c>
      <c r="F1224" s="414" t="str">
        <f>IF(A1224&lt;&gt;"",'Belegliste Träger'!H1233,"")</f>
        <v/>
      </c>
      <c r="G1224" s="414" t="str">
        <f>IF(A1224&lt;&gt;"",'Belegliste Träger'!I1233,"")</f>
        <v/>
      </c>
      <c r="H1224" s="461" t="str">
        <f>IF(A1224&lt;&gt;"",'Belegliste Träger'!J1233,"")</f>
        <v/>
      </c>
      <c r="I1224" s="461" t="str">
        <f>IF(A1224&lt;&gt;"",'Belegliste Träger'!K1233,"")</f>
        <v/>
      </c>
      <c r="J1224" s="414" t="str">
        <f>IF('Belegliste Träger'!M1233="","",'Belegliste Träger'!M1233)</f>
        <v/>
      </c>
      <c r="K1224" s="414" t="str">
        <f>IF(A1224&lt;&gt;"",IF('Belegliste Träger'!N1233="ja",1,0),"")</f>
        <v/>
      </c>
      <c r="L1224" s="414" t="str">
        <f>IF('Belegliste Träger'!O1233="","",'Belegliste Träger'!O1233)</f>
        <v/>
      </c>
    </row>
    <row r="1225" spans="1:12" hidden="1" x14ac:dyDescent="0.25">
      <c r="A1225" s="412" t="str">
        <f>'Belegliste Träger'!B1234</f>
        <v/>
      </c>
      <c r="B1225" s="414" t="str">
        <f>IF(A1225&lt;&gt;"",'Belegliste Träger'!D1234,"")</f>
        <v/>
      </c>
      <c r="C1225" s="414" t="str">
        <f>IF(A1225&lt;&gt;"",'Belegliste Träger'!E1234,"")</f>
        <v/>
      </c>
      <c r="D1225" s="459" t="str">
        <f>IF(A1225&lt;&gt;"",'Belegliste Träger'!F1234,"")</f>
        <v/>
      </c>
      <c r="E1225" s="459" t="str">
        <f>IF(A1225&lt;&gt;"",'Belegliste Träger'!G1234,"")</f>
        <v/>
      </c>
      <c r="F1225" s="414" t="str">
        <f>IF(A1225&lt;&gt;"",'Belegliste Träger'!H1234,"")</f>
        <v/>
      </c>
      <c r="G1225" s="414" t="str">
        <f>IF(A1225&lt;&gt;"",'Belegliste Träger'!I1234,"")</f>
        <v/>
      </c>
      <c r="H1225" s="461" t="str">
        <f>IF(A1225&lt;&gt;"",'Belegliste Träger'!J1234,"")</f>
        <v/>
      </c>
      <c r="I1225" s="461" t="str">
        <f>IF(A1225&lt;&gt;"",'Belegliste Träger'!K1234,"")</f>
        <v/>
      </c>
      <c r="J1225" s="414" t="str">
        <f>IF('Belegliste Träger'!M1234="","",'Belegliste Träger'!M1234)</f>
        <v/>
      </c>
      <c r="K1225" s="414" t="str">
        <f>IF(A1225&lt;&gt;"",IF('Belegliste Träger'!N1234="ja",1,0),"")</f>
        <v/>
      </c>
      <c r="L1225" s="414" t="str">
        <f>IF('Belegliste Träger'!O1234="","",'Belegliste Träger'!O1234)</f>
        <v/>
      </c>
    </row>
    <row r="1226" spans="1:12" hidden="1" x14ac:dyDescent="0.25">
      <c r="A1226" s="412" t="str">
        <f>'Belegliste Träger'!B1235</f>
        <v/>
      </c>
      <c r="B1226" s="414" t="str">
        <f>IF(A1226&lt;&gt;"",'Belegliste Träger'!D1235,"")</f>
        <v/>
      </c>
      <c r="C1226" s="414" t="str">
        <f>IF(A1226&lt;&gt;"",'Belegliste Träger'!E1235,"")</f>
        <v/>
      </c>
      <c r="D1226" s="459" t="str">
        <f>IF(A1226&lt;&gt;"",'Belegliste Träger'!F1235,"")</f>
        <v/>
      </c>
      <c r="E1226" s="459" t="str">
        <f>IF(A1226&lt;&gt;"",'Belegliste Träger'!G1235,"")</f>
        <v/>
      </c>
      <c r="F1226" s="414" t="str">
        <f>IF(A1226&lt;&gt;"",'Belegliste Träger'!H1235,"")</f>
        <v/>
      </c>
      <c r="G1226" s="414" t="str">
        <f>IF(A1226&lt;&gt;"",'Belegliste Träger'!I1235,"")</f>
        <v/>
      </c>
      <c r="H1226" s="461" t="str">
        <f>IF(A1226&lt;&gt;"",'Belegliste Träger'!J1235,"")</f>
        <v/>
      </c>
      <c r="I1226" s="461" t="str">
        <f>IF(A1226&lt;&gt;"",'Belegliste Träger'!K1235,"")</f>
        <v/>
      </c>
      <c r="J1226" s="414" t="str">
        <f>IF('Belegliste Träger'!M1235="","",'Belegliste Träger'!M1235)</f>
        <v/>
      </c>
      <c r="K1226" s="414" t="str">
        <f>IF(A1226&lt;&gt;"",IF('Belegliste Träger'!N1235="ja",1,0),"")</f>
        <v/>
      </c>
      <c r="L1226" s="414" t="str">
        <f>IF('Belegliste Träger'!O1235="","",'Belegliste Träger'!O1235)</f>
        <v/>
      </c>
    </row>
    <row r="1227" spans="1:12" hidden="1" x14ac:dyDescent="0.25">
      <c r="A1227" s="412" t="str">
        <f>'Belegliste Träger'!B1236</f>
        <v/>
      </c>
      <c r="B1227" s="414" t="str">
        <f>IF(A1227&lt;&gt;"",'Belegliste Träger'!D1236,"")</f>
        <v/>
      </c>
      <c r="C1227" s="414" t="str">
        <f>IF(A1227&lt;&gt;"",'Belegliste Träger'!E1236,"")</f>
        <v/>
      </c>
      <c r="D1227" s="459" t="str">
        <f>IF(A1227&lt;&gt;"",'Belegliste Träger'!F1236,"")</f>
        <v/>
      </c>
      <c r="E1227" s="459" t="str">
        <f>IF(A1227&lt;&gt;"",'Belegliste Träger'!G1236,"")</f>
        <v/>
      </c>
      <c r="F1227" s="414" t="str">
        <f>IF(A1227&lt;&gt;"",'Belegliste Träger'!H1236,"")</f>
        <v/>
      </c>
      <c r="G1227" s="414" t="str">
        <f>IF(A1227&lt;&gt;"",'Belegliste Träger'!I1236,"")</f>
        <v/>
      </c>
      <c r="H1227" s="461" t="str">
        <f>IF(A1227&lt;&gt;"",'Belegliste Träger'!J1236,"")</f>
        <v/>
      </c>
      <c r="I1227" s="461" t="str">
        <f>IF(A1227&lt;&gt;"",'Belegliste Träger'!K1236,"")</f>
        <v/>
      </c>
      <c r="J1227" s="414" t="str">
        <f>IF('Belegliste Träger'!M1236="","",'Belegliste Träger'!M1236)</f>
        <v/>
      </c>
      <c r="K1227" s="414" t="str">
        <f>IF(A1227&lt;&gt;"",IF('Belegliste Träger'!N1236="ja",1,0),"")</f>
        <v/>
      </c>
      <c r="L1227" s="414" t="str">
        <f>IF('Belegliste Träger'!O1236="","",'Belegliste Träger'!O1236)</f>
        <v/>
      </c>
    </row>
    <row r="1228" spans="1:12" hidden="1" x14ac:dyDescent="0.25">
      <c r="A1228" s="412" t="str">
        <f>'Belegliste Träger'!B1237</f>
        <v/>
      </c>
      <c r="B1228" s="414" t="str">
        <f>IF(A1228&lt;&gt;"",'Belegliste Träger'!D1237,"")</f>
        <v/>
      </c>
      <c r="C1228" s="414" t="str">
        <f>IF(A1228&lt;&gt;"",'Belegliste Träger'!E1237,"")</f>
        <v/>
      </c>
      <c r="D1228" s="459" t="str">
        <f>IF(A1228&lt;&gt;"",'Belegliste Träger'!F1237,"")</f>
        <v/>
      </c>
      <c r="E1228" s="459" t="str">
        <f>IF(A1228&lt;&gt;"",'Belegliste Träger'!G1237,"")</f>
        <v/>
      </c>
      <c r="F1228" s="414" t="str">
        <f>IF(A1228&lt;&gt;"",'Belegliste Träger'!H1237,"")</f>
        <v/>
      </c>
      <c r="G1228" s="414" t="str">
        <f>IF(A1228&lt;&gt;"",'Belegliste Träger'!I1237,"")</f>
        <v/>
      </c>
      <c r="H1228" s="461" t="str">
        <f>IF(A1228&lt;&gt;"",'Belegliste Träger'!J1237,"")</f>
        <v/>
      </c>
      <c r="I1228" s="461" t="str">
        <f>IF(A1228&lt;&gt;"",'Belegliste Träger'!K1237,"")</f>
        <v/>
      </c>
      <c r="J1228" s="414" t="str">
        <f>IF('Belegliste Träger'!M1237="","",'Belegliste Träger'!M1237)</f>
        <v/>
      </c>
      <c r="K1228" s="414" t="str">
        <f>IF(A1228&lt;&gt;"",IF('Belegliste Träger'!N1237="ja",1,0),"")</f>
        <v/>
      </c>
      <c r="L1228" s="414" t="str">
        <f>IF('Belegliste Träger'!O1237="","",'Belegliste Träger'!O1237)</f>
        <v/>
      </c>
    </row>
    <row r="1229" spans="1:12" hidden="1" x14ac:dyDescent="0.25">
      <c r="A1229" s="412" t="str">
        <f>'Belegliste Träger'!B1238</f>
        <v/>
      </c>
      <c r="B1229" s="414" t="str">
        <f>IF(A1229&lt;&gt;"",'Belegliste Träger'!D1238,"")</f>
        <v/>
      </c>
      <c r="C1229" s="414" t="str">
        <f>IF(A1229&lt;&gt;"",'Belegliste Träger'!E1238,"")</f>
        <v/>
      </c>
      <c r="D1229" s="459" t="str">
        <f>IF(A1229&lt;&gt;"",'Belegliste Träger'!F1238,"")</f>
        <v/>
      </c>
      <c r="E1229" s="459" t="str">
        <f>IF(A1229&lt;&gt;"",'Belegliste Träger'!G1238,"")</f>
        <v/>
      </c>
      <c r="F1229" s="414" t="str">
        <f>IF(A1229&lt;&gt;"",'Belegliste Träger'!H1238,"")</f>
        <v/>
      </c>
      <c r="G1229" s="414" t="str">
        <f>IF(A1229&lt;&gt;"",'Belegliste Träger'!I1238,"")</f>
        <v/>
      </c>
      <c r="H1229" s="461" t="str">
        <f>IF(A1229&lt;&gt;"",'Belegliste Träger'!J1238,"")</f>
        <v/>
      </c>
      <c r="I1229" s="461" t="str">
        <f>IF(A1229&lt;&gt;"",'Belegliste Träger'!K1238,"")</f>
        <v/>
      </c>
      <c r="J1229" s="414" t="str">
        <f>IF('Belegliste Träger'!M1238="","",'Belegliste Träger'!M1238)</f>
        <v/>
      </c>
      <c r="K1229" s="414" t="str">
        <f>IF(A1229&lt;&gt;"",IF('Belegliste Träger'!N1238="ja",1,0),"")</f>
        <v/>
      </c>
      <c r="L1229" s="414" t="str">
        <f>IF('Belegliste Träger'!O1238="","",'Belegliste Träger'!O1238)</f>
        <v/>
      </c>
    </row>
    <row r="1230" spans="1:12" hidden="1" x14ac:dyDescent="0.25">
      <c r="A1230" s="412" t="str">
        <f>'Belegliste Träger'!B1239</f>
        <v/>
      </c>
      <c r="B1230" s="414" t="str">
        <f>IF(A1230&lt;&gt;"",'Belegliste Träger'!D1239,"")</f>
        <v/>
      </c>
      <c r="C1230" s="414" t="str">
        <f>IF(A1230&lt;&gt;"",'Belegliste Träger'!E1239,"")</f>
        <v/>
      </c>
      <c r="D1230" s="459" t="str">
        <f>IF(A1230&lt;&gt;"",'Belegliste Träger'!F1239,"")</f>
        <v/>
      </c>
      <c r="E1230" s="459" t="str">
        <f>IF(A1230&lt;&gt;"",'Belegliste Träger'!G1239,"")</f>
        <v/>
      </c>
      <c r="F1230" s="414" t="str">
        <f>IF(A1230&lt;&gt;"",'Belegliste Träger'!H1239,"")</f>
        <v/>
      </c>
      <c r="G1230" s="414" t="str">
        <f>IF(A1230&lt;&gt;"",'Belegliste Träger'!I1239,"")</f>
        <v/>
      </c>
      <c r="H1230" s="461" t="str">
        <f>IF(A1230&lt;&gt;"",'Belegliste Träger'!J1239,"")</f>
        <v/>
      </c>
      <c r="I1230" s="461" t="str">
        <f>IF(A1230&lt;&gt;"",'Belegliste Träger'!K1239,"")</f>
        <v/>
      </c>
      <c r="J1230" s="414" t="str">
        <f>IF('Belegliste Träger'!M1239="","",'Belegliste Träger'!M1239)</f>
        <v/>
      </c>
      <c r="K1230" s="414" t="str">
        <f>IF(A1230&lt;&gt;"",IF('Belegliste Träger'!N1239="ja",1,0),"")</f>
        <v/>
      </c>
      <c r="L1230" s="414" t="str">
        <f>IF('Belegliste Träger'!O1239="","",'Belegliste Träger'!O1239)</f>
        <v/>
      </c>
    </row>
    <row r="1231" spans="1:12" hidden="1" x14ac:dyDescent="0.25">
      <c r="A1231" s="412" t="str">
        <f>'Belegliste Träger'!B1240</f>
        <v/>
      </c>
      <c r="B1231" s="414" t="str">
        <f>IF(A1231&lt;&gt;"",'Belegliste Träger'!D1240,"")</f>
        <v/>
      </c>
      <c r="C1231" s="414" t="str">
        <f>IF(A1231&lt;&gt;"",'Belegliste Träger'!E1240,"")</f>
        <v/>
      </c>
      <c r="D1231" s="459" t="str">
        <f>IF(A1231&lt;&gt;"",'Belegliste Träger'!F1240,"")</f>
        <v/>
      </c>
      <c r="E1231" s="459" t="str">
        <f>IF(A1231&lt;&gt;"",'Belegliste Träger'!G1240,"")</f>
        <v/>
      </c>
      <c r="F1231" s="414" t="str">
        <f>IF(A1231&lt;&gt;"",'Belegliste Träger'!H1240,"")</f>
        <v/>
      </c>
      <c r="G1231" s="414" t="str">
        <f>IF(A1231&lt;&gt;"",'Belegliste Träger'!I1240,"")</f>
        <v/>
      </c>
      <c r="H1231" s="461" t="str">
        <f>IF(A1231&lt;&gt;"",'Belegliste Träger'!J1240,"")</f>
        <v/>
      </c>
      <c r="I1231" s="461" t="str">
        <f>IF(A1231&lt;&gt;"",'Belegliste Träger'!K1240,"")</f>
        <v/>
      </c>
      <c r="J1231" s="414" t="str">
        <f>IF('Belegliste Träger'!M1240="","",'Belegliste Träger'!M1240)</f>
        <v/>
      </c>
      <c r="K1231" s="414" t="str">
        <f>IF(A1231&lt;&gt;"",IF('Belegliste Träger'!N1240="ja",1,0),"")</f>
        <v/>
      </c>
      <c r="L1231" s="414" t="str">
        <f>IF('Belegliste Träger'!O1240="","",'Belegliste Träger'!O1240)</f>
        <v/>
      </c>
    </row>
    <row r="1232" spans="1:12" hidden="1" x14ac:dyDescent="0.25">
      <c r="A1232" s="412" t="str">
        <f>'Belegliste Träger'!B1241</f>
        <v/>
      </c>
      <c r="B1232" s="414" t="str">
        <f>IF(A1232&lt;&gt;"",'Belegliste Träger'!D1241,"")</f>
        <v/>
      </c>
      <c r="C1232" s="414" t="str">
        <f>IF(A1232&lt;&gt;"",'Belegliste Träger'!E1241,"")</f>
        <v/>
      </c>
      <c r="D1232" s="459" t="str">
        <f>IF(A1232&lt;&gt;"",'Belegliste Träger'!F1241,"")</f>
        <v/>
      </c>
      <c r="E1232" s="459" t="str">
        <f>IF(A1232&lt;&gt;"",'Belegliste Träger'!G1241,"")</f>
        <v/>
      </c>
      <c r="F1232" s="414" t="str">
        <f>IF(A1232&lt;&gt;"",'Belegliste Träger'!H1241,"")</f>
        <v/>
      </c>
      <c r="G1232" s="414" t="str">
        <f>IF(A1232&lt;&gt;"",'Belegliste Träger'!I1241,"")</f>
        <v/>
      </c>
      <c r="H1232" s="461" t="str">
        <f>IF(A1232&lt;&gt;"",'Belegliste Träger'!J1241,"")</f>
        <v/>
      </c>
      <c r="I1232" s="461" t="str">
        <f>IF(A1232&lt;&gt;"",'Belegliste Träger'!K1241,"")</f>
        <v/>
      </c>
      <c r="J1232" s="414" t="str">
        <f>IF('Belegliste Träger'!M1241="","",'Belegliste Träger'!M1241)</f>
        <v/>
      </c>
      <c r="K1232" s="414" t="str">
        <f>IF(A1232&lt;&gt;"",IF('Belegliste Träger'!N1241="ja",1,0),"")</f>
        <v/>
      </c>
      <c r="L1232" s="414" t="str">
        <f>IF('Belegliste Träger'!O1241="","",'Belegliste Träger'!O1241)</f>
        <v/>
      </c>
    </row>
    <row r="1233" spans="1:12" hidden="1" x14ac:dyDescent="0.25">
      <c r="A1233" s="412" t="str">
        <f>'Belegliste Träger'!B1242</f>
        <v/>
      </c>
      <c r="B1233" s="414" t="str">
        <f>IF(A1233&lt;&gt;"",'Belegliste Träger'!D1242,"")</f>
        <v/>
      </c>
      <c r="C1233" s="414" t="str">
        <f>IF(A1233&lt;&gt;"",'Belegliste Träger'!E1242,"")</f>
        <v/>
      </c>
      <c r="D1233" s="459" t="str">
        <f>IF(A1233&lt;&gt;"",'Belegliste Träger'!F1242,"")</f>
        <v/>
      </c>
      <c r="E1233" s="459" t="str">
        <f>IF(A1233&lt;&gt;"",'Belegliste Träger'!G1242,"")</f>
        <v/>
      </c>
      <c r="F1233" s="414" t="str">
        <f>IF(A1233&lt;&gt;"",'Belegliste Träger'!H1242,"")</f>
        <v/>
      </c>
      <c r="G1233" s="414" t="str">
        <f>IF(A1233&lt;&gt;"",'Belegliste Träger'!I1242,"")</f>
        <v/>
      </c>
      <c r="H1233" s="461" t="str">
        <f>IF(A1233&lt;&gt;"",'Belegliste Träger'!J1242,"")</f>
        <v/>
      </c>
      <c r="I1233" s="461" t="str">
        <f>IF(A1233&lt;&gt;"",'Belegliste Träger'!K1242,"")</f>
        <v/>
      </c>
      <c r="J1233" s="414" t="str">
        <f>IF('Belegliste Träger'!M1242="","",'Belegliste Träger'!M1242)</f>
        <v/>
      </c>
      <c r="K1233" s="414" t="str">
        <f>IF(A1233&lt;&gt;"",IF('Belegliste Träger'!N1242="ja",1,0),"")</f>
        <v/>
      </c>
      <c r="L1233" s="414" t="str">
        <f>IF('Belegliste Träger'!O1242="","",'Belegliste Träger'!O1242)</f>
        <v/>
      </c>
    </row>
    <row r="1234" spans="1:12" hidden="1" x14ac:dyDescent="0.25">
      <c r="A1234" s="412" t="str">
        <f>'Belegliste Träger'!B1243</f>
        <v/>
      </c>
      <c r="B1234" s="414" t="str">
        <f>IF(A1234&lt;&gt;"",'Belegliste Träger'!D1243,"")</f>
        <v/>
      </c>
      <c r="C1234" s="414" t="str">
        <f>IF(A1234&lt;&gt;"",'Belegliste Träger'!E1243,"")</f>
        <v/>
      </c>
      <c r="D1234" s="459" t="str">
        <f>IF(A1234&lt;&gt;"",'Belegliste Träger'!F1243,"")</f>
        <v/>
      </c>
      <c r="E1234" s="459" t="str">
        <f>IF(A1234&lt;&gt;"",'Belegliste Träger'!G1243,"")</f>
        <v/>
      </c>
      <c r="F1234" s="414" t="str">
        <f>IF(A1234&lt;&gt;"",'Belegliste Träger'!H1243,"")</f>
        <v/>
      </c>
      <c r="G1234" s="414" t="str">
        <f>IF(A1234&lt;&gt;"",'Belegliste Träger'!I1243,"")</f>
        <v/>
      </c>
      <c r="H1234" s="461" t="str">
        <f>IF(A1234&lt;&gt;"",'Belegliste Träger'!J1243,"")</f>
        <v/>
      </c>
      <c r="I1234" s="461" t="str">
        <f>IF(A1234&lt;&gt;"",'Belegliste Träger'!K1243,"")</f>
        <v/>
      </c>
      <c r="J1234" s="414" t="str">
        <f>IF('Belegliste Träger'!M1243="","",'Belegliste Träger'!M1243)</f>
        <v/>
      </c>
      <c r="K1234" s="414" t="str">
        <f>IF(A1234&lt;&gt;"",IF('Belegliste Träger'!N1243="ja",1,0),"")</f>
        <v/>
      </c>
      <c r="L1234" s="414" t="str">
        <f>IF('Belegliste Träger'!O1243="","",'Belegliste Träger'!O1243)</f>
        <v/>
      </c>
    </row>
    <row r="1235" spans="1:12" hidden="1" x14ac:dyDescent="0.25">
      <c r="A1235" s="412" t="str">
        <f>'Belegliste Träger'!B1244</f>
        <v/>
      </c>
      <c r="B1235" s="414" t="str">
        <f>IF(A1235&lt;&gt;"",'Belegliste Träger'!D1244,"")</f>
        <v/>
      </c>
      <c r="C1235" s="414" t="str">
        <f>IF(A1235&lt;&gt;"",'Belegliste Träger'!E1244,"")</f>
        <v/>
      </c>
      <c r="D1235" s="459" t="str">
        <f>IF(A1235&lt;&gt;"",'Belegliste Träger'!F1244,"")</f>
        <v/>
      </c>
      <c r="E1235" s="459" t="str">
        <f>IF(A1235&lt;&gt;"",'Belegliste Träger'!G1244,"")</f>
        <v/>
      </c>
      <c r="F1235" s="414" t="str">
        <f>IF(A1235&lt;&gt;"",'Belegliste Träger'!H1244,"")</f>
        <v/>
      </c>
      <c r="G1235" s="414" t="str">
        <f>IF(A1235&lt;&gt;"",'Belegliste Träger'!I1244,"")</f>
        <v/>
      </c>
      <c r="H1235" s="461" t="str">
        <f>IF(A1235&lt;&gt;"",'Belegliste Träger'!J1244,"")</f>
        <v/>
      </c>
      <c r="I1235" s="461" t="str">
        <f>IF(A1235&lt;&gt;"",'Belegliste Träger'!K1244,"")</f>
        <v/>
      </c>
      <c r="J1235" s="414" t="str">
        <f>IF('Belegliste Träger'!M1244="","",'Belegliste Träger'!M1244)</f>
        <v/>
      </c>
      <c r="K1235" s="414" t="str">
        <f>IF(A1235&lt;&gt;"",IF('Belegliste Träger'!N1244="ja",1,0),"")</f>
        <v/>
      </c>
      <c r="L1235" s="414" t="str">
        <f>IF('Belegliste Träger'!O1244="","",'Belegliste Träger'!O1244)</f>
        <v/>
      </c>
    </row>
    <row r="1236" spans="1:12" hidden="1" x14ac:dyDescent="0.25">
      <c r="A1236" s="412" t="str">
        <f>'Belegliste Träger'!B1245</f>
        <v/>
      </c>
      <c r="B1236" s="414" t="str">
        <f>IF(A1236&lt;&gt;"",'Belegliste Träger'!D1245,"")</f>
        <v/>
      </c>
      <c r="C1236" s="414" t="str">
        <f>IF(A1236&lt;&gt;"",'Belegliste Träger'!E1245,"")</f>
        <v/>
      </c>
      <c r="D1236" s="459" t="str">
        <f>IF(A1236&lt;&gt;"",'Belegliste Träger'!F1245,"")</f>
        <v/>
      </c>
      <c r="E1236" s="459" t="str">
        <f>IF(A1236&lt;&gt;"",'Belegliste Träger'!G1245,"")</f>
        <v/>
      </c>
      <c r="F1236" s="414" t="str">
        <f>IF(A1236&lt;&gt;"",'Belegliste Träger'!H1245,"")</f>
        <v/>
      </c>
      <c r="G1236" s="414" t="str">
        <f>IF(A1236&lt;&gt;"",'Belegliste Träger'!I1245,"")</f>
        <v/>
      </c>
      <c r="H1236" s="461" t="str">
        <f>IF(A1236&lt;&gt;"",'Belegliste Träger'!J1245,"")</f>
        <v/>
      </c>
      <c r="I1236" s="461" t="str">
        <f>IF(A1236&lt;&gt;"",'Belegliste Träger'!K1245,"")</f>
        <v/>
      </c>
      <c r="J1236" s="414" t="str">
        <f>IF('Belegliste Träger'!M1245="","",'Belegliste Träger'!M1245)</f>
        <v/>
      </c>
      <c r="K1236" s="414" t="str">
        <f>IF(A1236&lt;&gt;"",IF('Belegliste Träger'!N1245="ja",1,0),"")</f>
        <v/>
      </c>
      <c r="L1236" s="414" t="str">
        <f>IF('Belegliste Träger'!O1245="","",'Belegliste Träger'!O1245)</f>
        <v/>
      </c>
    </row>
    <row r="1237" spans="1:12" hidden="1" x14ac:dyDescent="0.25">
      <c r="A1237" s="412" t="str">
        <f>'Belegliste Träger'!B1246</f>
        <v/>
      </c>
      <c r="B1237" s="414" t="str">
        <f>IF(A1237&lt;&gt;"",'Belegliste Träger'!D1246,"")</f>
        <v/>
      </c>
      <c r="C1237" s="414" t="str">
        <f>IF(A1237&lt;&gt;"",'Belegliste Träger'!E1246,"")</f>
        <v/>
      </c>
      <c r="D1237" s="459" t="str">
        <f>IF(A1237&lt;&gt;"",'Belegliste Träger'!F1246,"")</f>
        <v/>
      </c>
      <c r="E1237" s="459" t="str">
        <f>IF(A1237&lt;&gt;"",'Belegliste Träger'!G1246,"")</f>
        <v/>
      </c>
      <c r="F1237" s="414" t="str">
        <f>IF(A1237&lt;&gt;"",'Belegliste Träger'!H1246,"")</f>
        <v/>
      </c>
      <c r="G1237" s="414" t="str">
        <f>IF(A1237&lt;&gt;"",'Belegliste Träger'!I1246,"")</f>
        <v/>
      </c>
      <c r="H1237" s="461" t="str">
        <f>IF(A1237&lt;&gt;"",'Belegliste Träger'!J1246,"")</f>
        <v/>
      </c>
      <c r="I1237" s="461" t="str">
        <f>IF(A1237&lt;&gt;"",'Belegliste Träger'!K1246,"")</f>
        <v/>
      </c>
      <c r="J1237" s="414" t="str">
        <f>IF('Belegliste Träger'!M1246="","",'Belegliste Träger'!M1246)</f>
        <v/>
      </c>
      <c r="K1237" s="414" t="str">
        <f>IF(A1237&lt;&gt;"",IF('Belegliste Träger'!N1246="ja",1,0),"")</f>
        <v/>
      </c>
      <c r="L1237" s="414" t="str">
        <f>IF('Belegliste Träger'!O1246="","",'Belegliste Träger'!O1246)</f>
        <v/>
      </c>
    </row>
    <row r="1238" spans="1:12" hidden="1" x14ac:dyDescent="0.25">
      <c r="A1238" s="412" t="str">
        <f>'Belegliste Träger'!B1247</f>
        <v/>
      </c>
      <c r="B1238" s="414" t="str">
        <f>IF(A1238&lt;&gt;"",'Belegliste Träger'!D1247,"")</f>
        <v/>
      </c>
      <c r="C1238" s="414" t="str">
        <f>IF(A1238&lt;&gt;"",'Belegliste Träger'!E1247,"")</f>
        <v/>
      </c>
      <c r="D1238" s="459" t="str">
        <f>IF(A1238&lt;&gt;"",'Belegliste Träger'!F1247,"")</f>
        <v/>
      </c>
      <c r="E1238" s="459" t="str">
        <f>IF(A1238&lt;&gt;"",'Belegliste Träger'!G1247,"")</f>
        <v/>
      </c>
      <c r="F1238" s="414" t="str">
        <f>IF(A1238&lt;&gt;"",'Belegliste Träger'!H1247,"")</f>
        <v/>
      </c>
      <c r="G1238" s="414" t="str">
        <f>IF(A1238&lt;&gt;"",'Belegliste Träger'!I1247,"")</f>
        <v/>
      </c>
      <c r="H1238" s="461" t="str">
        <f>IF(A1238&lt;&gt;"",'Belegliste Träger'!J1247,"")</f>
        <v/>
      </c>
      <c r="I1238" s="461" t="str">
        <f>IF(A1238&lt;&gt;"",'Belegliste Träger'!K1247,"")</f>
        <v/>
      </c>
      <c r="J1238" s="414" t="str">
        <f>IF('Belegliste Träger'!M1247="","",'Belegliste Träger'!M1247)</f>
        <v/>
      </c>
      <c r="K1238" s="414" t="str">
        <f>IF(A1238&lt;&gt;"",IF('Belegliste Träger'!N1247="ja",1,0),"")</f>
        <v/>
      </c>
      <c r="L1238" s="414" t="str">
        <f>IF('Belegliste Träger'!O1247="","",'Belegliste Träger'!O1247)</f>
        <v/>
      </c>
    </row>
    <row r="1239" spans="1:12" hidden="1" x14ac:dyDescent="0.25">
      <c r="A1239" s="412" t="str">
        <f>'Belegliste Träger'!B1248</f>
        <v/>
      </c>
      <c r="B1239" s="414" t="str">
        <f>IF(A1239&lt;&gt;"",'Belegliste Träger'!D1248,"")</f>
        <v/>
      </c>
      <c r="C1239" s="414" t="str">
        <f>IF(A1239&lt;&gt;"",'Belegliste Träger'!E1248,"")</f>
        <v/>
      </c>
      <c r="D1239" s="459" t="str">
        <f>IF(A1239&lt;&gt;"",'Belegliste Träger'!F1248,"")</f>
        <v/>
      </c>
      <c r="E1239" s="459" t="str">
        <f>IF(A1239&lt;&gt;"",'Belegliste Träger'!G1248,"")</f>
        <v/>
      </c>
      <c r="F1239" s="414" t="str">
        <f>IF(A1239&lt;&gt;"",'Belegliste Träger'!H1248,"")</f>
        <v/>
      </c>
      <c r="G1239" s="414" t="str">
        <f>IF(A1239&lt;&gt;"",'Belegliste Träger'!I1248,"")</f>
        <v/>
      </c>
      <c r="H1239" s="461" t="str">
        <f>IF(A1239&lt;&gt;"",'Belegliste Träger'!J1248,"")</f>
        <v/>
      </c>
      <c r="I1239" s="461" t="str">
        <f>IF(A1239&lt;&gt;"",'Belegliste Träger'!K1248,"")</f>
        <v/>
      </c>
      <c r="J1239" s="414" t="str">
        <f>IF('Belegliste Träger'!M1248="","",'Belegliste Träger'!M1248)</f>
        <v/>
      </c>
      <c r="K1239" s="414" t="str">
        <f>IF(A1239&lt;&gt;"",IF('Belegliste Träger'!N1248="ja",1,0),"")</f>
        <v/>
      </c>
      <c r="L1239" s="414" t="str">
        <f>IF('Belegliste Träger'!O1248="","",'Belegliste Träger'!O1248)</f>
        <v/>
      </c>
    </row>
    <row r="1240" spans="1:12" hidden="1" x14ac:dyDescent="0.25">
      <c r="A1240" s="412" t="str">
        <f>'Belegliste Träger'!B1249</f>
        <v/>
      </c>
      <c r="B1240" s="414" t="str">
        <f>IF(A1240&lt;&gt;"",'Belegliste Träger'!D1249,"")</f>
        <v/>
      </c>
      <c r="C1240" s="414" t="str">
        <f>IF(A1240&lt;&gt;"",'Belegliste Träger'!E1249,"")</f>
        <v/>
      </c>
      <c r="D1240" s="459" t="str">
        <f>IF(A1240&lt;&gt;"",'Belegliste Träger'!F1249,"")</f>
        <v/>
      </c>
      <c r="E1240" s="459" t="str">
        <f>IF(A1240&lt;&gt;"",'Belegliste Träger'!G1249,"")</f>
        <v/>
      </c>
      <c r="F1240" s="414" t="str">
        <f>IF(A1240&lt;&gt;"",'Belegliste Träger'!H1249,"")</f>
        <v/>
      </c>
      <c r="G1240" s="414" t="str">
        <f>IF(A1240&lt;&gt;"",'Belegliste Träger'!I1249,"")</f>
        <v/>
      </c>
      <c r="H1240" s="461" t="str">
        <f>IF(A1240&lt;&gt;"",'Belegliste Träger'!J1249,"")</f>
        <v/>
      </c>
      <c r="I1240" s="461" t="str">
        <f>IF(A1240&lt;&gt;"",'Belegliste Träger'!K1249,"")</f>
        <v/>
      </c>
      <c r="J1240" s="414" t="str">
        <f>IF('Belegliste Träger'!M1249="","",'Belegliste Träger'!M1249)</f>
        <v/>
      </c>
      <c r="K1240" s="414" t="str">
        <f>IF(A1240&lt;&gt;"",IF('Belegliste Träger'!N1249="ja",1,0),"")</f>
        <v/>
      </c>
      <c r="L1240" s="414" t="str">
        <f>IF('Belegliste Träger'!O1249="","",'Belegliste Träger'!O1249)</f>
        <v/>
      </c>
    </row>
    <row r="1241" spans="1:12" hidden="1" x14ac:dyDescent="0.25">
      <c r="A1241" s="412" t="str">
        <f>'Belegliste Träger'!B1250</f>
        <v/>
      </c>
      <c r="B1241" s="414" t="str">
        <f>IF(A1241&lt;&gt;"",'Belegliste Träger'!D1250,"")</f>
        <v/>
      </c>
      <c r="C1241" s="414" t="str">
        <f>IF(A1241&lt;&gt;"",'Belegliste Träger'!E1250,"")</f>
        <v/>
      </c>
      <c r="D1241" s="459" t="str">
        <f>IF(A1241&lt;&gt;"",'Belegliste Träger'!F1250,"")</f>
        <v/>
      </c>
      <c r="E1241" s="459" t="str">
        <f>IF(A1241&lt;&gt;"",'Belegliste Träger'!G1250,"")</f>
        <v/>
      </c>
      <c r="F1241" s="414" t="str">
        <f>IF(A1241&lt;&gt;"",'Belegliste Träger'!H1250,"")</f>
        <v/>
      </c>
      <c r="G1241" s="414" t="str">
        <f>IF(A1241&lt;&gt;"",'Belegliste Träger'!I1250,"")</f>
        <v/>
      </c>
      <c r="H1241" s="461" t="str">
        <f>IF(A1241&lt;&gt;"",'Belegliste Träger'!J1250,"")</f>
        <v/>
      </c>
      <c r="I1241" s="461" t="str">
        <f>IF(A1241&lt;&gt;"",'Belegliste Träger'!K1250,"")</f>
        <v/>
      </c>
      <c r="J1241" s="414" t="str">
        <f>IF('Belegliste Träger'!M1250="","",'Belegliste Träger'!M1250)</f>
        <v/>
      </c>
      <c r="K1241" s="414" t="str">
        <f>IF(A1241&lt;&gt;"",IF('Belegliste Träger'!N1250="ja",1,0),"")</f>
        <v/>
      </c>
      <c r="L1241" s="414" t="str">
        <f>IF('Belegliste Träger'!O1250="","",'Belegliste Träger'!O1250)</f>
        <v/>
      </c>
    </row>
    <row r="1242" spans="1:12" hidden="1" x14ac:dyDescent="0.25">
      <c r="A1242" s="412" t="str">
        <f>'Belegliste Träger'!B1251</f>
        <v/>
      </c>
      <c r="B1242" s="414" t="str">
        <f>IF(A1242&lt;&gt;"",'Belegliste Träger'!D1251,"")</f>
        <v/>
      </c>
      <c r="C1242" s="414" t="str">
        <f>IF(A1242&lt;&gt;"",'Belegliste Träger'!E1251,"")</f>
        <v/>
      </c>
      <c r="D1242" s="459" t="str">
        <f>IF(A1242&lt;&gt;"",'Belegliste Träger'!F1251,"")</f>
        <v/>
      </c>
      <c r="E1242" s="459" t="str">
        <f>IF(A1242&lt;&gt;"",'Belegliste Träger'!G1251,"")</f>
        <v/>
      </c>
      <c r="F1242" s="414" t="str">
        <f>IF(A1242&lt;&gt;"",'Belegliste Träger'!H1251,"")</f>
        <v/>
      </c>
      <c r="G1242" s="414" t="str">
        <f>IF(A1242&lt;&gt;"",'Belegliste Träger'!I1251,"")</f>
        <v/>
      </c>
      <c r="H1242" s="461" t="str">
        <f>IF(A1242&lt;&gt;"",'Belegliste Träger'!J1251,"")</f>
        <v/>
      </c>
      <c r="I1242" s="461" t="str">
        <f>IF(A1242&lt;&gt;"",'Belegliste Träger'!K1251,"")</f>
        <v/>
      </c>
      <c r="J1242" s="414" t="str">
        <f>IF('Belegliste Träger'!M1251="","",'Belegliste Träger'!M1251)</f>
        <v/>
      </c>
      <c r="K1242" s="414" t="str">
        <f>IF(A1242&lt;&gt;"",IF('Belegliste Träger'!N1251="ja",1,0),"")</f>
        <v/>
      </c>
      <c r="L1242" s="414" t="str">
        <f>IF('Belegliste Träger'!O1251="","",'Belegliste Träger'!O1251)</f>
        <v/>
      </c>
    </row>
    <row r="1243" spans="1:12" hidden="1" x14ac:dyDescent="0.25">
      <c r="A1243" s="412" t="str">
        <f>'Belegliste Träger'!B1252</f>
        <v/>
      </c>
      <c r="B1243" s="414" t="str">
        <f>IF(A1243&lt;&gt;"",'Belegliste Träger'!D1252,"")</f>
        <v/>
      </c>
      <c r="C1243" s="414" t="str">
        <f>IF(A1243&lt;&gt;"",'Belegliste Träger'!E1252,"")</f>
        <v/>
      </c>
      <c r="D1243" s="459" t="str">
        <f>IF(A1243&lt;&gt;"",'Belegliste Träger'!F1252,"")</f>
        <v/>
      </c>
      <c r="E1243" s="459" t="str">
        <f>IF(A1243&lt;&gt;"",'Belegliste Träger'!G1252,"")</f>
        <v/>
      </c>
      <c r="F1243" s="414" t="str">
        <f>IF(A1243&lt;&gt;"",'Belegliste Träger'!H1252,"")</f>
        <v/>
      </c>
      <c r="G1243" s="414" t="str">
        <f>IF(A1243&lt;&gt;"",'Belegliste Träger'!I1252,"")</f>
        <v/>
      </c>
      <c r="H1243" s="461" t="str">
        <f>IF(A1243&lt;&gt;"",'Belegliste Träger'!J1252,"")</f>
        <v/>
      </c>
      <c r="I1243" s="461" t="str">
        <f>IF(A1243&lt;&gt;"",'Belegliste Träger'!K1252,"")</f>
        <v/>
      </c>
      <c r="J1243" s="414" t="str">
        <f>IF('Belegliste Träger'!M1252="","",'Belegliste Träger'!M1252)</f>
        <v/>
      </c>
      <c r="K1243" s="414" t="str">
        <f>IF(A1243&lt;&gt;"",IF('Belegliste Träger'!N1252="ja",1,0),"")</f>
        <v/>
      </c>
      <c r="L1243" s="414" t="str">
        <f>IF('Belegliste Träger'!O1252="","",'Belegliste Träger'!O1252)</f>
        <v/>
      </c>
    </row>
    <row r="1244" spans="1:12" hidden="1" x14ac:dyDescent="0.25">
      <c r="A1244" s="412" t="str">
        <f>'Belegliste Träger'!B1253</f>
        <v/>
      </c>
      <c r="B1244" s="414" t="str">
        <f>IF(A1244&lt;&gt;"",'Belegliste Träger'!D1253,"")</f>
        <v/>
      </c>
      <c r="C1244" s="414" t="str">
        <f>IF(A1244&lt;&gt;"",'Belegliste Träger'!E1253,"")</f>
        <v/>
      </c>
      <c r="D1244" s="459" t="str">
        <f>IF(A1244&lt;&gt;"",'Belegliste Träger'!F1253,"")</f>
        <v/>
      </c>
      <c r="E1244" s="459" t="str">
        <f>IF(A1244&lt;&gt;"",'Belegliste Träger'!G1253,"")</f>
        <v/>
      </c>
      <c r="F1244" s="414" t="str">
        <f>IF(A1244&lt;&gt;"",'Belegliste Träger'!H1253,"")</f>
        <v/>
      </c>
      <c r="G1244" s="414" t="str">
        <f>IF(A1244&lt;&gt;"",'Belegliste Träger'!I1253,"")</f>
        <v/>
      </c>
      <c r="H1244" s="461" t="str">
        <f>IF(A1244&lt;&gt;"",'Belegliste Träger'!J1253,"")</f>
        <v/>
      </c>
      <c r="I1244" s="461" t="str">
        <f>IF(A1244&lt;&gt;"",'Belegliste Träger'!K1253,"")</f>
        <v/>
      </c>
      <c r="J1244" s="414" t="str">
        <f>IF('Belegliste Träger'!M1253="","",'Belegliste Träger'!M1253)</f>
        <v/>
      </c>
      <c r="K1244" s="414" t="str">
        <f>IF(A1244&lt;&gt;"",IF('Belegliste Träger'!N1253="ja",1,0),"")</f>
        <v/>
      </c>
      <c r="L1244" s="414" t="str">
        <f>IF('Belegliste Träger'!O1253="","",'Belegliste Träger'!O1253)</f>
        <v/>
      </c>
    </row>
    <row r="1245" spans="1:12" hidden="1" x14ac:dyDescent="0.25">
      <c r="A1245" s="412" t="str">
        <f>'Belegliste Träger'!B1254</f>
        <v/>
      </c>
      <c r="B1245" s="414" t="str">
        <f>IF(A1245&lt;&gt;"",'Belegliste Träger'!D1254,"")</f>
        <v/>
      </c>
      <c r="C1245" s="414" t="str">
        <f>IF(A1245&lt;&gt;"",'Belegliste Träger'!E1254,"")</f>
        <v/>
      </c>
      <c r="D1245" s="459" t="str">
        <f>IF(A1245&lt;&gt;"",'Belegliste Träger'!F1254,"")</f>
        <v/>
      </c>
      <c r="E1245" s="459" t="str">
        <f>IF(A1245&lt;&gt;"",'Belegliste Träger'!G1254,"")</f>
        <v/>
      </c>
      <c r="F1245" s="414" t="str">
        <f>IF(A1245&lt;&gt;"",'Belegliste Träger'!H1254,"")</f>
        <v/>
      </c>
      <c r="G1245" s="414" t="str">
        <f>IF(A1245&lt;&gt;"",'Belegliste Träger'!I1254,"")</f>
        <v/>
      </c>
      <c r="H1245" s="461" t="str">
        <f>IF(A1245&lt;&gt;"",'Belegliste Träger'!J1254,"")</f>
        <v/>
      </c>
      <c r="I1245" s="461" t="str">
        <f>IF(A1245&lt;&gt;"",'Belegliste Träger'!K1254,"")</f>
        <v/>
      </c>
      <c r="J1245" s="414" t="str">
        <f>IF('Belegliste Träger'!M1254="","",'Belegliste Träger'!M1254)</f>
        <v/>
      </c>
      <c r="K1245" s="414" t="str">
        <f>IF(A1245&lt;&gt;"",IF('Belegliste Träger'!N1254="ja",1,0),"")</f>
        <v/>
      </c>
      <c r="L1245" s="414" t="str">
        <f>IF('Belegliste Träger'!O1254="","",'Belegliste Träger'!O1254)</f>
        <v/>
      </c>
    </row>
    <row r="1246" spans="1:12" hidden="1" x14ac:dyDescent="0.25">
      <c r="A1246" s="412" t="str">
        <f>'Belegliste Träger'!B1255</f>
        <v/>
      </c>
      <c r="B1246" s="414" t="str">
        <f>IF(A1246&lt;&gt;"",'Belegliste Träger'!D1255,"")</f>
        <v/>
      </c>
      <c r="C1246" s="414" t="str">
        <f>IF(A1246&lt;&gt;"",'Belegliste Träger'!E1255,"")</f>
        <v/>
      </c>
      <c r="D1246" s="459" t="str">
        <f>IF(A1246&lt;&gt;"",'Belegliste Träger'!F1255,"")</f>
        <v/>
      </c>
      <c r="E1246" s="459" t="str">
        <f>IF(A1246&lt;&gt;"",'Belegliste Träger'!G1255,"")</f>
        <v/>
      </c>
      <c r="F1246" s="414" t="str">
        <f>IF(A1246&lt;&gt;"",'Belegliste Träger'!H1255,"")</f>
        <v/>
      </c>
      <c r="G1246" s="414" t="str">
        <f>IF(A1246&lt;&gt;"",'Belegliste Träger'!I1255,"")</f>
        <v/>
      </c>
      <c r="H1246" s="461" t="str">
        <f>IF(A1246&lt;&gt;"",'Belegliste Träger'!J1255,"")</f>
        <v/>
      </c>
      <c r="I1246" s="461" t="str">
        <f>IF(A1246&lt;&gt;"",'Belegliste Träger'!K1255,"")</f>
        <v/>
      </c>
      <c r="J1246" s="414" t="str">
        <f>IF('Belegliste Träger'!M1255="","",'Belegliste Träger'!M1255)</f>
        <v/>
      </c>
      <c r="K1246" s="414" t="str">
        <f>IF(A1246&lt;&gt;"",IF('Belegliste Träger'!N1255="ja",1,0),"")</f>
        <v/>
      </c>
      <c r="L1246" s="414" t="str">
        <f>IF('Belegliste Träger'!O1255="","",'Belegliste Träger'!O1255)</f>
        <v/>
      </c>
    </row>
    <row r="1247" spans="1:12" hidden="1" x14ac:dyDescent="0.25">
      <c r="A1247" s="412" t="str">
        <f>'Belegliste Träger'!B1256</f>
        <v/>
      </c>
      <c r="B1247" s="414" t="str">
        <f>IF(A1247&lt;&gt;"",'Belegliste Träger'!D1256,"")</f>
        <v/>
      </c>
      <c r="C1247" s="414" t="str">
        <f>IF(A1247&lt;&gt;"",'Belegliste Träger'!E1256,"")</f>
        <v/>
      </c>
      <c r="D1247" s="459" t="str">
        <f>IF(A1247&lt;&gt;"",'Belegliste Träger'!F1256,"")</f>
        <v/>
      </c>
      <c r="E1247" s="459" t="str">
        <f>IF(A1247&lt;&gt;"",'Belegliste Träger'!G1256,"")</f>
        <v/>
      </c>
      <c r="F1247" s="414" t="str">
        <f>IF(A1247&lt;&gt;"",'Belegliste Träger'!H1256,"")</f>
        <v/>
      </c>
      <c r="G1247" s="414" t="str">
        <f>IF(A1247&lt;&gt;"",'Belegliste Träger'!I1256,"")</f>
        <v/>
      </c>
      <c r="H1247" s="461" t="str">
        <f>IF(A1247&lt;&gt;"",'Belegliste Träger'!J1256,"")</f>
        <v/>
      </c>
      <c r="I1247" s="461" t="str">
        <f>IF(A1247&lt;&gt;"",'Belegliste Träger'!K1256,"")</f>
        <v/>
      </c>
      <c r="J1247" s="414" t="str">
        <f>IF('Belegliste Träger'!M1256="","",'Belegliste Träger'!M1256)</f>
        <v/>
      </c>
      <c r="K1247" s="414" t="str">
        <f>IF(A1247&lt;&gt;"",IF('Belegliste Träger'!N1256="ja",1,0),"")</f>
        <v/>
      </c>
      <c r="L1247" s="414" t="str">
        <f>IF('Belegliste Träger'!O1256="","",'Belegliste Träger'!O1256)</f>
        <v/>
      </c>
    </row>
    <row r="1248" spans="1:12" hidden="1" x14ac:dyDescent="0.25">
      <c r="A1248" s="412" t="str">
        <f>'Belegliste Träger'!B1257</f>
        <v/>
      </c>
      <c r="B1248" s="414" t="str">
        <f>IF(A1248&lt;&gt;"",'Belegliste Träger'!D1257,"")</f>
        <v/>
      </c>
      <c r="C1248" s="414" t="str">
        <f>IF(A1248&lt;&gt;"",'Belegliste Träger'!E1257,"")</f>
        <v/>
      </c>
      <c r="D1248" s="459" t="str">
        <f>IF(A1248&lt;&gt;"",'Belegliste Träger'!F1257,"")</f>
        <v/>
      </c>
      <c r="E1248" s="459" t="str">
        <f>IF(A1248&lt;&gt;"",'Belegliste Träger'!G1257,"")</f>
        <v/>
      </c>
      <c r="F1248" s="414" t="str">
        <f>IF(A1248&lt;&gt;"",'Belegliste Träger'!H1257,"")</f>
        <v/>
      </c>
      <c r="G1248" s="414" t="str">
        <f>IF(A1248&lt;&gt;"",'Belegliste Träger'!I1257,"")</f>
        <v/>
      </c>
      <c r="H1248" s="461" t="str">
        <f>IF(A1248&lt;&gt;"",'Belegliste Träger'!J1257,"")</f>
        <v/>
      </c>
      <c r="I1248" s="461" t="str">
        <f>IF(A1248&lt;&gt;"",'Belegliste Träger'!K1257,"")</f>
        <v/>
      </c>
      <c r="J1248" s="414" t="str">
        <f>IF('Belegliste Träger'!M1257="","",'Belegliste Träger'!M1257)</f>
        <v/>
      </c>
      <c r="K1248" s="414" t="str">
        <f>IF(A1248&lt;&gt;"",IF('Belegliste Träger'!N1257="ja",1,0),"")</f>
        <v/>
      </c>
      <c r="L1248" s="414" t="str">
        <f>IF('Belegliste Träger'!O1257="","",'Belegliste Träger'!O1257)</f>
        <v/>
      </c>
    </row>
    <row r="1249" spans="1:12" hidden="1" x14ac:dyDescent="0.25">
      <c r="A1249" s="412" t="str">
        <f>'Belegliste Träger'!B1258</f>
        <v/>
      </c>
      <c r="B1249" s="414" t="str">
        <f>IF(A1249&lt;&gt;"",'Belegliste Träger'!D1258,"")</f>
        <v/>
      </c>
      <c r="C1249" s="414" t="str">
        <f>IF(A1249&lt;&gt;"",'Belegliste Träger'!E1258,"")</f>
        <v/>
      </c>
      <c r="D1249" s="459" t="str">
        <f>IF(A1249&lt;&gt;"",'Belegliste Träger'!F1258,"")</f>
        <v/>
      </c>
      <c r="E1249" s="459" t="str">
        <f>IF(A1249&lt;&gt;"",'Belegliste Träger'!G1258,"")</f>
        <v/>
      </c>
      <c r="F1249" s="414" t="str">
        <f>IF(A1249&lt;&gt;"",'Belegliste Träger'!H1258,"")</f>
        <v/>
      </c>
      <c r="G1249" s="414" t="str">
        <f>IF(A1249&lt;&gt;"",'Belegliste Träger'!I1258,"")</f>
        <v/>
      </c>
      <c r="H1249" s="461" t="str">
        <f>IF(A1249&lt;&gt;"",'Belegliste Träger'!J1258,"")</f>
        <v/>
      </c>
      <c r="I1249" s="461" t="str">
        <f>IF(A1249&lt;&gt;"",'Belegliste Träger'!K1258,"")</f>
        <v/>
      </c>
      <c r="J1249" s="414" t="str">
        <f>IF('Belegliste Träger'!M1258="","",'Belegliste Träger'!M1258)</f>
        <v/>
      </c>
      <c r="K1249" s="414" t="str">
        <f>IF(A1249&lt;&gt;"",IF('Belegliste Träger'!N1258="ja",1,0),"")</f>
        <v/>
      </c>
      <c r="L1249" s="414" t="str">
        <f>IF('Belegliste Träger'!O1258="","",'Belegliste Träger'!O1258)</f>
        <v/>
      </c>
    </row>
    <row r="1250" spans="1:12" hidden="1" x14ac:dyDescent="0.25">
      <c r="A1250" s="412" t="str">
        <f>'Belegliste Träger'!B1259</f>
        <v/>
      </c>
      <c r="B1250" s="414" t="str">
        <f>IF(A1250&lt;&gt;"",'Belegliste Träger'!D1259,"")</f>
        <v/>
      </c>
      <c r="C1250" s="414" t="str">
        <f>IF(A1250&lt;&gt;"",'Belegliste Träger'!E1259,"")</f>
        <v/>
      </c>
      <c r="D1250" s="459" t="str">
        <f>IF(A1250&lt;&gt;"",'Belegliste Träger'!F1259,"")</f>
        <v/>
      </c>
      <c r="E1250" s="459" t="str">
        <f>IF(A1250&lt;&gt;"",'Belegliste Träger'!G1259,"")</f>
        <v/>
      </c>
      <c r="F1250" s="414" t="str">
        <f>IF(A1250&lt;&gt;"",'Belegliste Träger'!H1259,"")</f>
        <v/>
      </c>
      <c r="G1250" s="414" t="str">
        <f>IF(A1250&lt;&gt;"",'Belegliste Träger'!I1259,"")</f>
        <v/>
      </c>
      <c r="H1250" s="461" t="str">
        <f>IF(A1250&lt;&gt;"",'Belegliste Träger'!J1259,"")</f>
        <v/>
      </c>
      <c r="I1250" s="461" t="str">
        <f>IF(A1250&lt;&gt;"",'Belegliste Träger'!K1259,"")</f>
        <v/>
      </c>
      <c r="J1250" s="414" t="str">
        <f>IF('Belegliste Träger'!M1259="","",'Belegliste Träger'!M1259)</f>
        <v/>
      </c>
      <c r="K1250" s="414" t="str">
        <f>IF(A1250&lt;&gt;"",IF('Belegliste Träger'!N1259="ja",1,0),"")</f>
        <v/>
      </c>
      <c r="L1250" s="414" t="str">
        <f>IF('Belegliste Träger'!O1259="","",'Belegliste Träger'!O1259)</f>
        <v/>
      </c>
    </row>
    <row r="1251" spans="1:12" hidden="1" x14ac:dyDescent="0.25">
      <c r="A1251" s="412" t="str">
        <f>'Belegliste Träger'!B1260</f>
        <v/>
      </c>
      <c r="B1251" s="414" t="str">
        <f>IF(A1251&lt;&gt;"",'Belegliste Träger'!D1260,"")</f>
        <v/>
      </c>
      <c r="C1251" s="414" t="str">
        <f>IF(A1251&lt;&gt;"",'Belegliste Träger'!E1260,"")</f>
        <v/>
      </c>
      <c r="D1251" s="459" t="str">
        <f>IF(A1251&lt;&gt;"",'Belegliste Träger'!F1260,"")</f>
        <v/>
      </c>
      <c r="E1251" s="459" t="str">
        <f>IF(A1251&lt;&gt;"",'Belegliste Träger'!G1260,"")</f>
        <v/>
      </c>
      <c r="F1251" s="414" t="str">
        <f>IF(A1251&lt;&gt;"",'Belegliste Träger'!H1260,"")</f>
        <v/>
      </c>
      <c r="G1251" s="414" t="str">
        <f>IF(A1251&lt;&gt;"",'Belegliste Träger'!I1260,"")</f>
        <v/>
      </c>
      <c r="H1251" s="461" t="str">
        <f>IF(A1251&lt;&gt;"",'Belegliste Träger'!J1260,"")</f>
        <v/>
      </c>
      <c r="I1251" s="461" t="str">
        <f>IF(A1251&lt;&gt;"",'Belegliste Träger'!K1260,"")</f>
        <v/>
      </c>
      <c r="J1251" s="414" t="str">
        <f>IF('Belegliste Träger'!M1260="","",'Belegliste Träger'!M1260)</f>
        <v/>
      </c>
      <c r="K1251" s="414" t="str">
        <f>IF(A1251&lt;&gt;"",IF('Belegliste Träger'!N1260="ja",1,0),"")</f>
        <v/>
      </c>
      <c r="L1251" s="414" t="str">
        <f>IF('Belegliste Träger'!O1260="","",'Belegliste Träger'!O1260)</f>
        <v/>
      </c>
    </row>
    <row r="1252" spans="1:12" hidden="1" x14ac:dyDescent="0.25">
      <c r="A1252" s="412" t="str">
        <f>'Belegliste Träger'!B1261</f>
        <v/>
      </c>
      <c r="B1252" s="414" t="str">
        <f>IF(A1252&lt;&gt;"",'Belegliste Träger'!D1261,"")</f>
        <v/>
      </c>
      <c r="C1252" s="414" t="str">
        <f>IF(A1252&lt;&gt;"",'Belegliste Träger'!E1261,"")</f>
        <v/>
      </c>
      <c r="D1252" s="459" t="str">
        <f>IF(A1252&lt;&gt;"",'Belegliste Träger'!F1261,"")</f>
        <v/>
      </c>
      <c r="E1252" s="459" t="str">
        <f>IF(A1252&lt;&gt;"",'Belegliste Träger'!G1261,"")</f>
        <v/>
      </c>
      <c r="F1252" s="414" t="str">
        <f>IF(A1252&lt;&gt;"",'Belegliste Träger'!H1261,"")</f>
        <v/>
      </c>
      <c r="G1252" s="414" t="str">
        <f>IF(A1252&lt;&gt;"",'Belegliste Träger'!I1261,"")</f>
        <v/>
      </c>
      <c r="H1252" s="461" t="str">
        <f>IF(A1252&lt;&gt;"",'Belegliste Träger'!J1261,"")</f>
        <v/>
      </c>
      <c r="I1252" s="461" t="str">
        <f>IF(A1252&lt;&gt;"",'Belegliste Träger'!K1261,"")</f>
        <v/>
      </c>
      <c r="J1252" s="414" t="str">
        <f>IF('Belegliste Träger'!M1261="","",'Belegliste Träger'!M1261)</f>
        <v/>
      </c>
      <c r="K1252" s="414" t="str">
        <f>IF(A1252&lt;&gt;"",IF('Belegliste Träger'!N1261="ja",1,0),"")</f>
        <v/>
      </c>
      <c r="L1252" s="414" t="str">
        <f>IF('Belegliste Träger'!O1261="","",'Belegliste Träger'!O1261)</f>
        <v/>
      </c>
    </row>
    <row r="1253" spans="1:12" hidden="1" x14ac:dyDescent="0.25">
      <c r="A1253" s="412" t="str">
        <f>'Belegliste Träger'!B1262</f>
        <v/>
      </c>
      <c r="B1253" s="414" t="str">
        <f>IF(A1253&lt;&gt;"",'Belegliste Träger'!D1262,"")</f>
        <v/>
      </c>
      <c r="C1253" s="414" t="str">
        <f>IF(A1253&lt;&gt;"",'Belegliste Träger'!E1262,"")</f>
        <v/>
      </c>
      <c r="D1253" s="459" t="str">
        <f>IF(A1253&lt;&gt;"",'Belegliste Träger'!F1262,"")</f>
        <v/>
      </c>
      <c r="E1253" s="459" t="str">
        <f>IF(A1253&lt;&gt;"",'Belegliste Träger'!G1262,"")</f>
        <v/>
      </c>
      <c r="F1253" s="414" t="str">
        <f>IF(A1253&lt;&gt;"",'Belegliste Träger'!H1262,"")</f>
        <v/>
      </c>
      <c r="G1253" s="414" t="str">
        <f>IF(A1253&lt;&gt;"",'Belegliste Träger'!I1262,"")</f>
        <v/>
      </c>
      <c r="H1253" s="461" t="str">
        <f>IF(A1253&lt;&gt;"",'Belegliste Träger'!J1262,"")</f>
        <v/>
      </c>
      <c r="I1253" s="461" t="str">
        <f>IF(A1253&lt;&gt;"",'Belegliste Träger'!K1262,"")</f>
        <v/>
      </c>
      <c r="J1253" s="414" t="str">
        <f>IF('Belegliste Träger'!M1262="","",'Belegliste Träger'!M1262)</f>
        <v/>
      </c>
      <c r="K1253" s="414" t="str">
        <f>IF(A1253&lt;&gt;"",IF('Belegliste Träger'!N1262="ja",1,0),"")</f>
        <v/>
      </c>
      <c r="L1253" s="414" t="str">
        <f>IF('Belegliste Träger'!O1262="","",'Belegliste Träger'!O1262)</f>
        <v/>
      </c>
    </row>
    <row r="1254" spans="1:12" hidden="1" x14ac:dyDescent="0.25">
      <c r="A1254" s="412" t="str">
        <f>'Belegliste Träger'!B1263</f>
        <v/>
      </c>
      <c r="B1254" s="414" t="str">
        <f>IF(A1254&lt;&gt;"",'Belegliste Träger'!D1263,"")</f>
        <v/>
      </c>
      <c r="C1254" s="414" t="str">
        <f>IF(A1254&lt;&gt;"",'Belegliste Träger'!E1263,"")</f>
        <v/>
      </c>
      <c r="D1254" s="459" t="str">
        <f>IF(A1254&lt;&gt;"",'Belegliste Träger'!F1263,"")</f>
        <v/>
      </c>
      <c r="E1254" s="459" t="str">
        <f>IF(A1254&lt;&gt;"",'Belegliste Träger'!G1263,"")</f>
        <v/>
      </c>
      <c r="F1254" s="414" t="str">
        <f>IF(A1254&lt;&gt;"",'Belegliste Träger'!H1263,"")</f>
        <v/>
      </c>
      <c r="G1254" s="414" t="str">
        <f>IF(A1254&lt;&gt;"",'Belegliste Träger'!I1263,"")</f>
        <v/>
      </c>
      <c r="H1254" s="461" t="str">
        <f>IF(A1254&lt;&gt;"",'Belegliste Träger'!J1263,"")</f>
        <v/>
      </c>
      <c r="I1254" s="461" t="str">
        <f>IF(A1254&lt;&gt;"",'Belegliste Träger'!K1263,"")</f>
        <v/>
      </c>
      <c r="J1254" s="414" t="str">
        <f>IF('Belegliste Träger'!M1263="","",'Belegliste Träger'!M1263)</f>
        <v/>
      </c>
      <c r="K1254" s="414" t="str">
        <f>IF(A1254&lt;&gt;"",IF('Belegliste Träger'!N1263="ja",1,0),"")</f>
        <v/>
      </c>
      <c r="L1254" s="414" t="str">
        <f>IF('Belegliste Träger'!O1263="","",'Belegliste Träger'!O1263)</f>
        <v/>
      </c>
    </row>
    <row r="1255" spans="1:12" hidden="1" x14ac:dyDescent="0.25">
      <c r="A1255" s="412" t="str">
        <f>'Belegliste Träger'!B1264</f>
        <v/>
      </c>
      <c r="B1255" s="414" t="str">
        <f>IF(A1255&lt;&gt;"",'Belegliste Träger'!D1264,"")</f>
        <v/>
      </c>
      <c r="C1255" s="414" t="str">
        <f>IF(A1255&lt;&gt;"",'Belegliste Träger'!E1264,"")</f>
        <v/>
      </c>
      <c r="D1255" s="459" t="str">
        <f>IF(A1255&lt;&gt;"",'Belegliste Träger'!F1264,"")</f>
        <v/>
      </c>
      <c r="E1255" s="459" t="str">
        <f>IF(A1255&lt;&gt;"",'Belegliste Träger'!G1264,"")</f>
        <v/>
      </c>
      <c r="F1255" s="414" t="str">
        <f>IF(A1255&lt;&gt;"",'Belegliste Träger'!H1264,"")</f>
        <v/>
      </c>
      <c r="G1255" s="414" t="str">
        <f>IF(A1255&lt;&gt;"",'Belegliste Träger'!I1264,"")</f>
        <v/>
      </c>
      <c r="H1255" s="461" t="str">
        <f>IF(A1255&lt;&gt;"",'Belegliste Träger'!J1264,"")</f>
        <v/>
      </c>
      <c r="I1255" s="461" t="str">
        <f>IF(A1255&lt;&gt;"",'Belegliste Träger'!K1264,"")</f>
        <v/>
      </c>
      <c r="J1255" s="414" t="str">
        <f>IF('Belegliste Träger'!M1264="","",'Belegliste Träger'!M1264)</f>
        <v/>
      </c>
      <c r="K1255" s="414" t="str">
        <f>IF(A1255&lt;&gt;"",IF('Belegliste Träger'!N1264="ja",1,0),"")</f>
        <v/>
      </c>
      <c r="L1255" s="414" t="str">
        <f>IF('Belegliste Träger'!O1264="","",'Belegliste Träger'!O1264)</f>
        <v/>
      </c>
    </row>
    <row r="1256" spans="1:12" hidden="1" x14ac:dyDescent="0.25">
      <c r="A1256" s="412" t="str">
        <f>'Belegliste Träger'!B1265</f>
        <v/>
      </c>
      <c r="B1256" s="414" t="str">
        <f>IF(A1256&lt;&gt;"",'Belegliste Träger'!D1265,"")</f>
        <v/>
      </c>
      <c r="C1256" s="414" t="str">
        <f>IF(A1256&lt;&gt;"",'Belegliste Träger'!E1265,"")</f>
        <v/>
      </c>
      <c r="D1256" s="459" t="str">
        <f>IF(A1256&lt;&gt;"",'Belegliste Träger'!F1265,"")</f>
        <v/>
      </c>
      <c r="E1256" s="459" t="str">
        <f>IF(A1256&lt;&gt;"",'Belegliste Träger'!G1265,"")</f>
        <v/>
      </c>
      <c r="F1256" s="414" t="str">
        <f>IF(A1256&lt;&gt;"",'Belegliste Träger'!H1265,"")</f>
        <v/>
      </c>
      <c r="G1256" s="414" t="str">
        <f>IF(A1256&lt;&gt;"",'Belegliste Träger'!I1265,"")</f>
        <v/>
      </c>
      <c r="H1256" s="461" t="str">
        <f>IF(A1256&lt;&gt;"",'Belegliste Träger'!J1265,"")</f>
        <v/>
      </c>
      <c r="I1256" s="461" t="str">
        <f>IF(A1256&lt;&gt;"",'Belegliste Träger'!K1265,"")</f>
        <v/>
      </c>
      <c r="J1256" s="414" t="str">
        <f>IF('Belegliste Träger'!M1265="","",'Belegliste Träger'!M1265)</f>
        <v/>
      </c>
      <c r="K1256" s="414" t="str">
        <f>IF(A1256&lt;&gt;"",IF('Belegliste Träger'!N1265="ja",1,0),"")</f>
        <v/>
      </c>
      <c r="L1256" s="414" t="str">
        <f>IF('Belegliste Träger'!O1265="","",'Belegliste Träger'!O1265)</f>
        <v/>
      </c>
    </row>
    <row r="1257" spans="1:12" hidden="1" x14ac:dyDescent="0.25">
      <c r="A1257" s="412" t="str">
        <f>'Belegliste Träger'!B1266</f>
        <v/>
      </c>
      <c r="B1257" s="414" t="str">
        <f>IF(A1257&lt;&gt;"",'Belegliste Träger'!D1266,"")</f>
        <v/>
      </c>
      <c r="C1257" s="414" t="str">
        <f>IF(A1257&lt;&gt;"",'Belegliste Träger'!E1266,"")</f>
        <v/>
      </c>
      <c r="D1257" s="459" t="str">
        <f>IF(A1257&lt;&gt;"",'Belegliste Träger'!F1266,"")</f>
        <v/>
      </c>
      <c r="E1257" s="459" t="str">
        <f>IF(A1257&lt;&gt;"",'Belegliste Träger'!G1266,"")</f>
        <v/>
      </c>
      <c r="F1257" s="414" t="str">
        <f>IF(A1257&lt;&gt;"",'Belegliste Träger'!H1266,"")</f>
        <v/>
      </c>
      <c r="G1257" s="414" t="str">
        <f>IF(A1257&lt;&gt;"",'Belegliste Träger'!I1266,"")</f>
        <v/>
      </c>
      <c r="H1257" s="461" t="str">
        <f>IF(A1257&lt;&gt;"",'Belegliste Träger'!J1266,"")</f>
        <v/>
      </c>
      <c r="I1257" s="461" t="str">
        <f>IF(A1257&lt;&gt;"",'Belegliste Träger'!K1266,"")</f>
        <v/>
      </c>
      <c r="J1257" s="414" t="str">
        <f>IF('Belegliste Träger'!M1266="","",'Belegliste Träger'!M1266)</f>
        <v/>
      </c>
      <c r="K1257" s="414" t="str">
        <f>IF(A1257&lt;&gt;"",IF('Belegliste Träger'!N1266="ja",1,0),"")</f>
        <v/>
      </c>
      <c r="L1257" s="414" t="str">
        <f>IF('Belegliste Träger'!O1266="","",'Belegliste Träger'!O1266)</f>
        <v/>
      </c>
    </row>
    <row r="1258" spans="1:12" hidden="1" x14ac:dyDescent="0.25">
      <c r="A1258" s="412" t="str">
        <f>'Belegliste Träger'!B1267</f>
        <v/>
      </c>
      <c r="B1258" s="414" t="str">
        <f>IF(A1258&lt;&gt;"",'Belegliste Träger'!D1267,"")</f>
        <v/>
      </c>
      <c r="C1258" s="414" t="str">
        <f>IF(A1258&lt;&gt;"",'Belegliste Träger'!E1267,"")</f>
        <v/>
      </c>
      <c r="D1258" s="459" t="str">
        <f>IF(A1258&lt;&gt;"",'Belegliste Träger'!F1267,"")</f>
        <v/>
      </c>
      <c r="E1258" s="459" t="str">
        <f>IF(A1258&lt;&gt;"",'Belegliste Träger'!G1267,"")</f>
        <v/>
      </c>
      <c r="F1258" s="414" t="str">
        <f>IF(A1258&lt;&gt;"",'Belegliste Träger'!H1267,"")</f>
        <v/>
      </c>
      <c r="G1258" s="414" t="str">
        <f>IF(A1258&lt;&gt;"",'Belegliste Träger'!I1267,"")</f>
        <v/>
      </c>
      <c r="H1258" s="461" t="str">
        <f>IF(A1258&lt;&gt;"",'Belegliste Träger'!J1267,"")</f>
        <v/>
      </c>
      <c r="I1258" s="461" t="str">
        <f>IF(A1258&lt;&gt;"",'Belegliste Träger'!K1267,"")</f>
        <v/>
      </c>
      <c r="J1258" s="414" t="str">
        <f>IF('Belegliste Träger'!M1267="","",'Belegliste Träger'!M1267)</f>
        <v/>
      </c>
      <c r="K1258" s="414" t="str">
        <f>IF(A1258&lt;&gt;"",IF('Belegliste Träger'!N1267="ja",1,0),"")</f>
        <v/>
      </c>
      <c r="L1258" s="414" t="str">
        <f>IF('Belegliste Träger'!O1267="","",'Belegliste Träger'!O1267)</f>
        <v/>
      </c>
    </row>
    <row r="1259" spans="1:12" hidden="1" x14ac:dyDescent="0.25">
      <c r="A1259" s="412" t="str">
        <f>'Belegliste Träger'!B1268</f>
        <v/>
      </c>
      <c r="B1259" s="414" t="str">
        <f>IF(A1259&lt;&gt;"",'Belegliste Träger'!D1268,"")</f>
        <v/>
      </c>
      <c r="C1259" s="414" t="str">
        <f>IF(A1259&lt;&gt;"",'Belegliste Träger'!E1268,"")</f>
        <v/>
      </c>
      <c r="D1259" s="459" t="str">
        <f>IF(A1259&lt;&gt;"",'Belegliste Träger'!F1268,"")</f>
        <v/>
      </c>
      <c r="E1259" s="459" t="str">
        <f>IF(A1259&lt;&gt;"",'Belegliste Träger'!G1268,"")</f>
        <v/>
      </c>
      <c r="F1259" s="414" t="str">
        <f>IF(A1259&lt;&gt;"",'Belegliste Träger'!H1268,"")</f>
        <v/>
      </c>
      <c r="G1259" s="414" t="str">
        <f>IF(A1259&lt;&gt;"",'Belegliste Träger'!I1268,"")</f>
        <v/>
      </c>
      <c r="H1259" s="461" t="str">
        <f>IF(A1259&lt;&gt;"",'Belegliste Träger'!J1268,"")</f>
        <v/>
      </c>
      <c r="I1259" s="461" t="str">
        <f>IF(A1259&lt;&gt;"",'Belegliste Träger'!K1268,"")</f>
        <v/>
      </c>
      <c r="J1259" s="414" t="str">
        <f>IF('Belegliste Träger'!M1268="","",'Belegliste Träger'!M1268)</f>
        <v/>
      </c>
      <c r="K1259" s="414" t="str">
        <f>IF(A1259&lt;&gt;"",IF('Belegliste Träger'!N1268="ja",1,0),"")</f>
        <v/>
      </c>
      <c r="L1259" s="414" t="str">
        <f>IF('Belegliste Träger'!O1268="","",'Belegliste Träger'!O1268)</f>
        <v/>
      </c>
    </row>
    <row r="1260" spans="1:12" hidden="1" x14ac:dyDescent="0.25">
      <c r="A1260" s="412" t="str">
        <f>'Belegliste Träger'!B1269</f>
        <v/>
      </c>
      <c r="B1260" s="414" t="str">
        <f>IF(A1260&lt;&gt;"",'Belegliste Träger'!D1269,"")</f>
        <v/>
      </c>
      <c r="C1260" s="414" t="str">
        <f>IF(A1260&lt;&gt;"",'Belegliste Träger'!E1269,"")</f>
        <v/>
      </c>
      <c r="D1260" s="459" t="str">
        <f>IF(A1260&lt;&gt;"",'Belegliste Träger'!F1269,"")</f>
        <v/>
      </c>
      <c r="E1260" s="459" t="str">
        <f>IF(A1260&lt;&gt;"",'Belegliste Träger'!G1269,"")</f>
        <v/>
      </c>
      <c r="F1260" s="414" t="str">
        <f>IF(A1260&lt;&gt;"",'Belegliste Träger'!H1269,"")</f>
        <v/>
      </c>
      <c r="G1260" s="414" t="str">
        <f>IF(A1260&lt;&gt;"",'Belegliste Träger'!I1269,"")</f>
        <v/>
      </c>
      <c r="H1260" s="461" t="str">
        <f>IF(A1260&lt;&gt;"",'Belegliste Träger'!J1269,"")</f>
        <v/>
      </c>
      <c r="I1260" s="461" t="str">
        <f>IF(A1260&lt;&gt;"",'Belegliste Träger'!K1269,"")</f>
        <v/>
      </c>
      <c r="J1260" s="414" t="str">
        <f>IF('Belegliste Träger'!M1269="","",'Belegliste Träger'!M1269)</f>
        <v/>
      </c>
      <c r="K1260" s="414" t="str">
        <f>IF(A1260&lt;&gt;"",IF('Belegliste Träger'!N1269="ja",1,0),"")</f>
        <v/>
      </c>
      <c r="L1260" s="414" t="str">
        <f>IF('Belegliste Träger'!O1269="","",'Belegliste Träger'!O1269)</f>
        <v/>
      </c>
    </row>
    <row r="1261" spans="1:12" hidden="1" x14ac:dyDescent="0.25">
      <c r="A1261" s="412" t="str">
        <f>'Belegliste Träger'!B1270</f>
        <v/>
      </c>
      <c r="B1261" s="414" t="str">
        <f>IF(A1261&lt;&gt;"",'Belegliste Träger'!D1270,"")</f>
        <v/>
      </c>
      <c r="C1261" s="414" t="str">
        <f>IF(A1261&lt;&gt;"",'Belegliste Träger'!E1270,"")</f>
        <v/>
      </c>
      <c r="D1261" s="459" t="str">
        <f>IF(A1261&lt;&gt;"",'Belegliste Träger'!F1270,"")</f>
        <v/>
      </c>
      <c r="E1261" s="459" t="str">
        <f>IF(A1261&lt;&gt;"",'Belegliste Träger'!G1270,"")</f>
        <v/>
      </c>
      <c r="F1261" s="414" t="str">
        <f>IF(A1261&lt;&gt;"",'Belegliste Träger'!H1270,"")</f>
        <v/>
      </c>
      <c r="G1261" s="414" t="str">
        <f>IF(A1261&lt;&gt;"",'Belegliste Träger'!I1270,"")</f>
        <v/>
      </c>
      <c r="H1261" s="461" t="str">
        <f>IF(A1261&lt;&gt;"",'Belegliste Träger'!J1270,"")</f>
        <v/>
      </c>
      <c r="I1261" s="461" t="str">
        <f>IF(A1261&lt;&gt;"",'Belegliste Träger'!K1270,"")</f>
        <v/>
      </c>
      <c r="J1261" s="414" t="str">
        <f>IF('Belegliste Träger'!M1270="","",'Belegliste Träger'!M1270)</f>
        <v/>
      </c>
      <c r="K1261" s="414" t="str">
        <f>IF(A1261&lt;&gt;"",IF('Belegliste Träger'!N1270="ja",1,0),"")</f>
        <v/>
      </c>
      <c r="L1261" s="414" t="str">
        <f>IF('Belegliste Träger'!O1270="","",'Belegliste Träger'!O1270)</f>
        <v/>
      </c>
    </row>
    <row r="1262" spans="1:12" hidden="1" x14ac:dyDescent="0.25">
      <c r="A1262" s="412" t="str">
        <f>'Belegliste Träger'!B1271</f>
        <v/>
      </c>
      <c r="B1262" s="414" t="str">
        <f>IF(A1262&lt;&gt;"",'Belegliste Träger'!D1271,"")</f>
        <v/>
      </c>
      <c r="C1262" s="414" t="str">
        <f>IF(A1262&lt;&gt;"",'Belegliste Träger'!E1271,"")</f>
        <v/>
      </c>
      <c r="D1262" s="459" t="str">
        <f>IF(A1262&lt;&gt;"",'Belegliste Träger'!F1271,"")</f>
        <v/>
      </c>
      <c r="E1262" s="459" t="str">
        <f>IF(A1262&lt;&gt;"",'Belegliste Träger'!G1271,"")</f>
        <v/>
      </c>
      <c r="F1262" s="414" t="str">
        <f>IF(A1262&lt;&gt;"",'Belegliste Träger'!H1271,"")</f>
        <v/>
      </c>
      <c r="G1262" s="414" t="str">
        <f>IF(A1262&lt;&gt;"",'Belegliste Träger'!I1271,"")</f>
        <v/>
      </c>
      <c r="H1262" s="461" t="str">
        <f>IF(A1262&lt;&gt;"",'Belegliste Träger'!J1271,"")</f>
        <v/>
      </c>
      <c r="I1262" s="461" t="str">
        <f>IF(A1262&lt;&gt;"",'Belegliste Träger'!K1271,"")</f>
        <v/>
      </c>
      <c r="J1262" s="414" t="str">
        <f>IF('Belegliste Träger'!M1271="","",'Belegliste Träger'!M1271)</f>
        <v/>
      </c>
      <c r="K1262" s="414" t="str">
        <f>IF(A1262&lt;&gt;"",IF('Belegliste Träger'!N1271="ja",1,0),"")</f>
        <v/>
      </c>
      <c r="L1262" s="414" t="str">
        <f>IF('Belegliste Träger'!O1271="","",'Belegliste Träger'!O1271)</f>
        <v/>
      </c>
    </row>
    <row r="1263" spans="1:12" hidden="1" x14ac:dyDescent="0.25">
      <c r="A1263" s="412" t="str">
        <f>'Belegliste Träger'!B1272</f>
        <v/>
      </c>
      <c r="B1263" s="414" t="str">
        <f>IF(A1263&lt;&gt;"",'Belegliste Träger'!D1272,"")</f>
        <v/>
      </c>
      <c r="C1263" s="414" t="str">
        <f>IF(A1263&lt;&gt;"",'Belegliste Träger'!E1272,"")</f>
        <v/>
      </c>
      <c r="D1263" s="459" t="str">
        <f>IF(A1263&lt;&gt;"",'Belegliste Träger'!F1272,"")</f>
        <v/>
      </c>
      <c r="E1263" s="459" t="str">
        <f>IF(A1263&lt;&gt;"",'Belegliste Träger'!G1272,"")</f>
        <v/>
      </c>
      <c r="F1263" s="414" t="str">
        <f>IF(A1263&lt;&gt;"",'Belegliste Träger'!H1272,"")</f>
        <v/>
      </c>
      <c r="G1263" s="414" t="str">
        <f>IF(A1263&lt;&gt;"",'Belegliste Träger'!I1272,"")</f>
        <v/>
      </c>
      <c r="H1263" s="461" t="str">
        <f>IF(A1263&lt;&gt;"",'Belegliste Träger'!J1272,"")</f>
        <v/>
      </c>
      <c r="I1263" s="461" t="str">
        <f>IF(A1263&lt;&gt;"",'Belegliste Träger'!K1272,"")</f>
        <v/>
      </c>
      <c r="J1263" s="414" t="str">
        <f>IF('Belegliste Träger'!M1272="","",'Belegliste Träger'!M1272)</f>
        <v/>
      </c>
      <c r="K1263" s="414" t="str">
        <f>IF(A1263&lt;&gt;"",IF('Belegliste Träger'!N1272="ja",1,0),"")</f>
        <v/>
      </c>
      <c r="L1263" s="414" t="str">
        <f>IF('Belegliste Träger'!O1272="","",'Belegliste Träger'!O1272)</f>
        <v/>
      </c>
    </row>
    <row r="1264" spans="1:12" hidden="1" x14ac:dyDescent="0.25">
      <c r="A1264" s="412" t="str">
        <f>'Belegliste Träger'!B1273</f>
        <v/>
      </c>
      <c r="B1264" s="414" t="str">
        <f>IF(A1264&lt;&gt;"",'Belegliste Träger'!D1273,"")</f>
        <v/>
      </c>
      <c r="C1264" s="414" t="str">
        <f>IF(A1264&lt;&gt;"",'Belegliste Träger'!E1273,"")</f>
        <v/>
      </c>
      <c r="D1264" s="459" t="str">
        <f>IF(A1264&lt;&gt;"",'Belegliste Träger'!F1273,"")</f>
        <v/>
      </c>
      <c r="E1264" s="459" t="str">
        <f>IF(A1264&lt;&gt;"",'Belegliste Träger'!G1273,"")</f>
        <v/>
      </c>
      <c r="F1264" s="414" t="str">
        <f>IF(A1264&lt;&gt;"",'Belegliste Träger'!H1273,"")</f>
        <v/>
      </c>
      <c r="G1264" s="414" t="str">
        <f>IF(A1264&lt;&gt;"",'Belegliste Träger'!I1273,"")</f>
        <v/>
      </c>
      <c r="H1264" s="461" t="str">
        <f>IF(A1264&lt;&gt;"",'Belegliste Träger'!J1273,"")</f>
        <v/>
      </c>
      <c r="I1264" s="461" t="str">
        <f>IF(A1264&lt;&gt;"",'Belegliste Träger'!K1273,"")</f>
        <v/>
      </c>
      <c r="J1264" s="414" t="str">
        <f>IF('Belegliste Träger'!M1273="","",'Belegliste Träger'!M1273)</f>
        <v/>
      </c>
      <c r="K1264" s="414" t="str">
        <f>IF(A1264&lt;&gt;"",IF('Belegliste Träger'!N1273="ja",1,0),"")</f>
        <v/>
      </c>
      <c r="L1264" s="414" t="str">
        <f>IF('Belegliste Träger'!O1273="","",'Belegliste Träger'!O1273)</f>
        <v/>
      </c>
    </row>
    <row r="1265" spans="1:12" hidden="1" x14ac:dyDescent="0.25">
      <c r="A1265" s="412" t="str">
        <f>'Belegliste Träger'!B1274</f>
        <v/>
      </c>
      <c r="B1265" s="414" t="str">
        <f>IF(A1265&lt;&gt;"",'Belegliste Träger'!D1274,"")</f>
        <v/>
      </c>
      <c r="C1265" s="414" t="str">
        <f>IF(A1265&lt;&gt;"",'Belegliste Träger'!E1274,"")</f>
        <v/>
      </c>
      <c r="D1265" s="459" t="str">
        <f>IF(A1265&lt;&gt;"",'Belegliste Träger'!F1274,"")</f>
        <v/>
      </c>
      <c r="E1265" s="459" t="str">
        <f>IF(A1265&lt;&gt;"",'Belegliste Träger'!G1274,"")</f>
        <v/>
      </c>
      <c r="F1265" s="414" t="str">
        <f>IF(A1265&lt;&gt;"",'Belegliste Träger'!H1274,"")</f>
        <v/>
      </c>
      <c r="G1265" s="414" t="str">
        <f>IF(A1265&lt;&gt;"",'Belegliste Träger'!I1274,"")</f>
        <v/>
      </c>
      <c r="H1265" s="461" t="str">
        <f>IF(A1265&lt;&gt;"",'Belegliste Träger'!J1274,"")</f>
        <v/>
      </c>
      <c r="I1265" s="461" t="str">
        <f>IF(A1265&lt;&gt;"",'Belegliste Träger'!K1274,"")</f>
        <v/>
      </c>
      <c r="J1265" s="414" t="str">
        <f>IF('Belegliste Träger'!M1274="","",'Belegliste Träger'!M1274)</f>
        <v/>
      </c>
      <c r="K1265" s="414" t="str">
        <f>IF(A1265&lt;&gt;"",IF('Belegliste Träger'!N1274="ja",1,0),"")</f>
        <v/>
      </c>
      <c r="L1265" s="414" t="str">
        <f>IF('Belegliste Träger'!O1274="","",'Belegliste Träger'!O1274)</f>
        <v/>
      </c>
    </row>
    <row r="1266" spans="1:12" hidden="1" x14ac:dyDescent="0.25">
      <c r="A1266" s="412" t="str">
        <f>'Belegliste Träger'!B1275</f>
        <v/>
      </c>
      <c r="B1266" s="414" t="str">
        <f>IF(A1266&lt;&gt;"",'Belegliste Träger'!D1275,"")</f>
        <v/>
      </c>
      <c r="C1266" s="414" t="str">
        <f>IF(A1266&lt;&gt;"",'Belegliste Träger'!E1275,"")</f>
        <v/>
      </c>
      <c r="D1266" s="459" t="str">
        <f>IF(A1266&lt;&gt;"",'Belegliste Träger'!F1275,"")</f>
        <v/>
      </c>
      <c r="E1266" s="459" t="str">
        <f>IF(A1266&lt;&gt;"",'Belegliste Träger'!G1275,"")</f>
        <v/>
      </c>
      <c r="F1266" s="414" t="str">
        <f>IF(A1266&lt;&gt;"",'Belegliste Träger'!H1275,"")</f>
        <v/>
      </c>
      <c r="G1266" s="414" t="str">
        <f>IF(A1266&lt;&gt;"",'Belegliste Träger'!I1275,"")</f>
        <v/>
      </c>
      <c r="H1266" s="461" t="str">
        <f>IF(A1266&lt;&gt;"",'Belegliste Träger'!J1275,"")</f>
        <v/>
      </c>
      <c r="I1266" s="461" t="str">
        <f>IF(A1266&lt;&gt;"",'Belegliste Träger'!K1275,"")</f>
        <v/>
      </c>
      <c r="J1266" s="414" t="str">
        <f>IF('Belegliste Träger'!M1275="","",'Belegliste Träger'!M1275)</f>
        <v/>
      </c>
      <c r="K1266" s="414" t="str">
        <f>IF(A1266&lt;&gt;"",IF('Belegliste Träger'!N1275="ja",1,0),"")</f>
        <v/>
      </c>
      <c r="L1266" s="414" t="str">
        <f>IF('Belegliste Träger'!O1275="","",'Belegliste Träger'!O1275)</f>
        <v/>
      </c>
    </row>
    <row r="1267" spans="1:12" hidden="1" x14ac:dyDescent="0.25">
      <c r="A1267" s="412" t="str">
        <f>'Belegliste Träger'!B1276</f>
        <v/>
      </c>
      <c r="B1267" s="414" t="str">
        <f>IF(A1267&lt;&gt;"",'Belegliste Träger'!D1276,"")</f>
        <v/>
      </c>
      <c r="C1267" s="414" t="str">
        <f>IF(A1267&lt;&gt;"",'Belegliste Träger'!E1276,"")</f>
        <v/>
      </c>
      <c r="D1267" s="459" t="str">
        <f>IF(A1267&lt;&gt;"",'Belegliste Träger'!F1276,"")</f>
        <v/>
      </c>
      <c r="E1267" s="459" t="str">
        <f>IF(A1267&lt;&gt;"",'Belegliste Träger'!G1276,"")</f>
        <v/>
      </c>
      <c r="F1267" s="414" t="str">
        <f>IF(A1267&lt;&gt;"",'Belegliste Träger'!H1276,"")</f>
        <v/>
      </c>
      <c r="G1267" s="414" t="str">
        <f>IF(A1267&lt;&gt;"",'Belegliste Träger'!I1276,"")</f>
        <v/>
      </c>
      <c r="H1267" s="461" t="str">
        <f>IF(A1267&lt;&gt;"",'Belegliste Träger'!J1276,"")</f>
        <v/>
      </c>
      <c r="I1267" s="461" t="str">
        <f>IF(A1267&lt;&gt;"",'Belegliste Träger'!K1276,"")</f>
        <v/>
      </c>
      <c r="J1267" s="414" t="str">
        <f>IF('Belegliste Träger'!M1276="","",'Belegliste Träger'!M1276)</f>
        <v/>
      </c>
      <c r="K1267" s="414" t="str">
        <f>IF(A1267&lt;&gt;"",IF('Belegliste Träger'!N1276="ja",1,0),"")</f>
        <v/>
      </c>
      <c r="L1267" s="414" t="str">
        <f>IF('Belegliste Träger'!O1276="","",'Belegliste Träger'!O1276)</f>
        <v/>
      </c>
    </row>
    <row r="1268" spans="1:12" hidden="1" x14ac:dyDescent="0.25">
      <c r="A1268" s="412" t="str">
        <f>'Belegliste Träger'!B1277</f>
        <v/>
      </c>
      <c r="B1268" s="414" t="str">
        <f>IF(A1268&lt;&gt;"",'Belegliste Träger'!D1277,"")</f>
        <v/>
      </c>
      <c r="C1268" s="414" t="str">
        <f>IF(A1268&lt;&gt;"",'Belegliste Träger'!E1277,"")</f>
        <v/>
      </c>
      <c r="D1268" s="459" t="str">
        <f>IF(A1268&lt;&gt;"",'Belegliste Träger'!F1277,"")</f>
        <v/>
      </c>
      <c r="E1268" s="459" t="str">
        <f>IF(A1268&lt;&gt;"",'Belegliste Träger'!G1277,"")</f>
        <v/>
      </c>
      <c r="F1268" s="414" t="str">
        <f>IF(A1268&lt;&gt;"",'Belegliste Träger'!H1277,"")</f>
        <v/>
      </c>
      <c r="G1268" s="414" t="str">
        <f>IF(A1268&lt;&gt;"",'Belegliste Träger'!I1277,"")</f>
        <v/>
      </c>
      <c r="H1268" s="461" t="str">
        <f>IF(A1268&lt;&gt;"",'Belegliste Träger'!J1277,"")</f>
        <v/>
      </c>
      <c r="I1268" s="461" t="str">
        <f>IF(A1268&lt;&gt;"",'Belegliste Träger'!K1277,"")</f>
        <v/>
      </c>
      <c r="J1268" s="414" t="str">
        <f>IF('Belegliste Träger'!M1277="","",'Belegliste Träger'!M1277)</f>
        <v/>
      </c>
      <c r="K1268" s="414" t="str">
        <f>IF(A1268&lt;&gt;"",IF('Belegliste Träger'!N1277="ja",1,0),"")</f>
        <v/>
      </c>
      <c r="L1268" s="414" t="str">
        <f>IF('Belegliste Träger'!O1277="","",'Belegliste Träger'!O1277)</f>
        <v/>
      </c>
    </row>
    <row r="1269" spans="1:12" hidden="1" x14ac:dyDescent="0.25">
      <c r="A1269" s="412" t="str">
        <f>'Belegliste Träger'!B1278</f>
        <v/>
      </c>
      <c r="B1269" s="414" t="str">
        <f>IF(A1269&lt;&gt;"",'Belegliste Träger'!D1278,"")</f>
        <v/>
      </c>
      <c r="C1269" s="414" t="str">
        <f>IF(A1269&lt;&gt;"",'Belegliste Träger'!E1278,"")</f>
        <v/>
      </c>
      <c r="D1269" s="459" t="str">
        <f>IF(A1269&lt;&gt;"",'Belegliste Träger'!F1278,"")</f>
        <v/>
      </c>
      <c r="E1269" s="459" t="str">
        <f>IF(A1269&lt;&gt;"",'Belegliste Träger'!G1278,"")</f>
        <v/>
      </c>
      <c r="F1269" s="414" t="str">
        <f>IF(A1269&lt;&gt;"",'Belegliste Träger'!H1278,"")</f>
        <v/>
      </c>
      <c r="G1269" s="414" t="str">
        <f>IF(A1269&lt;&gt;"",'Belegliste Träger'!I1278,"")</f>
        <v/>
      </c>
      <c r="H1269" s="461" t="str">
        <f>IF(A1269&lt;&gt;"",'Belegliste Träger'!J1278,"")</f>
        <v/>
      </c>
      <c r="I1269" s="461" t="str">
        <f>IF(A1269&lt;&gt;"",'Belegliste Träger'!K1278,"")</f>
        <v/>
      </c>
      <c r="J1269" s="414" t="str">
        <f>IF('Belegliste Träger'!M1278="","",'Belegliste Träger'!M1278)</f>
        <v/>
      </c>
      <c r="K1269" s="414" t="str">
        <f>IF(A1269&lt;&gt;"",IF('Belegliste Träger'!N1278="ja",1,0),"")</f>
        <v/>
      </c>
      <c r="L1269" s="414" t="str">
        <f>IF('Belegliste Träger'!O1278="","",'Belegliste Träger'!O1278)</f>
        <v/>
      </c>
    </row>
    <row r="1270" spans="1:12" hidden="1" x14ac:dyDescent="0.25">
      <c r="A1270" s="412" t="str">
        <f>'Belegliste Träger'!B1279</f>
        <v/>
      </c>
      <c r="B1270" s="414" t="str">
        <f>IF(A1270&lt;&gt;"",'Belegliste Träger'!D1279,"")</f>
        <v/>
      </c>
      <c r="C1270" s="414" t="str">
        <f>IF(A1270&lt;&gt;"",'Belegliste Träger'!E1279,"")</f>
        <v/>
      </c>
      <c r="D1270" s="459" t="str">
        <f>IF(A1270&lt;&gt;"",'Belegliste Träger'!F1279,"")</f>
        <v/>
      </c>
      <c r="E1270" s="459" t="str">
        <f>IF(A1270&lt;&gt;"",'Belegliste Träger'!G1279,"")</f>
        <v/>
      </c>
      <c r="F1270" s="414" t="str">
        <f>IF(A1270&lt;&gt;"",'Belegliste Träger'!H1279,"")</f>
        <v/>
      </c>
      <c r="G1270" s="414" t="str">
        <f>IF(A1270&lt;&gt;"",'Belegliste Träger'!I1279,"")</f>
        <v/>
      </c>
      <c r="H1270" s="461" t="str">
        <f>IF(A1270&lt;&gt;"",'Belegliste Träger'!J1279,"")</f>
        <v/>
      </c>
      <c r="I1270" s="461" t="str">
        <f>IF(A1270&lt;&gt;"",'Belegliste Träger'!K1279,"")</f>
        <v/>
      </c>
      <c r="J1270" s="414" t="str">
        <f>IF('Belegliste Träger'!M1279="","",'Belegliste Träger'!M1279)</f>
        <v/>
      </c>
      <c r="K1270" s="414" t="str">
        <f>IF(A1270&lt;&gt;"",IF('Belegliste Träger'!N1279="ja",1,0),"")</f>
        <v/>
      </c>
      <c r="L1270" s="414" t="str">
        <f>IF('Belegliste Träger'!O1279="","",'Belegliste Träger'!O1279)</f>
        <v/>
      </c>
    </row>
    <row r="1271" spans="1:12" hidden="1" x14ac:dyDescent="0.25">
      <c r="A1271" s="412" t="str">
        <f>'Belegliste Träger'!B1280</f>
        <v/>
      </c>
      <c r="B1271" s="414" t="str">
        <f>IF(A1271&lt;&gt;"",'Belegliste Träger'!D1280,"")</f>
        <v/>
      </c>
      <c r="C1271" s="414" t="str">
        <f>IF(A1271&lt;&gt;"",'Belegliste Träger'!E1280,"")</f>
        <v/>
      </c>
      <c r="D1271" s="459" t="str">
        <f>IF(A1271&lt;&gt;"",'Belegliste Träger'!F1280,"")</f>
        <v/>
      </c>
      <c r="E1271" s="459" t="str">
        <f>IF(A1271&lt;&gt;"",'Belegliste Träger'!G1280,"")</f>
        <v/>
      </c>
      <c r="F1271" s="414" t="str">
        <f>IF(A1271&lt;&gt;"",'Belegliste Träger'!H1280,"")</f>
        <v/>
      </c>
      <c r="G1271" s="414" t="str">
        <f>IF(A1271&lt;&gt;"",'Belegliste Träger'!I1280,"")</f>
        <v/>
      </c>
      <c r="H1271" s="461" t="str">
        <f>IF(A1271&lt;&gt;"",'Belegliste Träger'!J1280,"")</f>
        <v/>
      </c>
      <c r="I1271" s="461" t="str">
        <f>IF(A1271&lt;&gt;"",'Belegliste Träger'!K1280,"")</f>
        <v/>
      </c>
      <c r="J1271" s="414" t="str">
        <f>IF('Belegliste Träger'!M1280="","",'Belegliste Träger'!M1280)</f>
        <v/>
      </c>
      <c r="K1271" s="414" t="str">
        <f>IF(A1271&lt;&gt;"",IF('Belegliste Träger'!N1280="ja",1,0),"")</f>
        <v/>
      </c>
      <c r="L1271" s="414" t="str">
        <f>IF('Belegliste Träger'!O1280="","",'Belegliste Träger'!O1280)</f>
        <v/>
      </c>
    </row>
    <row r="1272" spans="1:12" hidden="1" x14ac:dyDescent="0.25">
      <c r="A1272" s="412" t="str">
        <f>'Belegliste Träger'!B1281</f>
        <v/>
      </c>
      <c r="B1272" s="414" t="str">
        <f>IF(A1272&lt;&gt;"",'Belegliste Träger'!D1281,"")</f>
        <v/>
      </c>
      <c r="C1272" s="414" t="str">
        <f>IF(A1272&lt;&gt;"",'Belegliste Träger'!E1281,"")</f>
        <v/>
      </c>
      <c r="D1272" s="459" t="str">
        <f>IF(A1272&lt;&gt;"",'Belegliste Träger'!F1281,"")</f>
        <v/>
      </c>
      <c r="E1272" s="459" t="str">
        <f>IF(A1272&lt;&gt;"",'Belegliste Träger'!G1281,"")</f>
        <v/>
      </c>
      <c r="F1272" s="414" t="str">
        <f>IF(A1272&lt;&gt;"",'Belegliste Träger'!H1281,"")</f>
        <v/>
      </c>
      <c r="G1272" s="414" t="str">
        <f>IF(A1272&lt;&gt;"",'Belegliste Träger'!I1281,"")</f>
        <v/>
      </c>
      <c r="H1272" s="461" t="str">
        <f>IF(A1272&lt;&gt;"",'Belegliste Träger'!J1281,"")</f>
        <v/>
      </c>
      <c r="I1272" s="461" t="str">
        <f>IF(A1272&lt;&gt;"",'Belegliste Träger'!K1281,"")</f>
        <v/>
      </c>
      <c r="J1272" s="414" t="str">
        <f>IF('Belegliste Träger'!M1281="","",'Belegliste Träger'!M1281)</f>
        <v/>
      </c>
      <c r="K1272" s="414" t="str">
        <f>IF(A1272&lt;&gt;"",IF('Belegliste Träger'!N1281="ja",1,0),"")</f>
        <v/>
      </c>
      <c r="L1272" s="414" t="str">
        <f>IF('Belegliste Träger'!O1281="","",'Belegliste Träger'!O1281)</f>
        <v/>
      </c>
    </row>
    <row r="1273" spans="1:12" hidden="1" x14ac:dyDescent="0.25">
      <c r="A1273" s="412" t="str">
        <f>'Belegliste Träger'!B1282</f>
        <v/>
      </c>
      <c r="B1273" s="414" t="str">
        <f>IF(A1273&lt;&gt;"",'Belegliste Träger'!D1282,"")</f>
        <v/>
      </c>
      <c r="C1273" s="414" t="str">
        <f>IF(A1273&lt;&gt;"",'Belegliste Träger'!E1282,"")</f>
        <v/>
      </c>
      <c r="D1273" s="459" t="str">
        <f>IF(A1273&lt;&gt;"",'Belegliste Träger'!F1282,"")</f>
        <v/>
      </c>
      <c r="E1273" s="459" t="str">
        <f>IF(A1273&lt;&gt;"",'Belegliste Träger'!G1282,"")</f>
        <v/>
      </c>
      <c r="F1273" s="414" t="str">
        <f>IF(A1273&lt;&gt;"",'Belegliste Träger'!H1282,"")</f>
        <v/>
      </c>
      <c r="G1273" s="414" t="str">
        <f>IF(A1273&lt;&gt;"",'Belegliste Träger'!I1282,"")</f>
        <v/>
      </c>
      <c r="H1273" s="461" t="str">
        <f>IF(A1273&lt;&gt;"",'Belegliste Träger'!J1282,"")</f>
        <v/>
      </c>
      <c r="I1273" s="461" t="str">
        <f>IF(A1273&lt;&gt;"",'Belegliste Träger'!K1282,"")</f>
        <v/>
      </c>
      <c r="J1273" s="414" t="str">
        <f>IF('Belegliste Träger'!M1282="","",'Belegliste Träger'!M1282)</f>
        <v/>
      </c>
      <c r="K1273" s="414" t="str">
        <f>IF(A1273&lt;&gt;"",IF('Belegliste Träger'!N1282="ja",1,0),"")</f>
        <v/>
      </c>
      <c r="L1273" s="414" t="str">
        <f>IF('Belegliste Träger'!O1282="","",'Belegliste Träger'!O1282)</f>
        <v/>
      </c>
    </row>
    <row r="1274" spans="1:12" hidden="1" x14ac:dyDescent="0.25">
      <c r="A1274" s="412" t="str">
        <f>'Belegliste Träger'!B1283</f>
        <v/>
      </c>
      <c r="B1274" s="414" t="str">
        <f>IF(A1274&lt;&gt;"",'Belegliste Träger'!D1283,"")</f>
        <v/>
      </c>
      <c r="C1274" s="414" t="str">
        <f>IF(A1274&lt;&gt;"",'Belegliste Träger'!E1283,"")</f>
        <v/>
      </c>
      <c r="D1274" s="459" t="str">
        <f>IF(A1274&lt;&gt;"",'Belegliste Träger'!F1283,"")</f>
        <v/>
      </c>
      <c r="E1274" s="459" t="str">
        <f>IF(A1274&lt;&gt;"",'Belegliste Träger'!G1283,"")</f>
        <v/>
      </c>
      <c r="F1274" s="414" t="str">
        <f>IF(A1274&lt;&gt;"",'Belegliste Träger'!H1283,"")</f>
        <v/>
      </c>
      <c r="G1274" s="414" t="str">
        <f>IF(A1274&lt;&gt;"",'Belegliste Träger'!I1283,"")</f>
        <v/>
      </c>
      <c r="H1274" s="461" t="str">
        <f>IF(A1274&lt;&gt;"",'Belegliste Träger'!J1283,"")</f>
        <v/>
      </c>
      <c r="I1274" s="461" t="str">
        <f>IF(A1274&lt;&gt;"",'Belegliste Träger'!K1283,"")</f>
        <v/>
      </c>
      <c r="J1274" s="414" t="str">
        <f>IF('Belegliste Träger'!M1283="","",'Belegliste Träger'!M1283)</f>
        <v/>
      </c>
      <c r="K1274" s="414" t="str">
        <f>IF(A1274&lt;&gt;"",IF('Belegliste Träger'!N1283="ja",1,0),"")</f>
        <v/>
      </c>
      <c r="L1274" s="414" t="str">
        <f>IF('Belegliste Träger'!O1283="","",'Belegliste Träger'!O1283)</f>
        <v/>
      </c>
    </row>
    <row r="1275" spans="1:12" hidden="1" x14ac:dyDescent="0.25">
      <c r="A1275" s="412" t="str">
        <f>'Belegliste Träger'!B1284</f>
        <v/>
      </c>
      <c r="B1275" s="414" t="str">
        <f>IF(A1275&lt;&gt;"",'Belegliste Träger'!D1284,"")</f>
        <v/>
      </c>
      <c r="C1275" s="414" t="str">
        <f>IF(A1275&lt;&gt;"",'Belegliste Träger'!E1284,"")</f>
        <v/>
      </c>
      <c r="D1275" s="459" t="str">
        <f>IF(A1275&lt;&gt;"",'Belegliste Träger'!F1284,"")</f>
        <v/>
      </c>
      <c r="E1275" s="459" t="str">
        <f>IF(A1275&lt;&gt;"",'Belegliste Träger'!G1284,"")</f>
        <v/>
      </c>
      <c r="F1275" s="414" t="str">
        <f>IF(A1275&lt;&gt;"",'Belegliste Träger'!H1284,"")</f>
        <v/>
      </c>
      <c r="G1275" s="414" t="str">
        <f>IF(A1275&lt;&gt;"",'Belegliste Träger'!I1284,"")</f>
        <v/>
      </c>
      <c r="H1275" s="461" t="str">
        <f>IF(A1275&lt;&gt;"",'Belegliste Träger'!J1284,"")</f>
        <v/>
      </c>
      <c r="I1275" s="461" t="str">
        <f>IF(A1275&lt;&gt;"",'Belegliste Träger'!K1284,"")</f>
        <v/>
      </c>
      <c r="J1275" s="414" t="str">
        <f>IF('Belegliste Träger'!M1284="","",'Belegliste Träger'!M1284)</f>
        <v/>
      </c>
      <c r="K1275" s="414" t="str">
        <f>IF(A1275&lt;&gt;"",IF('Belegliste Träger'!N1284="ja",1,0),"")</f>
        <v/>
      </c>
      <c r="L1275" s="414" t="str">
        <f>IF('Belegliste Träger'!O1284="","",'Belegliste Träger'!O1284)</f>
        <v/>
      </c>
    </row>
    <row r="1276" spans="1:12" hidden="1" x14ac:dyDescent="0.25">
      <c r="A1276" s="412" t="str">
        <f>'Belegliste Träger'!B1285</f>
        <v/>
      </c>
      <c r="B1276" s="414" t="str">
        <f>IF(A1276&lt;&gt;"",'Belegliste Träger'!D1285,"")</f>
        <v/>
      </c>
      <c r="C1276" s="414" t="str">
        <f>IF(A1276&lt;&gt;"",'Belegliste Träger'!E1285,"")</f>
        <v/>
      </c>
      <c r="D1276" s="459" t="str">
        <f>IF(A1276&lt;&gt;"",'Belegliste Träger'!F1285,"")</f>
        <v/>
      </c>
      <c r="E1276" s="459" t="str">
        <f>IF(A1276&lt;&gt;"",'Belegliste Träger'!G1285,"")</f>
        <v/>
      </c>
      <c r="F1276" s="414" t="str">
        <f>IF(A1276&lt;&gt;"",'Belegliste Träger'!H1285,"")</f>
        <v/>
      </c>
      <c r="G1276" s="414" t="str">
        <f>IF(A1276&lt;&gt;"",'Belegliste Träger'!I1285,"")</f>
        <v/>
      </c>
      <c r="H1276" s="461" t="str">
        <f>IF(A1276&lt;&gt;"",'Belegliste Träger'!J1285,"")</f>
        <v/>
      </c>
      <c r="I1276" s="461" t="str">
        <f>IF(A1276&lt;&gt;"",'Belegliste Träger'!K1285,"")</f>
        <v/>
      </c>
      <c r="J1276" s="414" t="str">
        <f>IF('Belegliste Träger'!M1285="","",'Belegliste Träger'!M1285)</f>
        <v/>
      </c>
      <c r="K1276" s="414" t="str">
        <f>IF(A1276&lt;&gt;"",IF('Belegliste Träger'!N1285="ja",1,0),"")</f>
        <v/>
      </c>
      <c r="L1276" s="414" t="str">
        <f>IF('Belegliste Träger'!O1285="","",'Belegliste Träger'!O1285)</f>
        <v/>
      </c>
    </row>
    <row r="1277" spans="1:12" hidden="1" x14ac:dyDescent="0.25">
      <c r="A1277" s="412" t="str">
        <f>'Belegliste Träger'!B1286</f>
        <v/>
      </c>
      <c r="B1277" s="414" t="str">
        <f>IF(A1277&lt;&gt;"",'Belegliste Träger'!D1286,"")</f>
        <v/>
      </c>
      <c r="C1277" s="414" t="str">
        <f>IF(A1277&lt;&gt;"",'Belegliste Träger'!E1286,"")</f>
        <v/>
      </c>
      <c r="D1277" s="459" t="str">
        <f>IF(A1277&lt;&gt;"",'Belegliste Träger'!F1286,"")</f>
        <v/>
      </c>
      <c r="E1277" s="459" t="str">
        <f>IF(A1277&lt;&gt;"",'Belegliste Träger'!G1286,"")</f>
        <v/>
      </c>
      <c r="F1277" s="414" t="str">
        <f>IF(A1277&lt;&gt;"",'Belegliste Träger'!H1286,"")</f>
        <v/>
      </c>
      <c r="G1277" s="414" t="str">
        <f>IF(A1277&lt;&gt;"",'Belegliste Träger'!I1286,"")</f>
        <v/>
      </c>
      <c r="H1277" s="461" t="str">
        <f>IF(A1277&lt;&gt;"",'Belegliste Träger'!J1286,"")</f>
        <v/>
      </c>
      <c r="I1277" s="461" t="str">
        <f>IF(A1277&lt;&gt;"",'Belegliste Träger'!K1286,"")</f>
        <v/>
      </c>
      <c r="J1277" s="414" t="str">
        <f>IF('Belegliste Träger'!M1286="","",'Belegliste Träger'!M1286)</f>
        <v/>
      </c>
      <c r="K1277" s="414" t="str">
        <f>IF(A1277&lt;&gt;"",IF('Belegliste Träger'!N1286="ja",1,0),"")</f>
        <v/>
      </c>
      <c r="L1277" s="414" t="str">
        <f>IF('Belegliste Träger'!O1286="","",'Belegliste Träger'!O1286)</f>
        <v/>
      </c>
    </row>
    <row r="1278" spans="1:12" hidden="1" x14ac:dyDescent="0.25">
      <c r="A1278" s="412" t="str">
        <f>'Belegliste Träger'!B1287</f>
        <v/>
      </c>
      <c r="B1278" s="414" t="str">
        <f>IF(A1278&lt;&gt;"",'Belegliste Träger'!D1287,"")</f>
        <v/>
      </c>
      <c r="C1278" s="414" t="str">
        <f>IF(A1278&lt;&gt;"",'Belegliste Träger'!E1287,"")</f>
        <v/>
      </c>
      <c r="D1278" s="459" t="str">
        <f>IF(A1278&lt;&gt;"",'Belegliste Träger'!F1287,"")</f>
        <v/>
      </c>
      <c r="E1278" s="459" t="str">
        <f>IF(A1278&lt;&gt;"",'Belegliste Träger'!G1287,"")</f>
        <v/>
      </c>
      <c r="F1278" s="414" t="str">
        <f>IF(A1278&lt;&gt;"",'Belegliste Träger'!H1287,"")</f>
        <v/>
      </c>
      <c r="G1278" s="414" t="str">
        <f>IF(A1278&lt;&gt;"",'Belegliste Träger'!I1287,"")</f>
        <v/>
      </c>
      <c r="H1278" s="461" t="str">
        <f>IF(A1278&lt;&gt;"",'Belegliste Träger'!J1287,"")</f>
        <v/>
      </c>
      <c r="I1278" s="461" t="str">
        <f>IF(A1278&lt;&gt;"",'Belegliste Träger'!K1287,"")</f>
        <v/>
      </c>
      <c r="J1278" s="414" t="str">
        <f>IF('Belegliste Träger'!M1287="","",'Belegliste Träger'!M1287)</f>
        <v/>
      </c>
      <c r="K1278" s="414" t="str">
        <f>IF(A1278&lt;&gt;"",IF('Belegliste Träger'!N1287="ja",1,0),"")</f>
        <v/>
      </c>
      <c r="L1278" s="414" t="str">
        <f>IF('Belegliste Träger'!O1287="","",'Belegliste Träger'!O1287)</f>
        <v/>
      </c>
    </row>
    <row r="1279" spans="1:12" hidden="1" x14ac:dyDescent="0.25">
      <c r="A1279" s="412" t="str">
        <f>'Belegliste Träger'!B1288</f>
        <v/>
      </c>
      <c r="B1279" s="414" t="str">
        <f>IF(A1279&lt;&gt;"",'Belegliste Träger'!D1288,"")</f>
        <v/>
      </c>
      <c r="C1279" s="414" t="str">
        <f>IF(A1279&lt;&gt;"",'Belegliste Träger'!E1288,"")</f>
        <v/>
      </c>
      <c r="D1279" s="459" t="str">
        <f>IF(A1279&lt;&gt;"",'Belegliste Träger'!F1288,"")</f>
        <v/>
      </c>
      <c r="E1279" s="459" t="str">
        <f>IF(A1279&lt;&gt;"",'Belegliste Träger'!G1288,"")</f>
        <v/>
      </c>
      <c r="F1279" s="414" t="str">
        <f>IF(A1279&lt;&gt;"",'Belegliste Träger'!H1288,"")</f>
        <v/>
      </c>
      <c r="G1279" s="414" t="str">
        <f>IF(A1279&lt;&gt;"",'Belegliste Träger'!I1288,"")</f>
        <v/>
      </c>
      <c r="H1279" s="461" t="str">
        <f>IF(A1279&lt;&gt;"",'Belegliste Träger'!J1288,"")</f>
        <v/>
      </c>
      <c r="I1279" s="461" t="str">
        <f>IF(A1279&lt;&gt;"",'Belegliste Träger'!K1288,"")</f>
        <v/>
      </c>
      <c r="J1279" s="414" t="str">
        <f>IF('Belegliste Träger'!M1288="","",'Belegliste Träger'!M1288)</f>
        <v/>
      </c>
      <c r="K1279" s="414" t="str">
        <f>IF(A1279&lt;&gt;"",IF('Belegliste Träger'!N1288="ja",1,0),"")</f>
        <v/>
      </c>
      <c r="L1279" s="414" t="str">
        <f>IF('Belegliste Träger'!O1288="","",'Belegliste Träger'!O1288)</f>
        <v/>
      </c>
    </row>
    <row r="1280" spans="1:12" hidden="1" x14ac:dyDescent="0.25">
      <c r="A1280" s="412" t="str">
        <f>'Belegliste Träger'!B1289</f>
        <v/>
      </c>
      <c r="B1280" s="414" t="str">
        <f>IF(A1280&lt;&gt;"",'Belegliste Träger'!D1289,"")</f>
        <v/>
      </c>
      <c r="C1280" s="414" t="str">
        <f>IF(A1280&lt;&gt;"",'Belegliste Träger'!E1289,"")</f>
        <v/>
      </c>
      <c r="D1280" s="459" t="str">
        <f>IF(A1280&lt;&gt;"",'Belegliste Träger'!F1289,"")</f>
        <v/>
      </c>
      <c r="E1280" s="459" t="str">
        <f>IF(A1280&lt;&gt;"",'Belegliste Träger'!G1289,"")</f>
        <v/>
      </c>
      <c r="F1280" s="414" t="str">
        <f>IF(A1280&lt;&gt;"",'Belegliste Träger'!H1289,"")</f>
        <v/>
      </c>
      <c r="G1280" s="414" t="str">
        <f>IF(A1280&lt;&gt;"",'Belegliste Träger'!I1289,"")</f>
        <v/>
      </c>
      <c r="H1280" s="461" t="str">
        <f>IF(A1280&lt;&gt;"",'Belegliste Träger'!J1289,"")</f>
        <v/>
      </c>
      <c r="I1280" s="461" t="str">
        <f>IF(A1280&lt;&gt;"",'Belegliste Träger'!K1289,"")</f>
        <v/>
      </c>
      <c r="J1280" s="414" t="str">
        <f>IF('Belegliste Träger'!M1289="","",'Belegliste Träger'!M1289)</f>
        <v/>
      </c>
      <c r="K1280" s="414" t="str">
        <f>IF(A1280&lt;&gt;"",IF('Belegliste Träger'!N1289="ja",1,0),"")</f>
        <v/>
      </c>
      <c r="L1280" s="414" t="str">
        <f>IF('Belegliste Träger'!O1289="","",'Belegliste Träger'!O1289)</f>
        <v/>
      </c>
    </row>
    <row r="1281" spans="1:12" hidden="1" x14ac:dyDescent="0.25">
      <c r="A1281" s="412" t="str">
        <f>'Belegliste Träger'!B1290</f>
        <v/>
      </c>
      <c r="B1281" s="414" t="str">
        <f>IF(A1281&lt;&gt;"",'Belegliste Träger'!D1290,"")</f>
        <v/>
      </c>
      <c r="C1281" s="414" t="str">
        <f>IF(A1281&lt;&gt;"",'Belegliste Träger'!E1290,"")</f>
        <v/>
      </c>
      <c r="D1281" s="459" t="str">
        <f>IF(A1281&lt;&gt;"",'Belegliste Träger'!F1290,"")</f>
        <v/>
      </c>
      <c r="E1281" s="459" t="str">
        <f>IF(A1281&lt;&gt;"",'Belegliste Träger'!G1290,"")</f>
        <v/>
      </c>
      <c r="F1281" s="414" t="str">
        <f>IF(A1281&lt;&gt;"",'Belegliste Träger'!H1290,"")</f>
        <v/>
      </c>
      <c r="G1281" s="414" t="str">
        <f>IF(A1281&lt;&gt;"",'Belegliste Träger'!I1290,"")</f>
        <v/>
      </c>
      <c r="H1281" s="461" t="str">
        <f>IF(A1281&lt;&gt;"",'Belegliste Träger'!J1290,"")</f>
        <v/>
      </c>
      <c r="I1281" s="461" t="str">
        <f>IF(A1281&lt;&gt;"",'Belegliste Träger'!K1290,"")</f>
        <v/>
      </c>
      <c r="J1281" s="414" t="str">
        <f>IF('Belegliste Träger'!M1290="","",'Belegliste Träger'!M1290)</f>
        <v/>
      </c>
      <c r="K1281" s="414" t="str">
        <f>IF(A1281&lt;&gt;"",IF('Belegliste Träger'!N1290="ja",1,0),"")</f>
        <v/>
      </c>
      <c r="L1281" s="414" t="str">
        <f>IF('Belegliste Träger'!O1290="","",'Belegliste Träger'!O1290)</f>
        <v/>
      </c>
    </row>
    <row r="1282" spans="1:12" hidden="1" x14ac:dyDescent="0.25">
      <c r="A1282" s="412" t="str">
        <f>'Belegliste Träger'!B1291</f>
        <v/>
      </c>
      <c r="B1282" s="414" t="str">
        <f>IF(A1282&lt;&gt;"",'Belegliste Träger'!D1291,"")</f>
        <v/>
      </c>
      <c r="C1282" s="414" t="str">
        <f>IF(A1282&lt;&gt;"",'Belegliste Träger'!E1291,"")</f>
        <v/>
      </c>
      <c r="D1282" s="459" t="str">
        <f>IF(A1282&lt;&gt;"",'Belegliste Träger'!F1291,"")</f>
        <v/>
      </c>
      <c r="E1282" s="459" t="str">
        <f>IF(A1282&lt;&gt;"",'Belegliste Träger'!G1291,"")</f>
        <v/>
      </c>
      <c r="F1282" s="414" t="str">
        <f>IF(A1282&lt;&gt;"",'Belegliste Träger'!H1291,"")</f>
        <v/>
      </c>
      <c r="G1282" s="414" t="str">
        <f>IF(A1282&lt;&gt;"",'Belegliste Träger'!I1291,"")</f>
        <v/>
      </c>
      <c r="H1282" s="461" t="str">
        <f>IF(A1282&lt;&gt;"",'Belegliste Träger'!J1291,"")</f>
        <v/>
      </c>
      <c r="I1282" s="461" t="str">
        <f>IF(A1282&lt;&gt;"",'Belegliste Träger'!K1291,"")</f>
        <v/>
      </c>
      <c r="J1282" s="414" t="str">
        <f>IF('Belegliste Träger'!M1291="","",'Belegliste Träger'!M1291)</f>
        <v/>
      </c>
      <c r="K1282" s="414" t="str">
        <f>IF(A1282&lt;&gt;"",IF('Belegliste Träger'!N1291="ja",1,0),"")</f>
        <v/>
      </c>
      <c r="L1282" s="414" t="str">
        <f>IF('Belegliste Träger'!O1291="","",'Belegliste Träger'!O1291)</f>
        <v/>
      </c>
    </row>
    <row r="1283" spans="1:12" hidden="1" x14ac:dyDescent="0.25">
      <c r="A1283" s="412" t="str">
        <f>'Belegliste Träger'!B1292</f>
        <v/>
      </c>
      <c r="B1283" s="414" t="str">
        <f>IF(A1283&lt;&gt;"",'Belegliste Träger'!D1292,"")</f>
        <v/>
      </c>
      <c r="C1283" s="414" t="str">
        <f>IF(A1283&lt;&gt;"",'Belegliste Träger'!E1292,"")</f>
        <v/>
      </c>
      <c r="D1283" s="459" t="str">
        <f>IF(A1283&lt;&gt;"",'Belegliste Träger'!F1292,"")</f>
        <v/>
      </c>
      <c r="E1283" s="459" t="str">
        <f>IF(A1283&lt;&gt;"",'Belegliste Träger'!G1292,"")</f>
        <v/>
      </c>
      <c r="F1283" s="414" t="str">
        <f>IF(A1283&lt;&gt;"",'Belegliste Träger'!H1292,"")</f>
        <v/>
      </c>
      <c r="G1283" s="414" t="str">
        <f>IF(A1283&lt;&gt;"",'Belegliste Träger'!I1292,"")</f>
        <v/>
      </c>
      <c r="H1283" s="461" t="str">
        <f>IF(A1283&lt;&gt;"",'Belegliste Träger'!J1292,"")</f>
        <v/>
      </c>
      <c r="I1283" s="461" t="str">
        <f>IF(A1283&lt;&gt;"",'Belegliste Träger'!K1292,"")</f>
        <v/>
      </c>
      <c r="J1283" s="414" t="str">
        <f>IF('Belegliste Träger'!M1292="","",'Belegliste Träger'!M1292)</f>
        <v/>
      </c>
      <c r="K1283" s="414" t="str">
        <f>IF(A1283&lt;&gt;"",IF('Belegliste Träger'!N1292="ja",1,0),"")</f>
        <v/>
      </c>
      <c r="L1283" s="414" t="str">
        <f>IF('Belegliste Träger'!O1292="","",'Belegliste Träger'!O1292)</f>
        <v/>
      </c>
    </row>
    <row r="1284" spans="1:12" hidden="1" x14ac:dyDescent="0.25">
      <c r="A1284" s="412" t="str">
        <f>'Belegliste Träger'!B1293</f>
        <v/>
      </c>
      <c r="B1284" s="414" t="str">
        <f>IF(A1284&lt;&gt;"",'Belegliste Träger'!D1293,"")</f>
        <v/>
      </c>
      <c r="C1284" s="414" t="str">
        <f>IF(A1284&lt;&gt;"",'Belegliste Träger'!E1293,"")</f>
        <v/>
      </c>
      <c r="D1284" s="459" t="str">
        <f>IF(A1284&lt;&gt;"",'Belegliste Träger'!F1293,"")</f>
        <v/>
      </c>
      <c r="E1284" s="459" t="str">
        <f>IF(A1284&lt;&gt;"",'Belegliste Träger'!G1293,"")</f>
        <v/>
      </c>
      <c r="F1284" s="414" t="str">
        <f>IF(A1284&lt;&gt;"",'Belegliste Träger'!H1293,"")</f>
        <v/>
      </c>
      <c r="G1284" s="414" t="str">
        <f>IF(A1284&lt;&gt;"",'Belegliste Träger'!I1293,"")</f>
        <v/>
      </c>
      <c r="H1284" s="461" t="str">
        <f>IF(A1284&lt;&gt;"",'Belegliste Träger'!J1293,"")</f>
        <v/>
      </c>
      <c r="I1284" s="461" t="str">
        <f>IF(A1284&lt;&gt;"",'Belegliste Träger'!K1293,"")</f>
        <v/>
      </c>
      <c r="J1284" s="414" t="str">
        <f>IF('Belegliste Träger'!M1293="","",'Belegliste Träger'!M1293)</f>
        <v/>
      </c>
      <c r="K1284" s="414" t="str">
        <f>IF(A1284&lt;&gt;"",IF('Belegliste Träger'!N1293="ja",1,0),"")</f>
        <v/>
      </c>
      <c r="L1284" s="414" t="str">
        <f>IF('Belegliste Träger'!O1293="","",'Belegliste Träger'!O1293)</f>
        <v/>
      </c>
    </row>
    <row r="1285" spans="1:12" hidden="1" x14ac:dyDescent="0.25">
      <c r="A1285" s="412" t="str">
        <f>'Belegliste Träger'!B1294</f>
        <v/>
      </c>
      <c r="B1285" s="414" t="str">
        <f>IF(A1285&lt;&gt;"",'Belegliste Träger'!D1294,"")</f>
        <v/>
      </c>
      <c r="C1285" s="414" t="str">
        <f>IF(A1285&lt;&gt;"",'Belegliste Träger'!E1294,"")</f>
        <v/>
      </c>
      <c r="D1285" s="459" t="str">
        <f>IF(A1285&lt;&gt;"",'Belegliste Träger'!F1294,"")</f>
        <v/>
      </c>
      <c r="E1285" s="459" t="str">
        <f>IF(A1285&lt;&gt;"",'Belegliste Träger'!G1294,"")</f>
        <v/>
      </c>
      <c r="F1285" s="414" t="str">
        <f>IF(A1285&lt;&gt;"",'Belegliste Träger'!H1294,"")</f>
        <v/>
      </c>
      <c r="G1285" s="414" t="str">
        <f>IF(A1285&lt;&gt;"",'Belegliste Träger'!I1294,"")</f>
        <v/>
      </c>
      <c r="H1285" s="461" t="str">
        <f>IF(A1285&lt;&gt;"",'Belegliste Träger'!J1294,"")</f>
        <v/>
      </c>
      <c r="I1285" s="461" t="str">
        <f>IF(A1285&lt;&gt;"",'Belegliste Träger'!K1294,"")</f>
        <v/>
      </c>
      <c r="J1285" s="414" t="str">
        <f>IF('Belegliste Träger'!M1294="","",'Belegliste Träger'!M1294)</f>
        <v/>
      </c>
      <c r="K1285" s="414" t="str">
        <f>IF(A1285&lt;&gt;"",IF('Belegliste Träger'!N1294="ja",1,0),"")</f>
        <v/>
      </c>
      <c r="L1285" s="414" t="str">
        <f>IF('Belegliste Träger'!O1294="","",'Belegliste Träger'!O1294)</f>
        <v/>
      </c>
    </row>
    <row r="1286" spans="1:12" hidden="1" x14ac:dyDescent="0.25">
      <c r="A1286" s="412" t="str">
        <f>'Belegliste Träger'!B1295</f>
        <v/>
      </c>
      <c r="B1286" s="414" t="str">
        <f>IF(A1286&lt;&gt;"",'Belegliste Träger'!D1295,"")</f>
        <v/>
      </c>
      <c r="C1286" s="414" t="str">
        <f>IF(A1286&lt;&gt;"",'Belegliste Träger'!E1295,"")</f>
        <v/>
      </c>
      <c r="D1286" s="459" t="str">
        <f>IF(A1286&lt;&gt;"",'Belegliste Träger'!F1295,"")</f>
        <v/>
      </c>
      <c r="E1286" s="459" t="str">
        <f>IF(A1286&lt;&gt;"",'Belegliste Träger'!G1295,"")</f>
        <v/>
      </c>
      <c r="F1286" s="414" t="str">
        <f>IF(A1286&lt;&gt;"",'Belegliste Träger'!H1295,"")</f>
        <v/>
      </c>
      <c r="G1286" s="414" t="str">
        <f>IF(A1286&lt;&gt;"",'Belegliste Träger'!I1295,"")</f>
        <v/>
      </c>
      <c r="H1286" s="461" t="str">
        <f>IF(A1286&lt;&gt;"",'Belegliste Träger'!J1295,"")</f>
        <v/>
      </c>
      <c r="I1286" s="461" t="str">
        <f>IF(A1286&lt;&gt;"",'Belegliste Träger'!K1295,"")</f>
        <v/>
      </c>
      <c r="J1286" s="414" t="str">
        <f>IF('Belegliste Träger'!M1295="","",'Belegliste Träger'!M1295)</f>
        <v/>
      </c>
      <c r="K1286" s="414" t="str">
        <f>IF(A1286&lt;&gt;"",IF('Belegliste Träger'!N1295="ja",1,0),"")</f>
        <v/>
      </c>
      <c r="L1286" s="414" t="str">
        <f>IF('Belegliste Träger'!O1295="","",'Belegliste Träger'!O1295)</f>
        <v/>
      </c>
    </row>
    <row r="1287" spans="1:12" hidden="1" x14ac:dyDescent="0.25">
      <c r="A1287" s="412" t="str">
        <f>'Belegliste Träger'!B1296</f>
        <v/>
      </c>
      <c r="B1287" s="414" t="str">
        <f>IF(A1287&lt;&gt;"",'Belegliste Träger'!D1296,"")</f>
        <v/>
      </c>
      <c r="C1287" s="414" t="str">
        <f>IF(A1287&lt;&gt;"",'Belegliste Träger'!E1296,"")</f>
        <v/>
      </c>
      <c r="D1287" s="459" t="str">
        <f>IF(A1287&lt;&gt;"",'Belegliste Träger'!F1296,"")</f>
        <v/>
      </c>
      <c r="E1287" s="459" t="str">
        <f>IF(A1287&lt;&gt;"",'Belegliste Träger'!G1296,"")</f>
        <v/>
      </c>
      <c r="F1287" s="414" t="str">
        <f>IF(A1287&lt;&gt;"",'Belegliste Träger'!H1296,"")</f>
        <v/>
      </c>
      <c r="G1287" s="414" t="str">
        <f>IF(A1287&lt;&gt;"",'Belegliste Träger'!I1296,"")</f>
        <v/>
      </c>
      <c r="H1287" s="461" t="str">
        <f>IF(A1287&lt;&gt;"",'Belegliste Träger'!J1296,"")</f>
        <v/>
      </c>
      <c r="I1287" s="461" t="str">
        <f>IF(A1287&lt;&gt;"",'Belegliste Träger'!K1296,"")</f>
        <v/>
      </c>
      <c r="J1287" s="414" t="str">
        <f>IF('Belegliste Träger'!M1296="","",'Belegliste Träger'!M1296)</f>
        <v/>
      </c>
      <c r="K1287" s="414" t="str">
        <f>IF(A1287&lt;&gt;"",IF('Belegliste Träger'!N1296="ja",1,0),"")</f>
        <v/>
      </c>
      <c r="L1287" s="414" t="str">
        <f>IF('Belegliste Träger'!O1296="","",'Belegliste Träger'!O1296)</f>
        <v/>
      </c>
    </row>
    <row r="1288" spans="1:12" hidden="1" x14ac:dyDescent="0.25">
      <c r="A1288" s="412" t="str">
        <f>'Belegliste Träger'!B1297</f>
        <v/>
      </c>
      <c r="B1288" s="414" t="str">
        <f>IF(A1288&lt;&gt;"",'Belegliste Träger'!D1297,"")</f>
        <v/>
      </c>
      <c r="C1288" s="414" t="str">
        <f>IF(A1288&lt;&gt;"",'Belegliste Träger'!E1297,"")</f>
        <v/>
      </c>
      <c r="D1288" s="459" t="str">
        <f>IF(A1288&lt;&gt;"",'Belegliste Träger'!F1297,"")</f>
        <v/>
      </c>
      <c r="E1288" s="459" t="str">
        <f>IF(A1288&lt;&gt;"",'Belegliste Träger'!G1297,"")</f>
        <v/>
      </c>
      <c r="F1288" s="414" t="str">
        <f>IF(A1288&lt;&gt;"",'Belegliste Träger'!H1297,"")</f>
        <v/>
      </c>
      <c r="G1288" s="414" t="str">
        <f>IF(A1288&lt;&gt;"",'Belegliste Träger'!I1297,"")</f>
        <v/>
      </c>
      <c r="H1288" s="461" t="str">
        <f>IF(A1288&lt;&gt;"",'Belegliste Träger'!J1297,"")</f>
        <v/>
      </c>
      <c r="I1288" s="461" t="str">
        <f>IF(A1288&lt;&gt;"",'Belegliste Träger'!K1297,"")</f>
        <v/>
      </c>
      <c r="J1288" s="414" t="str">
        <f>IF('Belegliste Träger'!M1297="","",'Belegliste Träger'!M1297)</f>
        <v/>
      </c>
      <c r="K1288" s="414" t="str">
        <f>IF(A1288&lt;&gt;"",IF('Belegliste Träger'!N1297="ja",1,0),"")</f>
        <v/>
      </c>
      <c r="L1288" s="414" t="str">
        <f>IF('Belegliste Träger'!O1297="","",'Belegliste Träger'!O1297)</f>
        <v/>
      </c>
    </row>
    <row r="1289" spans="1:12" hidden="1" x14ac:dyDescent="0.25">
      <c r="A1289" s="412" t="str">
        <f>'Belegliste Träger'!B1298</f>
        <v/>
      </c>
      <c r="B1289" s="414" t="str">
        <f>IF(A1289&lt;&gt;"",'Belegliste Träger'!D1298,"")</f>
        <v/>
      </c>
      <c r="C1289" s="414" t="str">
        <f>IF(A1289&lt;&gt;"",'Belegliste Träger'!E1298,"")</f>
        <v/>
      </c>
      <c r="D1289" s="459" t="str">
        <f>IF(A1289&lt;&gt;"",'Belegliste Träger'!F1298,"")</f>
        <v/>
      </c>
      <c r="E1289" s="459" t="str">
        <f>IF(A1289&lt;&gt;"",'Belegliste Träger'!G1298,"")</f>
        <v/>
      </c>
      <c r="F1289" s="414" t="str">
        <f>IF(A1289&lt;&gt;"",'Belegliste Träger'!H1298,"")</f>
        <v/>
      </c>
      <c r="G1289" s="414" t="str">
        <f>IF(A1289&lt;&gt;"",'Belegliste Träger'!I1298,"")</f>
        <v/>
      </c>
      <c r="H1289" s="461" t="str">
        <f>IF(A1289&lt;&gt;"",'Belegliste Träger'!J1298,"")</f>
        <v/>
      </c>
      <c r="I1289" s="461" t="str">
        <f>IF(A1289&lt;&gt;"",'Belegliste Träger'!K1298,"")</f>
        <v/>
      </c>
      <c r="J1289" s="414" t="str">
        <f>IF('Belegliste Träger'!M1298="","",'Belegliste Träger'!M1298)</f>
        <v/>
      </c>
      <c r="K1289" s="414" t="str">
        <f>IF(A1289&lt;&gt;"",IF('Belegliste Träger'!N1298="ja",1,0),"")</f>
        <v/>
      </c>
      <c r="L1289" s="414" t="str">
        <f>IF('Belegliste Träger'!O1298="","",'Belegliste Träger'!O1298)</f>
        <v/>
      </c>
    </row>
    <row r="1290" spans="1:12" hidden="1" x14ac:dyDescent="0.25">
      <c r="A1290" s="412" t="str">
        <f>'Belegliste Träger'!B1299</f>
        <v/>
      </c>
      <c r="B1290" s="414" t="str">
        <f>IF(A1290&lt;&gt;"",'Belegliste Träger'!D1299,"")</f>
        <v/>
      </c>
      <c r="C1290" s="414" t="str">
        <f>IF(A1290&lt;&gt;"",'Belegliste Träger'!E1299,"")</f>
        <v/>
      </c>
      <c r="D1290" s="459" t="str">
        <f>IF(A1290&lt;&gt;"",'Belegliste Träger'!F1299,"")</f>
        <v/>
      </c>
      <c r="E1290" s="459" t="str">
        <f>IF(A1290&lt;&gt;"",'Belegliste Träger'!G1299,"")</f>
        <v/>
      </c>
      <c r="F1290" s="414" t="str">
        <f>IF(A1290&lt;&gt;"",'Belegliste Träger'!H1299,"")</f>
        <v/>
      </c>
      <c r="G1290" s="414" t="str">
        <f>IF(A1290&lt;&gt;"",'Belegliste Träger'!I1299,"")</f>
        <v/>
      </c>
      <c r="H1290" s="461" t="str">
        <f>IF(A1290&lt;&gt;"",'Belegliste Träger'!J1299,"")</f>
        <v/>
      </c>
      <c r="I1290" s="461" t="str">
        <f>IF(A1290&lt;&gt;"",'Belegliste Träger'!K1299,"")</f>
        <v/>
      </c>
      <c r="J1290" s="414" t="str">
        <f>IF('Belegliste Träger'!M1299="","",'Belegliste Träger'!M1299)</f>
        <v/>
      </c>
      <c r="K1290" s="414" t="str">
        <f>IF(A1290&lt;&gt;"",IF('Belegliste Träger'!N1299="ja",1,0),"")</f>
        <v/>
      </c>
      <c r="L1290" s="414" t="str">
        <f>IF('Belegliste Träger'!O1299="","",'Belegliste Träger'!O1299)</f>
        <v/>
      </c>
    </row>
    <row r="1291" spans="1:12" hidden="1" x14ac:dyDescent="0.25">
      <c r="A1291" s="412" t="str">
        <f>'Belegliste Träger'!B1300</f>
        <v/>
      </c>
      <c r="B1291" s="414" t="str">
        <f>IF(A1291&lt;&gt;"",'Belegliste Träger'!D1300,"")</f>
        <v/>
      </c>
      <c r="C1291" s="414" t="str">
        <f>IF(A1291&lt;&gt;"",'Belegliste Träger'!E1300,"")</f>
        <v/>
      </c>
      <c r="D1291" s="459" t="str">
        <f>IF(A1291&lt;&gt;"",'Belegliste Träger'!F1300,"")</f>
        <v/>
      </c>
      <c r="E1291" s="459" t="str">
        <f>IF(A1291&lt;&gt;"",'Belegliste Träger'!G1300,"")</f>
        <v/>
      </c>
      <c r="F1291" s="414" t="str">
        <f>IF(A1291&lt;&gt;"",'Belegliste Träger'!H1300,"")</f>
        <v/>
      </c>
      <c r="G1291" s="414" t="str">
        <f>IF(A1291&lt;&gt;"",'Belegliste Träger'!I1300,"")</f>
        <v/>
      </c>
      <c r="H1291" s="461" t="str">
        <f>IF(A1291&lt;&gt;"",'Belegliste Träger'!J1300,"")</f>
        <v/>
      </c>
      <c r="I1291" s="461" t="str">
        <f>IF(A1291&lt;&gt;"",'Belegliste Träger'!K1300,"")</f>
        <v/>
      </c>
      <c r="J1291" s="414" t="str">
        <f>IF('Belegliste Träger'!M1300="","",'Belegliste Träger'!M1300)</f>
        <v/>
      </c>
      <c r="K1291" s="414" t="str">
        <f>IF(A1291&lt;&gt;"",IF('Belegliste Träger'!N1300="ja",1,0),"")</f>
        <v/>
      </c>
      <c r="L1291" s="414" t="str">
        <f>IF('Belegliste Träger'!O1300="","",'Belegliste Träger'!O1300)</f>
        <v/>
      </c>
    </row>
    <row r="1292" spans="1:12" hidden="1" x14ac:dyDescent="0.25">
      <c r="A1292" s="412" t="str">
        <f>'Belegliste Träger'!B1301</f>
        <v/>
      </c>
      <c r="B1292" s="414" t="str">
        <f>IF(A1292&lt;&gt;"",'Belegliste Träger'!D1301,"")</f>
        <v/>
      </c>
      <c r="C1292" s="414" t="str">
        <f>IF(A1292&lt;&gt;"",'Belegliste Träger'!E1301,"")</f>
        <v/>
      </c>
      <c r="D1292" s="459" t="str">
        <f>IF(A1292&lt;&gt;"",'Belegliste Träger'!F1301,"")</f>
        <v/>
      </c>
      <c r="E1292" s="459" t="str">
        <f>IF(A1292&lt;&gt;"",'Belegliste Träger'!G1301,"")</f>
        <v/>
      </c>
      <c r="F1292" s="414" t="str">
        <f>IF(A1292&lt;&gt;"",'Belegliste Träger'!H1301,"")</f>
        <v/>
      </c>
      <c r="G1292" s="414" t="str">
        <f>IF(A1292&lt;&gt;"",'Belegliste Träger'!I1301,"")</f>
        <v/>
      </c>
      <c r="H1292" s="461" t="str">
        <f>IF(A1292&lt;&gt;"",'Belegliste Träger'!J1301,"")</f>
        <v/>
      </c>
      <c r="I1292" s="461" t="str">
        <f>IF(A1292&lt;&gt;"",'Belegliste Träger'!K1301,"")</f>
        <v/>
      </c>
      <c r="J1292" s="414" t="str">
        <f>IF('Belegliste Träger'!M1301="","",'Belegliste Träger'!M1301)</f>
        <v/>
      </c>
      <c r="K1292" s="414" t="str">
        <f>IF(A1292&lt;&gt;"",IF('Belegliste Träger'!N1301="ja",1,0),"")</f>
        <v/>
      </c>
      <c r="L1292" s="414" t="str">
        <f>IF('Belegliste Träger'!O1301="","",'Belegliste Träger'!O1301)</f>
        <v/>
      </c>
    </row>
    <row r="1293" spans="1:12" hidden="1" x14ac:dyDescent="0.25">
      <c r="A1293" s="412" t="str">
        <f>'Belegliste Träger'!B1302</f>
        <v/>
      </c>
      <c r="B1293" s="414" t="str">
        <f>IF(A1293&lt;&gt;"",'Belegliste Träger'!D1302,"")</f>
        <v/>
      </c>
      <c r="C1293" s="414" t="str">
        <f>IF(A1293&lt;&gt;"",'Belegliste Träger'!E1302,"")</f>
        <v/>
      </c>
      <c r="D1293" s="459" t="str">
        <f>IF(A1293&lt;&gt;"",'Belegliste Träger'!F1302,"")</f>
        <v/>
      </c>
      <c r="E1293" s="459" t="str">
        <f>IF(A1293&lt;&gt;"",'Belegliste Träger'!G1302,"")</f>
        <v/>
      </c>
      <c r="F1293" s="414" t="str">
        <f>IF(A1293&lt;&gt;"",'Belegliste Träger'!H1302,"")</f>
        <v/>
      </c>
      <c r="G1293" s="414" t="str">
        <f>IF(A1293&lt;&gt;"",'Belegliste Träger'!I1302,"")</f>
        <v/>
      </c>
      <c r="H1293" s="461" t="str">
        <f>IF(A1293&lt;&gt;"",'Belegliste Träger'!J1302,"")</f>
        <v/>
      </c>
      <c r="I1293" s="461" t="str">
        <f>IF(A1293&lt;&gt;"",'Belegliste Träger'!K1302,"")</f>
        <v/>
      </c>
      <c r="J1293" s="414" t="str">
        <f>IF('Belegliste Träger'!M1302="","",'Belegliste Träger'!M1302)</f>
        <v/>
      </c>
      <c r="K1293" s="414" t="str">
        <f>IF(A1293&lt;&gt;"",IF('Belegliste Träger'!N1302="ja",1,0),"")</f>
        <v/>
      </c>
      <c r="L1293" s="414" t="str">
        <f>IF('Belegliste Träger'!O1302="","",'Belegliste Träger'!O1302)</f>
        <v/>
      </c>
    </row>
    <row r="1294" spans="1:12" hidden="1" x14ac:dyDescent="0.25">
      <c r="A1294" s="412" t="str">
        <f>'Belegliste Träger'!B1303</f>
        <v/>
      </c>
      <c r="B1294" s="414" t="str">
        <f>IF(A1294&lt;&gt;"",'Belegliste Träger'!D1303,"")</f>
        <v/>
      </c>
      <c r="C1294" s="414" t="str">
        <f>IF(A1294&lt;&gt;"",'Belegliste Träger'!E1303,"")</f>
        <v/>
      </c>
      <c r="D1294" s="459" t="str">
        <f>IF(A1294&lt;&gt;"",'Belegliste Träger'!F1303,"")</f>
        <v/>
      </c>
      <c r="E1294" s="459" t="str">
        <f>IF(A1294&lt;&gt;"",'Belegliste Träger'!G1303,"")</f>
        <v/>
      </c>
      <c r="F1294" s="414" t="str">
        <f>IF(A1294&lt;&gt;"",'Belegliste Träger'!H1303,"")</f>
        <v/>
      </c>
      <c r="G1294" s="414" t="str">
        <f>IF(A1294&lt;&gt;"",'Belegliste Träger'!I1303,"")</f>
        <v/>
      </c>
      <c r="H1294" s="461" t="str">
        <f>IF(A1294&lt;&gt;"",'Belegliste Träger'!J1303,"")</f>
        <v/>
      </c>
      <c r="I1294" s="461" t="str">
        <f>IF(A1294&lt;&gt;"",'Belegliste Träger'!K1303,"")</f>
        <v/>
      </c>
      <c r="J1294" s="414" t="str">
        <f>IF('Belegliste Träger'!M1303="","",'Belegliste Träger'!M1303)</f>
        <v/>
      </c>
      <c r="K1294" s="414" t="str">
        <f>IF(A1294&lt;&gt;"",IF('Belegliste Träger'!N1303="ja",1,0),"")</f>
        <v/>
      </c>
      <c r="L1294" s="414" t="str">
        <f>IF('Belegliste Träger'!O1303="","",'Belegliste Träger'!O1303)</f>
        <v/>
      </c>
    </row>
    <row r="1295" spans="1:12" hidden="1" x14ac:dyDescent="0.25">
      <c r="A1295" s="412" t="str">
        <f>'Belegliste Träger'!B1304</f>
        <v/>
      </c>
      <c r="B1295" s="414" t="str">
        <f>IF(A1295&lt;&gt;"",'Belegliste Träger'!D1304,"")</f>
        <v/>
      </c>
      <c r="C1295" s="414" t="str">
        <f>IF(A1295&lt;&gt;"",'Belegliste Träger'!E1304,"")</f>
        <v/>
      </c>
      <c r="D1295" s="459" t="str">
        <f>IF(A1295&lt;&gt;"",'Belegliste Träger'!F1304,"")</f>
        <v/>
      </c>
      <c r="E1295" s="459" t="str">
        <f>IF(A1295&lt;&gt;"",'Belegliste Träger'!G1304,"")</f>
        <v/>
      </c>
      <c r="F1295" s="414" t="str">
        <f>IF(A1295&lt;&gt;"",'Belegliste Träger'!H1304,"")</f>
        <v/>
      </c>
      <c r="G1295" s="414" t="str">
        <f>IF(A1295&lt;&gt;"",'Belegliste Träger'!I1304,"")</f>
        <v/>
      </c>
      <c r="H1295" s="461" t="str">
        <f>IF(A1295&lt;&gt;"",'Belegliste Träger'!J1304,"")</f>
        <v/>
      </c>
      <c r="I1295" s="461" t="str">
        <f>IF(A1295&lt;&gt;"",'Belegliste Träger'!K1304,"")</f>
        <v/>
      </c>
      <c r="J1295" s="414" t="str">
        <f>IF('Belegliste Träger'!M1304="","",'Belegliste Träger'!M1304)</f>
        <v/>
      </c>
      <c r="K1295" s="414" t="str">
        <f>IF(A1295&lt;&gt;"",IF('Belegliste Träger'!N1304="ja",1,0),"")</f>
        <v/>
      </c>
      <c r="L1295" s="414" t="str">
        <f>IF('Belegliste Träger'!O1304="","",'Belegliste Träger'!O1304)</f>
        <v/>
      </c>
    </row>
    <row r="1296" spans="1:12" hidden="1" x14ac:dyDescent="0.25">
      <c r="A1296" s="412" t="str">
        <f>'Belegliste Träger'!B1305</f>
        <v/>
      </c>
      <c r="B1296" s="414" t="str">
        <f>IF(A1296&lt;&gt;"",'Belegliste Träger'!D1305,"")</f>
        <v/>
      </c>
      <c r="C1296" s="414" t="str">
        <f>IF(A1296&lt;&gt;"",'Belegliste Träger'!E1305,"")</f>
        <v/>
      </c>
      <c r="D1296" s="459" t="str">
        <f>IF(A1296&lt;&gt;"",'Belegliste Träger'!F1305,"")</f>
        <v/>
      </c>
      <c r="E1296" s="459" t="str">
        <f>IF(A1296&lt;&gt;"",'Belegliste Träger'!G1305,"")</f>
        <v/>
      </c>
      <c r="F1296" s="414" t="str">
        <f>IF(A1296&lt;&gt;"",'Belegliste Träger'!H1305,"")</f>
        <v/>
      </c>
      <c r="G1296" s="414" t="str">
        <f>IF(A1296&lt;&gt;"",'Belegliste Träger'!I1305,"")</f>
        <v/>
      </c>
      <c r="H1296" s="461" t="str">
        <f>IF(A1296&lt;&gt;"",'Belegliste Träger'!J1305,"")</f>
        <v/>
      </c>
      <c r="I1296" s="461" t="str">
        <f>IF(A1296&lt;&gt;"",'Belegliste Träger'!K1305,"")</f>
        <v/>
      </c>
      <c r="J1296" s="414" t="str">
        <f>IF('Belegliste Träger'!M1305="","",'Belegliste Träger'!M1305)</f>
        <v/>
      </c>
      <c r="K1296" s="414" t="str">
        <f>IF(A1296&lt;&gt;"",IF('Belegliste Träger'!N1305="ja",1,0),"")</f>
        <v/>
      </c>
      <c r="L1296" s="414" t="str">
        <f>IF('Belegliste Träger'!O1305="","",'Belegliste Träger'!O1305)</f>
        <v/>
      </c>
    </row>
    <row r="1297" spans="1:12" hidden="1" x14ac:dyDescent="0.25">
      <c r="A1297" s="412" t="str">
        <f>'Belegliste Träger'!B1306</f>
        <v/>
      </c>
      <c r="B1297" s="414" t="str">
        <f>IF(A1297&lt;&gt;"",'Belegliste Träger'!D1306,"")</f>
        <v/>
      </c>
      <c r="C1297" s="414" t="str">
        <f>IF(A1297&lt;&gt;"",'Belegliste Träger'!E1306,"")</f>
        <v/>
      </c>
      <c r="D1297" s="459" t="str">
        <f>IF(A1297&lt;&gt;"",'Belegliste Träger'!F1306,"")</f>
        <v/>
      </c>
      <c r="E1297" s="459" t="str">
        <f>IF(A1297&lt;&gt;"",'Belegliste Träger'!G1306,"")</f>
        <v/>
      </c>
      <c r="F1297" s="414" t="str">
        <f>IF(A1297&lt;&gt;"",'Belegliste Träger'!H1306,"")</f>
        <v/>
      </c>
      <c r="G1297" s="414" t="str">
        <f>IF(A1297&lt;&gt;"",'Belegliste Träger'!I1306,"")</f>
        <v/>
      </c>
      <c r="H1297" s="461" t="str">
        <f>IF(A1297&lt;&gt;"",'Belegliste Träger'!J1306,"")</f>
        <v/>
      </c>
      <c r="I1297" s="461" t="str">
        <f>IF(A1297&lt;&gt;"",'Belegliste Träger'!K1306,"")</f>
        <v/>
      </c>
      <c r="J1297" s="414" t="str">
        <f>IF('Belegliste Träger'!M1306="","",'Belegliste Träger'!M1306)</f>
        <v/>
      </c>
      <c r="K1297" s="414" t="str">
        <f>IF(A1297&lt;&gt;"",IF('Belegliste Träger'!N1306="ja",1,0),"")</f>
        <v/>
      </c>
      <c r="L1297" s="414" t="str">
        <f>IF('Belegliste Träger'!O1306="","",'Belegliste Träger'!O1306)</f>
        <v/>
      </c>
    </row>
    <row r="1298" spans="1:12" hidden="1" x14ac:dyDescent="0.25">
      <c r="A1298" s="412" t="str">
        <f>'Belegliste Träger'!B1307</f>
        <v/>
      </c>
      <c r="B1298" s="414" t="str">
        <f>IF(A1298&lt;&gt;"",'Belegliste Träger'!D1307,"")</f>
        <v/>
      </c>
      <c r="C1298" s="414" t="str">
        <f>IF(A1298&lt;&gt;"",'Belegliste Träger'!E1307,"")</f>
        <v/>
      </c>
      <c r="D1298" s="459" t="str">
        <f>IF(A1298&lt;&gt;"",'Belegliste Träger'!F1307,"")</f>
        <v/>
      </c>
      <c r="E1298" s="459" t="str">
        <f>IF(A1298&lt;&gt;"",'Belegliste Träger'!G1307,"")</f>
        <v/>
      </c>
      <c r="F1298" s="414" t="str">
        <f>IF(A1298&lt;&gt;"",'Belegliste Träger'!H1307,"")</f>
        <v/>
      </c>
      <c r="G1298" s="414" t="str">
        <f>IF(A1298&lt;&gt;"",'Belegliste Träger'!I1307,"")</f>
        <v/>
      </c>
      <c r="H1298" s="461" t="str">
        <f>IF(A1298&lt;&gt;"",'Belegliste Träger'!J1307,"")</f>
        <v/>
      </c>
      <c r="I1298" s="461" t="str">
        <f>IF(A1298&lt;&gt;"",'Belegliste Träger'!K1307,"")</f>
        <v/>
      </c>
      <c r="J1298" s="414" t="str">
        <f>IF('Belegliste Träger'!M1307="","",'Belegliste Träger'!M1307)</f>
        <v/>
      </c>
      <c r="K1298" s="414" t="str">
        <f>IF(A1298&lt;&gt;"",IF('Belegliste Träger'!N1307="ja",1,0),"")</f>
        <v/>
      </c>
      <c r="L1298" s="414" t="str">
        <f>IF('Belegliste Träger'!O1307="","",'Belegliste Träger'!O1307)</f>
        <v/>
      </c>
    </row>
    <row r="1299" spans="1:12" hidden="1" x14ac:dyDescent="0.25">
      <c r="A1299" s="412" t="str">
        <f>'Belegliste Träger'!B1308</f>
        <v/>
      </c>
      <c r="B1299" s="414" t="str">
        <f>IF(A1299&lt;&gt;"",'Belegliste Träger'!D1308,"")</f>
        <v/>
      </c>
      <c r="C1299" s="414" t="str">
        <f>IF(A1299&lt;&gt;"",'Belegliste Träger'!E1308,"")</f>
        <v/>
      </c>
      <c r="D1299" s="459" t="str">
        <f>IF(A1299&lt;&gt;"",'Belegliste Träger'!F1308,"")</f>
        <v/>
      </c>
      <c r="E1299" s="459" t="str">
        <f>IF(A1299&lt;&gt;"",'Belegliste Träger'!G1308,"")</f>
        <v/>
      </c>
      <c r="F1299" s="414" t="str">
        <f>IF(A1299&lt;&gt;"",'Belegliste Träger'!H1308,"")</f>
        <v/>
      </c>
      <c r="G1299" s="414" t="str">
        <f>IF(A1299&lt;&gt;"",'Belegliste Träger'!I1308,"")</f>
        <v/>
      </c>
      <c r="H1299" s="461" t="str">
        <f>IF(A1299&lt;&gt;"",'Belegliste Träger'!J1308,"")</f>
        <v/>
      </c>
      <c r="I1299" s="461" t="str">
        <f>IF(A1299&lt;&gt;"",'Belegliste Träger'!K1308,"")</f>
        <v/>
      </c>
      <c r="J1299" s="414" t="str">
        <f>IF('Belegliste Träger'!M1308="","",'Belegliste Träger'!M1308)</f>
        <v/>
      </c>
      <c r="K1299" s="414" t="str">
        <f>IF(A1299&lt;&gt;"",IF('Belegliste Träger'!N1308="ja",1,0),"")</f>
        <v/>
      </c>
      <c r="L1299" s="414" t="str">
        <f>IF('Belegliste Träger'!O1308="","",'Belegliste Träger'!O1308)</f>
        <v/>
      </c>
    </row>
    <row r="1300" spans="1:12" hidden="1" x14ac:dyDescent="0.25">
      <c r="A1300" s="412" t="str">
        <f>'Belegliste Träger'!B1309</f>
        <v/>
      </c>
      <c r="B1300" s="414" t="str">
        <f>IF(A1300&lt;&gt;"",'Belegliste Träger'!D1309,"")</f>
        <v/>
      </c>
      <c r="C1300" s="414" t="str">
        <f>IF(A1300&lt;&gt;"",'Belegliste Träger'!E1309,"")</f>
        <v/>
      </c>
      <c r="D1300" s="459" t="str">
        <f>IF(A1300&lt;&gt;"",'Belegliste Träger'!F1309,"")</f>
        <v/>
      </c>
      <c r="E1300" s="459" t="str">
        <f>IF(A1300&lt;&gt;"",'Belegliste Träger'!G1309,"")</f>
        <v/>
      </c>
      <c r="F1300" s="414" t="str">
        <f>IF(A1300&lt;&gt;"",'Belegliste Träger'!H1309,"")</f>
        <v/>
      </c>
      <c r="G1300" s="414" t="str">
        <f>IF(A1300&lt;&gt;"",'Belegliste Träger'!I1309,"")</f>
        <v/>
      </c>
      <c r="H1300" s="461" t="str">
        <f>IF(A1300&lt;&gt;"",'Belegliste Träger'!J1309,"")</f>
        <v/>
      </c>
      <c r="I1300" s="461" t="str">
        <f>IF(A1300&lt;&gt;"",'Belegliste Träger'!K1309,"")</f>
        <v/>
      </c>
      <c r="J1300" s="414" t="str">
        <f>IF('Belegliste Träger'!M1309="","",'Belegliste Träger'!M1309)</f>
        <v/>
      </c>
      <c r="K1300" s="414" t="str">
        <f>IF(A1300&lt;&gt;"",IF('Belegliste Träger'!N1309="ja",1,0),"")</f>
        <v/>
      </c>
      <c r="L1300" s="414" t="str">
        <f>IF('Belegliste Träger'!O1309="","",'Belegliste Träger'!O1309)</f>
        <v/>
      </c>
    </row>
    <row r="1301" spans="1:12" hidden="1" x14ac:dyDescent="0.25">
      <c r="A1301" s="412" t="str">
        <f>'Belegliste Träger'!B1310</f>
        <v/>
      </c>
      <c r="B1301" s="414" t="str">
        <f>IF(A1301&lt;&gt;"",'Belegliste Träger'!D1310,"")</f>
        <v/>
      </c>
      <c r="C1301" s="414" t="str">
        <f>IF(A1301&lt;&gt;"",'Belegliste Träger'!E1310,"")</f>
        <v/>
      </c>
      <c r="D1301" s="459" t="str">
        <f>IF(A1301&lt;&gt;"",'Belegliste Träger'!F1310,"")</f>
        <v/>
      </c>
      <c r="E1301" s="459" t="str">
        <f>IF(A1301&lt;&gt;"",'Belegliste Träger'!G1310,"")</f>
        <v/>
      </c>
      <c r="F1301" s="414" t="str">
        <f>IF(A1301&lt;&gt;"",'Belegliste Träger'!H1310,"")</f>
        <v/>
      </c>
      <c r="G1301" s="414" t="str">
        <f>IF(A1301&lt;&gt;"",'Belegliste Träger'!I1310,"")</f>
        <v/>
      </c>
      <c r="H1301" s="461" t="str">
        <f>IF(A1301&lt;&gt;"",'Belegliste Träger'!J1310,"")</f>
        <v/>
      </c>
      <c r="I1301" s="461" t="str">
        <f>IF(A1301&lt;&gt;"",'Belegliste Träger'!K1310,"")</f>
        <v/>
      </c>
      <c r="J1301" s="414" t="str">
        <f>IF('Belegliste Träger'!M1310="","",'Belegliste Träger'!M1310)</f>
        <v/>
      </c>
      <c r="K1301" s="414" t="str">
        <f>IF(A1301&lt;&gt;"",IF('Belegliste Träger'!N1310="ja",1,0),"")</f>
        <v/>
      </c>
      <c r="L1301" s="414" t="str">
        <f>IF('Belegliste Träger'!O1310="","",'Belegliste Träger'!O1310)</f>
        <v/>
      </c>
    </row>
    <row r="1302" spans="1:12" hidden="1" x14ac:dyDescent="0.25">
      <c r="A1302" s="412" t="str">
        <f>'Belegliste Träger'!B1311</f>
        <v/>
      </c>
      <c r="B1302" s="414" t="str">
        <f>IF(A1302&lt;&gt;"",'Belegliste Träger'!D1311,"")</f>
        <v/>
      </c>
      <c r="C1302" s="414" t="str">
        <f>IF(A1302&lt;&gt;"",'Belegliste Träger'!E1311,"")</f>
        <v/>
      </c>
      <c r="D1302" s="459" t="str">
        <f>IF(A1302&lt;&gt;"",'Belegliste Träger'!F1311,"")</f>
        <v/>
      </c>
      <c r="E1302" s="459" t="str">
        <f>IF(A1302&lt;&gt;"",'Belegliste Träger'!G1311,"")</f>
        <v/>
      </c>
      <c r="F1302" s="414" t="str">
        <f>IF(A1302&lt;&gt;"",'Belegliste Träger'!H1311,"")</f>
        <v/>
      </c>
      <c r="G1302" s="414" t="str">
        <f>IF(A1302&lt;&gt;"",'Belegliste Träger'!I1311,"")</f>
        <v/>
      </c>
      <c r="H1302" s="461" t="str">
        <f>IF(A1302&lt;&gt;"",'Belegliste Träger'!J1311,"")</f>
        <v/>
      </c>
      <c r="I1302" s="461" t="str">
        <f>IF(A1302&lt;&gt;"",'Belegliste Träger'!K1311,"")</f>
        <v/>
      </c>
      <c r="J1302" s="414" t="str">
        <f>IF('Belegliste Träger'!M1311="","",'Belegliste Träger'!M1311)</f>
        <v/>
      </c>
      <c r="K1302" s="414" t="str">
        <f>IF(A1302&lt;&gt;"",IF('Belegliste Träger'!N1311="ja",1,0),"")</f>
        <v/>
      </c>
      <c r="L1302" s="414" t="str">
        <f>IF('Belegliste Träger'!O1311="","",'Belegliste Träger'!O1311)</f>
        <v/>
      </c>
    </row>
    <row r="1303" spans="1:12" hidden="1" x14ac:dyDescent="0.25">
      <c r="A1303" s="412" t="str">
        <f>'Belegliste Träger'!B1312</f>
        <v/>
      </c>
      <c r="B1303" s="414" t="str">
        <f>IF(A1303&lt;&gt;"",'Belegliste Träger'!D1312,"")</f>
        <v/>
      </c>
      <c r="C1303" s="414" t="str">
        <f>IF(A1303&lt;&gt;"",'Belegliste Träger'!E1312,"")</f>
        <v/>
      </c>
      <c r="D1303" s="459" t="str">
        <f>IF(A1303&lt;&gt;"",'Belegliste Träger'!F1312,"")</f>
        <v/>
      </c>
      <c r="E1303" s="459" t="str">
        <f>IF(A1303&lt;&gt;"",'Belegliste Träger'!G1312,"")</f>
        <v/>
      </c>
      <c r="F1303" s="414" t="str">
        <f>IF(A1303&lt;&gt;"",'Belegliste Träger'!H1312,"")</f>
        <v/>
      </c>
      <c r="G1303" s="414" t="str">
        <f>IF(A1303&lt;&gt;"",'Belegliste Träger'!I1312,"")</f>
        <v/>
      </c>
      <c r="H1303" s="461" t="str">
        <f>IF(A1303&lt;&gt;"",'Belegliste Träger'!J1312,"")</f>
        <v/>
      </c>
      <c r="I1303" s="461" t="str">
        <f>IF(A1303&lt;&gt;"",'Belegliste Träger'!K1312,"")</f>
        <v/>
      </c>
      <c r="J1303" s="414" t="str">
        <f>IF('Belegliste Träger'!M1312="","",'Belegliste Träger'!M1312)</f>
        <v/>
      </c>
      <c r="K1303" s="414" t="str">
        <f>IF(A1303&lt;&gt;"",IF('Belegliste Träger'!N1312="ja",1,0),"")</f>
        <v/>
      </c>
      <c r="L1303" s="414" t="str">
        <f>IF('Belegliste Träger'!O1312="","",'Belegliste Träger'!O1312)</f>
        <v/>
      </c>
    </row>
    <row r="1304" spans="1:12" hidden="1" x14ac:dyDescent="0.25">
      <c r="A1304" s="412" t="str">
        <f>'Belegliste Träger'!B1313</f>
        <v/>
      </c>
      <c r="B1304" s="414" t="str">
        <f>IF(A1304&lt;&gt;"",'Belegliste Träger'!D1313,"")</f>
        <v/>
      </c>
      <c r="C1304" s="414" t="str">
        <f>IF(A1304&lt;&gt;"",'Belegliste Träger'!E1313,"")</f>
        <v/>
      </c>
      <c r="D1304" s="459" t="str">
        <f>IF(A1304&lt;&gt;"",'Belegliste Träger'!F1313,"")</f>
        <v/>
      </c>
      <c r="E1304" s="459" t="str">
        <f>IF(A1304&lt;&gt;"",'Belegliste Träger'!G1313,"")</f>
        <v/>
      </c>
      <c r="F1304" s="414" t="str">
        <f>IF(A1304&lt;&gt;"",'Belegliste Träger'!H1313,"")</f>
        <v/>
      </c>
      <c r="G1304" s="414" t="str">
        <f>IF(A1304&lt;&gt;"",'Belegliste Träger'!I1313,"")</f>
        <v/>
      </c>
      <c r="H1304" s="461" t="str">
        <f>IF(A1304&lt;&gt;"",'Belegliste Träger'!J1313,"")</f>
        <v/>
      </c>
      <c r="I1304" s="461" t="str">
        <f>IF(A1304&lt;&gt;"",'Belegliste Träger'!K1313,"")</f>
        <v/>
      </c>
      <c r="J1304" s="414" t="str">
        <f>IF('Belegliste Träger'!M1313="","",'Belegliste Träger'!M1313)</f>
        <v/>
      </c>
      <c r="K1304" s="414" t="str">
        <f>IF(A1304&lt;&gt;"",IF('Belegliste Träger'!N1313="ja",1,0),"")</f>
        <v/>
      </c>
      <c r="L1304" s="414" t="str">
        <f>IF('Belegliste Träger'!O1313="","",'Belegliste Träger'!O1313)</f>
        <v/>
      </c>
    </row>
    <row r="1305" spans="1:12" hidden="1" x14ac:dyDescent="0.25">
      <c r="A1305" s="412" t="str">
        <f>'Belegliste Träger'!B1314</f>
        <v/>
      </c>
      <c r="B1305" s="414" t="str">
        <f>IF(A1305&lt;&gt;"",'Belegliste Träger'!D1314,"")</f>
        <v/>
      </c>
      <c r="C1305" s="414" t="str">
        <f>IF(A1305&lt;&gt;"",'Belegliste Träger'!E1314,"")</f>
        <v/>
      </c>
      <c r="D1305" s="459" t="str">
        <f>IF(A1305&lt;&gt;"",'Belegliste Träger'!F1314,"")</f>
        <v/>
      </c>
      <c r="E1305" s="459" t="str">
        <f>IF(A1305&lt;&gt;"",'Belegliste Träger'!G1314,"")</f>
        <v/>
      </c>
      <c r="F1305" s="414" t="str">
        <f>IF(A1305&lt;&gt;"",'Belegliste Träger'!H1314,"")</f>
        <v/>
      </c>
      <c r="G1305" s="414" t="str">
        <f>IF(A1305&lt;&gt;"",'Belegliste Träger'!I1314,"")</f>
        <v/>
      </c>
      <c r="H1305" s="461" t="str">
        <f>IF(A1305&lt;&gt;"",'Belegliste Träger'!J1314,"")</f>
        <v/>
      </c>
      <c r="I1305" s="461" t="str">
        <f>IF(A1305&lt;&gt;"",'Belegliste Träger'!K1314,"")</f>
        <v/>
      </c>
      <c r="J1305" s="414" t="str">
        <f>IF('Belegliste Träger'!M1314="","",'Belegliste Träger'!M1314)</f>
        <v/>
      </c>
      <c r="K1305" s="414" t="str">
        <f>IF(A1305&lt;&gt;"",IF('Belegliste Träger'!N1314="ja",1,0),"")</f>
        <v/>
      </c>
      <c r="L1305" s="414" t="str">
        <f>IF('Belegliste Träger'!O1314="","",'Belegliste Träger'!O1314)</f>
        <v/>
      </c>
    </row>
    <row r="1306" spans="1:12" hidden="1" x14ac:dyDescent="0.25">
      <c r="A1306" s="412" t="str">
        <f>'Belegliste Träger'!B1315</f>
        <v/>
      </c>
      <c r="B1306" s="414" t="str">
        <f>IF(A1306&lt;&gt;"",'Belegliste Träger'!D1315,"")</f>
        <v/>
      </c>
      <c r="C1306" s="414" t="str">
        <f>IF(A1306&lt;&gt;"",'Belegliste Träger'!E1315,"")</f>
        <v/>
      </c>
      <c r="D1306" s="459" t="str">
        <f>IF(A1306&lt;&gt;"",'Belegliste Träger'!F1315,"")</f>
        <v/>
      </c>
      <c r="E1306" s="459" t="str">
        <f>IF(A1306&lt;&gt;"",'Belegliste Träger'!G1315,"")</f>
        <v/>
      </c>
      <c r="F1306" s="414" t="str">
        <f>IF(A1306&lt;&gt;"",'Belegliste Träger'!H1315,"")</f>
        <v/>
      </c>
      <c r="G1306" s="414" t="str">
        <f>IF(A1306&lt;&gt;"",'Belegliste Träger'!I1315,"")</f>
        <v/>
      </c>
      <c r="H1306" s="461" t="str">
        <f>IF(A1306&lt;&gt;"",'Belegliste Träger'!J1315,"")</f>
        <v/>
      </c>
      <c r="I1306" s="461" t="str">
        <f>IF(A1306&lt;&gt;"",'Belegliste Träger'!K1315,"")</f>
        <v/>
      </c>
      <c r="J1306" s="414" t="str">
        <f>IF('Belegliste Träger'!M1315="","",'Belegliste Träger'!M1315)</f>
        <v/>
      </c>
      <c r="K1306" s="414" t="str">
        <f>IF(A1306&lt;&gt;"",IF('Belegliste Träger'!N1315="ja",1,0),"")</f>
        <v/>
      </c>
      <c r="L1306" s="414" t="str">
        <f>IF('Belegliste Träger'!O1315="","",'Belegliste Träger'!O1315)</f>
        <v/>
      </c>
    </row>
    <row r="1307" spans="1:12" hidden="1" x14ac:dyDescent="0.25">
      <c r="A1307" s="412" t="str">
        <f>'Belegliste Träger'!B1316</f>
        <v/>
      </c>
      <c r="B1307" s="414" t="str">
        <f>IF(A1307&lt;&gt;"",'Belegliste Träger'!D1316,"")</f>
        <v/>
      </c>
      <c r="C1307" s="414" t="str">
        <f>IF(A1307&lt;&gt;"",'Belegliste Träger'!E1316,"")</f>
        <v/>
      </c>
      <c r="D1307" s="459" t="str">
        <f>IF(A1307&lt;&gt;"",'Belegliste Träger'!F1316,"")</f>
        <v/>
      </c>
      <c r="E1307" s="459" t="str">
        <f>IF(A1307&lt;&gt;"",'Belegliste Träger'!G1316,"")</f>
        <v/>
      </c>
      <c r="F1307" s="414" t="str">
        <f>IF(A1307&lt;&gt;"",'Belegliste Träger'!H1316,"")</f>
        <v/>
      </c>
      <c r="G1307" s="414" t="str">
        <f>IF(A1307&lt;&gt;"",'Belegliste Träger'!I1316,"")</f>
        <v/>
      </c>
      <c r="H1307" s="461" t="str">
        <f>IF(A1307&lt;&gt;"",'Belegliste Träger'!J1316,"")</f>
        <v/>
      </c>
      <c r="I1307" s="461" t="str">
        <f>IF(A1307&lt;&gt;"",'Belegliste Träger'!K1316,"")</f>
        <v/>
      </c>
      <c r="J1307" s="414" t="str">
        <f>IF('Belegliste Träger'!M1316="","",'Belegliste Träger'!M1316)</f>
        <v/>
      </c>
      <c r="K1307" s="414" t="str">
        <f>IF(A1307&lt;&gt;"",IF('Belegliste Träger'!N1316="ja",1,0),"")</f>
        <v/>
      </c>
      <c r="L1307" s="414" t="str">
        <f>IF('Belegliste Träger'!O1316="","",'Belegliste Träger'!O1316)</f>
        <v/>
      </c>
    </row>
    <row r="1308" spans="1:12" hidden="1" x14ac:dyDescent="0.25">
      <c r="A1308" s="412" t="str">
        <f>'Belegliste Träger'!B1317</f>
        <v/>
      </c>
      <c r="B1308" s="414" t="str">
        <f>IF(A1308&lt;&gt;"",'Belegliste Träger'!D1317,"")</f>
        <v/>
      </c>
      <c r="C1308" s="414" t="str">
        <f>IF(A1308&lt;&gt;"",'Belegliste Träger'!E1317,"")</f>
        <v/>
      </c>
      <c r="D1308" s="459" t="str">
        <f>IF(A1308&lt;&gt;"",'Belegliste Träger'!F1317,"")</f>
        <v/>
      </c>
      <c r="E1308" s="459" t="str">
        <f>IF(A1308&lt;&gt;"",'Belegliste Träger'!G1317,"")</f>
        <v/>
      </c>
      <c r="F1308" s="414" t="str">
        <f>IF(A1308&lt;&gt;"",'Belegliste Träger'!H1317,"")</f>
        <v/>
      </c>
      <c r="G1308" s="414" t="str">
        <f>IF(A1308&lt;&gt;"",'Belegliste Träger'!I1317,"")</f>
        <v/>
      </c>
      <c r="H1308" s="461" t="str">
        <f>IF(A1308&lt;&gt;"",'Belegliste Träger'!J1317,"")</f>
        <v/>
      </c>
      <c r="I1308" s="461" t="str">
        <f>IF(A1308&lt;&gt;"",'Belegliste Träger'!K1317,"")</f>
        <v/>
      </c>
      <c r="J1308" s="414" t="str">
        <f>IF('Belegliste Träger'!M1317="","",'Belegliste Träger'!M1317)</f>
        <v/>
      </c>
      <c r="K1308" s="414" t="str">
        <f>IF(A1308&lt;&gt;"",IF('Belegliste Träger'!N1317="ja",1,0),"")</f>
        <v/>
      </c>
      <c r="L1308" s="414" t="str">
        <f>IF('Belegliste Träger'!O1317="","",'Belegliste Träger'!O1317)</f>
        <v/>
      </c>
    </row>
    <row r="1309" spans="1:12" hidden="1" x14ac:dyDescent="0.25">
      <c r="A1309" s="412" t="str">
        <f>'Belegliste Träger'!B1318</f>
        <v/>
      </c>
      <c r="B1309" s="414" t="str">
        <f>IF(A1309&lt;&gt;"",'Belegliste Träger'!D1318,"")</f>
        <v/>
      </c>
      <c r="C1309" s="414" t="str">
        <f>IF(A1309&lt;&gt;"",'Belegliste Träger'!E1318,"")</f>
        <v/>
      </c>
      <c r="D1309" s="459" t="str">
        <f>IF(A1309&lt;&gt;"",'Belegliste Träger'!F1318,"")</f>
        <v/>
      </c>
      <c r="E1309" s="459" t="str">
        <f>IF(A1309&lt;&gt;"",'Belegliste Träger'!G1318,"")</f>
        <v/>
      </c>
      <c r="F1309" s="414" t="str">
        <f>IF(A1309&lt;&gt;"",'Belegliste Träger'!H1318,"")</f>
        <v/>
      </c>
      <c r="G1309" s="414" t="str">
        <f>IF(A1309&lt;&gt;"",'Belegliste Träger'!I1318,"")</f>
        <v/>
      </c>
      <c r="H1309" s="461" t="str">
        <f>IF(A1309&lt;&gt;"",'Belegliste Träger'!J1318,"")</f>
        <v/>
      </c>
      <c r="I1309" s="461" t="str">
        <f>IF(A1309&lt;&gt;"",'Belegliste Träger'!K1318,"")</f>
        <v/>
      </c>
      <c r="J1309" s="414" t="str">
        <f>IF('Belegliste Träger'!M1318="","",'Belegliste Träger'!M1318)</f>
        <v/>
      </c>
      <c r="K1309" s="414" t="str">
        <f>IF(A1309&lt;&gt;"",IF('Belegliste Träger'!N1318="ja",1,0),"")</f>
        <v/>
      </c>
      <c r="L1309" s="414" t="str">
        <f>IF('Belegliste Träger'!O1318="","",'Belegliste Träger'!O1318)</f>
        <v/>
      </c>
    </row>
    <row r="1310" spans="1:12" hidden="1" x14ac:dyDescent="0.25">
      <c r="A1310" s="412" t="str">
        <f>'Belegliste Träger'!B1319</f>
        <v/>
      </c>
      <c r="B1310" s="414" t="str">
        <f>IF(A1310&lt;&gt;"",'Belegliste Träger'!D1319,"")</f>
        <v/>
      </c>
      <c r="C1310" s="414" t="str">
        <f>IF(A1310&lt;&gt;"",'Belegliste Träger'!E1319,"")</f>
        <v/>
      </c>
      <c r="D1310" s="459" t="str">
        <f>IF(A1310&lt;&gt;"",'Belegliste Träger'!F1319,"")</f>
        <v/>
      </c>
      <c r="E1310" s="459" t="str">
        <f>IF(A1310&lt;&gt;"",'Belegliste Träger'!G1319,"")</f>
        <v/>
      </c>
      <c r="F1310" s="414" t="str">
        <f>IF(A1310&lt;&gt;"",'Belegliste Träger'!H1319,"")</f>
        <v/>
      </c>
      <c r="G1310" s="414" t="str">
        <f>IF(A1310&lt;&gt;"",'Belegliste Träger'!I1319,"")</f>
        <v/>
      </c>
      <c r="H1310" s="461" t="str">
        <f>IF(A1310&lt;&gt;"",'Belegliste Träger'!J1319,"")</f>
        <v/>
      </c>
      <c r="I1310" s="461" t="str">
        <f>IF(A1310&lt;&gt;"",'Belegliste Träger'!K1319,"")</f>
        <v/>
      </c>
      <c r="J1310" s="414" t="str">
        <f>IF('Belegliste Träger'!M1319="","",'Belegliste Träger'!M1319)</f>
        <v/>
      </c>
      <c r="K1310" s="414" t="str">
        <f>IF(A1310&lt;&gt;"",IF('Belegliste Träger'!N1319="ja",1,0),"")</f>
        <v/>
      </c>
      <c r="L1310" s="414" t="str">
        <f>IF('Belegliste Träger'!O1319="","",'Belegliste Träger'!O1319)</f>
        <v/>
      </c>
    </row>
    <row r="1311" spans="1:12" hidden="1" x14ac:dyDescent="0.25">
      <c r="A1311" s="412" t="str">
        <f>'Belegliste Träger'!B1320</f>
        <v/>
      </c>
      <c r="B1311" s="414" t="str">
        <f>IF(A1311&lt;&gt;"",'Belegliste Träger'!D1320,"")</f>
        <v/>
      </c>
      <c r="C1311" s="414" t="str">
        <f>IF(A1311&lt;&gt;"",'Belegliste Träger'!E1320,"")</f>
        <v/>
      </c>
      <c r="D1311" s="459" t="str">
        <f>IF(A1311&lt;&gt;"",'Belegliste Träger'!F1320,"")</f>
        <v/>
      </c>
      <c r="E1311" s="459" t="str">
        <f>IF(A1311&lt;&gt;"",'Belegliste Träger'!G1320,"")</f>
        <v/>
      </c>
      <c r="F1311" s="414" t="str">
        <f>IF(A1311&lt;&gt;"",'Belegliste Träger'!H1320,"")</f>
        <v/>
      </c>
      <c r="G1311" s="414" t="str">
        <f>IF(A1311&lt;&gt;"",'Belegliste Träger'!I1320,"")</f>
        <v/>
      </c>
      <c r="H1311" s="461" t="str">
        <f>IF(A1311&lt;&gt;"",'Belegliste Träger'!J1320,"")</f>
        <v/>
      </c>
      <c r="I1311" s="461" t="str">
        <f>IF(A1311&lt;&gt;"",'Belegliste Träger'!K1320,"")</f>
        <v/>
      </c>
      <c r="J1311" s="414" t="str">
        <f>IF('Belegliste Träger'!M1320="","",'Belegliste Träger'!M1320)</f>
        <v/>
      </c>
      <c r="K1311" s="414" t="str">
        <f>IF(A1311&lt;&gt;"",IF('Belegliste Träger'!N1320="ja",1,0),"")</f>
        <v/>
      </c>
      <c r="L1311" s="414" t="str">
        <f>IF('Belegliste Träger'!O1320="","",'Belegliste Träger'!O1320)</f>
        <v/>
      </c>
    </row>
    <row r="1312" spans="1:12" hidden="1" x14ac:dyDescent="0.25">
      <c r="A1312" s="412" t="str">
        <f>'Belegliste Träger'!B1321</f>
        <v/>
      </c>
      <c r="B1312" s="414" t="str">
        <f>IF(A1312&lt;&gt;"",'Belegliste Träger'!D1321,"")</f>
        <v/>
      </c>
      <c r="C1312" s="414" t="str">
        <f>IF(A1312&lt;&gt;"",'Belegliste Träger'!E1321,"")</f>
        <v/>
      </c>
      <c r="D1312" s="459" t="str">
        <f>IF(A1312&lt;&gt;"",'Belegliste Träger'!F1321,"")</f>
        <v/>
      </c>
      <c r="E1312" s="459" t="str">
        <f>IF(A1312&lt;&gt;"",'Belegliste Träger'!G1321,"")</f>
        <v/>
      </c>
      <c r="F1312" s="414" t="str">
        <f>IF(A1312&lt;&gt;"",'Belegliste Träger'!H1321,"")</f>
        <v/>
      </c>
      <c r="G1312" s="414" t="str">
        <f>IF(A1312&lt;&gt;"",'Belegliste Träger'!I1321,"")</f>
        <v/>
      </c>
      <c r="H1312" s="461" t="str">
        <f>IF(A1312&lt;&gt;"",'Belegliste Träger'!J1321,"")</f>
        <v/>
      </c>
      <c r="I1312" s="461" t="str">
        <f>IF(A1312&lt;&gt;"",'Belegliste Träger'!K1321,"")</f>
        <v/>
      </c>
      <c r="J1312" s="414" t="str">
        <f>IF('Belegliste Träger'!M1321="","",'Belegliste Träger'!M1321)</f>
        <v/>
      </c>
      <c r="K1312" s="414" t="str">
        <f>IF(A1312&lt;&gt;"",IF('Belegliste Träger'!N1321="ja",1,0),"")</f>
        <v/>
      </c>
      <c r="L1312" s="414" t="str">
        <f>IF('Belegliste Träger'!O1321="","",'Belegliste Träger'!O1321)</f>
        <v/>
      </c>
    </row>
    <row r="1313" spans="1:12" hidden="1" x14ac:dyDescent="0.25">
      <c r="A1313" s="412" t="str">
        <f>'Belegliste Träger'!B1322</f>
        <v/>
      </c>
      <c r="B1313" s="414" t="str">
        <f>IF(A1313&lt;&gt;"",'Belegliste Träger'!D1322,"")</f>
        <v/>
      </c>
      <c r="C1313" s="414" t="str">
        <f>IF(A1313&lt;&gt;"",'Belegliste Träger'!E1322,"")</f>
        <v/>
      </c>
      <c r="D1313" s="459" t="str">
        <f>IF(A1313&lt;&gt;"",'Belegliste Träger'!F1322,"")</f>
        <v/>
      </c>
      <c r="E1313" s="459" t="str">
        <f>IF(A1313&lt;&gt;"",'Belegliste Träger'!G1322,"")</f>
        <v/>
      </c>
      <c r="F1313" s="414" t="str">
        <f>IF(A1313&lt;&gt;"",'Belegliste Träger'!H1322,"")</f>
        <v/>
      </c>
      <c r="G1313" s="414" t="str">
        <f>IF(A1313&lt;&gt;"",'Belegliste Träger'!I1322,"")</f>
        <v/>
      </c>
      <c r="H1313" s="461" t="str">
        <f>IF(A1313&lt;&gt;"",'Belegliste Träger'!J1322,"")</f>
        <v/>
      </c>
      <c r="I1313" s="461" t="str">
        <f>IF(A1313&lt;&gt;"",'Belegliste Träger'!K1322,"")</f>
        <v/>
      </c>
      <c r="J1313" s="414" t="str">
        <f>IF('Belegliste Träger'!M1322="","",'Belegliste Träger'!M1322)</f>
        <v/>
      </c>
      <c r="K1313" s="414" t="str">
        <f>IF(A1313&lt;&gt;"",IF('Belegliste Träger'!N1322="ja",1,0),"")</f>
        <v/>
      </c>
      <c r="L1313" s="414" t="str">
        <f>IF('Belegliste Träger'!O1322="","",'Belegliste Träger'!O1322)</f>
        <v/>
      </c>
    </row>
    <row r="1314" spans="1:12" hidden="1" x14ac:dyDescent="0.25">
      <c r="A1314" s="412" t="str">
        <f>'Belegliste Träger'!B1323</f>
        <v/>
      </c>
      <c r="B1314" s="414" t="str">
        <f>IF(A1314&lt;&gt;"",'Belegliste Träger'!D1323,"")</f>
        <v/>
      </c>
      <c r="C1314" s="414" t="str">
        <f>IF(A1314&lt;&gt;"",'Belegliste Träger'!E1323,"")</f>
        <v/>
      </c>
      <c r="D1314" s="459" t="str">
        <f>IF(A1314&lt;&gt;"",'Belegliste Träger'!F1323,"")</f>
        <v/>
      </c>
      <c r="E1314" s="459" t="str">
        <f>IF(A1314&lt;&gt;"",'Belegliste Träger'!G1323,"")</f>
        <v/>
      </c>
      <c r="F1314" s="414" t="str">
        <f>IF(A1314&lt;&gt;"",'Belegliste Träger'!H1323,"")</f>
        <v/>
      </c>
      <c r="G1314" s="414" t="str">
        <f>IF(A1314&lt;&gt;"",'Belegliste Träger'!I1323,"")</f>
        <v/>
      </c>
      <c r="H1314" s="461" t="str">
        <f>IF(A1314&lt;&gt;"",'Belegliste Träger'!J1323,"")</f>
        <v/>
      </c>
      <c r="I1314" s="461" t="str">
        <f>IF(A1314&lt;&gt;"",'Belegliste Träger'!K1323,"")</f>
        <v/>
      </c>
      <c r="J1314" s="414" t="str">
        <f>IF('Belegliste Träger'!M1323="","",'Belegliste Träger'!M1323)</f>
        <v/>
      </c>
      <c r="K1314" s="414" t="str">
        <f>IF(A1314&lt;&gt;"",IF('Belegliste Träger'!N1323="ja",1,0),"")</f>
        <v/>
      </c>
      <c r="L1314" s="414" t="str">
        <f>IF('Belegliste Träger'!O1323="","",'Belegliste Träger'!O1323)</f>
        <v/>
      </c>
    </row>
    <row r="1315" spans="1:12" hidden="1" x14ac:dyDescent="0.25">
      <c r="A1315" s="412" t="str">
        <f>'Belegliste Träger'!B1324</f>
        <v/>
      </c>
      <c r="B1315" s="414" t="str">
        <f>IF(A1315&lt;&gt;"",'Belegliste Träger'!D1324,"")</f>
        <v/>
      </c>
      <c r="C1315" s="414" t="str">
        <f>IF(A1315&lt;&gt;"",'Belegliste Träger'!E1324,"")</f>
        <v/>
      </c>
      <c r="D1315" s="459" t="str">
        <f>IF(A1315&lt;&gt;"",'Belegliste Träger'!F1324,"")</f>
        <v/>
      </c>
      <c r="E1315" s="459" t="str">
        <f>IF(A1315&lt;&gt;"",'Belegliste Träger'!G1324,"")</f>
        <v/>
      </c>
      <c r="F1315" s="414" t="str">
        <f>IF(A1315&lt;&gt;"",'Belegliste Träger'!H1324,"")</f>
        <v/>
      </c>
      <c r="G1315" s="414" t="str">
        <f>IF(A1315&lt;&gt;"",'Belegliste Träger'!I1324,"")</f>
        <v/>
      </c>
      <c r="H1315" s="461" t="str">
        <f>IF(A1315&lt;&gt;"",'Belegliste Träger'!J1324,"")</f>
        <v/>
      </c>
      <c r="I1315" s="461" t="str">
        <f>IF(A1315&lt;&gt;"",'Belegliste Träger'!K1324,"")</f>
        <v/>
      </c>
      <c r="J1315" s="414" t="str">
        <f>IF('Belegliste Träger'!M1324="","",'Belegliste Träger'!M1324)</f>
        <v/>
      </c>
      <c r="K1315" s="414" t="str">
        <f>IF(A1315&lt;&gt;"",IF('Belegliste Träger'!N1324="ja",1,0),"")</f>
        <v/>
      </c>
      <c r="L1315" s="414" t="str">
        <f>IF('Belegliste Träger'!O1324="","",'Belegliste Träger'!O1324)</f>
        <v/>
      </c>
    </row>
    <row r="1316" spans="1:12" hidden="1" x14ac:dyDescent="0.25">
      <c r="A1316" s="412" t="str">
        <f>'Belegliste Träger'!B1325</f>
        <v/>
      </c>
      <c r="B1316" s="414" t="str">
        <f>IF(A1316&lt;&gt;"",'Belegliste Träger'!D1325,"")</f>
        <v/>
      </c>
      <c r="C1316" s="414" t="str">
        <f>IF(A1316&lt;&gt;"",'Belegliste Träger'!E1325,"")</f>
        <v/>
      </c>
      <c r="D1316" s="459" t="str">
        <f>IF(A1316&lt;&gt;"",'Belegliste Träger'!F1325,"")</f>
        <v/>
      </c>
      <c r="E1316" s="459" t="str">
        <f>IF(A1316&lt;&gt;"",'Belegliste Träger'!G1325,"")</f>
        <v/>
      </c>
      <c r="F1316" s="414" t="str">
        <f>IF(A1316&lt;&gt;"",'Belegliste Träger'!H1325,"")</f>
        <v/>
      </c>
      <c r="G1316" s="414" t="str">
        <f>IF(A1316&lt;&gt;"",'Belegliste Träger'!I1325,"")</f>
        <v/>
      </c>
      <c r="H1316" s="461" t="str">
        <f>IF(A1316&lt;&gt;"",'Belegliste Träger'!J1325,"")</f>
        <v/>
      </c>
      <c r="I1316" s="461" t="str">
        <f>IF(A1316&lt;&gt;"",'Belegliste Träger'!K1325,"")</f>
        <v/>
      </c>
      <c r="J1316" s="414" t="str">
        <f>IF('Belegliste Träger'!M1325="","",'Belegliste Träger'!M1325)</f>
        <v/>
      </c>
      <c r="K1316" s="414" t="str">
        <f>IF(A1316&lt;&gt;"",IF('Belegliste Träger'!N1325="ja",1,0),"")</f>
        <v/>
      </c>
      <c r="L1316" s="414" t="str">
        <f>IF('Belegliste Träger'!O1325="","",'Belegliste Träger'!O1325)</f>
        <v/>
      </c>
    </row>
    <row r="1317" spans="1:12" hidden="1" x14ac:dyDescent="0.25">
      <c r="A1317" s="412" t="str">
        <f>'Belegliste Träger'!B1326</f>
        <v/>
      </c>
      <c r="B1317" s="414" t="str">
        <f>IF(A1317&lt;&gt;"",'Belegliste Träger'!D1326,"")</f>
        <v/>
      </c>
      <c r="C1317" s="414" t="str">
        <f>IF(A1317&lt;&gt;"",'Belegliste Träger'!E1326,"")</f>
        <v/>
      </c>
      <c r="D1317" s="459" t="str">
        <f>IF(A1317&lt;&gt;"",'Belegliste Träger'!F1326,"")</f>
        <v/>
      </c>
      <c r="E1317" s="459" t="str">
        <f>IF(A1317&lt;&gt;"",'Belegliste Träger'!G1326,"")</f>
        <v/>
      </c>
      <c r="F1317" s="414" t="str">
        <f>IF(A1317&lt;&gt;"",'Belegliste Träger'!H1326,"")</f>
        <v/>
      </c>
      <c r="G1317" s="414" t="str">
        <f>IF(A1317&lt;&gt;"",'Belegliste Träger'!I1326,"")</f>
        <v/>
      </c>
      <c r="H1317" s="461" t="str">
        <f>IF(A1317&lt;&gt;"",'Belegliste Träger'!J1326,"")</f>
        <v/>
      </c>
      <c r="I1317" s="461" t="str">
        <f>IF(A1317&lt;&gt;"",'Belegliste Träger'!K1326,"")</f>
        <v/>
      </c>
      <c r="J1317" s="414" t="str">
        <f>IF('Belegliste Träger'!M1326="","",'Belegliste Träger'!M1326)</f>
        <v/>
      </c>
      <c r="K1317" s="414" t="str">
        <f>IF(A1317&lt;&gt;"",IF('Belegliste Träger'!N1326="ja",1,0),"")</f>
        <v/>
      </c>
      <c r="L1317" s="414" t="str">
        <f>IF('Belegliste Träger'!O1326="","",'Belegliste Träger'!O1326)</f>
        <v/>
      </c>
    </row>
    <row r="1318" spans="1:12" hidden="1" x14ac:dyDescent="0.25">
      <c r="A1318" s="412" t="str">
        <f>'Belegliste Träger'!B1327</f>
        <v/>
      </c>
      <c r="B1318" s="414" t="str">
        <f>IF(A1318&lt;&gt;"",'Belegliste Träger'!D1327,"")</f>
        <v/>
      </c>
      <c r="C1318" s="414" t="str">
        <f>IF(A1318&lt;&gt;"",'Belegliste Träger'!E1327,"")</f>
        <v/>
      </c>
      <c r="D1318" s="459" t="str">
        <f>IF(A1318&lt;&gt;"",'Belegliste Träger'!F1327,"")</f>
        <v/>
      </c>
      <c r="E1318" s="459" t="str">
        <f>IF(A1318&lt;&gt;"",'Belegliste Träger'!G1327,"")</f>
        <v/>
      </c>
      <c r="F1318" s="414" t="str">
        <f>IF(A1318&lt;&gt;"",'Belegliste Träger'!H1327,"")</f>
        <v/>
      </c>
      <c r="G1318" s="414" t="str">
        <f>IF(A1318&lt;&gt;"",'Belegliste Träger'!I1327,"")</f>
        <v/>
      </c>
      <c r="H1318" s="461" t="str">
        <f>IF(A1318&lt;&gt;"",'Belegliste Träger'!J1327,"")</f>
        <v/>
      </c>
      <c r="I1318" s="461" t="str">
        <f>IF(A1318&lt;&gt;"",'Belegliste Träger'!K1327,"")</f>
        <v/>
      </c>
      <c r="J1318" s="414" t="str">
        <f>IF('Belegliste Träger'!M1327="","",'Belegliste Träger'!M1327)</f>
        <v/>
      </c>
      <c r="K1318" s="414" t="str">
        <f>IF(A1318&lt;&gt;"",IF('Belegliste Träger'!N1327="ja",1,0),"")</f>
        <v/>
      </c>
      <c r="L1318" s="414" t="str">
        <f>IF('Belegliste Träger'!O1327="","",'Belegliste Träger'!O1327)</f>
        <v/>
      </c>
    </row>
    <row r="1319" spans="1:12" hidden="1" x14ac:dyDescent="0.25">
      <c r="A1319" s="412" t="str">
        <f>'Belegliste Träger'!B1328</f>
        <v/>
      </c>
      <c r="B1319" s="414" t="str">
        <f>IF(A1319&lt;&gt;"",'Belegliste Träger'!D1328,"")</f>
        <v/>
      </c>
      <c r="C1319" s="414" t="str">
        <f>IF(A1319&lt;&gt;"",'Belegliste Träger'!E1328,"")</f>
        <v/>
      </c>
      <c r="D1319" s="459" t="str">
        <f>IF(A1319&lt;&gt;"",'Belegliste Träger'!F1328,"")</f>
        <v/>
      </c>
      <c r="E1319" s="459" t="str">
        <f>IF(A1319&lt;&gt;"",'Belegliste Träger'!G1328,"")</f>
        <v/>
      </c>
      <c r="F1319" s="414" t="str">
        <f>IF(A1319&lt;&gt;"",'Belegliste Träger'!H1328,"")</f>
        <v/>
      </c>
      <c r="G1319" s="414" t="str">
        <f>IF(A1319&lt;&gt;"",'Belegliste Träger'!I1328,"")</f>
        <v/>
      </c>
      <c r="H1319" s="461" t="str">
        <f>IF(A1319&lt;&gt;"",'Belegliste Träger'!J1328,"")</f>
        <v/>
      </c>
      <c r="I1319" s="461" t="str">
        <f>IF(A1319&lt;&gt;"",'Belegliste Träger'!K1328,"")</f>
        <v/>
      </c>
      <c r="J1319" s="414" t="str">
        <f>IF('Belegliste Träger'!M1328="","",'Belegliste Träger'!M1328)</f>
        <v/>
      </c>
      <c r="K1319" s="414" t="str">
        <f>IF(A1319&lt;&gt;"",IF('Belegliste Träger'!N1328="ja",1,0),"")</f>
        <v/>
      </c>
      <c r="L1319" s="414" t="str">
        <f>IF('Belegliste Träger'!O1328="","",'Belegliste Träger'!O1328)</f>
        <v/>
      </c>
    </row>
    <row r="1320" spans="1:12" hidden="1" x14ac:dyDescent="0.25">
      <c r="A1320" s="412" t="str">
        <f>'Belegliste Träger'!B1329</f>
        <v/>
      </c>
      <c r="B1320" s="414" t="str">
        <f>IF(A1320&lt;&gt;"",'Belegliste Träger'!D1329,"")</f>
        <v/>
      </c>
      <c r="C1320" s="414" t="str">
        <f>IF(A1320&lt;&gt;"",'Belegliste Träger'!E1329,"")</f>
        <v/>
      </c>
      <c r="D1320" s="459" t="str">
        <f>IF(A1320&lt;&gt;"",'Belegliste Träger'!F1329,"")</f>
        <v/>
      </c>
      <c r="E1320" s="459" t="str">
        <f>IF(A1320&lt;&gt;"",'Belegliste Träger'!G1329,"")</f>
        <v/>
      </c>
      <c r="F1320" s="414" t="str">
        <f>IF(A1320&lt;&gt;"",'Belegliste Träger'!H1329,"")</f>
        <v/>
      </c>
      <c r="G1320" s="414" t="str">
        <f>IF(A1320&lt;&gt;"",'Belegliste Träger'!I1329,"")</f>
        <v/>
      </c>
      <c r="H1320" s="461" t="str">
        <f>IF(A1320&lt;&gt;"",'Belegliste Träger'!J1329,"")</f>
        <v/>
      </c>
      <c r="I1320" s="461" t="str">
        <f>IF(A1320&lt;&gt;"",'Belegliste Träger'!K1329,"")</f>
        <v/>
      </c>
      <c r="J1320" s="414" t="str">
        <f>IF('Belegliste Träger'!M1329="","",'Belegliste Träger'!M1329)</f>
        <v/>
      </c>
      <c r="K1320" s="414" t="str">
        <f>IF(A1320&lt;&gt;"",IF('Belegliste Träger'!N1329="ja",1,0),"")</f>
        <v/>
      </c>
      <c r="L1320" s="414" t="str">
        <f>IF('Belegliste Träger'!O1329="","",'Belegliste Träger'!O1329)</f>
        <v/>
      </c>
    </row>
    <row r="1321" spans="1:12" hidden="1" x14ac:dyDescent="0.25">
      <c r="A1321" s="412" t="str">
        <f>'Belegliste Träger'!B1330</f>
        <v/>
      </c>
      <c r="B1321" s="414" t="str">
        <f>IF(A1321&lt;&gt;"",'Belegliste Träger'!D1330,"")</f>
        <v/>
      </c>
      <c r="C1321" s="414" t="str">
        <f>IF(A1321&lt;&gt;"",'Belegliste Träger'!E1330,"")</f>
        <v/>
      </c>
      <c r="D1321" s="459" t="str">
        <f>IF(A1321&lt;&gt;"",'Belegliste Träger'!F1330,"")</f>
        <v/>
      </c>
      <c r="E1321" s="459" t="str">
        <f>IF(A1321&lt;&gt;"",'Belegliste Träger'!G1330,"")</f>
        <v/>
      </c>
      <c r="F1321" s="414" t="str">
        <f>IF(A1321&lt;&gt;"",'Belegliste Träger'!H1330,"")</f>
        <v/>
      </c>
      <c r="G1321" s="414" t="str">
        <f>IF(A1321&lt;&gt;"",'Belegliste Träger'!I1330,"")</f>
        <v/>
      </c>
      <c r="H1321" s="461" t="str">
        <f>IF(A1321&lt;&gt;"",'Belegliste Träger'!J1330,"")</f>
        <v/>
      </c>
      <c r="I1321" s="461" t="str">
        <f>IF(A1321&lt;&gt;"",'Belegliste Träger'!K1330,"")</f>
        <v/>
      </c>
      <c r="J1321" s="414" t="str">
        <f>IF('Belegliste Träger'!M1330="","",'Belegliste Träger'!M1330)</f>
        <v/>
      </c>
      <c r="K1321" s="414" t="str">
        <f>IF(A1321&lt;&gt;"",IF('Belegliste Träger'!N1330="ja",1,0),"")</f>
        <v/>
      </c>
      <c r="L1321" s="414" t="str">
        <f>IF('Belegliste Träger'!O1330="","",'Belegliste Träger'!O1330)</f>
        <v/>
      </c>
    </row>
    <row r="1322" spans="1:12" hidden="1" x14ac:dyDescent="0.25">
      <c r="A1322" s="412" t="str">
        <f>'Belegliste Träger'!B1331</f>
        <v/>
      </c>
      <c r="B1322" s="414" t="str">
        <f>IF(A1322&lt;&gt;"",'Belegliste Träger'!D1331,"")</f>
        <v/>
      </c>
      <c r="C1322" s="414" t="str">
        <f>IF(A1322&lt;&gt;"",'Belegliste Träger'!E1331,"")</f>
        <v/>
      </c>
      <c r="D1322" s="459" t="str">
        <f>IF(A1322&lt;&gt;"",'Belegliste Träger'!F1331,"")</f>
        <v/>
      </c>
      <c r="E1322" s="459" t="str">
        <f>IF(A1322&lt;&gt;"",'Belegliste Träger'!G1331,"")</f>
        <v/>
      </c>
      <c r="F1322" s="414" t="str">
        <f>IF(A1322&lt;&gt;"",'Belegliste Träger'!H1331,"")</f>
        <v/>
      </c>
      <c r="G1322" s="414" t="str">
        <f>IF(A1322&lt;&gt;"",'Belegliste Träger'!I1331,"")</f>
        <v/>
      </c>
      <c r="H1322" s="461" t="str">
        <f>IF(A1322&lt;&gt;"",'Belegliste Träger'!J1331,"")</f>
        <v/>
      </c>
      <c r="I1322" s="461" t="str">
        <f>IF(A1322&lt;&gt;"",'Belegliste Träger'!K1331,"")</f>
        <v/>
      </c>
      <c r="J1322" s="414" t="str">
        <f>IF('Belegliste Träger'!M1331="","",'Belegliste Träger'!M1331)</f>
        <v/>
      </c>
      <c r="K1322" s="414" t="str">
        <f>IF(A1322&lt;&gt;"",IF('Belegliste Träger'!N1331="ja",1,0),"")</f>
        <v/>
      </c>
      <c r="L1322" s="414" t="str">
        <f>IF('Belegliste Träger'!O1331="","",'Belegliste Träger'!O1331)</f>
        <v/>
      </c>
    </row>
    <row r="1323" spans="1:12" hidden="1" x14ac:dyDescent="0.25">
      <c r="A1323" s="412" t="str">
        <f>'Belegliste Träger'!B1332</f>
        <v/>
      </c>
      <c r="B1323" s="414" t="str">
        <f>IF(A1323&lt;&gt;"",'Belegliste Träger'!D1332,"")</f>
        <v/>
      </c>
      <c r="C1323" s="414" t="str">
        <f>IF(A1323&lt;&gt;"",'Belegliste Träger'!E1332,"")</f>
        <v/>
      </c>
      <c r="D1323" s="459" t="str">
        <f>IF(A1323&lt;&gt;"",'Belegliste Träger'!F1332,"")</f>
        <v/>
      </c>
      <c r="E1323" s="459" t="str">
        <f>IF(A1323&lt;&gt;"",'Belegliste Träger'!G1332,"")</f>
        <v/>
      </c>
      <c r="F1323" s="414" t="str">
        <f>IF(A1323&lt;&gt;"",'Belegliste Träger'!H1332,"")</f>
        <v/>
      </c>
      <c r="G1323" s="414" t="str">
        <f>IF(A1323&lt;&gt;"",'Belegliste Träger'!I1332,"")</f>
        <v/>
      </c>
      <c r="H1323" s="461" t="str">
        <f>IF(A1323&lt;&gt;"",'Belegliste Träger'!J1332,"")</f>
        <v/>
      </c>
      <c r="I1323" s="461" t="str">
        <f>IF(A1323&lt;&gt;"",'Belegliste Träger'!K1332,"")</f>
        <v/>
      </c>
      <c r="J1323" s="414" t="str">
        <f>IF('Belegliste Träger'!M1332="","",'Belegliste Träger'!M1332)</f>
        <v/>
      </c>
      <c r="K1323" s="414" t="str">
        <f>IF(A1323&lt;&gt;"",IF('Belegliste Träger'!N1332="ja",1,0),"")</f>
        <v/>
      </c>
      <c r="L1323" s="414" t="str">
        <f>IF('Belegliste Träger'!O1332="","",'Belegliste Träger'!O1332)</f>
        <v/>
      </c>
    </row>
    <row r="1324" spans="1:12" hidden="1" x14ac:dyDescent="0.25">
      <c r="A1324" s="412" t="str">
        <f>'Belegliste Träger'!B1333</f>
        <v/>
      </c>
      <c r="B1324" s="414" t="str">
        <f>IF(A1324&lt;&gt;"",'Belegliste Träger'!D1333,"")</f>
        <v/>
      </c>
      <c r="C1324" s="414" t="str">
        <f>IF(A1324&lt;&gt;"",'Belegliste Träger'!E1333,"")</f>
        <v/>
      </c>
      <c r="D1324" s="459" t="str">
        <f>IF(A1324&lt;&gt;"",'Belegliste Träger'!F1333,"")</f>
        <v/>
      </c>
      <c r="E1324" s="459" t="str">
        <f>IF(A1324&lt;&gt;"",'Belegliste Träger'!G1333,"")</f>
        <v/>
      </c>
      <c r="F1324" s="414" t="str">
        <f>IF(A1324&lt;&gt;"",'Belegliste Träger'!H1333,"")</f>
        <v/>
      </c>
      <c r="G1324" s="414" t="str">
        <f>IF(A1324&lt;&gt;"",'Belegliste Träger'!I1333,"")</f>
        <v/>
      </c>
      <c r="H1324" s="461" t="str">
        <f>IF(A1324&lt;&gt;"",'Belegliste Träger'!J1333,"")</f>
        <v/>
      </c>
      <c r="I1324" s="461" t="str">
        <f>IF(A1324&lt;&gt;"",'Belegliste Träger'!K1333,"")</f>
        <v/>
      </c>
      <c r="J1324" s="414" t="str">
        <f>IF('Belegliste Träger'!M1333="","",'Belegliste Träger'!M1333)</f>
        <v/>
      </c>
      <c r="K1324" s="414" t="str">
        <f>IF(A1324&lt;&gt;"",IF('Belegliste Träger'!N1333="ja",1,0),"")</f>
        <v/>
      </c>
      <c r="L1324" s="414" t="str">
        <f>IF('Belegliste Träger'!O1333="","",'Belegliste Träger'!O1333)</f>
        <v/>
      </c>
    </row>
    <row r="1325" spans="1:12" hidden="1" x14ac:dyDescent="0.25">
      <c r="A1325" s="412" t="str">
        <f>'Belegliste Träger'!B1334</f>
        <v/>
      </c>
      <c r="B1325" s="414" t="str">
        <f>IF(A1325&lt;&gt;"",'Belegliste Träger'!D1334,"")</f>
        <v/>
      </c>
      <c r="C1325" s="414" t="str">
        <f>IF(A1325&lt;&gt;"",'Belegliste Träger'!E1334,"")</f>
        <v/>
      </c>
      <c r="D1325" s="459" t="str">
        <f>IF(A1325&lt;&gt;"",'Belegliste Träger'!F1334,"")</f>
        <v/>
      </c>
      <c r="E1325" s="459" t="str">
        <f>IF(A1325&lt;&gt;"",'Belegliste Träger'!G1334,"")</f>
        <v/>
      </c>
      <c r="F1325" s="414" t="str">
        <f>IF(A1325&lt;&gt;"",'Belegliste Träger'!H1334,"")</f>
        <v/>
      </c>
      <c r="G1325" s="414" t="str">
        <f>IF(A1325&lt;&gt;"",'Belegliste Träger'!I1334,"")</f>
        <v/>
      </c>
      <c r="H1325" s="461" t="str">
        <f>IF(A1325&lt;&gt;"",'Belegliste Träger'!J1334,"")</f>
        <v/>
      </c>
      <c r="I1325" s="461" t="str">
        <f>IF(A1325&lt;&gt;"",'Belegliste Träger'!K1334,"")</f>
        <v/>
      </c>
      <c r="J1325" s="414" t="str">
        <f>IF('Belegliste Träger'!M1334="","",'Belegliste Träger'!M1334)</f>
        <v/>
      </c>
      <c r="K1325" s="414" t="str">
        <f>IF(A1325&lt;&gt;"",IF('Belegliste Träger'!N1334="ja",1,0),"")</f>
        <v/>
      </c>
      <c r="L1325" s="414" t="str">
        <f>IF('Belegliste Träger'!O1334="","",'Belegliste Träger'!O1334)</f>
        <v/>
      </c>
    </row>
    <row r="1326" spans="1:12" hidden="1" x14ac:dyDescent="0.25">
      <c r="A1326" s="412" t="str">
        <f>'Belegliste Träger'!B1335</f>
        <v/>
      </c>
      <c r="B1326" s="414" t="str">
        <f>IF(A1326&lt;&gt;"",'Belegliste Träger'!D1335,"")</f>
        <v/>
      </c>
      <c r="C1326" s="414" t="str">
        <f>IF(A1326&lt;&gt;"",'Belegliste Träger'!E1335,"")</f>
        <v/>
      </c>
      <c r="D1326" s="459" t="str">
        <f>IF(A1326&lt;&gt;"",'Belegliste Träger'!F1335,"")</f>
        <v/>
      </c>
      <c r="E1326" s="459" t="str">
        <f>IF(A1326&lt;&gt;"",'Belegliste Träger'!G1335,"")</f>
        <v/>
      </c>
      <c r="F1326" s="414" t="str">
        <f>IF(A1326&lt;&gt;"",'Belegliste Träger'!H1335,"")</f>
        <v/>
      </c>
      <c r="G1326" s="414" t="str">
        <f>IF(A1326&lt;&gt;"",'Belegliste Träger'!I1335,"")</f>
        <v/>
      </c>
      <c r="H1326" s="461" t="str">
        <f>IF(A1326&lt;&gt;"",'Belegliste Träger'!J1335,"")</f>
        <v/>
      </c>
      <c r="I1326" s="461" t="str">
        <f>IF(A1326&lt;&gt;"",'Belegliste Träger'!K1335,"")</f>
        <v/>
      </c>
      <c r="J1326" s="414" t="str">
        <f>IF('Belegliste Träger'!M1335="","",'Belegliste Träger'!M1335)</f>
        <v/>
      </c>
      <c r="K1326" s="414" t="str">
        <f>IF(A1326&lt;&gt;"",IF('Belegliste Träger'!N1335="ja",1,0),"")</f>
        <v/>
      </c>
      <c r="L1326" s="414" t="str">
        <f>IF('Belegliste Träger'!O1335="","",'Belegliste Träger'!O1335)</f>
        <v/>
      </c>
    </row>
    <row r="1327" spans="1:12" hidden="1" x14ac:dyDescent="0.25">
      <c r="A1327" s="412" t="str">
        <f>'Belegliste Träger'!B1336</f>
        <v/>
      </c>
      <c r="B1327" s="414" t="str">
        <f>IF(A1327&lt;&gt;"",'Belegliste Träger'!D1336,"")</f>
        <v/>
      </c>
      <c r="C1327" s="414" t="str">
        <f>IF(A1327&lt;&gt;"",'Belegliste Träger'!E1336,"")</f>
        <v/>
      </c>
      <c r="D1327" s="459" t="str">
        <f>IF(A1327&lt;&gt;"",'Belegliste Träger'!F1336,"")</f>
        <v/>
      </c>
      <c r="E1327" s="459" t="str">
        <f>IF(A1327&lt;&gt;"",'Belegliste Träger'!G1336,"")</f>
        <v/>
      </c>
      <c r="F1327" s="414" t="str">
        <f>IF(A1327&lt;&gt;"",'Belegliste Träger'!H1336,"")</f>
        <v/>
      </c>
      <c r="G1327" s="414" t="str">
        <f>IF(A1327&lt;&gt;"",'Belegliste Träger'!I1336,"")</f>
        <v/>
      </c>
      <c r="H1327" s="461" t="str">
        <f>IF(A1327&lt;&gt;"",'Belegliste Träger'!J1336,"")</f>
        <v/>
      </c>
      <c r="I1327" s="461" t="str">
        <f>IF(A1327&lt;&gt;"",'Belegliste Träger'!K1336,"")</f>
        <v/>
      </c>
      <c r="J1327" s="414" t="str">
        <f>IF('Belegliste Träger'!M1336="","",'Belegliste Träger'!M1336)</f>
        <v/>
      </c>
      <c r="K1327" s="414" t="str">
        <f>IF(A1327&lt;&gt;"",IF('Belegliste Träger'!N1336="ja",1,0),"")</f>
        <v/>
      </c>
      <c r="L1327" s="414" t="str">
        <f>IF('Belegliste Träger'!O1336="","",'Belegliste Träger'!O1336)</f>
        <v/>
      </c>
    </row>
    <row r="1328" spans="1:12" hidden="1" x14ac:dyDescent="0.25">
      <c r="A1328" s="412" t="str">
        <f>'Belegliste Träger'!B1337</f>
        <v/>
      </c>
      <c r="B1328" s="414" t="str">
        <f>IF(A1328&lt;&gt;"",'Belegliste Träger'!D1337,"")</f>
        <v/>
      </c>
      <c r="C1328" s="414" t="str">
        <f>IF(A1328&lt;&gt;"",'Belegliste Träger'!E1337,"")</f>
        <v/>
      </c>
      <c r="D1328" s="459" t="str">
        <f>IF(A1328&lt;&gt;"",'Belegliste Träger'!F1337,"")</f>
        <v/>
      </c>
      <c r="E1328" s="459" t="str">
        <f>IF(A1328&lt;&gt;"",'Belegliste Träger'!G1337,"")</f>
        <v/>
      </c>
      <c r="F1328" s="414" t="str">
        <f>IF(A1328&lt;&gt;"",'Belegliste Träger'!H1337,"")</f>
        <v/>
      </c>
      <c r="G1328" s="414" t="str">
        <f>IF(A1328&lt;&gt;"",'Belegliste Träger'!I1337,"")</f>
        <v/>
      </c>
      <c r="H1328" s="461" t="str">
        <f>IF(A1328&lt;&gt;"",'Belegliste Träger'!J1337,"")</f>
        <v/>
      </c>
      <c r="I1328" s="461" t="str">
        <f>IF(A1328&lt;&gt;"",'Belegliste Träger'!K1337,"")</f>
        <v/>
      </c>
      <c r="J1328" s="414" t="str">
        <f>IF('Belegliste Träger'!M1337="","",'Belegliste Träger'!M1337)</f>
        <v/>
      </c>
      <c r="K1328" s="414" t="str">
        <f>IF(A1328&lt;&gt;"",IF('Belegliste Träger'!N1337="ja",1,0),"")</f>
        <v/>
      </c>
      <c r="L1328" s="414" t="str">
        <f>IF('Belegliste Träger'!O1337="","",'Belegliste Träger'!O1337)</f>
        <v/>
      </c>
    </row>
    <row r="1329" spans="1:12" hidden="1" x14ac:dyDescent="0.25">
      <c r="A1329" s="412" t="str">
        <f>'Belegliste Träger'!B1338</f>
        <v/>
      </c>
      <c r="B1329" s="414" t="str">
        <f>IF(A1329&lt;&gt;"",'Belegliste Träger'!D1338,"")</f>
        <v/>
      </c>
      <c r="C1329" s="414" t="str">
        <f>IF(A1329&lt;&gt;"",'Belegliste Träger'!E1338,"")</f>
        <v/>
      </c>
      <c r="D1329" s="459" t="str">
        <f>IF(A1329&lt;&gt;"",'Belegliste Träger'!F1338,"")</f>
        <v/>
      </c>
      <c r="E1329" s="459" t="str">
        <f>IF(A1329&lt;&gt;"",'Belegliste Träger'!G1338,"")</f>
        <v/>
      </c>
      <c r="F1329" s="414" t="str">
        <f>IF(A1329&lt;&gt;"",'Belegliste Träger'!H1338,"")</f>
        <v/>
      </c>
      <c r="G1329" s="414" t="str">
        <f>IF(A1329&lt;&gt;"",'Belegliste Träger'!I1338,"")</f>
        <v/>
      </c>
      <c r="H1329" s="461" t="str">
        <f>IF(A1329&lt;&gt;"",'Belegliste Träger'!J1338,"")</f>
        <v/>
      </c>
      <c r="I1329" s="461" t="str">
        <f>IF(A1329&lt;&gt;"",'Belegliste Träger'!K1338,"")</f>
        <v/>
      </c>
      <c r="J1329" s="414" t="str">
        <f>IF('Belegliste Träger'!M1338="","",'Belegliste Träger'!M1338)</f>
        <v/>
      </c>
      <c r="K1329" s="414" t="str">
        <f>IF(A1329&lt;&gt;"",IF('Belegliste Träger'!N1338="ja",1,0),"")</f>
        <v/>
      </c>
      <c r="L1329" s="414" t="str">
        <f>IF('Belegliste Träger'!O1338="","",'Belegliste Träger'!O1338)</f>
        <v/>
      </c>
    </row>
    <row r="1330" spans="1:12" hidden="1" x14ac:dyDescent="0.25">
      <c r="A1330" s="412" t="str">
        <f>'Belegliste Träger'!B1339</f>
        <v/>
      </c>
      <c r="B1330" s="414" t="str">
        <f>IF(A1330&lt;&gt;"",'Belegliste Träger'!D1339,"")</f>
        <v/>
      </c>
      <c r="C1330" s="414" t="str">
        <f>IF(A1330&lt;&gt;"",'Belegliste Träger'!E1339,"")</f>
        <v/>
      </c>
      <c r="D1330" s="459" t="str">
        <f>IF(A1330&lt;&gt;"",'Belegliste Träger'!F1339,"")</f>
        <v/>
      </c>
      <c r="E1330" s="459" t="str">
        <f>IF(A1330&lt;&gt;"",'Belegliste Träger'!G1339,"")</f>
        <v/>
      </c>
      <c r="F1330" s="414" t="str">
        <f>IF(A1330&lt;&gt;"",'Belegliste Träger'!H1339,"")</f>
        <v/>
      </c>
      <c r="G1330" s="414" t="str">
        <f>IF(A1330&lt;&gt;"",'Belegliste Träger'!I1339,"")</f>
        <v/>
      </c>
      <c r="H1330" s="461" t="str">
        <f>IF(A1330&lt;&gt;"",'Belegliste Träger'!J1339,"")</f>
        <v/>
      </c>
      <c r="I1330" s="461" t="str">
        <f>IF(A1330&lt;&gt;"",'Belegliste Träger'!K1339,"")</f>
        <v/>
      </c>
      <c r="J1330" s="414" t="str">
        <f>IF('Belegliste Träger'!M1339="","",'Belegliste Träger'!M1339)</f>
        <v/>
      </c>
      <c r="K1330" s="414" t="str">
        <f>IF(A1330&lt;&gt;"",IF('Belegliste Träger'!N1339="ja",1,0),"")</f>
        <v/>
      </c>
      <c r="L1330" s="414" t="str">
        <f>IF('Belegliste Träger'!O1339="","",'Belegliste Träger'!O1339)</f>
        <v/>
      </c>
    </row>
    <row r="1331" spans="1:12" hidden="1" x14ac:dyDescent="0.25">
      <c r="A1331" s="412" t="str">
        <f>'Belegliste Träger'!B1340</f>
        <v/>
      </c>
      <c r="B1331" s="414" t="str">
        <f>IF(A1331&lt;&gt;"",'Belegliste Träger'!D1340,"")</f>
        <v/>
      </c>
      <c r="C1331" s="414" t="str">
        <f>IF(A1331&lt;&gt;"",'Belegliste Träger'!E1340,"")</f>
        <v/>
      </c>
      <c r="D1331" s="459" t="str">
        <f>IF(A1331&lt;&gt;"",'Belegliste Träger'!F1340,"")</f>
        <v/>
      </c>
      <c r="E1331" s="459" t="str">
        <f>IF(A1331&lt;&gt;"",'Belegliste Träger'!G1340,"")</f>
        <v/>
      </c>
      <c r="F1331" s="414" t="str">
        <f>IF(A1331&lt;&gt;"",'Belegliste Träger'!H1340,"")</f>
        <v/>
      </c>
      <c r="G1331" s="414" t="str">
        <f>IF(A1331&lt;&gt;"",'Belegliste Träger'!I1340,"")</f>
        <v/>
      </c>
      <c r="H1331" s="461" t="str">
        <f>IF(A1331&lt;&gt;"",'Belegliste Träger'!J1340,"")</f>
        <v/>
      </c>
      <c r="I1331" s="461" t="str">
        <f>IF(A1331&lt;&gt;"",'Belegliste Träger'!K1340,"")</f>
        <v/>
      </c>
      <c r="J1331" s="414" t="str">
        <f>IF('Belegliste Träger'!M1340="","",'Belegliste Träger'!M1340)</f>
        <v/>
      </c>
      <c r="K1331" s="414" t="str">
        <f>IF(A1331&lt;&gt;"",IF('Belegliste Träger'!N1340="ja",1,0),"")</f>
        <v/>
      </c>
      <c r="L1331" s="414" t="str">
        <f>IF('Belegliste Träger'!O1340="","",'Belegliste Träger'!O1340)</f>
        <v/>
      </c>
    </row>
    <row r="1332" spans="1:12" hidden="1" x14ac:dyDescent="0.25">
      <c r="A1332" s="412" t="str">
        <f>'Belegliste Träger'!B1341</f>
        <v/>
      </c>
      <c r="B1332" s="414" t="str">
        <f>IF(A1332&lt;&gt;"",'Belegliste Träger'!D1341,"")</f>
        <v/>
      </c>
      <c r="C1332" s="414" t="str">
        <f>IF(A1332&lt;&gt;"",'Belegliste Träger'!E1341,"")</f>
        <v/>
      </c>
      <c r="D1332" s="459" t="str">
        <f>IF(A1332&lt;&gt;"",'Belegliste Träger'!F1341,"")</f>
        <v/>
      </c>
      <c r="E1332" s="459" t="str">
        <f>IF(A1332&lt;&gt;"",'Belegliste Träger'!G1341,"")</f>
        <v/>
      </c>
      <c r="F1332" s="414" t="str">
        <f>IF(A1332&lt;&gt;"",'Belegliste Träger'!H1341,"")</f>
        <v/>
      </c>
      <c r="G1332" s="414" t="str">
        <f>IF(A1332&lt;&gt;"",'Belegliste Träger'!I1341,"")</f>
        <v/>
      </c>
      <c r="H1332" s="461" t="str">
        <f>IF(A1332&lt;&gt;"",'Belegliste Träger'!J1341,"")</f>
        <v/>
      </c>
      <c r="I1332" s="461" t="str">
        <f>IF(A1332&lt;&gt;"",'Belegliste Träger'!K1341,"")</f>
        <v/>
      </c>
      <c r="J1332" s="414" t="str">
        <f>IF('Belegliste Träger'!M1341="","",'Belegliste Träger'!M1341)</f>
        <v/>
      </c>
      <c r="K1332" s="414" t="str">
        <f>IF(A1332&lt;&gt;"",IF('Belegliste Träger'!N1341="ja",1,0),"")</f>
        <v/>
      </c>
      <c r="L1332" s="414" t="str">
        <f>IF('Belegliste Träger'!O1341="","",'Belegliste Träger'!O1341)</f>
        <v/>
      </c>
    </row>
    <row r="1333" spans="1:12" hidden="1" x14ac:dyDescent="0.25">
      <c r="A1333" s="412" t="str">
        <f>'Belegliste Träger'!B1342</f>
        <v/>
      </c>
      <c r="B1333" s="414" t="str">
        <f>IF(A1333&lt;&gt;"",'Belegliste Träger'!D1342,"")</f>
        <v/>
      </c>
      <c r="C1333" s="414" t="str">
        <f>IF(A1333&lt;&gt;"",'Belegliste Träger'!E1342,"")</f>
        <v/>
      </c>
      <c r="D1333" s="459" t="str">
        <f>IF(A1333&lt;&gt;"",'Belegliste Träger'!F1342,"")</f>
        <v/>
      </c>
      <c r="E1333" s="459" t="str">
        <f>IF(A1333&lt;&gt;"",'Belegliste Träger'!G1342,"")</f>
        <v/>
      </c>
      <c r="F1333" s="414" t="str">
        <f>IF(A1333&lt;&gt;"",'Belegliste Träger'!H1342,"")</f>
        <v/>
      </c>
      <c r="G1333" s="414" t="str">
        <f>IF(A1333&lt;&gt;"",'Belegliste Träger'!I1342,"")</f>
        <v/>
      </c>
      <c r="H1333" s="461" t="str">
        <f>IF(A1333&lt;&gt;"",'Belegliste Träger'!J1342,"")</f>
        <v/>
      </c>
      <c r="I1333" s="461" t="str">
        <f>IF(A1333&lt;&gt;"",'Belegliste Träger'!K1342,"")</f>
        <v/>
      </c>
      <c r="J1333" s="414" t="str">
        <f>IF('Belegliste Träger'!M1342="","",'Belegliste Träger'!M1342)</f>
        <v/>
      </c>
      <c r="K1333" s="414" t="str">
        <f>IF(A1333&lt;&gt;"",IF('Belegliste Träger'!N1342="ja",1,0),"")</f>
        <v/>
      </c>
      <c r="L1333" s="414" t="str">
        <f>IF('Belegliste Träger'!O1342="","",'Belegliste Träger'!O1342)</f>
        <v/>
      </c>
    </row>
    <row r="1334" spans="1:12" hidden="1" x14ac:dyDescent="0.25">
      <c r="A1334" s="412" t="str">
        <f>'Belegliste Träger'!B1343</f>
        <v/>
      </c>
      <c r="B1334" s="414" t="str">
        <f>IF(A1334&lt;&gt;"",'Belegliste Träger'!D1343,"")</f>
        <v/>
      </c>
      <c r="C1334" s="414" t="str">
        <f>IF(A1334&lt;&gt;"",'Belegliste Träger'!E1343,"")</f>
        <v/>
      </c>
      <c r="D1334" s="459" t="str">
        <f>IF(A1334&lt;&gt;"",'Belegliste Träger'!F1343,"")</f>
        <v/>
      </c>
      <c r="E1334" s="459" t="str">
        <f>IF(A1334&lt;&gt;"",'Belegliste Träger'!G1343,"")</f>
        <v/>
      </c>
      <c r="F1334" s="414" t="str">
        <f>IF(A1334&lt;&gt;"",'Belegliste Träger'!H1343,"")</f>
        <v/>
      </c>
      <c r="G1334" s="414" t="str">
        <f>IF(A1334&lt;&gt;"",'Belegliste Träger'!I1343,"")</f>
        <v/>
      </c>
      <c r="H1334" s="461" t="str">
        <f>IF(A1334&lt;&gt;"",'Belegliste Träger'!J1343,"")</f>
        <v/>
      </c>
      <c r="I1334" s="461" t="str">
        <f>IF(A1334&lt;&gt;"",'Belegliste Träger'!K1343,"")</f>
        <v/>
      </c>
      <c r="J1334" s="414" t="str">
        <f>IF('Belegliste Träger'!M1343="","",'Belegliste Träger'!M1343)</f>
        <v/>
      </c>
      <c r="K1334" s="414" t="str">
        <f>IF(A1334&lt;&gt;"",IF('Belegliste Träger'!N1343="ja",1,0),"")</f>
        <v/>
      </c>
      <c r="L1334" s="414" t="str">
        <f>IF('Belegliste Träger'!O1343="","",'Belegliste Träger'!O1343)</f>
        <v/>
      </c>
    </row>
    <row r="1335" spans="1:12" hidden="1" x14ac:dyDescent="0.25">
      <c r="A1335" s="412" t="str">
        <f>'Belegliste Träger'!B1344</f>
        <v/>
      </c>
      <c r="B1335" s="414" t="str">
        <f>IF(A1335&lt;&gt;"",'Belegliste Träger'!D1344,"")</f>
        <v/>
      </c>
      <c r="C1335" s="414" t="str">
        <f>IF(A1335&lt;&gt;"",'Belegliste Träger'!E1344,"")</f>
        <v/>
      </c>
      <c r="D1335" s="459" t="str">
        <f>IF(A1335&lt;&gt;"",'Belegliste Träger'!F1344,"")</f>
        <v/>
      </c>
      <c r="E1335" s="459" t="str">
        <f>IF(A1335&lt;&gt;"",'Belegliste Träger'!G1344,"")</f>
        <v/>
      </c>
      <c r="F1335" s="414" t="str">
        <f>IF(A1335&lt;&gt;"",'Belegliste Träger'!H1344,"")</f>
        <v/>
      </c>
      <c r="G1335" s="414" t="str">
        <f>IF(A1335&lt;&gt;"",'Belegliste Träger'!I1344,"")</f>
        <v/>
      </c>
      <c r="H1335" s="461" t="str">
        <f>IF(A1335&lt;&gt;"",'Belegliste Träger'!J1344,"")</f>
        <v/>
      </c>
      <c r="I1335" s="461" t="str">
        <f>IF(A1335&lt;&gt;"",'Belegliste Träger'!K1344,"")</f>
        <v/>
      </c>
      <c r="J1335" s="414" t="str">
        <f>IF('Belegliste Träger'!M1344="","",'Belegliste Träger'!M1344)</f>
        <v/>
      </c>
      <c r="K1335" s="414" t="str">
        <f>IF(A1335&lt;&gt;"",IF('Belegliste Träger'!N1344="ja",1,0),"")</f>
        <v/>
      </c>
      <c r="L1335" s="414" t="str">
        <f>IF('Belegliste Träger'!O1344="","",'Belegliste Träger'!O1344)</f>
        <v/>
      </c>
    </row>
    <row r="1336" spans="1:12" hidden="1" x14ac:dyDescent="0.25">
      <c r="A1336" s="412" t="str">
        <f>'Belegliste Träger'!B1345</f>
        <v/>
      </c>
      <c r="B1336" s="414" t="str">
        <f>IF(A1336&lt;&gt;"",'Belegliste Träger'!D1345,"")</f>
        <v/>
      </c>
      <c r="C1336" s="414" t="str">
        <f>IF(A1336&lt;&gt;"",'Belegliste Träger'!E1345,"")</f>
        <v/>
      </c>
      <c r="D1336" s="459" t="str">
        <f>IF(A1336&lt;&gt;"",'Belegliste Träger'!F1345,"")</f>
        <v/>
      </c>
      <c r="E1336" s="459" t="str">
        <f>IF(A1336&lt;&gt;"",'Belegliste Träger'!G1345,"")</f>
        <v/>
      </c>
      <c r="F1336" s="414" t="str">
        <f>IF(A1336&lt;&gt;"",'Belegliste Träger'!H1345,"")</f>
        <v/>
      </c>
      <c r="G1336" s="414" t="str">
        <f>IF(A1336&lt;&gt;"",'Belegliste Träger'!I1345,"")</f>
        <v/>
      </c>
      <c r="H1336" s="461" t="str">
        <f>IF(A1336&lt;&gt;"",'Belegliste Träger'!J1345,"")</f>
        <v/>
      </c>
      <c r="I1336" s="461" t="str">
        <f>IF(A1336&lt;&gt;"",'Belegliste Träger'!K1345,"")</f>
        <v/>
      </c>
      <c r="J1336" s="414" t="str">
        <f>IF('Belegliste Träger'!M1345="","",'Belegliste Träger'!M1345)</f>
        <v/>
      </c>
      <c r="K1336" s="414" t="str">
        <f>IF(A1336&lt;&gt;"",IF('Belegliste Träger'!N1345="ja",1,0),"")</f>
        <v/>
      </c>
      <c r="L1336" s="414" t="str">
        <f>IF('Belegliste Träger'!O1345="","",'Belegliste Träger'!O1345)</f>
        <v/>
      </c>
    </row>
    <row r="1337" spans="1:12" hidden="1" x14ac:dyDescent="0.25">
      <c r="A1337" s="412" t="str">
        <f>'Belegliste Träger'!B1346</f>
        <v/>
      </c>
      <c r="B1337" s="414" t="str">
        <f>IF(A1337&lt;&gt;"",'Belegliste Träger'!D1346,"")</f>
        <v/>
      </c>
      <c r="C1337" s="414" t="str">
        <f>IF(A1337&lt;&gt;"",'Belegliste Träger'!E1346,"")</f>
        <v/>
      </c>
      <c r="D1337" s="459" t="str">
        <f>IF(A1337&lt;&gt;"",'Belegliste Träger'!F1346,"")</f>
        <v/>
      </c>
      <c r="E1337" s="459" t="str">
        <f>IF(A1337&lt;&gt;"",'Belegliste Träger'!G1346,"")</f>
        <v/>
      </c>
      <c r="F1337" s="414" t="str">
        <f>IF(A1337&lt;&gt;"",'Belegliste Träger'!H1346,"")</f>
        <v/>
      </c>
      <c r="G1337" s="414" t="str">
        <f>IF(A1337&lt;&gt;"",'Belegliste Träger'!I1346,"")</f>
        <v/>
      </c>
      <c r="H1337" s="461" t="str">
        <f>IF(A1337&lt;&gt;"",'Belegliste Träger'!J1346,"")</f>
        <v/>
      </c>
      <c r="I1337" s="461" t="str">
        <f>IF(A1337&lt;&gt;"",'Belegliste Träger'!K1346,"")</f>
        <v/>
      </c>
      <c r="J1337" s="414" t="str">
        <f>IF('Belegliste Träger'!M1346="","",'Belegliste Träger'!M1346)</f>
        <v/>
      </c>
      <c r="K1337" s="414" t="str">
        <f>IF(A1337&lt;&gt;"",IF('Belegliste Träger'!N1346="ja",1,0),"")</f>
        <v/>
      </c>
      <c r="L1337" s="414" t="str">
        <f>IF('Belegliste Träger'!O1346="","",'Belegliste Träger'!O1346)</f>
        <v/>
      </c>
    </row>
    <row r="1338" spans="1:12" hidden="1" x14ac:dyDescent="0.25">
      <c r="A1338" s="412" t="str">
        <f>'Belegliste Träger'!B1347</f>
        <v/>
      </c>
      <c r="B1338" s="414" t="str">
        <f>IF(A1338&lt;&gt;"",'Belegliste Träger'!D1347,"")</f>
        <v/>
      </c>
      <c r="C1338" s="414" t="str">
        <f>IF(A1338&lt;&gt;"",'Belegliste Träger'!E1347,"")</f>
        <v/>
      </c>
      <c r="D1338" s="459" t="str">
        <f>IF(A1338&lt;&gt;"",'Belegliste Träger'!F1347,"")</f>
        <v/>
      </c>
      <c r="E1338" s="459" t="str">
        <f>IF(A1338&lt;&gt;"",'Belegliste Träger'!G1347,"")</f>
        <v/>
      </c>
      <c r="F1338" s="414" t="str">
        <f>IF(A1338&lt;&gt;"",'Belegliste Träger'!H1347,"")</f>
        <v/>
      </c>
      <c r="G1338" s="414" t="str">
        <f>IF(A1338&lt;&gt;"",'Belegliste Träger'!I1347,"")</f>
        <v/>
      </c>
      <c r="H1338" s="461" t="str">
        <f>IF(A1338&lt;&gt;"",'Belegliste Träger'!J1347,"")</f>
        <v/>
      </c>
      <c r="I1338" s="461" t="str">
        <f>IF(A1338&lt;&gt;"",'Belegliste Träger'!K1347,"")</f>
        <v/>
      </c>
      <c r="J1338" s="414" t="str">
        <f>IF('Belegliste Träger'!M1347="","",'Belegliste Träger'!M1347)</f>
        <v/>
      </c>
      <c r="K1338" s="414" t="str">
        <f>IF(A1338&lt;&gt;"",IF('Belegliste Träger'!N1347="ja",1,0),"")</f>
        <v/>
      </c>
      <c r="L1338" s="414" t="str">
        <f>IF('Belegliste Träger'!O1347="","",'Belegliste Träger'!O1347)</f>
        <v/>
      </c>
    </row>
    <row r="1339" spans="1:12" hidden="1" x14ac:dyDescent="0.25">
      <c r="A1339" s="412" t="str">
        <f>'Belegliste Träger'!B1348</f>
        <v/>
      </c>
      <c r="B1339" s="414" t="str">
        <f>IF(A1339&lt;&gt;"",'Belegliste Träger'!D1348,"")</f>
        <v/>
      </c>
      <c r="C1339" s="414" t="str">
        <f>IF(A1339&lt;&gt;"",'Belegliste Träger'!E1348,"")</f>
        <v/>
      </c>
      <c r="D1339" s="459" t="str">
        <f>IF(A1339&lt;&gt;"",'Belegliste Träger'!F1348,"")</f>
        <v/>
      </c>
      <c r="E1339" s="459" t="str">
        <f>IF(A1339&lt;&gt;"",'Belegliste Träger'!G1348,"")</f>
        <v/>
      </c>
      <c r="F1339" s="414" t="str">
        <f>IF(A1339&lt;&gt;"",'Belegliste Träger'!H1348,"")</f>
        <v/>
      </c>
      <c r="G1339" s="414" t="str">
        <f>IF(A1339&lt;&gt;"",'Belegliste Träger'!I1348,"")</f>
        <v/>
      </c>
      <c r="H1339" s="461" t="str">
        <f>IF(A1339&lt;&gt;"",'Belegliste Träger'!J1348,"")</f>
        <v/>
      </c>
      <c r="I1339" s="461" t="str">
        <f>IF(A1339&lt;&gt;"",'Belegliste Träger'!K1348,"")</f>
        <v/>
      </c>
      <c r="J1339" s="414" t="str">
        <f>IF('Belegliste Träger'!M1348="","",'Belegliste Träger'!M1348)</f>
        <v/>
      </c>
      <c r="K1339" s="414" t="str">
        <f>IF(A1339&lt;&gt;"",IF('Belegliste Träger'!N1348="ja",1,0),"")</f>
        <v/>
      </c>
      <c r="L1339" s="414" t="str">
        <f>IF('Belegliste Träger'!O1348="","",'Belegliste Träger'!O1348)</f>
        <v/>
      </c>
    </row>
    <row r="1340" spans="1:12" hidden="1" x14ac:dyDescent="0.25">
      <c r="A1340" s="412" t="str">
        <f>'Belegliste Träger'!B1349</f>
        <v/>
      </c>
      <c r="B1340" s="414" t="str">
        <f>IF(A1340&lt;&gt;"",'Belegliste Träger'!D1349,"")</f>
        <v/>
      </c>
      <c r="C1340" s="414" t="str">
        <f>IF(A1340&lt;&gt;"",'Belegliste Träger'!E1349,"")</f>
        <v/>
      </c>
      <c r="D1340" s="459" t="str">
        <f>IF(A1340&lt;&gt;"",'Belegliste Träger'!F1349,"")</f>
        <v/>
      </c>
      <c r="E1340" s="459" t="str">
        <f>IF(A1340&lt;&gt;"",'Belegliste Träger'!G1349,"")</f>
        <v/>
      </c>
      <c r="F1340" s="414" t="str">
        <f>IF(A1340&lt;&gt;"",'Belegliste Träger'!H1349,"")</f>
        <v/>
      </c>
      <c r="G1340" s="414" t="str">
        <f>IF(A1340&lt;&gt;"",'Belegliste Träger'!I1349,"")</f>
        <v/>
      </c>
      <c r="H1340" s="461" t="str">
        <f>IF(A1340&lt;&gt;"",'Belegliste Träger'!J1349,"")</f>
        <v/>
      </c>
      <c r="I1340" s="461" t="str">
        <f>IF(A1340&lt;&gt;"",'Belegliste Träger'!K1349,"")</f>
        <v/>
      </c>
      <c r="J1340" s="414" t="str">
        <f>IF('Belegliste Träger'!M1349="","",'Belegliste Träger'!M1349)</f>
        <v/>
      </c>
      <c r="K1340" s="414" t="str">
        <f>IF(A1340&lt;&gt;"",IF('Belegliste Träger'!N1349="ja",1,0),"")</f>
        <v/>
      </c>
      <c r="L1340" s="414" t="str">
        <f>IF('Belegliste Träger'!O1349="","",'Belegliste Träger'!O1349)</f>
        <v/>
      </c>
    </row>
    <row r="1341" spans="1:12" hidden="1" x14ac:dyDescent="0.25">
      <c r="A1341" s="412" t="str">
        <f>'Belegliste Träger'!B1350</f>
        <v/>
      </c>
      <c r="B1341" s="414" t="str">
        <f>IF(A1341&lt;&gt;"",'Belegliste Träger'!D1350,"")</f>
        <v/>
      </c>
      <c r="C1341" s="414" t="str">
        <f>IF(A1341&lt;&gt;"",'Belegliste Träger'!E1350,"")</f>
        <v/>
      </c>
      <c r="D1341" s="459" t="str">
        <f>IF(A1341&lt;&gt;"",'Belegliste Träger'!F1350,"")</f>
        <v/>
      </c>
      <c r="E1341" s="459" t="str">
        <f>IF(A1341&lt;&gt;"",'Belegliste Träger'!G1350,"")</f>
        <v/>
      </c>
      <c r="F1341" s="414" t="str">
        <f>IF(A1341&lt;&gt;"",'Belegliste Träger'!H1350,"")</f>
        <v/>
      </c>
      <c r="G1341" s="414" t="str">
        <f>IF(A1341&lt;&gt;"",'Belegliste Träger'!I1350,"")</f>
        <v/>
      </c>
      <c r="H1341" s="461" t="str">
        <f>IF(A1341&lt;&gt;"",'Belegliste Träger'!J1350,"")</f>
        <v/>
      </c>
      <c r="I1341" s="461" t="str">
        <f>IF(A1341&lt;&gt;"",'Belegliste Träger'!K1350,"")</f>
        <v/>
      </c>
      <c r="J1341" s="414" t="str">
        <f>IF('Belegliste Träger'!M1350="","",'Belegliste Träger'!M1350)</f>
        <v/>
      </c>
      <c r="K1341" s="414" t="str">
        <f>IF(A1341&lt;&gt;"",IF('Belegliste Träger'!N1350="ja",1,0),"")</f>
        <v/>
      </c>
      <c r="L1341" s="414" t="str">
        <f>IF('Belegliste Träger'!O1350="","",'Belegliste Träger'!O1350)</f>
        <v/>
      </c>
    </row>
    <row r="1342" spans="1:12" hidden="1" x14ac:dyDescent="0.25">
      <c r="A1342" s="412" t="str">
        <f>'Belegliste Träger'!B1351</f>
        <v/>
      </c>
      <c r="B1342" s="414" t="str">
        <f>IF(A1342&lt;&gt;"",'Belegliste Träger'!D1351,"")</f>
        <v/>
      </c>
      <c r="C1342" s="414" t="str">
        <f>IF(A1342&lt;&gt;"",'Belegliste Träger'!E1351,"")</f>
        <v/>
      </c>
      <c r="D1342" s="459" t="str">
        <f>IF(A1342&lt;&gt;"",'Belegliste Träger'!F1351,"")</f>
        <v/>
      </c>
      <c r="E1342" s="459" t="str">
        <f>IF(A1342&lt;&gt;"",'Belegliste Träger'!G1351,"")</f>
        <v/>
      </c>
      <c r="F1342" s="414" t="str">
        <f>IF(A1342&lt;&gt;"",'Belegliste Träger'!H1351,"")</f>
        <v/>
      </c>
      <c r="G1342" s="414" t="str">
        <f>IF(A1342&lt;&gt;"",'Belegliste Träger'!I1351,"")</f>
        <v/>
      </c>
      <c r="H1342" s="461" t="str">
        <f>IF(A1342&lt;&gt;"",'Belegliste Träger'!J1351,"")</f>
        <v/>
      </c>
      <c r="I1342" s="461" t="str">
        <f>IF(A1342&lt;&gt;"",'Belegliste Träger'!K1351,"")</f>
        <v/>
      </c>
      <c r="J1342" s="414" t="str">
        <f>IF('Belegliste Träger'!M1351="","",'Belegliste Träger'!M1351)</f>
        <v/>
      </c>
      <c r="K1342" s="414" t="str">
        <f>IF(A1342&lt;&gt;"",IF('Belegliste Träger'!N1351="ja",1,0),"")</f>
        <v/>
      </c>
      <c r="L1342" s="414" t="str">
        <f>IF('Belegliste Träger'!O1351="","",'Belegliste Träger'!O1351)</f>
        <v/>
      </c>
    </row>
    <row r="1343" spans="1:12" hidden="1" x14ac:dyDescent="0.25">
      <c r="A1343" s="412" t="str">
        <f>'Belegliste Träger'!B1352</f>
        <v/>
      </c>
      <c r="B1343" s="414" t="str">
        <f>IF(A1343&lt;&gt;"",'Belegliste Träger'!D1352,"")</f>
        <v/>
      </c>
      <c r="C1343" s="414" t="str">
        <f>IF(A1343&lt;&gt;"",'Belegliste Träger'!E1352,"")</f>
        <v/>
      </c>
      <c r="D1343" s="459" t="str">
        <f>IF(A1343&lt;&gt;"",'Belegliste Träger'!F1352,"")</f>
        <v/>
      </c>
      <c r="E1343" s="459" t="str">
        <f>IF(A1343&lt;&gt;"",'Belegliste Träger'!G1352,"")</f>
        <v/>
      </c>
      <c r="F1343" s="414" t="str">
        <f>IF(A1343&lt;&gt;"",'Belegliste Träger'!H1352,"")</f>
        <v/>
      </c>
      <c r="G1343" s="414" t="str">
        <f>IF(A1343&lt;&gt;"",'Belegliste Träger'!I1352,"")</f>
        <v/>
      </c>
      <c r="H1343" s="461" t="str">
        <f>IF(A1343&lt;&gt;"",'Belegliste Träger'!J1352,"")</f>
        <v/>
      </c>
      <c r="I1343" s="461" t="str">
        <f>IF(A1343&lt;&gt;"",'Belegliste Träger'!K1352,"")</f>
        <v/>
      </c>
      <c r="J1343" s="414" t="str">
        <f>IF('Belegliste Träger'!M1352="","",'Belegliste Träger'!M1352)</f>
        <v/>
      </c>
      <c r="K1343" s="414" t="str">
        <f>IF(A1343&lt;&gt;"",IF('Belegliste Träger'!N1352="ja",1,0),"")</f>
        <v/>
      </c>
      <c r="L1343" s="414" t="str">
        <f>IF('Belegliste Träger'!O1352="","",'Belegliste Träger'!O1352)</f>
        <v/>
      </c>
    </row>
    <row r="1344" spans="1:12" hidden="1" x14ac:dyDescent="0.25">
      <c r="A1344" s="412" t="str">
        <f>'Belegliste Träger'!B1353</f>
        <v/>
      </c>
      <c r="B1344" s="414" t="str">
        <f>IF(A1344&lt;&gt;"",'Belegliste Träger'!D1353,"")</f>
        <v/>
      </c>
      <c r="C1344" s="414" t="str">
        <f>IF(A1344&lt;&gt;"",'Belegliste Träger'!E1353,"")</f>
        <v/>
      </c>
      <c r="D1344" s="459" t="str">
        <f>IF(A1344&lt;&gt;"",'Belegliste Träger'!F1353,"")</f>
        <v/>
      </c>
      <c r="E1344" s="459" t="str">
        <f>IF(A1344&lt;&gt;"",'Belegliste Träger'!G1353,"")</f>
        <v/>
      </c>
      <c r="F1344" s="414" t="str">
        <f>IF(A1344&lt;&gt;"",'Belegliste Träger'!H1353,"")</f>
        <v/>
      </c>
      <c r="G1344" s="414" t="str">
        <f>IF(A1344&lt;&gt;"",'Belegliste Träger'!I1353,"")</f>
        <v/>
      </c>
      <c r="H1344" s="461" t="str">
        <f>IF(A1344&lt;&gt;"",'Belegliste Träger'!J1353,"")</f>
        <v/>
      </c>
      <c r="I1344" s="461" t="str">
        <f>IF(A1344&lt;&gt;"",'Belegliste Träger'!K1353,"")</f>
        <v/>
      </c>
      <c r="J1344" s="414" t="str">
        <f>IF('Belegliste Träger'!M1353="","",'Belegliste Träger'!M1353)</f>
        <v/>
      </c>
      <c r="K1344" s="414" t="str">
        <f>IF(A1344&lt;&gt;"",IF('Belegliste Träger'!N1353="ja",1,0),"")</f>
        <v/>
      </c>
      <c r="L1344" s="414" t="str">
        <f>IF('Belegliste Träger'!O1353="","",'Belegliste Träger'!O1353)</f>
        <v/>
      </c>
    </row>
    <row r="1345" spans="1:12" hidden="1" x14ac:dyDescent="0.25">
      <c r="A1345" s="412" t="str">
        <f>'Belegliste Träger'!B1354</f>
        <v/>
      </c>
      <c r="B1345" s="414" t="str">
        <f>IF(A1345&lt;&gt;"",'Belegliste Träger'!D1354,"")</f>
        <v/>
      </c>
      <c r="C1345" s="414" t="str">
        <f>IF(A1345&lt;&gt;"",'Belegliste Träger'!E1354,"")</f>
        <v/>
      </c>
      <c r="D1345" s="459" t="str">
        <f>IF(A1345&lt;&gt;"",'Belegliste Träger'!F1354,"")</f>
        <v/>
      </c>
      <c r="E1345" s="459" t="str">
        <f>IF(A1345&lt;&gt;"",'Belegliste Träger'!G1354,"")</f>
        <v/>
      </c>
      <c r="F1345" s="414" t="str">
        <f>IF(A1345&lt;&gt;"",'Belegliste Träger'!H1354,"")</f>
        <v/>
      </c>
      <c r="G1345" s="414" t="str">
        <f>IF(A1345&lt;&gt;"",'Belegliste Träger'!I1354,"")</f>
        <v/>
      </c>
      <c r="H1345" s="461" t="str">
        <f>IF(A1345&lt;&gt;"",'Belegliste Träger'!J1354,"")</f>
        <v/>
      </c>
      <c r="I1345" s="461" t="str">
        <f>IF(A1345&lt;&gt;"",'Belegliste Träger'!K1354,"")</f>
        <v/>
      </c>
      <c r="J1345" s="414" t="str">
        <f>IF('Belegliste Träger'!M1354="","",'Belegliste Träger'!M1354)</f>
        <v/>
      </c>
      <c r="K1345" s="414" t="str">
        <f>IF(A1345&lt;&gt;"",IF('Belegliste Träger'!N1354="ja",1,0),"")</f>
        <v/>
      </c>
      <c r="L1345" s="414" t="str">
        <f>IF('Belegliste Träger'!O1354="","",'Belegliste Träger'!O1354)</f>
        <v/>
      </c>
    </row>
    <row r="1346" spans="1:12" hidden="1" x14ac:dyDescent="0.25">
      <c r="A1346" s="412" t="str">
        <f>'Belegliste Träger'!B1355</f>
        <v/>
      </c>
      <c r="B1346" s="414" t="str">
        <f>IF(A1346&lt;&gt;"",'Belegliste Träger'!D1355,"")</f>
        <v/>
      </c>
      <c r="C1346" s="414" t="str">
        <f>IF(A1346&lt;&gt;"",'Belegliste Träger'!E1355,"")</f>
        <v/>
      </c>
      <c r="D1346" s="459" t="str">
        <f>IF(A1346&lt;&gt;"",'Belegliste Träger'!F1355,"")</f>
        <v/>
      </c>
      <c r="E1346" s="459" t="str">
        <f>IF(A1346&lt;&gt;"",'Belegliste Träger'!G1355,"")</f>
        <v/>
      </c>
      <c r="F1346" s="414" t="str">
        <f>IF(A1346&lt;&gt;"",'Belegliste Träger'!H1355,"")</f>
        <v/>
      </c>
      <c r="G1346" s="414" t="str">
        <f>IF(A1346&lt;&gt;"",'Belegliste Träger'!I1355,"")</f>
        <v/>
      </c>
      <c r="H1346" s="461" t="str">
        <f>IF(A1346&lt;&gt;"",'Belegliste Träger'!J1355,"")</f>
        <v/>
      </c>
      <c r="I1346" s="461" t="str">
        <f>IF(A1346&lt;&gt;"",'Belegliste Träger'!K1355,"")</f>
        <v/>
      </c>
      <c r="J1346" s="414" t="str">
        <f>IF('Belegliste Träger'!M1355="","",'Belegliste Träger'!M1355)</f>
        <v/>
      </c>
      <c r="K1346" s="414" t="str">
        <f>IF(A1346&lt;&gt;"",IF('Belegliste Träger'!N1355="ja",1,0),"")</f>
        <v/>
      </c>
      <c r="L1346" s="414" t="str">
        <f>IF('Belegliste Träger'!O1355="","",'Belegliste Träger'!O1355)</f>
        <v/>
      </c>
    </row>
    <row r="1347" spans="1:12" hidden="1" x14ac:dyDescent="0.25">
      <c r="A1347" s="412" t="str">
        <f>'Belegliste Träger'!B1356</f>
        <v/>
      </c>
      <c r="B1347" s="414" t="str">
        <f>IF(A1347&lt;&gt;"",'Belegliste Träger'!D1356,"")</f>
        <v/>
      </c>
      <c r="C1347" s="414" t="str">
        <f>IF(A1347&lt;&gt;"",'Belegliste Träger'!E1356,"")</f>
        <v/>
      </c>
      <c r="D1347" s="459" t="str">
        <f>IF(A1347&lt;&gt;"",'Belegliste Träger'!F1356,"")</f>
        <v/>
      </c>
      <c r="E1347" s="459" t="str">
        <f>IF(A1347&lt;&gt;"",'Belegliste Träger'!G1356,"")</f>
        <v/>
      </c>
      <c r="F1347" s="414" t="str">
        <f>IF(A1347&lt;&gt;"",'Belegliste Träger'!H1356,"")</f>
        <v/>
      </c>
      <c r="G1347" s="414" t="str">
        <f>IF(A1347&lt;&gt;"",'Belegliste Träger'!I1356,"")</f>
        <v/>
      </c>
      <c r="H1347" s="461" t="str">
        <f>IF(A1347&lt;&gt;"",'Belegliste Träger'!J1356,"")</f>
        <v/>
      </c>
      <c r="I1347" s="461" t="str">
        <f>IF(A1347&lt;&gt;"",'Belegliste Träger'!K1356,"")</f>
        <v/>
      </c>
      <c r="J1347" s="414" t="str">
        <f>IF('Belegliste Träger'!M1356="","",'Belegliste Träger'!M1356)</f>
        <v/>
      </c>
      <c r="K1347" s="414" t="str">
        <f>IF(A1347&lt;&gt;"",IF('Belegliste Träger'!N1356="ja",1,0),"")</f>
        <v/>
      </c>
      <c r="L1347" s="414" t="str">
        <f>IF('Belegliste Träger'!O1356="","",'Belegliste Träger'!O1356)</f>
        <v/>
      </c>
    </row>
    <row r="1348" spans="1:12" hidden="1" x14ac:dyDescent="0.25">
      <c r="A1348" s="412" t="str">
        <f>'Belegliste Träger'!B1357</f>
        <v/>
      </c>
      <c r="B1348" s="414" t="str">
        <f>IF(A1348&lt;&gt;"",'Belegliste Träger'!D1357,"")</f>
        <v/>
      </c>
      <c r="C1348" s="414" t="str">
        <f>IF(A1348&lt;&gt;"",'Belegliste Träger'!E1357,"")</f>
        <v/>
      </c>
      <c r="D1348" s="459" t="str">
        <f>IF(A1348&lt;&gt;"",'Belegliste Träger'!F1357,"")</f>
        <v/>
      </c>
      <c r="E1348" s="459" t="str">
        <f>IF(A1348&lt;&gt;"",'Belegliste Träger'!G1357,"")</f>
        <v/>
      </c>
      <c r="F1348" s="414" t="str">
        <f>IF(A1348&lt;&gt;"",'Belegliste Träger'!H1357,"")</f>
        <v/>
      </c>
      <c r="G1348" s="414" t="str">
        <f>IF(A1348&lt;&gt;"",'Belegliste Träger'!I1357,"")</f>
        <v/>
      </c>
      <c r="H1348" s="461" t="str">
        <f>IF(A1348&lt;&gt;"",'Belegliste Träger'!J1357,"")</f>
        <v/>
      </c>
      <c r="I1348" s="461" t="str">
        <f>IF(A1348&lt;&gt;"",'Belegliste Träger'!K1357,"")</f>
        <v/>
      </c>
      <c r="J1348" s="414" t="str">
        <f>IF('Belegliste Träger'!M1357="","",'Belegliste Träger'!M1357)</f>
        <v/>
      </c>
      <c r="K1348" s="414" t="str">
        <f>IF(A1348&lt;&gt;"",IF('Belegliste Träger'!N1357="ja",1,0),"")</f>
        <v/>
      </c>
      <c r="L1348" s="414" t="str">
        <f>IF('Belegliste Träger'!O1357="","",'Belegliste Träger'!O1357)</f>
        <v/>
      </c>
    </row>
    <row r="1349" spans="1:12" hidden="1" x14ac:dyDescent="0.25">
      <c r="A1349" s="412" t="str">
        <f>'Belegliste Träger'!B1358</f>
        <v/>
      </c>
      <c r="B1349" s="414" t="str">
        <f>IF(A1349&lt;&gt;"",'Belegliste Träger'!D1358,"")</f>
        <v/>
      </c>
      <c r="C1349" s="414" t="str">
        <f>IF(A1349&lt;&gt;"",'Belegliste Träger'!E1358,"")</f>
        <v/>
      </c>
      <c r="D1349" s="459" t="str">
        <f>IF(A1349&lt;&gt;"",'Belegliste Träger'!F1358,"")</f>
        <v/>
      </c>
      <c r="E1349" s="459" t="str">
        <f>IF(A1349&lt;&gt;"",'Belegliste Träger'!G1358,"")</f>
        <v/>
      </c>
      <c r="F1349" s="414" t="str">
        <f>IF(A1349&lt;&gt;"",'Belegliste Träger'!H1358,"")</f>
        <v/>
      </c>
      <c r="G1349" s="414" t="str">
        <f>IF(A1349&lt;&gt;"",'Belegliste Träger'!I1358,"")</f>
        <v/>
      </c>
      <c r="H1349" s="461" t="str">
        <f>IF(A1349&lt;&gt;"",'Belegliste Träger'!J1358,"")</f>
        <v/>
      </c>
      <c r="I1349" s="461" t="str">
        <f>IF(A1349&lt;&gt;"",'Belegliste Träger'!K1358,"")</f>
        <v/>
      </c>
      <c r="J1349" s="414" t="str">
        <f>IF('Belegliste Träger'!M1358="","",'Belegliste Träger'!M1358)</f>
        <v/>
      </c>
      <c r="K1349" s="414" t="str">
        <f>IF(A1349&lt;&gt;"",IF('Belegliste Träger'!N1358="ja",1,0),"")</f>
        <v/>
      </c>
      <c r="L1349" s="414" t="str">
        <f>IF('Belegliste Träger'!O1358="","",'Belegliste Träger'!O1358)</f>
        <v/>
      </c>
    </row>
    <row r="1350" spans="1:12" hidden="1" x14ac:dyDescent="0.25">
      <c r="A1350" s="412" t="str">
        <f>'Belegliste Träger'!B1359</f>
        <v/>
      </c>
      <c r="B1350" s="414" t="str">
        <f>IF(A1350&lt;&gt;"",'Belegliste Träger'!D1359,"")</f>
        <v/>
      </c>
      <c r="C1350" s="414" t="str">
        <f>IF(A1350&lt;&gt;"",'Belegliste Träger'!E1359,"")</f>
        <v/>
      </c>
      <c r="D1350" s="459" t="str">
        <f>IF(A1350&lt;&gt;"",'Belegliste Träger'!F1359,"")</f>
        <v/>
      </c>
      <c r="E1350" s="459" t="str">
        <f>IF(A1350&lt;&gt;"",'Belegliste Träger'!G1359,"")</f>
        <v/>
      </c>
      <c r="F1350" s="414" t="str">
        <f>IF(A1350&lt;&gt;"",'Belegliste Träger'!H1359,"")</f>
        <v/>
      </c>
      <c r="G1350" s="414" t="str">
        <f>IF(A1350&lt;&gt;"",'Belegliste Träger'!I1359,"")</f>
        <v/>
      </c>
      <c r="H1350" s="461" t="str">
        <f>IF(A1350&lt;&gt;"",'Belegliste Träger'!J1359,"")</f>
        <v/>
      </c>
      <c r="I1350" s="461" t="str">
        <f>IF(A1350&lt;&gt;"",'Belegliste Träger'!K1359,"")</f>
        <v/>
      </c>
      <c r="J1350" s="414" t="str">
        <f>IF('Belegliste Träger'!M1359="","",'Belegliste Träger'!M1359)</f>
        <v/>
      </c>
      <c r="K1350" s="414" t="str">
        <f>IF(A1350&lt;&gt;"",IF('Belegliste Träger'!N1359="ja",1,0),"")</f>
        <v/>
      </c>
      <c r="L1350" s="414" t="str">
        <f>IF('Belegliste Träger'!O1359="","",'Belegliste Träger'!O1359)</f>
        <v/>
      </c>
    </row>
    <row r="1351" spans="1:12" hidden="1" x14ac:dyDescent="0.25">
      <c r="A1351" s="412" t="str">
        <f>'Belegliste Träger'!B1360</f>
        <v/>
      </c>
      <c r="B1351" s="414" t="str">
        <f>IF(A1351&lt;&gt;"",'Belegliste Träger'!D1360,"")</f>
        <v/>
      </c>
      <c r="C1351" s="414" t="str">
        <f>IF(A1351&lt;&gt;"",'Belegliste Träger'!E1360,"")</f>
        <v/>
      </c>
      <c r="D1351" s="459" t="str">
        <f>IF(A1351&lt;&gt;"",'Belegliste Träger'!F1360,"")</f>
        <v/>
      </c>
      <c r="E1351" s="459" t="str">
        <f>IF(A1351&lt;&gt;"",'Belegliste Träger'!G1360,"")</f>
        <v/>
      </c>
      <c r="F1351" s="414" t="str">
        <f>IF(A1351&lt;&gt;"",'Belegliste Träger'!H1360,"")</f>
        <v/>
      </c>
      <c r="G1351" s="414" t="str">
        <f>IF(A1351&lt;&gt;"",'Belegliste Träger'!I1360,"")</f>
        <v/>
      </c>
      <c r="H1351" s="461" t="str">
        <f>IF(A1351&lt;&gt;"",'Belegliste Träger'!J1360,"")</f>
        <v/>
      </c>
      <c r="I1351" s="461" t="str">
        <f>IF(A1351&lt;&gt;"",'Belegliste Träger'!K1360,"")</f>
        <v/>
      </c>
      <c r="J1351" s="414" t="str">
        <f>IF('Belegliste Träger'!M1360="","",'Belegliste Träger'!M1360)</f>
        <v/>
      </c>
      <c r="K1351" s="414" t="str">
        <f>IF(A1351&lt;&gt;"",IF('Belegliste Träger'!N1360="ja",1,0),"")</f>
        <v/>
      </c>
      <c r="L1351" s="414" t="str">
        <f>IF('Belegliste Träger'!O1360="","",'Belegliste Träger'!O1360)</f>
        <v/>
      </c>
    </row>
    <row r="1352" spans="1:12" hidden="1" x14ac:dyDescent="0.25">
      <c r="A1352" s="412" t="str">
        <f>'Belegliste Träger'!B1361</f>
        <v/>
      </c>
      <c r="B1352" s="414" t="str">
        <f>IF(A1352&lt;&gt;"",'Belegliste Träger'!D1361,"")</f>
        <v/>
      </c>
      <c r="C1352" s="414" t="str">
        <f>IF(A1352&lt;&gt;"",'Belegliste Träger'!E1361,"")</f>
        <v/>
      </c>
      <c r="D1352" s="459" t="str">
        <f>IF(A1352&lt;&gt;"",'Belegliste Träger'!F1361,"")</f>
        <v/>
      </c>
      <c r="E1352" s="459" t="str">
        <f>IF(A1352&lt;&gt;"",'Belegliste Träger'!G1361,"")</f>
        <v/>
      </c>
      <c r="F1352" s="414" t="str">
        <f>IF(A1352&lt;&gt;"",'Belegliste Träger'!H1361,"")</f>
        <v/>
      </c>
      <c r="G1352" s="414" t="str">
        <f>IF(A1352&lt;&gt;"",'Belegliste Träger'!I1361,"")</f>
        <v/>
      </c>
      <c r="H1352" s="461" t="str">
        <f>IF(A1352&lt;&gt;"",'Belegliste Träger'!J1361,"")</f>
        <v/>
      </c>
      <c r="I1352" s="461" t="str">
        <f>IF(A1352&lt;&gt;"",'Belegliste Träger'!K1361,"")</f>
        <v/>
      </c>
      <c r="J1352" s="414" t="str">
        <f>IF('Belegliste Träger'!M1361="","",'Belegliste Träger'!M1361)</f>
        <v/>
      </c>
      <c r="K1352" s="414" t="str">
        <f>IF(A1352&lt;&gt;"",IF('Belegliste Träger'!N1361="ja",1,0),"")</f>
        <v/>
      </c>
      <c r="L1352" s="414" t="str">
        <f>IF('Belegliste Träger'!O1361="","",'Belegliste Träger'!O1361)</f>
        <v/>
      </c>
    </row>
    <row r="1353" spans="1:12" hidden="1" x14ac:dyDescent="0.25">
      <c r="A1353" s="412" t="str">
        <f>'Belegliste Träger'!B1362</f>
        <v/>
      </c>
      <c r="B1353" s="414" t="str">
        <f>IF(A1353&lt;&gt;"",'Belegliste Träger'!D1362,"")</f>
        <v/>
      </c>
      <c r="C1353" s="414" t="str">
        <f>IF(A1353&lt;&gt;"",'Belegliste Träger'!E1362,"")</f>
        <v/>
      </c>
      <c r="D1353" s="459" t="str">
        <f>IF(A1353&lt;&gt;"",'Belegliste Träger'!F1362,"")</f>
        <v/>
      </c>
      <c r="E1353" s="459" t="str">
        <f>IF(A1353&lt;&gt;"",'Belegliste Träger'!G1362,"")</f>
        <v/>
      </c>
      <c r="F1353" s="414" t="str">
        <f>IF(A1353&lt;&gt;"",'Belegliste Träger'!H1362,"")</f>
        <v/>
      </c>
      <c r="G1353" s="414" t="str">
        <f>IF(A1353&lt;&gt;"",'Belegliste Träger'!I1362,"")</f>
        <v/>
      </c>
      <c r="H1353" s="461" t="str">
        <f>IF(A1353&lt;&gt;"",'Belegliste Träger'!J1362,"")</f>
        <v/>
      </c>
      <c r="I1353" s="461" t="str">
        <f>IF(A1353&lt;&gt;"",'Belegliste Träger'!K1362,"")</f>
        <v/>
      </c>
      <c r="J1353" s="414" t="str">
        <f>IF('Belegliste Träger'!M1362="","",'Belegliste Träger'!M1362)</f>
        <v/>
      </c>
      <c r="K1353" s="414" t="str">
        <f>IF(A1353&lt;&gt;"",IF('Belegliste Träger'!N1362="ja",1,0),"")</f>
        <v/>
      </c>
      <c r="L1353" s="414" t="str">
        <f>IF('Belegliste Träger'!O1362="","",'Belegliste Träger'!O1362)</f>
        <v/>
      </c>
    </row>
    <row r="1354" spans="1:12" hidden="1" x14ac:dyDescent="0.25">
      <c r="A1354" s="412" t="str">
        <f>'Belegliste Träger'!B1363</f>
        <v/>
      </c>
      <c r="B1354" s="414" t="str">
        <f>IF(A1354&lt;&gt;"",'Belegliste Träger'!D1363,"")</f>
        <v/>
      </c>
      <c r="C1354" s="414" t="str">
        <f>IF(A1354&lt;&gt;"",'Belegliste Träger'!E1363,"")</f>
        <v/>
      </c>
      <c r="D1354" s="459" t="str">
        <f>IF(A1354&lt;&gt;"",'Belegliste Träger'!F1363,"")</f>
        <v/>
      </c>
      <c r="E1354" s="459" t="str">
        <f>IF(A1354&lt;&gt;"",'Belegliste Träger'!G1363,"")</f>
        <v/>
      </c>
      <c r="F1354" s="414" t="str">
        <f>IF(A1354&lt;&gt;"",'Belegliste Träger'!H1363,"")</f>
        <v/>
      </c>
      <c r="G1354" s="414" t="str">
        <f>IF(A1354&lt;&gt;"",'Belegliste Träger'!I1363,"")</f>
        <v/>
      </c>
      <c r="H1354" s="461" t="str">
        <f>IF(A1354&lt;&gt;"",'Belegliste Träger'!J1363,"")</f>
        <v/>
      </c>
      <c r="I1354" s="461" t="str">
        <f>IF(A1354&lt;&gt;"",'Belegliste Träger'!K1363,"")</f>
        <v/>
      </c>
      <c r="J1354" s="414" t="str">
        <f>IF('Belegliste Träger'!M1363="","",'Belegliste Träger'!M1363)</f>
        <v/>
      </c>
      <c r="K1354" s="414" t="str">
        <f>IF(A1354&lt;&gt;"",IF('Belegliste Träger'!N1363="ja",1,0),"")</f>
        <v/>
      </c>
      <c r="L1354" s="414" t="str">
        <f>IF('Belegliste Träger'!O1363="","",'Belegliste Träger'!O1363)</f>
        <v/>
      </c>
    </row>
    <row r="1355" spans="1:12" hidden="1" x14ac:dyDescent="0.25">
      <c r="A1355" s="412" t="str">
        <f>'Belegliste Träger'!B1364</f>
        <v/>
      </c>
      <c r="B1355" s="414" t="str">
        <f>IF(A1355&lt;&gt;"",'Belegliste Träger'!D1364,"")</f>
        <v/>
      </c>
      <c r="C1355" s="414" t="str">
        <f>IF(A1355&lt;&gt;"",'Belegliste Träger'!E1364,"")</f>
        <v/>
      </c>
      <c r="D1355" s="459" t="str">
        <f>IF(A1355&lt;&gt;"",'Belegliste Träger'!F1364,"")</f>
        <v/>
      </c>
      <c r="E1355" s="459" t="str">
        <f>IF(A1355&lt;&gt;"",'Belegliste Träger'!G1364,"")</f>
        <v/>
      </c>
      <c r="F1355" s="414" t="str">
        <f>IF(A1355&lt;&gt;"",'Belegliste Träger'!H1364,"")</f>
        <v/>
      </c>
      <c r="G1355" s="414" t="str">
        <f>IF(A1355&lt;&gt;"",'Belegliste Träger'!I1364,"")</f>
        <v/>
      </c>
      <c r="H1355" s="461" t="str">
        <f>IF(A1355&lt;&gt;"",'Belegliste Träger'!J1364,"")</f>
        <v/>
      </c>
      <c r="I1355" s="461" t="str">
        <f>IF(A1355&lt;&gt;"",'Belegliste Träger'!K1364,"")</f>
        <v/>
      </c>
      <c r="J1355" s="414" t="str">
        <f>IF('Belegliste Träger'!M1364="","",'Belegliste Träger'!M1364)</f>
        <v/>
      </c>
      <c r="K1355" s="414" t="str">
        <f>IF(A1355&lt;&gt;"",IF('Belegliste Träger'!N1364="ja",1,0),"")</f>
        <v/>
      </c>
      <c r="L1355" s="414" t="str">
        <f>IF('Belegliste Träger'!O1364="","",'Belegliste Träger'!O1364)</f>
        <v/>
      </c>
    </row>
    <row r="1356" spans="1:12" hidden="1" x14ac:dyDescent="0.25">
      <c r="A1356" s="412" t="str">
        <f>'Belegliste Träger'!B1365</f>
        <v/>
      </c>
      <c r="B1356" s="414" t="str">
        <f>IF(A1356&lt;&gt;"",'Belegliste Träger'!D1365,"")</f>
        <v/>
      </c>
      <c r="C1356" s="414" t="str">
        <f>IF(A1356&lt;&gt;"",'Belegliste Träger'!E1365,"")</f>
        <v/>
      </c>
      <c r="D1356" s="459" t="str">
        <f>IF(A1356&lt;&gt;"",'Belegliste Träger'!F1365,"")</f>
        <v/>
      </c>
      <c r="E1356" s="459" t="str">
        <f>IF(A1356&lt;&gt;"",'Belegliste Träger'!G1365,"")</f>
        <v/>
      </c>
      <c r="F1356" s="414" t="str">
        <f>IF(A1356&lt;&gt;"",'Belegliste Träger'!H1365,"")</f>
        <v/>
      </c>
      <c r="G1356" s="414" t="str">
        <f>IF(A1356&lt;&gt;"",'Belegliste Träger'!I1365,"")</f>
        <v/>
      </c>
      <c r="H1356" s="461" t="str">
        <f>IF(A1356&lt;&gt;"",'Belegliste Träger'!J1365,"")</f>
        <v/>
      </c>
      <c r="I1356" s="461" t="str">
        <f>IF(A1356&lt;&gt;"",'Belegliste Träger'!K1365,"")</f>
        <v/>
      </c>
      <c r="J1356" s="414" t="str">
        <f>IF('Belegliste Träger'!M1365="","",'Belegliste Träger'!M1365)</f>
        <v/>
      </c>
      <c r="K1356" s="414" t="str">
        <f>IF(A1356&lt;&gt;"",IF('Belegliste Träger'!N1365="ja",1,0),"")</f>
        <v/>
      </c>
      <c r="L1356" s="414" t="str">
        <f>IF('Belegliste Träger'!O1365="","",'Belegliste Träger'!O1365)</f>
        <v/>
      </c>
    </row>
    <row r="1357" spans="1:12" hidden="1" x14ac:dyDescent="0.25">
      <c r="A1357" s="412" t="str">
        <f>'Belegliste Träger'!B1366</f>
        <v/>
      </c>
      <c r="B1357" s="414" t="str">
        <f>IF(A1357&lt;&gt;"",'Belegliste Träger'!D1366,"")</f>
        <v/>
      </c>
      <c r="C1357" s="414" t="str">
        <f>IF(A1357&lt;&gt;"",'Belegliste Träger'!E1366,"")</f>
        <v/>
      </c>
      <c r="D1357" s="459" t="str">
        <f>IF(A1357&lt;&gt;"",'Belegliste Träger'!F1366,"")</f>
        <v/>
      </c>
      <c r="E1357" s="459" t="str">
        <f>IF(A1357&lt;&gt;"",'Belegliste Träger'!G1366,"")</f>
        <v/>
      </c>
      <c r="F1357" s="414" t="str">
        <f>IF(A1357&lt;&gt;"",'Belegliste Träger'!H1366,"")</f>
        <v/>
      </c>
      <c r="G1357" s="414" t="str">
        <f>IF(A1357&lt;&gt;"",'Belegliste Träger'!I1366,"")</f>
        <v/>
      </c>
      <c r="H1357" s="461" t="str">
        <f>IF(A1357&lt;&gt;"",'Belegliste Träger'!J1366,"")</f>
        <v/>
      </c>
      <c r="I1357" s="461" t="str">
        <f>IF(A1357&lt;&gt;"",'Belegliste Träger'!K1366,"")</f>
        <v/>
      </c>
      <c r="J1357" s="414" t="str">
        <f>IF('Belegliste Träger'!M1366="","",'Belegliste Träger'!M1366)</f>
        <v/>
      </c>
      <c r="K1357" s="414" t="str">
        <f>IF(A1357&lt;&gt;"",IF('Belegliste Träger'!N1366="ja",1,0),"")</f>
        <v/>
      </c>
      <c r="L1357" s="414" t="str">
        <f>IF('Belegliste Träger'!O1366="","",'Belegliste Träger'!O1366)</f>
        <v/>
      </c>
    </row>
    <row r="1358" spans="1:12" hidden="1" x14ac:dyDescent="0.25">
      <c r="A1358" s="412" t="str">
        <f>'Belegliste Träger'!B1367</f>
        <v/>
      </c>
      <c r="B1358" s="414" t="str">
        <f>IF(A1358&lt;&gt;"",'Belegliste Träger'!D1367,"")</f>
        <v/>
      </c>
      <c r="C1358" s="414" t="str">
        <f>IF(A1358&lt;&gt;"",'Belegliste Träger'!E1367,"")</f>
        <v/>
      </c>
      <c r="D1358" s="459" t="str">
        <f>IF(A1358&lt;&gt;"",'Belegliste Träger'!F1367,"")</f>
        <v/>
      </c>
      <c r="E1358" s="459" t="str">
        <f>IF(A1358&lt;&gt;"",'Belegliste Träger'!G1367,"")</f>
        <v/>
      </c>
      <c r="F1358" s="414" t="str">
        <f>IF(A1358&lt;&gt;"",'Belegliste Träger'!H1367,"")</f>
        <v/>
      </c>
      <c r="G1358" s="414" t="str">
        <f>IF(A1358&lt;&gt;"",'Belegliste Träger'!I1367,"")</f>
        <v/>
      </c>
      <c r="H1358" s="461" t="str">
        <f>IF(A1358&lt;&gt;"",'Belegliste Träger'!J1367,"")</f>
        <v/>
      </c>
      <c r="I1358" s="461" t="str">
        <f>IF(A1358&lt;&gt;"",'Belegliste Träger'!K1367,"")</f>
        <v/>
      </c>
      <c r="J1358" s="414" t="str">
        <f>IF('Belegliste Träger'!M1367="","",'Belegliste Träger'!M1367)</f>
        <v/>
      </c>
      <c r="K1358" s="414" t="str">
        <f>IF(A1358&lt;&gt;"",IF('Belegliste Träger'!N1367="ja",1,0),"")</f>
        <v/>
      </c>
      <c r="L1358" s="414" t="str">
        <f>IF('Belegliste Träger'!O1367="","",'Belegliste Träger'!O1367)</f>
        <v/>
      </c>
    </row>
    <row r="1359" spans="1:12" hidden="1" x14ac:dyDescent="0.25">
      <c r="A1359" s="412" t="str">
        <f>'Belegliste Träger'!B1368</f>
        <v/>
      </c>
      <c r="B1359" s="414" t="str">
        <f>IF(A1359&lt;&gt;"",'Belegliste Träger'!D1368,"")</f>
        <v/>
      </c>
      <c r="C1359" s="414" t="str">
        <f>IF(A1359&lt;&gt;"",'Belegliste Träger'!E1368,"")</f>
        <v/>
      </c>
      <c r="D1359" s="459" t="str">
        <f>IF(A1359&lt;&gt;"",'Belegliste Träger'!F1368,"")</f>
        <v/>
      </c>
      <c r="E1359" s="459" t="str">
        <f>IF(A1359&lt;&gt;"",'Belegliste Träger'!G1368,"")</f>
        <v/>
      </c>
      <c r="F1359" s="414" t="str">
        <f>IF(A1359&lt;&gt;"",'Belegliste Träger'!H1368,"")</f>
        <v/>
      </c>
      <c r="G1359" s="414" t="str">
        <f>IF(A1359&lt;&gt;"",'Belegliste Träger'!I1368,"")</f>
        <v/>
      </c>
      <c r="H1359" s="461" t="str">
        <f>IF(A1359&lt;&gt;"",'Belegliste Träger'!J1368,"")</f>
        <v/>
      </c>
      <c r="I1359" s="461" t="str">
        <f>IF(A1359&lt;&gt;"",'Belegliste Träger'!K1368,"")</f>
        <v/>
      </c>
      <c r="J1359" s="414" t="str">
        <f>IF('Belegliste Träger'!M1368="","",'Belegliste Träger'!M1368)</f>
        <v/>
      </c>
      <c r="K1359" s="414" t="str">
        <f>IF(A1359&lt;&gt;"",IF('Belegliste Träger'!N1368="ja",1,0),"")</f>
        <v/>
      </c>
      <c r="L1359" s="414" t="str">
        <f>IF('Belegliste Träger'!O1368="","",'Belegliste Träger'!O1368)</f>
        <v/>
      </c>
    </row>
    <row r="1360" spans="1:12" hidden="1" x14ac:dyDescent="0.25">
      <c r="A1360" s="412" t="str">
        <f>'Belegliste Träger'!B1369</f>
        <v/>
      </c>
      <c r="B1360" s="414" t="str">
        <f>IF(A1360&lt;&gt;"",'Belegliste Träger'!D1369,"")</f>
        <v/>
      </c>
      <c r="C1360" s="414" t="str">
        <f>IF(A1360&lt;&gt;"",'Belegliste Träger'!E1369,"")</f>
        <v/>
      </c>
      <c r="D1360" s="459" t="str">
        <f>IF(A1360&lt;&gt;"",'Belegliste Träger'!F1369,"")</f>
        <v/>
      </c>
      <c r="E1360" s="459" t="str">
        <f>IF(A1360&lt;&gt;"",'Belegliste Träger'!G1369,"")</f>
        <v/>
      </c>
      <c r="F1360" s="414" t="str">
        <f>IF(A1360&lt;&gt;"",'Belegliste Träger'!H1369,"")</f>
        <v/>
      </c>
      <c r="G1360" s="414" t="str">
        <f>IF(A1360&lt;&gt;"",'Belegliste Träger'!I1369,"")</f>
        <v/>
      </c>
      <c r="H1360" s="461" t="str">
        <f>IF(A1360&lt;&gt;"",'Belegliste Träger'!J1369,"")</f>
        <v/>
      </c>
      <c r="I1360" s="461" t="str">
        <f>IF(A1360&lt;&gt;"",'Belegliste Träger'!K1369,"")</f>
        <v/>
      </c>
      <c r="J1360" s="414" t="str">
        <f>IF('Belegliste Träger'!M1369="","",'Belegliste Träger'!M1369)</f>
        <v/>
      </c>
      <c r="K1360" s="414" t="str">
        <f>IF(A1360&lt;&gt;"",IF('Belegliste Träger'!N1369="ja",1,0),"")</f>
        <v/>
      </c>
      <c r="L1360" s="414" t="str">
        <f>IF('Belegliste Träger'!O1369="","",'Belegliste Träger'!O1369)</f>
        <v/>
      </c>
    </row>
    <row r="1361" spans="1:12" hidden="1" x14ac:dyDescent="0.25">
      <c r="A1361" s="412" t="str">
        <f>'Belegliste Träger'!B1370</f>
        <v/>
      </c>
      <c r="B1361" s="414" t="str">
        <f>IF(A1361&lt;&gt;"",'Belegliste Träger'!D1370,"")</f>
        <v/>
      </c>
      <c r="C1361" s="414" t="str">
        <f>IF(A1361&lt;&gt;"",'Belegliste Träger'!E1370,"")</f>
        <v/>
      </c>
      <c r="D1361" s="459" t="str">
        <f>IF(A1361&lt;&gt;"",'Belegliste Träger'!F1370,"")</f>
        <v/>
      </c>
      <c r="E1361" s="459" t="str">
        <f>IF(A1361&lt;&gt;"",'Belegliste Träger'!G1370,"")</f>
        <v/>
      </c>
      <c r="F1361" s="414" t="str">
        <f>IF(A1361&lt;&gt;"",'Belegliste Träger'!H1370,"")</f>
        <v/>
      </c>
      <c r="G1361" s="414" t="str">
        <f>IF(A1361&lt;&gt;"",'Belegliste Träger'!I1370,"")</f>
        <v/>
      </c>
      <c r="H1361" s="461" t="str">
        <f>IF(A1361&lt;&gt;"",'Belegliste Träger'!J1370,"")</f>
        <v/>
      </c>
      <c r="I1361" s="461" t="str">
        <f>IF(A1361&lt;&gt;"",'Belegliste Träger'!K1370,"")</f>
        <v/>
      </c>
      <c r="J1361" s="414" t="str">
        <f>IF('Belegliste Träger'!M1370="","",'Belegliste Träger'!M1370)</f>
        <v/>
      </c>
      <c r="K1361" s="414" t="str">
        <f>IF(A1361&lt;&gt;"",IF('Belegliste Träger'!N1370="ja",1,0),"")</f>
        <v/>
      </c>
      <c r="L1361" s="414" t="str">
        <f>IF('Belegliste Träger'!O1370="","",'Belegliste Träger'!O1370)</f>
        <v/>
      </c>
    </row>
    <row r="1362" spans="1:12" hidden="1" x14ac:dyDescent="0.25">
      <c r="A1362" s="412" t="str">
        <f>'Belegliste Träger'!B1371</f>
        <v/>
      </c>
      <c r="B1362" s="414" t="str">
        <f>IF(A1362&lt;&gt;"",'Belegliste Träger'!D1371,"")</f>
        <v/>
      </c>
      <c r="C1362" s="414" t="str">
        <f>IF(A1362&lt;&gt;"",'Belegliste Träger'!E1371,"")</f>
        <v/>
      </c>
      <c r="D1362" s="459" t="str">
        <f>IF(A1362&lt;&gt;"",'Belegliste Träger'!F1371,"")</f>
        <v/>
      </c>
      <c r="E1362" s="459" t="str">
        <f>IF(A1362&lt;&gt;"",'Belegliste Träger'!G1371,"")</f>
        <v/>
      </c>
      <c r="F1362" s="414" t="str">
        <f>IF(A1362&lt;&gt;"",'Belegliste Träger'!H1371,"")</f>
        <v/>
      </c>
      <c r="G1362" s="414" t="str">
        <f>IF(A1362&lt;&gt;"",'Belegliste Träger'!I1371,"")</f>
        <v/>
      </c>
      <c r="H1362" s="461" t="str">
        <f>IF(A1362&lt;&gt;"",'Belegliste Träger'!J1371,"")</f>
        <v/>
      </c>
      <c r="I1362" s="461" t="str">
        <f>IF(A1362&lt;&gt;"",'Belegliste Träger'!K1371,"")</f>
        <v/>
      </c>
      <c r="J1362" s="414" t="str">
        <f>IF('Belegliste Träger'!M1371="","",'Belegliste Träger'!M1371)</f>
        <v/>
      </c>
      <c r="K1362" s="414" t="str">
        <f>IF(A1362&lt;&gt;"",IF('Belegliste Träger'!N1371="ja",1,0),"")</f>
        <v/>
      </c>
      <c r="L1362" s="414" t="str">
        <f>IF('Belegliste Träger'!O1371="","",'Belegliste Träger'!O1371)</f>
        <v/>
      </c>
    </row>
    <row r="1363" spans="1:12" hidden="1" x14ac:dyDescent="0.25">
      <c r="A1363" s="412" t="str">
        <f>'Belegliste Träger'!B1372</f>
        <v/>
      </c>
      <c r="B1363" s="414" t="str">
        <f>IF(A1363&lt;&gt;"",'Belegliste Träger'!D1372,"")</f>
        <v/>
      </c>
      <c r="C1363" s="414" t="str">
        <f>IF(A1363&lt;&gt;"",'Belegliste Träger'!E1372,"")</f>
        <v/>
      </c>
      <c r="D1363" s="459" t="str">
        <f>IF(A1363&lt;&gt;"",'Belegliste Träger'!F1372,"")</f>
        <v/>
      </c>
      <c r="E1363" s="459" t="str">
        <f>IF(A1363&lt;&gt;"",'Belegliste Träger'!G1372,"")</f>
        <v/>
      </c>
      <c r="F1363" s="414" t="str">
        <f>IF(A1363&lt;&gt;"",'Belegliste Träger'!H1372,"")</f>
        <v/>
      </c>
      <c r="G1363" s="414" t="str">
        <f>IF(A1363&lt;&gt;"",'Belegliste Träger'!I1372,"")</f>
        <v/>
      </c>
      <c r="H1363" s="461" t="str">
        <f>IF(A1363&lt;&gt;"",'Belegliste Träger'!J1372,"")</f>
        <v/>
      </c>
      <c r="I1363" s="461" t="str">
        <f>IF(A1363&lt;&gt;"",'Belegliste Träger'!K1372,"")</f>
        <v/>
      </c>
      <c r="J1363" s="414" t="str">
        <f>IF('Belegliste Träger'!M1372="","",'Belegliste Träger'!M1372)</f>
        <v/>
      </c>
      <c r="K1363" s="414" t="str">
        <f>IF(A1363&lt;&gt;"",IF('Belegliste Träger'!N1372="ja",1,0),"")</f>
        <v/>
      </c>
      <c r="L1363" s="414" t="str">
        <f>IF('Belegliste Träger'!O1372="","",'Belegliste Träger'!O1372)</f>
        <v/>
      </c>
    </row>
    <row r="1364" spans="1:12" hidden="1" x14ac:dyDescent="0.25">
      <c r="A1364" s="412" t="str">
        <f>'Belegliste Träger'!B1373</f>
        <v/>
      </c>
      <c r="B1364" s="414" t="str">
        <f>IF(A1364&lt;&gt;"",'Belegliste Träger'!D1373,"")</f>
        <v/>
      </c>
      <c r="C1364" s="414" t="str">
        <f>IF(A1364&lt;&gt;"",'Belegliste Träger'!E1373,"")</f>
        <v/>
      </c>
      <c r="D1364" s="459" t="str">
        <f>IF(A1364&lt;&gt;"",'Belegliste Träger'!F1373,"")</f>
        <v/>
      </c>
      <c r="E1364" s="459" t="str">
        <f>IF(A1364&lt;&gt;"",'Belegliste Träger'!G1373,"")</f>
        <v/>
      </c>
      <c r="F1364" s="414" t="str">
        <f>IF(A1364&lt;&gt;"",'Belegliste Träger'!H1373,"")</f>
        <v/>
      </c>
      <c r="G1364" s="414" t="str">
        <f>IF(A1364&lt;&gt;"",'Belegliste Träger'!I1373,"")</f>
        <v/>
      </c>
      <c r="H1364" s="461" t="str">
        <f>IF(A1364&lt;&gt;"",'Belegliste Träger'!J1373,"")</f>
        <v/>
      </c>
      <c r="I1364" s="461" t="str">
        <f>IF(A1364&lt;&gt;"",'Belegliste Träger'!K1373,"")</f>
        <v/>
      </c>
      <c r="J1364" s="414" t="str">
        <f>IF('Belegliste Träger'!M1373="","",'Belegliste Träger'!M1373)</f>
        <v/>
      </c>
      <c r="K1364" s="414" t="str">
        <f>IF(A1364&lt;&gt;"",IF('Belegliste Träger'!N1373="ja",1,0),"")</f>
        <v/>
      </c>
      <c r="L1364" s="414" t="str">
        <f>IF('Belegliste Träger'!O1373="","",'Belegliste Träger'!O1373)</f>
        <v/>
      </c>
    </row>
    <row r="1365" spans="1:12" hidden="1" x14ac:dyDescent="0.25">
      <c r="A1365" s="412" t="str">
        <f>'Belegliste Träger'!B1374</f>
        <v/>
      </c>
      <c r="B1365" s="414" t="str">
        <f>IF(A1365&lt;&gt;"",'Belegliste Träger'!D1374,"")</f>
        <v/>
      </c>
      <c r="C1365" s="414" t="str">
        <f>IF(A1365&lt;&gt;"",'Belegliste Träger'!E1374,"")</f>
        <v/>
      </c>
      <c r="D1365" s="459" t="str">
        <f>IF(A1365&lt;&gt;"",'Belegliste Träger'!F1374,"")</f>
        <v/>
      </c>
      <c r="E1365" s="459" t="str">
        <f>IF(A1365&lt;&gt;"",'Belegliste Träger'!G1374,"")</f>
        <v/>
      </c>
      <c r="F1365" s="414" t="str">
        <f>IF(A1365&lt;&gt;"",'Belegliste Träger'!H1374,"")</f>
        <v/>
      </c>
      <c r="G1365" s="414" t="str">
        <f>IF(A1365&lt;&gt;"",'Belegliste Träger'!I1374,"")</f>
        <v/>
      </c>
      <c r="H1365" s="461" t="str">
        <f>IF(A1365&lt;&gt;"",'Belegliste Träger'!J1374,"")</f>
        <v/>
      </c>
      <c r="I1365" s="461" t="str">
        <f>IF(A1365&lt;&gt;"",'Belegliste Träger'!K1374,"")</f>
        <v/>
      </c>
      <c r="J1365" s="414" t="str">
        <f>IF('Belegliste Träger'!M1374="","",'Belegliste Träger'!M1374)</f>
        <v/>
      </c>
      <c r="K1365" s="414" t="str">
        <f>IF(A1365&lt;&gt;"",IF('Belegliste Träger'!N1374="ja",1,0),"")</f>
        <v/>
      </c>
      <c r="L1365" s="414" t="str">
        <f>IF('Belegliste Träger'!O1374="","",'Belegliste Träger'!O1374)</f>
        <v/>
      </c>
    </row>
    <row r="1366" spans="1:12" hidden="1" x14ac:dyDescent="0.25">
      <c r="A1366" s="412" t="str">
        <f>'Belegliste Träger'!B1375</f>
        <v/>
      </c>
      <c r="B1366" s="414" t="str">
        <f>IF(A1366&lt;&gt;"",'Belegliste Träger'!D1375,"")</f>
        <v/>
      </c>
      <c r="C1366" s="414" t="str">
        <f>IF(A1366&lt;&gt;"",'Belegliste Träger'!E1375,"")</f>
        <v/>
      </c>
      <c r="D1366" s="459" t="str">
        <f>IF(A1366&lt;&gt;"",'Belegliste Träger'!F1375,"")</f>
        <v/>
      </c>
      <c r="E1366" s="459" t="str">
        <f>IF(A1366&lt;&gt;"",'Belegliste Träger'!G1375,"")</f>
        <v/>
      </c>
      <c r="F1366" s="414" t="str">
        <f>IF(A1366&lt;&gt;"",'Belegliste Träger'!H1375,"")</f>
        <v/>
      </c>
      <c r="G1366" s="414" t="str">
        <f>IF(A1366&lt;&gt;"",'Belegliste Träger'!I1375,"")</f>
        <v/>
      </c>
      <c r="H1366" s="461" t="str">
        <f>IF(A1366&lt;&gt;"",'Belegliste Träger'!J1375,"")</f>
        <v/>
      </c>
      <c r="I1366" s="461" t="str">
        <f>IF(A1366&lt;&gt;"",'Belegliste Träger'!K1375,"")</f>
        <v/>
      </c>
      <c r="J1366" s="414" t="str">
        <f>IF('Belegliste Träger'!M1375="","",'Belegliste Träger'!M1375)</f>
        <v/>
      </c>
      <c r="K1366" s="414" t="str">
        <f>IF(A1366&lt;&gt;"",IF('Belegliste Träger'!N1375="ja",1,0),"")</f>
        <v/>
      </c>
      <c r="L1366" s="414" t="str">
        <f>IF('Belegliste Träger'!O1375="","",'Belegliste Träger'!O1375)</f>
        <v/>
      </c>
    </row>
    <row r="1367" spans="1:12" hidden="1" x14ac:dyDescent="0.25">
      <c r="A1367" s="412" t="str">
        <f>'Belegliste Träger'!B1376</f>
        <v/>
      </c>
      <c r="B1367" s="414" t="str">
        <f>IF(A1367&lt;&gt;"",'Belegliste Träger'!D1376,"")</f>
        <v/>
      </c>
      <c r="C1367" s="414" t="str">
        <f>IF(A1367&lt;&gt;"",'Belegliste Träger'!E1376,"")</f>
        <v/>
      </c>
      <c r="D1367" s="459" t="str">
        <f>IF(A1367&lt;&gt;"",'Belegliste Träger'!F1376,"")</f>
        <v/>
      </c>
      <c r="E1367" s="459" t="str">
        <f>IF(A1367&lt;&gt;"",'Belegliste Träger'!G1376,"")</f>
        <v/>
      </c>
      <c r="F1367" s="414" t="str">
        <f>IF(A1367&lt;&gt;"",'Belegliste Träger'!H1376,"")</f>
        <v/>
      </c>
      <c r="G1367" s="414" t="str">
        <f>IF(A1367&lt;&gt;"",'Belegliste Träger'!I1376,"")</f>
        <v/>
      </c>
      <c r="H1367" s="461" t="str">
        <f>IF(A1367&lt;&gt;"",'Belegliste Träger'!J1376,"")</f>
        <v/>
      </c>
      <c r="I1367" s="461" t="str">
        <f>IF(A1367&lt;&gt;"",'Belegliste Träger'!K1376,"")</f>
        <v/>
      </c>
      <c r="J1367" s="414" t="str">
        <f>IF('Belegliste Träger'!M1376="","",'Belegliste Träger'!M1376)</f>
        <v/>
      </c>
      <c r="K1367" s="414" t="str">
        <f>IF(A1367&lt;&gt;"",IF('Belegliste Träger'!N1376="ja",1,0),"")</f>
        <v/>
      </c>
      <c r="L1367" s="414" t="str">
        <f>IF('Belegliste Träger'!O1376="","",'Belegliste Träger'!O1376)</f>
        <v/>
      </c>
    </row>
    <row r="1368" spans="1:12" hidden="1" x14ac:dyDescent="0.25">
      <c r="A1368" s="412" t="str">
        <f>'Belegliste Träger'!B1377</f>
        <v/>
      </c>
      <c r="B1368" s="414" t="str">
        <f>IF(A1368&lt;&gt;"",'Belegliste Träger'!D1377,"")</f>
        <v/>
      </c>
      <c r="C1368" s="414" t="str">
        <f>IF(A1368&lt;&gt;"",'Belegliste Träger'!E1377,"")</f>
        <v/>
      </c>
      <c r="D1368" s="459" t="str">
        <f>IF(A1368&lt;&gt;"",'Belegliste Träger'!F1377,"")</f>
        <v/>
      </c>
      <c r="E1368" s="459" t="str">
        <f>IF(A1368&lt;&gt;"",'Belegliste Träger'!G1377,"")</f>
        <v/>
      </c>
      <c r="F1368" s="414" t="str">
        <f>IF(A1368&lt;&gt;"",'Belegliste Träger'!H1377,"")</f>
        <v/>
      </c>
      <c r="G1368" s="414" t="str">
        <f>IF(A1368&lt;&gt;"",'Belegliste Träger'!I1377,"")</f>
        <v/>
      </c>
      <c r="H1368" s="461" t="str">
        <f>IF(A1368&lt;&gt;"",'Belegliste Träger'!J1377,"")</f>
        <v/>
      </c>
      <c r="I1368" s="461" t="str">
        <f>IF(A1368&lt;&gt;"",'Belegliste Träger'!K1377,"")</f>
        <v/>
      </c>
      <c r="J1368" s="414" t="str">
        <f>IF('Belegliste Träger'!M1377="","",'Belegliste Träger'!M1377)</f>
        <v/>
      </c>
      <c r="K1368" s="414" t="str">
        <f>IF(A1368&lt;&gt;"",IF('Belegliste Träger'!N1377="ja",1,0),"")</f>
        <v/>
      </c>
      <c r="L1368" s="414" t="str">
        <f>IF('Belegliste Träger'!O1377="","",'Belegliste Träger'!O1377)</f>
        <v/>
      </c>
    </row>
    <row r="1369" spans="1:12" hidden="1" x14ac:dyDescent="0.25">
      <c r="A1369" s="412" t="str">
        <f>'Belegliste Träger'!B1378</f>
        <v/>
      </c>
      <c r="B1369" s="414" t="str">
        <f>IF(A1369&lt;&gt;"",'Belegliste Träger'!D1378,"")</f>
        <v/>
      </c>
      <c r="C1369" s="414" t="str">
        <f>IF(A1369&lt;&gt;"",'Belegliste Träger'!E1378,"")</f>
        <v/>
      </c>
      <c r="D1369" s="459" t="str">
        <f>IF(A1369&lt;&gt;"",'Belegliste Träger'!F1378,"")</f>
        <v/>
      </c>
      <c r="E1369" s="459" t="str">
        <f>IF(A1369&lt;&gt;"",'Belegliste Träger'!G1378,"")</f>
        <v/>
      </c>
      <c r="F1369" s="414" t="str">
        <f>IF(A1369&lt;&gt;"",'Belegliste Träger'!H1378,"")</f>
        <v/>
      </c>
      <c r="G1369" s="414" t="str">
        <f>IF(A1369&lt;&gt;"",'Belegliste Träger'!I1378,"")</f>
        <v/>
      </c>
      <c r="H1369" s="461" t="str">
        <f>IF(A1369&lt;&gt;"",'Belegliste Träger'!J1378,"")</f>
        <v/>
      </c>
      <c r="I1369" s="461" t="str">
        <f>IF(A1369&lt;&gt;"",'Belegliste Träger'!K1378,"")</f>
        <v/>
      </c>
      <c r="J1369" s="414" t="str">
        <f>IF('Belegliste Träger'!M1378="","",'Belegliste Träger'!M1378)</f>
        <v/>
      </c>
      <c r="K1369" s="414" t="str">
        <f>IF(A1369&lt;&gt;"",IF('Belegliste Träger'!N1378="ja",1,0),"")</f>
        <v/>
      </c>
      <c r="L1369" s="414" t="str">
        <f>IF('Belegliste Träger'!O1378="","",'Belegliste Träger'!O1378)</f>
        <v/>
      </c>
    </row>
    <row r="1370" spans="1:12" hidden="1" x14ac:dyDescent="0.25">
      <c r="A1370" s="412" t="str">
        <f>'Belegliste Träger'!B1379</f>
        <v/>
      </c>
      <c r="B1370" s="414" t="str">
        <f>IF(A1370&lt;&gt;"",'Belegliste Träger'!D1379,"")</f>
        <v/>
      </c>
      <c r="C1370" s="414" t="str">
        <f>IF(A1370&lt;&gt;"",'Belegliste Träger'!E1379,"")</f>
        <v/>
      </c>
      <c r="D1370" s="459" t="str">
        <f>IF(A1370&lt;&gt;"",'Belegliste Träger'!F1379,"")</f>
        <v/>
      </c>
      <c r="E1370" s="459" t="str">
        <f>IF(A1370&lt;&gt;"",'Belegliste Träger'!G1379,"")</f>
        <v/>
      </c>
      <c r="F1370" s="414" t="str">
        <f>IF(A1370&lt;&gt;"",'Belegliste Träger'!H1379,"")</f>
        <v/>
      </c>
      <c r="G1370" s="414" t="str">
        <f>IF(A1370&lt;&gt;"",'Belegliste Träger'!I1379,"")</f>
        <v/>
      </c>
      <c r="H1370" s="461" t="str">
        <f>IF(A1370&lt;&gt;"",'Belegliste Träger'!J1379,"")</f>
        <v/>
      </c>
      <c r="I1370" s="461" t="str">
        <f>IF(A1370&lt;&gt;"",'Belegliste Träger'!K1379,"")</f>
        <v/>
      </c>
      <c r="J1370" s="414" t="str">
        <f>IF('Belegliste Träger'!M1379="","",'Belegliste Träger'!M1379)</f>
        <v/>
      </c>
      <c r="K1370" s="414" t="str">
        <f>IF(A1370&lt;&gt;"",IF('Belegliste Träger'!N1379="ja",1,0),"")</f>
        <v/>
      </c>
      <c r="L1370" s="414" t="str">
        <f>IF('Belegliste Träger'!O1379="","",'Belegliste Träger'!O1379)</f>
        <v/>
      </c>
    </row>
    <row r="1371" spans="1:12" hidden="1" x14ac:dyDescent="0.25">
      <c r="A1371" s="412" t="str">
        <f>'Belegliste Träger'!B1380</f>
        <v/>
      </c>
      <c r="B1371" s="414" t="str">
        <f>IF(A1371&lt;&gt;"",'Belegliste Träger'!D1380,"")</f>
        <v/>
      </c>
      <c r="C1371" s="414" t="str">
        <f>IF(A1371&lt;&gt;"",'Belegliste Träger'!E1380,"")</f>
        <v/>
      </c>
      <c r="D1371" s="459" t="str">
        <f>IF(A1371&lt;&gt;"",'Belegliste Träger'!F1380,"")</f>
        <v/>
      </c>
      <c r="E1371" s="459" t="str">
        <f>IF(A1371&lt;&gt;"",'Belegliste Träger'!G1380,"")</f>
        <v/>
      </c>
      <c r="F1371" s="414" t="str">
        <f>IF(A1371&lt;&gt;"",'Belegliste Träger'!H1380,"")</f>
        <v/>
      </c>
      <c r="G1371" s="414" t="str">
        <f>IF(A1371&lt;&gt;"",'Belegliste Träger'!I1380,"")</f>
        <v/>
      </c>
      <c r="H1371" s="461" t="str">
        <f>IF(A1371&lt;&gt;"",'Belegliste Träger'!J1380,"")</f>
        <v/>
      </c>
      <c r="I1371" s="461" t="str">
        <f>IF(A1371&lt;&gt;"",'Belegliste Träger'!K1380,"")</f>
        <v/>
      </c>
      <c r="J1371" s="414" t="str">
        <f>IF('Belegliste Träger'!M1380="","",'Belegliste Träger'!M1380)</f>
        <v/>
      </c>
      <c r="K1371" s="414" t="str">
        <f>IF(A1371&lt;&gt;"",IF('Belegliste Träger'!N1380="ja",1,0),"")</f>
        <v/>
      </c>
      <c r="L1371" s="414" t="str">
        <f>IF('Belegliste Träger'!O1380="","",'Belegliste Träger'!O1380)</f>
        <v/>
      </c>
    </row>
    <row r="1372" spans="1:12" hidden="1" x14ac:dyDescent="0.25">
      <c r="A1372" s="412" t="str">
        <f>'Belegliste Träger'!B1381</f>
        <v/>
      </c>
      <c r="B1372" s="414" t="str">
        <f>IF(A1372&lt;&gt;"",'Belegliste Träger'!D1381,"")</f>
        <v/>
      </c>
      <c r="C1372" s="414" t="str">
        <f>IF(A1372&lt;&gt;"",'Belegliste Träger'!E1381,"")</f>
        <v/>
      </c>
      <c r="D1372" s="459" t="str">
        <f>IF(A1372&lt;&gt;"",'Belegliste Träger'!F1381,"")</f>
        <v/>
      </c>
      <c r="E1372" s="459" t="str">
        <f>IF(A1372&lt;&gt;"",'Belegliste Träger'!G1381,"")</f>
        <v/>
      </c>
      <c r="F1372" s="414" t="str">
        <f>IF(A1372&lt;&gt;"",'Belegliste Träger'!H1381,"")</f>
        <v/>
      </c>
      <c r="G1372" s="414" t="str">
        <f>IF(A1372&lt;&gt;"",'Belegliste Träger'!I1381,"")</f>
        <v/>
      </c>
      <c r="H1372" s="461" t="str">
        <f>IF(A1372&lt;&gt;"",'Belegliste Träger'!J1381,"")</f>
        <v/>
      </c>
      <c r="I1372" s="461" t="str">
        <f>IF(A1372&lt;&gt;"",'Belegliste Träger'!K1381,"")</f>
        <v/>
      </c>
      <c r="J1372" s="414" t="str">
        <f>IF('Belegliste Träger'!M1381="","",'Belegliste Träger'!M1381)</f>
        <v/>
      </c>
      <c r="K1372" s="414" t="str">
        <f>IF(A1372&lt;&gt;"",IF('Belegliste Träger'!N1381="ja",1,0),"")</f>
        <v/>
      </c>
      <c r="L1372" s="414" t="str">
        <f>IF('Belegliste Träger'!O1381="","",'Belegliste Träger'!O1381)</f>
        <v/>
      </c>
    </row>
    <row r="1373" spans="1:12" hidden="1" x14ac:dyDescent="0.25">
      <c r="A1373" s="412" t="str">
        <f>'Belegliste Träger'!B1382</f>
        <v/>
      </c>
      <c r="B1373" s="414" t="str">
        <f>IF(A1373&lt;&gt;"",'Belegliste Träger'!D1382,"")</f>
        <v/>
      </c>
      <c r="C1373" s="414" t="str">
        <f>IF(A1373&lt;&gt;"",'Belegliste Träger'!E1382,"")</f>
        <v/>
      </c>
      <c r="D1373" s="459" t="str">
        <f>IF(A1373&lt;&gt;"",'Belegliste Träger'!F1382,"")</f>
        <v/>
      </c>
      <c r="E1373" s="459" t="str">
        <f>IF(A1373&lt;&gt;"",'Belegliste Träger'!G1382,"")</f>
        <v/>
      </c>
      <c r="F1373" s="414" t="str">
        <f>IF(A1373&lt;&gt;"",'Belegliste Träger'!H1382,"")</f>
        <v/>
      </c>
      <c r="G1373" s="414" t="str">
        <f>IF(A1373&lt;&gt;"",'Belegliste Träger'!I1382,"")</f>
        <v/>
      </c>
      <c r="H1373" s="461" t="str">
        <f>IF(A1373&lt;&gt;"",'Belegliste Träger'!J1382,"")</f>
        <v/>
      </c>
      <c r="I1373" s="461" t="str">
        <f>IF(A1373&lt;&gt;"",'Belegliste Träger'!K1382,"")</f>
        <v/>
      </c>
      <c r="J1373" s="414" t="str">
        <f>IF('Belegliste Träger'!M1382="","",'Belegliste Träger'!M1382)</f>
        <v/>
      </c>
      <c r="K1373" s="414" t="str">
        <f>IF(A1373&lt;&gt;"",IF('Belegliste Träger'!N1382="ja",1,0),"")</f>
        <v/>
      </c>
      <c r="L1373" s="414" t="str">
        <f>IF('Belegliste Träger'!O1382="","",'Belegliste Träger'!O1382)</f>
        <v/>
      </c>
    </row>
    <row r="1374" spans="1:12" hidden="1" x14ac:dyDescent="0.25">
      <c r="A1374" s="412" t="str">
        <f>'Belegliste Träger'!B1383</f>
        <v/>
      </c>
      <c r="B1374" s="414" t="str">
        <f>IF(A1374&lt;&gt;"",'Belegliste Träger'!D1383,"")</f>
        <v/>
      </c>
      <c r="C1374" s="414" t="str">
        <f>IF(A1374&lt;&gt;"",'Belegliste Träger'!E1383,"")</f>
        <v/>
      </c>
      <c r="D1374" s="459" t="str">
        <f>IF(A1374&lt;&gt;"",'Belegliste Träger'!F1383,"")</f>
        <v/>
      </c>
      <c r="E1374" s="459" t="str">
        <f>IF(A1374&lt;&gt;"",'Belegliste Träger'!G1383,"")</f>
        <v/>
      </c>
      <c r="F1374" s="414" t="str">
        <f>IF(A1374&lt;&gt;"",'Belegliste Träger'!H1383,"")</f>
        <v/>
      </c>
      <c r="G1374" s="414" t="str">
        <f>IF(A1374&lt;&gt;"",'Belegliste Träger'!I1383,"")</f>
        <v/>
      </c>
      <c r="H1374" s="461" t="str">
        <f>IF(A1374&lt;&gt;"",'Belegliste Träger'!J1383,"")</f>
        <v/>
      </c>
      <c r="I1374" s="461" t="str">
        <f>IF(A1374&lt;&gt;"",'Belegliste Träger'!K1383,"")</f>
        <v/>
      </c>
      <c r="J1374" s="414" t="str">
        <f>IF('Belegliste Träger'!M1383="","",'Belegliste Träger'!M1383)</f>
        <v/>
      </c>
      <c r="K1374" s="414" t="str">
        <f>IF(A1374&lt;&gt;"",IF('Belegliste Träger'!N1383="ja",1,0),"")</f>
        <v/>
      </c>
      <c r="L1374" s="414" t="str">
        <f>IF('Belegliste Träger'!O1383="","",'Belegliste Träger'!O1383)</f>
        <v/>
      </c>
    </row>
    <row r="1375" spans="1:12" hidden="1" x14ac:dyDescent="0.25">
      <c r="A1375" s="412" t="str">
        <f>'Belegliste Träger'!B1384</f>
        <v/>
      </c>
      <c r="B1375" s="414" t="str">
        <f>IF(A1375&lt;&gt;"",'Belegliste Träger'!D1384,"")</f>
        <v/>
      </c>
      <c r="C1375" s="414" t="str">
        <f>IF(A1375&lt;&gt;"",'Belegliste Träger'!E1384,"")</f>
        <v/>
      </c>
      <c r="D1375" s="459" t="str">
        <f>IF(A1375&lt;&gt;"",'Belegliste Träger'!F1384,"")</f>
        <v/>
      </c>
      <c r="E1375" s="459" t="str">
        <f>IF(A1375&lt;&gt;"",'Belegliste Träger'!G1384,"")</f>
        <v/>
      </c>
      <c r="F1375" s="414" t="str">
        <f>IF(A1375&lt;&gt;"",'Belegliste Träger'!H1384,"")</f>
        <v/>
      </c>
      <c r="G1375" s="414" t="str">
        <f>IF(A1375&lt;&gt;"",'Belegliste Träger'!I1384,"")</f>
        <v/>
      </c>
      <c r="H1375" s="461" t="str">
        <f>IF(A1375&lt;&gt;"",'Belegliste Träger'!J1384,"")</f>
        <v/>
      </c>
      <c r="I1375" s="461" t="str">
        <f>IF(A1375&lt;&gt;"",'Belegliste Träger'!K1384,"")</f>
        <v/>
      </c>
      <c r="J1375" s="414" t="str">
        <f>IF('Belegliste Träger'!M1384="","",'Belegliste Träger'!M1384)</f>
        <v/>
      </c>
      <c r="K1375" s="414" t="str">
        <f>IF(A1375&lt;&gt;"",IF('Belegliste Träger'!N1384="ja",1,0),"")</f>
        <v/>
      </c>
      <c r="L1375" s="414" t="str">
        <f>IF('Belegliste Träger'!O1384="","",'Belegliste Träger'!O1384)</f>
        <v/>
      </c>
    </row>
    <row r="1376" spans="1:12" hidden="1" x14ac:dyDescent="0.25">
      <c r="A1376" s="412" t="str">
        <f>'Belegliste Träger'!B1385</f>
        <v/>
      </c>
      <c r="B1376" s="414" t="str">
        <f>IF(A1376&lt;&gt;"",'Belegliste Träger'!D1385,"")</f>
        <v/>
      </c>
      <c r="C1376" s="414" t="str">
        <f>IF(A1376&lt;&gt;"",'Belegliste Träger'!E1385,"")</f>
        <v/>
      </c>
      <c r="D1376" s="459" t="str">
        <f>IF(A1376&lt;&gt;"",'Belegliste Träger'!F1385,"")</f>
        <v/>
      </c>
      <c r="E1376" s="459" t="str">
        <f>IF(A1376&lt;&gt;"",'Belegliste Träger'!G1385,"")</f>
        <v/>
      </c>
      <c r="F1376" s="414" t="str">
        <f>IF(A1376&lt;&gt;"",'Belegliste Träger'!H1385,"")</f>
        <v/>
      </c>
      <c r="G1376" s="414" t="str">
        <f>IF(A1376&lt;&gt;"",'Belegliste Träger'!I1385,"")</f>
        <v/>
      </c>
      <c r="H1376" s="461" t="str">
        <f>IF(A1376&lt;&gt;"",'Belegliste Träger'!J1385,"")</f>
        <v/>
      </c>
      <c r="I1376" s="461" t="str">
        <f>IF(A1376&lt;&gt;"",'Belegliste Träger'!K1385,"")</f>
        <v/>
      </c>
      <c r="J1376" s="414" t="str">
        <f>IF('Belegliste Träger'!M1385="","",'Belegliste Träger'!M1385)</f>
        <v/>
      </c>
      <c r="K1376" s="414" t="str">
        <f>IF(A1376&lt;&gt;"",IF('Belegliste Träger'!N1385="ja",1,0),"")</f>
        <v/>
      </c>
      <c r="L1376" s="414" t="str">
        <f>IF('Belegliste Träger'!O1385="","",'Belegliste Träger'!O1385)</f>
        <v/>
      </c>
    </row>
    <row r="1377" spans="1:12" hidden="1" x14ac:dyDescent="0.25">
      <c r="A1377" s="412" t="str">
        <f>'Belegliste Träger'!B1386</f>
        <v/>
      </c>
      <c r="B1377" s="414" t="str">
        <f>IF(A1377&lt;&gt;"",'Belegliste Träger'!D1386,"")</f>
        <v/>
      </c>
      <c r="C1377" s="414" t="str">
        <f>IF(A1377&lt;&gt;"",'Belegliste Träger'!E1386,"")</f>
        <v/>
      </c>
      <c r="D1377" s="459" t="str">
        <f>IF(A1377&lt;&gt;"",'Belegliste Träger'!F1386,"")</f>
        <v/>
      </c>
      <c r="E1377" s="459" t="str">
        <f>IF(A1377&lt;&gt;"",'Belegliste Träger'!G1386,"")</f>
        <v/>
      </c>
      <c r="F1377" s="414" t="str">
        <f>IF(A1377&lt;&gt;"",'Belegliste Träger'!H1386,"")</f>
        <v/>
      </c>
      <c r="G1377" s="414" t="str">
        <f>IF(A1377&lt;&gt;"",'Belegliste Träger'!I1386,"")</f>
        <v/>
      </c>
      <c r="H1377" s="461" t="str">
        <f>IF(A1377&lt;&gt;"",'Belegliste Träger'!J1386,"")</f>
        <v/>
      </c>
      <c r="I1377" s="461" t="str">
        <f>IF(A1377&lt;&gt;"",'Belegliste Träger'!K1386,"")</f>
        <v/>
      </c>
      <c r="J1377" s="414" t="str">
        <f>IF('Belegliste Träger'!M1386="","",'Belegliste Träger'!M1386)</f>
        <v/>
      </c>
      <c r="K1377" s="414" t="str">
        <f>IF(A1377&lt;&gt;"",IF('Belegliste Träger'!N1386="ja",1,0),"")</f>
        <v/>
      </c>
      <c r="L1377" s="414" t="str">
        <f>IF('Belegliste Träger'!O1386="","",'Belegliste Träger'!O1386)</f>
        <v/>
      </c>
    </row>
    <row r="1378" spans="1:12" hidden="1" x14ac:dyDescent="0.25">
      <c r="A1378" s="412" t="str">
        <f>'Belegliste Träger'!B1387</f>
        <v/>
      </c>
      <c r="B1378" s="414" t="str">
        <f>IF(A1378&lt;&gt;"",'Belegliste Träger'!D1387,"")</f>
        <v/>
      </c>
      <c r="C1378" s="414" t="str">
        <f>IF(A1378&lt;&gt;"",'Belegliste Träger'!E1387,"")</f>
        <v/>
      </c>
      <c r="D1378" s="459" t="str">
        <f>IF(A1378&lt;&gt;"",'Belegliste Träger'!F1387,"")</f>
        <v/>
      </c>
      <c r="E1378" s="459" t="str">
        <f>IF(A1378&lt;&gt;"",'Belegliste Träger'!G1387,"")</f>
        <v/>
      </c>
      <c r="F1378" s="414" t="str">
        <f>IF(A1378&lt;&gt;"",'Belegliste Träger'!H1387,"")</f>
        <v/>
      </c>
      <c r="G1378" s="414" t="str">
        <f>IF(A1378&lt;&gt;"",'Belegliste Träger'!I1387,"")</f>
        <v/>
      </c>
      <c r="H1378" s="461" t="str">
        <f>IF(A1378&lt;&gt;"",'Belegliste Träger'!J1387,"")</f>
        <v/>
      </c>
      <c r="I1378" s="461" t="str">
        <f>IF(A1378&lt;&gt;"",'Belegliste Träger'!K1387,"")</f>
        <v/>
      </c>
      <c r="J1378" s="414" t="str">
        <f>IF('Belegliste Träger'!M1387="","",'Belegliste Träger'!M1387)</f>
        <v/>
      </c>
      <c r="K1378" s="414" t="str">
        <f>IF(A1378&lt;&gt;"",IF('Belegliste Träger'!N1387="ja",1,0),"")</f>
        <v/>
      </c>
      <c r="L1378" s="414" t="str">
        <f>IF('Belegliste Träger'!O1387="","",'Belegliste Träger'!O1387)</f>
        <v/>
      </c>
    </row>
    <row r="1379" spans="1:12" hidden="1" x14ac:dyDescent="0.25">
      <c r="A1379" s="412" t="str">
        <f>'Belegliste Träger'!B1388</f>
        <v/>
      </c>
      <c r="B1379" s="414" t="str">
        <f>IF(A1379&lt;&gt;"",'Belegliste Träger'!D1388,"")</f>
        <v/>
      </c>
      <c r="C1379" s="414" t="str">
        <f>IF(A1379&lt;&gt;"",'Belegliste Träger'!E1388,"")</f>
        <v/>
      </c>
      <c r="D1379" s="459" t="str">
        <f>IF(A1379&lt;&gt;"",'Belegliste Träger'!F1388,"")</f>
        <v/>
      </c>
      <c r="E1379" s="459" t="str">
        <f>IF(A1379&lt;&gt;"",'Belegliste Träger'!G1388,"")</f>
        <v/>
      </c>
      <c r="F1379" s="414" t="str">
        <f>IF(A1379&lt;&gt;"",'Belegliste Träger'!H1388,"")</f>
        <v/>
      </c>
      <c r="G1379" s="414" t="str">
        <f>IF(A1379&lt;&gt;"",'Belegliste Träger'!I1388,"")</f>
        <v/>
      </c>
      <c r="H1379" s="461" t="str">
        <f>IF(A1379&lt;&gt;"",'Belegliste Träger'!J1388,"")</f>
        <v/>
      </c>
      <c r="I1379" s="461" t="str">
        <f>IF(A1379&lt;&gt;"",'Belegliste Träger'!K1388,"")</f>
        <v/>
      </c>
      <c r="J1379" s="414" t="str">
        <f>IF('Belegliste Träger'!M1388="","",'Belegliste Träger'!M1388)</f>
        <v/>
      </c>
      <c r="K1379" s="414" t="str">
        <f>IF(A1379&lt;&gt;"",IF('Belegliste Träger'!N1388="ja",1,0),"")</f>
        <v/>
      </c>
      <c r="L1379" s="414" t="str">
        <f>IF('Belegliste Träger'!O1388="","",'Belegliste Träger'!O1388)</f>
        <v/>
      </c>
    </row>
    <row r="1380" spans="1:12" hidden="1" x14ac:dyDescent="0.25">
      <c r="A1380" s="412" t="str">
        <f>'Belegliste Träger'!B1389</f>
        <v/>
      </c>
      <c r="B1380" s="414" t="str">
        <f>IF(A1380&lt;&gt;"",'Belegliste Träger'!D1389,"")</f>
        <v/>
      </c>
      <c r="C1380" s="414" t="str">
        <f>IF(A1380&lt;&gt;"",'Belegliste Träger'!E1389,"")</f>
        <v/>
      </c>
      <c r="D1380" s="459" t="str">
        <f>IF(A1380&lt;&gt;"",'Belegliste Träger'!F1389,"")</f>
        <v/>
      </c>
      <c r="E1380" s="459" t="str">
        <f>IF(A1380&lt;&gt;"",'Belegliste Träger'!G1389,"")</f>
        <v/>
      </c>
      <c r="F1380" s="414" t="str">
        <f>IF(A1380&lt;&gt;"",'Belegliste Träger'!H1389,"")</f>
        <v/>
      </c>
      <c r="G1380" s="414" t="str">
        <f>IF(A1380&lt;&gt;"",'Belegliste Träger'!I1389,"")</f>
        <v/>
      </c>
      <c r="H1380" s="461" t="str">
        <f>IF(A1380&lt;&gt;"",'Belegliste Träger'!J1389,"")</f>
        <v/>
      </c>
      <c r="I1380" s="461" t="str">
        <f>IF(A1380&lt;&gt;"",'Belegliste Träger'!K1389,"")</f>
        <v/>
      </c>
      <c r="J1380" s="414" t="str">
        <f>IF('Belegliste Träger'!M1389="","",'Belegliste Träger'!M1389)</f>
        <v/>
      </c>
      <c r="K1380" s="414" t="str">
        <f>IF(A1380&lt;&gt;"",IF('Belegliste Träger'!N1389="ja",1,0),"")</f>
        <v/>
      </c>
      <c r="L1380" s="414" t="str">
        <f>IF('Belegliste Träger'!O1389="","",'Belegliste Träger'!O1389)</f>
        <v/>
      </c>
    </row>
    <row r="1381" spans="1:12" hidden="1" x14ac:dyDescent="0.25">
      <c r="A1381" s="412" t="str">
        <f>'Belegliste Träger'!B1390</f>
        <v/>
      </c>
      <c r="B1381" s="414" t="str">
        <f>IF(A1381&lt;&gt;"",'Belegliste Träger'!D1390,"")</f>
        <v/>
      </c>
      <c r="C1381" s="414" t="str">
        <f>IF(A1381&lt;&gt;"",'Belegliste Träger'!E1390,"")</f>
        <v/>
      </c>
      <c r="D1381" s="459" t="str">
        <f>IF(A1381&lt;&gt;"",'Belegliste Träger'!F1390,"")</f>
        <v/>
      </c>
      <c r="E1381" s="459" t="str">
        <f>IF(A1381&lt;&gt;"",'Belegliste Träger'!G1390,"")</f>
        <v/>
      </c>
      <c r="F1381" s="414" t="str">
        <f>IF(A1381&lt;&gt;"",'Belegliste Träger'!H1390,"")</f>
        <v/>
      </c>
      <c r="G1381" s="414" t="str">
        <f>IF(A1381&lt;&gt;"",'Belegliste Träger'!I1390,"")</f>
        <v/>
      </c>
      <c r="H1381" s="461" t="str">
        <f>IF(A1381&lt;&gt;"",'Belegliste Träger'!J1390,"")</f>
        <v/>
      </c>
      <c r="I1381" s="461" t="str">
        <f>IF(A1381&lt;&gt;"",'Belegliste Träger'!K1390,"")</f>
        <v/>
      </c>
      <c r="J1381" s="414" t="str">
        <f>IF('Belegliste Träger'!M1390="","",'Belegliste Träger'!M1390)</f>
        <v/>
      </c>
      <c r="K1381" s="414" t="str">
        <f>IF(A1381&lt;&gt;"",IF('Belegliste Träger'!N1390="ja",1,0),"")</f>
        <v/>
      </c>
      <c r="L1381" s="414" t="str">
        <f>IF('Belegliste Träger'!O1390="","",'Belegliste Träger'!O1390)</f>
        <v/>
      </c>
    </row>
    <row r="1382" spans="1:12" hidden="1" x14ac:dyDescent="0.25">
      <c r="A1382" s="412" t="str">
        <f>'Belegliste Träger'!B1391</f>
        <v/>
      </c>
      <c r="B1382" s="414" t="str">
        <f>IF(A1382&lt;&gt;"",'Belegliste Träger'!D1391,"")</f>
        <v/>
      </c>
      <c r="C1382" s="414" t="str">
        <f>IF(A1382&lt;&gt;"",'Belegliste Träger'!E1391,"")</f>
        <v/>
      </c>
      <c r="D1382" s="459" t="str">
        <f>IF(A1382&lt;&gt;"",'Belegliste Träger'!F1391,"")</f>
        <v/>
      </c>
      <c r="E1382" s="459" t="str">
        <f>IF(A1382&lt;&gt;"",'Belegliste Träger'!G1391,"")</f>
        <v/>
      </c>
      <c r="F1382" s="414" t="str">
        <f>IF(A1382&lt;&gt;"",'Belegliste Träger'!H1391,"")</f>
        <v/>
      </c>
      <c r="G1382" s="414" t="str">
        <f>IF(A1382&lt;&gt;"",'Belegliste Träger'!I1391,"")</f>
        <v/>
      </c>
      <c r="H1382" s="461" t="str">
        <f>IF(A1382&lt;&gt;"",'Belegliste Träger'!J1391,"")</f>
        <v/>
      </c>
      <c r="I1382" s="461" t="str">
        <f>IF(A1382&lt;&gt;"",'Belegliste Träger'!K1391,"")</f>
        <v/>
      </c>
      <c r="J1382" s="414" t="str">
        <f>IF('Belegliste Träger'!M1391="","",'Belegliste Träger'!M1391)</f>
        <v/>
      </c>
      <c r="K1382" s="414" t="str">
        <f>IF(A1382&lt;&gt;"",IF('Belegliste Träger'!N1391="ja",1,0),"")</f>
        <v/>
      </c>
      <c r="L1382" s="414" t="str">
        <f>IF('Belegliste Träger'!O1391="","",'Belegliste Träger'!O1391)</f>
        <v/>
      </c>
    </row>
    <row r="1383" spans="1:12" hidden="1" x14ac:dyDescent="0.25">
      <c r="A1383" s="412" t="str">
        <f>'Belegliste Träger'!B1392</f>
        <v/>
      </c>
      <c r="B1383" s="414" t="str">
        <f>IF(A1383&lt;&gt;"",'Belegliste Träger'!D1392,"")</f>
        <v/>
      </c>
      <c r="C1383" s="414" t="str">
        <f>IF(A1383&lt;&gt;"",'Belegliste Träger'!E1392,"")</f>
        <v/>
      </c>
      <c r="D1383" s="459" t="str">
        <f>IF(A1383&lt;&gt;"",'Belegliste Träger'!F1392,"")</f>
        <v/>
      </c>
      <c r="E1383" s="459" t="str">
        <f>IF(A1383&lt;&gt;"",'Belegliste Träger'!G1392,"")</f>
        <v/>
      </c>
      <c r="F1383" s="414" t="str">
        <f>IF(A1383&lt;&gt;"",'Belegliste Träger'!H1392,"")</f>
        <v/>
      </c>
      <c r="G1383" s="414" t="str">
        <f>IF(A1383&lt;&gt;"",'Belegliste Träger'!I1392,"")</f>
        <v/>
      </c>
      <c r="H1383" s="461" t="str">
        <f>IF(A1383&lt;&gt;"",'Belegliste Träger'!J1392,"")</f>
        <v/>
      </c>
      <c r="I1383" s="461" t="str">
        <f>IF(A1383&lt;&gt;"",'Belegliste Träger'!K1392,"")</f>
        <v/>
      </c>
      <c r="J1383" s="414" t="str">
        <f>IF('Belegliste Träger'!M1392="","",'Belegliste Träger'!M1392)</f>
        <v/>
      </c>
      <c r="K1383" s="414" t="str">
        <f>IF(A1383&lt;&gt;"",IF('Belegliste Träger'!N1392="ja",1,0),"")</f>
        <v/>
      </c>
      <c r="L1383" s="414" t="str">
        <f>IF('Belegliste Träger'!O1392="","",'Belegliste Träger'!O1392)</f>
        <v/>
      </c>
    </row>
    <row r="1384" spans="1:12" hidden="1" x14ac:dyDescent="0.25">
      <c r="A1384" s="412" t="str">
        <f>'Belegliste Träger'!B1393</f>
        <v/>
      </c>
      <c r="B1384" s="414" t="str">
        <f>IF(A1384&lt;&gt;"",'Belegliste Träger'!D1393,"")</f>
        <v/>
      </c>
      <c r="C1384" s="414" t="str">
        <f>IF(A1384&lt;&gt;"",'Belegliste Träger'!E1393,"")</f>
        <v/>
      </c>
      <c r="D1384" s="459" t="str">
        <f>IF(A1384&lt;&gt;"",'Belegliste Träger'!F1393,"")</f>
        <v/>
      </c>
      <c r="E1384" s="459" t="str">
        <f>IF(A1384&lt;&gt;"",'Belegliste Träger'!G1393,"")</f>
        <v/>
      </c>
      <c r="F1384" s="414" t="str">
        <f>IF(A1384&lt;&gt;"",'Belegliste Träger'!H1393,"")</f>
        <v/>
      </c>
      <c r="G1384" s="414" t="str">
        <f>IF(A1384&lt;&gt;"",'Belegliste Träger'!I1393,"")</f>
        <v/>
      </c>
      <c r="H1384" s="461" t="str">
        <f>IF(A1384&lt;&gt;"",'Belegliste Träger'!J1393,"")</f>
        <v/>
      </c>
      <c r="I1384" s="461" t="str">
        <f>IF(A1384&lt;&gt;"",'Belegliste Träger'!K1393,"")</f>
        <v/>
      </c>
      <c r="J1384" s="414" t="str">
        <f>IF('Belegliste Träger'!M1393="","",'Belegliste Träger'!M1393)</f>
        <v/>
      </c>
      <c r="K1384" s="414" t="str">
        <f>IF(A1384&lt;&gt;"",IF('Belegliste Träger'!N1393="ja",1,0),"")</f>
        <v/>
      </c>
      <c r="L1384" s="414" t="str">
        <f>IF('Belegliste Träger'!O1393="","",'Belegliste Träger'!O1393)</f>
        <v/>
      </c>
    </row>
    <row r="1385" spans="1:12" hidden="1" x14ac:dyDescent="0.25">
      <c r="A1385" s="412" t="str">
        <f>'Belegliste Träger'!B1394</f>
        <v/>
      </c>
      <c r="B1385" s="414" t="str">
        <f>IF(A1385&lt;&gt;"",'Belegliste Träger'!D1394,"")</f>
        <v/>
      </c>
      <c r="C1385" s="414" t="str">
        <f>IF(A1385&lt;&gt;"",'Belegliste Träger'!E1394,"")</f>
        <v/>
      </c>
      <c r="D1385" s="459" t="str">
        <f>IF(A1385&lt;&gt;"",'Belegliste Träger'!F1394,"")</f>
        <v/>
      </c>
      <c r="E1385" s="459" t="str">
        <f>IF(A1385&lt;&gt;"",'Belegliste Träger'!G1394,"")</f>
        <v/>
      </c>
      <c r="F1385" s="414" t="str">
        <f>IF(A1385&lt;&gt;"",'Belegliste Träger'!H1394,"")</f>
        <v/>
      </c>
      <c r="G1385" s="414" t="str">
        <f>IF(A1385&lt;&gt;"",'Belegliste Träger'!I1394,"")</f>
        <v/>
      </c>
      <c r="H1385" s="461" t="str">
        <f>IF(A1385&lt;&gt;"",'Belegliste Träger'!J1394,"")</f>
        <v/>
      </c>
      <c r="I1385" s="461" t="str">
        <f>IF(A1385&lt;&gt;"",'Belegliste Träger'!K1394,"")</f>
        <v/>
      </c>
      <c r="J1385" s="414" t="str">
        <f>IF('Belegliste Träger'!M1394="","",'Belegliste Träger'!M1394)</f>
        <v/>
      </c>
      <c r="K1385" s="414" t="str">
        <f>IF(A1385&lt;&gt;"",IF('Belegliste Träger'!N1394="ja",1,0),"")</f>
        <v/>
      </c>
      <c r="L1385" s="414" t="str">
        <f>IF('Belegliste Träger'!O1394="","",'Belegliste Träger'!O1394)</f>
        <v/>
      </c>
    </row>
    <row r="1386" spans="1:12" hidden="1" x14ac:dyDescent="0.25">
      <c r="A1386" s="412" t="str">
        <f>'Belegliste Träger'!B1395</f>
        <v/>
      </c>
      <c r="B1386" s="414" t="str">
        <f>IF(A1386&lt;&gt;"",'Belegliste Träger'!D1395,"")</f>
        <v/>
      </c>
      <c r="C1386" s="414" t="str">
        <f>IF(A1386&lt;&gt;"",'Belegliste Träger'!E1395,"")</f>
        <v/>
      </c>
      <c r="D1386" s="459" t="str">
        <f>IF(A1386&lt;&gt;"",'Belegliste Träger'!F1395,"")</f>
        <v/>
      </c>
      <c r="E1386" s="459" t="str">
        <f>IF(A1386&lt;&gt;"",'Belegliste Träger'!G1395,"")</f>
        <v/>
      </c>
      <c r="F1386" s="414" t="str">
        <f>IF(A1386&lt;&gt;"",'Belegliste Träger'!H1395,"")</f>
        <v/>
      </c>
      <c r="G1386" s="414" t="str">
        <f>IF(A1386&lt;&gt;"",'Belegliste Träger'!I1395,"")</f>
        <v/>
      </c>
      <c r="H1386" s="461" t="str">
        <f>IF(A1386&lt;&gt;"",'Belegliste Träger'!J1395,"")</f>
        <v/>
      </c>
      <c r="I1386" s="461" t="str">
        <f>IF(A1386&lt;&gt;"",'Belegliste Träger'!K1395,"")</f>
        <v/>
      </c>
      <c r="J1386" s="414" t="str">
        <f>IF('Belegliste Träger'!M1395="","",'Belegliste Träger'!M1395)</f>
        <v/>
      </c>
      <c r="K1386" s="414" t="str">
        <f>IF(A1386&lt;&gt;"",IF('Belegliste Träger'!N1395="ja",1,0),"")</f>
        <v/>
      </c>
      <c r="L1386" s="414" t="str">
        <f>IF('Belegliste Träger'!O1395="","",'Belegliste Träger'!O1395)</f>
        <v/>
      </c>
    </row>
    <row r="1387" spans="1:12" hidden="1" x14ac:dyDescent="0.25">
      <c r="A1387" s="412" t="str">
        <f>'Belegliste Träger'!B1396</f>
        <v/>
      </c>
      <c r="B1387" s="414" t="str">
        <f>IF(A1387&lt;&gt;"",'Belegliste Träger'!D1396,"")</f>
        <v/>
      </c>
      <c r="C1387" s="414" t="str">
        <f>IF(A1387&lt;&gt;"",'Belegliste Träger'!E1396,"")</f>
        <v/>
      </c>
      <c r="D1387" s="459" t="str">
        <f>IF(A1387&lt;&gt;"",'Belegliste Träger'!F1396,"")</f>
        <v/>
      </c>
      <c r="E1387" s="459" t="str">
        <f>IF(A1387&lt;&gt;"",'Belegliste Träger'!G1396,"")</f>
        <v/>
      </c>
      <c r="F1387" s="414" t="str">
        <f>IF(A1387&lt;&gt;"",'Belegliste Träger'!H1396,"")</f>
        <v/>
      </c>
      <c r="G1387" s="414" t="str">
        <f>IF(A1387&lt;&gt;"",'Belegliste Träger'!I1396,"")</f>
        <v/>
      </c>
      <c r="H1387" s="461" t="str">
        <f>IF(A1387&lt;&gt;"",'Belegliste Träger'!J1396,"")</f>
        <v/>
      </c>
      <c r="I1387" s="461" t="str">
        <f>IF(A1387&lt;&gt;"",'Belegliste Träger'!K1396,"")</f>
        <v/>
      </c>
      <c r="J1387" s="414" t="str">
        <f>IF('Belegliste Träger'!M1396="","",'Belegliste Träger'!M1396)</f>
        <v/>
      </c>
      <c r="K1387" s="414" t="str">
        <f>IF(A1387&lt;&gt;"",IF('Belegliste Träger'!N1396="ja",1,0),"")</f>
        <v/>
      </c>
      <c r="L1387" s="414" t="str">
        <f>IF('Belegliste Träger'!O1396="","",'Belegliste Träger'!O1396)</f>
        <v/>
      </c>
    </row>
    <row r="1388" spans="1:12" hidden="1" x14ac:dyDescent="0.25">
      <c r="A1388" s="412" t="str">
        <f>'Belegliste Träger'!B1397</f>
        <v/>
      </c>
      <c r="B1388" s="414" t="str">
        <f>IF(A1388&lt;&gt;"",'Belegliste Träger'!D1397,"")</f>
        <v/>
      </c>
      <c r="C1388" s="414" t="str">
        <f>IF(A1388&lt;&gt;"",'Belegliste Träger'!E1397,"")</f>
        <v/>
      </c>
      <c r="D1388" s="459" t="str">
        <f>IF(A1388&lt;&gt;"",'Belegliste Träger'!F1397,"")</f>
        <v/>
      </c>
      <c r="E1388" s="459" t="str">
        <f>IF(A1388&lt;&gt;"",'Belegliste Träger'!G1397,"")</f>
        <v/>
      </c>
      <c r="F1388" s="414" t="str">
        <f>IF(A1388&lt;&gt;"",'Belegliste Träger'!H1397,"")</f>
        <v/>
      </c>
      <c r="G1388" s="414" t="str">
        <f>IF(A1388&lt;&gt;"",'Belegliste Träger'!I1397,"")</f>
        <v/>
      </c>
      <c r="H1388" s="461" t="str">
        <f>IF(A1388&lt;&gt;"",'Belegliste Träger'!J1397,"")</f>
        <v/>
      </c>
      <c r="I1388" s="461" t="str">
        <f>IF(A1388&lt;&gt;"",'Belegliste Träger'!K1397,"")</f>
        <v/>
      </c>
      <c r="J1388" s="414" t="str">
        <f>IF('Belegliste Träger'!M1397="","",'Belegliste Träger'!M1397)</f>
        <v/>
      </c>
      <c r="K1388" s="414" t="str">
        <f>IF(A1388&lt;&gt;"",IF('Belegliste Träger'!N1397="ja",1,0),"")</f>
        <v/>
      </c>
      <c r="L1388" s="414" t="str">
        <f>IF('Belegliste Träger'!O1397="","",'Belegliste Träger'!O1397)</f>
        <v/>
      </c>
    </row>
    <row r="1389" spans="1:12" hidden="1" x14ac:dyDescent="0.25">
      <c r="A1389" s="412" t="str">
        <f>'Belegliste Träger'!B1398</f>
        <v/>
      </c>
      <c r="B1389" s="414" t="str">
        <f>IF(A1389&lt;&gt;"",'Belegliste Träger'!D1398,"")</f>
        <v/>
      </c>
      <c r="C1389" s="414" t="str">
        <f>IF(A1389&lt;&gt;"",'Belegliste Träger'!E1398,"")</f>
        <v/>
      </c>
      <c r="D1389" s="459" t="str">
        <f>IF(A1389&lt;&gt;"",'Belegliste Träger'!F1398,"")</f>
        <v/>
      </c>
      <c r="E1389" s="459" t="str">
        <f>IF(A1389&lt;&gt;"",'Belegliste Träger'!G1398,"")</f>
        <v/>
      </c>
      <c r="F1389" s="414" t="str">
        <f>IF(A1389&lt;&gt;"",'Belegliste Träger'!H1398,"")</f>
        <v/>
      </c>
      <c r="G1389" s="414" t="str">
        <f>IF(A1389&lt;&gt;"",'Belegliste Träger'!I1398,"")</f>
        <v/>
      </c>
      <c r="H1389" s="461" t="str">
        <f>IF(A1389&lt;&gt;"",'Belegliste Träger'!J1398,"")</f>
        <v/>
      </c>
      <c r="I1389" s="461" t="str">
        <f>IF(A1389&lt;&gt;"",'Belegliste Träger'!K1398,"")</f>
        <v/>
      </c>
      <c r="J1389" s="414" t="str">
        <f>IF('Belegliste Träger'!M1398="","",'Belegliste Träger'!M1398)</f>
        <v/>
      </c>
      <c r="K1389" s="414" t="str">
        <f>IF(A1389&lt;&gt;"",IF('Belegliste Träger'!N1398="ja",1,0),"")</f>
        <v/>
      </c>
      <c r="L1389" s="414" t="str">
        <f>IF('Belegliste Träger'!O1398="","",'Belegliste Träger'!O1398)</f>
        <v/>
      </c>
    </row>
    <row r="1390" spans="1:12" hidden="1" x14ac:dyDescent="0.25">
      <c r="A1390" s="412" t="str">
        <f>'Belegliste Träger'!B1399</f>
        <v/>
      </c>
      <c r="B1390" s="414" t="str">
        <f>IF(A1390&lt;&gt;"",'Belegliste Träger'!D1399,"")</f>
        <v/>
      </c>
      <c r="C1390" s="414" t="str">
        <f>IF(A1390&lt;&gt;"",'Belegliste Träger'!E1399,"")</f>
        <v/>
      </c>
      <c r="D1390" s="459" t="str">
        <f>IF(A1390&lt;&gt;"",'Belegliste Träger'!F1399,"")</f>
        <v/>
      </c>
      <c r="E1390" s="459" t="str">
        <f>IF(A1390&lt;&gt;"",'Belegliste Träger'!G1399,"")</f>
        <v/>
      </c>
      <c r="F1390" s="414" t="str">
        <f>IF(A1390&lt;&gt;"",'Belegliste Träger'!H1399,"")</f>
        <v/>
      </c>
      <c r="G1390" s="414" t="str">
        <f>IF(A1390&lt;&gt;"",'Belegliste Träger'!I1399,"")</f>
        <v/>
      </c>
      <c r="H1390" s="461" t="str">
        <f>IF(A1390&lt;&gt;"",'Belegliste Träger'!J1399,"")</f>
        <v/>
      </c>
      <c r="I1390" s="461" t="str">
        <f>IF(A1390&lt;&gt;"",'Belegliste Träger'!K1399,"")</f>
        <v/>
      </c>
      <c r="J1390" s="414" t="str">
        <f>IF('Belegliste Träger'!M1399="","",'Belegliste Träger'!M1399)</f>
        <v/>
      </c>
      <c r="K1390" s="414" t="str">
        <f>IF(A1390&lt;&gt;"",IF('Belegliste Träger'!N1399="ja",1,0),"")</f>
        <v/>
      </c>
      <c r="L1390" s="414" t="str">
        <f>IF('Belegliste Träger'!O1399="","",'Belegliste Träger'!O1399)</f>
        <v/>
      </c>
    </row>
    <row r="1391" spans="1:12" hidden="1" x14ac:dyDescent="0.25">
      <c r="A1391" s="412" t="str">
        <f>'Belegliste Träger'!B1400</f>
        <v/>
      </c>
      <c r="B1391" s="414" t="str">
        <f>IF(A1391&lt;&gt;"",'Belegliste Träger'!D1400,"")</f>
        <v/>
      </c>
      <c r="C1391" s="414" t="str">
        <f>IF(A1391&lt;&gt;"",'Belegliste Träger'!E1400,"")</f>
        <v/>
      </c>
      <c r="D1391" s="459" t="str">
        <f>IF(A1391&lt;&gt;"",'Belegliste Träger'!F1400,"")</f>
        <v/>
      </c>
      <c r="E1391" s="459" t="str">
        <f>IF(A1391&lt;&gt;"",'Belegliste Träger'!G1400,"")</f>
        <v/>
      </c>
      <c r="F1391" s="414" t="str">
        <f>IF(A1391&lt;&gt;"",'Belegliste Träger'!H1400,"")</f>
        <v/>
      </c>
      <c r="G1391" s="414" t="str">
        <f>IF(A1391&lt;&gt;"",'Belegliste Träger'!I1400,"")</f>
        <v/>
      </c>
      <c r="H1391" s="461" t="str">
        <f>IF(A1391&lt;&gt;"",'Belegliste Träger'!J1400,"")</f>
        <v/>
      </c>
      <c r="I1391" s="461" t="str">
        <f>IF(A1391&lt;&gt;"",'Belegliste Träger'!K1400,"")</f>
        <v/>
      </c>
      <c r="J1391" s="414" t="str">
        <f>IF('Belegliste Träger'!M1400="","",'Belegliste Träger'!M1400)</f>
        <v/>
      </c>
      <c r="K1391" s="414" t="str">
        <f>IF(A1391&lt;&gt;"",IF('Belegliste Träger'!N1400="ja",1,0),"")</f>
        <v/>
      </c>
      <c r="L1391" s="414" t="str">
        <f>IF('Belegliste Träger'!O1400="","",'Belegliste Träger'!O1400)</f>
        <v/>
      </c>
    </row>
    <row r="1392" spans="1:12" hidden="1" x14ac:dyDescent="0.25">
      <c r="A1392" s="412" t="str">
        <f>'Belegliste Träger'!B1401</f>
        <v/>
      </c>
      <c r="B1392" s="414" t="str">
        <f>IF(A1392&lt;&gt;"",'Belegliste Träger'!D1401,"")</f>
        <v/>
      </c>
      <c r="C1392" s="414" t="str">
        <f>IF(A1392&lt;&gt;"",'Belegliste Träger'!E1401,"")</f>
        <v/>
      </c>
      <c r="D1392" s="459" t="str">
        <f>IF(A1392&lt;&gt;"",'Belegliste Träger'!F1401,"")</f>
        <v/>
      </c>
      <c r="E1392" s="459" t="str">
        <f>IF(A1392&lt;&gt;"",'Belegliste Träger'!G1401,"")</f>
        <v/>
      </c>
      <c r="F1392" s="414" t="str">
        <f>IF(A1392&lt;&gt;"",'Belegliste Träger'!H1401,"")</f>
        <v/>
      </c>
      <c r="G1392" s="414" t="str">
        <f>IF(A1392&lt;&gt;"",'Belegliste Träger'!I1401,"")</f>
        <v/>
      </c>
      <c r="H1392" s="461" t="str">
        <f>IF(A1392&lt;&gt;"",'Belegliste Träger'!J1401,"")</f>
        <v/>
      </c>
      <c r="I1392" s="461" t="str">
        <f>IF(A1392&lt;&gt;"",'Belegliste Träger'!K1401,"")</f>
        <v/>
      </c>
      <c r="J1392" s="414" t="str">
        <f>IF('Belegliste Träger'!M1401="","",'Belegliste Träger'!M1401)</f>
        <v/>
      </c>
      <c r="K1392" s="414" t="str">
        <f>IF(A1392&lt;&gt;"",IF('Belegliste Träger'!N1401="ja",1,0),"")</f>
        <v/>
      </c>
      <c r="L1392" s="414" t="str">
        <f>IF('Belegliste Träger'!O1401="","",'Belegliste Träger'!O1401)</f>
        <v/>
      </c>
    </row>
    <row r="1393" spans="1:12" hidden="1" x14ac:dyDescent="0.25">
      <c r="A1393" s="412" t="str">
        <f>'Belegliste Träger'!B1402</f>
        <v/>
      </c>
      <c r="B1393" s="414" t="str">
        <f>IF(A1393&lt;&gt;"",'Belegliste Träger'!D1402,"")</f>
        <v/>
      </c>
      <c r="C1393" s="414" t="str">
        <f>IF(A1393&lt;&gt;"",'Belegliste Träger'!E1402,"")</f>
        <v/>
      </c>
      <c r="D1393" s="459" t="str">
        <f>IF(A1393&lt;&gt;"",'Belegliste Träger'!F1402,"")</f>
        <v/>
      </c>
      <c r="E1393" s="459" t="str">
        <f>IF(A1393&lt;&gt;"",'Belegliste Träger'!G1402,"")</f>
        <v/>
      </c>
      <c r="F1393" s="414" t="str">
        <f>IF(A1393&lt;&gt;"",'Belegliste Träger'!H1402,"")</f>
        <v/>
      </c>
      <c r="G1393" s="414" t="str">
        <f>IF(A1393&lt;&gt;"",'Belegliste Träger'!I1402,"")</f>
        <v/>
      </c>
      <c r="H1393" s="461" t="str">
        <f>IF(A1393&lt;&gt;"",'Belegliste Träger'!J1402,"")</f>
        <v/>
      </c>
      <c r="I1393" s="461" t="str">
        <f>IF(A1393&lt;&gt;"",'Belegliste Träger'!K1402,"")</f>
        <v/>
      </c>
      <c r="J1393" s="414" t="str">
        <f>IF('Belegliste Träger'!M1402="","",'Belegliste Träger'!M1402)</f>
        <v/>
      </c>
      <c r="K1393" s="414" t="str">
        <f>IF(A1393&lt;&gt;"",IF('Belegliste Träger'!N1402="ja",1,0),"")</f>
        <v/>
      </c>
      <c r="L1393" s="414" t="str">
        <f>IF('Belegliste Träger'!O1402="","",'Belegliste Träger'!O1402)</f>
        <v/>
      </c>
    </row>
    <row r="1394" spans="1:12" hidden="1" x14ac:dyDescent="0.25">
      <c r="A1394" s="412" t="str">
        <f>'Belegliste Träger'!B1403</f>
        <v/>
      </c>
      <c r="B1394" s="414" t="str">
        <f>IF(A1394&lt;&gt;"",'Belegliste Träger'!D1403,"")</f>
        <v/>
      </c>
      <c r="C1394" s="414" t="str">
        <f>IF(A1394&lt;&gt;"",'Belegliste Träger'!E1403,"")</f>
        <v/>
      </c>
      <c r="D1394" s="459" t="str">
        <f>IF(A1394&lt;&gt;"",'Belegliste Träger'!F1403,"")</f>
        <v/>
      </c>
      <c r="E1394" s="459" t="str">
        <f>IF(A1394&lt;&gt;"",'Belegliste Träger'!G1403,"")</f>
        <v/>
      </c>
      <c r="F1394" s="414" t="str">
        <f>IF(A1394&lt;&gt;"",'Belegliste Träger'!H1403,"")</f>
        <v/>
      </c>
      <c r="G1394" s="414" t="str">
        <f>IF(A1394&lt;&gt;"",'Belegliste Träger'!I1403,"")</f>
        <v/>
      </c>
      <c r="H1394" s="461" t="str">
        <f>IF(A1394&lt;&gt;"",'Belegliste Träger'!J1403,"")</f>
        <v/>
      </c>
      <c r="I1394" s="461" t="str">
        <f>IF(A1394&lt;&gt;"",'Belegliste Träger'!K1403,"")</f>
        <v/>
      </c>
      <c r="J1394" s="414" t="str">
        <f>IF('Belegliste Träger'!M1403="","",'Belegliste Träger'!M1403)</f>
        <v/>
      </c>
      <c r="K1394" s="414" t="str">
        <f>IF(A1394&lt;&gt;"",IF('Belegliste Träger'!N1403="ja",1,0),"")</f>
        <v/>
      </c>
      <c r="L1394" s="414" t="str">
        <f>IF('Belegliste Träger'!O1403="","",'Belegliste Träger'!O1403)</f>
        <v/>
      </c>
    </row>
    <row r="1395" spans="1:12" hidden="1" x14ac:dyDescent="0.25">
      <c r="A1395" s="412" t="str">
        <f>'Belegliste Träger'!B1404</f>
        <v/>
      </c>
      <c r="B1395" s="414" t="str">
        <f>IF(A1395&lt;&gt;"",'Belegliste Träger'!D1404,"")</f>
        <v/>
      </c>
      <c r="C1395" s="414" t="str">
        <f>IF(A1395&lt;&gt;"",'Belegliste Träger'!E1404,"")</f>
        <v/>
      </c>
      <c r="D1395" s="459" t="str">
        <f>IF(A1395&lt;&gt;"",'Belegliste Träger'!F1404,"")</f>
        <v/>
      </c>
      <c r="E1395" s="459" t="str">
        <f>IF(A1395&lt;&gt;"",'Belegliste Träger'!G1404,"")</f>
        <v/>
      </c>
      <c r="F1395" s="414" t="str">
        <f>IF(A1395&lt;&gt;"",'Belegliste Träger'!H1404,"")</f>
        <v/>
      </c>
      <c r="G1395" s="414" t="str">
        <f>IF(A1395&lt;&gt;"",'Belegliste Träger'!I1404,"")</f>
        <v/>
      </c>
      <c r="H1395" s="461" t="str">
        <f>IF(A1395&lt;&gt;"",'Belegliste Träger'!J1404,"")</f>
        <v/>
      </c>
      <c r="I1395" s="461" t="str">
        <f>IF(A1395&lt;&gt;"",'Belegliste Träger'!K1404,"")</f>
        <v/>
      </c>
      <c r="J1395" s="414" t="str">
        <f>IF('Belegliste Träger'!M1404="","",'Belegliste Träger'!M1404)</f>
        <v/>
      </c>
      <c r="K1395" s="414" t="str">
        <f>IF(A1395&lt;&gt;"",IF('Belegliste Träger'!N1404="ja",1,0),"")</f>
        <v/>
      </c>
      <c r="L1395" s="414" t="str">
        <f>IF('Belegliste Träger'!O1404="","",'Belegliste Träger'!O1404)</f>
        <v/>
      </c>
    </row>
    <row r="1396" spans="1:12" hidden="1" x14ac:dyDescent="0.25">
      <c r="A1396" s="412" t="str">
        <f>'Belegliste Träger'!B1405</f>
        <v/>
      </c>
      <c r="B1396" s="414" t="str">
        <f>IF(A1396&lt;&gt;"",'Belegliste Träger'!D1405,"")</f>
        <v/>
      </c>
      <c r="C1396" s="414" t="str">
        <f>IF(A1396&lt;&gt;"",'Belegliste Träger'!E1405,"")</f>
        <v/>
      </c>
      <c r="D1396" s="459" t="str">
        <f>IF(A1396&lt;&gt;"",'Belegliste Träger'!F1405,"")</f>
        <v/>
      </c>
      <c r="E1396" s="459" t="str">
        <f>IF(A1396&lt;&gt;"",'Belegliste Träger'!G1405,"")</f>
        <v/>
      </c>
      <c r="F1396" s="414" t="str">
        <f>IF(A1396&lt;&gt;"",'Belegliste Träger'!H1405,"")</f>
        <v/>
      </c>
      <c r="G1396" s="414" t="str">
        <f>IF(A1396&lt;&gt;"",'Belegliste Träger'!I1405,"")</f>
        <v/>
      </c>
      <c r="H1396" s="461" t="str">
        <f>IF(A1396&lt;&gt;"",'Belegliste Träger'!J1405,"")</f>
        <v/>
      </c>
      <c r="I1396" s="461" t="str">
        <f>IF(A1396&lt;&gt;"",'Belegliste Träger'!K1405,"")</f>
        <v/>
      </c>
      <c r="J1396" s="414" t="str">
        <f>IF('Belegliste Träger'!M1405="","",'Belegliste Träger'!M1405)</f>
        <v/>
      </c>
      <c r="K1396" s="414" t="str">
        <f>IF(A1396&lt;&gt;"",IF('Belegliste Träger'!N1405="ja",1,0),"")</f>
        <v/>
      </c>
      <c r="L1396" s="414" t="str">
        <f>IF('Belegliste Träger'!O1405="","",'Belegliste Träger'!O1405)</f>
        <v/>
      </c>
    </row>
    <row r="1397" spans="1:12" hidden="1" x14ac:dyDescent="0.25">
      <c r="A1397" s="412" t="str">
        <f>'Belegliste Träger'!B1406</f>
        <v/>
      </c>
      <c r="B1397" s="414" t="str">
        <f>IF(A1397&lt;&gt;"",'Belegliste Träger'!D1406,"")</f>
        <v/>
      </c>
      <c r="C1397" s="414" t="str">
        <f>IF(A1397&lt;&gt;"",'Belegliste Träger'!E1406,"")</f>
        <v/>
      </c>
      <c r="D1397" s="459" t="str">
        <f>IF(A1397&lt;&gt;"",'Belegliste Träger'!F1406,"")</f>
        <v/>
      </c>
      <c r="E1397" s="459" t="str">
        <f>IF(A1397&lt;&gt;"",'Belegliste Träger'!G1406,"")</f>
        <v/>
      </c>
      <c r="F1397" s="414" t="str">
        <f>IF(A1397&lt;&gt;"",'Belegliste Träger'!H1406,"")</f>
        <v/>
      </c>
      <c r="G1397" s="414" t="str">
        <f>IF(A1397&lt;&gt;"",'Belegliste Träger'!I1406,"")</f>
        <v/>
      </c>
      <c r="H1397" s="461" t="str">
        <f>IF(A1397&lt;&gt;"",'Belegliste Träger'!J1406,"")</f>
        <v/>
      </c>
      <c r="I1397" s="461" t="str">
        <f>IF(A1397&lt;&gt;"",'Belegliste Träger'!K1406,"")</f>
        <v/>
      </c>
      <c r="J1397" s="414" t="str">
        <f>IF('Belegliste Träger'!M1406="","",'Belegliste Träger'!M1406)</f>
        <v/>
      </c>
      <c r="K1397" s="414" t="str">
        <f>IF(A1397&lt;&gt;"",IF('Belegliste Träger'!N1406="ja",1,0),"")</f>
        <v/>
      </c>
      <c r="L1397" s="414" t="str">
        <f>IF('Belegliste Träger'!O1406="","",'Belegliste Träger'!O1406)</f>
        <v/>
      </c>
    </row>
    <row r="1398" spans="1:12" hidden="1" x14ac:dyDescent="0.25">
      <c r="A1398" s="412" t="str">
        <f>'Belegliste Träger'!B1407</f>
        <v/>
      </c>
      <c r="B1398" s="414" t="str">
        <f>IF(A1398&lt;&gt;"",'Belegliste Träger'!D1407,"")</f>
        <v/>
      </c>
      <c r="C1398" s="414" t="str">
        <f>IF(A1398&lt;&gt;"",'Belegliste Träger'!E1407,"")</f>
        <v/>
      </c>
      <c r="D1398" s="459" t="str">
        <f>IF(A1398&lt;&gt;"",'Belegliste Träger'!F1407,"")</f>
        <v/>
      </c>
      <c r="E1398" s="459" t="str">
        <f>IF(A1398&lt;&gt;"",'Belegliste Träger'!G1407,"")</f>
        <v/>
      </c>
      <c r="F1398" s="414" t="str">
        <f>IF(A1398&lt;&gt;"",'Belegliste Träger'!H1407,"")</f>
        <v/>
      </c>
      <c r="G1398" s="414" t="str">
        <f>IF(A1398&lt;&gt;"",'Belegliste Träger'!I1407,"")</f>
        <v/>
      </c>
      <c r="H1398" s="461" t="str">
        <f>IF(A1398&lt;&gt;"",'Belegliste Träger'!J1407,"")</f>
        <v/>
      </c>
      <c r="I1398" s="461" t="str">
        <f>IF(A1398&lt;&gt;"",'Belegliste Träger'!K1407,"")</f>
        <v/>
      </c>
      <c r="J1398" s="414" t="str">
        <f>IF('Belegliste Träger'!M1407="","",'Belegliste Träger'!M1407)</f>
        <v/>
      </c>
      <c r="K1398" s="414" t="str">
        <f>IF(A1398&lt;&gt;"",IF('Belegliste Träger'!N1407="ja",1,0),"")</f>
        <v/>
      </c>
      <c r="L1398" s="414" t="str">
        <f>IF('Belegliste Träger'!O1407="","",'Belegliste Träger'!O1407)</f>
        <v/>
      </c>
    </row>
    <row r="1399" spans="1:12" hidden="1" x14ac:dyDescent="0.25">
      <c r="A1399" s="412" t="str">
        <f>'Belegliste Träger'!B1408</f>
        <v/>
      </c>
      <c r="B1399" s="414" t="str">
        <f>IF(A1399&lt;&gt;"",'Belegliste Träger'!D1408,"")</f>
        <v/>
      </c>
      <c r="C1399" s="414" t="str">
        <f>IF(A1399&lt;&gt;"",'Belegliste Träger'!E1408,"")</f>
        <v/>
      </c>
      <c r="D1399" s="459" t="str">
        <f>IF(A1399&lt;&gt;"",'Belegliste Träger'!F1408,"")</f>
        <v/>
      </c>
      <c r="E1399" s="459" t="str">
        <f>IF(A1399&lt;&gt;"",'Belegliste Träger'!G1408,"")</f>
        <v/>
      </c>
      <c r="F1399" s="414" t="str">
        <f>IF(A1399&lt;&gt;"",'Belegliste Träger'!H1408,"")</f>
        <v/>
      </c>
      <c r="G1399" s="414" t="str">
        <f>IF(A1399&lt;&gt;"",'Belegliste Träger'!I1408,"")</f>
        <v/>
      </c>
      <c r="H1399" s="461" t="str">
        <f>IF(A1399&lt;&gt;"",'Belegliste Träger'!J1408,"")</f>
        <v/>
      </c>
      <c r="I1399" s="461" t="str">
        <f>IF(A1399&lt;&gt;"",'Belegliste Träger'!K1408,"")</f>
        <v/>
      </c>
      <c r="J1399" s="414" t="str">
        <f>IF('Belegliste Träger'!M1408="","",'Belegliste Träger'!M1408)</f>
        <v/>
      </c>
      <c r="K1399" s="414" t="str">
        <f>IF(A1399&lt;&gt;"",IF('Belegliste Träger'!N1408="ja",1,0),"")</f>
        <v/>
      </c>
      <c r="L1399" s="414" t="str">
        <f>IF('Belegliste Träger'!O1408="","",'Belegliste Träger'!O1408)</f>
        <v/>
      </c>
    </row>
    <row r="1400" spans="1:12" hidden="1" x14ac:dyDescent="0.25">
      <c r="A1400" s="412" t="str">
        <f>'Belegliste Träger'!B1409</f>
        <v/>
      </c>
      <c r="B1400" s="414" t="str">
        <f>IF(A1400&lt;&gt;"",'Belegliste Träger'!D1409,"")</f>
        <v/>
      </c>
      <c r="C1400" s="414" t="str">
        <f>IF(A1400&lt;&gt;"",'Belegliste Träger'!E1409,"")</f>
        <v/>
      </c>
      <c r="D1400" s="459" t="str">
        <f>IF(A1400&lt;&gt;"",'Belegliste Träger'!F1409,"")</f>
        <v/>
      </c>
      <c r="E1400" s="459" t="str">
        <f>IF(A1400&lt;&gt;"",'Belegliste Träger'!G1409,"")</f>
        <v/>
      </c>
      <c r="F1400" s="414" t="str">
        <f>IF(A1400&lt;&gt;"",'Belegliste Träger'!H1409,"")</f>
        <v/>
      </c>
      <c r="G1400" s="414" t="str">
        <f>IF(A1400&lt;&gt;"",'Belegliste Träger'!I1409,"")</f>
        <v/>
      </c>
      <c r="H1400" s="461" t="str">
        <f>IF(A1400&lt;&gt;"",'Belegliste Träger'!J1409,"")</f>
        <v/>
      </c>
      <c r="I1400" s="461" t="str">
        <f>IF(A1400&lt;&gt;"",'Belegliste Träger'!K1409,"")</f>
        <v/>
      </c>
      <c r="J1400" s="414" t="str">
        <f>IF('Belegliste Träger'!M1409="","",'Belegliste Träger'!M1409)</f>
        <v/>
      </c>
      <c r="K1400" s="414" t="str">
        <f>IF(A1400&lt;&gt;"",IF('Belegliste Träger'!N1409="ja",1,0),"")</f>
        <v/>
      </c>
      <c r="L1400" s="414" t="str">
        <f>IF('Belegliste Träger'!O1409="","",'Belegliste Träger'!O1409)</f>
        <v/>
      </c>
    </row>
    <row r="1401" spans="1:12" hidden="1" x14ac:dyDescent="0.25">
      <c r="A1401" s="412" t="str">
        <f>'Belegliste Träger'!B1410</f>
        <v/>
      </c>
      <c r="B1401" s="414" t="str">
        <f>IF(A1401&lt;&gt;"",'Belegliste Träger'!D1410,"")</f>
        <v/>
      </c>
      <c r="C1401" s="414" t="str">
        <f>IF(A1401&lt;&gt;"",'Belegliste Träger'!E1410,"")</f>
        <v/>
      </c>
      <c r="D1401" s="459" t="str">
        <f>IF(A1401&lt;&gt;"",'Belegliste Träger'!F1410,"")</f>
        <v/>
      </c>
      <c r="E1401" s="459" t="str">
        <f>IF(A1401&lt;&gt;"",'Belegliste Träger'!G1410,"")</f>
        <v/>
      </c>
      <c r="F1401" s="414" t="str">
        <f>IF(A1401&lt;&gt;"",'Belegliste Träger'!H1410,"")</f>
        <v/>
      </c>
      <c r="G1401" s="414" t="str">
        <f>IF(A1401&lt;&gt;"",'Belegliste Träger'!I1410,"")</f>
        <v/>
      </c>
      <c r="H1401" s="461" t="str">
        <f>IF(A1401&lt;&gt;"",'Belegliste Träger'!J1410,"")</f>
        <v/>
      </c>
      <c r="I1401" s="461" t="str">
        <f>IF(A1401&lt;&gt;"",'Belegliste Träger'!K1410,"")</f>
        <v/>
      </c>
      <c r="J1401" s="414" t="str">
        <f>IF('Belegliste Träger'!M1410="","",'Belegliste Träger'!M1410)</f>
        <v/>
      </c>
      <c r="K1401" s="414" t="str">
        <f>IF(A1401&lt;&gt;"",IF('Belegliste Träger'!N1410="ja",1,0),"")</f>
        <v/>
      </c>
      <c r="L1401" s="414" t="str">
        <f>IF('Belegliste Träger'!O1410="","",'Belegliste Träger'!O1410)</f>
        <v/>
      </c>
    </row>
    <row r="1402" spans="1:12" hidden="1" x14ac:dyDescent="0.25">
      <c r="A1402" s="412" t="str">
        <f>'Belegliste Träger'!B1411</f>
        <v/>
      </c>
      <c r="B1402" s="414" t="str">
        <f>IF(A1402&lt;&gt;"",'Belegliste Träger'!D1411,"")</f>
        <v/>
      </c>
      <c r="C1402" s="414" t="str">
        <f>IF(A1402&lt;&gt;"",'Belegliste Träger'!E1411,"")</f>
        <v/>
      </c>
      <c r="D1402" s="459" t="str">
        <f>IF(A1402&lt;&gt;"",'Belegliste Träger'!F1411,"")</f>
        <v/>
      </c>
      <c r="E1402" s="459" t="str">
        <f>IF(A1402&lt;&gt;"",'Belegliste Träger'!G1411,"")</f>
        <v/>
      </c>
      <c r="F1402" s="414" t="str">
        <f>IF(A1402&lt;&gt;"",'Belegliste Träger'!H1411,"")</f>
        <v/>
      </c>
      <c r="G1402" s="414" t="str">
        <f>IF(A1402&lt;&gt;"",'Belegliste Träger'!I1411,"")</f>
        <v/>
      </c>
      <c r="H1402" s="461" t="str">
        <f>IF(A1402&lt;&gt;"",'Belegliste Träger'!J1411,"")</f>
        <v/>
      </c>
      <c r="I1402" s="461" t="str">
        <f>IF(A1402&lt;&gt;"",'Belegliste Träger'!K1411,"")</f>
        <v/>
      </c>
      <c r="J1402" s="414" t="str">
        <f>IF('Belegliste Träger'!M1411="","",'Belegliste Träger'!M1411)</f>
        <v/>
      </c>
      <c r="K1402" s="414" t="str">
        <f>IF(A1402&lt;&gt;"",IF('Belegliste Träger'!N1411="ja",1,0),"")</f>
        <v/>
      </c>
      <c r="L1402" s="414" t="str">
        <f>IF('Belegliste Träger'!O1411="","",'Belegliste Träger'!O1411)</f>
        <v/>
      </c>
    </row>
    <row r="1403" spans="1:12" hidden="1" x14ac:dyDescent="0.25">
      <c r="A1403" s="412" t="str">
        <f>'Belegliste Träger'!B1412</f>
        <v/>
      </c>
      <c r="B1403" s="414" t="str">
        <f>IF(A1403&lt;&gt;"",'Belegliste Träger'!D1412,"")</f>
        <v/>
      </c>
      <c r="C1403" s="414" t="str">
        <f>IF(A1403&lt;&gt;"",'Belegliste Träger'!E1412,"")</f>
        <v/>
      </c>
      <c r="D1403" s="459" t="str">
        <f>IF(A1403&lt;&gt;"",'Belegliste Träger'!F1412,"")</f>
        <v/>
      </c>
      <c r="E1403" s="459" t="str">
        <f>IF(A1403&lt;&gt;"",'Belegliste Träger'!G1412,"")</f>
        <v/>
      </c>
      <c r="F1403" s="414" t="str">
        <f>IF(A1403&lt;&gt;"",'Belegliste Träger'!H1412,"")</f>
        <v/>
      </c>
      <c r="G1403" s="414" t="str">
        <f>IF(A1403&lt;&gt;"",'Belegliste Träger'!I1412,"")</f>
        <v/>
      </c>
      <c r="H1403" s="461" t="str">
        <f>IF(A1403&lt;&gt;"",'Belegliste Träger'!J1412,"")</f>
        <v/>
      </c>
      <c r="I1403" s="461" t="str">
        <f>IF(A1403&lt;&gt;"",'Belegliste Träger'!K1412,"")</f>
        <v/>
      </c>
      <c r="J1403" s="414" t="str">
        <f>IF('Belegliste Träger'!M1412="","",'Belegliste Träger'!M1412)</f>
        <v/>
      </c>
      <c r="K1403" s="414" t="str">
        <f>IF(A1403&lt;&gt;"",IF('Belegliste Träger'!N1412="ja",1,0),"")</f>
        <v/>
      </c>
      <c r="L1403" s="414" t="str">
        <f>IF('Belegliste Träger'!O1412="","",'Belegliste Träger'!O1412)</f>
        <v/>
      </c>
    </row>
    <row r="1404" spans="1:12" hidden="1" x14ac:dyDescent="0.25">
      <c r="A1404" s="412" t="str">
        <f>'Belegliste Träger'!B1413</f>
        <v/>
      </c>
      <c r="B1404" s="414" t="str">
        <f>IF(A1404&lt;&gt;"",'Belegliste Träger'!D1413,"")</f>
        <v/>
      </c>
      <c r="C1404" s="414" t="str">
        <f>IF(A1404&lt;&gt;"",'Belegliste Träger'!E1413,"")</f>
        <v/>
      </c>
      <c r="D1404" s="459" t="str">
        <f>IF(A1404&lt;&gt;"",'Belegliste Träger'!F1413,"")</f>
        <v/>
      </c>
      <c r="E1404" s="459" t="str">
        <f>IF(A1404&lt;&gt;"",'Belegliste Träger'!G1413,"")</f>
        <v/>
      </c>
      <c r="F1404" s="414" t="str">
        <f>IF(A1404&lt;&gt;"",'Belegliste Träger'!H1413,"")</f>
        <v/>
      </c>
      <c r="G1404" s="414" t="str">
        <f>IF(A1404&lt;&gt;"",'Belegliste Träger'!I1413,"")</f>
        <v/>
      </c>
      <c r="H1404" s="461" t="str">
        <f>IF(A1404&lt;&gt;"",'Belegliste Träger'!J1413,"")</f>
        <v/>
      </c>
      <c r="I1404" s="461" t="str">
        <f>IF(A1404&lt;&gt;"",'Belegliste Träger'!K1413,"")</f>
        <v/>
      </c>
      <c r="J1404" s="414" t="str">
        <f>IF('Belegliste Träger'!M1413="","",'Belegliste Träger'!M1413)</f>
        <v/>
      </c>
      <c r="K1404" s="414" t="str">
        <f>IF(A1404&lt;&gt;"",IF('Belegliste Träger'!N1413="ja",1,0),"")</f>
        <v/>
      </c>
      <c r="L1404" s="414" t="str">
        <f>IF('Belegliste Träger'!O1413="","",'Belegliste Träger'!O1413)</f>
        <v/>
      </c>
    </row>
    <row r="1405" spans="1:12" hidden="1" x14ac:dyDescent="0.25">
      <c r="A1405" s="412" t="str">
        <f>'Belegliste Träger'!B1414</f>
        <v/>
      </c>
      <c r="B1405" s="414" t="str">
        <f>IF(A1405&lt;&gt;"",'Belegliste Träger'!D1414,"")</f>
        <v/>
      </c>
      <c r="C1405" s="414" t="str">
        <f>IF(A1405&lt;&gt;"",'Belegliste Träger'!E1414,"")</f>
        <v/>
      </c>
      <c r="D1405" s="459" t="str">
        <f>IF(A1405&lt;&gt;"",'Belegliste Träger'!F1414,"")</f>
        <v/>
      </c>
      <c r="E1405" s="459" t="str">
        <f>IF(A1405&lt;&gt;"",'Belegliste Träger'!G1414,"")</f>
        <v/>
      </c>
      <c r="F1405" s="414" t="str">
        <f>IF(A1405&lt;&gt;"",'Belegliste Träger'!H1414,"")</f>
        <v/>
      </c>
      <c r="G1405" s="414" t="str">
        <f>IF(A1405&lt;&gt;"",'Belegliste Träger'!I1414,"")</f>
        <v/>
      </c>
      <c r="H1405" s="461" t="str">
        <f>IF(A1405&lt;&gt;"",'Belegliste Träger'!J1414,"")</f>
        <v/>
      </c>
      <c r="I1405" s="461" t="str">
        <f>IF(A1405&lt;&gt;"",'Belegliste Träger'!K1414,"")</f>
        <v/>
      </c>
      <c r="J1405" s="414" t="str">
        <f>IF('Belegliste Träger'!M1414="","",'Belegliste Träger'!M1414)</f>
        <v/>
      </c>
      <c r="K1405" s="414" t="str">
        <f>IF(A1405&lt;&gt;"",IF('Belegliste Träger'!N1414="ja",1,0),"")</f>
        <v/>
      </c>
      <c r="L1405" s="414" t="str">
        <f>IF('Belegliste Träger'!O1414="","",'Belegliste Träger'!O1414)</f>
        <v/>
      </c>
    </row>
    <row r="1406" spans="1:12" hidden="1" x14ac:dyDescent="0.25">
      <c r="A1406" s="412" t="str">
        <f>'Belegliste Träger'!B1415</f>
        <v/>
      </c>
      <c r="B1406" s="414" t="str">
        <f>IF(A1406&lt;&gt;"",'Belegliste Träger'!D1415,"")</f>
        <v/>
      </c>
      <c r="C1406" s="414" t="str">
        <f>IF(A1406&lt;&gt;"",'Belegliste Träger'!E1415,"")</f>
        <v/>
      </c>
      <c r="D1406" s="459" t="str">
        <f>IF(A1406&lt;&gt;"",'Belegliste Träger'!F1415,"")</f>
        <v/>
      </c>
      <c r="E1406" s="459" t="str">
        <f>IF(A1406&lt;&gt;"",'Belegliste Träger'!G1415,"")</f>
        <v/>
      </c>
      <c r="F1406" s="414" t="str">
        <f>IF(A1406&lt;&gt;"",'Belegliste Träger'!H1415,"")</f>
        <v/>
      </c>
      <c r="G1406" s="414" t="str">
        <f>IF(A1406&lt;&gt;"",'Belegliste Träger'!I1415,"")</f>
        <v/>
      </c>
      <c r="H1406" s="461" t="str">
        <f>IF(A1406&lt;&gt;"",'Belegliste Träger'!J1415,"")</f>
        <v/>
      </c>
      <c r="I1406" s="461" t="str">
        <f>IF(A1406&lt;&gt;"",'Belegliste Träger'!K1415,"")</f>
        <v/>
      </c>
      <c r="J1406" s="414" t="str">
        <f>IF('Belegliste Träger'!M1415="","",'Belegliste Träger'!M1415)</f>
        <v/>
      </c>
      <c r="K1406" s="414" t="str">
        <f>IF(A1406&lt;&gt;"",IF('Belegliste Träger'!N1415="ja",1,0),"")</f>
        <v/>
      </c>
      <c r="L1406" s="414" t="str">
        <f>IF('Belegliste Träger'!O1415="","",'Belegliste Träger'!O1415)</f>
        <v/>
      </c>
    </row>
    <row r="1407" spans="1:12" hidden="1" x14ac:dyDescent="0.25">
      <c r="A1407" s="412" t="str">
        <f>'Belegliste Träger'!B1416</f>
        <v/>
      </c>
      <c r="B1407" s="414" t="str">
        <f>IF(A1407&lt;&gt;"",'Belegliste Träger'!D1416,"")</f>
        <v/>
      </c>
      <c r="C1407" s="414" t="str">
        <f>IF(A1407&lt;&gt;"",'Belegliste Träger'!E1416,"")</f>
        <v/>
      </c>
      <c r="D1407" s="459" t="str">
        <f>IF(A1407&lt;&gt;"",'Belegliste Träger'!F1416,"")</f>
        <v/>
      </c>
      <c r="E1407" s="459" t="str">
        <f>IF(A1407&lt;&gt;"",'Belegliste Träger'!G1416,"")</f>
        <v/>
      </c>
      <c r="F1407" s="414" t="str">
        <f>IF(A1407&lt;&gt;"",'Belegliste Träger'!H1416,"")</f>
        <v/>
      </c>
      <c r="G1407" s="414" t="str">
        <f>IF(A1407&lt;&gt;"",'Belegliste Träger'!I1416,"")</f>
        <v/>
      </c>
      <c r="H1407" s="461" t="str">
        <f>IF(A1407&lt;&gt;"",'Belegliste Träger'!J1416,"")</f>
        <v/>
      </c>
      <c r="I1407" s="461" t="str">
        <f>IF(A1407&lt;&gt;"",'Belegliste Träger'!K1416,"")</f>
        <v/>
      </c>
      <c r="J1407" s="414" t="str">
        <f>IF('Belegliste Träger'!M1416="","",'Belegliste Träger'!M1416)</f>
        <v/>
      </c>
      <c r="K1407" s="414" t="str">
        <f>IF(A1407&lt;&gt;"",IF('Belegliste Träger'!N1416="ja",1,0),"")</f>
        <v/>
      </c>
      <c r="L1407" s="414" t="str">
        <f>IF('Belegliste Träger'!O1416="","",'Belegliste Träger'!O1416)</f>
        <v/>
      </c>
    </row>
    <row r="1408" spans="1:12" hidden="1" x14ac:dyDescent="0.25">
      <c r="A1408" s="412" t="str">
        <f>'Belegliste Träger'!B1417</f>
        <v/>
      </c>
      <c r="B1408" s="414" t="str">
        <f>IF(A1408&lt;&gt;"",'Belegliste Träger'!D1417,"")</f>
        <v/>
      </c>
      <c r="C1408" s="414" t="str">
        <f>IF(A1408&lt;&gt;"",'Belegliste Träger'!E1417,"")</f>
        <v/>
      </c>
      <c r="D1408" s="459" t="str">
        <f>IF(A1408&lt;&gt;"",'Belegliste Träger'!F1417,"")</f>
        <v/>
      </c>
      <c r="E1408" s="459" t="str">
        <f>IF(A1408&lt;&gt;"",'Belegliste Träger'!G1417,"")</f>
        <v/>
      </c>
      <c r="F1408" s="414" t="str">
        <f>IF(A1408&lt;&gt;"",'Belegliste Träger'!H1417,"")</f>
        <v/>
      </c>
      <c r="G1408" s="414" t="str">
        <f>IF(A1408&lt;&gt;"",'Belegliste Träger'!I1417,"")</f>
        <v/>
      </c>
      <c r="H1408" s="461" t="str">
        <f>IF(A1408&lt;&gt;"",'Belegliste Träger'!J1417,"")</f>
        <v/>
      </c>
      <c r="I1408" s="461" t="str">
        <f>IF(A1408&lt;&gt;"",'Belegliste Träger'!K1417,"")</f>
        <v/>
      </c>
      <c r="J1408" s="414" t="str">
        <f>IF('Belegliste Träger'!M1417="","",'Belegliste Träger'!M1417)</f>
        <v/>
      </c>
      <c r="K1408" s="414" t="str">
        <f>IF(A1408&lt;&gt;"",IF('Belegliste Träger'!N1417="ja",1,0),"")</f>
        <v/>
      </c>
      <c r="L1408" s="414" t="str">
        <f>IF('Belegliste Träger'!O1417="","",'Belegliste Träger'!O1417)</f>
        <v/>
      </c>
    </row>
    <row r="1409" spans="1:12" hidden="1" x14ac:dyDescent="0.25">
      <c r="A1409" s="412" t="str">
        <f>'Belegliste Träger'!B1418</f>
        <v/>
      </c>
      <c r="B1409" s="414" t="str">
        <f>IF(A1409&lt;&gt;"",'Belegliste Träger'!D1418,"")</f>
        <v/>
      </c>
      <c r="C1409" s="414" t="str">
        <f>IF(A1409&lt;&gt;"",'Belegliste Träger'!E1418,"")</f>
        <v/>
      </c>
      <c r="D1409" s="459" t="str">
        <f>IF(A1409&lt;&gt;"",'Belegliste Träger'!F1418,"")</f>
        <v/>
      </c>
      <c r="E1409" s="459" t="str">
        <f>IF(A1409&lt;&gt;"",'Belegliste Träger'!G1418,"")</f>
        <v/>
      </c>
      <c r="F1409" s="414" t="str">
        <f>IF(A1409&lt;&gt;"",'Belegliste Träger'!H1418,"")</f>
        <v/>
      </c>
      <c r="G1409" s="414" t="str">
        <f>IF(A1409&lt;&gt;"",'Belegliste Träger'!I1418,"")</f>
        <v/>
      </c>
      <c r="H1409" s="461" t="str">
        <f>IF(A1409&lt;&gt;"",'Belegliste Träger'!J1418,"")</f>
        <v/>
      </c>
      <c r="I1409" s="461" t="str">
        <f>IF(A1409&lt;&gt;"",'Belegliste Träger'!K1418,"")</f>
        <v/>
      </c>
      <c r="J1409" s="414" t="str">
        <f>IF('Belegliste Träger'!M1418="","",'Belegliste Träger'!M1418)</f>
        <v/>
      </c>
      <c r="K1409" s="414" t="str">
        <f>IF(A1409&lt;&gt;"",IF('Belegliste Träger'!N1418="ja",1,0),"")</f>
        <v/>
      </c>
      <c r="L1409" s="414" t="str">
        <f>IF('Belegliste Träger'!O1418="","",'Belegliste Träger'!O1418)</f>
        <v/>
      </c>
    </row>
    <row r="1410" spans="1:12" hidden="1" x14ac:dyDescent="0.25">
      <c r="A1410" s="412" t="str">
        <f>'Belegliste Träger'!B1419</f>
        <v/>
      </c>
      <c r="B1410" s="414" t="str">
        <f>IF(A1410&lt;&gt;"",'Belegliste Träger'!D1419,"")</f>
        <v/>
      </c>
      <c r="C1410" s="414" t="str">
        <f>IF(A1410&lt;&gt;"",'Belegliste Träger'!E1419,"")</f>
        <v/>
      </c>
      <c r="D1410" s="459" t="str">
        <f>IF(A1410&lt;&gt;"",'Belegliste Träger'!F1419,"")</f>
        <v/>
      </c>
      <c r="E1410" s="459" t="str">
        <f>IF(A1410&lt;&gt;"",'Belegliste Träger'!G1419,"")</f>
        <v/>
      </c>
      <c r="F1410" s="414" t="str">
        <f>IF(A1410&lt;&gt;"",'Belegliste Träger'!H1419,"")</f>
        <v/>
      </c>
      <c r="G1410" s="414" t="str">
        <f>IF(A1410&lt;&gt;"",'Belegliste Träger'!I1419,"")</f>
        <v/>
      </c>
      <c r="H1410" s="461" t="str">
        <f>IF(A1410&lt;&gt;"",'Belegliste Träger'!J1419,"")</f>
        <v/>
      </c>
      <c r="I1410" s="461" t="str">
        <f>IF(A1410&lt;&gt;"",'Belegliste Träger'!K1419,"")</f>
        <v/>
      </c>
      <c r="J1410" s="414" t="str">
        <f>IF('Belegliste Träger'!M1419="","",'Belegliste Träger'!M1419)</f>
        <v/>
      </c>
      <c r="K1410" s="414" t="str">
        <f>IF(A1410&lt;&gt;"",IF('Belegliste Träger'!N1419="ja",1,0),"")</f>
        <v/>
      </c>
      <c r="L1410" s="414" t="str">
        <f>IF('Belegliste Träger'!O1419="","",'Belegliste Träger'!O1419)</f>
        <v/>
      </c>
    </row>
    <row r="1411" spans="1:12" hidden="1" x14ac:dyDescent="0.25">
      <c r="A1411" s="412" t="str">
        <f>'Belegliste Träger'!B1420</f>
        <v/>
      </c>
      <c r="B1411" s="414" t="str">
        <f>IF(A1411&lt;&gt;"",'Belegliste Träger'!D1420,"")</f>
        <v/>
      </c>
      <c r="C1411" s="414" t="str">
        <f>IF(A1411&lt;&gt;"",'Belegliste Träger'!E1420,"")</f>
        <v/>
      </c>
      <c r="D1411" s="459" t="str">
        <f>IF(A1411&lt;&gt;"",'Belegliste Träger'!F1420,"")</f>
        <v/>
      </c>
      <c r="E1411" s="459" t="str">
        <f>IF(A1411&lt;&gt;"",'Belegliste Träger'!G1420,"")</f>
        <v/>
      </c>
      <c r="F1411" s="414" t="str">
        <f>IF(A1411&lt;&gt;"",'Belegliste Träger'!H1420,"")</f>
        <v/>
      </c>
      <c r="G1411" s="414" t="str">
        <f>IF(A1411&lt;&gt;"",'Belegliste Träger'!I1420,"")</f>
        <v/>
      </c>
      <c r="H1411" s="461" t="str">
        <f>IF(A1411&lt;&gt;"",'Belegliste Träger'!J1420,"")</f>
        <v/>
      </c>
      <c r="I1411" s="461" t="str">
        <f>IF(A1411&lt;&gt;"",'Belegliste Träger'!K1420,"")</f>
        <v/>
      </c>
      <c r="J1411" s="414" t="str">
        <f>IF('Belegliste Träger'!M1420="","",'Belegliste Träger'!M1420)</f>
        <v/>
      </c>
      <c r="K1411" s="414" t="str">
        <f>IF(A1411&lt;&gt;"",IF('Belegliste Träger'!N1420="ja",1,0),"")</f>
        <v/>
      </c>
      <c r="L1411" s="414" t="str">
        <f>IF('Belegliste Träger'!O1420="","",'Belegliste Träger'!O1420)</f>
        <v/>
      </c>
    </row>
    <row r="1412" spans="1:12" hidden="1" x14ac:dyDescent="0.25">
      <c r="A1412" s="412" t="str">
        <f>'Belegliste Träger'!B1421</f>
        <v/>
      </c>
      <c r="B1412" s="414" t="str">
        <f>IF(A1412&lt;&gt;"",'Belegliste Träger'!D1421,"")</f>
        <v/>
      </c>
      <c r="C1412" s="414" t="str">
        <f>IF(A1412&lt;&gt;"",'Belegliste Träger'!E1421,"")</f>
        <v/>
      </c>
      <c r="D1412" s="459" t="str">
        <f>IF(A1412&lt;&gt;"",'Belegliste Träger'!F1421,"")</f>
        <v/>
      </c>
      <c r="E1412" s="459" t="str">
        <f>IF(A1412&lt;&gt;"",'Belegliste Träger'!G1421,"")</f>
        <v/>
      </c>
      <c r="F1412" s="414" t="str">
        <f>IF(A1412&lt;&gt;"",'Belegliste Träger'!H1421,"")</f>
        <v/>
      </c>
      <c r="G1412" s="414" t="str">
        <f>IF(A1412&lt;&gt;"",'Belegliste Träger'!I1421,"")</f>
        <v/>
      </c>
      <c r="H1412" s="461" t="str">
        <f>IF(A1412&lt;&gt;"",'Belegliste Träger'!J1421,"")</f>
        <v/>
      </c>
      <c r="I1412" s="461" t="str">
        <f>IF(A1412&lt;&gt;"",'Belegliste Träger'!K1421,"")</f>
        <v/>
      </c>
      <c r="J1412" s="414" t="str">
        <f>IF('Belegliste Träger'!M1421="","",'Belegliste Träger'!M1421)</f>
        <v/>
      </c>
      <c r="K1412" s="414" t="str">
        <f>IF(A1412&lt;&gt;"",IF('Belegliste Träger'!N1421="ja",1,0),"")</f>
        <v/>
      </c>
      <c r="L1412" s="414" t="str">
        <f>IF('Belegliste Träger'!O1421="","",'Belegliste Träger'!O1421)</f>
        <v/>
      </c>
    </row>
    <row r="1413" spans="1:12" hidden="1" x14ac:dyDescent="0.25">
      <c r="A1413" s="412" t="str">
        <f>'Belegliste Träger'!B1422</f>
        <v/>
      </c>
      <c r="B1413" s="414" t="str">
        <f>IF(A1413&lt;&gt;"",'Belegliste Träger'!D1422,"")</f>
        <v/>
      </c>
      <c r="C1413" s="414" t="str">
        <f>IF(A1413&lt;&gt;"",'Belegliste Träger'!E1422,"")</f>
        <v/>
      </c>
      <c r="D1413" s="459" t="str">
        <f>IF(A1413&lt;&gt;"",'Belegliste Träger'!F1422,"")</f>
        <v/>
      </c>
      <c r="E1413" s="459" t="str">
        <f>IF(A1413&lt;&gt;"",'Belegliste Träger'!G1422,"")</f>
        <v/>
      </c>
      <c r="F1413" s="414" t="str">
        <f>IF(A1413&lt;&gt;"",'Belegliste Träger'!H1422,"")</f>
        <v/>
      </c>
      <c r="G1413" s="414" t="str">
        <f>IF(A1413&lt;&gt;"",'Belegliste Träger'!I1422,"")</f>
        <v/>
      </c>
      <c r="H1413" s="461" t="str">
        <f>IF(A1413&lt;&gt;"",'Belegliste Träger'!J1422,"")</f>
        <v/>
      </c>
      <c r="I1413" s="461" t="str">
        <f>IF(A1413&lt;&gt;"",'Belegliste Träger'!K1422,"")</f>
        <v/>
      </c>
      <c r="J1413" s="414" t="str">
        <f>IF('Belegliste Träger'!M1422="","",'Belegliste Träger'!M1422)</f>
        <v/>
      </c>
      <c r="K1413" s="414" t="str">
        <f>IF(A1413&lt;&gt;"",IF('Belegliste Träger'!N1422="ja",1,0),"")</f>
        <v/>
      </c>
      <c r="L1413" s="414" t="str">
        <f>IF('Belegliste Träger'!O1422="","",'Belegliste Träger'!O1422)</f>
        <v/>
      </c>
    </row>
    <row r="1414" spans="1:12" hidden="1" x14ac:dyDescent="0.25">
      <c r="A1414" s="412" t="str">
        <f>'Belegliste Träger'!B1423</f>
        <v/>
      </c>
      <c r="B1414" s="414" t="str">
        <f>IF(A1414&lt;&gt;"",'Belegliste Träger'!D1423,"")</f>
        <v/>
      </c>
      <c r="C1414" s="414" t="str">
        <f>IF(A1414&lt;&gt;"",'Belegliste Träger'!E1423,"")</f>
        <v/>
      </c>
      <c r="D1414" s="459" t="str">
        <f>IF(A1414&lt;&gt;"",'Belegliste Träger'!F1423,"")</f>
        <v/>
      </c>
      <c r="E1414" s="459" t="str">
        <f>IF(A1414&lt;&gt;"",'Belegliste Träger'!G1423,"")</f>
        <v/>
      </c>
      <c r="F1414" s="414" t="str">
        <f>IF(A1414&lt;&gt;"",'Belegliste Träger'!H1423,"")</f>
        <v/>
      </c>
      <c r="G1414" s="414" t="str">
        <f>IF(A1414&lt;&gt;"",'Belegliste Träger'!I1423,"")</f>
        <v/>
      </c>
      <c r="H1414" s="461" t="str">
        <f>IF(A1414&lt;&gt;"",'Belegliste Träger'!J1423,"")</f>
        <v/>
      </c>
      <c r="I1414" s="461" t="str">
        <f>IF(A1414&lt;&gt;"",'Belegliste Träger'!K1423,"")</f>
        <v/>
      </c>
      <c r="J1414" s="414" t="str">
        <f>IF('Belegliste Träger'!M1423="","",'Belegliste Träger'!M1423)</f>
        <v/>
      </c>
      <c r="K1414" s="414" t="str">
        <f>IF(A1414&lt;&gt;"",IF('Belegliste Träger'!N1423="ja",1,0),"")</f>
        <v/>
      </c>
      <c r="L1414" s="414" t="str">
        <f>IF('Belegliste Träger'!O1423="","",'Belegliste Träger'!O1423)</f>
        <v/>
      </c>
    </row>
    <row r="1415" spans="1:12" hidden="1" x14ac:dyDescent="0.25">
      <c r="A1415" s="412" t="str">
        <f>'Belegliste Träger'!B1424</f>
        <v/>
      </c>
      <c r="B1415" s="414" t="str">
        <f>IF(A1415&lt;&gt;"",'Belegliste Träger'!D1424,"")</f>
        <v/>
      </c>
      <c r="C1415" s="414" t="str">
        <f>IF(A1415&lt;&gt;"",'Belegliste Träger'!E1424,"")</f>
        <v/>
      </c>
      <c r="D1415" s="459" t="str">
        <f>IF(A1415&lt;&gt;"",'Belegliste Träger'!F1424,"")</f>
        <v/>
      </c>
      <c r="E1415" s="459" t="str">
        <f>IF(A1415&lt;&gt;"",'Belegliste Träger'!G1424,"")</f>
        <v/>
      </c>
      <c r="F1415" s="414" t="str">
        <f>IF(A1415&lt;&gt;"",'Belegliste Träger'!H1424,"")</f>
        <v/>
      </c>
      <c r="G1415" s="414" t="str">
        <f>IF(A1415&lt;&gt;"",'Belegliste Träger'!I1424,"")</f>
        <v/>
      </c>
      <c r="H1415" s="461" t="str">
        <f>IF(A1415&lt;&gt;"",'Belegliste Träger'!J1424,"")</f>
        <v/>
      </c>
      <c r="I1415" s="461" t="str">
        <f>IF(A1415&lt;&gt;"",'Belegliste Träger'!K1424,"")</f>
        <v/>
      </c>
      <c r="J1415" s="414" t="str">
        <f>IF('Belegliste Träger'!M1424="","",'Belegliste Träger'!M1424)</f>
        <v/>
      </c>
      <c r="K1415" s="414" t="str">
        <f>IF(A1415&lt;&gt;"",IF('Belegliste Träger'!N1424="ja",1,0),"")</f>
        <v/>
      </c>
      <c r="L1415" s="414" t="str">
        <f>IF('Belegliste Träger'!O1424="","",'Belegliste Träger'!O1424)</f>
        <v/>
      </c>
    </row>
    <row r="1416" spans="1:12" hidden="1" x14ac:dyDescent="0.25">
      <c r="A1416" s="412" t="str">
        <f>'Belegliste Träger'!B1425</f>
        <v/>
      </c>
      <c r="B1416" s="414" t="str">
        <f>IF(A1416&lt;&gt;"",'Belegliste Träger'!D1425,"")</f>
        <v/>
      </c>
      <c r="C1416" s="414" t="str">
        <f>IF(A1416&lt;&gt;"",'Belegliste Träger'!E1425,"")</f>
        <v/>
      </c>
      <c r="D1416" s="459" t="str">
        <f>IF(A1416&lt;&gt;"",'Belegliste Träger'!F1425,"")</f>
        <v/>
      </c>
      <c r="E1416" s="459" t="str">
        <f>IF(A1416&lt;&gt;"",'Belegliste Träger'!G1425,"")</f>
        <v/>
      </c>
      <c r="F1416" s="414" t="str">
        <f>IF(A1416&lt;&gt;"",'Belegliste Träger'!H1425,"")</f>
        <v/>
      </c>
      <c r="G1416" s="414" t="str">
        <f>IF(A1416&lt;&gt;"",'Belegliste Träger'!I1425,"")</f>
        <v/>
      </c>
      <c r="H1416" s="461" t="str">
        <f>IF(A1416&lt;&gt;"",'Belegliste Träger'!J1425,"")</f>
        <v/>
      </c>
      <c r="I1416" s="461" t="str">
        <f>IF(A1416&lt;&gt;"",'Belegliste Träger'!K1425,"")</f>
        <v/>
      </c>
      <c r="J1416" s="414" t="str">
        <f>IF('Belegliste Träger'!M1425="","",'Belegliste Träger'!M1425)</f>
        <v/>
      </c>
      <c r="K1416" s="414" t="str">
        <f>IF(A1416&lt;&gt;"",IF('Belegliste Träger'!N1425="ja",1,0),"")</f>
        <v/>
      </c>
      <c r="L1416" s="414" t="str">
        <f>IF('Belegliste Träger'!O1425="","",'Belegliste Träger'!O1425)</f>
        <v/>
      </c>
    </row>
    <row r="1417" spans="1:12" hidden="1" x14ac:dyDescent="0.25">
      <c r="A1417" s="412" t="str">
        <f>'Belegliste Träger'!B1426</f>
        <v/>
      </c>
      <c r="B1417" s="414" t="str">
        <f>IF(A1417&lt;&gt;"",'Belegliste Träger'!D1426,"")</f>
        <v/>
      </c>
      <c r="C1417" s="414" t="str">
        <f>IF(A1417&lt;&gt;"",'Belegliste Träger'!E1426,"")</f>
        <v/>
      </c>
      <c r="D1417" s="459" t="str">
        <f>IF(A1417&lt;&gt;"",'Belegliste Träger'!F1426,"")</f>
        <v/>
      </c>
      <c r="E1417" s="459" t="str">
        <f>IF(A1417&lt;&gt;"",'Belegliste Träger'!G1426,"")</f>
        <v/>
      </c>
      <c r="F1417" s="414" t="str">
        <f>IF(A1417&lt;&gt;"",'Belegliste Träger'!H1426,"")</f>
        <v/>
      </c>
      <c r="G1417" s="414" t="str">
        <f>IF(A1417&lt;&gt;"",'Belegliste Träger'!I1426,"")</f>
        <v/>
      </c>
      <c r="H1417" s="461" t="str">
        <f>IF(A1417&lt;&gt;"",'Belegliste Träger'!J1426,"")</f>
        <v/>
      </c>
      <c r="I1417" s="461" t="str">
        <f>IF(A1417&lt;&gt;"",'Belegliste Träger'!K1426,"")</f>
        <v/>
      </c>
      <c r="J1417" s="414" t="str">
        <f>IF('Belegliste Träger'!M1426="","",'Belegliste Träger'!M1426)</f>
        <v/>
      </c>
      <c r="K1417" s="414" t="str">
        <f>IF(A1417&lt;&gt;"",IF('Belegliste Träger'!N1426="ja",1,0),"")</f>
        <v/>
      </c>
      <c r="L1417" s="414" t="str">
        <f>IF('Belegliste Träger'!O1426="","",'Belegliste Träger'!O1426)</f>
        <v/>
      </c>
    </row>
    <row r="1418" spans="1:12" hidden="1" x14ac:dyDescent="0.25">
      <c r="A1418" s="412" t="str">
        <f>'Belegliste Träger'!B1427</f>
        <v/>
      </c>
      <c r="B1418" s="414" t="str">
        <f>IF(A1418&lt;&gt;"",'Belegliste Träger'!D1427,"")</f>
        <v/>
      </c>
      <c r="C1418" s="414" t="str">
        <f>IF(A1418&lt;&gt;"",'Belegliste Träger'!E1427,"")</f>
        <v/>
      </c>
      <c r="D1418" s="459" t="str">
        <f>IF(A1418&lt;&gt;"",'Belegliste Träger'!F1427,"")</f>
        <v/>
      </c>
      <c r="E1418" s="459" t="str">
        <f>IF(A1418&lt;&gt;"",'Belegliste Träger'!G1427,"")</f>
        <v/>
      </c>
      <c r="F1418" s="414" t="str">
        <f>IF(A1418&lt;&gt;"",'Belegliste Träger'!H1427,"")</f>
        <v/>
      </c>
      <c r="G1418" s="414" t="str">
        <f>IF(A1418&lt;&gt;"",'Belegliste Träger'!I1427,"")</f>
        <v/>
      </c>
      <c r="H1418" s="461" t="str">
        <f>IF(A1418&lt;&gt;"",'Belegliste Träger'!J1427,"")</f>
        <v/>
      </c>
      <c r="I1418" s="461" t="str">
        <f>IF(A1418&lt;&gt;"",'Belegliste Träger'!K1427,"")</f>
        <v/>
      </c>
      <c r="J1418" s="414" t="str">
        <f>IF('Belegliste Träger'!M1427="","",'Belegliste Träger'!M1427)</f>
        <v/>
      </c>
      <c r="K1418" s="414" t="str">
        <f>IF(A1418&lt;&gt;"",IF('Belegliste Träger'!N1427="ja",1,0),"")</f>
        <v/>
      </c>
      <c r="L1418" s="414" t="str">
        <f>IF('Belegliste Träger'!O1427="","",'Belegliste Träger'!O1427)</f>
        <v/>
      </c>
    </row>
    <row r="1419" spans="1:12" hidden="1" x14ac:dyDescent="0.25">
      <c r="A1419" s="412" t="str">
        <f>'Belegliste Träger'!B1428</f>
        <v/>
      </c>
      <c r="B1419" s="414" t="str">
        <f>IF(A1419&lt;&gt;"",'Belegliste Träger'!D1428,"")</f>
        <v/>
      </c>
      <c r="C1419" s="414" t="str">
        <f>IF(A1419&lt;&gt;"",'Belegliste Träger'!E1428,"")</f>
        <v/>
      </c>
      <c r="D1419" s="459" t="str">
        <f>IF(A1419&lt;&gt;"",'Belegliste Träger'!F1428,"")</f>
        <v/>
      </c>
      <c r="E1419" s="459" t="str">
        <f>IF(A1419&lt;&gt;"",'Belegliste Träger'!G1428,"")</f>
        <v/>
      </c>
      <c r="F1419" s="414" t="str">
        <f>IF(A1419&lt;&gt;"",'Belegliste Träger'!H1428,"")</f>
        <v/>
      </c>
      <c r="G1419" s="414" t="str">
        <f>IF(A1419&lt;&gt;"",'Belegliste Träger'!I1428,"")</f>
        <v/>
      </c>
      <c r="H1419" s="461" t="str">
        <f>IF(A1419&lt;&gt;"",'Belegliste Träger'!J1428,"")</f>
        <v/>
      </c>
      <c r="I1419" s="461" t="str">
        <f>IF(A1419&lt;&gt;"",'Belegliste Träger'!K1428,"")</f>
        <v/>
      </c>
      <c r="J1419" s="414" t="str">
        <f>IF('Belegliste Träger'!M1428="","",'Belegliste Träger'!M1428)</f>
        <v/>
      </c>
      <c r="K1419" s="414" t="str">
        <f>IF(A1419&lt;&gt;"",IF('Belegliste Träger'!N1428="ja",1,0),"")</f>
        <v/>
      </c>
      <c r="L1419" s="414" t="str">
        <f>IF('Belegliste Träger'!O1428="","",'Belegliste Träger'!O1428)</f>
        <v/>
      </c>
    </row>
    <row r="1420" spans="1:12" hidden="1" x14ac:dyDescent="0.25">
      <c r="A1420" s="412" t="str">
        <f>'Belegliste Träger'!B1429</f>
        <v/>
      </c>
      <c r="B1420" s="414" t="str">
        <f>IF(A1420&lt;&gt;"",'Belegliste Träger'!D1429,"")</f>
        <v/>
      </c>
      <c r="C1420" s="414" t="str">
        <f>IF(A1420&lt;&gt;"",'Belegliste Träger'!E1429,"")</f>
        <v/>
      </c>
      <c r="D1420" s="459" t="str">
        <f>IF(A1420&lt;&gt;"",'Belegliste Träger'!F1429,"")</f>
        <v/>
      </c>
      <c r="E1420" s="459" t="str">
        <f>IF(A1420&lt;&gt;"",'Belegliste Träger'!G1429,"")</f>
        <v/>
      </c>
      <c r="F1420" s="414" t="str">
        <f>IF(A1420&lt;&gt;"",'Belegliste Träger'!H1429,"")</f>
        <v/>
      </c>
      <c r="G1420" s="414" t="str">
        <f>IF(A1420&lt;&gt;"",'Belegliste Träger'!I1429,"")</f>
        <v/>
      </c>
      <c r="H1420" s="461" t="str">
        <f>IF(A1420&lt;&gt;"",'Belegliste Träger'!J1429,"")</f>
        <v/>
      </c>
      <c r="I1420" s="461" t="str">
        <f>IF(A1420&lt;&gt;"",'Belegliste Träger'!K1429,"")</f>
        <v/>
      </c>
      <c r="J1420" s="414" t="str">
        <f>IF('Belegliste Träger'!M1429="","",'Belegliste Träger'!M1429)</f>
        <v/>
      </c>
      <c r="K1420" s="414" t="str">
        <f>IF(A1420&lt;&gt;"",IF('Belegliste Träger'!N1429="ja",1,0),"")</f>
        <v/>
      </c>
      <c r="L1420" s="414" t="str">
        <f>IF('Belegliste Träger'!O1429="","",'Belegliste Träger'!O1429)</f>
        <v/>
      </c>
    </row>
    <row r="1421" spans="1:12" hidden="1" x14ac:dyDescent="0.25">
      <c r="A1421" s="412" t="str">
        <f>'Belegliste Träger'!B1430</f>
        <v/>
      </c>
      <c r="B1421" s="414" t="str">
        <f>IF(A1421&lt;&gt;"",'Belegliste Träger'!D1430,"")</f>
        <v/>
      </c>
      <c r="C1421" s="414" t="str">
        <f>IF(A1421&lt;&gt;"",'Belegliste Träger'!E1430,"")</f>
        <v/>
      </c>
      <c r="D1421" s="459" t="str">
        <f>IF(A1421&lt;&gt;"",'Belegliste Träger'!F1430,"")</f>
        <v/>
      </c>
      <c r="E1421" s="459" t="str">
        <f>IF(A1421&lt;&gt;"",'Belegliste Träger'!G1430,"")</f>
        <v/>
      </c>
      <c r="F1421" s="414" t="str">
        <f>IF(A1421&lt;&gt;"",'Belegliste Träger'!H1430,"")</f>
        <v/>
      </c>
      <c r="G1421" s="414" t="str">
        <f>IF(A1421&lt;&gt;"",'Belegliste Träger'!I1430,"")</f>
        <v/>
      </c>
      <c r="H1421" s="461" t="str">
        <f>IF(A1421&lt;&gt;"",'Belegliste Träger'!J1430,"")</f>
        <v/>
      </c>
      <c r="I1421" s="461" t="str">
        <f>IF(A1421&lt;&gt;"",'Belegliste Träger'!K1430,"")</f>
        <v/>
      </c>
      <c r="J1421" s="414" t="str">
        <f>IF('Belegliste Träger'!M1430="","",'Belegliste Träger'!M1430)</f>
        <v/>
      </c>
      <c r="K1421" s="414" t="str">
        <f>IF(A1421&lt;&gt;"",IF('Belegliste Träger'!N1430="ja",1,0),"")</f>
        <v/>
      </c>
      <c r="L1421" s="414" t="str">
        <f>IF('Belegliste Träger'!O1430="","",'Belegliste Träger'!O1430)</f>
        <v/>
      </c>
    </row>
    <row r="1422" spans="1:12" hidden="1" x14ac:dyDescent="0.25">
      <c r="A1422" s="412" t="str">
        <f>'Belegliste Träger'!B1431</f>
        <v/>
      </c>
      <c r="B1422" s="414" t="str">
        <f>IF(A1422&lt;&gt;"",'Belegliste Träger'!D1431,"")</f>
        <v/>
      </c>
      <c r="C1422" s="414" t="str">
        <f>IF(A1422&lt;&gt;"",'Belegliste Träger'!E1431,"")</f>
        <v/>
      </c>
      <c r="D1422" s="459" t="str">
        <f>IF(A1422&lt;&gt;"",'Belegliste Träger'!F1431,"")</f>
        <v/>
      </c>
      <c r="E1422" s="459" t="str">
        <f>IF(A1422&lt;&gt;"",'Belegliste Träger'!G1431,"")</f>
        <v/>
      </c>
      <c r="F1422" s="414" t="str">
        <f>IF(A1422&lt;&gt;"",'Belegliste Träger'!H1431,"")</f>
        <v/>
      </c>
      <c r="G1422" s="414" t="str">
        <f>IF(A1422&lt;&gt;"",'Belegliste Träger'!I1431,"")</f>
        <v/>
      </c>
      <c r="H1422" s="461" t="str">
        <f>IF(A1422&lt;&gt;"",'Belegliste Träger'!J1431,"")</f>
        <v/>
      </c>
      <c r="I1422" s="461" t="str">
        <f>IF(A1422&lt;&gt;"",'Belegliste Träger'!K1431,"")</f>
        <v/>
      </c>
      <c r="J1422" s="414" t="str">
        <f>IF('Belegliste Träger'!M1431="","",'Belegliste Träger'!M1431)</f>
        <v/>
      </c>
      <c r="K1422" s="414" t="str">
        <f>IF(A1422&lt;&gt;"",IF('Belegliste Träger'!N1431="ja",1,0),"")</f>
        <v/>
      </c>
      <c r="L1422" s="414" t="str">
        <f>IF('Belegliste Träger'!O1431="","",'Belegliste Träger'!O1431)</f>
        <v/>
      </c>
    </row>
    <row r="1423" spans="1:12" hidden="1" x14ac:dyDescent="0.25">
      <c r="A1423" s="412" t="str">
        <f>'Belegliste Träger'!B1432</f>
        <v/>
      </c>
      <c r="B1423" s="414" t="str">
        <f>IF(A1423&lt;&gt;"",'Belegliste Träger'!D1432,"")</f>
        <v/>
      </c>
      <c r="C1423" s="414" t="str">
        <f>IF(A1423&lt;&gt;"",'Belegliste Träger'!E1432,"")</f>
        <v/>
      </c>
      <c r="D1423" s="459" t="str">
        <f>IF(A1423&lt;&gt;"",'Belegliste Träger'!F1432,"")</f>
        <v/>
      </c>
      <c r="E1423" s="459" t="str">
        <f>IF(A1423&lt;&gt;"",'Belegliste Träger'!G1432,"")</f>
        <v/>
      </c>
      <c r="F1423" s="414" t="str">
        <f>IF(A1423&lt;&gt;"",'Belegliste Träger'!H1432,"")</f>
        <v/>
      </c>
      <c r="G1423" s="414" t="str">
        <f>IF(A1423&lt;&gt;"",'Belegliste Träger'!I1432,"")</f>
        <v/>
      </c>
      <c r="H1423" s="461" t="str">
        <f>IF(A1423&lt;&gt;"",'Belegliste Träger'!J1432,"")</f>
        <v/>
      </c>
      <c r="I1423" s="461" t="str">
        <f>IF(A1423&lt;&gt;"",'Belegliste Träger'!K1432,"")</f>
        <v/>
      </c>
      <c r="J1423" s="414" t="str">
        <f>IF('Belegliste Träger'!M1432="","",'Belegliste Träger'!M1432)</f>
        <v/>
      </c>
      <c r="K1423" s="414" t="str">
        <f>IF(A1423&lt;&gt;"",IF('Belegliste Träger'!N1432="ja",1,0),"")</f>
        <v/>
      </c>
      <c r="L1423" s="414" t="str">
        <f>IF('Belegliste Träger'!O1432="","",'Belegliste Träger'!O1432)</f>
        <v/>
      </c>
    </row>
    <row r="1424" spans="1:12" hidden="1" x14ac:dyDescent="0.25">
      <c r="A1424" s="412" t="str">
        <f>'Belegliste Träger'!B1433</f>
        <v/>
      </c>
      <c r="B1424" s="414" t="str">
        <f>IF(A1424&lt;&gt;"",'Belegliste Träger'!D1433,"")</f>
        <v/>
      </c>
      <c r="C1424" s="414" t="str">
        <f>IF(A1424&lt;&gt;"",'Belegliste Träger'!E1433,"")</f>
        <v/>
      </c>
      <c r="D1424" s="459" t="str">
        <f>IF(A1424&lt;&gt;"",'Belegliste Träger'!F1433,"")</f>
        <v/>
      </c>
      <c r="E1424" s="459" t="str">
        <f>IF(A1424&lt;&gt;"",'Belegliste Träger'!G1433,"")</f>
        <v/>
      </c>
      <c r="F1424" s="414" t="str">
        <f>IF(A1424&lt;&gt;"",'Belegliste Träger'!H1433,"")</f>
        <v/>
      </c>
      <c r="G1424" s="414" t="str">
        <f>IF(A1424&lt;&gt;"",'Belegliste Träger'!I1433,"")</f>
        <v/>
      </c>
      <c r="H1424" s="461" t="str">
        <f>IF(A1424&lt;&gt;"",'Belegliste Träger'!J1433,"")</f>
        <v/>
      </c>
      <c r="I1424" s="461" t="str">
        <f>IF(A1424&lt;&gt;"",'Belegliste Träger'!K1433,"")</f>
        <v/>
      </c>
      <c r="J1424" s="414" t="str">
        <f>IF('Belegliste Träger'!M1433="","",'Belegliste Träger'!M1433)</f>
        <v/>
      </c>
      <c r="K1424" s="414" t="str">
        <f>IF(A1424&lt;&gt;"",IF('Belegliste Träger'!N1433="ja",1,0),"")</f>
        <v/>
      </c>
      <c r="L1424" s="414" t="str">
        <f>IF('Belegliste Träger'!O1433="","",'Belegliste Träger'!O1433)</f>
        <v/>
      </c>
    </row>
    <row r="1425" spans="1:12" hidden="1" x14ac:dyDescent="0.25">
      <c r="A1425" s="412" t="str">
        <f>'Belegliste Träger'!B1434</f>
        <v/>
      </c>
      <c r="B1425" s="414" t="str">
        <f>IF(A1425&lt;&gt;"",'Belegliste Träger'!D1434,"")</f>
        <v/>
      </c>
      <c r="C1425" s="414" t="str">
        <f>IF(A1425&lt;&gt;"",'Belegliste Träger'!E1434,"")</f>
        <v/>
      </c>
      <c r="D1425" s="459" t="str">
        <f>IF(A1425&lt;&gt;"",'Belegliste Träger'!F1434,"")</f>
        <v/>
      </c>
      <c r="E1425" s="459" t="str">
        <f>IF(A1425&lt;&gt;"",'Belegliste Träger'!G1434,"")</f>
        <v/>
      </c>
      <c r="F1425" s="414" t="str">
        <f>IF(A1425&lt;&gt;"",'Belegliste Träger'!H1434,"")</f>
        <v/>
      </c>
      <c r="G1425" s="414" t="str">
        <f>IF(A1425&lt;&gt;"",'Belegliste Träger'!I1434,"")</f>
        <v/>
      </c>
      <c r="H1425" s="461" t="str">
        <f>IF(A1425&lt;&gt;"",'Belegliste Träger'!J1434,"")</f>
        <v/>
      </c>
      <c r="I1425" s="461" t="str">
        <f>IF(A1425&lt;&gt;"",'Belegliste Träger'!K1434,"")</f>
        <v/>
      </c>
      <c r="J1425" s="414" t="str">
        <f>IF('Belegliste Träger'!M1434="","",'Belegliste Träger'!M1434)</f>
        <v/>
      </c>
      <c r="K1425" s="414" t="str">
        <f>IF(A1425&lt;&gt;"",IF('Belegliste Träger'!N1434="ja",1,0),"")</f>
        <v/>
      </c>
      <c r="L1425" s="414" t="str">
        <f>IF('Belegliste Träger'!O1434="","",'Belegliste Träger'!O1434)</f>
        <v/>
      </c>
    </row>
    <row r="1426" spans="1:12" hidden="1" x14ac:dyDescent="0.25">
      <c r="A1426" s="412" t="str">
        <f>'Belegliste Träger'!B1435</f>
        <v/>
      </c>
      <c r="B1426" s="414" t="str">
        <f>IF(A1426&lt;&gt;"",'Belegliste Träger'!D1435,"")</f>
        <v/>
      </c>
      <c r="C1426" s="414" t="str">
        <f>IF(A1426&lt;&gt;"",'Belegliste Träger'!E1435,"")</f>
        <v/>
      </c>
      <c r="D1426" s="459" t="str">
        <f>IF(A1426&lt;&gt;"",'Belegliste Träger'!F1435,"")</f>
        <v/>
      </c>
      <c r="E1426" s="459" t="str">
        <f>IF(A1426&lt;&gt;"",'Belegliste Träger'!G1435,"")</f>
        <v/>
      </c>
      <c r="F1426" s="414" t="str">
        <f>IF(A1426&lt;&gt;"",'Belegliste Träger'!H1435,"")</f>
        <v/>
      </c>
      <c r="G1426" s="414" t="str">
        <f>IF(A1426&lt;&gt;"",'Belegliste Träger'!I1435,"")</f>
        <v/>
      </c>
      <c r="H1426" s="461" t="str">
        <f>IF(A1426&lt;&gt;"",'Belegliste Träger'!J1435,"")</f>
        <v/>
      </c>
      <c r="I1426" s="461" t="str">
        <f>IF(A1426&lt;&gt;"",'Belegliste Träger'!K1435,"")</f>
        <v/>
      </c>
      <c r="J1426" s="414" t="str">
        <f>IF('Belegliste Träger'!M1435="","",'Belegliste Träger'!M1435)</f>
        <v/>
      </c>
      <c r="K1426" s="414" t="str">
        <f>IF(A1426&lt;&gt;"",IF('Belegliste Träger'!N1435="ja",1,0),"")</f>
        <v/>
      </c>
      <c r="L1426" s="414" t="str">
        <f>IF('Belegliste Träger'!O1435="","",'Belegliste Träger'!O1435)</f>
        <v/>
      </c>
    </row>
    <row r="1427" spans="1:12" hidden="1" x14ac:dyDescent="0.25">
      <c r="A1427" s="412" t="str">
        <f>'Belegliste Träger'!B1436</f>
        <v/>
      </c>
      <c r="B1427" s="414" t="str">
        <f>IF(A1427&lt;&gt;"",'Belegliste Träger'!D1436,"")</f>
        <v/>
      </c>
      <c r="C1427" s="414" t="str">
        <f>IF(A1427&lt;&gt;"",'Belegliste Träger'!E1436,"")</f>
        <v/>
      </c>
      <c r="D1427" s="459" t="str">
        <f>IF(A1427&lt;&gt;"",'Belegliste Träger'!F1436,"")</f>
        <v/>
      </c>
      <c r="E1427" s="459" t="str">
        <f>IF(A1427&lt;&gt;"",'Belegliste Träger'!G1436,"")</f>
        <v/>
      </c>
      <c r="F1427" s="414" t="str">
        <f>IF(A1427&lt;&gt;"",'Belegliste Träger'!H1436,"")</f>
        <v/>
      </c>
      <c r="G1427" s="414" t="str">
        <f>IF(A1427&lt;&gt;"",'Belegliste Träger'!I1436,"")</f>
        <v/>
      </c>
      <c r="H1427" s="461" t="str">
        <f>IF(A1427&lt;&gt;"",'Belegliste Träger'!J1436,"")</f>
        <v/>
      </c>
      <c r="I1427" s="461" t="str">
        <f>IF(A1427&lt;&gt;"",'Belegliste Träger'!K1436,"")</f>
        <v/>
      </c>
      <c r="J1427" s="414" t="str">
        <f>IF('Belegliste Träger'!M1436="","",'Belegliste Träger'!M1436)</f>
        <v/>
      </c>
      <c r="K1427" s="414" t="str">
        <f>IF(A1427&lt;&gt;"",IF('Belegliste Träger'!N1436="ja",1,0),"")</f>
        <v/>
      </c>
      <c r="L1427" s="414" t="str">
        <f>IF('Belegliste Träger'!O1436="","",'Belegliste Träger'!O1436)</f>
        <v/>
      </c>
    </row>
    <row r="1428" spans="1:12" hidden="1" x14ac:dyDescent="0.25">
      <c r="A1428" s="412" t="str">
        <f>'Belegliste Träger'!B1437</f>
        <v/>
      </c>
      <c r="B1428" s="414" t="str">
        <f>IF(A1428&lt;&gt;"",'Belegliste Träger'!D1437,"")</f>
        <v/>
      </c>
      <c r="C1428" s="414" t="str">
        <f>IF(A1428&lt;&gt;"",'Belegliste Träger'!E1437,"")</f>
        <v/>
      </c>
      <c r="D1428" s="459" t="str">
        <f>IF(A1428&lt;&gt;"",'Belegliste Träger'!F1437,"")</f>
        <v/>
      </c>
      <c r="E1428" s="459" t="str">
        <f>IF(A1428&lt;&gt;"",'Belegliste Träger'!G1437,"")</f>
        <v/>
      </c>
      <c r="F1428" s="414" t="str">
        <f>IF(A1428&lt;&gt;"",'Belegliste Träger'!H1437,"")</f>
        <v/>
      </c>
      <c r="G1428" s="414" t="str">
        <f>IF(A1428&lt;&gt;"",'Belegliste Träger'!I1437,"")</f>
        <v/>
      </c>
      <c r="H1428" s="461" t="str">
        <f>IF(A1428&lt;&gt;"",'Belegliste Träger'!J1437,"")</f>
        <v/>
      </c>
      <c r="I1428" s="461" t="str">
        <f>IF(A1428&lt;&gt;"",'Belegliste Träger'!K1437,"")</f>
        <v/>
      </c>
      <c r="J1428" s="414" t="str">
        <f>IF('Belegliste Träger'!M1437="","",'Belegliste Träger'!M1437)</f>
        <v/>
      </c>
      <c r="K1428" s="414" t="str">
        <f>IF(A1428&lt;&gt;"",IF('Belegliste Träger'!N1437="ja",1,0),"")</f>
        <v/>
      </c>
      <c r="L1428" s="414" t="str">
        <f>IF('Belegliste Träger'!O1437="","",'Belegliste Träger'!O1437)</f>
        <v/>
      </c>
    </row>
    <row r="1429" spans="1:12" hidden="1" x14ac:dyDescent="0.25">
      <c r="A1429" s="412" t="str">
        <f>'Belegliste Träger'!B1438</f>
        <v/>
      </c>
      <c r="B1429" s="414" t="str">
        <f>IF(A1429&lt;&gt;"",'Belegliste Träger'!D1438,"")</f>
        <v/>
      </c>
      <c r="C1429" s="414" t="str">
        <f>IF(A1429&lt;&gt;"",'Belegliste Träger'!E1438,"")</f>
        <v/>
      </c>
      <c r="D1429" s="459" t="str">
        <f>IF(A1429&lt;&gt;"",'Belegliste Träger'!F1438,"")</f>
        <v/>
      </c>
      <c r="E1429" s="459" t="str">
        <f>IF(A1429&lt;&gt;"",'Belegliste Träger'!G1438,"")</f>
        <v/>
      </c>
      <c r="F1429" s="414" t="str">
        <f>IF(A1429&lt;&gt;"",'Belegliste Träger'!H1438,"")</f>
        <v/>
      </c>
      <c r="G1429" s="414" t="str">
        <f>IF(A1429&lt;&gt;"",'Belegliste Träger'!I1438,"")</f>
        <v/>
      </c>
      <c r="H1429" s="461" t="str">
        <f>IF(A1429&lt;&gt;"",'Belegliste Träger'!J1438,"")</f>
        <v/>
      </c>
      <c r="I1429" s="461" t="str">
        <f>IF(A1429&lt;&gt;"",'Belegliste Träger'!K1438,"")</f>
        <v/>
      </c>
      <c r="J1429" s="414" t="str">
        <f>IF('Belegliste Träger'!M1438="","",'Belegliste Träger'!M1438)</f>
        <v/>
      </c>
      <c r="K1429" s="414" t="str">
        <f>IF(A1429&lt;&gt;"",IF('Belegliste Träger'!N1438="ja",1,0),"")</f>
        <v/>
      </c>
      <c r="L1429" s="414" t="str">
        <f>IF('Belegliste Träger'!O1438="","",'Belegliste Träger'!O1438)</f>
        <v/>
      </c>
    </row>
    <row r="1430" spans="1:12" hidden="1" x14ac:dyDescent="0.25">
      <c r="A1430" s="412" t="str">
        <f>'Belegliste Träger'!B1439</f>
        <v/>
      </c>
      <c r="B1430" s="414" t="str">
        <f>IF(A1430&lt;&gt;"",'Belegliste Träger'!D1439,"")</f>
        <v/>
      </c>
      <c r="C1430" s="414" t="str">
        <f>IF(A1430&lt;&gt;"",'Belegliste Träger'!E1439,"")</f>
        <v/>
      </c>
      <c r="D1430" s="459" t="str">
        <f>IF(A1430&lt;&gt;"",'Belegliste Träger'!F1439,"")</f>
        <v/>
      </c>
      <c r="E1430" s="459" t="str">
        <f>IF(A1430&lt;&gt;"",'Belegliste Träger'!G1439,"")</f>
        <v/>
      </c>
      <c r="F1430" s="414" t="str">
        <f>IF(A1430&lt;&gt;"",'Belegliste Träger'!H1439,"")</f>
        <v/>
      </c>
      <c r="G1430" s="414" t="str">
        <f>IF(A1430&lt;&gt;"",'Belegliste Träger'!I1439,"")</f>
        <v/>
      </c>
      <c r="H1430" s="461" t="str">
        <f>IF(A1430&lt;&gt;"",'Belegliste Träger'!J1439,"")</f>
        <v/>
      </c>
      <c r="I1430" s="461" t="str">
        <f>IF(A1430&lt;&gt;"",'Belegliste Träger'!K1439,"")</f>
        <v/>
      </c>
      <c r="J1430" s="414" t="str">
        <f>IF('Belegliste Träger'!M1439="","",'Belegliste Träger'!M1439)</f>
        <v/>
      </c>
      <c r="K1430" s="414" t="str">
        <f>IF(A1430&lt;&gt;"",IF('Belegliste Träger'!N1439="ja",1,0),"")</f>
        <v/>
      </c>
      <c r="L1430" s="414" t="str">
        <f>IF('Belegliste Träger'!O1439="","",'Belegliste Träger'!O1439)</f>
        <v/>
      </c>
    </row>
    <row r="1431" spans="1:12" hidden="1" x14ac:dyDescent="0.25">
      <c r="A1431" s="412" t="str">
        <f>'Belegliste Träger'!B1440</f>
        <v/>
      </c>
      <c r="B1431" s="414" t="str">
        <f>IF(A1431&lt;&gt;"",'Belegliste Träger'!D1440,"")</f>
        <v/>
      </c>
      <c r="C1431" s="414" t="str">
        <f>IF(A1431&lt;&gt;"",'Belegliste Träger'!E1440,"")</f>
        <v/>
      </c>
      <c r="D1431" s="459" t="str">
        <f>IF(A1431&lt;&gt;"",'Belegliste Träger'!F1440,"")</f>
        <v/>
      </c>
      <c r="E1431" s="459" t="str">
        <f>IF(A1431&lt;&gt;"",'Belegliste Träger'!G1440,"")</f>
        <v/>
      </c>
      <c r="F1431" s="414" t="str">
        <f>IF(A1431&lt;&gt;"",'Belegliste Träger'!H1440,"")</f>
        <v/>
      </c>
      <c r="G1431" s="414" t="str">
        <f>IF(A1431&lt;&gt;"",'Belegliste Träger'!I1440,"")</f>
        <v/>
      </c>
      <c r="H1431" s="461" t="str">
        <f>IF(A1431&lt;&gt;"",'Belegliste Träger'!J1440,"")</f>
        <v/>
      </c>
      <c r="I1431" s="461" t="str">
        <f>IF(A1431&lt;&gt;"",'Belegliste Träger'!K1440,"")</f>
        <v/>
      </c>
      <c r="J1431" s="414" t="str">
        <f>IF('Belegliste Träger'!M1440="","",'Belegliste Träger'!M1440)</f>
        <v/>
      </c>
      <c r="K1431" s="414" t="str">
        <f>IF(A1431&lt;&gt;"",IF('Belegliste Träger'!N1440="ja",1,0),"")</f>
        <v/>
      </c>
      <c r="L1431" s="414" t="str">
        <f>IF('Belegliste Träger'!O1440="","",'Belegliste Träger'!O1440)</f>
        <v/>
      </c>
    </row>
    <row r="1432" spans="1:12" hidden="1" x14ac:dyDescent="0.25">
      <c r="A1432" s="412" t="str">
        <f>'Belegliste Träger'!B1441</f>
        <v/>
      </c>
      <c r="B1432" s="414" t="str">
        <f>IF(A1432&lt;&gt;"",'Belegliste Träger'!D1441,"")</f>
        <v/>
      </c>
      <c r="C1432" s="414" t="str">
        <f>IF(A1432&lt;&gt;"",'Belegliste Träger'!E1441,"")</f>
        <v/>
      </c>
      <c r="D1432" s="459" t="str">
        <f>IF(A1432&lt;&gt;"",'Belegliste Träger'!F1441,"")</f>
        <v/>
      </c>
      <c r="E1432" s="459" t="str">
        <f>IF(A1432&lt;&gt;"",'Belegliste Träger'!G1441,"")</f>
        <v/>
      </c>
      <c r="F1432" s="414" t="str">
        <f>IF(A1432&lt;&gt;"",'Belegliste Träger'!H1441,"")</f>
        <v/>
      </c>
      <c r="G1432" s="414" t="str">
        <f>IF(A1432&lt;&gt;"",'Belegliste Träger'!I1441,"")</f>
        <v/>
      </c>
      <c r="H1432" s="461" t="str">
        <f>IF(A1432&lt;&gt;"",'Belegliste Träger'!J1441,"")</f>
        <v/>
      </c>
      <c r="I1432" s="461" t="str">
        <f>IF(A1432&lt;&gt;"",'Belegliste Träger'!K1441,"")</f>
        <v/>
      </c>
      <c r="J1432" s="414" t="str">
        <f>IF('Belegliste Träger'!M1441="","",'Belegliste Träger'!M1441)</f>
        <v/>
      </c>
      <c r="K1432" s="414" t="str">
        <f>IF(A1432&lt;&gt;"",IF('Belegliste Träger'!N1441="ja",1,0),"")</f>
        <v/>
      </c>
      <c r="L1432" s="414" t="str">
        <f>IF('Belegliste Träger'!O1441="","",'Belegliste Träger'!O1441)</f>
        <v/>
      </c>
    </row>
    <row r="1433" spans="1:12" hidden="1" x14ac:dyDescent="0.25">
      <c r="A1433" s="412" t="str">
        <f>'Belegliste Träger'!B1442</f>
        <v/>
      </c>
      <c r="B1433" s="414" t="str">
        <f>IF(A1433&lt;&gt;"",'Belegliste Träger'!D1442,"")</f>
        <v/>
      </c>
      <c r="C1433" s="414" t="str">
        <f>IF(A1433&lt;&gt;"",'Belegliste Träger'!E1442,"")</f>
        <v/>
      </c>
      <c r="D1433" s="459" t="str">
        <f>IF(A1433&lt;&gt;"",'Belegliste Träger'!F1442,"")</f>
        <v/>
      </c>
      <c r="E1433" s="459" t="str">
        <f>IF(A1433&lt;&gt;"",'Belegliste Träger'!G1442,"")</f>
        <v/>
      </c>
      <c r="F1433" s="414" t="str">
        <f>IF(A1433&lt;&gt;"",'Belegliste Träger'!H1442,"")</f>
        <v/>
      </c>
      <c r="G1433" s="414" t="str">
        <f>IF(A1433&lt;&gt;"",'Belegliste Träger'!I1442,"")</f>
        <v/>
      </c>
      <c r="H1433" s="461" t="str">
        <f>IF(A1433&lt;&gt;"",'Belegliste Träger'!J1442,"")</f>
        <v/>
      </c>
      <c r="I1433" s="461" t="str">
        <f>IF(A1433&lt;&gt;"",'Belegliste Träger'!K1442,"")</f>
        <v/>
      </c>
      <c r="J1433" s="414" t="str">
        <f>IF('Belegliste Träger'!M1442="","",'Belegliste Träger'!M1442)</f>
        <v/>
      </c>
      <c r="K1433" s="414" t="str">
        <f>IF(A1433&lt;&gt;"",IF('Belegliste Träger'!N1442="ja",1,0),"")</f>
        <v/>
      </c>
      <c r="L1433" s="414" t="str">
        <f>IF('Belegliste Träger'!O1442="","",'Belegliste Träger'!O1442)</f>
        <v/>
      </c>
    </row>
    <row r="1434" spans="1:12" hidden="1" x14ac:dyDescent="0.25">
      <c r="A1434" s="412" t="str">
        <f>'Belegliste Träger'!B1443</f>
        <v/>
      </c>
      <c r="B1434" s="414" t="str">
        <f>IF(A1434&lt;&gt;"",'Belegliste Träger'!D1443,"")</f>
        <v/>
      </c>
      <c r="C1434" s="414" t="str">
        <f>IF(A1434&lt;&gt;"",'Belegliste Träger'!E1443,"")</f>
        <v/>
      </c>
      <c r="D1434" s="459" t="str">
        <f>IF(A1434&lt;&gt;"",'Belegliste Träger'!F1443,"")</f>
        <v/>
      </c>
      <c r="E1434" s="459" t="str">
        <f>IF(A1434&lt;&gt;"",'Belegliste Träger'!G1443,"")</f>
        <v/>
      </c>
      <c r="F1434" s="414" t="str">
        <f>IF(A1434&lt;&gt;"",'Belegliste Träger'!H1443,"")</f>
        <v/>
      </c>
      <c r="G1434" s="414" t="str">
        <f>IF(A1434&lt;&gt;"",'Belegliste Träger'!I1443,"")</f>
        <v/>
      </c>
      <c r="H1434" s="461" t="str">
        <f>IF(A1434&lt;&gt;"",'Belegliste Träger'!J1443,"")</f>
        <v/>
      </c>
      <c r="I1434" s="461" t="str">
        <f>IF(A1434&lt;&gt;"",'Belegliste Träger'!K1443,"")</f>
        <v/>
      </c>
      <c r="J1434" s="414" t="str">
        <f>IF('Belegliste Träger'!M1443="","",'Belegliste Träger'!M1443)</f>
        <v/>
      </c>
      <c r="K1434" s="414" t="str">
        <f>IF(A1434&lt;&gt;"",IF('Belegliste Träger'!N1443="ja",1,0),"")</f>
        <v/>
      </c>
      <c r="L1434" s="414" t="str">
        <f>IF('Belegliste Träger'!O1443="","",'Belegliste Träger'!O1443)</f>
        <v/>
      </c>
    </row>
    <row r="1435" spans="1:12" hidden="1" x14ac:dyDescent="0.25">
      <c r="A1435" s="412" t="str">
        <f>'Belegliste Träger'!B1444</f>
        <v/>
      </c>
      <c r="B1435" s="414" t="str">
        <f>IF(A1435&lt;&gt;"",'Belegliste Träger'!D1444,"")</f>
        <v/>
      </c>
      <c r="C1435" s="414" t="str">
        <f>IF(A1435&lt;&gt;"",'Belegliste Träger'!E1444,"")</f>
        <v/>
      </c>
      <c r="D1435" s="459" t="str">
        <f>IF(A1435&lt;&gt;"",'Belegliste Träger'!F1444,"")</f>
        <v/>
      </c>
      <c r="E1435" s="459" t="str">
        <f>IF(A1435&lt;&gt;"",'Belegliste Träger'!G1444,"")</f>
        <v/>
      </c>
      <c r="F1435" s="414" t="str">
        <f>IF(A1435&lt;&gt;"",'Belegliste Träger'!H1444,"")</f>
        <v/>
      </c>
      <c r="G1435" s="414" t="str">
        <f>IF(A1435&lt;&gt;"",'Belegliste Träger'!I1444,"")</f>
        <v/>
      </c>
      <c r="H1435" s="461" t="str">
        <f>IF(A1435&lt;&gt;"",'Belegliste Träger'!J1444,"")</f>
        <v/>
      </c>
      <c r="I1435" s="461" t="str">
        <f>IF(A1435&lt;&gt;"",'Belegliste Träger'!K1444,"")</f>
        <v/>
      </c>
      <c r="J1435" s="414" t="str">
        <f>IF('Belegliste Träger'!M1444="","",'Belegliste Träger'!M1444)</f>
        <v/>
      </c>
      <c r="K1435" s="414" t="str">
        <f>IF(A1435&lt;&gt;"",IF('Belegliste Träger'!N1444="ja",1,0),"")</f>
        <v/>
      </c>
      <c r="L1435" s="414" t="str">
        <f>IF('Belegliste Träger'!O1444="","",'Belegliste Träger'!O1444)</f>
        <v/>
      </c>
    </row>
    <row r="1436" spans="1:12" hidden="1" x14ac:dyDescent="0.25">
      <c r="A1436" s="412" t="str">
        <f>'Belegliste Träger'!B1445</f>
        <v/>
      </c>
      <c r="B1436" s="414" t="str">
        <f>IF(A1436&lt;&gt;"",'Belegliste Träger'!D1445,"")</f>
        <v/>
      </c>
      <c r="C1436" s="414" t="str">
        <f>IF(A1436&lt;&gt;"",'Belegliste Träger'!E1445,"")</f>
        <v/>
      </c>
      <c r="D1436" s="459" t="str">
        <f>IF(A1436&lt;&gt;"",'Belegliste Träger'!F1445,"")</f>
        <v/>
      </c>
      <c r="E1436" s="459" t="str">
        <f>IF(A1436&lt;&gt;"",'Belegliste Träger'!G1445,"")</f>
        <v/>
      </c>
      <c r="F1436" s="414" t="str">
        <f>IF(A1436&lt;&gt;"",'Belegliste Träger'!H1445,"")</f>
        <v/>
      </c>
      <c r="G1436" s="414" t="str">
        <f>IF(A1436&lt;&gt;"",'Belegliste Träger'!I1445,"")</f>
        <v/>
      </c>
      <c r="H1436" s="461" t="str">
        <f>IF(A1436&lt;&gt;"",'Belegliste Träger'!J1445,"")</f>
        <v/>
      </c>
      <c r="I1436" s="461" t="str">
        <f>IF(A1436&lt;&gt;"",'Belegliste Träger'!K1445,"")</f>
        <v/>
      </c>
      <c r="J1436" s="414" t="str">
        <f>IF('Belegliste Träger'!M1445="","",'Belegliste Träger'!M1445)</f>
        <v/>
      </c>
      <c r="K1436" s="414" t="str">
        <f>IF(A1436&lt;&gt;"",IF('Belegliste Träger'!N1445="ja",1,0),"")</f>
        <v/>
      </c>
      <c r="L1436" s="414" t="str">
        <f>IF('Belegliste Träger'!O1445="","",'Belegliste Träger'!O1445)</f>
        <v/>
      </c>
    </row>
    <row r="1437" spans="1:12" hidden="1" x14ac:dyDescent="0.25">
      <c r="A1437" s="412" t="str">
        <f>'Belegliste Träger'!B1446</f>
        <v/>
      </c>
      <c r="B1437" s="414" t="str">
        <f>IF(A1437&lt;&gt;"",'Belegliste Träger'!D1446,"")</f>
        <v/>
      </c>
      <c r="C1437" s="414" t="str">
        <f>IF(A1437&lt;&gt;"",'Belegliste Träger'!E1446,"")</f>
        <v/>
      </c>
      <c r="D1437" s="459" t="str">
        <f>IF(A1437&lt;&gt;"",'Belegliste Träger'!F1446,"")</f>
        <v/>
      </c>
      <c r="E1437" s="459" t="str">
        <f>IF(A1437&lt;&gt;"",'Belegliste Träger'!G1446,"")</f>
        <v/>
      </c>
      <c r="F1437" s="414" t="str">
        <f>IF(A1437&lt;&gt;"",'Belegliste Träger'!H1446,"")</f>
        <v/>
      </c>
      <c r="G1437" s="414" t="str">
        <f>IF(A1437&lt;&gt;"",'Belegliste Träger'!I1446,"")</f>
        <v/>
      </c>
      <c r="H1437" s="461" t="str">
        <f>IF(A1437&lt;&gt;"",'Belegliste Träger'!J1446,"")</f>
        <v/>
      </c>
      <c r="I1437" s="461" t="str">
        <f>IF(A1437&lt;&gt;"",'Belegliste Träger'!K1446,"")</f>
        <v/>
      </c>
      <c r="J1437" s="414" t="str">
        <f>IF('Belegliste Träger'!M1446="","",'Belegliste Träger'!M1446)</f>
        <v/>
      </c>
      <c r="K1437" s="414" t="str">
        <f>IF(A1437&lt;&gt;"",IF('Belegliste Träger'!N1446="ja",1,0),"")</f>
        <v/>
      </c>
      <c r="L1437" s="414" t="str">
        <f>IF('Belegliste Träger'!O1446="","",'Belegliste Träger'!O1446)</f>
        <v/>
      </c>
    </row>
    <row r="1438" spans="1:12" hidden="1" x14ac:dyDescent="0.25">
      <c r="A1438" s="412" t="str">
        <f>'Belegliste Träger'!B1447</f>
        <v/>
      </c>
      <c r="B1438" s="414" t="str">
        <f>IF(A1438&lt;&gt;"",'Belegliste Träger'!D1447,"")</f>
        <v/>
      </c>
      <c r="C1438" s="414" t="str">
        <f>IF(A1438&lt;&gt;"",'Belegliste Träger'!E1447,"")</f>
        <v/>
      </c>
      <c r="D1438" s="459" t="str">
        <f>IF(A1438&lt;&gt;"",'Belegliste Träger'!F1447,"")</f>
        <v/>
      </c>
      <c r="E1438" s="459" t="str">
        <f>IF(A1438&lt;&gt;"",'Belegliste Träger'!G1447,"")</f>
        <v/>
      </c>
      <c r="F1438" s="414" t="str">
        <f>IF(A1438&lt;&gt;"",'Belegliste Träger'!H1447,"")</f>
        <v/>
      </c>
      <c r="G1438" s="414" t="str">
        <f>IF(A1438&lt;&gt;"",'Belegliste Träger'!I1447,"")</f>
        <v/>
      </c>
      <c r="H1438" s="461" t="str">
        <f>IF(A1438&lt;&gt;"",'Belegliste Träger'!J1447,"")</f>
        <v/>
      </c>
      <c r="I1438" s="461" t="str">
        <f>IF(A1438&lt;&gt;"",'Belegliste Träger'!K1447,"")</f>
        <v/>
      </c>
      <c r="J1438" s="414" t="str">
        <f>IF('Belegliste Träger'!M1447="","",'Belegliste Träger'!M1447)</f>
        <v/>
      </c>
      <c r="K1438" s="414" t="str">
        <f>IF(A1438&lt;&gt;"",IF('Belegliste Träger'!N1447="ja",1,0),"")</f>
        <v/>
      </c>
      <c r="L1438" s="414" t="str">
        <f>IF('Belegliste Träger'!O1447="","",'Belegliste Träger'!O1447)</f>
        <v/>
      </c>
    </row>
    <row r="1439" spans="1:12" hidden="1" x14ac:dyDescent="0.25">
      <c r="A1439" s="412" t="str">
        <f>'Belegliste Träger'!B1448</f>
        <v/>
      </c>
      <c r="B1439" s="414" t="str">
        <f>IF(A1439&lt;&gt;"",'Belegliste Träger'!D1448,"")</f>
        <v/>
      </c>
      <c r="C1439" s="414" t="str">
        <f>IF(A1439&lt;&gt;"",'Belegliste Träger'!E1448,"")</f>
        <v/>
      </c>
      <c r="D1439" s="459" t="str">
        <f>IF(A1439&lt;&gt;"",'Belegliste Träger'!F1448,"")</f>
        <v/>
      </c>
      <c r="E1439" s="459" t="str">
        <f>IF(A1439&lt;&gt;"",'Belegliste Träger'!G1448,"")</f>
        <v/>
      </c>
      <c r="F1439" s="414" t="str">
        <f>IF(A1439&lt;&gt;"",'Belegliste Träger'!H1448,"")</f>
        <v/>
      </c>
      <c r="G1439" s="414" t="str">
        <f>IF(A1439&lt;&gt;"",'Belegliste Träger'!I1448,"")</f>
        <v/>
      </c>
      <c r="H1439" s="461" t="str">
        <f>IF(A1439&lt;&gt;"",'Belegliste Träger'!J1448,"")</f>
        <v/>
      </c>
      <c r="I1439" s="461" t="str">
        <f>IF(A1439&lt;&gt;"",'Belegliste Träger'!K1448,"")</f>
        <v/>
      </c>
      <c r="J1439" s="414" t="str">
        <f>IF('Belegliste Träger'!M1448="","",'Belegliste Träger'!M1448)</f>
        <v/>
      </c>
      <c r="K1439" s="414" t="str">
        <f>IF(A1439&lt;&gt;"",IF('Belegliste Träger'!N1448="ja",1,0),"")</f>
        <v/>
      </c>
      <c r="L1439" s="414" t="str">
        <f>IF('Belegliste Träger'!O1448="","",'Belegliste Träger'!O1448)</f>
        <v/>
      </c>
    </row>
    <row r="1440" spans="1:12" hidden="1" x14ac:dyDescent="0.25">
      <c r="A1440" s="412" t="str">
        <f>'Belegliste Träger'!B1449</f>
        <v/>
      </c>
      <c r="B1440" s="414" t="str">
        <f>IF(A1440&lt;&gt;"",'Belegliste Träger'!D1449,"")</f>
        <v/>
      </c>
      <c r="C1440" s="414" t="str">
        <f>IF(A1440&lt;&gt;"",'Belegliste Träger'!E1449,"")</f>
        <v/>
      </c>
      <c r="D1440" s="459" t="str">
        <f>IF(A1440&lt;&gt;"",'Belegliste Träger'!F1449,"")</f>
        <v/>
      </c>
      <c r="E1440" s="459" t="str">
        <f>IF(A1440&lt;&gt;"",'Belegliste Träger'!G1449,"")</f>
        <v/>
      </c>
      <c r="F1440" s="414" t="str">
        <f>IF(A1440&lt;&gt;"",'Belegliste Träger'!H1449,"")</f>
        <v/>
      </c>
      <c r="G1440" s="414" t="str">
        <f>IF(A1440&lt;&gt;"",'Belegliste Träger'!I1449,"")</f>
        <v/>
      </c>
      <c r="H1440" s="461" t="str">
        <f>IF(A1440&lt;&gt;"",'Belegliste Träger'!J1449,"")</f>
        <v/>
      </c>
      <c r="I1440" s="461" t="str">
        <f>IF(A1440&lt;&gt;"",'Belegliste Träger'!K1449,"")</f>
        <v/>
      </c>
      <c r="J1440" s="414" t="str">
        <f>IF('Belegliste Träger'!M1449="","",'Belegliste Träger'!M1449)</f>
        <v/>
      </c>
      <c r="K1440" s="414" t="str">
        <f>IF(A1440&lt;&gt;"",IF('Belegliste Träger'!N1449="ja",1,0),"")</f>
        <v/>
      </c>
      <c r="L1440" s="414" t="str">
        <f>IF('Belegliste Träger'!O1449="","",'Belegliste Träger'!O1449)</f>
        <v/>
      </c>
    </row>
    <row r="1441" spans="1:12" hidden="1" x14ac:dyDescent="0.25">
      <c r="A1441" s="412" t="str">
        <f>'Belegliste Träger'!B1450</f>
        <v/>
      </c>
      <c r="B1441" s="414" t="str">
        <f>IF(A1441&lt;&gt;"",'Belegliste Träger'!D1450,"")</f>
        <v/>
      </c>
      <c r="C1441" s="414" t="str">
        <f>IF(A1441&lt;&gt;"",'Belegliste Träger'!E1450,"")</f>
        <v/>
      </c>
      <c r="D1441" s="459" t="str">
        <f>IF(A1441&lt;&gt;"",'Belegliste Träger'!F1450,"")</f>
        <v/>
      </c>
      <c r="E1441" s="459" t="str">
        <f>IF(A1441&lt;&gt;"",'Belegliste Träger'!G1450,"")</f>
        <v/>
      </c>
      <c r="F1441" s="414" t="str">
        <f>IF(A1441&lt;&gt;"",'Belegliste Träger'!H1450,"")</f>
        <v/>
      </c>
      <c r="G1441" s="414" t="str">
        <f>IF(A1441&lt;&gt;"",'Belegliste Träger'!I1450,"")</f>
        <v/>
      </c>
      <c r="H1441" s="461" t="str">
        <f>IF(A1441&lt;&gt;"",'Belegliste Träger'!J1450,"")</f>
        <v/>
      </c>
      <c r="I1441" s="461" t="str">
        <f>IF(A1441&lt;&gt;"",'Belegliste Träger'!K1450,"")</f>
        <v/>
      </c>
      <c r="J1441" s="414" t="str">
        <f>IF('Belegliste Träger'!M1450="","",'Belegliste Träger'!M1450)</f>
        <v/>
      </c>
      <c r="K1441" s="414" t="str">
        <f>IF(A1441&lt;&gt;"",IF('Belegliste Träger'!N1450="ja",1,0),"")</f>
        <v/>
      </c>
      <c r="L1441" s="414" t="str">
        <f>IF('Belegliste Träger'!O1450="","",'Belegliste Träger'!O1450)</f>
        <v/>
      </c>
    </row>
    <row r="1442" spans="1:12" hidden="1" x14ac:dyDescent="0.25">
      <c r="A1442" s="412" t="str">
        <f>'Belegliste Träger'!B1451</f>
        <v/>
      </c>
      <c r="B1442" s="414" t="str">
        <f>IF(A1442&lt;&gt;"",'Belegliste Träger'!D1451,"")</f>
        <v/>
      </c>
      <c r="C1442" s="414" t="str">
        <f>IF(A1442&lt;&gt;"",'Belegliste Träger'!E1451,"")</f>
        <v/>
      </c>
      <c r="D1442" s="459" t="str">
        <f>IF(A1442&lt;&gt;"",'Belegliste Träger'!F1451,"")</f>
        <v/>
      </c>
      <c r="E1442" s="459" t="str">
        <f>IF(A1442&lt;&gt;"",'Belegliste Träger'!G1451,"")</f>
        <v/>
      </c>
      <c r="F1442" s="414" t="str">
        <f>IF(A1442&lt;&gt;"",'Belegliste Träger'!H1451,"")</f>
        <v/>
      </c>
      <c r="G1442" s="414" t="str">
        <f>IF(A1442&lt;&gt;"",'Belegliste Träger'!I1451,"")</f>
        <v/>
      </c>
      <c r="H1442" s="461" t="str">
        <f>IF(A1442&lt;&gt;"",'Belegliste Träger'!J1451,"")</f>
        <v/>
      </c>
      <c r="I1442" s="461" t="str">
        <f>IF(A1442&lt;&gt;"",'Belegliste Träger'!K1451,"")</f>
        <v/>
      </c>
      <c r="J1442" s="414" t="str">
        <f>IF('Belegliste Träger'!M1451="","",'Belegliste Träger'!M1451)</f>
        <v/>
      </c>
      <c r="K1442" s="414" t="str">
        <f>IF(A1442&lt;&gt;"",IF('Belegliste Träger'!N1451="ja",1,0),"")</f>
        <v/>
      </c>
      <c r="L1442" s="414" t="str">
        <f>IF('Belegliste Träger'!O1451="","",'Belegliste Träger'!O1451)</f>
        <v/>
      </c>
    </row>
    <row r="1443" spans="1:12" hidden="1" x14ac:dyDescent="0.25">
      <c r="A1443" s="412" t="str">
        <f>'Belegliste Träger'!B1452</f>
        <v/>
      </c>
      <c r="B1443" s="414" t="str">
        <f>IF(A1443&lt;&gt;"",'Belegliste Träger'!D1452,"")</f>
        <v/>
      </c>
      <c r="C1443" s="414" t="str">
        <f>IF(A1443&lt;&gt;"",'Belegliste Träger'!E1452,"")</f>
        <v/>
      </c>
      <c r="D1443" s="459" t="str">
        <f>IF(A1443&lt;&gt;"",'Belegliste Träger'!F1452,"")</f>
        <v/>
      </c>
      <c r="E1443" s="459" t="str">
        <f>IF(A1443&lt;&gt;"",'Belegliste Träger'!G1452,"")</f>
        <v/>
      </c>
      <c r="F1443" s="414" t="str">
        <f>IF(A1443&lt;&gt;"",'Belegliste Träger'!H1452,"")</f>
        <v/>
      </c>
      <c r="G1443" s="414" t="str">
        <f>IF(A1443&lt;&gt;"",'Belegliste Träger'!I1452,"")</f>
        <v/>
      </c>
      <c r="H1443" s="461" t="str">
        <f>IF(A1443&lt;&gt;"",'Belegliste Träger'!J1452,"")</f>
        <v/>
      </c>
      <c r="I1443" s="461" t="str">
        <f>IF(A1443&lt;&gt;"",'Belegliste Träger'!K1452,"")</f>
        <v/>
      </c>
      <c r="J1443" s="414" t="str">
        <f>IF('Belegliste Träger'!M1452="","",'Belegliste Träger'!M1452)</f>
        <v/>
      </c>
      <c r="K1443" s="414" t="str">
        <f>IF(A1443&lt;&gt;"",IF('Belegliste Träger'!N1452="ja",1,0),"")</f>
        <v/>
      </c>
      <c r="L1443" s="414" t="str">
        <f>IF('Belegliste Träger'!O1452="","",'Belegliste Träger'!O1452)</f>
        <v/>
      </c>
    </row>
    <row r="1444" spans="1:12" hidden="1" x14ac:dyDescent="0.25">
      <c r="A1444" s="412" t="str">
        <f>'Belegliste Träger'!B1453</f>
        <v/>
      </c>
      <c r="B1444" s="414" t="str">
        <f>IF(A1444&lt;&gt;"",'Belegliste Träger'!D1453,"")</f>
        <v/>
      </c>
      <c r="C1444" s="414" t="str">
        <f>IF(A1444&lt;&gt;"",'Belegliste Träger'!E1453,"")</f>
        <v/>
      </c>
      <c r="D1444" s="459" t="str">
        <f>IF(A1444&lt;&gt;"",'Belegliste Träger'!F1453,"")</f>
        <v/>
      </c>
      <c r="E1444" s="459" t="str">
        <f>IF(A1444&lt;&gt;"",'Belegliste Träger'!G1453,"")</f>
        <v/>
      </c>
      <c r="F1444" s="414" t="str">
        <f>IF(A1444&lt;&gt;"",'Belegliste Träger'!H1453,"")</f>
        <v/>
      </c>
      <c r="G1444" s="414" t="str">
        <f>IF(A1444&lt;&gt;"",'Belegliste Träger'!I1453,"")</f>
        <v/>
      </c>
      <c r="H1444" s="461" t="str">
        <f>IF(A1444&lt;&gt;"",'Belegliste Träger'!J1453,"")</f>
        <v/>
      </c>
      <c r="I1444" s="461" t="str">
        <f>IF(A1444&lt;&gt;"",'Belegliste Träger'!K1453,"")</f>
        <v/>
      </c>
      <c r="J1444" s="414" t="str">
        <f>IF('Belegliste Träger'!M1453="","",'Belegliste Träger'!M1453)</f>
        <v/>
      </c>
      <c r="K1444" s="414" t="str">
        <f>IF(A1444&lt;&gt;"",IF('Belegliste Träger'!N1453="ja",1,0),"")</f>
        <v/>
      </c>
      <c r="L1444" s="414" t="str">
        <f>IF('Belegliste Träger'!O1453="","",'Belegliste Träger'!O1453)</f>
        <v/>
      </c>
    </row>
    <row r="1445" spans="1:12" hidden="1" x14ac:dyDescent="0.25">
      <c r="A1445" s="412" t="str">
        <f>'Belegliste Träger'!B1454</f>
        <v/>
      </c>
      <c r="B1445" s="414" t="str">
        <f>IF(A1445&lt;&gt;"",'Belegliste Träger'!D1454,"")</f>
        <v/>
      </c>
      <c r="C1445" s="414" t="str">
        <f>IF(A1445&lt;&gt;"",'Belegliste Träger'!E1454,"")</f>
        <v/>
      </c>
      <c r="D1445" s="459" t="str">
        <f>IF(A1445&lt;&gt;"",'Belegliste Träger'!F1454,"")</f>
        <v/>
      </c>
      <c r="E1445" s="459" t="str">
        <f>IF(A1445&lt;&gt;"",'Belegliste Träger'!G1454,"")</f>
        <v/>
      </c>
      <c r="F1445" s="414" t="str">
        <f>IF(A1445&lt;&gt;"",'Belegliste Träger'!H1454,"")</f>
        <v/>
      </c>
      <c r="G1445" s="414" t="str">
        <f>IF(A1445&lt;&gt;"",'Belegliste Träger'!I1454,"")</f>
        <v/>
      </c>
      <c r="H1445" s="461" t="str">
        <f>IF(A1445&lt;&gt;"",'Belegliste Träger'!J1454,"")</f>
        <v/>
      </c>
      <c r="I1445" s="461" t="str">
        <f>IF(A1445&lt;&gt;"",'Belegliste Träger'!K1454,"")</f>
        <v/>
      </c>
      <c r="J1445" s="414" t="str">
        <f>IF('Belegliste Träger'!M1454="","",'Belegliste Träger'!M1454)</f>
        <v/>
      </c>
      <c r="K1445" s="414" t="str">
        <f>IF(A1445&lt;&gt;"",IF('Belegliste Träger'!N1454="ja",1,0),"")</f>
        <v/>
      </c>
      <c r="L1445" s="414" t="str">
        <f>IF('Belegliste Träger'!O1454="","",'Belegliste Träger'!O1454)</f>
        <v/>
      </c>
    </row>
    <row r="1446" spans="1:12" hidden="1" x14ac:dyDescent="0.25">
      <c r="A1446" s="412" t="str">
        <f>'Belegliste Träger'!B1455</f>
        <v/>
      </c>
      <c r="B1446" s="414" t="str">
        <f>IF(A1446&lt;&gt;"",'Belegliste Träger'!D1455,"")</f>
        <v/>
      </c>
      <c r="C1446" s="414" t="str">
        <f>IF(A1446&lt;&gt;"",'Belegliste Träger'!E1455,"")</f>
        <v/>
      </c>
      <c r="D1446" s="459" t="str">
        <f>IF(A1446&lt;&gt;"",'Belegliste Träger'!F1455,"")</f>
        <v/>
      </c>
      <c r="E1446" s="459" t="str">
        <f>IF(A1446&lt;&gt;"",'Belegliste Träger'!G1455,"")</f>
        <v/>
      </c>
      <c r="F1446" s="414" t="str">
        <f>IF(A1446&lt;&gt;"",'Belegliste Träger'!H1455,"")</f>
        <v/>
      </c>
      <c r="G1446" s="414" t="str">
        <f>IF(A1446&lt;&gt;"",'Belegliste Träger'!I1455,"")</f>
        <v/>
      </c>
      <c r="H1446" s="461" t="str">
        <f>IF(A1446&lt;&gt;"",'Belegliste Träger'!J1455,"")</f>
        <v/>
      </c>
      <c r="I1446" s="461" t="str">
        <f>IF(A1446&lt;&gt;"",'Belegliste Träger'!K1455,"")</f>
        <v/>
      </c>
      <c r="J1446" s="414" t="str">
        <f>IF('Belegliste Träger'!M1455="","",'Belegliste Träger'!M1455)</f>
        <v/>
      </c>
      <c r="K1446" s="414" t="str">
        <f>IF(A1446&lt;&gt;"",IF('Belegliste Träger'!N1455="ja",1,0),"")</f>
        <v/>
      </c>
      <c r="L1446" s="414" t="str">
        <f>IF('Belegliste Träger'!O1455="","",'Belegliste Träger'!O1455)</f>
        <v/>
      </c>
    </row>
    <row r="1447" spans="1:12" hidden="1" x14ac:dyDescent="0.25">
      <c r="A1447" s="412" t="str">
        <f>'Belegliste Träger'!B1456</f>
        <v/>
      </c>
      <c r="B1447" s="414" t="str">
        <f>IF(A1447&lt;&gt;"",'Belegliste Träger'!D1456,"")</f>
        <v/>
      </c>
      <c r="C1447" s="414" t="str">
        <f>IF(A1447&lt;&gt;"",'Belegliste Träger'!E1456,"")</f>
        <v/>
      </c>
      <c r="D1447" s="459" t="str">
        <f>IF(A1447&lt;&gt;"",'Belegliste Träger'!F1456,"")</f>
        <v/>
      </c>
      <c r="E1447" s="459" t="str">
        <f>IF(A1447&lt;&gt;"",'Belegliste Träger'!G1456,"")</f>
        <v/>
      </c>
      <c r="F1447" s="414" t="str">
        <f>IF(A1447&lt;&gt;"",'Belegliste Träger'!H1456,"")</f>
        <v/>
      </c>
      <c r="G1447" s="414" t="str">
        <f>IF(A1447&lt;&gt;"",'Belegliste Träger'!I1456,"")</f>
        <v/>
      </c>
      <c r="H1447" s="461" t="str">
        <f>IF(A1447&lt;&gt;"",'Belegliste Träger'!J1456,"")</f>
        <v/>
      </c>
      <c r="I1447" s="461" t="str">
        <f>IF(A1447&lt;&gt;"",'Belegliste Träger'!K1456,"")</f>
        <v/>
      </c>
      <c r="J1447" s="414" t="str">
        <f>IF('Belegliste Träger'!M1456="","",'Belegliste Träger'!M1456)</f>
        <v/>
      </c>
      <c r="K1447" s="414" t="str">
        <f>IF(A1447&lt;&gt;"",IF('Belegliste Träger'!N1456="ja",1,0),"")</f>
        <v/>
      </c>
      <c r="L1447" s="414" t="str">
        <f>IF('Belegliste Träger'!O1456="","",'Belegliste Träger'!O1456)</f>
        <v/>
      </c>
    </row>
    <row r="1448" spans="1:12" hidden="1" x14ac:dyDescent="0.25">
      <c r="A1448" s="412" t="str">
        <f>'Belegliste Träger'!B1457</f>
        <v/>
      </c>
      <c r="B1448" s="414" t="str">
        <f>IF(A1448&lt;&gt;"",'Belegliste Träger'!D1457,"")</f>
        <v/>
      </c>
      <c r="C1448" s="414" t="str">
        <f>IF(A1448&lt;&gt;"",'Belegliste Träger'!E1457,"")</f>
        <v/>
      </c>
      <c r="D1448" s="459" t="str">
        <f>IF(A1448&lt;&gt;"",'Belegliste Träger'!F1457,"")</f>
        <v/>
      </c>
      <c r="E1448" s="459" t="str">
        <f>IF(A1448&lt;&gt;"",'Belegliste Träger'!G1457,"")</f>
        <v/>
      </c>
      <c r="F1448" s="414" t="str">
        <f>IF(A1448&lt;&gt;"",'Belegliste Träger'!H1457,"")</f>
        <v/>
      </c>
      <c r="G1448" s="414" t="str">
        <f>IF(A1448&lt;&gt;"",'Belegliste Träger'!I1457,"")</f>
        <v/>
      </c>
      <c r="H1448" s="461" t="str">
        <f>IF(A1448&lt;&gt;"",'Belegliste Träger'!J1457,"")</f>
        <v/>
      </c>
      <c r="I1448" s="461" t="str">
        <f>IF(A1448&lt;&gt;"",'Belegliste Träger'!K1457,"")</f>
        <v/>
      </c>
      <c r="J1448" s="414" t="str">
        <f>IF('Belegliste Träger'!M1457="","",'Belegliste Träger'!M1457)</f>
        <v/>
      </c>
      <c r="K1448" s="414" t="str">
        <f>IF(A1448&lt;&gt;"",IF('Belegliste Träger'!N1457="ja",1,0),"")</f>
        <v/>
      </c>
      <c r="L1448" s="414" t="str">
        <f>IF('Belegliste Träger'!O1457="","",'Belegliste Träger'!O1457)</f>
        <v/>
      </c>
    </row>
    <row r="1449" spans="1:12" hidden="1" x14ac:dyDescent="0.25">
      <c r="A1449" s="412" t="str">
        <f>'Belegliste Träger'!B1458</f>
        <v/>
      </c>
      <c r="B1449" s="414" t="str">
        <f>IF(A1449&lt;&gt;"",'Belegliste Träger'!D1458,"")</f>
        <v/>
      </c>
      <c r="C1449" s="414" t="str">
        <f>IF(A1449&lt;&gt;"",'Belegliste Träger'!E1458,"")</f>
        <v/>
      </c>
      <c r="D1449" s="459" t="str">
        <f>IF(A1449&lt;&gt;"",'Belegliste Träger'!F1458,"")</f>
        <v/>
      </c>
      <c r="E1449" s="459" t="str">
        <f>IF(A1449&lt;&gt;"",'Belegliste Träger'!G1458,"")</f>
        <v/>
      </c>
      <c r="F1449" s="414" t="str">
        <f>IF(A1449&lt;&gt;"",'Belegliste Träger'!H1458,"")</f>
        <v/>
      </c>
      <c r="G1449" s="414" t="str">
        <f>IF(A1449&lt;&gt;"",'Belegliste Träger'!I1458,"")</f>
        <v/>
      </c>
      <c r="H1449" s="461" t="str">
        <f>IF(A1449&lt;&gt;"",'Belegliste Träger'!J1458,"")</f>
        <v/>
      </c>
      <c r="I1449" s="461" t="str">
        <f>IF(A1449&lt;&gt;"",'Belegliste Träger'!K1458,"")</f>
        <v/>
      </c>
      <c r="J1449" s="414" t="str">
        <f>IF('Belegliste Träger'!M1458="","",'Belegliste Träger'!M1458)</f>
        <v/>
      </c>
      <c r="K1449" s="414" t="str">
        <f>IF(A1449&lt;&gt;"",IF('Belegliste Träger'!N1458="ja",1,0),"")</f>
        <v/>
      </c>
      <c r="L1449" s="414" t="str">
        <f>IF('Belegliste Träger'!O1458="","",'Belegliste Träger'!O1458)</f>
        <v/>
      </c>
    </row>
    <row r="1450" spans="1:12" hidden="1" x14ac:dyDescent="0.25">
      <c r="A1450" s="412" t="str">
        <f>'Belegliste Träger'!B1459</f>
        <v/>
      </c>
      <c r="B1450" s="414" t="str">
        <f>IF(A1450&lt;&gt;"",'Belegliste Träger'!D1459,"")</f>
        <v/>
      </c>
      <c r="C1450" s="414" t="str">
        <f>IF(A1450&lt;&gt;"",'Belegliste Träger'!E1459,"")</f>
        <v/>
      </c>
      <c r="D1450" s="459" t="str">
        <f>IF(A1450&lt;&gt;"",'Belegliste Träger'!F1459,"")</f>
        <v/>
      </c>
      <c r="E1450" s="459" t="str">
        <f>IF(A1450&lt;&gt;"",'Belegliste Träger'!G1459,"")</f>
        <v/>
      </c>
      <c r="F1450" s="414" t="str">
        <f>IF(A1450&lt;&gt;"",'Belegliste Träger'!H1459,"")</f>
        <v/>
      </c>
      <c r="G1450" s="414" t="str">
        <f>IF(A1450&lt;&gt;"",'Belegliste Träger'!I1459,"")</f>
        <v/>
      </c>
      <c r="H1450" s="461" t="str">
        <f>IF(A1450&lt;&gt;"",'Belegliste Träger'!J1459,"")</f>
        <v/>
      </c>
      <c r="I1450" s="461" t="str">
        <f>IF(A1450&lt;&gt;"",'Belegliste Träger'!K1459,"")</f>
        <v/>
      </c>
      <c r="J1450" s="414" t="str">
        <f>IF('Belegliste Träger'!M1459="","",'Belegliste Träger'!M1459)</f>
        <v/>
      </c>
      <c r="K1450" s="414" t="str">
        <f>IF(A1450&lt;&gt;"",IF('Belegliste Träger'!N1459="ja",1,0),"")</f>
        <v/>
      </c>
      <c r="L1450" s="414" t="str">
        <f>IF('Belegliste Träger'!O1459="","",'Belegliste Träger'!O1459)</f>
        <v/>
      </c>
    </row>
    <row r="1451" spans="1:12" hidden="1" x14ac:dyDescent="0.25">
      <c r="A1451" s="412" t="str">
        <f>'Belegliste Träger'!B1460</f>
        <v/>
      </c>
      <c r="B1451" s="414" t="str">
        <f>IF(A1451&lt;&gt;"",'Belegliste Träger'!D1460,"")</f>
        <v/>
      </c>
      <c r="C1451" s="414" t="str">
        <f>IF(A1451&lt;&gt;"",'Belegliste Träger'!E1460,"")</f>
        <v/>
      </c>
      <c r="D1451" s="459" t="str">
        <f>IF(A1451&lt;&gt;"",'Belegliste Träger'!F1460,"")</f>
        <v/>
      </c>
      <c r="E1451" s="459" t="str">
        <f>IF(A1451&lt;&gt;"",'Belegliste Träger'!G1460,"")</f>
        <v/>
      </c>
      <c r="F1451" s="414" t="str">
        <f>IF(A1451&lt;&gt;"",'Belegliste Träger'!H1460,"")</f>
        <v/>
      </c>
      <c r="G1451" s="414" t="str">
        <f>IF(A1451&lt;&gt;"",'Belegliste Träger'!I1460,"")</f>
        <v/>
      </c>
      <c r="H1451" s="461" t="str">
        <f>IF(A1451&lt;&gt;"",'Belegliste Träger'!J1460,"")</f>
        <v/>
      </c>
      <c r="I1451" s="461" t="str">
        <f>IF(A1451&lt;&gt;"",'Belegliste Träger'!K1460,"")</f>
        <v/>
      </c>
      <c r="J1451" s="414" t="str">
        <f>IF('Belegliste Träger'!M1460="","",'Belegliste Träger'!M1460)</f>
        <v/>
      </c>
      <c r="K1451" s="414" t="str">
        <f>IF(A1451&lt;&gt;"",IF('Belegliste Träger'!N1460="ja",1,0),"")</f>
        <v/>
      </c>
      <c r="L1451" s="414" t="str">
        <f>IF('Belegliste Träger'!O1460="","",'Belegliste Träger'!O1460)</f>
        <v/>
      </c>
    </row>
    <row r="1452" spans="1:12" hidden="1" x14ac:dyDescent="0.25">
      <c r="A1452" s="412" t="str">
        <f>'Belegliste Träger'!B1461</f>
        <v/>
      </c>
      <c r="B1452" s="414" t="str">
        <f>IF(A1452&lt;&gt;"",'Belegliste Träger'!D1461,"")</f>
        <v/>
      </c>
      <c r="C1452" s="414" t="str">
        <f>IF(A1452&lt;&gt;"",'Belegliste Träger'!E1461,"")</f>
        <v/>
      </c>
      <c r="D1452" s="459" t="str">
        <f>IF(A1452&lt;&gt;"",'Belegliste Träger'!F1461,"")</f>
        <v/>
      </c>
      <c r="E1452" s="459" t="str">
        <f>IF(A1452&lt;&gt;"",'Belegliste Träger'!G1461,"")</f>
        <v/>
      </c>
      <c r="F1452" s="414" t="str">
        <f>IF(A1452&lt;&gt;"",'Belegliste Träger'!H1461,"")</f>
        <v/>
      </c>
      <c r="G1452" s="414" t="str">
        <f>IF(A1452&lt;&gt;"",'Belegliste Träger'!I1461,"")</f>
        <v/>
      </c>
      <c r="H1452" s="461" t="str">
        <f>IF(A1452&lt;&gt;"",'Belegliste Träger'!J1461,"")</f>
        <v/>
      </c>
      <c r="I1452" s="461" t="str">
        <f>IF(A1452&lt;&gt;"",'Belegliste Träger'!K1461,"")</f>
        <v/>
      </c>
      <c r="J1452" s="414" t="str">
        <f>IF('Belegliste Träger'!M1461="","",'Belegliste Träger'!M1461)</f>
        <v/>
      </c>
      <c r="K1452" s="414" t="str">
        <f>IF(A1452&lt;&gt;"",IF('Belegliste Träger'!N1461="ja",1,0),"")</f>
        <v/>
      </c>
      <c r="L1452" s="414" t="str">
        <f>IF('Belegliste Träger'!O1461="","",'Belegliste Träger'!O1461)</f>
        <v/>
      </c>
    </row>
    <row r="1453" spans="1:12" hidden="1" x14ac:dyDescent="0.25">
      <c r="A1453" s="412" t="str">
        <f>'Belegliste Träger'!B1462</f>
        <v/>
      </c>
      <c r="B1453" s="414" t="str">
        <f>IF(A1453&lt;&gt;"",'Belegliste Träger'!D1462,"")</f>
        <v/>
      </c>
      <c r="C1453" s="414" t="str">
        <f>IF(A1453&lt;&gt;"",'Belegliste Träger'!E1462,"")</f>
        <v/>
      </c>
      <c r="D1453" s="459" t="str">
        <f>IF(A1453&lt;&gt;"",'Belegliste Träger'!F1462,"")</f>
        <v/>
      </c>
      <c r="E1453" s="459" t="str">
        <f>IF(A1453&lt;&gt;"",'Belegliste Träger'!G1462,"")</f>
        <v/>
      </c>
      <c r="F1453" s="414" t="str">
        <f>IF(A1453&lt;&gt;"",'Belegliste Träger'!H1462,"")</f>
        <v/>
      </c>
      <c r="G1453" s="414" t="str">
        <f>IF(A1453&lt;&gt;"",'Belegliste Träger'!I1462,"")</f>
        <v/>
      </c>
      <c r="H1453" s="461" t="str">
        <f>IF(A1453&lt;&gt;"",'Belegliste Träger'!J1462,"")</f>
        <v/>
      </c>
      <c r="I1453" s="461" t="str">
        <f>IF(A1453&lt;&gt;"",'Belegliste Träger'!K1462,"")</f>
        <v/>
      </c>
      <c r="J1453" s="414" t="str">
        <f>IF('Belegliste Träger'!M1462="","",'Belegliste Träger'!M1462)</f>
        <v/>
      </c>
      <c r="K1453" s="414" t="str">
        <f>IF(A1453&lt;&gt;"",IF('Belegliste Träger'!N1462="ja",1,0),"")</f>
        <v/>
      </c>
      <c r="L1453" s="414" t="str">
        <f>IF('Belegliste Träger'!O1462="","",'Belegliste Träger'!O1462)</f>
        <v/>
      </c>
    </row>
    <row r="1454" spans="1:12" hidden="1" x14ac:dyDescent="0.25">
      <c r="A1454" s="412" t="str">
        <f>'Belegliste Träger'!B1463</f>
        <v/>
      </c>
      <c r="B1454" s="414" t="str">
        <f>IF(A1454&lt;&gt;"",'Belegliste Träger'!D1463,"")</f>
        <v/>
      </c>
      <c r="C1454" s="414" t="str">
        <f>IF(A1454&lt;&gt;"",'Belegliste Träger'!E1463,"")</f>
        <v/>
      </c>
      <c r="D1454" s="459" t="str">
        <f>IF(A1454&lt;&gt;"",'Belegliste Träger'!F1463,"")</f>
        <v/>
      </c>
      <c r="E1454" s="459" t="str">
        <f>IF(A1454&lt;&gt;"",'Belegliste Träger'!G1463,"")</f>
        <v/>
      </c>
      <c r="F1454" s="414" t="str">
        <f>IF(A1454&lt;&gt;"",'Belegliste Träger'!H1463,"")</f>
        <v/>
      </c>
      <c r="G1454" s="414" t="str">
        <f>IF(A1454&lt;&gt;"",'Belegliste Träger'!I1463,"")</f>
        <v/>
      </c>
      <c r="H1454" s="461" t="str">
        <f>IF(A1454&lt;&gt;"",'Belegliste Träger'!J1463,"")</f>
        <v/>
      </c>
      <c r="I1454" s="461" t="str">
        <f>IF(A1454&lt;&gt;"",'Belegliste Träger'!K1463,"")</f>
        <v/>
      </c>
      <c r="J1454" s="414" t="str">
        <f>IF('Belegliste Träger'!M1463="","",'Belegliste Träger'!M1463)</f>
        <v/>
      </c>
      <c r="K1454" s="414" t="str">
        <f>IF(A1454&lt;&gt;"",IF('Belegliste Träger'!N1463="ja",1,0),"")</f>
        <v/>
      </c>
      <c r="L1454" s="414" t="str">
        <f>IF('Belegliste Träger'!O1463="","",'Belegliste Träger'!O1463)</f>
        <v/>
      </c>
    </row>
    <row r="1455" spans="1:12" hidden="1" x14ac:dyDescent="0.25">
      <c r="A1455" s="412" t="str">
        <f>'Belegliste Träger'!B1464</f>
        <v/>
      </c>
      <c r="B1455" s="414" t="str">
        <f>IF(A1455&lt;&gt;"",'Belegliste Träger'!D1464,"")</f>
        <v/>
      </c>
      <c r="C1455" s="414" t="str">
        <f>IF(A1455&lt;&gt;"",'Belegliste Träger'!E1464,"")</f>
        <v/>
      </c>
      <c r="D1455" s="459" t="str">
        <f>IF(A1455&lt;&gt;"",'Belegliste Träger'!F1464,"")</f>
        <v/>
      </c>
      <c r="E1455" s="459" t="str">
        <f>IF(A1455&lt;&gt;"",'Belegliste Träger'!G1464,"")</f>
        <v/>
      </c>
      <c r="F1455" s="414" t="str">
        <f>IF(A1455&lt;&gt;"",'Belegliste Träger'!H1464,"")</f>
        <v/>
      </c>
      <c r="G1455" s="414" t="str">
        <f>IF(A1455&lt;&gt;"",'Belegliste Träger'!I1464,"")</f>
        <v/>
      </c>
      <c r="H1455" s="461" t="str">
        <f>IF(A1455&lt;&gt;"",'Belegliste Träger'!J1464,"")</f>
        <v/>
      </c>
      <c r="I1455" s="461" t="str">
        <f>IF(A1455&lt;&gt;"",'Belegliste Träger'!K1464,"")</f>
        <v/>
      </c>
      <c r="J1455" s="414" t="str">
        <f>IF('Belegliste Träger'!M1464="","",'Belegliste Träger'!M1464)</f>
        <v/>
      </c>
      <c r="K1455" s="414" t="str">
        <f>IF(A1455&lt;&gt;"",IF('Belegliste Träger'!N1464="ja",1,0),"")</f>
        <v/>
      </c>
      <c r="L1455" s="414" t="str">
        <f>IF('Belegliste Träger'!O1464="","",'Belegliste Träger'!O1464)</f>
        <v/>
      </c>
    </row>
    <row r="1456" spans="1:12" hidden="1" x14ac:dyDescent="0.25">
      <c r="A1456" s="412" t="str">
        <f>'Belegliste Träger'!B1465</f>
        <v/>
      </c>
      <c r="B1456" s="414" t="str">
        <f>IF(A1456&lt;&gt;"",'Belegliste Träger'!D1465,"")</f>
        <v/>
      </c>
      <c r="C1456" s="414" t="str">
        <f>IF(A1456&lt;&gt;"",'Belegliste Träger'!E1465,"")</f>
        <v/>
      </c>
      <c r="D1456" s="459" t="str">
        <f>IF(A1456&lt;&gt;"",'Belegliste Träger'!F1465,"")</f>
        <v/>
      </c>
      <c r="E1456" s="459" t="str">
        <f>IF(A1456&lt;&gt;"",'Belegliste Träger'!G1465,"")</f>
        <v/>
      </c>
      <c r="F1456" s="414" t="str">
        <f>IF(A1456&lt;&gt;"",'Belegliste Träger'!H1465,"")</f>
        <v/>
      </c>
      <c r="G1456" s="414" t="str">
        <f>IF(A1456&lt;&gt;"",'Belegliste Träger'!I1465,"")</f>
        <v/>
      </c>
      <c r="H1456" s="461" t="str">
        <f>IF(A1456&lt;&gt;"",'Belegliste Träger'!J1465,"")</f>
        <v/>
      </c>
      <c r="I1456" s="461" t="str">
        <f>IF(A1456&lt;&gt;"",'Belegliste Träger'!K1465,"")</f>
        <v/>
      </c>
      <c r="J1456" s="414" t="str">
        <f>IF('Belegliste Träger'!M1465="","",'Belegliste Träger'!M1465)</f>
        <v/>
      </c>
      <c r="K1456" s="414" t="str">
        <f>IF(A1456&lt;&gt;"",IF('Belegliste Träger'!N1465="ja",1,0),"")</f>
        <v/>
      </c>
      <c r="L1456" s="414" t="str">
        <f>IF('Belegliste Träger'!O1465="","",'Belegliste Träger'!O1465)</f>
        <v/>
      </c>
    </row>
    <row r="1457" spans="1:12" hidden="1" x14ac:dyDescent="0.25">
      <c r="A1457" s="412" t="str">
        <f>'Belegliste Träger'!B1466</f>
        <v/>
      </c>
      <c r="B1457" s="414" t="str">
        <f>IF(A1457&lt;&gt;"",'Belegliste Träger'!D1466,"")</f>
        <v/>
      </c>
      <c r="C1457" s="414" t="str">
        <f>IF(A1457&lt;&gt;"",'Belegliste Träger'!E1466,"")</f>
        <v/>
      </c>
      <c r="D1457" s="459" t="str">
        <f>IF(A1457&lt;&gt;"",'Belegliste Träger'!F1466,"")</f>
        <v/>
      </c>
      <c r="E1457" s="459" t="str">
        <f>IF(A1457&lt;&gt;"",'Belegliste Träger'!G1466,"")</f>
        <v/>
      </c>
      <c r="F1457" s="414" t="str">
        <f>IF(A1457&lt;&gt;"",'Belegliste Träger'!H1466,"")</f>
        <v/>
      </c>
      <c r="G1457" s="414" t="str">
        <f>IF(A1457&lt;&gt;"",'Belegliste Träger'!I1466,"")</f>
        <v/>
      </c>
      <c r="H1457" s="461" t="str">
        <f>IF(A1457&lt;&gt;"",'Belegliste Träger'!J1466,"")</f>
        <v/>
      </c>
      <c r="I1457" s="461" t="str">
        <f>IF(A1457&lt;&gt;"",'Belegliste Träger'!K1466,"")</f>
        <v/>
      </c>
      <c r="J1457" s="414" t="str">
        <f>IF('Belegliste Träger'!M1466="","",'Belegliste Träger'!M1466)</f>
        <v/>
      </c>
      <c r="K1457" s="414" t="str">
        <f>IF(A1457&lt;&gt;"",IF('Belegliste Träger'!N1466="ja",1,0),"")</f>
        <v/>
      </c>
      <c r="L1457" s="414" t="str">
        <f>IF('Belegliste Träger'!O1466="","",'Belegliste Träger'!O1466)</f>
        <v/>
      </c>
    </row>
    <row r="1458" spans="1:12" hidden="1" x14ac:dyDescent="0.25">
      <c r="A1458" s="412" t="str">
        <f>'Belegliste Träger'!B1467</f>
        <v/>
      </c>
      <c r="B1458" s="414" t="str">
        <f>IF(A1458&lt;&gt;"",'Belegliste Träger'!D1467,"")</f>
        <v/>
      </c>
      <c r="C1458" s="414" t="str">
        <f>IF(A1458&lt;&gt;"",'Belegliste Träger'!E1467,"")</f>
        <v/>
      </c>
      <c r="D1458" s="459" t="str">
        <f>IF(A1458&lt;&gt;"",'Belegliste Träger'!F1467,"")</f>
        <v/>
      </c>
      <c r="E1458" s="459" t="str">
        <f>IF(A1458&lt;&gt;"",'Belegliste Träger'!G1467,"")</f>
        <v/>
      </c>
      <c r="F1458" s="414" t="str">
        <f>IF(A1458&lt;&gt;"",'Belegliste Träger'!H1467,"")</f>
        <v/>
      </c>
      <c r="G1458" s="414" t="str">
        <f>IF(A1458&lt;&gt;"",'Belegliste Träger'!I1467,"")</f>
        <v/>
      </c>
      <c r="H1458" s="461" t="str">
        <f>IF(A1458&lt;&gt;"",'Belegliste Träger'!J1467,"")</f>
        <v/>
      </c>
      <c r="I1458" s="461" t="str">
        <f>IF(A1458&lt;&gt;"",'Belegliste Träger'!K1467,"")</f>
        <v/>
      </c>
      <c r="J1458" s="414" t="str">
        <f>IF('Belegliste Träger'!M1467="","",'Belegliste Träger'!M1467)</f>
        <v/>
      </c>
      <c r="K1458" s="414" t="str">
        <f>IF(A1458&lt;&gt;"",IF('Belegliste Träger'!N1467="ja",1,0),"")</f>
        <v/>
      </c>
      <c r="L1458" s="414" t="str">
        <f>IF('Belegliste Träger'!O1467="","",'Belegliste Träger'!O1467)</f>
        <v/>
      </c>
    </row>
    <row r="1459" spans="1:12" hidden="1" x14ac:dyDescent="0.25">
      <c r="A1459" s="412" t="str">
        <f>'Belegliste Träger'!B1468</f>
        <v/>
      </c>
      <c r="B1459" s="414" t="str">
        <f>IF(A1459&lt;&gt;"",'Belegliste Träger'!D1468,"")</f>
        <v/>
      </c>
      <c r="C1459" s="414" t="str">
        <f>IF(A1459&lt;&gt;"",'Belegliste Träger'!E1468,"")</f>
        <v/>
      </c>
      <c r="D1459" s="459" t="str">
        <f>IF(A1459&lt;&gt;"",'Belegliste Träger'!F1468,"")</f>
        <v/>
      </c>
      <c r="E1459" s="459" t="str">
        <f>IF(A1459&lt;&gt;"",'Belegliste Träger'!G1468,"")</f>
        <v/>
      </c>
      <c r="F1459" s="414" t="str">
        <f>IF(A1459&lt;&gt;"",'Belegliste Träger'!H1468,"")</f>
        <v/>
      </c>
      <c r="G1459" s="414" t="str">
        <f>IF(A1459&lt;&gt;"",'Belegliste Träger'!I1468,"")</f>
        <v/>
      </c>
      <c r="H1459" s="461" t="str">
        <f>IF(A1459&lt;&gt;"",'Belegliste Träger'!J1468,"")</f>
        <v/>
      </c>
      <c r="I1459" s="461" t="str">
        <f>IF(A1459&lt;&gt;"",'Belegliste Träger'!K1468,"")</f>
        <v/>
      </c>
      <c r="J1459" s="414" t="str">
        <f>IF('Belegliste Träger'!M1468="","",'Belegliste Träger'!M1468)</f>
        <v/>
      </c>
      <c r="K1459" s="414" t="str">
        <f>IF(A1459&lt;&gt;"",IF('Belegliste Träger'!N1468="ja",1,0),"")</f>
        <v/>
      </c>
      <c r="L1459" s="414" t="str">
        <f>IF('Belegliste Träger'!O1468="","",'Belegliste Träger'!O1468)</f>
        <v/>
      </c>
    </row>
    <row r="1460" spans="1:12" hidden="1" x14ac:dyDescent="0.25">
      <c r="A1460" s="412" t="str">
        <f>'Belegliste Träger'!B1469</f>
        <v/>
      </c>
      <c r="B1460" s="414" t="str">
        <f>IF(A1460&lt;&gt;"",'Belegliste Träger'!D1469,"")</f>
        <v/>
      </c>
      <c r="C1460" s="414" t="str">
        <f>IF(A1460&lt;&gt;"",'Belegliste Träger'!E1469,"")</f>
        <v/>
      </c>
      <c r="D1460" s="459" t="str">
        <f>IF(A1460&lt;&gt;"",'Belegliste Träger'!F1469,"")</f>
        <v/>
      </c>
      <c r="E1460" s="459" t="str">
        <f>IF(A1460&lt;&gt;"",'Belegliste Träger'!G1469,"")</f>
        <v/>
      </c>
      <c r="F1460" s="414" t="str">
        <f>IF(A1460&lt;&gt;"",'Belegliste Träger'!H1469,"")</f>
        <v/>
      </c>
      <c r="G1460" s="414" t="str">
        <f>IF(A1460&lt;&gt;"",'Belegliste Träger'!I1469,"")</f>
        <v/>
      </c>
      <c r="H1460" s="461" t="str">
        <f>IF(A1460&lt;&gt;"",'Belegliste Träger'!J1469,"")</f>
        <v/>
      </c>
      <c r="I1460" s="461" t="str">
        <f>IF(A1460&lt;&gt;"",'Belegliste Träger'!K1469,"")</f>
        <v/>
      </c>
      <c r="J1460" s="414" t="str">
        <f>IF('Belegliste Träger'!M1469="","",'Belegliste Träger'!M1469)</f>
        <v/>
      </c>
      <c r="K1460" s="414" t="str">
        <f>IF(A1460&lt;&gt;"",IF('Belegliste Träger'!N1469="ja",1,0),"")</f>
        <v/>
      </c>
      <c r="L1460" s="414" t="str">
        <f>IF('Belegliste Träger'!O1469="","",'Belegliste Träger'!O1469)</f>
        <v/>
      </c>
    </row>
    <row r="1461" spans="1:12" hidden="1" x14ac:dyDescent="0.25">
      <c r="A1461" s="412" t="str">
        <f>'Belegliste Träger'!B1470</f>
        <v/>
      </c>
      <c r="B1461" s="414" t="str">
        <f>IF(A1461&lt;&gt;"",'Belegliste Träger'!D1470,"")</f>
        <v/>
      </c>
      <c r="C1461" s="414" t="str">
        <f>IF(A1461&lt;&gt;"",'Belegliste Träger'!E1470,"")</f>
        <v/>
      </c>
      <c r="D1461" s="459" t="str">
        <f>IF(A1461&lt;&gt;"",'Belegliste Träger'!F1470,"")</f>
        <v/>
      </c>
      <c r="E1461" s="459" t="str">
        <f>IF(A1461&lt;&gt;"",'Belegliste Träger'!G1470,"")</f>
        <v/>
      </c>
      <c r="F1461" s="414" t="str">
        <f>IF(A1461&lt;&gt;"",'Belegliste Träger'!H1470,"")</f>
        <v/>
      </c>
      <c r="G1461" s="414" t="str">
        <f>IF(A1461&lt;&gt;"",'Belegliste Träger'!I1470,"")</f>
        <v/>
      </c>
      <c r="H1461" s="461" t="str">
        <f>IF(A1461&lt;&gt;"",'Belegliste Träger'!J1470,"")</f>
        <v/>
      </c>
      <c r="I1461" s="461" t="str">
        <f>IF(A1461&lt;&gt;"",'Belegliste Träger'!K1470,"")</f>
        <v/>
      </c>
      <c r="J1461" s="414" t="str">
        <f>IF('Belegliste Träger'!M1470="","",'Belegliste Träger'!M1470)</f>
        <v/>
      </c>
      <c r="K1461" s="414" t="str">
        <f>IF(A1461&lt;&gt;"",IF('Belegliste Träger'!N1470="ja",1,0),"")</f>
        <v/>
      </c>
      <c r="L1461" s="414" t="str">
        <f>IF('Belegliste Träger'!O1470="","",'Belegliste Träger'!O1470)</f>
        <v/>
      </c>
    </row>
    <row r="1462" spans="1:12" hidden="1" x14ac:dyDescent="0.25">
      <c r="A1462" s="412" t="str">
        <f>'Belegliste Träger'!B1471</f>
        <v/>
      </c>
      <c r="B1462" s="414" t="str">
        <f>IF(A1462&lt;&gt;"",'Belegliste Träger'!D1471,"")</f>
        <v/>
      </c>
      <c r="C1462" s="414" t="str">
        <f>IF(A1462&lt;&gt;"",'Belegliste Träger'!E1471,"")</f>
        <v/>
      </c>
      <c r="D1462" s="459" t="str">
        <f>IF(A1462&lt;&gt;"",'Belegliste Träger'!F1471,"")</f>
        <v/>
      </c>
      <c r="E1462" s="459" t="str">
        <f>IF(A1462&lt;&gt;"",'Belegliste Träger'!G1471,"")</f>
        <v/>
      </c>
      <c r="F1462" s="414" t="str">
        <f>IF(A1462&lt;&gt;"",'Belegliste Träger'!H1471,"")</f>
        <v/>
      </c>
      <c r="G1462" s="414" t="str">
        <f>IF(A1462&lt;&gt;"",'Belegliste Träger'!I1471,"")</f>
        <v/>
      </c>
      <c r="H1462" s="461" t="str">
        <f>IF(A1462&lt;&gt;"",'Belegliste Träger'!J1471,"")</f>
        <v/>
      </c>
      <c r="I1462" s="461" t="str">
        <f>IF(A1462&lt;&gt;"",'Belegliste Träger'!K1471,"")</f>
        <v/>
      </c>
      <c r="J1462" s="414" t="str">
        <f>IF('Belegliste Träger'!M1471="","",'Belegliste Träger'!M1471)</f>
        <v/>
      </c>
      <c r="K1462" s="414" t="str">
        <f>IF(A1462&lt;&gt;"",IF('Belegliste Träger'!N1471="ja",1,0),"")</f>
        <v/>
      </c>
      <c r="L1462" s="414" t="str">
        <f>IF('Belegliste Träger'!O1471="","",'Belegliste Träger'!O1471)</f>
        <v/>
      </c>
    </row>
    <row r="1463" spans="1:12" hidden="1" x14ac:dyDescent="0.25">
      <c r="A1463" s="412" t="str">
        <f>'Belegliste Träger'!B1472</f>
        <v/>
      </c>
      <c r="B1463" s="414" t="str">
        <f>IF(A1463&lt;&gt;"",'Belegliste Träger'!D1472,"")</f>
        <v/>
      </c>
      <c r="C1463" s="414" t="str">
        <f>IF(A1463&lt;&gt;"",'Belegliste Träger'!E1472,"")</f>
        <v/>
      </c>
      <c r="D1463" s="459" t="str">
        <f>IF(A1463&lt;&gt;"",'Belegliste Träger'!F1472,"")</f>
        <v/>
      </c>
      <c r="E1463" s="459" t="str">
        <f>IF(A1463&lt;&gt;"",'Belegliste Träger'!G1472,"")</f>
        <v/>
      </c>
      <c r="F1463" s="414" t="str">
        <f>IF(A1463&lt;&gt;"",'Belegliste Träger'!H1472,"")</f>
        <v/>
      </c>
      <c r="G1463" s="414" t="str">
        <f>IF(A1463&lt;&gt;"",'Belegliste Träger'!I1472,"")</f>
        <v/>
      </c>
      <c r="H1463" s="461" t="str">
        <f>IF(A1463&lt;&gt;"",'Belegliste Träger'!J1472,"")</f>
        <v/>
      </c>
      <c r="I1463" s="461" t="str">
        <f>IF(A1463&lt;&gt;"",'Belegliste Träger'!K1472,"")</f>
        <v/>
      </c>
      <c r="J1463" s="414" t="str">
        <f>IF('Belegliste Träger'!M1472="","",'Belegliste Träger'!M1472)</f>
        <v/>
      </c>
      <c r="K1463" s="414" t="str">
        <f>IF(A1463&lt;&gt;"",IF('Belegliste Träger'!N1472="ja",1,0),"")</f>
        <v/>
      </c>
      <c r="L1463" s="414" t="str">
        <f>IF('Belegliste Träger'!O1472="","",'Belegliste Träger'!O1472)</f>
        <v/>
      </c>
    </row>
    <row r="1464" spans="1:12" hidden="1" x14ac:dyDescent="0.25">
      <c r="A1464" s="412" t="str">
        <f>'Belegliste Träger'!B1473</f>
        <v/>
      </c>
      <c r="B1464" s="414" t="str">
        <f>IF(A1464&lt;&gt;"",'Belegliste Träger'!D1473,"")</f>
        <v/>
      </c>
      <c r="C1464" s="414" t="str">
        <f>IF(A1464&lt;&gt;"",'Belegliste Träger'!E1473,"")</f>
        <v/>
      </c>
      <c r="D1464" s="459" t="str">
        <f>IF(A1464&lt;&gt;"",'Belegliste Träger'!F1473,"")</f>
        <v/>
      </c>
      <c r="E1464" s="459" t="str">
        <f>IF(A1464&lt;&gt;"",'Belegliste Träger'!G1473,"")</f>
        <v/>
      </c>
      <c r="F1464" s="414" t="str">
        <f>IF(A1464&lt;&gt;"",'Belegliste Träger'!H1473,"")</f>
        <v/>
      </c>
      <c r="G1464" s="414" t="str">
        <f>IF(A1464&lt;&gt;"",'Belegliste Träger'!I1473,"")</f>
        <v/>
      </c>
      <c r="H1464" s="461" t="str">
        <f>IF(A1464&lt;&gt;"",'Belegliste Träger'!J1473,"")</f>
        <v/>
      </c>
      <c r="I1464" s="461" t="str">
        <f>IF(A1464&lt;&gt;"",'Belegliste Träger'!K1473,"")</f>
        <v/>
      </c>
      <c r="J1464" s="414" t="str">
        <f>IF('Belegliste Träger'!M1473="","",'Belegliste Träger'!M1473)</f>
        <v/>
      </c>
      <c r="K1464" s="414" t="str">
        <f>IF(A1464&lt;&gt;"",IF('Belegliste Träger'!N1473="ja",1,0),"")</f>
        <v/>
      </c>
      <c r="L1464" s="414" t="str">
        <f>IF('Belegliste Träger'!O1473="","",'Belegliste Träger'!O1473)</f>
        <v/>
      </c>
    </row>
    <row r="1465" spans="1:12" hidden="1" x14ac:dyDescent="0.25">
      <c r="A1465" s="412" t="str">
        <f>'Belegliste Träger'!B1474</f>
        <v/>
      </c>
      <c r="B1465" s="414" t="str">
        <f>IF(A1465&lt;&gt;"",'Belegliste Träger'!D1474,"")</f>
        <v/>
      </c>
      <c r="C1465" s="414" t="str">
        <f>IF(A1465&lt;&gt;"",'Belegliste Träger'!E1474,"")</f>
        <v/>
      </c>
      <c r="D1465" s="459" t="str">
        <f>IF(A1465&lt;&gt;"",'Belegliste Träger'!F1474,"")</f>
        <v/>
      </c>
      <c r="E1465" s="459" t="str">
        <f>IF(A1465&lt;&gt;"",'Belegliste Träger'!G1474,"")</f>
        <v/>
      </c>
      <c r="F1465" s="414" t="str">
        <f>IF(A1465&lt;&gt;"",'Belegliste Träger'!H1474,"")</f>
        <v/>
      </c>
      <c r="G1465" s="414" t="str">
        <f>IF(A1465&lt;&gt;"",'Belegliste Träger'!I1474,"")</f>
        <v/>
      </c>
      <c r="H1465" s="461" t="str">
        <f>IF(A1465&lt;&gt;"",'Belegliste Träger'!J1474,"")</f>
        <v/>
      </c>
      <c r="I1465" s="461" t="str">
        <f>IF(A1465&lt;&gt;"",'Belegliste Träger'!K1474,"")</f>
        <v/>
      </c>
      <c r="J1465" s="414" t="str">
        <f>IF('Belegliste Träger'!M1474="","",'Belegliste Träger'!M1474)</f>
        <v/>
      </c>
      <c r="K1465" s="414" t="str">
        <f>IF(A1465&lt;&gt;"",IF('Belegliste Träger'!N1474="ja",1,0),"")</f>
        <v/>
      </c>
      <c r="L1465" s="414" t="str">
        <f>IF('Belegliste Träger'!O1474="","",'Belegliste Träger'!O1474)</f>
        <v/>
      </c>
    </row>
    <row r="1466" spans="1:12" hidden="1" x14ac:dyDescent="0.25">
      <c r="A1466" s="412" t="str">
        <f>'Belegliste Träger'!B1475</f>
        <v/>
      </c>
      <c r="B1466" s="414" t="str">
        <f>IF(A1466&lt;&gt;"",'Belegliste Träger'!D1475,"")</f>
        <v/>
      </c>
      <c r="C1466" s="414" t="str">
        <f>IF(A1466&lt;&gt;"",'Belegliste Träger'!E1475,"")</f>
        <v/>
      </c>
      <c r="D1466" s="459" t="str">
        <f>IF(A1466&lt;&gt;"",'Belegliste Träger'!F1475,"")</f>
        <v/>
      </c>
      <c r="E1466" s="459" t="str">
        <f>IF(A1466&lt;&gt;"",'Belegliste Träger'!G1475,"")</f>
        <v/>
      </c>
      <c r="F1466" s="414" t="str">
        <f>IF(A1466&lt;&gt;"",'Belegliste Träger'!H1475,"")</f>
        <v/>
      </c>
      <c r="G1466" s="414" t="str">
        <f>IF(A1466&lt;&gt;"",'Belegliste Träger'!I1475,"")</f>
        <v/>
      </c>
      <c r="H1466" s="461" t="str">
        <f>IF(A1466&lt;&gt;"",'Belegliste Träger'!J1475,"")</f>
        <v/>
      </c>
      <c r="I1466" s="461" t="str">
        <f>IF(A1466&lt;&gt;"",'Belegliste Träger'!K1475,"")</f>
        <v/>
      </c>
      <c r="J1466" s="414" t="str">
        <f>IF('Belegliste Träger'!M1475="","",'Belegliste Träger'!M1475)</f>
        <v/>
      </c>
      <c r="K1466" s="414" t="str">
        <f>IF(A1466&lt;&gt;"",IF('Belegliste Träger'!N1475="ja",1,0),"")</f>
        <v/>
      </c>
      <c r="L1466" s="414" t="str">
        <f>IF('Belegliste Träger'!O1475="","",'Belegliste Träger'!O1475)</f>
        <v/>
      </c>
    </row>
    <row r="1467" spans="1:12" hidden="1" x14ac:dyDescent="0.25">
      <c r="A1467" s="412" t="str">
        <f>'Belegliste Träger'!B1476</f>
        <v/>
      </c>
      <c r="B1467" s="414" t="str">
        <f>IF(A1467&lt;&gt;"",'Belegliste Träger'!D1476,"")</f>
        <v/>
      </c>
      <c r="C1467" s="414" t="str">
        <f>IF(A1467&lt;&gt;"",'Belegliste Träger'!E1476,"")</f>
        <v/>
      </c>
      <c r="D1467" s="459" t="str">
        <f>IF(A1467&lt;&gt;"",'Belegliste Träger'!F1476,"")</f>
        <v/>
      </c>
      <c r="E1467" s="459" t="str">
        <f>IF(A1467&lt;&gt;"",'Belegliste Träger'!G1476,"")</f>
        <v/>
      </c>
      <c r="F1467" s="414" t="str">
        <f>IF(A1467&lt;&gt;"",'Belegliste Träger'!H1476,"")</f>
        <v/>
      </c>
      <c r="G1467" s="414" t="str">
        <f>IF(A1467&lt;&gt;"",'Belegliste Träger'!I1476,"")</f>
        <v/>
      </c>
      <c r="H1467" s="461" t="str">
        <f>IF(A1467&lt;&gt;"",'Belegliste Träger'!J1476,"")</f>
        <v/>
      </c>
      <c r="I1467" s="461" t="str">
        <f>IF(A1467&lt;&gt;"",'Belegliste Träger'!K1476,"")</f>
        <v/>
      </c>
      <c r="J1467" s="414" t="str">
        <f>IF('Belegliste Träger'!M1476="","",'Belegliste Träger'!M1476)</f>
        <v/>
      </c>
      <c r="K1467" s="414" t="str">
        <f>IF(A1467&lt;&gt;"",IF('Belegliste Träger'!N1476="ja",1,0),"")</f>
        <v/>
      </c>
      <c r="L1467" s="414" t="str">
        <f>IF('Belegliste Träger'!O1476="","",'Belegliste Träger'!O1476)</f>
        <v/>
      </c>
    </row>
    <row r="1468" spans="1:12" hidden="1" x14ac:dyDescent="0.25">
      <c r="A1468" s="412" t="str">
        <f>'Belegliste Träger'!B1477</f>
        <v/>
      </c>
      <c r="B1468" s="414" t="str">
        <f>IF(A1468&lt;&gt;"",'Belegliste Träger'!D1477,"")</f>
        <v/>
      </c>
      <c r="C1468" s="414" t="str">
        <f>IF(A1468&lt;&gt;"",'Belegliste Träger'!E1477,"")</f>
        <v/>
      </c>
      <c r="D1468" s="459" t="str">
        <f>IF(A1468&lt;&gt;"",'Belegliste Träger'!F1477,"")</f>
        <v/>
      </c>
      <c r="E1468" s="459" t="str">
        <f>IF(A1468&lt;&gt;"",'Belegliste Träger'!G1477,"")</f>
        <v/>
      </c>
      <c r="F1468" s="414" t="str">
        <f>IF(A1468&lt;&gt;"",'Belegliste Träger'!H1477,"")</f>
        <v/>
      </c>
      <c r="G1468" s="414" t="str">
        <f>IF(A1468&lt;&gt;"",'Belegliste Träger'!I1477,"")</f>
        <v/>
      </c>
      <c r="H1468" s="461" t="str">
        <f>IF(A1468&lt;&gt;"",'Belegliste Träger'!J1477,"")</f>
        <v/>
      </c>
      <c r="I1468" s="461" t="str">
        <f>IF(A1468&lt;&gt;"",'Belegliste Träger'!K1477,"")</f>
        <v/>
      </c>
      <c r="J1468" s="414" t="str">
        <f>IF('Belegliste Träger'!M1477="","",'Belegliste Träger'!M1477)</f>
        <v/>
      </c>
      <c r="K1468" s="414" t="str">
        <f>IF(A1468&lt;&gt;"",IF('Belegliste Träger'!N1477="ja",1,0),"")</f>
        <v/>
      </c>
      <c r="L1468" s="414" t="str">
        <f>IF('Belegliste Träger'!O1477="","",'Belegliste Träger'!O1477)</f>
        <v/>
      </c>
    </row>
    <row r="1469" spans="1:12" hidden="1" x14ac:dyDescent="0.25">
      <c r="A1469" s="412" t="str">
        <f>'Belegliste Träger'!B1478</f>
        <v/>
      </c>
      <c r="B1469" s="414" t="str">
        <f>IF(A1469&lt;&gt;"",'Belegliste Träger'!D1478,"")</f>
        <v/>
      </c>
      <c r="C1469" s="414" t="str">
        <f>IF(A1469&lt;&gt;"",'Belegliste Träger'!E1478,"")</f>
        <v/>
      </c>
      <c r="D1469" s="459" t="str">
        <f>IF(A1469&lt;&gt;"",'Belegliste Träger'!F1478,"")</f>
        <v/>
      </c>
      <c r="E1469" s="459" t="str">
        <f>IF(A1469&lt;&gt;"",'Belegliste Träger'!G1478,"")</f>
        <v/>
      </c>
      <c r="F1469" s="414" t="str">
        <f>IF(A1469&lt;&gt;"",'Belegliste Träger'!H1478,"")</f>
        <v/>
      </c>
      <c r="G1469" s="414" t="str">
        <f>IF(A1469&lt;&gt;"",'Belegliste Träger'!I1478,"")</f>
        <v/>
      </c>
      <c r="H1469" s="461" t="str">
        <f>IF(A1469&lt;&gt;"",'Belegliste Träger'!J1478,"")</f>
        <v/>
      </c>
      <c r="I1469" s="461" t="str">
        <f>IF(A1469&lt;&gt;"",'Belegliste Träger'!K1478,"")</f>
        <v/>
      </c>
      <c r="J1469" s="414" t="str">
        <f>IF('Belegliste Träger'!M1478="","",'Belegliste Träger'!M1478)</f>
        <v/>
      </c>
      <c r="K1469" s="414" t="str">
        <f>IF(A1469&lt;&gt;"",IF('Belegliste Träger'!N1478="ja",1,0),"")</f>
        <v/>
      </c>
      <c r="L1469" s="414" t="str">
        <f>IF('Belegliste Träger'!O1478="","",'Belegliste Träger'!O1478)</f>
        <v/>
      </c>
    </row>
    <row r="1470" spans="1:12" hidden="1" x14ac:dyDescent="0.25">
      <c r="A1470" s="412" t="str">
        <f>'Belegliste Träger'!B1479</f>
        <v/>
      </c>
      <c r="B1470" s="414" t="str">
        <f>IF(A1470&lt;&gt;"",'Belegliste Träger'!D1479,"")</f>
        <v/>
      </c>
      <c r="C1470" s="414" t="str">
        <f>IF(A1470&lt;&gt;"",'Belegliste Träger'!E1479,"")</f>
        <v/>
      </c>
      <c r="D1470" s="459" t="str">
        <f>IF(A1470&lt;&gt;"",'Belegliste Träger'!F1479,"")</f>
        <v/>
      </c>
      <c r="E1470" s="459" t="str">
        <f>IF(A1470&lt;&gt;"",'Belegliste Träger'!G1479,"")</f>
        <v/>
      </c>
      <c r="F1470" s="414" t="str">
        <f>IF(A1470&lt;&gt;"",'Belegliste Träger'!H1479,"")</f>
        <v/>
      </c>
      <c r="G1470" s="414" t="str">
        <f>IF(A1470&lt;&gt;"",'Belegliste Träger'!I1479,"")</f>
        <v/>
      </c>
      <c r="H1470" s="461" t="str">
        <f>IF(A1470&lt;&gt;"",'Belegliste Träger'!J1479,"")</f>
        <v/>
      </c>
      <c r="I1470" s="461" t="str">
        <f>IF(A1470&lt;&gt;"",'Belegliste Träger'!K1479,"")</f>
        <v/>
      </c>
      <c r="J1470" s="414" t="str">
        <f>IF('Belegliste Träger'!M1479="","",'Belegliste Träger'!M1479)</f>
        <v/>
      </c>
      <c r="K1470" s="414" t="str">
        <f>IF(A1470&lt;&gt;"",IF('Belegliste Träger'!N1479="ja",1,0),"")</f>
        <v/>
      </c>
      <c r="L1470" s="414" t="str">
        <f>IF('Belegliste Träger'!O1479="","",'Belegliste Träger'!O1479)</f>
        <v/>
      </c>
    </row>
    <row r="1471" spans="1:12" hidden="1" x14ac:dyDescent="0.25">
      <c r="A1471" s="412" t="str">
        <f>'Belegliste Träger'!B1480</f>
        <v/>
      </c>
      <c r="B1471" s="414" t="str">
        <f>IF(A1471&lt;&gt;"",'Belegliste Träger'!D1480,"")</f>
        <v/>
      </c>
      <c r="C1471" s="414" t="str">
        <f>IF(A1471&lt;&gt;"",'Belegliste Träger'!E1480,"")</f>
        <v/>
      </c>
      <c r="D1471" s="459" t="str">
        <f>IF(A1471&lt;&gt;"",'Belegliste Träger'!F1480,"")</f>
        <v/>
      </c>
      <c r="E1471" s="459" t="str">
        <f>IF(A1471&lt;&gt;"",'Belegliste Träger'!G1480,"")</f>
        <v/>
      </c>
      <c r="F1471" s="414" t="str">
        <f>IF(A1471&lt;&gt;"",'Belegliste Träger'!H1480,"")</f>
        <v/>
      </c>
      <c r="G1471" s="414" t="str">
        <f>IF(A1471&lt;&gt;"",'Belegliste Träger'!I1480,"")</f>
        <v/>
      </c>
      <c r="H1471" s="461" t="str">
        <f>IF(A1471&lt;&gt;"",'Belegliste Träger'!J1480,"")</f>
        <v/>
      </c>
      <c r="I1471" s="461" t="str">
        <f>IF(A1471&lt;&gt;"",'Belegliste Träger'!K1480,"")</f>
        <v/>
      </c>
      <c r="J1471" s="414" t="str">
        <f>IF('Belegliste Träger'!M1480="","",'Belegliste Träger'!M1480)</f>
        <v/>
      </c>
      <c r="K1471" s="414" t="str">
        <f>IF(A1471&lt;&gt;"",IF('Belegliste Träger'!N1480="ja",1,0),"")</f>
        <v/>
      </c>
      <c r="L1471" s="414" t="str">
        <f>IF('Belegliste Träger'!O1480="","",'Belegliste Träger'!O1480)</f>
        <v/>
      </c>
    </row>
    <row r="1472" spans="1:12" hidden="1" x14ac:dyDescent="0.25">
      <c r="A1472" s="412" t="str">
        <f>'Belegliste Träger'!B1481</f>
        <v/>
      </c>
      <c r="B1472" s="414" t="str">
        <f>IF(A1472&lt;&gt;"",'Belegliste Träger'!D1481,"")</f>
        <v/>
      </c>
      <c r="C1472" s="414" t="str">
        <f>IF(A1472&lt;&gt;"",'Belegliste Träger'!E1481,"")</f>
        <v/>
      </c>
      <c r="D1472" s="459" t="str">
        <f>IF(A1472&lt;&gt;"",'Belegliste Träger'!F1481,"")</f>
        <v/>
      </c>
      <c r="E1472" s="459" t="str">
        <f>IF(A1472&lt;&gt;"",'Belegliste Träger'!G1481,"")</f>
        <v/>
      </c>
      <c r="F1472" s="414" t="str">
        <f>IF(A1472&lt;&gt;"",'Belegliste Träger'!H1481,"")</f>
        <v/>
      </c>
      <c r="G1472" s="414" t="str">
        <f>IF(A1472&lt;&gt;"",'Belegliste Träger'!I1481,"")</f>
        <v/>
      </c>
      <c r="H1472" s="461" t="str">
        <f>IF(A1472&lt;&gt;"",'Belegliste Träger'!J1481,"")</f>
        <v/>
      </c>
      <c r="I1472" s="461" t="str">
        <f>IF(A1472&lt;&gt;"",'Belegliste Träger'!K1481,"")</f>
        <v/>
      </c>
      <c r="J1472" s="414" t="str">
        <f>IF('Belegliste Träger'!M1481="","",'Belegliste Träger'!M1481)</f>
        <v/>
      </c>
      <c r="K1472" s="414" t="str">
        <f>IF(A1472&lt;&gt;"",IF('Belegliste Träger'!N1481="ja",1,0),"")</f>
        <v/>
      </c>
      <c r="L1472" s="414" t="str">
        <f>IF('Belegliste Träger'!O1481="","",'Belegliste Träger'!O1481)</f>
        <v/>
      </c>
    </row>
    <row r="1473" spans="1:12" hidden="1" x14ac:dyDescent="0.25">
      <c r="A1473" s="412" t="str">
        <f>'Belegliste Träger'!B1482</f>
        <v/>
      </c>
      <c r="B1473" s="414" t="str">
        <f>IF(A1473&lt;&gt;"",'Belegliste Träger'!D1482,"")</f>
        <v/>
      </c>
      <c r="C1473" s="414" t="str">
        <f>IF(A1473&lt;&gt;"",'Belegliste Träger'!E1482,"")</f>
        <v/>
      </c>
      <c r="D1473" s="459" t="str">
        <f>IF(A1473&lt;&gt;"",'Belegliste Träger'!F1482,"")</f>
        <v/>
      </c>
      <c r="E1473" s="459" t="str">
        <f>IF(A1473&lt;&gt;"",'Belegliste Träger'!G1482,"")</f>
        <v/>
      </c>
      <c r="F1473" s="414" t="str">
        <f>IF(A1473&lt;&gt;"",'Belegliste Träger'!H1482,"")</f>
        <v/>
      </c>
      <c r="G1473" s="414" t="str">
        <f>IF(A1473&lt;&gt;"",'Belegliste Träger'!I1482,"")</f>
        <v/>
      </c>
      <c r="H1473" s="461" t="str">
        <f>IF(A1473&lt;&gt;"",'Belegliste Träger'!J1482,"")</f>
        <v/>
      </c>
      <c r="I1473" s="461" t="str">
        <f>IF(A1473&lt;&gt;"",'Belegliste Träger'!K1482,"")</f>
        <v/>
      </c>
      <c r="J1473" s="414" t="str">
        <f>IF('Belegliste Träger'!M1482="","",'Belegliste Träger'!M1482)</f>
        <v/>
      </c>
      <c r="K1473" s="414" t="str">
        <f>IF(A1473&lt;&gt;"",IF('Belegliste Träger'!N1482="ja",1,0),"")</f>
        <v/>
      </c>
      <c r="L1473" s="414" t="str">
        <f>IF('Belegliste Träger'!O1482="","",'Belegliste Träger'!O1482)</f>
        <v/>
      </c>
    </row>
    <row r="1474" spans="1:12" hidden="1" x14ac:dyDescent="0.25">
      <c r="A1474" s="412" t="str">
        <f>'Belegliste Träger'!B1483</f>
        <v/>
      </c>
      <c r="B1474" s="414" t="str">
        <f>IF(A1474&lt;&gt;"",'Belegliste Träger'!D1483,"")</f>
        <v/>
      </c>
      <c r="C1474" s="414" t="str">
        <f>IF(A1474&lt;&gt;"",'Belegliste Träger'!E1483,"")</f>
        <v/>
      </c>
      <c r="D1474" s="459" t="str">
        <f>IF(A1474&lt;&gt;"",'Belegliste Träger'!F1483,"")</f>
        <v/>
      </c>
      <c r="E1474" s="459" t="str">
        <f>IF(A1474&lt;&gt;"",'Belegliste Träger'!G1483,"")</f>
        <v/>
      </c>
      <c r="F1474" s="414" t="str">
        <f>IF(A1474&lt;&gt;"",'Belegliste Träger'!H1483,"")</f>
        <v/>
      </c>
      <c r="G1474" s="414" t="str">
        <f>IF(A1474&lt;&gt;"",'Belegliste Träger'!I1483,"")</f>
        <v/>
      </c>
      <c r="H1474" s="461" t="str">
        <f>IF(A1474&lt;&gt;"",'Belegliste Träger'!J1483,"")</f>
        <v/>
      </c>
      <c r="I1474" s="461" t="str">
        <f>IF(A1474&lt;&gt;"",'Belegliste Träger'!K1483,"")</f>
        <v/>
      </c>
      <c r="J1474" s="414" t="str">
        <f>IF('Belegliste Träger'!M1483="","",'Belegliste Träger'!M1483)</f>
        <v/>
      </c>
      <c r="K1474" s="414" t="str">
        <f>IF(A1474&lt;&gt;"",IF('Belegliste Träger'!N1483="ja",1,0),"")</f>
        <v/>
      </c>
      <c r="L1474" s="414" t="str">
        <f>IF('Belegliste Träger'!O1483="","",'Belegliste Träger'!O1483)</f>
        <v/>
      </c>
    </row>
    <row r="1475" spans="1:12" hidden="1" x14ac:dyDescent="0.25">
      <c r="A1475" s="412" t="str">
        <f>'Belegliste Träger'!B1484</f>
        <v/>
      </c>
      <c r="B1475" s="414" t="str">
        <f>IF(A1475&lt;&gt;"",'Belegliste Träger'!D1484,"")</f>
        <v/>
      </c>
      <c r="C1475" s="414" t="str">
        <f>IF(A1475&lt;&gt;"",'Belegliste Träger'!E1484,"")</f>
        <v/>
      </c>
      <c r="D1475" s="459" t="str">
        <f>IF(A1475&lt;&gt;"",'Belegliste Träger'!F1484,"")</f>
        <v/>
      </c>
      <c r="E1475" s="459" t="str">
        <f>IF(A1475&lt;&gt;"",'Belegliste Träger'!G1484,"")</f>
        <v/>
      </c>
      <c r="F1475" s="414" t="str">
        <f>IF(A1475&lt;&gt;"",'Belegliste Träger'!H1484,"")</f>
        <v/>
      </c>
      <c r="G1475" s="414" t="str">
        <f>IF(A1475&lt;&gt;"",'Belegliste Träger'!I1484,"")</f>
        <v/>
      </c>
      <c r="H1475" s="461" t="str">
        <f>IF(A1475&lt;&gt;"",'Belegliste Träger'!J1484,"")</f>
        <v/>
      </c>
      <c r="I1475" s="461" t="str">
        <f>IF(A1475&lt;&gt;"",'Belegliste Träger'!K1484,"")</f>
        <v/>
      </c>
      <c r="J1475" s="414" t="str">
        <f>IF('Belegliste Träger'!M1484="","",'Belegliste Träger'!M1484)</f>
        <v/>
      </c>
      <c r="K1475" s="414" t="str">
        <f>IF(A1475&lt;&gt;"",IF('Belegliste Träger'!N1484="ja",1,0),"")</f>
        <v/>
      </c>
      <c r="L1475" s="414" t="str">
        <f>IF('Belegliste Träger'!O1484="","",'Belegliste Träger'!O1484)</f>
        <v/>
      </c>
    </row>
    <row r="1476" spans="1:12" hidden="1" x14ac:dyDescent="0.25">
      <c r="A1476" s="412" t="str">
        <f>'Belegliste Träger'!B1485</f>
        <v/>
      </c>
      <c r="B1476" s="414" t="str">
        <f>IF(A1476&lt;&gt;"",'Belegliste Träger'!D1485,"")</f>
        <v/>
      </c>
      <c r="C1476" s="414" t="str">
        <f>IF(A1476&lt;&gt;"",'Belegliste Träger'!E1485,"")</f>
        <v/>
      </c>
      <c r="D1476" s="459" t="str">
        <f>IF(A1476&lt;&gt;"",'Belegliste Träger'!F1485,"")</f>
        <v/>
      </c>
      <c r="E1476" s="459" t="str">
        <f>IF(A1476&lt;&gt;"",'Belegliste Träger'!G1485,"")</f>
        <v/>
      </c>
      <c r="F1476" s="414" t="str">
        <f>IF(A1476&lt;&gt;"",'Belegliste Träger'!H1485,"")</f>
        <v/>
      </c>
      <c r="G1476" s="414" t="str">
        <f>IF(A1476&lt;&gt;"",'Belegliste Träger'!I1485,"")</f>
        <v/>
      </c>
      <c r="H1476" s="461" t="str">
        <f>IF(A1476&lt;&gt;"",'Belegliste Träger'!J1485,"")</f>
        <v/>
      </c>
      <c r="I1476" s="461" t="str">
        <f>IF(A1476&lt;&gt;"",'Belegliste Träger'!K1485,"")</f>
        <v/>
      </c>
      <c r="J1476" s="414" t="str">
        <f>IF('Belegliste Träger'!M1485="","",'Belegliste Träger'!M1485)</f>
        <v/>
      </c>
      <c r="K1476" s="414" t="str">
        <f>IF(A1476&lt;&gt;"",IF('Belegliste Träger'!N1485="ja",1,0),"")</f>
        <v/>
      </c>
      <c r="L1476" s="414" t="str">
        <f>IF('Belegliste Träger'!O1485="","",'Belegliste Träger'!O1485)</f>
        <v/>
      </c>
    </row>
    <row r="1477" spans="1:12" hidden="1" x14ac:dyDescent="0.25">
      <c r="A1477" s="412" t="str">
        <f>'Belegliste Träger'!B1486</f>
        <v/>
      </c>
      <c r="B1477" s="414" t="str">
        <f>IF(A1477&lt;&gt;"",'Belegliste Träger'!D1486,"")</f>
        <v/>
      </c>
      <c r="C1477" s="414" t="str">
        <f>IF(A1477&lt;&gt;"",'Belegliste Träger'!E1486,"")</f>
        <v/>
      </c>
      <c r="D1477" s="459" t="str">
        <f>IF(A1477&lt;&gt;"",'Belegliste Träger'!F1486,"")</f>
        <v/>
      </c>
      <c r="E1477" s="459" t="str">
        <f>IF(A1477&lt;&gt;"",'Belegliste Träger'!G1486,"")</f>
        <v/>
      </c>
      <c r="F1477" s="414" t="str">
        <f>IF(A1477&lt;&gt;"",'Belegliste Träger'!H1486,"")</f>
        <v/>
      </c>
      <c r="G1477" s="414" t="str">
        <f>IF(A1477&lt;&gt;"",'Belegliste Träger'!I1486,"")</f>
        <v/>
      </c>
      <c r="H1477" s="461" t="str">
        <f>IF(A1477&lt;&gt;"",'Belegliste Träger'!J1486,"")</f>
        <v/>
      </c>
      <c r="I1477" s="461" t="str">
        <f>IF(A1477&lt;&gt;"",'Belegliste Träger'!K1486,"")</f>
        <v/>
      </c>
      <c r="J1477" s="414" t="str">
        <f>IF('Belegliste Träger'!M1486="","",'Belegliste Träger'!M1486)</f>
        <v/>
      </c>
      <c r="K1477" s="414" t="str">
        <f>IF(A1477&lt;&gt;"",IF('Belegliste Träger'!N1486="ja",1,0),"")</f>
        <v/>
      </c>
      <c r="L1477" s="414" t="str">
        <f>IF('Belegliste Träger'!O1486="","",'Belegliste Träger'!O1486)</f>
        <v/>
      </c>
    </row>
    <row r="1478" spans="1:12" hidden="1" x14ac:dyDescent="0.25">
      <c r="A1478" s="412" t="str">
        <f>'Belegliste Träger'!B1487</f>
        <v/>
      </c>
      <c r="B1478" s="414" t="str">
        <f>IF(A1478&lt;&gt;"",'Belegliste Träger'!D1487,"")</f>
        <v/>
      </c>
      <c r="C1478" s="414" t="str">
        <f>IF(A1478&lt;&gt;"",'Belegliste Träger'!E1487,"")</f>
        <v/>
      </c>
      <c r="D1478" s="459" t="str">
        <f>IF(A1478&lt;&gt;"",'Belegliste Träger'!F1487,"")</f>
        <v/>
      </c>
      <c r="E1478" s="459" t="str">
        <f>IF(A1478&lt;&gt;"",'Belegliste Träger'!G1487,"")</f>
        <v/>
      </c>
      <c r="F1478" s="414" t="str">
        <f>IF(A1478&lt;&gt;"",'Belegliste Träger'!H1487,"")</f>
        <v/>
      </c>
      <c r="G1478" s="414" t="str">
        <f>IF(A1478&lt;&gt;"",'Belegliste Träger'!I1487,"")</f>
        <v/>
      </c>
      <c r="H1478" s="461" t="str">
        <f>IF(A1478&lt;&gt;"",'Belegliste Träger'!J1487,"")</f>
        <v/>
      </c>
      <c r="I1478" s="461" t="str">
        <f>IF(A1478&lt;&gt;"",'Belegliste Träger'!K1487,"")</f>
        <v/>
      </c>
      <c r="J1478" s="414" t="str">
        <f>IF('Belegliste Träger'!M1487="","",'Belegliste Träger'!M1487)</f>
        <v/>
      </c>
      <c r="K1478" s="414" t="str">
        <f>IF(A1478&lt;&gt;"",IF('Belegliste Träger'!N1487="ja",1,0),"")</f>
        <v/>
      </c>
      <c r="L1478" s="414" t="str">
        <f>IF('Belegliste Träger'!O1487="","",'Belegliste Träger'!O1487)</f>
        <v/>
      </c>
    </row>
    <row r="1479" spans="1:12" hidden="1" x14ac:dyDescent="0.25">
      <c r="A1479" s="412" t="str">
        <f>'Belegliste Träger'!B1488</f>
        <v/>
      </c>
      <c r="B1479" s="414" t="str">
        <f>IF(A1479&lt;&gt;"",'Belegliste Träger'!D1488,"")</f>
        <v/>
      </c>
      <c r="C1479" s="414" t="str">
        <f>IF(A1479&lt;&gt;"",'Belegliste Träger'!E1488,"")</f>
        <v/>
      </c>
      <c r="D1479" s="459" t="str">
        <f>IF(A1479&lt;&gt;"",'Belegliste Träger'!F1488,"")</f>
        <v/>
      </c>
      <c r="E1479" s="459" t="str">
        <f>IF(A1479&lt;&gt;"",'Belegliste Träger'!G1488,"")</f>
        <v/>
      </c>
      <c r="F1479" s="414" t="str">
        <f>IF(A1479&lt;&gt;"",'Belegliste Träger'!H1488,"")</f>
        <v/>
      </c>
      <c r="G1479" s="414" t="str">
        <f>IF(A1479&lt;&gt;"",'Belegliste Träger'!I1488,"")</f>
        <v/>
      </c>
      <c r="H1479" s="461" t="str">
        <f>IF(A1479&lt;&gt;"",'Belegliste Träger'!J1488,"")</f>
        <v/>
      </c>
      <c r="I1479" s="461" t="str">
        <f>IF(A1479&lt;&gt;"",'Belegliste Träger'!K1488,"")</f>
        <v/>
      </c>
      <c r="J1479" s="414" t="str">
        <f>IF('Belegliste Träger'!M1488="","",'Belegliste Träger'!M1488)</f>
        <v/>
      </c>
      <c r="K1479" s="414" t="str">
        <f>IF(A1479&lt;&gt;"",IF('Belegliste Träger'!N1488="ja",1,0),"")</f>
        <v/>
      </c>
      <c r="L1479" s="414" t="str">
        <f>IF('Belegliste Träger'!O1488="","",'Belegliste Träger'!O1488)</f>
        <v/>
      </c>
    </row>
    <row r="1480" spans="1:12" hidden="1" x14ac:dyDescent="0.25">
      <c r="A1480" s="412" t="str">
        <f>'Belegliste Träger'!B1489</f>
        <v/>
      </c>
      <c r="B1480" s="414" t="str">
        <f>IF(A1480&lt;&gt;"",'Belegliste Träger'!D1489,"")</f>
        <v/>
      </c>
      <c r="C1480" s="414" t="str">
        <f>IF(A1480&lt;&gt;"",'Belegliste Träger'!E1489,"")</f>
        <v/>
      </c>
      <c r="D1480" s="459" t="str">
        <f>IF(A1480&lt;&gt;"",'Belegliste Träger'!F1489,"")</f>
        <v/>
      </c>
      <c r="E1480" s="459" t="str">
        <f>IF(A1480&lt;&gt;"",'Belegliste Träger'!G1489,"")</f>
        <v/>
      </c>
      <c r="F1480" s="414" t="str">
        <f>IF(A1480&lt;&gt;"",'Belegliste Träger'!H1489,"")</f>
        <v/>
      </c>
      <c r="G1480" s="414" t="str">
        <f>IF(A1480&lt;&gt;"",'Belegliste Träger'!I1489,"")</f>
        <v/>
      </c>
      <c r="H1480" s="461" t="str">
        <f>IF(A1480&lt;&gt;"",'Belegliste Träger'!J1489,"")</f>
        <v/>
      </c>
      <c r="I1480" s="461" t="str">
        <f>IF(A1480&lt;&gt;"",'Belegliste Träger'!K1489,"")</f>
        <v/>
      </c>
      <c r="J1480" s="414" t="str">
        <f>IF('Belegliste Träger'!M1489="","",'Belegliste Träger'!M1489)</f>
        <v/>
      </c>
      <c r="K1480" s="414" t="str">
        <f>IF(A1480&lt;&gt;"",IF('Belegliste Träger'!N1489="ja",1,0),"")</f>
        <v/>
      </c>
      <c r="L1480" s="414" t="str">
        <f>IF('Belegliste Träger'!O1489="","",'Belegliste Träger'!O1489)</f>
        <v/>
      </c>
    </row>
    <row r="1481" spans="1:12" hidden="1" x14ac:dyDescent="0.25">
      <c r="A1481" s="412" t="str">
        <f>'Belegliste Träger'!B1490</f>
        <v/>
      </c>
      <c r="B1481" s="414" t="str">
        <f>IF(A1481&lt;&gt;"",'Belegliste Träger'!D1490,"")</f>
        <v/>
      </c>
      <c r="C1481" s="414" t="str">
        <f>IF(A1481&lt;&gt;"",'Belegliste Träger'!E1490,"")</f>
        <v/>
      </c>
      <c r="D1481" s="459" t="str">
        <f>IF(A1481&lt;&gt;"",'Belegliste Träger'!F1490,"")</f>
        <v/>
      </c>
      <c r="E1481" s="459" t="str">
        <f>IF(A1481&lt;&gt;"",'Belegliste Träger'!G1490,"")</f>
        <v/>
      </c>
      <c r="F1481" s="414" t="str">
        <f>IF(A1481&lt;&gt;"",'Belegliste Träger'!H1490,"")</f>
        <v/>
      </c>
      <c r="G1481" s="414" t="str">
        <f>IF(A1481&lt;&gt;"",'Belegliste Träger'!I1490,"")</f>
        <v/>
      </c>
      <c r="H1481" s="461" t="str">
        <f>IF(A1481&lt;&gt;"",'Belegliste Träger'!J1490,"")</f>
        <v/>
      </c>
      <c r="I1481" s="461" t="str">
        <f>IF(A1481&lt;&gt;"",'Belegliste Träger'!K1490,"")</f>
        <v/>
      </c>
      <c r="J1481" s="414" t="str">
        <f>IF('Belegliste Träger'!M1490="","",'Belegliste Träger'!M1490)</f>
        <v/>
      </c>
      <c r="K1481" s="414" t="str">
        <f>IF(A1481&lt;&gt;"",IF('Belegliste Träger'!N1490="ja",1,0),"")</f>
        <v/>
      </c>
      <c r="L1481" s="414" t="str">
        <f>IF('Belegliste Träger'!O1490="","",'Belegliste Träger'!O1490)</f>
        <v/>
      </c>
    </row>
    <row r="1482" spans="1:12" hidden="1" x14ac:dyDescent="0.25">
      <c r="A1482" s="412" t="str">
        <f>'Belegliste Träger'!B1491</f>
        <v/>
      </c>
      <c r="B1482" s="414" t="str">
        <f>IF(A1482&lt;&gt;"",'Belegliste Träger'!D1491,"")</f>
        <v/>
      </c>
      <c r="C1482" s="414" t="str">
        <f>IF(A1482&lt;&gt;"",'Belegliste Träger'!E1491,"")</f>
        <v/>
      </c>
      <c r="D1482" s="459" t="str">
        <f>IF(A1482&lt;&gt;"",'Belegliste Träger'!F1491,"")</f>
        <v/>
      </c>
      <c r="E1482" s="459" t="str">
        <f>IF(A1482&lt;&gt;"",'Belegliste Träger'!G1491,"")</f>
        <v/>
      </c>
      <c r="F1482" s="414" t="str">
        <f>IF(A1482&lt;&gt;"",'Belegliste Träger'!H1491,"")</f>
        <v/>
      </c>
      <c r="G1482" s="414" t="str">
        <f>IF(A1482&lt;&gt;"",'Belegliste Träger'!I1491,"")</f>
        <v/>
      </c>
      <c r="H1482" s="461" t="str">
        <f>IF(A1482&lt;&gt;"",'Belegliste Träger'!J1491,"")</f>
        <v/>
      </c>
      <c r="I1482" s="461" t="str">
        <f>IF(A1482&lt;&gt;"",'Belegliste Träger'!K1491,"")</f>
        <v/>
      </c>
      <c r="J1482" s="414" t="str">
        <f>IF('Belegliste Träger'!M1491="","",'Belegliste Träger'!M1491)</f>
        <v/>
      </c>
      <c r="K1482" s="414" t="str">
        <f>IF(A1482&lt;&gt;"",IF('Belegliste Träger'!N1491="ja",1,0),"")</f>
        <v/>
      </c>
      <c r="L1482" s="414" t="str">
        <f>IF('Belegliste Träger'!O1491="","",'Belegliste Träger'!O1491)</f>
        <v/>
      </c>
    </row>
    <row r="1483" spans="1:12" hidden="1" x14ac:dyDescent="0.25">
      <c r="A1483" s="412" t="str">
        <f>'Belegliste Träger'!B1492</f>
        <v/>
      </c>
      <c r="B1483" s="414" t="str">
        <f>IF(A1483&lt;&gt;"",'Belegliste Träger'!D1492,"")</f>
        <v/>
      </c>
      <c r="C1483" s="414" t="str">
        <f>IF(A1483&lt;&gt;"",'Belegliste Träger'!E1492,"")</f>
        <v/>
      </c>
      <c r="D1483" s="459" t="str">
        <f>IF(A1483&lt;&gt;"",'Belegliste Träger'!F1492,"")</f>
        <v/>
      </c>
      <c r="E1483" s="459" t="str">
        <f>IF(A1483&lt;&gt;"",'Belegliste Träger'!G1492,"")</f>
        <v/>
      </c>
      <c r="F1483" s="414" t="str">
        <f>IF(A1483&lt;&gt;"",'Belegliste Träger'!H1492,"")</f>
        <v/>
      </c>
      <c r="G1483" s="414" t="str">
        <f>IF(A1483&lt;&gt;"",'Belegliste Träger'!I1492,"")</f>
        <v/>
      </c>
      <c r="H1483" s="461" t="str">
        <f>IF(A1483&lt;&gt;"",'Belegliste Träger'!J1492,"")</f>
        <v/>
      </c>
      <c r="I1483" s="461" t="str">
        <f>IF(A1483&lt;&gt;"",'Belegliste Träger'!K1492,"")</f>
        <v/>
      </c>
      <c r="J1483" s="414" t="str">
        <f>IF('Belegliste Träger'!M1492="","",'Belegliste Träger'!M1492)</f>
        <v/>
      </c>
      <c r="K1483" s="414" t="str">
        <f>IF(A1483&lt;&gt;"",IF('Belegliste Träger'!N1492="ja",1,0),"")</f>
        <v/>
      </c>
      <c r="L1483" s="414" t="str">
        <f>IF('Belegliste Träger'!O1492="","",'Belegliste Träger'!O1492)</f>
        <v/>
      </c>
    </row>
    <row r="1484" spans="1:12" hidden="1" x14ac:dyDescent="0.25">
      <c r="A1484" s="412" t="str">
        <f>'Belegliste Träger'!B1493</f>
        <v/>
      </c>
      <c r="B1484" s="414" t="str">
        <f>IF(A1484&lt;&gt;"",'Belegliste Träger'!D1493,"")</f>
        <v/>
      </c>
      <c r="C1484" s="414" t="str">
        <f>IF(A1484&lt;&gt;"",'Belegliste Träger'!E1493,"")</f>
        <v/>
      </c>
      <c r="D1484" s="459" t="str">
        <f>IF(A1484&lt;&gt;"",'Belegliste Träger'!F1493,"")</f>
        <v/>
      </c>
      <c r="E1484" s="459" t="str">
        <f>IF(A1484&lt;&gt;"",'Belegliste Träger'!G1493,"")</f>
        <v/>
      </c>
      <c r="F1484" s="414" t="str">
        <f>IF(A1484&lt;&gt;"",'Belegliste Träger'!H1493,"")</f>
        <v/>
      </c>
      <c r="G1484" s="414" t="str">
        <f>IF(A1484&lt;&gt;"",'Belegliste Träger'!I1493,"")</f>
        <v/>
      </c>
      <c r="H1484" s="461" t="str">
        <f>IF(A1484&lt;&gt;"",'Belegliste Träger'!J1493,"")</f>
        <v/>
      </c>
      <c r="I1484" s="461" t="str">
        <f>IF(A1484&lt;&gt;"",'Belegliste Träger'!K1493,"")</f>
        <v/>
      </c>
      <c r="J1484" s="414" t="str">
        <f>IF('Belegliste Träger'!M1493="","",'Belegliste Träger'!M1493)</f>
        <v/>
      </c>
      <c r="K1484" s="414" t="str">
        <f>IF(A1484&lt;&gt;"",IF('Belegliste Träger'!N1493="ja",1,0),"")</f>
        <v/>
      </c>
      <c r="L1484" s="414" t="str">
        <f>IF('Belegliste Träger'!O1493="","",'Belegliste Träger'!O1493)</f>
        <v/>
      </c>
    </row>
    <row r="1485" spans="1:12" hidden="1" x14ac:dyDescent="0.25">
      <c r="A1485" s="412" t="str">
        <f>'Belegliste Träger'!B1494</f>
        <v/>
      </c>
      <c r="B1485" s="414" t="str">
        <f>IF(A1485&lt;&gt;"",'Belegliste Träger'!D1494,"")</f>
        <v/>
      </c>
      <c r="C1485" s="414" t="str">
        <f>IF(A1485&lt;&gt;"",'Belegliste Träger'!E1494,"")</f>
        <v/>
      </c>
      <c r="D1485" s="459" t="str">
        <f>IF(A1485&lt;&gt;"",'Belegliste Träger'!F1494,"")</f>
        <v/>
      </c>
      <c r="E1485" s="459" t="str">
        <f>IF(A1485&lt;&gt;"",'Belegliste Träger'!G1494,"")</f>
        <v/>
      </c>
      <c r="F1485" s="414" t="str">
        <f>IF(A1485&lt;&gt;"",'Belegliste Träger'!H1494,"")</f>
        <v/>
      </c>
      <c r="G1485" s="414" t="str">
        <f>IF(A1485&lt;&gt;"",'Belegliste Träger'!I1494,"")</f>
        <v/>
      </c>
      <c r="H1485" s="461" t="str">
        <f>IF(A1485&lt;&gt;"",'Belegliste Träger'!J1494,"")</f>
        <v/>
      </c>
      <c r="I1485" s="461" t="str">
        <f>IF(A1485&lt;&gt;"",'Belegliste Träger'!K1494,"")</f>
        <v/>
      </c>
      <c r="J1485" s="414" t="str">
        <f>IF('Belegliste Träger'!M1494="","",'Belegliste Träger'!M1494)</f>
        <v/>
      </c>
      <c r="K1485" s="414" t="str">
        <f>IF(A1485&lt;&gt;"",IF('Belegliste Träger'!N1494="ja",1,0),"")</f>
        <v/>
      </c>
      <c r="L1485" s="414" t="str">
        <f>IF('Belegliste Träger'!O1494="","",'Belegliste Träger'!O1494)</f>
        <v/>
      </c>
    </row>
    <row r="1486" spans="1:12" hidden="1" x14ac:dyDescent="0.25">
      <c r="A1486" s="412" t="str">
        <f>'Belegliste Träger'!B1495</f>
        <v/>
      </c>
      <c r="B1486" s="414" t="str">
        <f>IF(A1486&lt;&gt;"",'Belegliste Träger'!D1495,"")</f>
        <v/>
      </c>
      <c r="C1486" s="414" t="str">
        <f>IF(A1486&lt;&gt;"",'Belegliste Träger'!E1495,"")</f>
        <v/>
      </c>
      <c r="D1486" s="459" t="str">
        <f>IF(A1486&lt;&gt;"",'Belegliste Träger'!F1495,"")</f>
        <v/>
      </c>
      <c r="E1486" s="459" t="str">
        <f>IF(A1486&lt;&gt;"",'Belegliste Träger'!G1495,"")</f>
        <v/>
      </c>
      <c r="F1486" s="414" t="str">
        <f>IF(A1486&lt;&gt;"",'Belegliste Träger'!H1495,"")</f>
        <v/>
      </c>
      <c r="G1486" s="414" t="str">
        <f>IF(A1486&lt;&gt;"",'Belegliste Träger'!I1495,"")</f>
        <v/>
      </c>
      <c r="H1486" s="461" t="str">
        <f>IF(A1486&lt;&gt;"",'Belegliste Träger'!J1495,"")</f>
        <v/>
      </c>
      <c r="I1486" s="461" t="str">
        <f>IF(A1486&lt;&gt;"",'Belegliste Träger'!K1495,"")</f>
        <v/>
      </c>
      <c r="J1486" s="414" t="str">
        <f>IF('Belegliste Träger'!M1495="","",'Belegliste Träger'!M1495)</f>
        <v/>
      </c>
      <c r="K1486" s="414" t="str">
        <f>IF(A1486&lt;&gt;"",IF('Belegliste Träger'!N1495="ja",1,0),"")</f>
        <v/>
      </c>
      <c r="L1486" s="414" t="str">
        <f>IF('Belegliste Träger'!O1495="","",'Belegliste Träger'!O1495)</f>
        <v/>
      </c>
    </row>
    <row r="1487" spans="1:12" hidden="1" x14ac:dyDescent="0.25">
      <c r="A1487" s="412" t="str">
        <f>'Belegliste Träger'!B1496</f>
        <v/>
      </c>
      <c r="B1487" s="414" t="str">
        <f>IF(A1487&lt;&gt;"",'Belegliste Träger'!D1496,"")</f>
        <v/>
      </c>
      <c r="C1487" s="414" t="str">
        <f>IF(A1487&lt;&gt;"",'Belegliste Träger'!E1496,"")</f>
        <v/>
      </c>
      <c r="D1487" s="459" t="str">
        <f>IF(A1487&lt;&gt;"",'Belegliste Träger'!F1496,"")</f>
        <v/>
      </c>
      <c r="E1487" s="459" t="str">
        <f>IF(A1487&lt;&gt;"",'Belegliste Träger'!G1496,"")</f>
        <v/>
      </c>
      <c r="F1487" s="414" t="str">
        <f>IF(A1487&lt;&gt;"",'Belegliste Träger'!H1496,"")</f>
        <v/>
      </c>
      <c r="G1487" s="414" t="str">
        <f>IF(A1487&lt;&gt;"",'Belegliste Träger'!I1496,"")</f>
        <v/>
      </c>
      <c r="H1487" s="461" t="str">
        <f>IF(A1487&lt;&gt;"",'Belegliste Träger'!J1496,"")</f>
        <v/>
      </c>
      <c r="I1487" s="461" t="str">
        <f>IF(A1487&lt;&gt;"",'Belegliste Träger'!K1496,"")</f>
        <v/>
      </c>
      <c r="J1487" s="414" t="str">
        <f>IF('Belegliste Träger'!M1496="","",'Belegliste Träger'!M1496)</f>
        <v/>
      </c>
      <c r="K1487" s="414" t="str">
        <f>IF(A1487&lt;&gt;"",IF('Belegliste Träger'!N1496="ja",1,0),"")</f>
        <v/>
      </c>
      <c r="L1487" s="414" t="str">
        <f>IF('Belegliste Träger'!O1496="","",'Belegliste Träger'!O1496)</f>
        <v/>
      </c>
    </row>
    <row r="1488" spans="1:12" hidden="1" x14ac:dyDescent="0.25">
      <c r="A1488" s="412" t="str">
        <f>'Belegliste Träger'!B1497</f>
        <v/>
      </c>
      <c r="B1488" s="414" t="str">
        <f>IF(A1488&lt;&gt;"",'Belegliste Träger'!D1497,"")</f>
        <v/>
      </c>
      <c r="C1488" s="414" t="str">
        <f>IF(A1488&lt;&gt;"",'Belegliste Träger'!E1497,"")</f>
        <v/>
      </c>
      <c r="D1488" s="459" t="str">
        <f>IF(A1488&lt;&gt;"",'Belegliste Träger'!F1497,"")</f>
        <v/>
      </c>
      <c r="E1488" s="459" t="str">
        <f>IF(A1488&lt;&gt;"",'Belegliste Träger'!G1497,"")</f>
        <v/>
      </c>
      <c r="F1488" s="414" t="str">
        <f>IF(A1488&lt;&gt;"",'Belegliste Träger'!H1497,"")</f>
        <v/>
      </c>
      <c r="G1488" s="414" t="str">
        <f>IF(A1488&lt;&gt;"",'Belegliste Träger'!I1497,"")</f>
        <v/>
      </c>
      <c r="H1488" s="461" t="str">
        <f>IF(A1488&lt;&gt;"",'Belegliste Träger'!J1497,"")</f>
        <v/>
      </c>
      <c r="I1488" s="461" t="str">
        <f>IF(A1488&lt;&gt;"",'Belegliste Träger'!K1497,"")</f>
        <v/>
      </c>
      <c r="J1488" s="414" t="str">
        <f>IF('Belegliste Träger'!M1497="","",'Belegliste Träger'!M1497)</f>
        <v/>
      </c>
      <c r="K1488" s="414" t="str">
        <f>IF(A1488&lt;&gt;"",IF('Belegliste Träger'!N1497="ja",1,0),"")</f>
        <v/>
      </c>
      <c r="L1488" s="414" t="str">
        <f>IF('Belegliste Träger'!O1497="","",'Belegliste Träger'!O1497)</f>
        <v/>
      </c>
    </row>
    <row r="1489" spans="1:12" hidden="1" x14ac:dyDescent="0.25">
      <c r="A1489" s="412" t="str">
        <f>'Belegliste Träger'!B1498</f>
        <v/>
      </c>
      <c r="B1489" s="414" t="str">
        <f>IF(A1489&lt;&gt;"",'Belegliste Träger'!D1498,"")</f>
        <v/>
      </c>
      <c r="C1489" s="414" t="str">
        <f>IF(A1489&lt;&gt;"",'Belegliste Träger'!E1498,"")</f>
        <v/>
      </c>
      <c r="D1489" s="459" t="str">
        <f>IF(A1489&lt;&gt;"",'Belegliste Träger'!F1498,"")</f>
        <v/>
      </c>
      <c r="E1489" s="459" t="str">
        <f>IF(A1489&lt;&gt;"",'Belegliste Träger'!G1498,"")</f>
        <v/>
      </c>
      <c r="F1489" s="414" t="str">
        <f>IF(A1489&lt;&gt;"",'Belegliste Träger'!H1498,"")</f>
        <v/>
      </c>
      <c r="G1489" s="414" t="str">
        <f>IF(A1489&lt;&gt;"",'Belegliste Träger'!I1498,"")</f>
        <v/>
      </c>
      <c r="H1489" s="461" t="str">
        <f>IF(A1489&lt;&gt;"",'Belegliste Träger'!J1498,"")</f>
        <v/>
      </c>
      <c r="I1489" s="461" t="str">
        <f>IF(A1489&lt;&gt;"",'Belegliste Träger'!K1498,"")</f>
        <v/>
      </c>
      <c r="J1489" s="414" t="str">
        <f>IF('Belegliste Träger'!M1498="","",'Belegliste Träger'!M1498)</f>
        <v/>
      </c>
      <c r="K1489" s="414" t="str">
        <f>IF(A1489&lt;&gt;"",IF('Belegliste Träger'!N1498="ja",1,0),"")</f>
        <v/>
      </c>
      <c r="L1489" s="414" t="str">
        <f>IF('Belegliste Träger'!O1498="","",'Belegliste Träger'!O1498)</f>
        <v/>
      </c>
    </row>
    <row r="1490" spans="1:12" hidden="1" x14ac:dyDescent="0.25">
      <c r="A1490" s="412" t="str">
        <f>'Belegliste Träger'!B1499</f>
        <v/>
      </c>
      <c r="B1490" s="414" t="str">
        <f>IF(A1490&lt;&gt;"",'Belegliste Träger'!D1499,"")</f>
        <v/>
      </c>
      <c r="C1490" s="414" t="str">
        <f>IF(A1490&lt;&gt;"",'Belegliste Träger'!E1499,"")</f>
        <v/>
      </c>
      <c r="D1490" s="459" t="str">
        <f>IF(A1490&lt;&gt;"",'Belegliste Träger'!F1499,"")</f>
        <v/>
      </c>
      <c r="E1490" s="459" t="str">
        <f>IF(A1490&lt;&gt;"",'Belegliste Träger'!G1499,"")</f>
        <v/>
      </c>
      <c r="F1490" s="414" t="str">
        <f>IF(A1490&lt;&gt;"",'Belegliste Träger'!H1499,"")</f>
        <v/>
      </c>
      <c r="G1490" s="414" t="str">
        <f>IF(A1490&lt;&gt;"",'Belegliste Träger'!I1499,"")</f>
        <v/>
      </c>
      <c r="H1490" s="461" t="str">
        <f>IF(A1490&lt;&gt;"",'Belegliste Träger'!J1499,"")</f>
        <v/>
      </c>
      <c r="I1490" s="461" t="str">
        <f>IF(A1490&lt;&gt;"",'Belegliste Träger'!K1499,"")</f>
        <v/>
      </c>
      <c r="J1490" s="414" t="str">
        <f>IF('Belegliste Träger'!M1499="","",'Belegliste Träger'!M1499)</f>
        <v/>
      </c>
      <c r="K1490" s="414" t="str">
        <f>IF(A1490&lt;&gt;"",IF('Belegliste Träger'!N1499="ja",1,0),"")</f>
        <v/>
      </c>
      <c r="L1490" s="414" t="str">
        <f>IF('Belegliste Träger'!O1499="","",'Belegliste Träger'!O1499)</f>
        <v/>
      </c>
    </row>
    <row r="1491" spans="1:12" hidden="1" x14ac:dyDescent="0.25">
      <c r="A1491" s="412" t="str">
        <f>'Belegliste Träger'!B1500</f>
        <v/>
      </c>
      <c r="B1491" s="414" t="str">
        <f>IF(A1491&lt;&gt;"",'Belegliste Träger'!D1500,"")</f>
        <v/>
      </c>
      <c r="C1491" s="414" t="str">
        <f>IF(A1491&lt;&gt;"",'Belegliste Träger'!E1500,"")</f>
        <v/>
      </c>
      <c r="D1491" s="459" t="str">
        <f>IF(A1491&lt;&gt;"",'Belegliste Träger'!F1500,"")</f>
        <v/>
      </c>
      <c r="E1491" s="459" t="str">
        <f>IF(A1491&lt;&gt;"",'Belegliste Träger'!G1500,"")</f>
        <v/>
      </c>
      <c r="F1491" s="414" t="str">
        <f>IF(A1491&lt;&gt;"",'Belegliste Träger'!H1500,"")</f>
        <v/>
      </c>
      <c r="G1491" s="414" t="str">
        <f>IF(A1491&lt;&gt;"",'Belegliste Träger'!I1500,"")</f>
        <v/>
      </c>
      <c r="H1491" s="461" t="str">
        <f>IF(A1491&lt;&gt;"",'Belegliste Träger'!J1500,"")</f>
        <v/>
      </c>
      <c r="I1491" s="461" t="str">
        <f>IF(A1491&lt;&gt;"",'Belegliste Träger'!K1500,"")</f>
        <v/>
      </c>
      <c r="J1491" s="414" t="str">
        <f>IF('Belegliste Träger'!M1500="","",'Belegliste Träger'!M1500)</f>
        <v/>
      </c>
      <c r="K1491" s="414" t="str">
        <f>IF(A1491&lt;&gt;"",IF('Belegliste Träger'!N1500="ja",1,0),"")</f>
        <v/>
      </c>
      <c r="L1491" s="414" t="str">
        <f>IF('Belegliste Träger'!O1500="","",'Belegliste Träger'!O1500)</f>
        <v/>
      </c>
    </row>
    <row r="1492" spans="1:12" hidden="1" x14ac:dyDescent="0.25">
      <c r="A1492" s="412" t="str">
        <f>'Belegliste Träger'!B1501</f>
        <v/>
      </c>
      <c r="B1492" s="414" t="str">
        <f>IF(A1492&lt;&gt;"",'Belegliste Träger'!D1501,"")</f>
        <v/>
      </c>
      <c r="C1492" s="414" t="str">
        <f>IF(A1492&lt;&gt;"",'Belegliste Träger'!E1501,"")</f>
        <v/>
      </c>
      <c r="D1492" s="459" t="str">
        <f>IF(A1492&lt;&gt;"",'Belegliste Träger'!F1501,"")</f>
        <v/>
      </c>
      <c r="E1492" s="459" t="str">
        <f>IF(A1492&lt;&gt;"",'Belegliste Träger'!G1501,"")</f>
        <v/>
      </c>
      <c r="F1492" s="414" t="str">
        <f>IF(A1492&lt;&gt;"",'Belegliste Träger'!H1501,"")</f>
        <v/>
      </c>
      <c r="G1492" s="414" t="str">
        <f>IF(A1492&lt;&gt;"",'Belegliste Träger'!I1501,"")</f>
        <v/>
      </c>
      <c r="H1492" s="461" t="str">
        <f>IF(A1492&lt;&gt;"",'Belegliste Träger'!J1501,"")</f>
        <v/>
      </c>
      <c r="I1492" s="461" t="str">
        <f>IF(A1492&lt;&gt;"",'Belegliste Träger'!K1501,"")</f>
        <v/>
      </c>
      <c r="J1492" s="414" t="str">
        <f>IF('Belegliste Träger'!M1501="","",'Belegliste Träger'!M1501)</f>
        <v/>
      </c>
      <c r="K1492" s="414" t="str">
        <f>IF(A1492&lt;&gt;"",IF('Belegliste Träger'!N1501="ja",1,0),"")</f>
        <v/>
      </c>
      <c r="L1492" s="414" t="str">
        <f>IF('Belegliste Träger'!O1501="","",'Belegliste Träger'!O1501)</f>
        <v/>
      </c>
    </row>
    <row r="1493" spans="1:12" hidden="1" x14ac:dyDescent="0.25">
      <c r="A1493" s="412" t="str">
        <f>'Belegliste Träger'!B1502</f>
        <v/>
      </c>
      <c r="B1493" s="414" t="str">
        <f>IF(A1493&lt;&gt;"",'Belegliste Träger'!D1502,"")</f>
        <v/>
      </c>
      <c r="C1493" s="414" t="str">
        <f>IF(A1493&lt;&gt;"",'Belegliste Träger'!E1502,"")</f>
        <v/>
      </c>
      <c r="D1493" s="459" t="str">
        <f>IF(A1493&lt;&gt;"",'Belegliste Träger'!F1502,"")</f>
        <v/>
      </c>
      <c r="E1493" s="459" t="str">
        <f>IF(A1493&lt;&gt;"",'Belegliste Träger'!G1502,"")</f>
        <v/>
      </c>
      <c r="F1493" s="414" t="str">
        <f>IF(A1493&lt;&gt;"",'Belegliste Träger'!H1502,"")</f>
        <v/>
      </c>
      <c r="G1493" s="414" t="str">
        <f>IF(A1493&lt;&gt;"",'Belegliste Träger'!I1502,"")</f>
        <v/>
      </c>
      <c r="H1493" s="461" t="str">
        <f>IF(A1493&lt;&gt;"",'Belegliste Träger'!J1502,"")</f>
        <v/>
      </c>
      <c r="I1493" s="461" t="str">
        <f>IF(A1493&lt;&gt;"",'Belegliste Träger'!K1502,"")</f>
        <v/>
      </c>
      <c r="J1493" s="414" t="str">
        <f>IF('Belegliste Träger'!M1502="","",'Belegliste Träger'!M1502)</f>
        <v/>
      </c>
      <c r="K1493" s="414" t="str">
        <f>IF(A1493&lt;&gt;"",IF('Belegliste Träger'!N1502="ja",1,0),"")</f>
        <v/>
      </c>
      <c r="L1493" s="414" t="str">
        <f>IF('Belegliste Träger'!O1502="","",'Belegliste Träger'!O1502)</f>
        <v/>
      </c>
    </row>
    <row r="1494" spans="1:12" hidden="1" x14ac:dyDescent="0.25">
      <c r="A1494" s="412" t="str">
        <f>'Belegliste Träger'!B1503</f>
        <v/>
      </c>
      <c r="B1494" s="414" t="str">
        <f>IF(A1494&lt;&gt;"",'Belegliste Träger'!D1503,"")</f>
        <v/>
      </c>
      <c r="C1494" s="414" t="str">
        <f>IF(A1494&lt;&gt;"",'Belegliste Träger'!E1503,"")</f>
        <v/>
      </c>
      <c r="D1494" s="459" t="str">
        <f>IF(A1494&lt;&gt;"",'Belegliste Träger'!F1503,"")</f>
        <v/>
      </c>
      <c r="E1494" s="459" t="str">
        <f>IF(A1494&lt;&gt;"",'Belegliste Träger'!G1503,"")</f>
        <v/>
      </c>
      <c r="F1494" s="414" t="str">
        <f>IF(A1494&lt;&gt;"",'Belegliste Träger'!H1503,"")</f>
        <v/>
      </c>
      <c r="G1494" s="414" t="str">
        <f>IF(A1494&lt;&gt;"",'Belegliste Träger'!I1503,"")</f>
        <v/>
      </c>
      <c r="H1494" s="461" t="str">
        <f>IF(A1494&lt;&gt;"",'Belegliste Träger'!J1503,"")</f>
        <v/>
      </c>
      <c r="I1494" s="461" t="str">
        <f>IF(A1494&lt;&gt;"",'Belegliste Träger'!K1503,"")</f>
        <v/>
      </c>
      <c r="J1494" s="414" t="str">
        <f>IF('Belegliste Träger'!M1503="","",'Belegliste Träger'!M1503)</f>
        <v/>
      </c>
      <c r="K1494" s="414" t="str">
        <f>IF(A1494&lt;&gt;"",IF('Belegliste Träger'!N1503="ja",1,0),"")</f>
        <v/>
      </c>
      <c r="L1494" s="414" t="str">
        <f>IF('Belegliste Träger'!O1503="","",'Belegliste Träger'!O1503)</f>
        <v/>
      </c>
    </row>
    <row r="1495" spans="1:12" hidden="1" x14ac:dyDescent="0.25">
      <c r="A1495" s="412" t="str">
        <f>'Belegliste Träger'!B1504</f>
        <v/>
      </c>
      <c r="B1495" s="414" t="str">
        <f>IF(A1495&lt;&gt;"",'Belegliste Träger'!D1504,"")</f>
        <v/>
      </c>
      <c r="C1495" s="414" t="str">
        <f>IF(A1495&lt;&gt;"",'Belegliste Träger'!E1504,"")</f>
        <v/>
      </c>
      <c r="D1495" s="459" t="str">
        <f>IF(A1495&lt;&gt;"",'Belegliste Träger'!F1504,"")</f>
        <v/>
      </c>
      <c r="E1495" s="459" t="str">
        <f>IF(A1495&lt;&gt;"",'Belegliste Träger'!G1504,"")</f>
        <v/>
      </c>
      <c r="F1495" s="414" t="str">
        <f>IF(A1495&lt;&gt;"",'Belegliste Träger'!H1504,"")</f>
        <v/>
      </c>
      <c r="G1495" s="414" t="str">
        <f>IF(A1495&lt;&gt;"",'Belegliste Träger'!I1504,"")</f>
        <v/>
      </c>
      <c r="H1495" s="461" t="str">
        <f>IF(A1495&lt;&gt;"",'Belegliste Träger'!J1504,"")</f>
        <v/>
      </c>
      <c r="I1495" s="461" t="str">
        <f>IF(A1495&lt;&gt;"",'Belegliste Träger'!K1504,"")</f>
        <v/>
      </c>
      <c r="J1495" s="414" t="str">
        <f>IF('Belegliste Träger'!M1504="","",'Belegliste Träger'!M1504)</f>
        <v/>
      </c>
      <c r="K1495" s="414" t="str">
        <f>IF(A1495&lt;&gt;"",IF('Belegliste Träger'!N1504="ja",1,0),"")</f>
        <v/>
      </c>
      <c r="L1495" s="414" t="str">
        <f>IF('Belegliste Träger'!O1504="","",'Belegliste Träger'!O1504)</f>
        <v/>
      </c>
    </row>
    <row r="1496" spans="1:12" hidden="1" x14ac:dyDescent="0.25">
      <c r="A1496" s="412" t="str">
        <f>'Belegliste Träger'!B1505</f>
        <v/>
      </c>
      <c r="B1496" s="414" t="str">
        <f>IF(A1496&lt;&gt;"",'Belegliste Träger'!D1505,"")</f>
        <v/>
      </c>
      <c r="C1496" s="414" t="str">
        <f>IF(A1496&lt;&gt;"",'Belegliste Träger'!E1505,"")</f>
        <v/>
      </c>
      <c r="D1496" s="459" t="str">
        <f>IF(A1496&lt;&gt;"",'Belegliste Träger'!F1505,"")</f>
        <v/>
      </c>
      <c r="E1496" s="459" t="str">
        <f>IF(A1496&lt;&gt;"",'Belegliste Träger'!G1505,"")</f>
        <v/>
      </c>
      <c r="F1496" s="414" t="str">
        <f>IF(A1496&lt;&gt;"",'Belegliste Träger'!H1505,"")</f>
        <v/>
      </c>
      <c r="G1496" s="414" t="str">
        <f>IF(A1496&lt;&gt;"",'Belegliste Träger'!I1505,"")</f>
        <v/>
      </c>
      <c r="H1496" s="461" t="str">
        <f>IF(A1496&lt;&gt;"",'Belegliste Träger'!J1505,"")</f>
        <v/>
      </c>
      <c r="I1496" s="461" t="str">
        <f>IF(A1496&lt;&gt;"",'Belegliste Träger'!K1505,"")</f>
        <v/>
      </c>
      <c r="J1496" s="414" t="str">
        <f>IF('Belegliste Träger'!M1505="","",'Belegliste Träger'!M1505)</f>
        <v/>
      </c>
      <c r="K1496" s="414" t="str">
        <f>IF(A1496&lt;&gt;"",IF('Belegliste Träger'!N1505="ja",1,0),"")</f>
        <v/>
      </c>
      <c r="L1496" s="414" t="str">
        <f>IF('Belegliste Träger'!O1505="","",'Belegliste Träger'!O1505)</f>
        <v/>
      </c>
    </row>
    <row r="1497" spans="1:12" hidden="1" x14ac:dyDescent="0.25">
      <c r="A1497" s="412" t="str">
        <f>'Belegliste Träger'!B1506</f>
        <v/>
      </c>
      <c r="B1497" s="414" t="str">
        <f>IF(A1497&lt;&gt;"",'Belegliste Träger'!D1506,"")</f>
        <v/>
      </c>
      <c r="C1497" s="414" t="str">
        <f>IF(A1497&lt;&gt;"",'Belegliste Träger'!E1506,"")</f>
        <v/>
      </c>
      <c r="D1497" s="459" t="str">
        <f>IF(A1497&lt;&gt;"",'Belegliste Träger'!F1506,"")</f>
        <v/>
      </c>
      <c r="E1497" s="459" t="str">
        <f>IF(A1497&lt;&gt;"",'Belegliste Träger'!G1506,"")</f>
        <v/>
      </c>
      <c r="F1497" s="414" t="str">
        <f>IF(A1497&lt;&gt;"",'Belegliste Träger'!H1506,"")</f>
        <v/>
      </c>
      <c r="G1497" s="414" t="str">
        <f>IF(A1497&lt;&gt;"",'Belegliste Träger'!I1506,"")</f>
        <v/>
      </c>
      <c r="H1497" s="461" t="str">
        <f>IF(A1497&lt;&gt;"",'Belegliste Träger'!J1506,"")</f>
        <v/>
      </c>
      <c r="I1497" s="461" t="str">
        <f>IF(A1497&lt;&gt;"",'Belegliste Träger'!K1506,"")</f>
        <v/>
      </c>
      <c r="J1497" s="414" t="str">
        <f>IF('Belegliste Träger'!M1506="","",'Belegliste Träger'!M1506)</f>
        <v/>
      </c>
      <c r="K1497" s="414" t="str">
        <f>IF(A1497&lt;&gt;"",IF('Belegliste Träger'!N1506="ja",1,0),"")</f>
        <v/>
      </c>
      <c r="L1497" s="414" t="str">
        <f>IF('Belegliste Träger'!O1506="","",'Belegliste Träger'!O1506)</f>
        <v/>
      </c>
    </row>
    <row r="1498" spans="1:12" hidden="1" x14ac:dyDescent="0.25">
      <c r="A1498" s="412" t="str">
        <f>'Belegliste Träger'!B1507</f>
        <v/>
      </c>
      <c r="B1498" s="414" t="str">
        <f>IF(A1498&lt;&gt;"",'Belegliste Träger'!D1507,"")</f>
        <v/>
      </c>
      <c r="C1498" s="414" t="str">
        <f>IF(A1498&lt;&gt;"",'Belegliste Träger'!E1507,"")</f>
        <v/>
      </c>
      <c r="D1498" s="459" t="str">
        <f>IF(A1498&lt;&gt;"",'Belegliste Träger'!F1507,"")</f>
        <v/>
      </c>
      <c r="E1498" s="459" t="str">
        <f>IF(A1498&lt;&gt;"",'Belegliste Träger'!G1507,"")</f>
        <v/>
      </c>
      <c r="F1498" s="414" t="str">
        <f>IF(A1498&lt;&gt;"",'Belegliste Träger'!H1507,"")</f>
        <v/>
      </c>
      <c r="G1498" s="414" t="str">
        <f>IF(A1498&lt;&gt;"",'Belegliste Träger'!I1507,"")</f>
        <v/>
      </c>
      <c r="H1498" s="461" t="str">
        <f>IF(A1498&lt;&gt;"",'Belegliste Träger'!J1507,"")</f>
        <v/>
      </c>
      <c r="I1498" s="461" t="str">
        <f>IF(A1498&lt;&gt;"",'Belegliste Träger'!K1507,"")</f>
        <v/>
      </c>
      <c r="J1498" s="414" t="str">
        <f>IF('Belegliste Träger'!M1507="","",'Belegliste Träger'!M1507)</f>
        <v/>
      </c>
      <c r="K1498" s="414" t="str">
        <f>IF(A1498&lt;&gt;"",IF('Belegliste Träger'!N1507="ja",1,0),"")</f>
        <v/>
      </c>
      <c r="L1498" s="414" t="str">
        <f>IF('Belegliste Träger'!O1507="","",'Belegliste Träger'!O1507)</f>
        <v/>
      </c>
    </row>
    <row r="1499" spans="1:12" hidden="1" x14ac:dyDescent="0.25">
      <c r="A1499" s="412" t="str">
        <f>'Belegliste Träger'!B1508</f>
        <v/>
      </c>
      <c r="B1499" s="414" t="str">
        <f>IF(A1499&lt;&gt;"",'Belegliste Träger'!D1508,"")</f>
        <v/>
      </c>
      <c r="C1499" s="414" t="str">
        <f>IF(A1499&lt;&gt;"",'Belegliste Träger'!E1508,"")</f>
        <v/>
      </c>
      <c r="D1499" s="459" t="str">
        <f>IF(A1499&lt;&gt;"",'Belegliste Träger'!F1508,"")</f>
        <v/>
      </c>
      <c r="E1499" s="459" t="str">
        <f>IF(A1499&lt;&gt;"",'Belegliste Träger'!G1508,"")</f>
        <v/>
      </c>
      <c r="F1499" s="414" t="str">
        <f>IF(A1499&lt;&gt;"",'Belegliste Träger'!H1508,"")</f>
        <v/>
      </c>
      <c r="G1499" s="414" t="str">
        <f>IF(A1499&lt;&gt;"",'Belegliste Träger'!I1508,"")</f>
        <v/>
      </c>
      <c r="H1499" s="461" t="str">
        <f>IF(A1499&lt;&gt;"",'Belegliste Träger'!J1508,"")</f>
        <v/>
      </c>
      <c r="I1499" s="461" t="str">
        <f>IF(A1499&lt;&gt;"",'Belegliste Träger'!K1508,"")</f>
        <v/>
      </c>
      <c r="J1499" s="414" t="str">
        <f>IF('Belegliste Träger'!M1508="","",'Belegliste Träger'!M1508)</f>
        <v/>
      </c>
      <c r="K1499" s="414" t="str">
        <f>IF(A1499&lt;&gt;"",IF('Belegliste Träger'!N1508="ja",1,0),"")</f>
        <v/>
      </c>
      <c r="L1499" s="414" t="str">
        <f>IF('Belegliste Träger'!O1508="","",'Belegliste Träger'!O1508)</f>
        <v/>
      </c>
    </row>
    <row r="1500" spans="1:12" hidden="1" x14ac:dyDescent="0.25">
      <c r="A1500" s="412" t="str">
        <f>'Belegliste Träger'!B1509</f>
        <v/>
      </c>
      <c r="B1500" s="414" t="str">
        <f>IF(A1500&lt;&gt;"",'Belegliste Träger'!D1509,"")</f>
        <v/>
      </c>
      <c r="C1500" s="414" t="str">
        <f>IF(A1500&lt;&gt;"",'Belegliste Träger'!E1509,"")</f>
        <v/>
      </c>
      <c r="D1500" s="459" t="str">
        <f>IF(A1500&lt;&gt;"",'Belegliste Träger'!F1509,"")</f>
        <v/>
      </c>
      <c r="E1500" s="459" t="str">
        <f>IF(A1500&lt;&gt;"",'Belegliste Träger'!G1509,"")</f>
        <v/>
      </c>
      <c r="F1500" s="414" t="str">
        <f>IF(A1500&lt;&gt;"",'Belegliste Träger'!H1509,"")</f>
        <v/>
      </c>
      <c r="G1500" s="414" t="str">
        <f>IF(A1500&lt;&gt;"",'Belegliste Träger'!I1509,"")</f>
        <v/>
      </c>
      <c r="H1500" s="461" t="str">
        <f>IF(A1500&lt;&gt;"",'Belegliste Träger'!J1509,"")</f>
        <v/>
      </c>
      <c r="I1500" s="461" t="str">
        <f>IF(A1500&lt;&gt;"",'Belegliste Träger'!K1509,"")</f>
        <v/>
      </c>
      <c r="J1500" s="414" t="str">
        <f>IF('Belegliste Träger'!M1509="","",'Belegliste Träger'!M1509)</f>
        <v/>
      </c>
      <c r="K1500" s="414" t="str">
        <f>IF(A1500&lt;&gt;"",IF('Belegliste Träger'!N1509="ja",1,0),"")</f>
        <v/>
      </c>
      <c r="L1500" s="414" t="str">
        <f>IF('Belegliste Träger'!O1509="","",'Belegliste Träger'!O1509)</f>
        <v/>
      </c>
    </row>
    <row r="1501" spans="1:12" hidden="1" x14ac:dyDescent="0.25">
      <c r="A1501" s="412" t="str">
        <f>'Belegliste Träger'!B1510</f>
        <v/>
      </c>
      <c r="B1501" s="414" t="str">
        <f>IF(A1501&lt;&gt;"",'Belegliste Träger'!D1510,"")</f>
        <v/>
      </c>
      <c r="C1501" s="414" t="str">
        <f>IF(A1501&lt;&gt;"",'Belegliste Träger'!E1510,"")</f>
        <v/>
      </c>
      <c r="D1501" s="459" t="str">
        <f>IF(A1501&lt;&gt;"",'Belegliste Träger'!F1510,"")</f>
        <v/>
      </c>
      <c r="E1501" s="459" t="str">
        <f>IF(A1501&lt;&gt;"",'Belegliste Träger'!G1510,"")</f>
        <v/>
      </c>
      <c r="F1501" s="414" t="str">
        <f>IF(A1501&lt;&gt;"",'Belegliste Träger'!H1510,"")</f>
        <v/>
      </c>
      <c r="G1501" s="414" t="str">
        <f>IF(A1501&lt;&gt;"",'Belegliste Träger'!I1510,"")</f>
        <v/>
      </c>
      <c r="H1501" s="461" t="str">
        <f>IF(A1501&lt;&gt;"",'Belegliste Träger'!J1510,"")</f>
        <v/>
      </c>
      <c r="I1501" s="461" t="str">
        <f>IF(A1501&lt;&gt;"",'Belegliste Träger'!K1510,"")</f>
        <v/>
      </c>
      <c r="J1501" s="414" t="str">
        <f>IF('Belegliste Träger'!M1510="","",'Belegliste Träger'!M1510)</f>
        <v/>
      </c>
      <c r="K1501" s="414" t="str">
        <f>IF(A1501&lt;&gt;"",IF('Belegliste Träger'!N1510="ja",1,0),"")</f>
        <v/>
      </c>
      <c r="L1501" s="414" t="str">
        <f>IF('Belegliste Träger'!O1510="","",'Belegliste Träger'!O1510)</f>
        <v/>
      </c>
    </row>
    <row r="1502" spans="1:12" x14ac:dyDescent="0.25">
      <c r="A1502" s="410"/>
      <c r="B1502" s="116"/>
      <c r="F1502" s="116"/>
      <c r="I1502" s="462"/>
      <c r="J1502" s="116"/>
    </row>
    <row r="1503" spans="1:12" x14ac:dyDescent="0.25">
      <c r="A1503" s="410"/>
      <c r="B1503" s="116"/>
      <c r="F1503" s="116"/>
      <c r="I1503" s="462"/>
      <c r="J1503" s="116"/>
    </row>
    <row r="1504" spans="1:12" x14ac:dyDescent="0.25">
      <c r="A1504" s="410"/>
      <c r="B1504" s="116"/>
      <c r="F1504" s="116"/>
      <c r="I1504" s="462"/>
      <c r="J1504" s="116"/>
    </row>
    <row r="1505" spans="1:10" x14ac:dyDescent="0.25">
      <c r="A1505" s="410"/>
      <c r="B1505" s="116"/>
      <c r="F1505" s="116"/>
      <c r="I1505" s="462"/>
      <c r="J1505" s="116"/>
    </row>
    <row r="1506" spans="1:10" x14ac:dyDescent="0.25">
      <c r="A1506" s="410"/>
      <c r="B1506" s="116"/>
      <c r="F1506" s="116"/>
      <c r="I1506" s="462"/>
      <c r="J1506" s="116"/>
    </row>
    <row r="1507" spans="1:10" x14ac:dyDescent="0.25">
      <c r="A1507" s="410"/>
      <c r="B1507" s="116"/>
      <c r="F1507" s="116"/>
      <c r="I1507" s="462"/>
      <c r="J1507" s="116"/>
    </row>
    <row r="1508" spans="1:10" x14ac:dyDescent="0.25">
      <c r="A1508" s="410"/>
      <c r="B1508" s="116"/>
      <c r="F1508" s="116"/>
      <c r="I1508" s="462"/>
      <c r="J1508" s="116"/>
    </row>
    <row r="1509" spans="1:10" x14ac:dyDescent="0.25">
      <c r="A1509" s="410"/>
      <c r="B1509" s="116"/>
      <c r="F1509" s="116"/>
      <c r="I1509" s="462"/>
      <c r="J1509" s="116"/>
    </row>
    <row r="1510" spans="1:10" x14ac:dyDescent="0.25">
      <c r="A1510" s="410"/>
      <c r="B1510" s="116"/>
      <c r="F1510" s="116"/>
      <c r="I1510" s="462"/>
      <c r="J1510" s="116"/>
    </row>
    <row r="1511" spans="1:10" x14ac:dyDescent="0.25">
      <c r="A1511" s="410"/>
      <c r="B1511" s="116"/>
      <c r="F1511" s="116"/>
      <c r="I1511" s="462"/>
      <c r="J1511" s="116"/>
    </row>
    <row r="1512" spans="1:10" x14ac:dyDescent="0.25">
      <c r="A1512" s="410"/>
      <c r="B1512" s="116"/>
      <c r="F1512" s="116"/>
      <c r="I1512" s="462"/>
      <c r="J1512" s="116"/>
    </row>
    <row r="1513" spans="1:10" x14ac:dyDescent="0.25">
      <c r="A1513" s="410"/>
      <c r="B1513" s="116"/>
      <c r="F1513" s="116"/>
      <c r="I1513" s="462"/>
      <c r="J1513" s="116"/>
    </row>
    <row r="1514" spans="1:10" x14ac:dyDescent="0.25">
      <c r="A1514" s="410"/>
      <c r="B1514" s="116"/>
      <c r="F1514" s="116"/>
      <c r="I1514" s="462"/>
      <c r="J1514" s="116"/>
    </row>
    <row r="1515" spans="1:10" x14ac:dyDescent="0.25">
      <c r="A1515" s="410"/>
      <c r="B1515" s="116"/>
      <c r="F1515" s="116"/>
      <c r="I1515" s="462"/>
      <c r="J1515" s="116"/>
    </row>
  </sheetData>
  <sheetProtection password="CA91" sheet="1" objects="1" scenarios="1" formatRows="0"/>
  <conditionalFormatting sqref="A2:A1501">
    <cfRule type="containsText" dxfId="36" priority="1" operator="containsText" text="C">
      <formula>NOT(ISERROR(SEARCH("C",A2)))</formula>
    </cfRule>
    <cfRule type="containsText" dxfId="35" priority="2" operator="containsText" text="B">
      <formula>NOT(ISERROR(SEARCH("B",A2)))</formula>
    </cfRule>
  </conditionalFormatting>
  <pageMargins left="0.70866141732283472" right="0.70866141732283472" top="0.78740157480314965" bottom="0.78740157480314965" header="0.31496062992125984" footer="0.31496062992125984"/>
  <pageSetup paperSize="9" scale="53" fitToHeight="0" orientation="landscape" r:id="rId1"/>
  <headerFooter>
    <oddFooter>&amp;L&amp;F - &amp;A&amp;CBelegliste_FP_2021_V2_0_230801&amp;R&amp;P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0"/>
  <sheetViews>
    <sheetView showGridLines="0" zoomScaleNormal="100" zoomScaleSheetLayoutView="50" workbookViewId="0">
      <selection activeCell="D8" sqref="D8:F8"/>
    </sheetView>
  </sheetViews>
  <sheetFormatPr baseColWidth="10" defaultColWidth="11.42578125" defaultRowHeight="14.25" x14ac:dyDescent="0.2"/>
  <cols>
    <col min="1" max="1" width="10.7109375" style="32" customWidth="1"/>
    <col min="2" max="2" width="14.7109375" style="31" customWidth="1"/>
    <col min="3" max="3" width="42.7109375" style="32" customWidth="1"/>
    <col min="4" max="4" width="10.7109375" style="30" customWidth="1"/>
    <col min="5" max="5" width="20.7109375" style="33" customWidth="1"/>
    <col min="6" max="7" width="13.7109375" style="87" customWidth="1"/>
    <col min="8" max="8" width="40.7109375" style="32" customWidth="1"/>
    <col min="9" max="9" width="50.7109375" style="34" customWidth="1"/>
    <col min="10" max="10" width="17.7109375" style="369" customWidth="1"/>
    <col min="11" max="11" width="17.7109375" style="370" customWidth="1"/>
    <col min="12" max="12" width="9.7109375" style="32" customWidth="1"/>
    <col min="13" max="13" width="25.7109375" style="88" customWidth="1"/>
    <col min="14" max="14" width="10.7109375" style="89" customWidth="1"/>
    <col min="15" max="15" width="13.7109375" style="89" customWidth="1"/>
    <col min="16" max="16" width="15.7109375" style="86" customWidth="1"/>
    <col min="17" max="17" width="25.7109375" style="90" customWidth="1"/>
    <col min="18" max="18" width="13.7109375" style="91" customWidth="1"/>
    <col min="19" max="19" width="17.7109375" style="361" customWidth="1"/>
    <col min="20" max="20" width="17.7109375" style="34" customWidth="1"/>
    <col min="21" max="21" width="30.7109375" style="111" customWidth="1"/>
    <col min="22" max="22" width="30.7109375" style="110" customWidth="1"/>
    <col min="23" max="23" width="10.7109375" style="29" customWidth="1"/>
    <col min="24" max="25" width="14.7109375" style="33" customWidth="1"/>
    <col min="26" max="26" width="30.7109375" style="29" customWidth="1"/>
    <col min="27" max="16384" width="11.42578125" style="29"/>
  </cols>
  <sheetData>
    <row r="1" spans="1:26" s="13" customFormat="1" ht="20.25" x14ac:dyDescent="0.3">
      <c r="A1" s="315" t="s">
        <v>48</v>
      </c>
      <c r="B1" s="316"/>
      <c r="C1" s="317"/>
      <c r="D1" s="318"/>
      <c r="E1" s="319"/>
      <c r="F1" s="320"/>
      <c r="G1" s="320"/>
      <c r="H1" s="317"/>
      <c r="I1" s="321"/>
      <c r="J1" s="362"/>
      <c r="K1" s="363"/>
      <c r="L1" s="317"/>
      <c r="M1" s="322"/>
      <c r="N1" s="323"/>
      <c r="O1" s="323"/>
      <c r="P1" s="324"/>
      <c r="Q1" s="325"/>
      <c r="R1" s="325"/>
      <c r="S1" s="357"/>
      <c r="T1" s="321"/>
      <c r="U1" s="326"/>
      <c r="V1" s="327"/>
      <c r="W1" s="328"/>
      <c r="X1" s="319"/>
      <c r="Y1" s="319"/>
    </row>
    <row r="2" spans="1:26" s="13" customFormat="1" ht="20.25" x14ac:dyDescent="0.3">
      <c r="A2" s="317"/>
      <c r="B2" s="316"/>
      <c r="C2" s="317"/>
      <c r="D2" s="318"/>
      <c r="E2" s="319"/>
      <c r="F2" s="320"/>
      <c r="G2" s="320"/>
      <c r="H2" s="317"/>
      <c r="I2" s="321"/>
      <c r="J2" s="362"/>
      <c r="K2" s="363"/>
      <c r="L2" s="317"/>
      <c r="M2" s="322"/>
      <c r="N2" s="323"/>
      <c r="O2" s="323"/>
      <c r="P2" s="324"/>
      <c r="Q2" s="325"/>
      <c r="R2" s="325"/>
      <c r="S2" s="357"/>
      <c r="T2" s="321"/>
      <c r="U2" s="326"/>
      <c r="V2" s="327"/>
      <c r="W2" s="328"/>
      <c r="X2" s="319"/>
      <c r="Y2" s="319"/>
    </row>
    <row r="3" spans="1:26" s="19" customFormat="1" ht="15" x14ac:dyDescent="0.2">
      <c r="A3" s="235"/>
      <c r="B3" s="235"/>
      <c r="C3" s="234" t="s">
        <v>39</v>
      </c>
      <c r="D3" s="616">
        <f>'Belegliste Träger'!D3</f>
        <v>0</v>
      </c>
      <c r="E3" s="616"/>
      <c r="F3" s="616"/>
      <c r="G3" s="353" t="s">
        <v>175</v>
      </c>
      <c r="H3" s="394"/>
      <c r="I3" s="235"/>
      <c r="J3" s="364"/>
      <c r="K3" s="364"/>
      <c r="L3" s="329"/>
      <c r="M3" s="330"/>
      <c r="N3" s="235"/>
      <c r="O3" s="235"/>
      <c r="P3" s="615"/>
      <c r="Q3" s="615"/>
      <c r="R3" s="615"/>
      <c r="S3" s="615"/>
      <c r="T3" s="235"/>
      <c r="U3" s="331"/>
      <c r="V3" s="332"/>
      <c r="W3" s="333"/>
      <c r="X3" s="334"/>
      <c r="Y3" s="334"/>
    </row>
    <row r="4" spans="1:26" s="19" customFormat="1" ht="15" x14ac:dyDescent="0.2">
      <c r="A4" s="235"/>
      <c r="B4" s="235"/>
      <c r="C4" s="234" t="s">
        <v>40</v>
      </c>
      <c r="D4" s="619">
        <f>'Belegliste Träger'!D4</f>
        <v>0</v>
      </c>
      <c r="E4" s="619"/>
      <c r="F4" s="619"/>
      <c r="G4" s="353" t="s">
        <v>176</v>
      </c>
      <c r="H4" s="395"/>
      <c r="I4" s="235"/>
      <c r="J4" s="364"/>
      <c r="K4" s="364"/>
      <c r="L4" s="329"/>
      <c r="M4" s="330"/>
      <c r="N4" s="235"/>
      <c r="O4" s="235"/>
      <c r="P4" s="615"/>
      <c r="Q4" s="615"/>
      <c r="R4" s="615"/>
      <c r="S4" s="615"/>
      <c r="T4" s="235"/>
      <c r="U4" s="331"/>
      <c r="V4" s="332"/>
      <c r="W4" s="333"/>
      <c r="X4" s="334"/>
      <c r="Y4" s="334"/>
    </row>
    <row r="5" spans="1:26" s="19" customFormat="1" ht="15" x14ac:dyDescent="0.2">
      <c r="A5" s="235"/>
      <c r="B5" s="235"/>
      <c r="C5" s="234" t="s">
        <v>41</v>
      </c>
      <c r="D5" s="619">
        <f>'Belegliste Träger'!D5</f>
        <v>0</v>
      </c>
      <c r="E5" s="619"/>
      <c r="F5" s="619"/>
      <c r="G5" s="353"/>
      <c r="H5" s="235"/>
      <c r="I5" s="235"/>
      <c r="J5" s="364"/>
      <c r="K5" s="364"/>
      <c r="L5" s="329"/>
      <c r="M5" s="330"/>
      <c r="N5" s="235"/>
      <c r="O5" s="235"/>
      <c r="P5" s="615"/>
      <c r="Q5" s="615"/>
      <c r="R5" s="615"/>
      <c r="S5" s="615"/>
      <c r="T5" s="235"/>
      <c r="U5" s="331"/>
      <c r="V5" s="332"/>
      <c r="W5" s="333"/>
      <c r="X5" s="334"/>
      <c r="Y5" s="334"/>
    </row>
    <row r="6" spans="1:26" s="19" customFormat="1" ht="15" x14ac:dyDescent="0.2">
      <c r="A6" s="235"/>
      <c r="B6" s="235"/>
      <c r="C6" s="234" t="s">
        <v>42</v>
      </c>
      <c r="D6" s="619">
        <f>'Belegliste Träger'!D6</f>
        <v>0</v>
      </c>
      <c r="E6" s="619"/>
      <c r="F6" s="619"/>
      <c r="G6" s="353"/>
      <c r="H6" s="235"/>
      <c r="I6" s="235"/>
      <c r="J6" s="364"/>
      <c r="K6" s="364"/>
      <c r="L6" s="329"/>
      <c r="M6" s="330"/>
      <c r="N6" s="235"/>
      <c r="O6" s="235"/>
      <c r="P6" s="615"/>
      <c r="Q6" s="615"/>
      <c r="R6" s="615"/>
      <c r="S6" s="615"/>
      <c r="T6" s="235"/>
      <c r="U6" s="331"/>
      <c r="V6" s="332"/>
      <c r="W6" s="333"/>
      <c r="X6" s="334"/>
      <c r="Y6" s="334"/>
    </row>
    <row r="7" spans="1:26" s="19" customFormat="1" ht="15" x14ac:dyDescent="0.2">
      <c r="A7" s="235"/>
      <c r="B7" s="235"/>
      <c r="C7" s="234" t="s">
        <v>200</v>
      </c>
      <c r="D7" s="617">
        <f>'Belegliste Träger'!D7</f>
        <v>0</v>
      </c>
      <c r="E7" s="617"/>
      <c r="F7" s="617"/>
      <c r="G7" s="353"/>
      <c r="H7" s="235"/>
      <c r="I7" s="235"/>
      <c r="J7" s="364"/>
      <c r="K7" s="364"/>
      <c r="L7" s="329"/>
      <c r="M7" s="330"/>
      <c r="N7" s="235"/>
      <c r="O7" s="235"/>
      <c r="P7" s="615"/>
      <c r="Q7" s="615"/>
      <c r="R7" s="615"/>
      <c r="S7" s="615"/>
      <c r="T7" s="235"/>
      <c r="U7" s="331"/>
      <c r="V7" s="332"/>
      <c r="W7" s="333"/>
      <c r="X7" s="334"/>
      <c r="Y7" s="334"/>
    </row>
    <row r="8" spans="1:26" s="19" customFormat="1" ht="15" x14ac:dyDescent="0.2">
      <c r="A8" s="235"/>
      <c r="B8" s="234"/>
      <c r="C8" s="280" t="s">
        <v>201</v>
      </c>
      <c r="D8" s="618"/>
      <c r="E8" s="618"/>
      <c r="F8" s="618"/>
      <c r="G8" s="354"/>
      <c r="H8" s="235"/>
      <c r="I8" s="236"/>
      <c r="J8" s="364"/>
      <c r="K8" s="365"/>
      <c r="L8" s="235"/>
      <c r="M8" s="330"/>
      <c r="N8" s="335"/>
      <c r="O8" s="335"/>
      <c r="P8" s="333"/>
      <c r="Q8" s="336"/>
      <c r="R8" s="337"/>
      <c r="S8" s="358"/>
      <c r="T8" s="236"/>
      <c r="U8" s="332"/>
      <c r="V8" s="338"/>
      <c r="W8" s="339"/>
      <c r="X8" s="334"/>
      <c r="Y8" s="334"/>
    </row>
    <row r="9" spans="1:26" s="24" customFormat="1" ht="15" x14ac:dyDescent="0.2">
      <c r="A9" s="340"/>
      <c r="B9" s="341"/>
      <c r="C9" s="342"/>
      <c r="D9" s="342"/>
      <c r="E9" s="342"/>
      <c r="F9" s="355"/>
      <c r="G9" s="356"/>
      <c r="H9" s="340"/>
      <c r="I9" s="343"/>
      <c r="J9" s="366"/>
      <c r="K9" s="367"/>
      <c r="L9" s="340"/>
      <c r="M9" s="344"/>
      <c r="N9" s="345"/>
      <c r="O9" s="345"/>
      <c r="P9" s="333"/>
      <c r="Q9" s="336"/>
      <c r="R9" s="337"/>
      <c r="S9" s="359"/>
      <c r="T9" s="343"/>
      <c r="U9" s="346"/>
      <c r="V9" s="338"/>
      <c r="W9" s="347"/>
      <c r="X9" s="348"/>
      <c r="Y9" s="348"/>
    </row>
    <row r="10" spans="1:26" s="35" customFormat="1" ht="51" x14ac:dyDescent="0.25">
      <c r="A10" s="36" t="s">
        <v>0</v>
      </c>
      <c r="B10" s="36" t="s">
        <v>76</v>
      </c>
      <c r="C10" s="36" t="s">
        <v>103</v>
      </c>
      <c r="D10" s="36" t="s">
        <v>86</v>
      </c>
      <c r="E10" s="40" t="s">
        <v>2</v>
      </c>
      <c r="F10" s="41" t="s">
        <v>104</v>
      </c>
      <c r="G10" s="41" t="s">
        <v>3</v>
      </c>
      <c r="H10" s="36" t="s">
        <v>49</v>
      </c>
      <c r="I10" s="36" t="s">
        <v>4</v>
      </c>
      <c r="J10" s="368" t="s">
        <v>105</v>
      </c>
      <c r="K10" s="368" t="s">
        <v>5</v>
      </c>
      <c r="L10" s="36" t="s">
        <v>6</v>
      </c>
      <c r="M10" s="36" t="s">
        <v>36</v>
      </c>
      <c r="N10" s="36" t="s">
        <v>108</v>
      </c>
      <c r="O10" s="36" t="s">
        <v>395</v>
      </c>
      <c r="P10" s="37" t="s">
        <v>110</v>
      </c>
      <c r="Q10" s="39" t="s">
        <v>111</v>
      </c>
      <c r="R10" s="55" t="s">
        <v>135</v>
      </c>
      <c r="S10" s="360" t="s">
        <v>114</v>
      </c>
      <c r="T10" s="85" t="s">
        <v>113</v>
      </c>
      <c r="U10" s="38" t="s">
        <v>37</v>
      </c>
      <c r="V10" s="36" t="s">
        <v>50</v>
      </c>
      <c r="W10" s="36" t="s">
        <v>312</v>
      </c>
      <c r="X10" s="41" t="s">
        <v>136</v>
      </c>
      <c r="Y10" s="41" t="s">
        <v>137</v>
      </c>
      <c r="Z10" s="36" t="s">
        <v>313</v>
      </c>
    </row>
    <row r="11" spans="1:26" s="138" customFormat="1" x14ac:dyDescent="0.25">
      <c r="A11" s="97">
        <f>'Belegliste Träger'!A11</f>
        <v>1</v>
      </c>
      <c r="B11" s="352" t="str">
        <f>IF('Belegliste Träger'!B11=0,"-",'Belegliste Träger'!B11)</f>
        <v/>
      </c>
      <c r="C11" s="351" t="str">
        <f>IF('Belegliste Träger'!C11=0,"~",'Belegliste Träger'!C11)</f>
        <v>~</v>
      </c>
      <c r="D11" s="97" t="str">
        <f>IF('Belegliste Träger'!D11=0,"~",'Belegliste Träger'!D11)</f>
        <v>~</v>
      </c>
      <c r="E11" s="222" t="str">
        <f>IF('Belegliste Träger'!E11=0,"~",'Belegliste Träger'!E11)</f>
        <v>~</v>
      </c>
      <c r="F11" s="152" t="str">
        <f>IF('Belegliste Träger'!F11=0,"~",'Belegliste Träger'!F11)</f>
        <v>~</v>
      </c>
      <c r="G11" s="152" t="str">
        <f>IF('Belegliste Träger'!G11=0,"~",'Belegliste Träger'!G11)</f>
        <v>~</v>
      </c>
      <c r="H11" s="97" t="str">
        <f>IF('Belegliste Träger'!H11=0,"~",'Belegliste Träger'!H11)</f>
        <v>~</v>
      </c>
      <c r="I11" s="97" t="str">
        <f>IF('Belegliste Träger'!I11=0,"~",'Belegliste Träger'!I11)</f>
        <v>~</v>
      </c>
      <c r="J11" s="399" t="str">
        <f>IF('Belegliste Träger'!J11="","~",'Belegliste Träger'!J11)</f>
        <v>~</v>
      </c>
      <c r="K11" s="399" t="str">
        <f>IF('Belegliste Träger'!K11="","~",'Belegliste Träger'!K11)</f>
        <v>~</v>
      </c>
      <c r="L11" s="223" t="str">
        <f>IF('Belegliste Träger'!L11=0,"~",'Belegliste Träger'!L11)</f>
        <v>~</v>
      </c>
      <c r="M11" s="97" t="str">
        <f>IF('Belegliste Träger'!M11=0,"~",'Belegliste Träger'!M11)</f>
        <v>~</v>
      </c>
      <c r="N11" s="97" t="str">
        <f>IF('Belegliste Träger'!N11=0,"~",'Belegliste Träger'!N11)</f>
        <v>~</v>
      </c>
      <c r="O11" s="97" t="str">
        <f>IF('Belegliste Träger'!O11=0,"~",'Belegliste Träger'!O11)</f>
        <v>~</v>
      </c>
      <c r="P11" s="397"/>
      <c r="Q11" s="392"/>
      <c r="R11" s="149" t="s">
        <v>107</v>
      </c>
      <c r="S11" s="520"/>
      <c r="T11" s="398">
        <f>IF(R11&lt;&gt;"~",K11-S11,0)</f>
        <v>0</v>
      </c>
      <c r="U11" s="396"/>
      <c r="V11" s="392"/>
      <c r="W11" s="392"/>
      <c r="X11" s="149"/>
      <c r="Y11" s="149"/>
      <c r="Z11" s="392"/>
    </row>
    <row r="12" spans="1:26" s="138" customFormat="1" x14ac:dyDescent="0.25">
      <c r="A12" s="97" t="str">
        <f>'Belegliste Träger'!A12</f>
        <v/>
      </c>
      <c r="B12" s="352" t="str">
        <f>IF('Belegliste Träger'!B12=0,"-",'Belegliste Träger'!B12)</f>
        <v/>
      </c>
      <c r="C12" s="351" t="str">
        <f>IF('Belegliste Träger'!C12=0,"~",'Belegliste Träger'!C12)</f>
        <v>~</v>
      </c>
      <c r="D12" s="97" t="str">
        <f>IF('Belegliste Träger'!D12=0,"~",'Belegliste Träger'!D12)</f>
        <v>~</v>
      </c>
      <c r="E12" s="222" t="str">
        <f>IF('Belegliste Träger'!E12=0,"~",'Belegliste Träger'!E12)</f>
        <v>~</v>
      </c>
      <c r="F12" s="152" t="str">
        <f>IF('Belegliste Träger'!F12=0,"~",'Belegliste Träger'!F12)</f>
        <v>~</v>
      </c>
      <c r="G12" s="152" t="str">
        <f>IF('Belegliste Träger'!G12=0,"~",'Belegliste Träger'!G12)</f>
        <v>~</v>
      </c>
      <c r="H12" s="97" t="str">
        <f>IF('Belegliste Träger'!H12=0,"~",'Belegliste Träger'!H12)</f>
        <v>~</v>
      </c>
      <c r="I12" s="97" t="str">
        <f>IF('Belegliste Träger'!I12=0,"~",'Belegliste Träger'!I12)</f>
        <v>~</v>
      </c>
      <c r="J12" s="399" t="str">
        <f>IF('Belegliste Träger'!J12="","~",'Belegliste Träger'!J12)</f>
        <v>~</v>
      </c>
      <c r="K12" s="399" t="str">
        <f>IF('Belegliste Träger'!K12="","~",'Belegliste Träger'!K12)</f>
        <v>~</v>
      </c>
      <c r="L12" s="223" t="str">
        <f>IF('Belegliste Träger'!L12=0,"~",'Belegliste Träger'!L12)</f>
        <v>~</v>
      </c>
      <c r="M12" s="97" t="str">
        <f>IF('Belegliste Träger'!M12=0,"~",'Belegliste Träger'!M12)</f>
        <v>~</v>
      </c>
      <c r="N12" s="97" t="str">
        <f>IF('Belegliste Träger'!N12=0,"~",'Belegliste Träger'!N12)</f>
        <v>~</v>
      </c>
      <c r="O12" s="97" t="str">
        <f>IF('Belegliste Träger'!O12=0,"~",'Belegliste Träger'!O12)</f>
        <v>~</v>
      </c>
      <c r="P12" s="397"/>
      <c r="Q12" s="392"/>
      <c r="R12" s="149" t="s">
        <v>107</v>
      </c>
      <c r="S12" s="520"/>
      <c r="T12" s="398">
        <f t="shared" ref="T12:T75" si="0">IF(R12&lt;&gt;"~",K12-S12,0)</f>
        <v>0</v>
      </c>
      <c r="U12" s="396"/>
      <c r="V12" s="392"/>
      <c r="W12" s="392"/>
      <c r="X12" s="149"/>
      <c r="Y12" s="149"/>
      <c r="Z12" s="392"/>
    </row>
    <row r="13" spans="1:26" s="138" customFormat="1" x14ac:dyDescent="0.25">
      <c r="A13" s="97" t="str">
        <f>'Belegliste Träger'!A13</f>
        <v/>
      </c>
      <c r="B13" s="352" t="str">
        <f>IF('Belegliste Träger'!B13=0,"-",'Belegliste Träger'!B13)</f>
        <v/>
      </c>
      <c r="C13" s="351" t="str">
        <f>IF('Belegliste Träger'!C13=0,"~",'Belegliste Träger'!C13)</f>
        <v>~</v>
      </c>
      <c r="D13" s="97" t="str">
        <f>IF('Belegliste Träger'!D13=0,"~",'Belegliste Träger'!D13)</f>
        <v>~</v>
      </c>
      <c r="E13" s="222" t="str">
        <f>IF('Belegliste Träger'!E13=0,"~",'Belegliste Träger'!E13)</f>
        <v>~</v>
      </c>
      <c r="F13" s="152" t="str">
        <f>IF('Belegliste Träger'!F13=0,"~",'Belegliste Träger'!F13)</f>
        <v>~</v>
      </c>
      <c r="G13" s="152" t="str">
        <f>IF('Belegliste Träger'!G13=0,"~",'Belegliste Träger'!G13)</f>
        <v>~</v>
      </c>
      <c r="H13" s="97" t="str">
        <f>IF('Belegliste Träger'!H13=0,"~",'Belegliste Träger'!H13)</f>
        <v>~</v>
      </c>
      <c r="I13" s="97" t="str">
        <f>IF('Belegliste Träger'!I13=0,"~",'Belegliste Träger'!I13)</f>
        <v>~</v>
      </c>
      <c r="J13" s="399" t="str">
        <f>IF('Belegliste Träger'!J13="","~",'Belegliste Träger'!J13)</f>
        <v>~</v>
      </c>
      <c r="K13" s="399" t="str">
        <f>IF('Belegliste Träger'!K13="","~",'Belegliste Träger'!K13)</f>
        <v>~</v>
      </c>
      <c r="L13" s="223" t="str">
        <f>IF('Belegliste Träger'!L13=0,"~",'Belegliste Träger'!L13)</f>
        <v>~</v>
      </c>
      <c r="M13" s="97" t="str">
        <f>IF('Belegliste Träger'!M13=0,"~",'Belegliste Träger'!M13)</f>
        <v>~</v>
      </c>
      <c r="N13" s="97" t="str">
        <f>IF('Belegliste Träger'!N13=0,"~",'Belegliste Träger'!N13)</f>
        <v>~</v>
      </c>
      <c r="O13" s="97" t="str">
        <f>IF('Belegliste Träger'!O13=0,"~",'Belegliste Träger'!O13)</f>
        <v>~</v>
      </c>
      <c r="P13" s="397"/>
      <c r="Q13" s="392"/>
      <c r="R13" s="149" t="s">
        <v>107</v>
      </c>
      <c r="S13" s="520"/>
      <c r="T13" s="398">
        <f t="shared" si="0"/>
        <v>0</v>
      </c>
      <c r="U13" s="396"/>
      <c r="V13" s="392"/>
      <c r="W13" s="392"/>
      <c r="X13" s="149"/>
      <c r="Y13" s="149"/>
      <c r="Z13" s="392"/>
    </row>
    <row r="14" spans="1:26" s="138" customFormat="1" x14ac:dyDescent="0.25">
      <c r="A14" s="97" t="str">
        <f>'Belegliste Träger'!A14</f>
        <v/>
      </c>
      <c r="B14" s="352" t="str">
        <f>IF('Belegliste Träger'!B14=0,"-",'Belegliste Träger'!B14)</f>
        <v/>
      </c>
      <c r="C14" s="351" t="str">
        <f>IF('Belegliste Träger'!C14=0,"~",'Belegliste Träger'!C14)</f>
        <v>~</v>
      </c>
      <c r="D14" s="97" t="str">
        <f>IF('Belegliste Träger'!D14=0,"~",'Belegliste Träger'!D14)</f>
        <v>~</v>
      </c>
      <c r="E14" s="222" t="str">
        <f>IF('Belegliste Träger'!E14=0,"~",'Belegliste Träger'!E14)</f>
        <v>~</v>
      </c>
      <c r="F14" s="152" t="str">
        <f>IF('Belegliste Träger'!F14=0,"~",'Belegliste Träger'!F14)</f>
        <v>~</v>
      </c>
      <c r="G14" s="152" t="str">
        <f>IF('Belegliste Träger'!G14=0,"~",'Belegliste Träger'!G14)</f>
        <v>~</v>
      </c>
      <c r="H14" s="97" t="str">
        <f>IF('Belegliste Träger'!H14=0,"~",'Belegliste Träger'!H14)</f>
        <v>~</v>
      </c>
      <c r="I14" s="97" t="str">
        <f>IF('Belegliste Träger'!I14=0,"~",'Belegliste Träger'!I14)</f>
        <v>~</v>
      </c>
      <c r="J14" s="399" t="str">
        <f>IF('Belegliste Träger'!J14="","~",'Belegliste Träger'!J14)</f>
        <v>~</v>
      </c>
      <c r="K14" s="399" t="str">
        <f>IF('Belegliste Träger'!K14="","~",'Belegliste Träger'!K14)</f>
        <v>~</v>
      </c>
      <c r="L14" s="223" t="str">
        <f>IF('Belegliste Träger'!L14=0,"~",'Belegliste Träger'!L14)</f>
        <v>~</v>
      </c>
      <c r="M14" s="97" t="str">
        <f>IF('Belegliste Träger'!M14=0,"~",'Belegliste Träger'!M14)</f>
        <v>~</v>
      </c>
      <c r="N14" s="97" t="str">
        <f>IF('Belegliste Träger'!N14=0,"~",'Belegliste Träger'!N14)</f>
        <v>~</v>
      </c>
      <c r="O14" s="97" t="str">
        <f>IF('Belegliste Träger'!O14=0,"~",'Belegliste Träger'!O14)</f>
        <v>~</v>
      </c>
      <c r="P14" s="397"/>
      <c r="Q14" s="392"/>
      <c r="R14" s="149" t="s">
        <v>107</v>
      </c>
      <c r="S14" s="520"/>
      <c r="T14" s="398">
        <f t="shared" si="0"/>
        <v>0</v>
      </c>
      <c r="U14" s="396"/>
      <c r="V14" s="392"/>
      <c r="W14" s="392"/>
      <c r="X14" s="149"/>
      <c r="Y14" s="149"/>
      <c r="Z14" s="392"/>
    </row>
    <row r="15" spans="1:26" s="138" customFormat="1" x14ac:dyDescent="0.25">
      <c r="A15" s="97" t="str">
        <f>'Belegliste Träger'!A15</f>
        <v/>
      </c>
      <c r="B15" s="352" t="str">
        <f>IF('Belegliste Träger'!B15=0,"-",'Belegliste Träger'!B15)</f>
        <v/>
      </c>
      <c r="C15" s="351" t="str">
        <f>IF('Belegliste Träger'!C15=0,"~",'Belegliste Träger'!C15)</f>
        <v>~</v>
      </c>
      <c r="D15" s="97" t="str">
        <f>IF('Belegliste Träger'!D15=0,"~",'Belegliste Träger'!D15)</f>
        <v>~</v>
      </c>
      <c r="E15" s="222" t="str">
        <f>IF('Belegliste Träger'!E15=0,"~",'Belegliste Träger'!E15)</f>
        <v>~</v>
      </c>
      <c r="F15" s="152" t="str">
        <f>IF('Belegliste Träger'!F15=0,"~",'Belegliste Träger'!F15)</f>
        <v>~</v>
      </c>
      <c r="G15" s="152" t="str">
        <f>IF('Belegliste Träger'!G15=0,"~",'Belegliste Träger'!G15)</f>
        <v>~</v>
      </c>
      <c r="H15" s="97" t="str">
        <f>IF('Belegliste Träger'!H15=0,"~",'Belegliste Träger'!H15)</f>
        <v>~</v>
      </c>
      <c r="I15" s="97" t="str">
        <f>IF('Belegliste Träger'!I15=0,"~",'Belegliste Träger'!I15)</f>
        <v>~</v>
      </c>
      <c r="J15" s="399" t="str">
        <f>IF('Belegliste Träger'!J15="","~",'Belegliste Träger'!J15)</f>
        <v>~</v>
      </c>
      <c r="K15" s="399" t="str">
        <f>IF('Belegliste Träger'!K15="","~",'Belegliste Träger'!K15)</f>
        <v>~</v>
      </c>
      <c r="L15" s="223" t="str">
        <f>IF('Belegliste Träger'!L15=0,"~",'Belegliste Träger'!L15)</f>
        <v>~</v>
      </c>
      <c r="M15" s="97" t="str">
        <f>IF('Belegliste Träger'!M15=0,"~",'Belegliste Träger'!M15)</f>
        <v>~</v>
      </c>
      <c r="N15" s="97" t="str">
        <f>IF('Belegliste Träger'!N15=0,"~",'Belegliste Träger'!N15)</f>
        <v>~</v>
      </c>
      <c r="O15" s="97" t="str">
        <f>IF('Belegliste Träger'!O15=0,"~",'Belegliste Träger'!O15)</f>
        <v>~</v>
      </c>
      <c r="P15" s="397"/>
      <c r="Q15" s="392"/>
      <c r="R15" s="149" t="s">
        <v>107</v>
      </c>
      <c r="S15" s="520"/>
      <c r="T15" s="398">
        <f t="shared" si="0"/>
        <v>0</v>
      </c>
      <c r="U15" s="396"/>
      <c r="V15" s="392"/>
      <c r="W15" s="392"/>
      <c r="X15" s="149"/>
      <c r="Y15" s="149"/>
      <c r="Z15" s="392"/>
    </row>
    <row r="16" spans="1:26" s="138" customFormat="1" x14ac:dyDescent="0.25">
      <c r="A16" s="97" t="str">
        <f>'Belegliste Träger'!A16</f>
        <v/>
      </c>
      <c r="B16" s="352" t="str">
        <f>IF('Belegliste Träger'!B16=0,"-",'Belegliste Träger'!B16)</f>
        <v/>
      </c>
      <c r="C16" s="351" t="str">
        <f>IF('Belegliste Träger'!C16=0,"~",'Belegliste Träger'!C16)</f>
        <v>~</v>
      </c>
      <c r="D16" s="97" t="str">
        <f>IF('Belegliste Träger'!D16=0,"~",'Belegliste Träger'!D16)</f>
        <v>~</v>
      </c>
      <c r="E16" s="222" t="str">
        <f>IF('Belegliste Träger'!E16=0,"~",'Belegliste Träger'!E16)</f>
        <v>~</v>
      </c>
      <c r="F16" s="152" t="str">
        <f>IF('Belegliste Träger'!F16=0,"~",'Belegliste Träger'!F16)</f>
        <v>~</v>
      </c>
      <c r="G16" s="152" t="str">
        <f>IF('Belegliste Träger'!G16=0,"~",'Belegliste Träger'!G16)</f>
        <v>~</v>
      </c>
      <c r="H16" s="97" t="str">
        <f>IF('Belegliste Träger'!H16=0,"~",'Belegliste Träger'!H16)</f>
        <v>~</v>
      </c>
      <c r="I16" s="97" t="str">
        <f>IF('Belegliste Träger'!I16=0,"~",'Belegliste Träger'!I16)</f>
        <v>~</v>
      </c>
      <c r="J16" s="399" t="str">
        <f>IF('Belegliste Träger'!J16="","~",'Belegliste Träger'!J16)</f>
        <v>~</v>
      </c>
      <c r="K16" s="399" t="str">
        <f>IF('Belegliste Träger'!K16="","~",'Belegliste Träger'!K16)</f>
        <v>~</v>
      </c>
      <c r="L16" s="223" t="str">
        <f>IF('Belegliste Träger'!L16=0,"~",'Belegliste Träger'!L16)</f>
        <v>~</v>
      </c>
      <c r="M16" s="97" t="str">
        <f>IF('Belegliste Träger'!M16=0,"~",'Belegliste Träger'!M16)</f>
        <v>~</v>
      </c>
      <c r="N16" s="97" t="str">
        <f>IF('Belegliste Träger'!N16=0,"~",'Belegliste Träger'!N16)</f>
        <v>~</v>
      </c>
      <c r="O16" s="97" t="str">
        <f>IF('Belegliste Träger'!O16=0,"~",'Belegliste Träger'!O16)</f>
        <v>~</v>
      </c>
      <c r="P16" s="397"/>
      <c r="Q16" s="392"/>
      <c r="R16" s="149" t="s">
        <v>107</v>
      </c>
      <c r="S16" s="520"/>
      <c r="T16" s="398">
        <f t="shared" si="0"/>
        <v>0</v>
      </c>
      <c r="U16" s="396"/>
      <c r="V16" s="392"/>
      <c r="W16" s="392"/>
      <c r="X16" s="149"/>
      <c r="Y16" s="149"/>
      <c r="Z16" s="392"/>
    </row>
    <row r="17" spans="1:26" s="138" customFormat="1" x14ac:dyDescent="0.25">
      <c r="A17" s="97" t="str">
        <f>'Belegliste Träger'!A17</f>
        <v/>
      </c>
      <c r="B17" s="352" t="str">
        <f>IF('Belegliste Träger'!B17=0,"-",'Belegliste Träger'!B17)</f>
        <v/>
      </c>
      <c r="C17" s="351" t="str">
        <f>IF('Belegliste Träger'!C17=0,"~",'Belegliste Träger'!C17)</f>
        <v>~</v>
      </c>
      <c r="D17" s="97" t="str">
        <f>IF('Belegliste Träger'!D17=0,"~",'Belegliste Träger'!D17)</f>
        <v>~</v>
      </c>
      <c r="E17" s="222" t="str">
        <f>IF('Belegliste Träger'!E17=0,"~",'Belegliste Träger'!E17)</f>
        <v>~</v>
      </c>
      <c r="F17" s="152" t="str">
        <f>IF('Belegliste Träger'!F17=0,"~",'Belegliste Träger'!F17)</f>
        <v>~</v>
      </c>
      <c r="G17" s="152" t="str">
        <f>IF('Belegliste Träger'!G17=0,"~",'Belegliste Träger'!G17)</f>
        <v>~</v>
      </c>
      <c r="H17" s="97" t="str">
        <f>IF('Belegliste Träger'!H17=0,"~",'Belegliste Träger'!H17)</f>
        <v>~</v>
      </c>
      <c r="I17" s="97" t="str">
        <f>IF('Belegliste Träger'!I17=0,"~",'Belegliste Träger'!I17)</f>
        <v>~</v>
      </c>
      <c r="J17" s="399" t="str">
        <f>IF('Belegliste Träger'!J17="","~",'Belegliste Träger'!J17)</f>
        <v>~</v>
      </c>
      <c r="K17" s="399" t="str">
        <f>IF('Belegliste Träger'!K17="","~",'Belegliste Träger'!K17)</f>
        <v>~</v>
      </c>
      <c r="L17" s="223" t="str">
        <f>IF('Belegliste Träger'!L17=0,"~",'Belegliste Träger'!L17)</f>
        <v>~</v>
      </c>
      <c r="M17" s="97" t="str">
        <f>IF('Belegliste Träger'!M17=0,"~",'Belegliste Träger'!M17)</f>
        <v>~</v>
      </c>
      <c r="N17" s="97" t="str">
        <f>IF('Belegliste Träger'!N17=0,"~",'Belegliste Träger'!N17)</f>
        <v>~</v>
      </c>
      <c r="O17" s="97" t="str">
        <f>IF('Belegliste Träger'!O17=0,"~",'Belegliste Träger'!O17)</f>
        <v>~</v>
      </c>
      <c r="P17" s="397"/>
      <c r="Q17" s="392"/>
      <c r="R17" s="149" t="s">
        <v>107</v>
      </c>
      <c r="S17" s="520"/>
      <c r="T17" s="398">
        <f t="shared" si="0"/>
        <v>0</v>
      </c>
      <c r="U17" s="396"/>
      <c r="V17" s="392"/>
      <c r="W17" s="392"/>
      <c r="X17" s="149"/>
      <c r="Y17" s="149"/>
      <c r="Z17" s="392"/>
    </row>
    <row r="18" spans="1:26" s="138" customFormat="1" x14ac:dyDescent="0.25">
      <c r="A18" s="97" t="str">
        <f>'Belegliste Träger'!A18</f>
        <v/>
      </c>
      <c r="B18" s="352" t="str">
        <f>IF('Belegliste Träger'!B18=0,"-",'Belegliste Träger'!B18)</f>
        <v/>
      </c>
      <c r="C18" s="351" t="str">
        <f>IF('Belegliste Träger'!C18=0,"~",'Belegliste Träger'!C18)</f>
        <v>~</v>
      </c>
      <c r="D18" s="97" t="str">
        <f>IF('Belegliste Träger'!D18=0,"~",'Belegliste Träger'!D18)</f>
        <v>~</v>
      </c>
      <c r="E18" s="222" t="str">
        <f>IF('Belegliste Träger'!E18=0,"~",'Belegliste Träger'!E18)</f>
        <v>~</v>
      </c>
      <c r="F18" s="152" t="str">
        <f>IF('Belegliste Träger'!F18=0,"~",'Belegliste Träger'!F18)</f>
        <v>~</v>
      </c>
      <c r="G18" s="152" t="str">
        <f>IF('Belegliste Träger'!G18=0,"~",'Belegliste Träger'!G18)</f>
        <v>~</v>
      </c>
      <c r="H18" s="97" t="str">
        <f>IF('Belegliste Träger'!H18=0,"~",'Belegliste Träger'!H18)</f>
        <v>~</v>
      </c>
      <c r="I18" s="97" t="str">
        <f>IF('Belegliste Träger'!I18=0,"~",'Belegliste Träger'!I18)</f>
        <v>~</v>
      </c>
      <c r="J18" s="399" t="str">
        <f>IF('Belegliste Träger'!J18="","~",'Belegliste Träger'!J18)</f>
        <v>~</v>
      </c>
      <c r="K18" s="399" t="str">
        <f>IF('Belegliste Träger'!K18="","~",'Belegliste Träger'!K18)</f>
        <v>~</v>
      </c>
      <c r="L18" s="223" t="str">
        <f>IF('Belegliste Träger'!L18=0,"~",'Belegliste Träger'!L18)</f>
        <v>~</v>
      </c>
      <c r="M18" s="97" t="str">
        <f>IF('Belegliste Träger'!M18=0,"~",'Belegliste Träger'!M18)</f>
        <v>~</v>
      </c>
      <c r="N18" s="97" t="str">
        <f>IF('Belegliste Träger'!N18=0,"~",'Belegliste Träger'!N18)</f>
        <v>~</v>
      </c>
      <c r="O18" s="97" t="str">
        <f>IF('Belegliste Träger'!O18=0,"~",'Belegliste Träger'!O18)</f>
        <v>~</v>
      </c>
      <c r="P18" s="397"/>
      <c r="Q18" s="392"/>
      <c r="R18" s="149" t="s">
        <v>107</v>
      </c>
      <c r="S18" s="520"/>
      <c r="T18" s="398">
        <f t="shared" si="0"/>
        <v>0</v>
      </c>
      <c r="U18" s="396"/>
      <c r="V18" s="392"/>
      <c r="W18" s="392"/>
      <c r="X18" s="149"/>
      <c r="Y18" s="149"/>
      <c r="Z18" s="392"/>
    </row>
    <row r="19" spans="1:26" s="138" customFormat="1" x14ac:dyDescent="0.25">
      <c r="A19" s="97" t="str">
        <f>'Belegliste Träger'!A19</f>
        <v/>
      </c>
      <c r="B19" s="352" t="str">
        <f>IF('Belegliste Träger'!B19=0,"-",'Belegliste Träger'!B19)</f>
        <v/>
      </c>
      <c r="C19" s="351" t="str">
        <f>IF('Belegliste Träger'!C19=0,"~",'Belegliste Träger'!C19)</f>
        <v>~</v>
      </c>
      <c r="D19" s="97" t="str">
        <f>IF('Belegliste Träger'!D19=0,"~",'Belegliste Träger'!D19)</f>
        <v>~</v>
      </c>
      <c r="E19" s="222" t="str">
        <f>IF('Belegliste Träger'!E19=0,"~",'Belegliste Träger'!E19)</f>
        <v>~</v>
      </c>
      <c r="F19" s="152" t="str">
        <f>IF('Belegliste Träger'!F19=0,"~",'Belegliste Träger'!F19)</f>
        <v>~</v>
      </c>
      <c r="G19" s="152" t="str">
        <f>IF('Belegliste Träger'!G19=0,"~",'Belegliste Träger'!G19)</f>
        <v>~</v>
      </c>
      <c r="H19" s="97" t="str">
        <f>IF('Belegliste Träger'!H19=0,"~",'Belegliste Träger'!H19)</f>
        <v>~</v>
      </c>
      <c r="I19" s="97" t="str">
        <f>IF('Belegliste Träger'!I19=0,"~",'Belegliste Träger'!I19)</f>
        <v>~</v>
      </c>
      <c r="J19" s="399" t="str">
        <f>IF('Belegliste Träger'!J19="","~",'Belegliste Träger'!J19)</f>
        <v>~</v>
      </c>
      <c r="K19" s="399" t="str">
        <f>IF('Belegliste Träger'!K19="","~",'Belegliste Träger'!K19)</f>
        <v>~</v>
      </c>
      <c r="L19" s="223" t="str">
        <f>IF('Belegliste Träger'!L19=0,"~",'Belegliste Träger'!L19)</f>
        <v>~</v>
      </c>
      <c r="M19" s="97" t="str">
        <f>IF('Belegliste Träger'!M19=0,"~",'Belegliste Träger'!M19)</f>
        <v>~</v>
      </c>
      <c r="N19" s="97" t="str">
        <f>IF('Belegliste Träger'!N19=0,"~",'Belegliste Träger'!N19)</f>
        <v>~</v>
      </c>
      <c r="O19" s="97" t="str">
        <f>IF('Belegliste Träger'!O19=0,"~",'Belegliste Träger'!O19)</f>
        <v>~</v>
      </c>
      <c r="P19" s="397"/>
      <c r="Q19" s="392"/>
      <c r="R19" s="149" t="s">
        <v>107</v>
      </c>
      <c r="S19" s="520"/>
      <c r="T19" s="398">
        <f t="shared" si="0"/>
        <v>0</v>
      </c>
      <c r="U19" s="396"/>
      <c r="V19" s="392"/>
      <c r="W19" s="392"/>
      <c r="X19" s="149"/>
      <c r="Y19" s="149"/>
      <c r="Z19" s="392"/>
    </row>
    <row r="20" spans="1:26" s="138" customFormat="1" x14ac:dyDescent="0.25">
      <c r="A20" s="97" t="str">
        <f>'Belegliste Träger'!A20</f>
        <v/>
      </c>
      <c r="B20" s="352" t="str">
        <f>IF('Belegliste Träger'!B20=0,"-",'Belegliste Träger'!B20)</f>
        <v/>
      </c>
      <c r="C20" s="351" t="str">
        <f>IF('Belegliste Träger'!C20=0,"~",'Belegliste Träger'!C20)</f>
        <v>~</v>
      </c>
      <c r="D20" s="97" t="str">
        <f>IF('Belegliste Träger'!D20=0,"~",'Belegliste Träger'!D20)</f>
        <v>~</v>
      </c>
      <c r="E20" s="222" t="str">
        <f>IF('Belegliste Träger'!E20=0,"~",'Belegliste Träger'!E20)</f>
        <v>~</v>
      </c>
      <c r="F20" s="152" t="str">
        <f>IF('Belegliste Träger'!F20=0,"~",'Belegliste Träger'!F20)</f>
        <v>~</v>
      </c>
      <c r="G20" s="152" t="str">
        <f>IF('Belegliste Träger'!G20=0,"~",'Belegliste Träger'!G20)</f>
        <v>~</v>
      </c>
      <c r="H20" s="97" t="str">
        <f>IF('Belegliste Träger'!H20=0,"~",'Belegliste Träger'!H20)</f>
        <v>~</v>
      </c>
      <c r="I20" s="97" t="str">
        <f>IF('Belegliste Träger'!I20=0,"~",'Belegliste Träger'!I20)</f>
        <v>~</v>
      </c>
      <c r="J20" s="399" t="str">
        <f>IF('Belegliste Träger'!J20="","~",'Belegliste Träger'!J20)</f>
        <v>~</v>
      </c>
      <c r="K20" s="399" t="str">
        <f>IF('Belegliste Träger'!K20="","~",'Belegliste Träger'!K20)</f>
        <v>~</v>
      </c>
      <c r="L20" s="223" t="str">
        <f>IF('Belegliste Träger'!L20=0,"~",'Belegliste Träger'!L20)</f>
        <v>~</v>
      </c>
      <c r="M20" s="97" t="str">
        <f>IF('Belegliste Träger'!M20=0,"~",'Belegliste Träger'!M20)</f>
        <v>~</v>
      </c>
      <c r="N20" s="97" t="str">
        <f>IF('Belegliste Träger'!N20=0,"~",'Belegliste Träger'!N20)</f>
        <v>~</v>
      </c>
      <c r="O20" s="97" t="str">
        <f>IF('Belegliste Träger'!O20=0,"~",'Belegliste Träger'!O20)</f>
        <v>~</v>
      </c>
      <c r="P20" s="397"/>
      <c r="Q20" s="392"/>
      <c r="R20" s="149" t="s">
        <v>107</v>
      </c>
      <c r="S20" s="520"/>
      <c r="T20" s="398">
        <f t="shared" si="0"/>
        <v>0</v>
      </c>
      <c r="U20" s="396"/>
      <c r="V20" s="392"/>
      <c r="W20" s="392"/>
      <c r="X20" s="149"/>
      <c r="Y20" s="149"/>
      <c r="Z20" s="392"/>
    </row>
    <row r="21" spans="1:26" s="138" customFormat="1" x14ac:dyDescent="0.25">
      <c r="A21" s="97" t="str">
        <f>'Belegliste Träger'!A21</f>
        <v/>
      </c>
      <c r="B21" s="352" t="str">
        <f>IF('Belegliste Träger'!B21=0,"-",'Belegliste Träger'!B21)</f>
        <v/>
      </c>
      <c r="C21" s="351" t="str">
        <f>IF('Belegliste Träger'!C21=0,"~",'Belegliste Träger'!C21)</f>
        <v>~</v>
      </c>
      <c r="D21" s="97" t="str">
        <f>IF('Belegliste Träger'!D21=0,"~",'Belegliste Träger'!D21)</f>
        <v>~</v>
      </c>
      <c r="E21" s="222" t="str">
        <f>IF('Belegliste Träger'!E21=0,"~",'Belegliste Träger'!E21)</f>
        <v>~</v>
      </c>
      <c r="F21" s="152" t="str">
        <f>IF('Belegliste Träger'!F21=0,"~",'Belegliste Träger'!F21)</f>
        <v>~</v>
      </c>
      <c r="G21" s="152" t="str">
        <f>IF('Belegliste Träger'!G21=0,"~",'Belegliste Träger'!G21)</f>
        <v>~</v>
      </c>
      <c r="H21" s="97" t="str">
        <f>IF('Belegliste Träger'!H21=0,"~",'Belegliste Träger'!H21)</f>
        <v>~</v>
      </c>
      <c r="I21" s="97" t="str">
        <f>IF('Belegliste Träger'!I21=0,"~",'Belegliste Träger'!I21)</f>
        <v>~</v>
      </c>
      <c r="J21" s="399" t="str">
        <f>IF('Belegliste Träger'!J21="","~",'Belegliste Träger'!J21)</f>
        <v>~</v>
      </c>
      <c r="K21" s="399" t="str">
        <f>IF('Belegliste Träger'!K21="","~",'Belegliste Träger'!K21)</f>
        <v>~</v>
      </c>
      <c r="L21" s="223" t="str">
        <f>IF('Belegliste Träger'!L21=0,"~",'Belegliste Träger'!L21)</f>
        <v>~</v>
      </c>
      <c r="M21" s="97" t="str">
        <f>IF('Belegliste Träger'!M21=0,"~",'Belegliste Träger'!M21)</f>
        <v>~</v>
      </c>
      <c r="N21" s="97" t="str">
        <f>IF('Belegliste Träger'!N21=0,"~",'Belegliste Träger'!N21)</f>
        <v>~</v>
      </c>
      <c r="O21" s="97" t="str">
        <f>IF('Belegliste Träger'!O21=0,"~",'Belegliste Träger'!O21)</f>
        <v>~</v>
      </c>
      <c r="P21" s="397"/>
      <c r="Q21" s="392"/>
      <c r="R21" s="149" t="s">
        <v>107</v>
      </c>
      <c r="S21" s="520"/>
      <c r="T21" s="398">
        <f t="shared" si="0"/>
        <v>0</v>
      </c>
      <c r="U21" s="396"/>
      <c r="V21" s="392"/>
      <c r="W21" s="392"/>
      <c r="X21" s="149"/>
      <c r="Y21" s="149"/>
      <c r="Z21" s="392"/>
    </row>
    <row r="22" spans="1:26" s="138" customFormat="1" x14ac:dyDescent="0.25">
      <c r="A22" s="97" t="str">
        <f>'Belegliste Träger'!A22</f>
        <v/>
      </c>
      <c r="B22" s="352" t="str">
        <f>IF('Belegliste Träger'!B22=0,"-",'Belegliste Träger'!B22)</f>
        <v/>
      </c>
      <c r="C22" s="351" t="str">
        <f>IF('Belegliste Träger'!C22=0,"~",'Belegliste Träger'!C22)</f>
        <v>~</v>
      </c>
      <c r="D22" s="97" t="str">
        <f>IF('Belegliste Träger'!D22=0,"~",'Belegliste Träger'!D22)</f>
        <v>~</v>
      </c>
      <c r="E22" s="222" t="str">
        <f>IF('Belegliste Träger'!E22=0,"~",'Belegliste Träger'!E22)</f>
        <v>~</v>
      </c>
      <c r="F22" s="152" t="str">
        <f>IF('Belegliste Träger'!F22=0,"~",'Belegliste Träger'!F22)</f>
        <v>~</v>
      </c>
      <c r="G22" s="152" t="str">
        <f>IF('Belegliste Träger'!G22=0,"~",'Belegliste Träger'!G22)</f>
        <v>~</v>
      </c>
      <c r="H22" s="97" t="str">
        <f>IF('Belegliste Träger'!H22=0,"~",'Belegliste Träger'!H22)</f>
        <v>~</v>
      </c>
      <c r="I22" s="97" t="str">
        <f>IF('Belegliste Träger'!I22=0,"~",'Belegliste Träger'!I22)</f>
        <v>~</v>
      </c>
      <c r="J22" s="399" t="str">
        <f>IF('Belegliste Träger'!J22="","~",'Belegliste Träger'!J22)</f>
        <v>~</v>
      </c>
      <c r="K22" s="399" t="str">
        <f>IF('Belegliste Träger'!K22="","~",'Belegliste Träger'!K22)</f>
        <v>~</v>
      </c>
      <c r="L22" s="223" t="str">
        <f>IF('Belegliste Träger'!L22=0,"~",'Belegliste Träger'!L22)</f>
        <v>~</v>
      </c>
      <c r="M22" s="97" t="str">
        <f>IF('Belegliste Träger'!M22=0,"~",'Belegliste Träger'!M22)</f>
        <v>~</v>
      </c>
      <c r="N22" s="97" t="str">
        <f>IF('Belegliste Träger'!N22=0,"~",'Belegliste Träger'!N22)</f>
        <v>~</v>
      </c>
      <c r="O22" s="97" t="str">
        <f>IF('Belegliste Träger'!O22=0,"~",'Belegliste Träger'!O22)</f>
        <v>~</v>
      </c>
      <c r="P22" s="397"/>
      <c r="Q22" s="392"/>
      <c r="R22" s="149" t="s">
        <v>107</v>
      </c>
      <c r="S22" s="520"/>
      <c r="T22" s="398">
        <f t="shared" si="0"/>
        <v>0</v>
      </c>
      <c r="U22" s="396"/>
      <c r="V22" s="392"/>
      <c r="W22" s="392"/>
      <c r="X22" s="149"/>
      <c r="Y22" s="149"/>
      <c r="Z22" s="392"/>
    </row>
    <row r="23" spans="1:26" s="138" customFormat="1" x14ac:dyDescent="0.25">
      <c r="A23" s="97" t="str">
        <f>'Belegliste Träger'!A23</f>
        <v/>
      </c>
      <c r="B23" s="352" t="str">
        <f>IF('Belegliste Träger'!B23=0,"-",'Belegliste Träger'!B23)</f>
        <v/>
      </c>
      <c r="C23" s="351" t="str">
        <f>IF('Belegliste Träger'!C23=0,"~",'Belegliste Träger'!C23)</f>
        <v>~</v>
      </c>
      <c r="D23" s="97" t="str">
        <f>IF('Belegliste Träger'!D23=0,"~",'Belegliste Träger'!D23)</f>
        <v>~</v>
      </c>
      <c r="E23" s="222" t="str">
        <f>IF('Belegliste Träger'!E23=0,"~",'Belegliste Träger'!E23)</f>
        <v>~</v>
      </c>
      <c r="F23" s="152" t="str">
        <f>IF('Belegliste Träger'!F23=0,"~",'Belegliste Träger'!F23)</f>
        <v>~</v>
      </c>
      <c r="G23" s="152" t="str">
        <f>IF('Belegliste Träger'!G23=0,"~",'Belegliste Träger'!G23)</f>
        <v>~</v>
      </c>
      <c r="H23" s="97" t="str">
        <f>IF('Belegliste Träger'!H23=0,"~",'Belegliste Träger'!H23)</f>
        <v>~</v>
      </c>
      <c r="I23" s="97" t="str">
        <f>IF('Belegliste Träger'!I23=0,"~",'Belegliste Träger'!I23)</f>
        <v>~</v>
      </c>
      <c r="J23" s="399" t="str">
        <f>IF('Belegliste Träger'!J23="","~",'Belegliste Träger'!J23)</f>
        <v>~</v>
      </c>
      <c r="K23" s="399" t="str">
        <f>IF('Belegliste Träger'!K23="","~",'Belegliste Träger'!K23)</f>
        <v>~</v>
      </c>
      <c r="L23" s="223" t="str">
        <f>IF('Belegliste Träger'!L23=0,"~",'Belegliste Träger'!L23)</f>
        <v>~</v>
      </c>
      <c r="M23" s="97" t="str">
        <f>IF('Belegliste Träger'!M23=0,"~",'Belegliste Träger'!M23)</f>
        <v>~</v>
      </c>
      <c r="N23" s="97" t="str">
        <f>IF('Belegliste Träger'!N23=0,"~",'Belegliste Träger'!N23)</f>
        <v>~</v>
      </c>
      <c r="O23" s="97" t="str">
        <f>IF('Belegliste Träger'!O23=0,"~",'Belegliste Träger'!O23)</f>
        <v>~</v>
      </c>
      <c r="P23" s="397"/>
      <c r="Q23" s="392"/>
      <c r="R23" s="149" t="s">
        <v>107</v>
      </c>
      <c r="S23" s="520"/>
      <c r="T23" s="398">
        <f t="shared" si="0"/>
        <v>0</v>
      </c>
      <c r="U23" s="396"/>
      <c r="V23" s="392"/>
      <c r="W23" s="392"/>
      <c r="X23" s="149"/>
      <c r="Y23" s="149"/>
      <c r="Z23" s="392"/>
    </row>
    <row r="24" spans="1:26" s="138" customFormat="1" x14ac:dyDescent="0.25">
      <c r="A24" s="97" t="str">
        <f>'Belegliste Träger'!A24</f>
        <v/>
      </c>
      <c r="B24" s="352" t="str">
        <f>IF('Belegliste Träger'!B24=0,"-",'Belegliste Träger'!B24)</f>
        <v/>
      </c>
      <c r="C24" s="351" t="str">
        <f>IF('Belegliste Träger'!C24=0,"~",'Belegliste Träger'!C24)</f>
        <v>~</v>
      </c>
      <c r="D24" s="97" t="str">
        <f>IF('Belegliste Träger'!D24=0,"~",'Belegliste Träger'!D24)</f>
        <v>~</v>
      </c>
      <c r="E24" s="222" t="str">
        <f>IF('Belegliste Träger'!E24=0,"~",'Belegliste Träger'!E24)</f>
        <v>~</v>
      </c>
      <c r="F24" s="152" t="str">
        <f>IF('Belegliste Träger'!F24=0,"~",'Belegliste Träger'!F24)</f>
        <v>~</v>
      </c>
      <c r="G24" s="152" t="str">
        <f>IF('Belegliste Träger'!G24=0,"~",'Belegliste Träger'!G24)</f>
        <v>~</v>
      </c>
      <c r="H24" s="97" t="str">
        <f>IF('Belegliste Träger'!H24=0,"~",'Belegliste Träger'!H24)</f>
        <v>~</v>
      </c>
      <c r="I24" s="97" t="str">
        <f>IF('Belegliste Träger'!I24=0,"~",'Belegliste Träger'!I24)</f>
        <v>~</v>
      </c>
      <c r="J24" s="399" t="str">
        <f>IF('Belegliste Träger'!J24="","~",'Belegliste Träger'!J24)</f>
        <v>~</v>
      </c>
      <c r="K24" s="399" t="str">
        <f>IF('Belegliste Träger'!K24="","~",'Belegliste Träger'!K24)</f>
        <v>~</v>
      </c>
      <c r="L24" s="223" t="str">
        <f>IF('Belegliste Träger'!L24=0,"~",'Belegliste Träger'!L24)</f>
        <v>~</v>
      </c>
      <c r="M24" s="97" t="str">
        <f>IF('Belegliste Träger'!M24=0,"~",'Belegliste Träger'!M24)</f>
        <v>~</v>
      </c>
      <c r="N24" s="97" t="str">
        <f>IF('Belegliste Träger'!N24=0,"~",'Belegliste Träger'!N24)</f>
        <v>~</v>
      </c>
      <c r="O24" s="97" t="str">
        <f>IF('Belegliste Träger'!O24=0,"~",'Belegliste Träger'!O24)</f>
        <v>~</v>
      </c>
      <c r="P24" s="397"/>
      <c r="Q24" s="392"/>
      <c r="R24" s="149" t="s">
        <v>107</v>
      </c>
      <c r="S24" s="520"/>
      <c r="T24" s="398">
        <f t="shared" si="0"/>
        <v>0</v>
      </c>
      <c r="U24" s="396"/>
      <c r="V24" s="392"/>
      <c r="W24" s="392"/>
      <c r="X24" s="149"/>
      <c r="Y24" s="149"/>
      <c r="Z24" s="392"/>
    </row>
    <row r="25" spans="1:26" s="138" customFormat="1" x14ac:dyDescent="0.25">
      <c r="A25" s="97" t="str">
        <f>'Belegliste Träger'!A25</f>
        <v/>
      </c>
      <c r="B25" s="352" t="str">
        <f>IF('Belegliste Träger'!B25=0,"-",'Belegliste Träger'!B25)</f>
        <v/>
      </c>
      <c r="C25" s="351" t="str">
        <f>IF('Belegliste Träger'!C25=0,"~",'Belegliste Träger'!C25)</f>
        <v>~</v>
      </c>
      <c r="D25" s="97" t="str">
        <f>IF('Belegliste Träger'!D25=0,"~",'Belegliste Träger'!D25)</f>
        <v>~</v>
      </c>
      <c r="E25" s="222" t="str">
        <f>IF('Belegliste Träger'!E25=0,"~",'Belegliste Träger'!E25)</f>
        <v>~</v>
      </c>
      <c r="F25" s="152" t="str">
        <f>IF('Belegliste Träger'!F25=0,"~",'Belegliste Träger'!F25)</f>
        <v>~</v>
      </c>
      <c r="G25" s="152" t="str">
        <f>IF('Belegliste Träger'!G25=0,"~",'Belegliste Träger'!G25)</f>
        <v>~</v>
      </c>
      <c r="H25" s="97" t="str">
        <f>IF('Belegliste Träger'!H25=0,"~",'Belegliste Träger'!H25)</f>
        <v>~</v>
      </c>
      <c r="I25" s="97" t="str">
        <f>IF('Belegliste Träger'!I25=0,"~",'Belegliste Träger'!I25)</f>
        <v>~</v>
      </c>
      <c r="J25" s="399" t="str">
        <f>IF('Belegliste Träger'!J25="","~",'Belegliste Träger'!J25)</f>
        <v>~</v>
      </c>
      <c r="K25" s="399" t="str">
        <f>IF('Belegliste Träger'!K25="","~",'Belegliste Träger'!K25)</f>
        <v>~</v>
      </c>
      <c r="L25" s="223" t="str">
        <f>IF('Belegliste Träger'!L25=0,"~",'Belegliste Träger'!L25)</f>
        <v>~</v>
      </c>
      <c r="M25" s="97" t="str">
        <f>IF('Belegliste Träger'!M25=0,"~",'Belegliste Träger'!M25)</f>
        <v>~</v>
      </c>
      <c r="N25" s="97" t="str">
        <f>IF('Belegliste Träger'!N25=0,"~",'Belegliste Träger'!N25)</f>
        <v>~</v>
      </c>
      <c r="O25" s="97" t="str">
        <f>IF('Belegliste Träger'!O25=0,"~",'Belegliste Träger'!O25)</f>
        <v>~</v>
      </c>
      <c r="P25" s="397"/>
      <c r="Q25" s="392"/>
      <c r="R25" s="149" t="s">
        <v>107</v>
      </c>
      <c r="S25" s="520"/>
      <c r="T25" s="398">
        <f t="shared" si="0"/>
        <v>0</v>
      </c>
      <c r="U25" s="396"/>
      <c r="V25" s="392"/>
      <c r="W25" s="392"/>
      <c r="X25" s="149"/>
      <c r="Y25" s="149"/>
      <c r="Z25" s="392"/>
    </row>
    <row r="26" spans="1:26" s="138" customFormat="1" x14ac:dyDescent="0.25">
      <c r="A26" s="97" t="str">
        <f>'Belegliste Träger'!A26</f>
        <v/>
      </c>
      <c r="B26" s="352" t="str">
        <f>IF('Belegliste Träger'!B26=0,"-",'Belegliste Träger'!B26)</f>
        <v/>
      </c>
      <c r="C26" s="351" t="str">
        <f>IF('Belegliste Träger'!C26=0,"~",'Belegliste Träger'!C26)</f>
        <v>~</v>
      </c>
      <c r="D26" s="97" t="str">
        <f>IF('Belegliste Träger'!D26=0,"~",'Belegliste Träger'!D26)</f>
        <v>~</v>
      </c>
      <c r="E26" s="222" t="str">
        <f>IF('Belegliste Träger'!E26=0,"~",'Belegliste Träger'!E26)</f>
        <v>~</v>
      </c>
      <c r="F26" s="152" t="str">
        <f>IF('Belegliste Träger'!F26=0,"~",'Belegliste Träger'!F26)</f>
        <v>~</v>
      </c>
      <c r="G26" s="152" t="str">
        <f>IF('Belegliste Träger'!G26=0,"~",'Belegliste Träger'!G26)</f>
        <v>~</v>
      </c>
      <c r="H26" s="97" t="str">
        <f>IF('Belegliste Träger'!H26=0,"~",'Belegliste Träger'!H26)</f>
        <v>~</v>
      </c>
      <c r="I26" s="97" t="str">
        <f>IF('Belegliste Träger'!I26=0,"~",'Belegliste Träger'!I26)</f>
        <v>~</v>
      </c>
      <c r="J26" s="399" t="str">
        <f>IF('Belegliste Träger'!J26="","~",'Belegliste Träger'!J26)</f>
        <v>~</v>
      </c>
      <c r="K26" s="399" t="str">
        <f>IF('Belegliste Träger'!K26="","~",'Belegliste Träger'!K26)</f>
        <v>~</v>
      </c>
      <c r="L26" s="223" t="str">
        <f>IF('Belegliste Träger'!L26=0,"~",'Belegliste Träger'!L26)</f>
        <v>~</v>
      </c>
      <c r="M26" s="97" t="str">
        <f>IF('Belegliste Träger'!M26=0,"~",'Belegliste Träger'!M26)</f>
        <v>~</v>
      </c>
      <c r="N26" s="97" t="str">
        <f>IF('Belegliste Träger'!N26=0,"~",'Belegliste Träger'!N26)</f>
        <v>~</v>
      </c>
      <c r="O26" s="97" t="str">
        <f>IF('Belegliste Träger'!O26=0,"~",'Belegliste Träger'!O26)</f>
        <v>~</v>
      </c>
      <c r="P26" s="397"/>
      <c r="Q26" s="392"/>
      <c r="R26" s="149" t="s">
        <v>107</v>
      </c>
      <c r="S26" s="520"/>
      <c r="T26" s="398">
        <f t="shared" si="0"/>
        <v>0</v>
      </c>
      <c r="U26" s="396"/>
      <c r="V26" s="392"/>
      <c r="W26" s="392"/>
      <c r="X26" s="149"/>
      <c r="Y26" s="149"/>
      <c r="Z26" s="392"/>
    </row>
    <row r="27" spans="1:26" s="138" customFormat="1" x14ac:dyDescent="0.25">
      <c r="A27" s="97" t="str">
        <f>'Belegliste Träger'!A27</f>
        <v/>
      </c>
      <c r="B27" s="352" t="str">
        <f>IF('Belegliste Träger'!B27=0,"-",'Belegliste Träger'!B27)</f>
        <v/>
      </c>
      <c r="C27" s="351" t="str">
        <f>IF('Belegliste Träger'!C27=0,"~",'Belegliste Träger'!C27)</f>
        <v>~</v>
      </c>
      <c r="D27" s="97" t="str">
        <f>IF('Belegliste Träger'!D27=0,"~",'Belegliste Träger'!D27)</f>
        <v>~</v>
      </c>
      <c r="E27" s="222" t="str">
        <f>IF('Belegliste Träger'!E27=0,"~",'Belegliste Träger'!E27)</f>
        <v>~</v>
      </c>
      <c r="F27" s="152" t="str">
        <f>IF('Belegliste Träger'!F27=0,"~",'Belegliste Träger'!F27)</f>
        <v>~</v>
      </c>
      <c r="G27" s="152" t="str">
        <f>IF('Belegliste Träger'!G27=0,"~",'Belegliste Träger'!G27)</f>
        <v>~</v>
      </c>
      <c r="H27" s="97" t="str">
        <f>IF('Belegliste Träger'!H27=0,"~",'Belegliste Träger'!H27)</f>
        <v>~</v>
      </c>
      <c r="I27" s="97" t="str">
        <f>IF('Belegliste Träger'!I27=0,"~",'Belegliste Träger'!I27)</f>
        <v>~</v>
      </c>
      <c r="J27" s="399" t="str">
        <f>IF('Belegliste Träger'!J27="","~",'Belegliste Träger'!J27)</f>
        <v>~</v>
      </c>
      <c r="K27" s="399" t="str">
        <f>IF('Belegliste Träger'!K27="","~",'Belegliste Träger'!K27)</f>
        <v>~</v>
      </c>
      <c r="L27" s="223" t="str">
        <f>IF('Belegliste Träger'!L27=0,"~",'Belegliste Träger'!L27)</f>
        <v>~</v>
      </c>
      <c r="M27" s="97" t="str">
        <f>IF('Belegliste Träger'!M27=0,"~",'Belegliste Träger'!M27)</f>
        <v>~</v>
      </c>
      <c r="N27" s="97" t="str">
        <f>IF('Belegliste Träger'!N27=0,"~",'Belegliste Träger'!N27)</f>
        <v>~</v>
      </c>
      <c r="O27" s="97" t="str">
        <f>IF('Belegliste Träger'!O27=0,"~",'Belegliste Träger'!O27)</f>
        <v>~</v>
      </c>
      <c r="P27" s="397"/>
      <c r="Q27" s="392"/>
      <c r="R27" s="149" t="s">
        <v>107</v>
      </c>
      <c r="S27" s="520"/>
      <c r="T27" s="398">
        <f t="shared" si="0"/>
        <v>0</v>
      </c>
      <c r="U27" s="396"/>
      <c r="V27" s="392"/>
      <c r="W27" s="392"/>
      <c r="X27" s="149"/>
      <c r="Y27" s="149"/>
      <c r="Z27" s="392"/>
    </row>
    <row r="28" spans="1:26" s="138" customFormat="1" x14ac:dyDescent="0.25">
      <c r="A28" s="97" t="str">
        <f>'Belegliste Träger'!A28</f>
        <v/>
      </c>
      <c r="B28" s="352" t="str">
        <f>IF('Belegliste Träger'!B28=0,"-",'Belegliste Träger'!B28)</f>
        <v/>
      </c>
      <c r="C28" s="351" t="str">
        <f>IF('Belegliste Träger'!C28=0,"~",'Belegliste Träger'!C28)</f>
        <v>~</v>
      </c>
      <c r="D28" s="97" t="str">
        <f>IF('Belegliste Träger'!D28=0,"~",'Belegliste Träger'!D28)</f>
        <v>~</v>
      </c>
      <c r="E28" s="222" t="str">
        <f>IF('Belegliste Träger'!E28=0,"~",'Belegliste Träger'!E28)</f>
        <v>~</v>
      </c>
      <c r="F28" s="152" t="str">
        <f>IF('Belegliste Träger'!F28=0,"~",'Belegliste Träger'!F28)</f>
        <v>~</v>
      </c>
      <c r="G28" s="152" t="str">
        <f>IF('Belegliste Träger'!G28=0,"~",'Belegliste Träger'!G28)</f>
        <v>~</v>
      </c>
      <c r="H28" s="97" t="str">
        <f>IF('Belegliste Träger'!H28=0,"~",'Belegliste Träger'!H28)</f>
        <v>~</v>
      </c>
      <c r="I28" s="97" t="str">
        <f>IF('Belegliste Träger'!I28=0,"~",'Belegliste Träger'!I28)</f>
        <v>~</v>
      </c>
      <c r="J28" s="399" t="str">
        <f>IF('Belegliste Träger'!J28="","~",'Belegliste Träger'!J28)</f>
        <v>~</v>
      </c>
      <c r="K28" s="399" t="str">
        <f>IF('Belegliste Träger'!K28="","~",'Belegliste Träger'!K28)</f>
        <v>~</v>
      </c>
      <c r="L28" s="223" t="str">
        <f>IF('Belegliste Träger'!L28=0,"~",'Belegliste Träger'!L28)</f>
        <v>~</v>
      </c>
      <c r="M28" s="97" t="str">
        <f>IF('Belegliste Träger'!M28=0,"~",'Belegliste Träger'!M28)</f>
        <v>~</v>
      </c>
      <c r="N28" s="97" t="str">
        <f>IF('Belegliste Träger'!N28=0,"~",'Belegliste Träger'!N28)</f>
        <v>~</v>
      </c>
      <c r="O28" s="97" t="str">
        <f>IF('Belegliste Träger'!O28=0,"~",'Belegliste Träger'!O28)</f>
        <v>~</v>
      </c>
      <c r="P28" s="397"/>
      <c r="Q28" s="392"/>
      <c r="R28" s="149" t="s">
        <v>107</v>
      </c>
      <c r="S28" s="520"/>
      <c r="T28" s="398">
        <f t="shared" si="0"/>
        <v>0</v>
      </c>
      <c r="U28" s="396"/>
      <c r="V28" s="392"/>
      <c r="W28" s="392"/>
      <c r="X28" s="149"/>
      <c r="Y28" s="149"/>
      <c r="Z28" s="392"/>
    </row>
    <row r="29" spans="1:26" s="138" customFormat="1" x14ac:dyDescent="0.25">
      <c r="A29" s="97" t="str">
        <f>'Belegliste Träger'!A29</f>
        <v/>
      </c>
      <c r="B29" s="352" t="str">
        <f>IF('Belegliste Träger'!B29=0,"-",'Belegliste Träger'!B29)</f>
        <v/>
      </c>
      <c r="C29" s="351" t="str">
        <f>IF('Belegliste Träger'!C29=0,"~",'Belegliste Träger'!C29)</f>
        <v>~</v>
      </c>
      <c r="D29" s="97" t="str">
        <f>IF('Belegliste Träger'!D29=0,"~",'Belegliste Träger'!D29)</f>
        <v>~</v>
      </c>
      <c r="E29" s="222" t="str">
        <f>IF('Belegliste Träger'!E29=0,"~",'Belegliste Träger'!E29)</f>
        <v>~</v>
      </c>
      <c r="F29" s="152" t="str">
        <f>IF('Belegliste Träger'!F29=0,"~",'Belegliste Träger'!F29)</f>
        <v>~</v>
      </c>
      <c r="G29" s="152" t="str">
        <f>IF('Belegliste Träger'!G29=0,"~",'Belegliste Träger'!G29)</f>
        <v>~</v>
      </c>
      <c r="H29" s="97" t="str">
        <f>IF('Belegliste Träger'!H29=0,"~",'Belegliste Träger'!H29)</f>
        <v>~</v>
      </c>
      <c r="I29" s="97" t="str">
        <f>IF('Belegliste Träger'!I29=0,"~",'Belegliste Träger'!I29)</f>
        <v>~</v>
      </c>
      <c r="J29" s="399" t="str">
        <f>IF('Belegliste Träger'!J29="","~",'Belegliste Träger'!J29)</f>
        <v>~</v>
      </c>
      <c r="K29" s="399" t="str">
        <f>IF('Belegliste Träger'!K29="","~",'Belegliste Träger'!K29)</f>
        <v>~</v>
      </c>
      <c r="L29" s="223" t="str">
        <f>IF('Belegliste Träger'!L29=0,"~",'Belegliste Träger'!L29)</f>
        <v>~</v>
      </c>
      <c r="M29" s="97" t="str">
        <f>IF('Belegliste Träger'!M29=0,"~",'Belegliste Träger'!M29)</f>
        <v>~</v>
      </c>
      <c r="N29" s="97" t="str">
        <f>IF('Belegliste Träger'!N29=0,"~",'Belegliste Träger'!N29)</f>
        <v>~</v>
      </c>
      <c r="O29" s="97" t="str">
        <f>IF('Belegliste Träger'!O29=0,"~",'Belegliste Träger'!O29)</f>
        <v>~</v>
      </c>
      <c r="P29" s="397"/>
      <c r="Q29" s="392"/>
      <c r="R29" s="149" t="s">
        <v>107</v>
      </c>
      <c r="S29" s="520"/>
      <c r="T29" s="398">
        <f t="shared" si="0"/>
        <v>0</v>
      </c>
      <c r="U29" s="396"/>
      <c r="V29" s="392"/>
      <c r="W29" s="392"/>
      <c r="X29" s="149"/>
      <c r="Y29" s="149"/>
      <c r="Z29" s="392"/>
    </row>
    <row r="30" spans="1:26" s="138" customFormat="1" x14ac:dyDescent="0.25">
      <c r="A30" s="97" t="str">
        <f>'Belegliste Träger'!A30</f>
        <v/>
      </c>
      <c r="B30" s="352" t="str">
        <f>IF('Belegliste Träger'!B30=0,"-",'Belegliste Träger'!B30)</f>
        <v/>
      </c>
      <c r="C30" s="351" t="str">
        <f>IF('Belegliste Träger'!C30=0,"~",'Belegliste Träger'!C30)</f>
        <v>~</v>
      </c>
      <c r="D30" s="97" t="str">
        <f>IF('Belegliste Träger'!D30=0,"~",'Belegliste Träger'!D30)</f>
        <v>~</v>
      </c>
      <c r="E30" s="222" t="str">
        <f>IF('Belegliste Träger'!E30=0,"~",'Belegliste Träger'!E30)</f>
        <v>~</v>
      </c>
      <c r="F30" s="152" t="str">
        <f>IF('Belegliste Träger'!F30=0,"~",'Belegliste Träger'!F30)</f>
        <v>~</v>
      </c>
      <c r="G30" s="152" t="str">
        <f>IF('Belegliste Träger'!G30=0,"~",'Belegliste Träger'!G30)</f>
        <v>~</v>
      </c>
      <c r="H30" s="97" t="str">
        <f>IF('Belegliste Träger'!H30=0,"~",'Belegliste Träger'!H30)</f>
        <v>~</v>
      </c>
      <c r="I30" s="97" t="str">
        <f>IF('Belegliste Träger'!I30=0,"~",'Belegliste Träger'!I30)</f>
        <v>~</v>
      </c>
      <c r="J30" s="399" t="str">
        <f>IF('Belegliste Träger'!J30="","~",'Belegliste Träger'!J30)</f>
        <v>~</v>
      </c>
      <c r="K30" s="399" t="str">
        <f>IF('Belegliste Träger'!K30="","~",'Belegliste Träger'!K30)</f>
        <v>~</v>
      </c>
      <c r="L30" s="223" t="str">
        <f>IF('Belegliste Träger'!L30=0,"~",'Belegliste Träger'!L30)</f>
        <v>~</v>
      </c>
      <c r="M30" s="97" t="str">
        <f>IF('Belegliste Träger'!M30=0,"~",'Belegliste Träger'!M30)</f>
        <v>~</v>
      </c>
      <c r="N30" s="97" t="str">
        <f>IF('Belegliste Träger'!N30=0,"~",'Belegliste Träger'!N30)</f>
        <v>~</v>
      </c>
      <c r="O30" s="97" t="str">
        <f>IF('Belegliste Träger'!O30=0,"~",'Belegliste Träger'!O30)</f>
        <v>~</v>
      </c>
      <c r="P30" s="397"/>
      <c r="Q30" s="392"/>
      <c r="R30" s="149" t="s">
        <v>107</v>
      </c>
      <c r="S30" s="520"/>
      <c r="T30" s="398">
        <f t="shared" si="0"/>
        <v>0</v>
      </c>
      <c r="U30" s="396"/>
      <c r="V30" s="392"/>
      <c r="W30" s="392"/>
      <c r="X30" s="149"/>
      <c r="Y30" s="149"/>
      <c r="Z30" s="392"/>
    </row>
    <row r="31" spans="1:26" s="138" customFormat="1" x14ac:dyDescent="0.25">
      <c r="A31" s="97" t="str">
        <f>'Belegliste Träger'!A31</f>
        <v/>
      </c>
      <c r="B31" s="352" t="str">
        <f>IF('Belegliste Träger'!B31=0,"-",'Belegliste Träger'!B31)</f>
        <v/>
      </c>
      <c r="C31" s="351" t="str">
        <f>IF('Belegliste Träger'!C31=0,"~",'Belegliste Träger'!C31)</f>
        <v>~</v>
      </c>
      <c r="D31" s="97" t="str">
        <f>IF('Belegliste Träger'!D31=0,"~",'Belegliste Träger'!D31)</f>
        <v>~</v>
      </c>
      <c r="E31" s="222" t="str">
        <f>IF('Belegliste Träger'!E31=0,"~",'Belegliste Träger'!E31)</f>
        <v>~</v>
      </c>
      <c r="F31" s="152" t="str">
        <f>IF('Belegliste Träger'!F31=0,"~",'Belegliste Träger'!F31)</f>
        <v>~</v>
      </c>
      <c r="G31" s="152" t="str">
        <f>IF('Belegliste Träger'!G31=0,"~",'Belegliste Träger'!G31)</f>
        <v>~</v>
      </c>
      <c r="H31" s="97" t="str">
        <f>IF('Belegliste Träger'!H31=0,"~",'Belegliste Träger'!H31)</f>
        <v>~</v>
      </c>
      <c r="I31" s="97" t="str">
        <f>IF('Belegliste Träger'!I31=0,"~",'Belegliste Träger'!I31)</f>
        <v>~</v>
      </c>
      <c r="J31" s="399" t="str">
        <f>IF('Belegliste Träger'!J31="","~",'Belegliste Träger'!J31)</f>
        <v>~</v>
      </c>
      <c r="K31" s="399" t="str">
        <f>IF('Belegliste Träger'!K31="","~",'Belegliste Träger'!K31)</f>
        <v>~</v>
      </c>
      <c r="L31" s="223" t="str">
        <f>IF('Belegliste Träger'!L31=0,"~",'Belegliste Träger'!L31)</f>
        <v>~</v>
      </c>
      <c r="M31" s="97" t="str">
        <f>IF('Belegliste Träger'!M31=0,"~",'Belegliste Träger'!M31)</f>
        <v>~</v>
      </c>
      <c r="N31" s="97" t="str">
        <f>IF('Belegliste Träger'!N31=0,"~",'Belegliste Träger'!N31)</f>
        <v>~</v>
      </c>
      <c r="O31" s="97" t="str">
        <f>IF('Belegliste Träger'!O31=0,"~",'Belegliste Träger'!O31)</f>
        <v>~</v>
      </c>
      <c r="P31" s="397"/>
      <c r="Q31" s="392"/>
      <c r="R31" s="149" t="s">
        <v>107</v>
      </c>
      <c r="S31" s="520"/>
      <c r="T31" s="398">
        <f t="shared" si="0"/>
        <v>0</v>
      </c>
      <c r="U31" s="396"/>
      <c r="V31" s="392"/>
      <c r="W31" s="392"/>
      <c r="X31" s="149"/>
      <c r="Y31" s="149"/>
      <c r="Z31" s="392"/>
    </row>
    <row r="32" spans="1:26" s="138" customFormat="1" x14ac:dyDescent="0.25">
      <c r="A32" s="97" t="str">
        <f>'Belegliste Träger'!A32</f>
        <v/>
      </c>
      <c r="B32" s="352" t="str">
        <f>IF('Belegliste Träger'!B32=0,"-",'Belegliste Träger'!B32)</f>
        <v/>
      </c>
      <c r="C32" s="351" t="str">
        <f>IF('Belegliste Träger'!C32=0,"~",'Belegliste Träger'!C32)</f>
        <v>~</v>
      </c>
      <c r="D32" s="97" t="str">
        <f>IF('Belegliste Träger'!D32=0,"~",'Belegliste Träger'!D32)</f>
        <v>~</v>
      </c>
      <c r="E32" s="222" t="str">
        <f>IF('Belegliste Träger'!E32=0,"~",'Belegliste Träger'!E32)</f>
        <v>~</v>
      </c>
      <c r="F32" s="152" t="str">
        <f>IF('Belegliste Träger'!F32=0,"~",'Belegliste Träger'!F32)</f>
        <v>~</v>
      </c>
      <c r="G32" s="152" t="str">
        <f>IF('Belegliste Träger'!G32=0,"~",'Belegliste Träger'!G32)</f>
        <v>~</v>
      </c>
      <c r="H32" s="97" t="str">
        <f>IF('Belegliste Träger'!H32=0,"~",'Belegliste Träger'!H32)</f>
        <v>~</v>
      </c>
      <c r="I32" s="97" t="str">
        <f>IF('Belegliste Träger'!I32=0,"~",'Belegliste Träger'!I32)</f>
        <v>~</v>
      </c>
      <c r="J32" s="399" t="str">
        <f>IF('Belegliste Träger'!J32="","~",'Belegliste Träger'!J32)</f>
        <v>~</v>
      </c>
      <c r="K32" s="399" t="str">
        <f>IF('Belegliste Träger'!K32="","~",'Belegliste Träger'!K32)</f>
        <v>~</v>
      </c>
      <c r="L32" s="223" t="str">
        <f>IF('Belegliste Träger'!L32=0,"~",'Belegliste Träger'!L32)</f>
        <v>~</v>
      </c>
      <c r="M32" s="97" t="str">
        <f>IF('Belegliste Träger'!M32=0,"~",'Belegliste Träger'!M32)</f>
        <v>~</v>
      </c>
      <c r="N32" s="97" t="str">
        <f>IF('Belegliste Träger'!N32=0,"~",'Belegliste Träger'!N32)</f>
        <v>~</v>
      </c>
      <c r="O32" s="97" t="str">
        <f>IF('Belegliste Träger'!O32=0,"~",'Belegliste Träger'!O32)</f>
        <v>~</v>
      </c>
      <c r="P32" s="397"/>
      <c r="Q32" s="392"/>
      <c r="R32" s="149" t="s">
        <v>107</v>
      </c>
      <c r="S32" s="520"/>
      <c r="T32" s="398">
        <f t="shared" si="0"/>
        <v>0</v>
      </c>
      <c r="U32" s="396"/>
      <c r="V32" s="392"/>
      <c r="W32" s="392"/>
      <c r="X32" s="149"/>
      <c r="Y32" s="149"/>
      <c r="Z32" s="392"/>
    </row>
    <row r="33" spans="1:26" s="138" customFormat="1" x14ac:dyDescent="0.25">
      <c r="A33" s="97" t="str">
        <f>'Belegliste Träger'!A33</f>
        <v/>
      </c>
      <c r="B33" s="352" t="str">
        <f>IF('Belegliste Träger'!B33=0,"-",'Belegliste Träger'!B33)</f>
        <v/>
      </c>
      <c r="C33" s="351" t="str">
        <f>IF('Belegliste Träger'!C33=0,"~",'Belegliste Träger'!C33)</f>
        <v>~</v>
      </c>
      <c r="D33" s="97" t="str">
        <f>IF('Belegliste Träger'!D33=0,"~",'Belegliste Träger'!D33)</f>
        <v>~</v>
      </c>
      <c r="E33" s="222" t="str">
        <f>IF('Belegliste Träger'!E33=0,"~",'Belegliste Träger'!E33)</f>
        <v>~</v>
      </c>
      <c r="F33" s="152" t="str">
        <f>IF('Belegliste Träger'!F33=0,"~",'Belegliste Träger'!F33)</f>
        <v>~</v>
      </c>
      <c r="G33" s="152" t="str">
        <f>IF('Belegliste Träger'!G33=0,"~",'Belegliste Träger'!G33)</f>
        <v>~</v>
      </c>
      <c r="H33" s="97" t="str">
        <f>IF('Belegliste Träger'!H33=0,"~",'Belegliste Träger'!H33)</f>
        <v>~</v>
      </c>
      <c r="I33" s="97" t="str">
        <f>IF('Belegliste Träger'!I33=0,"~",'Belegliste Träger'!I33)</f>
        <v>~</v>
      </c>
      <c r="J33" s="399" t="str">
        <f>IF('Belegliste Träger'!J33="","~",'Belegliste Träger'!J33)</f>
        <v>~</v>
      </c>
      <c r="K33" s="399" t="str">
        <f>IF('Belegliste Träger'!K33="","~",'Belegliste Träger'!K33)</f>
        <v>~</v>
      </c>
      <c r="L33" s="223" t="str">
        <f>IF('Belegliste Träger'!L33=0,"~",'Belegliste Träger'!L33)</f>
        <v>~</v>
      </c>
      <c r="M33" s="97" t="str">
        <f>IF('Belegliste Träger'!M33=0,"~",'Belegliste Träger'!M33)</f>
        <v>~</v>
      </c>
      <c r="N33" s="97" t="str">
        <f>IF('Belegliste Träger'!N33=0,"~",'Belegliste Träger'!N33)</f>
        <v>~</v>
      </c>
      <c r="O33" s="97" t="str">
        <f>IF('Belegliste Träger'!O33=0,"~",'Belegliste Träger'!O33)</f>
        <v>~</v>
      </c>
      <c r="P33" s="397"/>
      <c r="Q33" s="392"/>
      <c r="R33" s="149" t="s">
        <v>107</v>
      </c>
      <c r="S33" s="520"/>
      <c r="T33" s="398">
        <f t="shared" si="0"/>
        <v>0</v>
      </c>
      <c r="U33" s="396"/>
      <c r="V33" s="392"/>
      <c r="W33" s="392"/>
      <c r="X33" s="149"/>
      <c r="Y33" s="149"/>
      <c r="Z33" s="392"/>
    </row>
    <row r="34" spans="1:26" s="138" customFormat="1" x14ac:dyDescent="0.25">
      <c r="A34" s="97" t="str">
        <f>'Belegliste Träger'!A34</f>
        <v/>
      </c>
      <c r="B34" s="352" t="str">
        <f>IF('Belegliste Träger'!B34=0,"-",'Belegliste Träger'!B34)</f>
        <v/>
      </c>
      <c r="C34" s="351" t="str">
        <f>IF('Belegliste Träger'!C34=0,"~",'Belegliste Träger'!C34)</f>
        <v>~</v>
      </c>
      <c r="D34" s="97" t="str">
        <f>IF('Belegliste Träger'!D34=0,"~",'Belegliste Träger'!D34)</f>
        <v>~</v>
      </c>
      <c r="E34" s="222" t="str">
        <f>IF('Belegliste Träger'!E34=0,"~",'Belegliste Träger'!E34)</f>
        <v>~</v>
      </c>
      <c r="F34" s="152" t="str">
        <f>IF('Belegliste Träger'!F34=0,"~",'Belegliste Träger'!F34)</f>
        <v>~</v>
      </c>
      <c r="G34" s="152" t="str">
        <f>IF('Belegliste Träger'!G34=0,"~",'Belegliste Träger'!G34)</f>
        <v>~</v>
      </c>
      <c r="H34" s="97" t="str">
        <f>IF('Belegliste Träger'!H34=0,"~",'Belegliste Träger'!H34)</f>
        <v>~</v>
      </c>
      <c r="I34" s="97" t="str">
        <f>IF('Belegliste Träger'!I34=0,"~",'Belegliste Träger'!I34)</f>
        <v>~</v>
      </c>
      <c r="J34" s="399" t="str">
        <f>IF('Belegliste Träger'!J34="","~",'Belegliste Träger'!J34)</f>
        <v>~</v>
      </c>
      <c r="K34" s="399" t="str">
        <f>IF('Belegliste Träger'!K34="","~",'Belegliste Träger'!K34)</f>
        <v>~</v>
      </c>
      <c r="L34" s="223" t="str">
        <f>IF('Belegliste Träger'!L34=0,"~",'Belegliste Träger'!L34)</f>
        <v>~</v>
      </c>
      <c r="M34" s="97" t="str">
        <f>IF('Belegliste Träger'!M34=0,"~",'Belegliste Träger'!M34)</f>
        <v>~</v>
      </c>
      <c r="N34" s="97" t="str">
        <f>IF('Belegliste Träger'!N34=0,"~",'Belegliste Träger'!N34)</f>
        <v>~</v>
      </c>
      <c r="O34" s="97" t="str">
        <f>IF('Belegliste Träger'!O34=0,"~",'Belegliste Träger'!O34)</f>
        <v>~</v>
      </c>
      <c r="P34" s="397"/>
      <c r="Q34" s="392"/>
      <c r="R34" s="149" t="s">
        <v>107</v>
      </c>
      <c r="S34" s="520"/>
      <c r="T34" s="398">
        <f t="shared" si="0"/>
        <v>0</v>
      </c>
      <c r="U34" s="396"/>
      <c r="V34" s="392"/>
      <c r="W34" s="392"/>
      <c r="X34" s="149"/>
      <c r="Y34" s="149"/>
      <c r="Z34" s="392"/>
    </row>
    <row r="35" spans="1:26" s="138" customFormat="1" x14ac:dyDescent="0.25">
      <c r="A35" s="97" t="str">
        <f>'Belegliste Träger'!A35</f>
        <v/>
      </c>
      <c r="B35" s="352" t="str">
        <f>IF('Belegliste Träger'!B35=0,"-",'Belegliste Träger'!B35)</f>
        <v/>
      </c>
      <c r="C35" s="351" t="str">
        <f>IF('Belegliste Träger'!C35=0,"~",'Belegliste Träger'!C35)</f>
        <v>~</v>
      </c>
      <c r="D35" s="97" t="str">
        <f>IF('Belegliste Träger'!D35=0,"~",'Belegliste Träger'!D35)</f>
        <v>~</v>
      </c>
      <c r="E35" s="222" t="str">
        <f>IF('Belegliste Träger'!E35=0,"~",'Belegliste Träger'!E35)</f>
        <v>~</v>
      </c>
      <c r="F35" s="152" t="str">
        <f>IF('Belegliste Träger'!F35=0,"~",'Belegliste Träger'!F35)</f>
        <v>~</v>
      </c>
      <c r="G35" s="152" t="str">
        <f>IF('Belegliste Träger'!G35=0,"~",'Belegliste Träger'!G35)</f>
        <v>~</v>
      </c>
      <c r="H35" s="97" t="str">
        <f>IF('Belegliste Träger'!H35=0,"~",'Belegliste Träger'!H35)</f>
        <v>~</v>
      </c>
      <c r="I35" s="97" t="str">
        <f>IF('Belegliste Träger'!I35=0,"~",'Belegliste Träger'!I35)</f>
        <v>~</v>
      </c>
      <c r="J35" s="399" t="str">
        <f>IF('Belegliste Träger'!J35="","~",'Belegliste Träger'!J35)</f>
        <v>~</v>
      </c>
      <c r="K35" s="399" t="str">
        <f>IF('Belegliste Träger'!K35="","~",'Belegliste Träger'!K35)</f>
        <v>~</v>
      </c>
      <c r="L35" s="223" t="str">
        <f>IF('Belegliste Träger'!L35=0,"~",'Belegliste Träger'!L35)</f>
        <v>~</v>
      </c>
      <c r="M35" s="97" t="str">
        <f>IF('Belegliste Träger'!M35=0,"~",'Belegliste Träger'!M35)</f>
        <v>~</v>
      </c>
      <c r="N35" s="97" t="str">
        <f>IF('Belegliste Träger'!N35=0,"~",'Belegliste Träger'!N35)</f>
        <v>~</v>
      </c>
      <c r="O35" s="97" t="str">
        <f>IF('Belegliste Träger'!O35=0,"~",'Belegliste Träger'!O35)</f>
        <v>~</v>
      </c>
      <c r="P35" s="397"/>
      <c r="Q35" s="392"/>
      <c r="R35" s="149" t="s">
        <v>107</v>
      </c>
      <c r="S35" s="520"/>
      <c r="T35" s="398">
        <f t="shared" si="0"/>
        <v>0</v>
      </c>
      <c r="U35" s="396"/>
      <c r="V35" s="392"/>
      <c r="W35" s="392"/>
      <c r="X35" s="149"/>
      <c r="Y35" s="149"/>
      <c r="Z35" s="392"/>
    </row>
    <row r="36" spans="1:26" s="138" customFormat="1" x14ac:dyDescent="0.25">
      <c r="A36" s="97" t="str">
        <f>'Belegliste Träger'!A36</f>
        <v/>
      </c>
      <c r="B36" s="352" t="str">
        <f>IF('Belegliste Träger'!B36=0,"-",'Belegliste Träger'!B36)</f>
        <v/>
      </c>
      <c r="C36" s="351" t="str">
        <f>IF('Belegliste Träger'!C36=0,"~",'Belegliste Träger'!C36)</f>
        <v>~</v>
      </c>
      <c r="D36" s="97" t="str">
        <f>IF('Belegliste Träger'!D36=0,"~",'Belegliste Träger'!D36)</f>
        <v>~</v>
      </c>
      <c r="E36" s="222" t="str">
        <f>IF('Belegliste Träger'!E36=0,"~",'Belegliste Träger'!E36)</f>
        <v>~</v>
      </c>
      <c r="F36" s="152" t="str">
        <f>IF('Belegliste Träger'!F36=0,"~",'Belegliste Träger'!F36)</f>
        <v>~</v>
      </c>
      <c r="G36" s="152" t="str">
        <f>IF('Belegliste Träger'!G36=0,"~",'Belegliste Träger'!G36)</f>
        <v>~</v>
      </c>
      <c r="H36" s="97" t="str">
        <f>IF('Belegliste Träger'!H36=0,"~",'Belegliste Träger'!H36)</f>
        <v>~</v>
      </c>
      <c r="I36" s="97" t="str">
        <f>IF('Belegliste Träger'!I36=0,"~",'Belegliste Träger'!I36)</f>
        <v>~</v>
      </c>
      <c r="J36" s="399" t="str">
        <f>IF('Belegliste Träger'!J36="","~",'Belegliste Träger'!J36)</f>
        <v>~</v>
      </c>
      <c r="K36" s="399" t="str">
        <f>IF('Belegliste Träger'!K36="","~",'Belegliste Träger'!K36)</f>
        <v>~</v>
      </c>
      <c r="L36" s="223" t="str">
        <f>IF('Belegliste Träger'!L36=0,"~",'Belegliste Träger'!L36)</f>
        <v>~</v>
      </c>
      <c r="M36" s="97" t="str">
        <f>IF('Belegliste Träger'!M36=0,"~",'Belegliste Träger'!M36)</f>
        <v>~</v>
      </c>
      <c r="N36" s="97" t="str">
        <f>IF('Belegliste Träger'!N36=0,"~",'Belegliste Träger'!N36)</f>
        <v>~</v>
      </c>
      <c r="O36" s="97" t="str">
        <f>IF('Belegliste Träger'!O36=0,"~",'Belegliste Träger'!O36)</f>
        <v>~</v>
      </c>
      <c r="P36" s="397"/>
      <c r="Q36" s="392"/>
      <c r="R36" s="149" t="s">
        <v>107</v>
      </c>
      <c r="S36" s="520"/>
      <c r="T36" s="398">
        <f t="shared" si="0"/>
        <v>0</v>
      </c>
      <c r="U36" s="396"/>
      <c r="V36" s="392"/>
      <c r="W36" s="392"/>
      <c r="X36" s="149"/>
      <c r="Y36" s="149"/>
      <c r="Z36" s="392"/>
    </row>
    <row r="37" spans="1:26" s="138" customFormat="1" x14ac:dyDescent="0.25">
      <c r="A37" s="97" t="str">
        <f>'Belegliste Träger'!A37</f>
        <v/>
      </c>
      <c r="B37" s="352" t="str">
        <f>IF('Belegliste Träger'!B37=0,"-",'Belegliste Träger'!B37)</f>
        <v/>
      </c>
      <c r="C37" s="351" t="str">
        <f>IF('Belegliste Träger'!C37=0,"~",'Belegliste Träger'!C37)</f>
        <v>~</v>
      </c>
      <c r="D37" s="97" t="str">
        <f>IF('Belegliste Träger'!D37=0,"~",'Belegliste Träger'!D37)</f>
        <v>~</v>
      </c>
      <c r="E37" s="222" t="str">
        <f>IF('Belegliste Träger'!E37=0,"~",'Belegliste Träger'!E37)</f>
        <v>~</v>
      </c>
      <c r="F37" s="152" t="str">
        <f>IF('Belegliste Träger'!F37=0,"~",'Belegliste Träger'!F37)</f>
        <v>~</v>
      </c>
      <c r="G37" s="152" t="str">
        <f>IF('Belegliste Träger'!G37=0,"~",'Belegliste Träger'!G37)</f>
        <v>~</v>
      </c>
      <c r="H37" s="97" t="str">
        <f>IF('Belegliste Träger'!H37=0,"~",'Belegliste Träger'!H37)</f>
        <v>~</v>
      </c>
      <c r="I37" s="97" t="str">
        <f>IF('Belegliste Träger'!I37=0,"~",'Belegliste Träger'!I37)</f>
        <v>~</v>
      </c>
      <c r="J37" s="399" t="str">
        <f>IF('Belegliste Träger'!J37="","~",'Belegliste Träger'!J37)</f>
        <v>~</v>
      </c>
      <c r="K37" s="399" t="str">
        <f>IF('Belegliste Träger'!K37="","~",'Belegliste Träger'!K37)</f>
        <v>~</v>
      </c>
      <c r="L37" s="223" t="str">
        <f>IF('Belegliste Träger'!L37=0,"~",'Belegliste Träger'!L37)</f>
        <v>~</v>
      </c>
      <c r="M37" s="97" t="str">
        <f>IF('Belegliste Träger'!M37=0,"~",'Belegliste Träger'!M37)</f>
        <v>~</v>
      </c>
      <c r="N37" s="97" t="str">
        <f>IF('Belegliste Träger'!N37=0,"~",'Belegliste Träger'!N37)</f>
        <v>~</v>
      </c>
      <c r="O37" s="97" t="str">
        <f>IF('Belegliste Träger'!O37=0,"~",'Belegliste Träger'!O37)</f>
        <v>~</v>
      </c>
      <c r="P37" s="397"/>
      <c r="Q37" s="392"/>
      <c r="R37" s="149" t="s">
        <v>107</v>
      </c>
      <c r="S37" s="520"/>
      <c r="T37" s="398">
        <f t="shared" si="0"/>
        <v>0</v>
      </c>
      <c r="U37" s="396"/>
      <c r="V37" s="392"/>
      <c r="W37" s="392"/>
      <c r="X37" s="149"/>
      <c r="Y37" s="149"/>
      <c r="Z37" s="392"/>
    </row>
    <row r="38" spans="1:26" s="138" customFormat="1" x14ac:dyDescent="0.25">
      <c r="A38" s="97" t="str">
        <f>'Belegliste Träger'!A38</f>
        <v/>
      </c>
      <c r="B38" s="352" t="str">
        <f>IF('Belegliste Träger'!B38=0,"-",'Belegliste Träger'!B38)</f>
        <v/>
      </c>
      <c r="C38" s="351" t="str">
        <f>IF('Belegliste Träger'!C38=0,"~",'Belegliste Träger'!C38)</f>
        <v>~</v>
      </c>
      <c r="D38" s="97" t="str">
        <f>IF('Belegliste Träger'!D38=0,"~",'Belegliste Träger'!D38)</f>
        <v>~</v>
      </c>
      <c r="E38" s="222" t="str">
        <f>IF('Belegliste Träger'!E38=0,"~",'Belegliste Träger'!E38)</f>
        <v>~</v>
      </c>
      <c r="F38" s="152" t="str">
        <f>IF('Belegliste Träger'!F38=0,"~",'Belegliste Träger'!F38)</f>
        <v>~</v>
      </c>
      <c r="G38" s="152" t="str">
        <f>IF('Belegliste Träger'!G38=0,"~",'Belegliste Träger'!G38)</f>
        <v>~</v>
      </c>
      <c r="H38" s="97" t="str">
        <f>IF('Belegliste Träger'!H38=0,"~",'Belegliste Träger'!H38)</f>
        <v>~</v>
      </c>
      <c r="I38" s="97" t="str">
        <f>IF('Belegliste Träger'!I38=0,"~",'Belegliste Träger'!I38)</f>
        <v>~</v>
      </c>
      <c r="J38" s="399" t="str">
        <f>IF('Belegliste Träger'!J38="","~",'Belegliste Träger'!J38)</f>
        <v>~</v>
      </c>
      <c r="K38" s="399" t="str">
        <f>IF('Belegliste Träger'!K38="","~",'Belegliste Träger'!K38)</f>
        <v>~</v>
      </c>
      <c r="L38" s="223" t="str">
        <f>IF('Belegliste Träger'!L38=0,"~",'Belegliste Träger'!L38)</f>
        <v>~</v>
      </c>
      <c r="M38" s="97" t="str">
        <f>IF('Belegliste Träger'!M38=0,"~",'Belegliste Träger'!M38)</f>
        <v>~</v>
      </c>
      <c r="N38" s="97" t="str">
        <f>IF('Belegliste Träger'!N38=0,"~",'Belegliste Träger'!N38)</f>
        <v>~</v>
      </c>
      <c r="O38" s="97" t="str">
        <f>IF('Belegliste Träger'!O38=0,"~",'Belegliste Träger'!O38)</f>
        <v>~</v>
      </c>
      <c r="P38" s="397"/>
      <c r="Q38" s="392"/>
      <c r="R38" s="149" t="s">
        <v>107</v>
      </c>
      <c r="S38" s="520"/>
      <c r="T38" s="398">
        <f t="shared" si="0"/>
        <v>0</v>
      </c>
      <c r="U38" s="396"/>
      <c r="V38" s="392"/>
      <c r="W38" s="392"/>
      <c r="X38" s="149"/>
      <c r="Y38" s="149"/>
      <c r="Z38" s="392"/>
    </row>
    <row r="39" spans="1:26" s="138" customFormat="1" x14ac:dyDescent="0.25">
      <c r="A39" s="97" t="str">
        <f>'Belegliste Träger'!A39</f>
        <v/>
      </c>
      <c r="B39" s="352" t="str">
        <f>IF('Belegliste Träger'!B39=0,"-",'Belegliste Träger'!B39)</f>
        <v/>
      </c>
      <c r="C39" s="351" t="str">
        <f>IF('Belegliste Träger'!C39=0,"~",'Belegliste Träger'!C39)</f>
        <v>~</v>
      </c>
      <c r="D39" s="97" t="str">
        <f>IF('Belegliste Träger'!D39=0,"~",'Belegliste Träger'!D39)</f>
        <v>~</v>
      </c>
      <c r="E39" s="222" t="str">
        <f>IF('Belegliste Träger'!E39=0,"~",'Belegliste Träger'!E39)</f>
        <v>~</v>
      </c>
      <c r="F39" s="152" t="str">
        <f>IF('Belegliste Träger'!F39=0,"~",'Belegliste Träger'!F39)</f>
        <v>~</v>
      </c>
      <c r="G39" s="152" t="str">
        <f>IF('Belegliste Träger'!G39=0,"~",'Belegliste Träger'!G39)</f>
        <v>~</v>
      </c>
      <c r="H39" s="97" t="str">
        <f>IF('Belegliste Träger'!H39=0,"~",'Belegliste Träger'!H39)</f>
        <v>~</v>
      </c>
      <c r="I39" s="97" t="str">
        <f>IF('Belegliste Träger'!I39=0,"~",'Belegliste Träger'!I39)</f>
        <v>~</v>
      </c>
      <c r="J39" s="399" t="str">
        <f>IF('Belegliste Träger'!J39="","~",'Belegliste Träger'!J39)</f>
        <v>~</v>
      </c>
      <c r="K39" s="399" t="str">
        <f>IF('Belegliste Träger'!K39="","~",'Belegliste Träger'!K39)</f>
        <v>~</v>
      </c>
      <c r="L39" s="223" t="str">
        <f>IF('Belegliste Träger'!L39=0,"~",'Belegliste Träger'!L39)</f>
        <v>~</v>
      </c>
      <c r="M39" s="97" t="str">
        <f>IF('Belegliste Träger'!M39=0,"~",'Belegliste Träger'!M39)</f>
        <v>~</v>
      </c>
      <c r="N39" s="97" t="str">
        <f>IF('Belegliste Träger'!N39=0,"~",'Belegliste Träger'!N39)</f>
        <v>~</v>
      </c>
      <c r="O39" s="97" t="str">
        <f>IF('Belegliste Träger'!O39=0,"~",'Belegliste Träger'!O39)</f>
        <v>~</v>
      </c>
      <c r="P39" s="397"/>
      <c r="Q39" s="392"/>
      <c r="R39" s="149" t="s">
        <v>107</v>
      </c>
      <c r="S39" s="520"/>
      <c r="T39" s="398">
        <f t="shared" si="0"/>
        <v>0</v>
      </c>
      <c r="U39" s="396"/>
      <c r="V39" s="392"/>
      <c r="W39" s="392"/>
      <c r="X39" s="149"/>
      <c r="Y39" s="149"/>
      <c r="Z39" s="392"/>
    </row>
    <row r="40" spans="1:26" s="138" customFormat="1" x14ac:dyDescent="0.25">
      <c r="A40" s="97" t="str">
        <f>'Belegliste Träger'!A40</f>
        <v/>
      </c>
      <c r="B40" s="352" t="str">
        <f>IF('Belegliste Träger'!B40=0,"-",'Belegliste Träger'!B40)</f>
        <v/>
      </c>
      <c r="C40" s="351" t="str">
        <f>IF('Belegliste Träger'!C40=0,"~",'Belegliste Träger'!C40)</f>
        <v>~</v>
      </c>
      <c r="D40" s="97" t="str">
        <f>IF('Belegliste Träger'!D40=0,"~",'Belegliste Träger'!D40)</f>
        <v>~</v>
      </c>
      <c r="E40" s="222" t="str">
        <f>IF('Belegliste Träger'!E40=0,"~",'Belegliste Träger'!E40)</f>
        <v>~</v>
      </c>
      <c r="F40" s="152" t="str">
        <f>IF('Belegliste Träger'!F40=0,"~",'Belegliste Träger'!F40)</f>
        <v>~</v>
      </c>
      <c r="G40" s="152" t="str">
        <f>IF('Belegliste Träger'!G40=0,"~",'Belegliste Träger'!G40)</f>
        <v>~</v>
      </c>
      <c r="H40" s="97" t="str">
        <f>IF('Belegliste Träger'!H40=0,"~",'Belegliste Träger'!H40)</f>
        <v>~</v>
      </c>
      <c r="I40" s="97" t="str">
        <f>IF('Belegliste Träger'!I40=0,"~",'Belegliste Träger'!I40)</f>
        <v>~</v>
      </c>
      <c r="J40" s="399" t="str">
        <f>IF('Belegliste Träger'!J40="","~",'Belegliste Träger'!J40)</f>
        <v>~</v>
      </c>
      <c r="K40" s="399" t="str">
        <f>IF('Belegliste Träger'!K40="","~",'Belegliste Träger'!K40)</f>
        <v>~</v>
      </c>
      <c r="L40" s="223" t="str">
        <f>IF('Belegliste Träger'!L40=0,"~",'Belegliste Träger'!L40)</f>
        <v>~</v>
      </c>
      <c r="M40" s="97" t="str">
        <f>IF('Belegliste Träger'!M40=0,"~",'Belegliste Träger'!M40)</f>
        <v>~</v>
      </c>
      <c r="N40" s="97" t="str">
        <f>IF('Belegliste Träger'!N40=0,"~",'Belegliste Träger'!N40)</f>
        <v>~</v>
      </c>
      <c r="O40" s="97" t="str">
        <f>IF('Belegliste Träger'!O40=0,"~",'Belegliste Träger'!O40)</f>
        <v>~</v>
      </c>
      <c r="P40" s="397"/>
      <c r="Q40" s="392"/>
      <c r="R40" s="149" t="s">
        <v>107</v>
      </c>
      <c r="S40" s="520"/>
      <c r="T40" s="398">
        <f t="shared" si="0"/>
        <v>0</v>
      </c>
      <c r="U40" s="396"/>
      <c r="V40" s="392"/>
      <c r="W40" s="392"/>
      <c r="X40" s="149"/>
      <c r="Y40" s="149"/>
      <c r="Z40" s="392"/>
    </row>
    <row r="41" spans="1:26" s="138" customFormat="1" x14ac:dyDescent="0.25">
      <c r="A41" s="97" t="str">
        <f>'Belegliste Träger'!A41</f>
        <v/>
      </c>
      <c r="B41" s="352" t="str">
        <f>IF('Belegliste Träger'!B41=0,"-",'Belegliste Träger'!B41)</f>
        <v/>
      </c>
      <c r="C41" s="351" t="str">
        <f>IF('Belegliste Träger'!C41=0,"~",'Belegliste Träger'!C41)</f>
        <v>~</v>
      </c>
      <c r="D41" s="97" t="str">
        <f>IF('Belegliste Träger'!D41=0,"~",'Belegliste Träger'!D41)</f>
        <v>~</v>
      </c>
      <c r="E41" s="222" t="str">
        <f>IF('Belegliste Träger'!E41=0,"~",'Belegliste Träger'!E41)</f>
        <v>~</v>
      </c>
      <c r="F41" s="152" t="str">
        <f>IF('Belegliste Träger'!F41=0,"~",'Belegliste Träger'!F41)</f>
        <v>~</v>
      </c>
      <c r="G41" s="152" t="str">
        <f>IF('Belegliste Träger'!G41=0,"~",'Belegliste Träger'!G41)</f>
        <v>~</v>
      </c>
      <c r="H41" s="97" t="str">
        <f>IF('Belegliste Träger'!H41=0,"~",'Belegliste Träger'!H41)</f>
        <v>~</v>
      </c>
      <c r="I41" s="97" t="str">
        <f>IF('Belegliste Träger'!I41=0,"~",'Belegliste Träger'!I41)</f>
        <v>~</v>
      </c>
      <c r="J41" s="399" t="str">
        <f>IF('Belegliste Träger'!J41="","~",'Belegliste Träger'!J41)</f>
        <v>~</v>
      </c>
      <c r="K41" s="399" t="str">
        <f>IF('Belegliste Träger'!K41="","~",'Belegliste Träger'!K41)</f>
        <v>~</v>
      </c>
      <c r="L41" s="223" t="str">
        <f>IF('Belegliste Träger'!L41=0,"~",'Belegliste Träger'!L41)</f>
        <v>~</v>
      </c>
      <c r="M41" s="97" t="str">
        <f>IF('Belegliste Träger'!M41=0,"~",'Belegliste Träger'!M41)</f>
        <v>~</v>
      </c>
      <c r="N41" s="97" t="str">
        <f>IF('Belegliste Träger'!N41=0,"~",'Belegliste Träger'!N41)</f>
        <v>~</v>
      </c>
      <c r="O41" s="97" t="str">
        <f>IF('Belegliste Träger'!O41=0,"~",'Belegliste Träger'!O41)</f>
        <v>~</v>
      </c>
      <c r="P41" s="397"/>
      <c r="Q41" s="392"/>
      <c r="R41" s="149" t="s">
        <v>107</v>
      </c>
      <c r="S41" s="520"/>
      <c r="T41" s="398">
        <f t="shared" si="0"/>
        <v>0</v>
      </c>
      <c r="U41" s="396"/>
      <c r="V41" s="392"/>
      <c r="W41" s="392"/>
      <c r="X41" s="149"/>
      <c r="Y41" s="149"/>
      <c r="Z41" s="392"/>
    </row>
    <row r="42" spans="1:26" s="138" customFormat="1" x14ac:dyDescent="0.25">
      <c r="A42" s="97" t="str">
        <f>'Belegliste Träger'!A42</f>
        <v/>
      </c>
      <c r="B42" s="352" t="str">
        <f>IF('Belegliste Träger'!B42=0,"-",'Belegliste Träger'!B42)</f>
        <v/>
      </c>
      <c r="C42" s="351" t="str">
        <f>IF('Belegliste Träger'!C42=0,"~",'Belegliste Träger'!C42)</f>
        <v>~</v>
      </c>
      <c r="D42" s="97" t="str">
        <f>IF('Belegliste Träger'!D42=0,"~",'Belegliste Träger'!D42)</f>
        <v>~</v>
      </c>
      <c r="E42" s="222" t="str">
        <f>IF('Belegliste Träger'!E42=0,"~",'Belegliste Träger'!E42)</f>
        <v>~</v>
      </c>
      <c r="F42" s="152" t="str">
        <f>IF('Belegliste Träger'!F42=0,"~",'Belegliste Träger'!F42)</f>
        <v>~</v>
      </c>
      <c r="G42" s="152" t="str">
        <f>IF('Belegliste Träger'!G42=0,"~",'Belegliste Träger'!G42)</f>
        <v>~</v>
      </c>
      <c r="H42" s="97" t="str">
        <f>IF('Belegliste Träger'!H42=0,"~",'Belegliste Träger'!H42)</f>
        <v>~</v>
      </c>
      <c r="I42" s="97" t="str">
        <f>IF('Belegliste Träger'!I42=0,"~",'Belegliste Träger'!I42)</f>
        <v>~</v>
      </c>
      <c r="J42" s="399" t="str">
        <f>IF('Belegliste Träger'!J42="","~",'Belegliste Träger'!J42)</f>
        <v>~</v>
      </c>
      <c r="K42" s="399" t="str">
        <f>IF('Belegliste Träger'!K42="","~",'Belegliste Träger'!K42)</f>
        <v>~</v>
      </c>
      <c r="L42" s="223" t="str">
        <f>IF('Belegliste Träger'!L42=0,"~",'Belegliste Träger'!L42)</f>
        <v>~</v>
      </c>
      <c r="M42" s="97" t="str">
        <f>IF('Belegliste Träger'!M42=0,"~",'Belegliste Träger'!M42)</f>
        <v>~</v>
      </c>
      <c r="N42" s="97" t="str">
        <f>IF('Belegliste Träger'!N42=0,"~",'Belegliste Träger'!N42)</f>
        <v>~</v>
      </c>
      <c r="O42" s="97" t="str">
        <f>IF('Belegliste Träger'!O42=0,"~",'Belegliste Träger'!O42)</f>
        <v>~</v>
      </c>
      <c r="P42" s="397"/>
      <c r="Q42" s="392"/>
      <c r="R42" s="149" t="s">
        <v>107</v>
      </c>
      <c r="S42" s="520"/>
      <c r="T42" s="398">
        <f t="shared" si="0"/>
        <v>0</v>
      </c>
      <c r="U42" s="396"/>
      <c r="V42" s="392"/>
      <c r="W42" s="392"/>
      <c r="X42" s="149"/>
      <c r="Y42" s="149"/>
      <c r="Z42" s="392"/>
    </row>
    <row r="43" spans="1:26" s="138" customFormat="1" x14ac:dyDescent="0.25">
      <c r="A43" s="97" t="str">
        <f>'Belegliste Träger'!A43</f>
        <v/>
      </c>
      <c r="B43" s="352" t="str">
        <f>IF('Belegliste Träger'!B43=0,"-",'Belegliste Träger'!B43)</f>
        <v/>
      </c>
      <c r="C43" s="351" t="str">
        <f>IF('Belegliste Träger'!C43=0,"~",'Belegliste Träger'!C43)</f>
        <v>~</v>
      </c>
      <c r="D43" s="97" t="str">
        <f>IF('Belegliste Träger'!D43=0,"~",'Belegliste Träger'!D43)</f>
        <v>~</v>
      </c>
      <c r="E43" s="222" t="str">
        <f>IF('Belegliste Träger'!E43=0,"~",'Belegliste Träger'!E43)</f>
        <v>~</v>
      </c>
      <c r="F43" s="152" t="str">
        <f>IF('Belegliste Träger'!F43=0,"~",'Belegliste Träger'!F43)</f>
        <v>~</v>
      </c>
      <c r="G43" s="152" t="str">
        <f>IF('Belegliste Träger'!G43=0,"~",'Belegliste Träger'!G43)</f>
        <v>~</v>
      </c>
      <c r="H43" s="97" t="str">
        <f>IF('Belegliste Träger'!H43=0,"~",'Belegliste Träger'!H43)</f>
        <v>~</v>
      </c>
      <c r="I43" s="97" t="str">
        <f>IF('Belegliste Träger'!I43=0,"~",'Belegliste Träger'!I43)</f>
        <v>~</v>
      </c>
      <c r="J43" s="399" t="str">
        <f>IF('Belegliste Träger'!J43="","~",'Belegliste Träger'!J43)</f>
        <v>~</v>
      </c>
      <c r="K43" s="399" t="str">
        <f>IF('Belegliste Träger'!K43="","~",'Belegliste Träger'!K43)</f>
        <v>~</v>
      </c>
      <c r="L43" s="223" t="str">
        <f>IF('Belegliste Träger'!L43=0,"~",'Belegliste Träger'!L43)</f>
        <v>~</v>
      </c>
      <c r="M43" s="97" t="str">
        <f>IF('Belegliste Träger'!M43=0,"~",'Belegliste Träger'!M43)</f>
        <v>~</v>
      </c>
      <c r="N43" s="97" t="str">
        <f>IF('Belegliste Träger'!N43=0,"~",'Belegliste Träger'!N43)</f>
        <v>~</v>
      </c>
      <c r="O43" s="97" t="str">
        <f>IF('Belegliste Träger'!O43=0,"~",'Belegliste Träger'!O43)</f>
        <v>~</v>
      </c>
      <c r="P43" s="397"/>
      <c r="Q43" s="392"/>
      <c r="R43" s="149" t="s">
        <v>107</v>
      </c>
      <c r="S43" s="520"/>
      <c r="T43" s="398">
        <f t="shared" si="0"/>
        <v>0</v>
      </c>
      <c r="U43" s="396"/>
      <c r="V43" s="392"/>
      <c r="W43" s="392"/>
      <c r="X43" s="149"/>
      <c r="Y43" s="149"/>
      <c r="Z43" s="392"/>
    </row>
    <row r="44" spans="1:26" s="138" customFormat="1" x14ac:dyDescent="0.25">
      <c r="A44" s="97" t="str">
        <f>'Belegliste Träger'!A44</f>
        <v/>
      </c>
      <c r="B44" s="352" t="str">
        <f>IF('Belegliste Träger'!B44=0,"-",'Belegliste Träger'!B44)</f>
        <v/>
      </c>
      <c r="C44" s="351" t="str">
        <f>IF('Belegliste Träger'!C44=0,"~",'Belegliste Träger'!C44)</f>
        <v>~</v>
      </c>
      <c r="D44" s="97" t="str">
        <f>IF('Belegliste Träger'!D44=0,"~",'Belegliste Träger'!D44)</f>
        <v>~</v>
      </c>
      <c r="E44" s="222" t="str">
        <f>IF('Belegliste Träger'!E44=0,"~",'Belegliste Träger'!E44)</f>
        <v>~</v>
      </c>
      <c r="F44" s="152" t="str">
        <f>IF('Belegliste Träger'!F44=0,"~",'Belegliste Träger'!F44)</f>
        <v>~</v>
      </c>
      <c r="G44" s="152" t="str">
        <f>IF('Belegliste Träger'!G44=0,"~",'Belegliste Träger'!G44)</f>
        <v>~</v>
      </c>
      <c r="H44" s="97" t="str">
        <f>IF('Belegliste Träger'!H44=0,"~",'Belegliste Träger'!H44)</f>
        <v>~</v>
      </c>
      <c r="I44" s="97" t="str">
        <f>IF('Belegliste Träger'!I44=0,"~",'Belegliste Träger'!I44)</f>
        <v>~</v>
      </c>
      <c r="J44" s="399" t="str">
        <f>IF('Belegliste Träger'!J44="","~",'Belegliste Träger'!J44)</f>
        <v>~</v>
      </c>
      <c r="K44" s="399" t="str">
        <f>IF('Belegliste Träger'!K44="","~",'Belegliste Träger'!K44)</f>
        <v>~</v>
      </c>
      <c r="L44" s="223" t="str">
        <f>IF('Belegliste Träger'!L44=0,"~",'Belegliste Träger'!L44)</f>
        <v>~</v>
      </c>
      <c r="M44" s="97" t="str">
        <f>IF('Belegliste Träger'!M44=0,"~",'Belegliste Träger'!M44)</f>
        <v>~</v>
      </c>
      <c r="N44" s="97" t="str">
        <f>IF('Belegliste Träger'!N44=0,"~",'Belegliste Träger'!N44)</f>
        <v>~</v>
      </c>
      <c r="O44" s="97" t="str">
        <f>IF('Belegliste Träger'!O44=0,"~",'Belegliste Träger'!O44)</f>
        <v>~</v>
      </c>
      <c r="P44" s="397"/>
      <c r="Q44" s="392"/>
      <c r="R44" s="149" t="s">
        <v>107</v>
      </c>
      <c r="S44" s="520"/>
      <c r="T44" s="398">
        <f t="shared" si="0"/>
        <v>0</v>
      </c>
      <c r="U44" s="396"/>
      <c r="V44" s="392"/>
      <c r="W44" s="392"/>
      <c r="X44" s="149"/>
      <c r="Y44" s="149"/>
      <c r="Z44" s="392"/>
    </row>
    <row r="45" spans="1:26" s="138" customFormat="1" x14ac:dyDescent="0.25">
      <c r="A45" s="97" t="str">
        <f>'Belegliste Träger'!A45</f>
        <v/>
      </c>
      <c r="B45" s="352" t="str">
        <f>IF('Belegliste Träger'!B45=0,"-",'Belegliste Träger'!B45)</f>
        <v/>
      </c>
      <c r="C45" s="351" t="str">
        <f>IF('Belegliste Träger'!C45=0,"~",'Belegliste Träger'!C45)</f>
        <v>~</v>
      </c>
      <c r="D45" s="97" t="str">
        <f>IF('Belegliste Träger'!D45=0,"~",'Belegliste Träger'!D45)</f>
        <v>~</v>
      </c>
      <c r="E45" s="222" t="str">
        <f>IF('Belegliste Träger'!E45=0,"~",'Belegliste Träger'!E45)</f>
        <v>~</v>
      </c>
      <c r="F45" s="152" t="str">
        <f>IF('Belegliste Träger'!F45=0,"~",'Belegliste Träger'!F45)</f>
        <v>~</v>
      </c>
      <c r="G45" s="152" t="str">
        <f>IF('Belegliste Träger'!G45=0,"~",'Belegliste Träger'!G45)</f>
        <v>~</v>
      </c>
      <c r="H45" s="97" t="str">
        <f>IF('Belegliste Träger'!H45=0,"~",'Belegliste Träger'!H45)</f>
        <v>~</v>
      </c>
      <c r="I45" s="97" t="str">
        <f>IF('Belegliste Träger'!I45=0,"~",'Belegliste Träger'!I45)</f>
        <v>~</v>
      </c>
      <c r="J45" s="399" t="str">
        <f>IF('Belegliste Träger'!J45="","~",'Belegliste Träger'!J45)</f>
        <v>~</v>
      </c>
      <c r="K45" s="399" t="str">
        <f>IF('Belegliste Träger'!K45="","~",'Belegliste Träger'!K45)</f>
        <v>~</v>
      </c>
      <c r="L45" s="223" t="str">
        <f>IF('Belegliste Träger'!L45=0,"~",'Belegliste Träger'!L45)</f>
        <v>~</v>
      </c>
      <c r="M45" s="97" t="str">
        <f>IF('Belegliste Träger'!M45=0,"~",'Belegliste Träger'!M45)</f>
        <v>~</v>
      </c>
      <c r="N45" s="97" t="str">
        <f>IF('Belegliste Träger'!N45=0,"~",'Belegliste Träger'!N45)</f>
        <v>~</v>
      </c>
      <c r="O45" s="97" t="str">
        <f>IF('Belegliste Träger'!O45=0,"~",'Belegliste Träger'!O45)</f>
        <v>~</v>
      </c>
      <c r="P45" s="397"/>
      <c r="Q45" s="392"/>
      <c r="R45" s="149" t="s">
        <v>107</v>
      </c>
      <c r="S45" s="520"/>
      <c r="T45" s="398">
        <f t="shared" si="0"/>
        <v>0</v>
      </c>
      <c r="U45" s="396"/>
      <c r="V45" s="392"/>
      <c r="W45" s="392"/>
      <c r="X45" s="149"/>
      <c r="Y45" s="149"/>
      <c r="Z45" s="392"/>
    </row>
    <row r="46" spans="1:26" s="138" customFormat="1" x14ac:dyDescent="0.25">
      <c r="A46" s="97" t="str">
        <f>'Belegliste Träger'!A46</f>
        <v/>
      </c>
      <c r="B46" s="352" t="str">
        <f>IF('Belegliste Träger'!B46=0,"-",'Belegliste Träger'!B46)</f>
        <v/>
      </c>
      <c r="C46" s="351" t="str">
        <f>IF('Belegliste Träger'!C46=0,"~",'Belegliste Träger'!C46)</f>
        <v>~</v>
      </c>
      <c r="D46" s="97" t="str">
        <f>IF('Belegliste Träger'!D46=0,"~",'Belegliste Träger'!D46)</f>
        <v>~</v>
      </c>
      <c r="E46" s="222" t="str">
        <f>IF('Belegliste Träger'!E46=0,"~",'Belegliste Träger'!E46)</f>
        <v>~</v>
      </c>
      <c r="F46" s="152" t="str">
        <f>IF('Belegliste Träger'!F46=0,"~",'Belegliste Träger'!F46)</f>
        <v>~</v>
      </c>
      <c r="G46" s="152" t="str">
        <f>IF('Belegliste Träger'!G46=0,"~",'Belegliste Träger'!G46)</f>
        <v>~</v>
      </c>
      <c r="H46" s="97" t="str">
        <f>IF('Belegliste Träger'!H46=0,"~",'Belegliste Träger'!H46)</f>
        <v>~</v>
      </c>
      <c r="I46" s="97" t="str">
        <f>IF('Belegliste Träger'!I46=0,"~",'Belegliste Träger'!I46)</f>
        <v>~</v>
      </c>
      <c r="J46" s="399" t="str">
        <f>IF('Belegliste Träger'!J46="","~",'Belegliste Träger'!J46)</f>
        <v>~</v>
      </c>
      <c r="K46" s="399" t="str">
        <f>IF('Belegliste Träger'!K46="","~",'Belegliste Träger'!K46)</f>
        <v>~</v>
      </c>
      <c r="L46" s="223" t="str">
        <f>IF('Belegliste Träger'!L46=0,"~",'Belegliste Träger'!L46)</f>
        <v>~</v>
      </c>
      <c r="M46" s="97" t="str">
        <f>IF('Belegliste Träger'!M46=0,"~",'Belegliste Träger'!M46)</f>
        <v>~</v>
      </c>
      <c r="N46" s="97" t="str">
        <f>IF('Belegliste Träger'!N46=0,"~",'Belegliste Träger'!N46)</f>
        <v>~</v>
      </c>
      <c r="O46" s="97" t="str">
        <f>IF('Belegliste Träger'!O46=0,"~",'Belegliste Träger'!O46)</f>
        <v>~</v>
      </c>
      <c r="P46" s="397"/>
      <c r="Q46" s="392"/>
      <c r="R46" s="149" t="s">
        <v>107</v>
      </c>
      <c r="S46" s="520"/>
      <c r="T46" s="398">
        <f t="shared" si="0"/>
        <v>0</v>
      </c>
      <c r="U46" s="396"/>
      <c r="V46" s="392"/>
      <c r="W46" s="392"/>
      <c r="X46" s="149"/>
      <c r="Y46" s="149"/>
      <c r="Z46" s="392"/>
    </row>
    <row r="47" spans="1:26" s="138" customFormat="1" x14ac:dyDescent="0.25">
      <c r="A47" s="97" t="str">
        <f>'Belegliste Träger'!A47</f>
        <v/>
      </c>
      <c r="B47" s="352" t="str">
        <f>IF('Belegliste Träger'!B47=0,"-",'Belegliste Träger'!B47)</f>
        <v/>
      </c>
      <c r="C47" s="351" t="str">
        <f>IF('Belegliste Träger'!C47=0,"~",'Belegliste Träger'!C47)</f>
        <v>~</v>
      </c>
      <c r="D47" s="97" t="str">
        <f>IF('Belegliste Träger'!D47=0,"~",'Belegliste Träger'!D47)</f>
        <v>~</v>
      </c>
      <c r="E47" s="222" t="str">
        <f>IF('Belegliste Träger'!E47=0,"~",'Belegliste Träger'!E47)</f>
        <v>~</v>
      </c>
      <c r="F47" s="152" t="str">
        <f>IF('Belegliste Träger'!F47=0,"~",'Belegliste Träger'!F47)</f>
        <v>~</v>
      </c>
      <c r="G47" s="152" t="str">
        <f>IF('Belegliste Träger'!G47=0,"~",'Belegliste Träger'!G47)</f>
        <v>~</v>
      </c>
      <c r="H47" s="97" t="str">
        <f>IF('Belegliste Träger'!H47=0,"~",'Belegliste Träger'!H47)</f>
        <v>~</v>
      </c>
      <c r="I47" s="97" t="str">
        <f>IF('Belegliste Träger'!I47=0,"~",'Belegliste Träger'!I47)</f>
        <v>~</v>
      </c>
      <c r="J47" s="399" t="str">
        <f>IF('Belegliste Träger'!J47="","~",'Belegliste Träger'!J47)</f>
        <v>~</v>
      </c>
      <c r="K47" s="399" t="str">
        <f>IF('Belegliste Träger'!K47="","~",'Belegliste Träger'!K47)</f>
        <v>~</v>
      </c>
      <c r="L47" s="223" t="str">
        <f>IF('Belegliste Träger'!L47=0,"~",'Belegliste Träger'!L47)</f>
        <v>~</v>
      </c>
      <c r="M47" s="97" t="str">
        <f>IF('Belegliste Träger'!M47=0,"~",'Belegliste Träger'!M47)</f>
        <v>~</v>
      </c>
      <c r="N47" s="97" t="str">
        <f>IF('Belegliste Träger'!N47=0,"~",'Belegliste Träger'!N47)</f>
        <v>~</v>
      </c>
      <c r="O47" s="97" t="str">
        <f>IF('Belegliste Träger'!O47=0,"~",'Belegliste Träger'!O47)</f>
        <v>~</v>
      </c>
      <c r="P47" s="397"/>
      <c r="Q47" s="392"/>
      <c r="R47" s="149" t="s">
        <v>107</v>
      </c>
      <c r="S47" s="520"/>
      <c r="T47" s="398">
        <f t="shared" si="0"/>
        <v>0</v>
      </c>
      <c r="U47" s="396"/>
      <c r="V47" s="392"/>
      <c r="W47" s="392"/>
      <c r="X47" s="149"/>
      <c r="Y47" s="149"/>
      <c r="Z47" s="392"/>
    </row>
    <row r="48" spans="1:26" s="138" customFormat="1" x14ac:dyDescent="0.25">
      <c r="A48" s="97" t="str">
        <f>'Belegliste Träger'!A48</f>
        <v/>
      </c>
      <c r="B48" s="352" t="str">
        <f>IF('Belegliste Träger'!B48=0,"-",'Belegliste Träger'!B48)</f>
        <v/>
      </c>
      <c r="C48" s="351" t="str">
        <f>IF('Belegliste Träger'!C48=0,"~",'Belegliste Träger'!C48)</f>
        <v>~</v>
      </c>
      <c r="D48" s="97" t="str">
        <f>IF('Belegliste Träger'!D48=0,"~",'Belegliste Träger'!D48)</f>
        <v>~</v>
      </c>
      <c r="E48" s="222" t="str">
        <f>IF('Belegliste Träger'!E48=0,"~",'Belegliste Träger'!E48)</f>
        <v>~</v>
      </c>
      <c r="F48" s="152" t="str">
        <f>IF('Belegliste Träger'!F48=0,"~",'Belegliste Träger'!F48)</f>
        <v>~</v>
      </c>
      <c r="G48" s="152" t="str">
        <f>IF('Belegliste Träger'!G48=0,"~",'Belegliste Träger'!G48)</f>
        <v>~</v>
      </c>
      <c r="H48" s="97" t="str">
        <f>IF('Belegliste Träger'!H48=0,"~",'Belegliste Träger'!H48)</f>
        <v>~</v>
      </c>
      <c r="I48" s="97" t="str">
        <f>IF('Belegliste Träger'!I48=0,"~",'Belegliste Träger'!I48)</f>
        <v>~</v>
      </c>
      <c r="J48" s="399" t="str">
        <f>IF('Belegliste Träger'!J48="","~",'Belegliste Träger'!J48)</f>
        <v>~</v>
      </c>
      <c r="K48" s="399" t="str">
        <f>IF('Belegliste Träger'!K48="","~",'Belegliste Träger'!K48)</f>
        <v>~</v>
      </c>
      <c r="L48" s="223" t="str">
        <f>IF('Belegliste Träger'!L48=0,"~",'Belegliste Träger'!L48)</f>
        <v>~</v>
      </c>
      <c r="M48" s="97" t="str">
        <f>IF('Belegliste Träger'!M48=0,"~",'Belegliste Träger'!M48)</f>
        <v>~</v>
      </c>
      <c r="N48" s="97" t="str">
        <f>IF('Belegliste Träger'!N48=0,"~",'Belegliste Träger'!N48)</f>
        <v>~</v>
      </c>
      <c r="O48" s="97" t="str">
        <f>IF('Belegliste Träger'!O48=0,"~",'Belegliste Träger'!O48)</f>
        <v>~</v>
      </c>
      <c r="P48" s="397"/>
      <c r="Q48" s="392"/>
      <c r="R48" s="149" t="s">
        <v>107</v>
      </c>
      <c r="S48" s="520"/>
      <c r="T48" s="398">
        <f t="shared" si="0"/>
        <v>0</v>
      </c>
      <c r="U48" s="396"/>
      <c r="V48" s="392"/>
      <c r="W48" s="392"/>
      <c r="X48" s="149"/>
      <c r="Y48" s="149"/>
      <c r="Z48" s="392"/>
    </row>
    <row r="49" spans="1:26" s="138" customFormat="1" x14ac:dyDescent="0.25">
      <c r="A49" s="97" t="str">
        <f>'Belegliste Träger'!A49</f>
        <v/>
      </c>
      <c r="B49" s="352" t="str">
        <f>IF('Belegliste Träger'!B49=0,"-",'Belegliste Träger'!B49)</f>
        <v/>
      </c>
      <c r="C49" s="351" t="str">
        <f>IF('Belegliste Träger'!C49=0,"~",'Belegliste Träger'!C49)</f>
        <v>~</v>
      </c>
      <c r="D49" s="97" t="str">
        <f>IF('Belegliste Träger'!D49=0,"~",'Belegliste Träger'!D49)</f>
        <v>~</v>
      </c>
      <c r="E49" s="222" t="str">
        <f>IF('Belegliste Träger'!E49=0,"~",'Belegliste Träger'!E49)</f>
        <v>~</v>
      </c>
      <c r="F49" s="152" t="str">
        <f>IF('Belegliste Träger'!F49=0,"~",'Belegliste Träger'!F49)</f>
        <v>~</v>
      </c>
      <c r="G49" s="152" t="str">
        <f>IF('Belegliste Träger'!G49=0,"~",'Belegliste Träger'!G49)</f>
        <v>~</v>
      </c>
      <c r="H49" s="97" t="str">
        <f>IF('Belegliste Träger'!H49=0,"~",'Belegliste Träger'!H49)</f>
        <v>~</v>
      </c>
      <c r="I49" s="97" t="str">
        <f>IF('Belegliste Träger'!I49=0,"~",'Belegliste Träger'!I49)</f>
        <v>~</v>
      </c>
      <c r="J49" s="399" t="str">
        <f>IF('Belegliste Träger'!J49="","~",'Belegliste Träger'!J49)</f>
        <v>~</v>
      </c>
      <c r="K49" s="399" t="str">
        <f>IF('Belegliste Träger'!K49="","~",'Belegliste Träger'!K49)</f>
        <v>~</v>
      </c>
      <c r="L49" s="223" t="str">
        <f>IF('Belegliste Träger'!L49=0,"~",'Belegliste Träger'!L49)</f>
        <v>~</v>
      </c>
      <c r="M49" s="97" t="str">
        <f>IF('Belegliste Träger'!M49=0,"~",'Belegliste Träger'!M49)</f>
        <v>~</v>
      </c>
      <c r="N49" s="97" t="str">
        <f>IF('Belegliste Träger'!N49=0,"~",'Belegliste Träger'!N49)</f>
        <v>~</v>
      </c>
      <c r="O49" s="97" t="str">
        <f>IF('Belegliste Träger'!O49=0,"~",'Belegliste Träger'!O49)</f>
        <v>~</v>
      </c>
      <c r="P49" s="397"/>
      <c r="Q49" s="392"/>
      <c r="R49" s="149" t="s">
        <v>107</v>
      </c>
      <c r="S49" s="520"/>
      <c r="T49" s="398">
        <f t="shared" si="0"/>
        <v>0</v>
      </c>
      <c r="U49" s="396"/>
      <c r="V49" s="392"/>
      <c r="W49" s="392"/>
      <c r="X49" s="149"/>
      <c r="Y49" s="149"/>
      <c r="Z49" s="392"/>
    </row>
    <row r="50" spans="1:26" s="138" customFormat="1" x14ac:dyDescent="0.25">
      <c r="A50" s="97" t="str">
        <f>'Belegliste Träger'!A50</f>
        <v/>
      </c>
      <c r="B50" s="352" t="str">
        <f>IF('Belegliste Träger'!B50=0,"-",'Belegliste Träger'!B50)</f>
        <v/>
      </c>
      <c r="C50" s="351" t="str">
        <f>IF('Belegliste Träger'!C50=0,"~",'Belegliste Träger'!C50)</f>
        <v>~</v>
      </c>
      <c r="D50" s="97" t="str">
        <f>IF('Belegliste Träger'!D50=0,"~",'Belegliste Träger'!D50)</f>
        <v>~</v>
      </c>
      <c r="E50" s="222" t="str">
        <f>IF('Belegliste Träger'!E50=0,"~",'Belegliste Träger'!E50)</f>
        <v>~</v>
      </c>
      <c r="F50" s="152" t="str">
        <f>IF('Belegliste Träger'!F50=0,"~",'Belegliste Träger'!F50)</f>
        <v>~</v>
      </c>
      <c r="G50" s="152" t="str">
        <f>IF('Belegliste Träger'!G50=0,"~",'Belegliste Träger'!G50)</f>
        <v>~</v>
      </c>
      <c r="H50" s="97" t="str">
        <f>IF('Belegliste Träger'!H50=0,"~",'Belegliste Träger'!H50)</f>
        <v>~</v>
      </c>
      <c r="I50" s="97" t="str">
        <f>IF('Belegliste Träger'!I50=0,"~",'Belegliste Träger'!I50)</f>
        <v>~</v>
      </c>
      <c r="J50" s="399" t="str">
        <f>IF('Belegliste Träger'!J50="","~",'Belegliste Träger'!J50)</f>
        <v>~</v>
      </c>
      <c r="K50" s="399" t="str">
        <f>IF('Belegliste Träger'!K50="","~",'Belegliste Träger'!K50)</f>
        <v>~</v>
      </c>
      <c r="L50" s="223" t="str">
        <f>IF('Belegliste Träger'!L50=0,"~",'Belegliste Träger'!L50)</f>
        <v>~</v>
      </c>
      <c r="M50" s="97" t="str">
        <f>IF('Belegliste Träger'!M50=0,"~",'Belegliste Träger'!M50)</f>
        <v>~</v>
      </c>
      <c r="N50" s="97" t="str">
        <f>IF('Belegliste Träger'!N50=0,"~",'Belegliste Träger'!N50)</f>
        <v>~</v>
      </c>
      <c r="O50" s="97" t="str">
        <f>IF('Belegliste Träger'!O50=0,"~",'Belegliste Träger'!O50)</f>
        <v>~</v>
      </c>
      <c r="P50" s="397"/>
      <c r="Q50" s="392"/>
      <c r="R50" s="149" t="s">
        <v>107</v>
      </c>
      <c r="S50" s="520"/>
      <c r="T50" s="398">
        <f t="shared" si="0"/>
        <v>0</v>
      </c>
      <c r="U50" s="396"/>
      <c r="V50" s="392"/>
      <c r="W50" s="392"/>
      <c r="X50" s="149"/>
      <c r="Y50" s="149"/>
      <c r="Z50" s="392"/>
    </row>
    <row r="51" spans="1:26" s="138" customFormat="1" x14ac:dyDescent="0.25">
      <c r="A51" s="97" t="str">
        <f>'Belegliste Träger'!A51</f>
        <v/>
      </c>
      <c r="B51" s="352" t="str">
        <f>IF('Belegliste Träger'!B51=0,"-",'Belegliste Träger'!B51)</f>
        <v/>
      </c>
      <c r="C51" s="351" t="str">
        <f>IF('Belegliste Träger'!C51=0,"~",'Belegliste Träger'!C51)</f>
        <v>~</v>
      </c>
      <c r="D51" s="97" t="str">
        <f>IF('Belegliste Träger'!D51=0,"~",'Belegliste Träger'!D51)</f>
        <v>~</v>
      </c>
      <c r="E51" s="222" t="str">
        <f>IF('Belegliste Träger'!E51=0,"~",'Belegliste Träger'!E51)</f>
        <v>~</v>
      </c>
      <c r="F51" s="152" t="str">
        <f>IF('Belegliste Träger'!F51=0,"~",'Belegliste Träger'!F51)</f>
        <v>~</v>
      </c>
      <c r="G51" s="152" t="str">
        <f>IF('Belegliste Träger'!G51=0,"~",'Belegliste Träger'!G51)</f>
        <v>~</v>
      </c>
      <c r="H51" s="97" t="str">
        <f>IF('Belegliste Träger'!H51=0,"~",'Belegliste Träger'!H51)</f>
        <v>~</v>
      </c>
      <c r="I51" s="97" t="str">
        <f>IF('Belegliste Träger'!I51=0,"~",'Belegliste Träger'!I51)</f>
        <v>~</v>
      </c>
      <c r="J51" s="399" t="str">
        <f>IF('Belegliste Träger'!J51="","~",'Belegliste Träger'!J51)</f>
        <v>~</v>
      </c>
      <c r="K51" s="399" t="str">
        <f>IF('Belegliste Träger'!K51="","~",'Belegliste Träger'!K51)</f>
        <v>~</v>
      </c>
      <c r="L51" s="223" t="str">
        <f>IF('Belegliste Träger'!L51=0,"~",'Belegliste Träger'!L51)</f>
        <v>~</v>
      </c>
      <c r="M51" s="97" t="str">
        <f>IF('Belegliste Träger'!M51=0,"~",'Belegliste Träger'!M51)</f>
        <v>~</v>
      </c>
      <c r="N51" s="97" t="str">
        <f>IF('Belegliste Träger'!N51=0,"~",'Belegliste Träger'!N51)</f>
        <v>~</v>
      </c>
      <c r="O51" s="97" t="str">
        <f>IF('Belegliste Träger'!O51=0,"~",'Belegliste Träger'!O51)</f>
        <v>~</v>
      </c>
      <c r="P51" s="397"/>
      <c r="Q51" s="392"/>
      <c r="R51" s="149" t="s">
        <v>107</v>
      </c>
      <c r="S51" s="520"/>
      <c r="T51" s="398">
        <f t="shared" si="0"/>
        <v>0</v>
      </c>
      <c r="U51" s="396"/>
      <c r="V51" s="392"/>
      <c r="W51" s="392"/>
      <c r="X51" s="149"/>
      <c r="Y51" s="149"/>
      <c r="Z51" s="392"/>
    </row>
    <row r="52" spans="1:26" s="138" customFormat="1" x14ac:dyDescent="0.25">
      <c r="A52" s="97" t="str">
        <f>'Belegliste Träger'!A52</f>
        <v/>
      </c>
      <c r="B52" s="352" t="str">
        <f>IF('Belegliste Träger'!B52=0,"-",'Belegliste Träger'!B52)</f>
        <v/>
      </c>
      <c r="C52" s="351" t="str">
        <f>IF('Belegliste Träger'!C52=0,"~",'Belegliste Träger'!C52)</f>
        <v>~</v>
      </c>
      <c r="D52" s="97" t="str">
        <f>IF('Belegliste Träger'!D52=0,"~",'Belegliste Träger'!D52)</f>
        <v>~</v>
      </c>
      <c r="E52" s="222" t="str">
        <f>IF('Belegliste Träger'!E52=0,"~",'Belegliste Träger'!E52)</f>
        <v>~</v>
      </c>
      <c r="F52" s="152" t="str">
        <f>IF('Belegliste Träger'!F52=0,"~",'Belegliste Träger'!F52)</f>
        <v>~</v>
      </c>
      <c r="G52" s="152" t="str">
        <f>IF('Belegliste Träger'!G52=0,"~",'Belegliste Träger'!G52)</f>
        <v>~</v>
      </c>
      <c r="H52" s="97" t="str">
        <f>IF('Belegliste Träger'!H52=0,"~",'Belegliste Träger'!H52)</f>
        <v>~</v>
      </c>
      <c r="I52" s="97" t="str">
        <f>IF('Belegliste Träger'!I52=0,"~",'Belegliste Träger'!I52)</f>
        <v>~</v>
      </c>
      <c r="J52" s="399" t="str">
        <f>IF('Belegliste Träger'!J52="","~",'Belegliste Träger'!J52)</f>
        <v>~</v>
      </c>
      <c r="K52" s="399" t="str">
        <f>IF('Belegliste Träger'!K52="","~",'Belegliste Träger'!K52)</f>
        <v>~</v>
      </c>
      <c r="L52" s="223" t="str">
        <f>IF('Belegliste Träger'!L52=0,"~",'Belegliste Träger'!L52)</f>
        <v>~</v>
      </c>
      <c r="M52" s="97" t="str">
        <f>IF('Belegliste Träger'!M52=0,"~",'Belegliste Träger'!M52)</f>
        <v>~</v>
      </c>
      <c r="N52" s="97" t="str">
        <f>IF('Belegliste Träger'!N52=0,"~",'Belegliste Träger'!N52)</f>
        <v>~</v>
      </c>
      <c r="O52" s="97" t="str">
        <f>IF('Belegliste Träger'!O52=0,"~",'Belegliste Träger'!O52)</f>
        <v>~</v>
      </c>
      <c r="P52" s="397"/>
      <c r="Q52" s="392"/>
      <c r="R52" s="149" t="s">
        <v>107</v>
      </c>
      <c r="S52" s="520"/>
      <c r="T52" s="398">
        <f t="shared" si="0"/>
        <v>0</v>
      </c>
      <c r="U52" s="396"/>
      <c r="V52" s="392"/>
      <c r="W52" s="392"/>
      <c r="X52" s="149"/>
      <c r="Y52" s="149"/>
      <c r="Z52" s="392"/>
    </row>
    <row r="53" spans="1:26" s="138" customFormat="1" x14ac:dyDescent="0.25">
      <c r="A53" s="97" t="str">
        <f>'Belegliste Träger'!A53</f>
        <v/>
      </c>
      <c r="B53" s="352" t="str">
        <f>IF('Belegliste Träger'!B53=0,"-",'Belegliste Träger'!B53)</f>
        <v/>
      </c>
      <c r="C53" s="351" t="str">
        <f>IF('Belegliste Träger'!C53=0,"~",'Belegliste Träger'!C53)</f>
        <v>~</v>
      </c>
      <c r="D53" s="97" t="str">
        <f>IF('Belegliste Träger'!D53=0,"~",'Belegliste Träger'!D53)</f>
        <v>~</v>
      </c>
      <c r="E53" s="222" t="str">
        <f>IF('Belegliste Träger'!E53=0,"~",'Belegliste Träger'!E53)</f>
        <v>~</v>
      </c>
      <c r="F53" s="152" t="str">
        <f>IF('Belegliste Träger'!F53=0,"~",'Belegliste Träger'!F53)</f>
        <v>~</v>
      </c>
      <c r="G53" s="152" t="str">
        <f>IF('Belegliste Träger'!G53=0,"~",'Belegliste Träger'!G53)</f>
        <v>~</v>
      </c>
      <c r="H53" s="97" t="str">
        <f>IF('Belegliste Träger'!H53=0,"~",'Belegliste Träger'!H53)</f>
        <v>~</v>
      </c>
      <c r="I53" s="97" t="str">
        <f>IF('Belegliste Träger'!I53=0,"~",'Belegliste Träger'!I53)</f>
        <v>~</v>
      </c>
      <c r="J53" s="399" t="str">
        <f>IF('Belegliste Träger'!J53="","~",'Belegliste Träger'!J53)</f>
        <v>~</v>
      </c>
      <c r="K53" s="399" t="str">
        <f>IF('Belegliste Träger'!K53="","~",'Belegliste Träger'!K53)</f>
        <v>~</v>
      </c>
      <c r="L53" s="223" t="str">
        <f>IF('Belegliste Träger'!L53=0,"~",'Belegliste Träger'!L53)</f>
        <v>~</v>
      </c>
      <c r="M53" s="97" t="str">
        <f>IF('Belegliste Träger'!M53=0,"~",'Belegliste Träger'!M53)</f>
        <v>~</v>
      </c>
      <c r="N53" s="97" t="str">
        <f>IF('Belegliste Träger'!N53=0,"~",'Belegliste Träger'!N53)</f>
        <v>~</v>
      </c>
      <c r="O53" s="97" t="str">
        <f>IF('Belegliste Träger'!O53=0,"~",'Belegliste Träger'!O53)</f>
        <v>~</v>
      </c>
      <c r="P53" s="397"/>
      <c r="Q53" s="392"/>
      <c r="R53" s="149" t="s">
        <v>107</v>
      </c>
      <c r="S53" s="520"/>
      <c r="T53" s="398">
        <f t="shared" si="0"/>
        <v>0</v>
      </c>
      <c r="U53" s="396"/>
      <c r="V53" s="392"/>
      <c r="W53" s="392"/>
      <c r="X53" s="149"/>
      <c r="Y53" s="149"/>
      <c r="Z53" s="392"/>
    </row>
    <row r="54" spans="1:26" s="138" customFormat="1" x14ac:dyDescent="0.25">
      <c r="A54" s="97" t="str">
        <f>'Belegliste Träger'!A54</f>
        <v/>
      </c>
      <c r="B54" s="352" t="str">
        <f>IF('Belegliste Träger'!B54=0,"-",'Belegliste Träger'!B54)</f>
        <v/>
      </c>
      <c r="C54" s="351" t="str">
        <f>IF('Belegliste Träger'!C54=0,"~",'Belegliste Träger'!C54)</f>
        <v>~</v>
      </c>
      <c r="D54" s="97" t="str">
        <f>IF('Belegliste Träger'!D54=0,"~",'Belegliste Träger'!D54)</f>
        <v>~</v>
      </c>
      <c r="E54" s="222" t="str">
        <f>IF('Belegliste Träger'!E54=0,"~",'Belegliste Träger'!E54)</f>
        <v>~</v>
      </c>
      <c r="F54" s="152" t="str">
        <f>IF('Belegliste Träger'!F54=0,"~",'Belegliste Träger'!F54)</f>
        <v>~</v>
      </c>
      <c r="G54" s="152" t="str">
        <f>IF('Belegliste Träger'!G54=0,"~",'Belegliste Träger'!G54)</f>
        <v>~</v>
      </c>
      <c r="H54" s="97" t="str">
        <f>IF('Belegliste Träger'!H54=0,"~",'Belegliste Träger'!H54)</f>
        <v>~</v>
      </c>
      <c r="I54" s="97" t="str">
        <f>IF('Belegliste Träger'!I54=0,"~",'Belegliste Träger'!I54)</f>
        <v>~</v>
      </c>
      <c r="J54" s="399" t="str">
        <f>IF('Belegliste Träger'!J54="","~",'Belegliste Träger'!J54)</f>
        <v>~</v>
      </c>
      <c r="K54" s="399" t="str">
        <f>IF('Belegliste Träger'!K54="","~",'Belegliste Träger'!K54)</f>
        <v>~</v>
      </c>
      <c r="L54" s="223" t="str">
        <f>IF('Belegliste Träger'!L54=0,"~",'Belegliste Träger'!L54)</f>
        <v>~</v>
      </c>
      <c r="M54" s="97" t="str">
        <f>IF('Belegliste Träger'!M54=0,"~",'Belegliste Träger'!M54)</f>
        <v>~</v>
      </c>
      <c r="N54" s="97" t="str">
        <f>IF('Belegliste Träger'!N54=0,"~",'Belegliste Träger'!N54)</f>
        <v>~</v>
      </c>
      <c r="O54" s="97" t="str">
        <f>IF('Belegliste Träger'!O54=0,"~",'Belegliste Träger'!O54)</f>
        <v>~</v>
      </c>
      <c r="P54" s="397"/>
      <c r="Q54" s="392"/>
      <c r="R54" s="149" t="s">
        <v>107</v>
      </c>
      <c r="S54" s="520"/>
      <c r="T54" s="398">
        <f t="shared" si="0"/>
        <v>0</v>
      </c>
      <c r="U54" s="396"/>
      <c r="V54" s="392"/>
      <c r="W54" s="392"/>
      <c r="X54" s="149"/>
      <c r="Y54" s="149"/>
      <c r="Z54" s="392"/>
    </row>
    <row r="55" spans="1:26" s="138" customFormat="1" x14ac:dyDescent="0.25">
      <c r="A55" s="97" t="str">
        <f>'Belegliste Träger'!A55</f>
        <v/>
      </c>
      <c r="B55" s="352" t="str">
        <f>IF('Belegliste Träger'!B55=0,"-",'Belegliste Träger'!B55)</f>
        <v/>
      </c>
      <c r="C55" s="351" t="str">
        <f>IF('Belegliste Träger'!C55=0,"~",'Belegliste Träger'!C55)</f>
        <v>~</v>
      </c>
      <c r="D55" s="97" t="str">
        <f>IF('Belegliste Träger'!D55=0,"~",'Belegliste Träger'!D55)</f>
        <v>~</v>
      </c>
      <c r="E55" s="222" t="str">
        <f>IF('Belegliste Träger'!E55=0,"~",'Belegliste Träger'!E55)</f>
        <v>~</v>
      </c>
      <c r="F55" s="152" t="str">
        <f>IF('Belegliste Träger'!F55=0,"~",'Belegliste Träger'!F55)</f>
        <v>~</v>
      </c>
      <c r="G55" s="152" t="str">
        <f>IF('Belegliste Träger'!G55=0,"~",'Belegliste Träger'!G55)</f>
        <v>~</v>
      </c>
      <c r="H55" s="97" t="str">
        <f>IF('Belegliste Träger'!H55=0,"~",'Belegliste Träger'!H55)</f>
        <v>~</v>
      </c>
      <c r="I55" s="97" t="str">
        <f>IF('Belegliste Träger'!I55=0,"~",'Belegliste Träger'!I55)</f>
        <v>~</v>
      </c>
      <c r="J55" s="399" t="str">
        <f>IF('Belegliste Träger'!J55="","~",'Belegliste Träger'!J55)</f>
        <v>~</v>
      </c>
      <c r="K55" s="399" t="str">
        <f>IF('Belegliste Träger'!K55="","~",'Belegliste Träger'!K55)</f>
        <v>~</v>
      </c>
      <c r="L55" s="223" t="str">
        <f>IF('Belegliste Träger'!L55=0,"~",'Belegliste Träger'!L55)</f>
        <v>~</v>
      </c>
      <c r="M55" s="97" t="str">
        <f>IF('Belegliste Träger'!M55=0,"~",'Belegliste Träger'!M55)</f>
        <v>~</v>
      </c>
      <c r="N55" s="97" t="str">
        <f>IF('Belegliste Träger'!N55=0,"~",'Belegliste Träger'!N55)</f>
        <v>~</v>
      </c>
      <c r="O55" s="97" t="str">
        <f>IF('Belegliste Träger'!O55=0,"~",'Belegliste Träger'!O55)</f>
        <v>~</v>
      </c>
      <c r="P55" s="397"/>
      <c r="Q55" s="392"/>
      <c r="R55" s="149" t="s">
        <v>107</v>
      </c>
      <c r="S55" s="520"/>
      <c r="T55" s="398">
        <f t="shared" si="0"/>
        <v>0</v>
      </c>
      <c r="U55" s="396"/>
      <c r="V55" s="392"/>
      <c r="W55" s="392"/>
      <c r="X55" s="149"/>
      <c r="Y55" s="149"/>
      <c r="Z55" s="392"/>
    </row>
    <row r="56" spans="1:26" s="138" customFormat="1" x14ac:dyDescent="0.25">
      <c r="A56" s="97" t="str">
        <f>'Belegliste Träger'!A56</f>
        <v/>
      </c>
      <c r="B56" s="352" t="str">
        <f>IF('Belegliste Träger'!B56=0,"-",'Belegliste Träger'!B56)</f>
        <v/>
      </c>
      <c r="C56" s="351" t="str">
        <f>IF('Belegliste Träger'!C56=0,"~",'Belegliste Träger'!C56)</f>
        <v>~</v>
      </c>
      <c r="D56" s="97" t="str">
        <f>IF('Belegliste Träger'!D56=0,"~",'Belegliste Träger'!D56)</f>
        <v>~</v>
      </c>
      <c r="E56" s="222" t="str">
        <f>IF('Belegliste Träger'!E56=0,"~",'Belegliste Träger'!E56)</f>
        <v>~</v>
      </c>
      <c r="F56" s="152" t="str">
        <f>IF('Belegliste Träger'!F56=0,"~",'Belegliste Träger'!F56)</f>
        <v>~</v>
      </c>
      <c r="G56" s="152" t="str">
        <f>IF('Belegliste Träger'!G56=0,"~",'Belegliste Träger'!G56)</f>
        <v>~</v>
      </c>
      <c r="H56" s="97" t="str">
        <f>IF('Belegliste Träger'!H56=0,"~",'Belegliste Träger'!H56)</f>
        <v>~</v>
      </c>
      <c r="I56" s="97" t="str">
        <f>IF('Belegliste Träger'!I56=0,"~",'Belegliste Träger'!I56)</f>
        <v>~</v>
      </c>
      <c r="J56" s="399" t="str">
        <f>IF('Belegliste Träger'!J56="","~",'Belegliste Träger'!J56)</f>
        <v>~</v>
      </c>
      <c r="K56" s="399" t="str">
        <f>IF('Belegliste Träger'!K56="","~",'Belegliste Träger'!K56)</f>
        <v>~</v>
      </c>
      <c r="L56" s="223" t="str">
        <f>IF('Belegliste Träger'!L56=0,"~",'Belegliste Träger'!L56)</f>
        <v>~</v>
      </c>
      <c r="M56" s="97" t="str">
        <f>IF('Belegliste Träger'!M56=0,"~",'Belegliste Träger'!M56)</f>
        <v>~</v>
      </c>
      <c r="N56" s="97" t="str">
        <f>IF('Belegliste Träger'!N56=0,"~",'Belegliste Träger'!N56)</f>
        <v>~</v>
      </c>
      <c r="O56" s="97" t="str">
        <f>IF('Belegliste Träger'!O56=0,"~",'Belegliste Träger'!O56)</f>
        <v>~</v>
      </c>
      <c r="P56" s="397"/>
      <c r="Q56" s="392"/>
      <c r="R56" s="149" t="s">
        <v>107</v>
      </c>
      <c r="S56" s="520"/>
      <c r="T56" s="398">
        <f t="shared" si="0"/>
        <v>0</v>
      </c>
      <c r="U56" s="396"/>
      <c r="V56" s="392"/>
      <c r="W56" s="392"/>
      <c r="X56" s="149"/>
      <c r="Y56" s="149"/>
      <c r="Z56" s="392"/>
    </row>
    <row r="57" spans="1:26" s="138" customFormat="1" x14ac:dyDescent="0.25">
      <c r="A57" s="97" t="str">
        <f>'Belegliste Träger'!A57</f>
        <v/>
      </c>
      <c r="B57" s="352" t="str">
        <f>IF('Belegliste Träger'!B57=0,"-",'Belegliste Träger'!B57)</f>
        <v/>
      </c>
      <c r="C57" s="351" t="str">
        <f>IF('Belegliste Träger'!C57=0,"~",'Belegliste Träger'!C57)</f>
        <v>~</v>
      </c>
      <c r="D57" s="97" t="str">
        <f>IF('Belegliste Träger'!D57=0,"~",'Belegliste Träger'!D57)</f>
        <v>~</v>
      </c>
      <c r="E57" s="222" t="str">
        <f>IF('Belegliste Träger'!E57=0,"~",'Belegliste Träger'!E57)</f>
        <v>~</v>
      </c>
      <c r="F57" s="152" t="str">
        <f>IF('Belegliste Träger'!F57=0,"~",'Belegliste Träger'!F57)</f>
        <v>~</v>
      </c>
      <c r="G57" s="152" t="str">
        <f>IF('Belegliste Träger'!G57=0,"~",'Belegliste Träger'!G57)</f>
        <v>~</v>
      </c>
      <c r="H57" s="97" t="str">
        <f>IF('Belegliste Träger'!H57=0,"~",'Belegliste Träger'!H57)</f>
        <v>~</v>
      </c>
      <c r="I57" s="97" t="str">
        <f>IF('Belegliste Träger'!I57=0,"~",'Belegliste Träger'!I57)</f>
        <v>~</v>
      </c>
      <c r="J57" s="399" t="str">
        <f>IF('Belegliste Träger'!J57="","~",'Belegliste Träger'!J57)</f>
        <v>~</v>
      </c>
      <c r="K57" s="399" t="str">
        <f>IF('Belegliste Träger'!K57="","~",'Belegliste Träger'!K57)</f>
        <v>~</v>
      </c>
      <c r="L57" s="223" t="str">
        <f>IF('Belegliste Träger'!L57=0,"~",'Belegliste Träger'!L57)</f>
        <v>~</v>
      </c>
      <c r="M57" s="97" t="str">
        <f>IF('Belegliste Träger'!M57=0,"~",'Belegliste Träger'!M57)</f>
        <v>~</v>
      </c>
      <c r="N57" s="97" t="str">
        <f>IF('Belegliste Träger'!N57=0,"~",'Belegliste Träger'!N57)</f>
        <v>~</v>
      </c>
      <c r="O57" s="97" t="str">
        <f>IF('Belegliste Träger'!O57=0,"~",'Belegliste Träger'!O57)</f>
        <v>~</v>
      </c>
      <c r="P57" s="397"/>
      <c r="Q57" s="392"/>
      <c r="R57" s="149" t="s">
        <v>107</v>
      </c>
      <c r="S57" s="520"/>
      <c r="T57" s="398">
        <f t="shared" si="0"/>
        <v>0</v>
      </c>
      <c r="U57" s="396"/>
      <c r="V57" s="392"/>
      <c r="W57" s="392"/>
      <c r="X57" s="149"/>
      <c r="Y57" s="149"/>
      <c r="Z57" s="392"/>
    </row>
    <row r="58" spans="1:26" s="138" customFormat="1" x14ac:dyDescent="0.25">
      <c r="A58" s="97" t="str">
        <f>'Belegliste Träger'!A58</f>
        <v/>
      </c>
      <c r="B58" s="352" t="str">
        <f>IF('Belegliste Träger'!B58=0,"-",'Belegliste Träger'!B58)</f>
        <v/>
      </c>
      <c r="C58" s="351" t="str">
        <f>IF('Belegliste Träger'!C58=0,"~",'Belegliste Träger'!C58)</f>
        <v>~</v>
      </c>
      <c r="D58" s="97" t="str">
        <f>IF('Belegliste Träger'!D58=0,"~",'Belegliste Träger'!D58)</f>
        <v>~</v>
      </c>
      <c r="E58" s="222" t="str">
        <f>IF('Belegliste Träger'!E58=0,"~",'Belegliste Träger'!E58)</f>
        <v>~</v>
      </c>
      <c r="F58" s="152" t="str">
        <f>IF('Belegliste Träger'!F58=0,"~",'Belegliste Träger'!F58)</f>
        <v>~</v>
      </c>
      <c r="G58" s="152" t="str">
        <f>IF('Belegliste Träger'!G58=0,"~",'Belegliste Träger'!G58)</f>
        <v>~</v>
      </c>
      <c r="H58" s="97" t="str">
        <f>IF('Belegliste Träger'!H58=0,"~",'Belegliste Träger'!H58)</f>
        <v>~</v>
      </c>
      <c r="I58" s="97" t="str">
        <f>IF('Belegliste Träger'!I58=0,"~",'Belegliste Träger'!I58)</f>
        <v>~</v>
      </c>
      <c r="J58" s="399" t="str">
        <f>IF('Belegliste Träger'!J58="","~",'Belegliste Träger'!J58)</f>
        <v>~</v>
      </c>
      <c r="K58" s="399" t="str">
        <f>IF('Belegliste Träger'!K58="","~",'Belegliste Träger'!K58)</f>
        <v>~</v>
      </c>
      <c r="L58" s="223" t="str">
        <f>IF('Belegliste Träger'!L58=0,"~",'Belegliste Träger'!L58)</f>
        <v>~</v>
      </c>
      <c r="M58" s="97" t="str">
        <f>IF('Belegliste Träger'!M58=0,"~",'Belegliste Träger'!M58)</f>
        <v>~</v>
      </c>
      <c r="N58" s="97" t="str">
        <f>IF('Belegliste Träger'!N58=0,"~",'Belegliste Träger'!N58)</f>
        <v>~</v>
      </c>
      <c r="O58" s="97" t="str">
        <f>IF('Belegliste Träger'!O58=0,"~",'Belegliste Träger'!O58)</f>
        <v>~</v>
      </c>
      <c r="P58" s="397"/>
      <c r="Q58" s="392"/>
      <c r="R58" s="149" t="s">
        <v>107</v>
      </c>
      <c r="S58" s="520"/>
      <c r="T58" s="398">
        <f t="shared" si="0"/>
        <v>0</v>
      </c>
      <c r="U58" s="396"/>
      <c r="V58" s="392"/>
      <c r="W58" s="392"/>
      <c r="X58" s="149"/>
      <c r="Y58" s="149"/>
      <c r="Z58" s="392"/>
    </row>
    <row r="59" spans="1:26" s="138" customFormat="1" x14ac:dyDescent="0.25">
      <c r="A59" s="97" t="str">
        <f>'Belegliste Träger'!A59</f>
        <v/>
      </c>
      <c r="B59" s="352" t="str">
        <f>IF('Belegliste Träger'!B59=0,"-",'Belegliste Träger'!B59)</f>
        <v/>
      </c>
      <c r="C59" s="351" t="str">
        <f>IF('Belegliste Träger'!C59=0,"~",'Belegliste Träger'!C59)</f>
        <v>~</v>
      </c>
      <c r="D59" s="97" t="str">
        <f>IF('Belegliste Träger'!D59=0,"~",'Belegliste Träger'!D59)</f>
        <v>~</v>
      </c>
      <c r="E59" s="222" t="str">
        <f>IF('Belegliste Träger'!E59=0,"~",'Belegliste Träger'!E59)</f>
        <v>~</v>
      </c>
      <c r="F59" s="152" t="str">
        <f>IF('Belegliste Träger'!F59=0,"~",'Belegliste Träger'!F59)</f>
        <v>~</v>
      </c>
      <c r="G59" s="152" t="str">
        <f>IF('Belegliste Träger'!G59=0,"~",'Belegliste Träger'!G59)</f>
        <v>~</v>
      </c>
      <c r="H59" s="97" t="str">
        <f>IF('Belegliste Träger'!H59=0,"~",'Belegliste Träger'!H59)</f>
        <v>~</v>
      </c>
      <c r="I59" s="97" t="str">
        <f>IF('Belegliste Träger'!I59=0,"~",'Belegliste Träger'!I59)</f>
        <v>~</v>
      </c>
      <c r="J59" s="399" t="str">
        <f>IF('Belegliste Träger'!J59="","~",'Belegliste Träger'!J59)</f>
        <v>~</v>
      </c>
      <c r="K59" s="399" t="str">
        <f>IF('Belegliste Träger'!K59="","~",'Belegliste Träger'!K59)</f>
        <v>~</v>
      </c>
      <c r="L59" s="223" t="str">
        <f>IF('Belegliste Träger'!L59=0,"~",'Belegliste Träger'!L59)</f>
        <v>~</v>
      </c>
      <c r="M59" s="97" t="str">
        <f>IF('Belegliste Träger'!M59=0,"~",'Belegliste Träger'!M59)</f>
        <v>~</v>
      </c>
      <c r="N59" s="97" t="str">
        <f>IF('Belegliste Träger'!N59=0,"~",'Belegliste Träger'!N59)</f>
        <v>~</v>
      </c>
      <c r="O59" s="97" t="str">
        <f>IF('Belegliste Träger'!O59=0,"~",'Belegliste Träger'!O59)</f>
        <v>~</v>
      </c>
      <c r="P59" s="397"/>
      <c r="Q59" s="392"/>
      <c r="R59" s="149" t="s">
        <v>107</v>
      </c>
      <c r="S59" s="520"/>
      <c r="T59" s="398">
        <f t="shared" si="0"/>
        <v>0</v>
      </c>
      <c r="U59" s="396"/>
      <c r="V59" s="392"/>
      <c r="W59" s="392"/>
      <c r="X59" s="149"/>
      <c r="Y59" s="149"/>
      <c r="Z59" s="392"/>
    </row>
    <row r="60" spans="1:26" s="138" customFormat="1" x14ac:dyDescent="0.25">
      <c r="A60" s="97" t="str">
        <f>'Belegliste Träger'!A60</f>
        <v/>
      </c>
      <c r="B60" s="352" t="str">
        <f>IF('Belegliste Träger'!B60=0,"-",'Belegliste Träger'!B60)</f>
        <v/>
      </c>
      <c r="C60" s="351" t="str">
        <f>IF('Belegliste Träger'!C60=0,"~",'Belegliste Träger'!C60)</f>
        <v>~</v>
      </c>
      <c r="D60" s="97" t="str">
        <f>IF('Belegliste Träger'!D60=0,"~",'Belegliste Träger'!D60)</f>
        <v>~</v>
      </c>
      <c r="E60" s="222" t="str">
        <f>IF('Belegliste Träger'!E60=0,"~",'Belegliste Träger'!E60)</f>
        <v>~</v>
      </c>
      <c r="F60" s="152" t="str">
        <f>IF('Belegliste Träger'!F60=0,"~",'Belegliste Träger'!F60)</f>
        <v>~</v>
      </c>
      <c r="G60" s="152" t="str">
        <f>IF('Belegliste Träger'!G60=0,"~",'Belegliste Träger'!G60)</f>
        <v>~</v>
      </c>
      <c r="H60" s="97" t="str">
        <f>IF('Belegliste Träger'!H60=0,"~",'Belegliste Träger'!H60)</f>
        <v>~</v>
      </c>
      <c r="I60" s="97" t="str">
        <f>IF('Belegliste Träger'!I60=0,"~",'Belegliste Träger'!I60)</f>
        <v>~</v>
      </c>
      <c r="J60" s="399" t="str">
        <f>IF('Belegliste Träger'!J60="","~",'Belegliste Träger'!J60)</f>
        <v>~</v>
      </c>
      <c r="K60" s="399" t="str">
        <f>IF('Belegliste Träger'!K60="","~",'Belegliste Träger'!K60)</f>
        <v>~</v>
      </c>
      <c r="L60" s="223" t="str">
        <f>IF('Belegliste Träger'!L60=0,"~",'Belegliste Träger'!L60)</f>
        <v>~</v>
      </c>
      <c r="M60" s="97" t="str">
        <f>IF('Belegliste Träger'!M60=0,"~",'Belegliste Träger'!M60)</f>
        <v>~</v>
      </c>
      <c r="N60" s="97" t="str">
        <f>IF('Belegliste Träger'!N60=0,"~",'Belegliste Träger'!N60)</f>
        <v>~</v>
      </c>
      <c r="O60" s="97" t="str">
        <f>IF('Belegliste Träger'!O60=0,"~",'Belegliste Träger'!O60)</f>
        <v>~</v>
      </c>
      <c r="P60" s="397"/>
      <c r="Q60" s="392"/>
      <c r="R60" s="149" t="s">
        <v>107</v>
      </c>
      <c r="S60" s="520"/>
      <c r="T60" s="398">
        <f t="shared" si="0"/>
        <v>0</v>
      </c>
      <c r="U60" s="396"/>
      <c r="V60" s="392"/>
      <c r="W60" s="392"/>
      <c r="X60" s="149"/>
      <c r="Y60" s="149"/>
      <c r="Z60" s="392"/>
    </row>
    <row r="61" spans="1:26" s="138" customFormat="1" x14ac:dyDescent="0.25">
      <c r="A61" s="97" t="str">
        <f>'Belegliste Träger'!A61</f>
        <v/>
      </c>
      <c r="B61" s="352" t="str">
        <f>IF('Belegliste Träger'!B61=0,"-",'Belegliste Träger'!B61)</f>
        <v/>
      </c>
      <c r="C61" s="351" t="str">
        <f>IF('Belegliste Träger'!C61=0,"~",'Belegliste Träger'!C61)</f>
        <v>~</v>
      </c>
      <c r="D61" s="97" t="str">
        <f>IF('Belegliste Träger'!D61=0,"~",'Belegliste Träger'!D61)</f>
        <v>~</v>
      </c>
      <c r="E61" s="222" t="str">
        <f>IF('Belegliste Träger'!E61=0,"~",'Belegliste Träger'!E61)</f>
        <v>~</v>
      </c>
      <c r="F61" s="152" t="str">
        <f>IF('Belegliste Träger'!F61=0,"~",'Belegliste Träger'!F61)</f>
        <v>~</v>
      </c>
      <c r="G61" s="152" t="str">
        <f>IF('Belegliste Träger'!G61=0,"~",'Belegliste Träger'!G61)</f>
        <v>~</v>
      </c>
      <c r="H61" s="97" t="str">
        <f>IF('Belegliste Träger'!H61=0,"~",'Belegliste Träger'!H61)</f>
        <v>~</v>
      </c>
      <c r="I61" s="97" t="str">
        <f>IF('Belegliste Träger'!I61=0,"~",'Belegliste Träger'!I61)</f>
        <v>~</v>
      </c>
      <c r="J61" s="399" t="str">
        <f>IF('Belegliste Träger'!J61="","~",'Belegliste Träger'!J61)</f>
        <v>~</v>
      </c>
      <c r="K61" s="399" t="str">
        <f>IF('Belegliste Träger'!K61="","~",'Belegliste Träger'!K61)</f>
        <v>~</v>
      </c>
      <c r="L61" s="223" t="str">
        <f>IF('Belegliste Träger'!L61=0,"~",'Belegliste Träger'!L61)</f>
        <v>~</v>
      </c>
      <c r="M61" s="97" t="str">
        <f>IF('Belegliste Träger'!M61=0,"~",'Belegliste Träger'!M61)</f>
        <v>~</v>
      </c>
      <c r="N61" s="97" t="str">
        <f>IF('Belegliste Träger'!N61=0,"~",'Belegliste Träger'!N61)</f>
        <v>~</v>
      </c>
      <c r="O61" s="97" t="str">
        <f>IF('Belegliste Träger'!O61=0,"~",'Belegliste Träger'!O61)</f>
        <v>~</v>
      </c>
      <c r="P61" s="397"/>
      <c r="Q61" s="392"/>
      <c r="R61" s="149" t="s">
        <v>107</v>
      </c>
      <c r="S61" s="520"/>
      <c r="T61" s="398">
        <f t="shared" si="0"/>
        <v>0</v>
      </c>
      <c r="U61" s="396"/>
      <c r="V61" s="392"/>
      <c r="W61" s="392"/>
      <c r="X61" s="149"/>
      <c r="Y61" s="149"/>
      <c r="Z61" s="392"/>
    </row>
    <row r="62" spans="1:26" s="138" customFormat="1" x14ac:dyDescent="0.25">
      <c r="A62" s="97" t="str">
        <f>'Belegliste Träger'!A62</f>
        <v/>
      </c>
      <c r="B62" s="352" t="str">
        <f>IF('Belegliste Träger'!B62=0,"-",'Belegliste Träger'!B62)</f>
        <v/>
      </c>
      <c r="C62" s="351" t="str">
        <f>IF('Belegliste Träger'!C62=0,"~",'Belegliste Träger'!C62)</f>
        <v>~</v>
      </c>
      <c r="D62" s="97" t="str">
        <f>IF('Belegliste Träger'!D62=0,"~",'Belegliste Träger'!D62)</f>
        <v>~</v>
      </c>
      <c r="E62" s="222" t="str">
        <f>IF('Belegliste Träger'!E62=0,"~",'Belegliste Träger'!E62)</f>
        <v>~</v>
      </c>
      <c r="F62" s="152" t="str">
        <f>IF('Belegliste Träger'!F62=0,"~",'Belegliste Träger'!F62)</f>
        <v>~</v>
      </c>
      <c r="G62" s="152" t="str">
        <f>IF('Belegliste Träger'!G62=0,"~",'Belegliste Träger'!G62)</f>
        <v>~</v>
      </c>
      <c r="H62" s="97" t="str">
        <f>IF('Belegliste Träger'!H62=0,"~",'Belegliste Träger'!H62)</f>
        <v>~</v>
      </c>
      <c r="I62" s="97" t="str">
        <f>IF('Belegliste Träger'!I62=0,"~",'Belegliste Träger'!I62)</f>
        <v>~</v>
      </c>
      <c r="J62" s="399" t="str">
        <f>IF('Belegliste Träger'!J62="","~",'Belegliste Träger'!J62)</f>
        <v>~</v>
      </c>
      <c r="K62" s="399" t="str">
        <f>IF('Belegliste Träger'!K62="","~",'Belegliste Träger'!K62)</f>
        <v>~</v>
      </c>
      <c r="L62" s="223" t="str">
        <f>IF('Belegliste Träger'!L62=0,"~",'Belegliste Träger'!L62)</f>
        <v>~</v>
      </c>
      <c r="M62" s="97" t="str">
        <f>IF('Belegliste Träger'!M62=0,"~",'Belegliste Träger'!M62)</f>
        <v>~</v>
      </c>
      <c r="N62" s="97" t="str">
        <f>IF('Belegliste Träger'!N62=0,"~",'Belegliste Träger'!N62)</f>
        <v>~</v>
      </c>
      <c r="O62" s="97" t="str">
        <f>IF('Belegliste Träger'!O62=0,"~",'Belegliste Träger'!O62)</f>
        <v>~</v>
      </c>
      <c r="P62" s="397"/>
      <c r="Q62" s="392"/>
      <c r="R62" s="149" t="s">
        <v>107</v>
      </c>
      <c r="S62" s="520"/>
      <c r="T62" s="398">
        <f t="shared" si="0"/>
        <v>0</v>
      </c>
      <c r="U62" s="396"/>
      <c r="V62" s="392"/>
      <c r="W62" s="392"/>
      <c r="X62" s="149"/>
      <c r="Y62" s="149"/>
      <c r="Z62" s="392"/>
    </row>
    <row r="63" spans="1:26" s="138" customFormat="1" x14ac:dyDescent="0.25">
      <c r="A63" s="97" t="str">
        <f>'Belegliste Träger'!A63</f>
        <v/>
      </c>
      <c r="B63" s="352" t="str">
        <f>IF('Belegliste Träger'!B63=0,"-",'Belegliste Träger'!B63)</f>
        <v/>
      </c>
      <c r="C63" s="351" t="str">
        <f>IF('Belegliste Träger'!C63=0,"~",'Belegliste Träger'!C63)</f>
        <v>~</v>
      </c>
      <c r="D63" s="97" t="str">
        <f>IF('Belegliste Träger'!D63=0,"~",'Belegliste Träger'!D63)</f>
        <v>~</v>
      </c>
      <c r="E63" s="222" t="str">
        <f>IF('Belegliste Träger'!E63=0,"~",'Belegliste Träger'!E63)</f>
        <v>~</v>
      </c>
      <c r="F63" s="152" t="str">
        <f>IF('Belegliste Träger'!F63=0,"~",'Belegliste Träger'!F63)</f>
        <v>~</v>
      </c>
      <c r="G63" s="152" t="str">
        <f>IF('Belegliste Träger'!G63=0,"~",'Belegliste Träger'!G63)</f>
        <v>~</v>
      </c>
      <c r="H63" s="97" t="str">
        <f>IF('Belegliste Träger'!H63=0,"~",'Belegliste Träger'!H63)</f>
        <v>~</v>
      </c>
      <c r="I63" s="97" t="str">
        <f>IF('Belegliste Träger'!I63=0,"~",'Belegliste Träger'!I63)</f>
        <v>~</v>
      </c>
      <c r="J63" s="399" t="str">
        <f>IF('Belegliste Träger'!J63="","~",'Belegliste Träger'!J63)</f>
        <v>~</v>
      </c>
      <c r="K63" s="399" t="str">
        <f>IF('Belegliste Träger'!K63="","~",'Belegliste Träger'!K63)</f>
        <v>~</v>
      </c>
      <c r="L63" s="223" t="str">
        <f>IF('Belegliste Träger'!L63=0,"~",'Belegliste Träger'!L63)</f>
        <v>~</v>
      </c>
      <c r="M63" s="97" t="str">
        <f>IF('Belegliste Träger'!M63=0,"~",'Belegliste Träger'!M63)</f>
        <v>~</v>
      </c>
      <c r="N63" s="97" t="str">
        <f>IF('Belegliste Träger'!N63=0,"~",'Belegliste Träger'!N63)</f>
        <v>~</v>
      </c>
      <c r="O63" s="97" t="str">
        <f>IF('Belegliste Träger'!O63=0,"~",'Belegliste Träger'!O63)</f>
        <v>~</v>
      </c>
      <c r="P63" s="397"/>
      <c r="Q63" s="392"/>
      <c r="R63" s="149" t="s">
        <v>107</v>
      </c>
      <c r="S63" s="520"/>
      <c r="T63" s="398">
        <f t="shared" si="0"/>
        <v>0</v>
      </c>
      <c r="U63" s="396"/>
      <c r="V63" s="392"/>
      <c r="W63" s="392"/>
      <c r="X63" s="149"/>
      <c r="Y63" s="149"/>
      <c r="Z63" s="392"/>
    </row>
    <row r="64" spans="1:26" s="138" customFormat="1" x14ac:dyDescent="0.25">
      <c r="A64" s="97" t="str">
        <f>'Belegliste Träger'!A64</f>
        <v/>
      </c>
      <c r="B64" s="352" t="str">
        <f>IF('Belegliste Träger'!B64=0,"-",'Belegliste Träger'!B64)</f>
        <v/>
      </c>
      <c r="C64" s="351" t="str">
        <f>IF('Belegliste Träger'!C64=0,"~",'Belegliste Träger'!C64)</f>
        <v>~</v>
      </c>
      <c r="D64" s="97" t="str">
        <f>IF('Belegliste Träger'!D64=0,"~",'Belegliste Träger'!D64)</f>
        <v>~</v>
      </c>
      <c r="E64" s="222" t="str">
        <f>IF('Belegliste Träger'!E64=0,"~",'Belegliste Träger'!E64)</f>
        <v>~</v>
      </c>
      <c r="F64" s="152" t="str">
        <f>IF('Belegliste Träger'!F64=0,"~",'Belegliste Träger'!F64)</f>
        <v>~</v>
      </c>
      <c r="G64" s="152" t="str">
        <f>IF('Belegliste Träger'!G64=0,"~",'Belegliste Träger'!G64)</f>
        <v>~</v>
      </c>
      <c r="H64" s="97" t="str">
        <f>IF('Belegliste Träger'!H64=0,"~",'Belegliste Träger'!H64)</f>
        <v>~</v>
      </c>
      <c r="I64" s="97" t="str">
        <f>IF('Belegliste Träger'!I64=0,"~",'Belegliste Träger'!I64)</f>
        <v>~</v>
      </c>
      <c r="J64" s="399" t="str">
        <f>IF('Belegliste Träger'!J64="","~",'Belegliste Träger'!J64)</f>
        <v>~</v>
      </c>
      <c r="K64" s="399" t="str">
        <f>IF('Belegliste Träger'!K64="","~",'Belegliste Träger'!K64)</f>
        <v>~</v>
      </c>
      <c r="L64" s="223" t="str">
        <f>IF('Belegliste Träger'!L64=0,"~",'Belegliste Träger'!L64)</f>
        <v>~</v>
      </c>
      <c r="M64" s="97" t="str">
        <f>IF('Belegliste Träger'!M64=0,"~",'Belegliste Träger'!M64)</f>
        <v>~</v>
      </c>
      <c r="N64" s="97" t="str">
        <f>IF('Belegliste Träger'!N64=0,"~",'Belegliste Träger'!N64)</f>
        <v>~</v>
      </c>
      <c r="O64" s="97" t="str">
        <f>IF('Belegliste Träger'!O64=0,"~",'Belegliste Träger'!O64)</f>
        <v>~</v>
      </c>
      <c r="P64" s="397"/>
      <c r="Q64" s="392"/>
      <c r="R64" s="149" t="s">
        <v>107</v>
      </c>
      <c r="S64" s="520"/>
      <c r="T64" s="398">
        <f t="shared" si="0"/>
        <v>0</v>
      </c>
      <c r="U64" s="396"/>
      <c r="V64" s="392"/>
      <c r="W64" s="392"/>
      <c r="X64" s="149"/>
      <c r="Y64" s="149"/>
      <c r="Z64" s="392"/>
    </row>
    <row r="65" spans="1:26" s="138" customFormat="1" x14ac:dyDescent="0.25">
      <c r="A65" s="97" t="str">
        <f>'Belegliste Träger'!A65</f>
        <v/>
      </c>
      <c r="B65" s="352" t="str">
        <f>IF('Belegliste Träger'!B65=0,"-",'Belegliste Träger'!B65)</f>
        <v/>
      </c>
      <c r="C65" s="351" t="str">
        <f>IF('Belegliste Träger'!C65=0,"~",'Belegliste Träger'!C65)</f>
        <v>~</v>
      </c>
      <c r="D65" s="97" t="str">
        <f>IF('Belegliste Träger'!D65=0,"~",'Belegliste Träger'!D65)</f>
        <v>~</v>
      </c>
      <c r="E65" s="222" t="str">
        <f>IF('Belegliste Träger'!E65=0,"~",'Belegliste Träger'!E65)</f>
        <v>~</v>
      </c>
      <c r="F65" s="152" t="str">
        <f>IF('Belegliste Träger'!F65=0,"~",'Belegliste Träger'!F65)</f>
        <v>~</v>
      </c>
      <c r="G65" s="152" t="str">
        <f>IF('Belegliste Träger'!G65=0,"~",'Belegliste Träger'!G65)</f>
        <v>~</v>
      </c>
      <c r="H65" s="97" t="str">
        <f>IF('Belegliste Träger'!H65=0,"~",'Belegliste Träger'!H65)</f>
        <v>~</v>
      </c>
      <c r="I65" s="97" t="str">
        <f>IF('Belegliste Träger'!I65=0,"~",'Belegliste Träger'!I65)</f>
        <v>~</v>
      </c>
      <c r="J65" s="399" t="str">
        <f>IF('Belegliste Träger'!J65="","~",'Belegliste Träger'!J65)</f>
        <v>~</v>
      </c>
      <c r="K65" s="399" t="str">
        <f>IF('Belegliste Träger'!K65="","~",'Belegliste Träger'!K65)</f>
        <v>~</v>
      </c>
      <c r="L65" s="223" t="str">
        <f>IF('Belegliste Träger'!L65=0,"~",'Belegliste Träger'!L65)</f>
        <v>~</v>
      </c>
      <c r="M65" s="97" t="str">
        <f>IF('Belegliste Träger'!M65=0,"~",'Belegliste Träger'!M65)</f>
        <v>~</v>
      </c>
      <c r="N65" s="97" t="str">
        <f>IF('Belegliste Träger'!N65=0,"~",'Belegliste Träger'!N65)</f>
        <v>~</v>
      </c>
      <c r="O65" s="97" t="str">
        <f>IF('Belegliste Träger'!O65=0,"~",'Belegliste Träger'!O65)</f>
        <v>~</v>
      </c>
      <c r="P65" s="397"/>
      <c r="Q65" s="392"/>
      <c r="R65" s="149" t="s">
        <v>107</v>
      </c>
      <c r="S65" s="520"/>
      <c r="T65" s="398">
        <f t="shared" si="0"/>
        <v>0</v>
      </c>
      <c r="U65" s="396"/>
      <c r="V65" s="392"/>
      <c r="W65" s="392"/>
      <c r="X65" s="149"/>
      <c r="Y65" s="149"/>
      <c r="Z65" s="392"/>
    </row>
    <row r="66" spans="1:26" s="138" customFormat="1" x14ac:dyDescent="0.25">
      <c r="A66" s="97" t="str">
        <f>'Belegliste Träger'!A66</f>
        <v/>
      </c>
      <c r="B66" s="352" t="str">
        <f>IF('Belegliste Träger'!B66=0,"-",'Belegliste Träger'!B66)</f>
        <v/>
      </c>
      <c r="C66" s="351" t="str">
        <f>IF('Belegliste Träger'!C66=0,"~",'Belegliste Träger'!C66)</f>
        <v>~</v>
      </c>
      <c r="D66" s="97" t="str">
        <f>IF('Belegliste Träger'!D66=0,"~",'Belegliste Träger'!D66)</f>
        <v>~</v>
      </c>
      <c r="E66" s="222" t="str">
        <f>IF('Belegliste Träger'!E66=0,"~",'Belegliste Träger'!E66)</f>
        <v>~</v>
      </c>
      <c r="F66" s="152" t="str">
        <f>IF('Belegliste Träger'!F66=0,"~",'Belegliste Träger'!F66)</f>
        <v>~</v>
      </c>
      <c r="G66" s="152" t="str">
        <f>IF('Belegliste Träger'!G66=0,"~",'Belegliste Träger'!G66)</f>
        <v>~</v>
      </c>
      <c r="H66" s="97" t="str">
        <f>IF('Belegliste Träger'!H66=0,"~",'Belegliste Träger'!H66)</f>
        <v>~</v>
      </c>
      <c r="I66" s="97" t="str">
        <f>IF('Belegliste Träger'!I66=0,"~",'Belegliste Träger'!I66)</f>
        <v>~</v>
      </c>
      <c r="J66" s="399" t="str">
        <f>IF('Belegliste Träger'!J66="","~",'Belegliste Träger'!J66)</f>
        <v>~</v>
      </c>
      <c r="K66" s="399" t="str">
        <f>IF('Belegliste Träger'!K66="","~",'Belegliste Träger'!K66)</f>
        <v>~</v>
      </c>
      <c r="L66" s="223" t="str">
        <f>IF('Belegliste Träger'!L66=0,"~",'Belegliste Träger'!L66)</f>
        <v>~</v>
      </c>
      <c r="M66" s="97" t="str">
        <f>IF('Belegliste Träger'!M66=0,"~",'Belegliste Träger'!M66)</f>
        <v>~</v>
      </c>
      <c r="N66" s="97" t="str">
        <f>IF('Belegliste Träger'!N66=0,"~",'Belegliste Träger'!N66)</f>
        <v>~</v>
      </c>
      <c r="O66" s="97" t="str">
        <f>IF('Belegliste Träger'!O66=0,"~",'Belegliste Träger'!O66)</f>
        <v>~</v>
      </c>
      <c r="P66" s="397"/>
      <c r="Q66" s="392"/>
      <c r="R66" s="149" t="s">
        <v>107</v>
      </c>
      <c r="S66" s="520"/>
      <c r="T66" s="398">
        <f t="shared" si="0"/>
        <v>0</v>
      </c>
      <c r="U66" s="396"/>
      <c r="V66" s="392"/>
      <c r="W66" s="392"/>
      <c r="X66" s="149"/>
      <c r="Y66" s="149"/>
      <c r="Z66" s="392"/>
    </row>
    <row r="67" spans="1:26" s="138" customFormat="1" x14ac:dyDescent="0.25">
      <c r="A67" s="97" t="str">
        <f>'Belegliste Träger'!A67</f>
        <v/>
      </c>
      <c r="B67" s="352" t="str">
        <f>IF('Belegliste Träger'!B67=0,"-",'Belegliste Träger'!B67)</f>
        <v/>
      </c>
      <c r="C67" s="351" t="str">
        <f>IF('Belegliste Träger'!C67=0,"~",'Belegliste Träger'!C67)</f>
        <v>~</v>
      </c>
      <c r="D67" s="97" t="str">
        <f>IF('Belegliste Träger'!D67=0,"~",'Belegliste Träger'!D67)</f>
        <v>~</v>
      </c>
      <c r="E67" s="222" t="str">
        <f>IF('Belegliste Träger'!E67=0,"~",'Belegliste Träger'!E67)</f>
        <v>~</v>
      </c>
      <c r="F67" s="152" t="str">
        <f>IF('Belegliste Träger'!F67=0,"~",'Belegliste Träger'!F67)</f>
        <v>~</v>
      </c>
      <c r="G67" s="152" t="str">
        <f>IF('Belegliste Träger'!G67=0,"~",'Belegliste Träger'!G67)</f>
        <v>~</v>
      </c>
      <c r="H67" s="97" t="str">
        <f>IF('Belegliste Träger'!H67=0,"~",'Belegliste Träger'!H67)</f>
        <v>~</v>
      </c>
      <c r="I67" s="97" t="str">
        <f>IF('Belegliste Träger'!I67=0,"~",'Belegliste Träger'!I67)</f>
        <v>~</v>
      </c>
      <c r="J67" s="399" t="str">
        <f>IF('Belegliste Träger'!J67="","~",'Belegliste Träger'!J67)</f>
        <v>~</v>
      </c>
      <c r="K67" s="399" t="str">
        <f>IF('Belegliste Träger'!K67="","~",'Belegliste Träger'!K67)</f>
        <v>~</v>
      </c>
      <c r="L67" s="223" t="str">
        <f>IF('Belegliste Träger'!L67=0,"~",'Belegliste Träger'!L67)</f>
        <v>~</v>
      </c>
      <c r="M67" s="97" t="str">
        <f>IF('Belegliste Träger'!M67=0,"~",'Belegliste Träger'!M67)</f>
        <v>~</v>
      </c>
      <c r="N67" s="97" t="str">
        <f>IF('Belegliste Träger'!N67=0,"~",'Belegliste Träger'!N67)</f>
        <v>~</v>
      </c>
      <c r="O67" s="97" t="str">
        <f>IF('Belegliste Träger'!O67=0,"~",'Belegliste Träger'!O67)</f>
        <v>~</v>
      </c>
      <c r="P67" s="397"/>
      <c r="Q67" s="392"/>
      <c r="R67" s="149" t="s">
        <v>107</v>
      </c>
      <c r="S67" s="520"/>
      <c r="T67" s="398">
        <f t="shared" si="0"/>
        <v>0</v>
      </c>
      <c r="U67" s="396"/>
      <c r="V67" s="392"/>
      <c r="W67" s="392"/>
      <c r="X67" s="149"/>
      <c r="Y67" s="149"/>
      <c r="Z67" s="392"/>
    </row>
    <row r="68" spans="1:26" s="138" customFormat="1" x14ac:dyDescent="0.25">
      <c r="A68" s="97" t="str">
        <f>'Belegliste Träger'!A68</f>
        <v/>
      </c>
      <c r="B68" s="352" t="str">
        <f>IF('Belegliste Träger'!B68=0,"-",'Belegliste Träger'!B68)</f>
        <v/>
      </c>
      <c r="C68" s="351" t="str">
        <f>IF('Belegliste Träger'!C68=0,"~",'Belegliste Träger'!C68)</f>
        <v>~</v>
      </c>
      <c r="D68" s="97" t="str">
        <f>IF('Belegliste Träger'!D68=0,"~",'Belegliste Träger'!D68)</f>
        <v>~</v>
      </c>
      <c r="E68" s="222" t="str">
        <f>IF('Belegliste Träger'!E68=0,"~",'Belegliste Träger'!E68)</f>
        <v>~</v>
      </c>
      <c r="F68" s="152" t="str">
        <f>IF('Belegliste Träger'!F68=0,"~",'Belegliste Träger'!F68)</f>
        <v>~</v>
      </c>
      <c r="G68" s="152" t="str">
        <f>IF('Belegliste Träger'!G68=0,"~",'Belegliste Träger'!G68)</f>
        <v>~</v>
      </c>
      <c r="H68" s="97" t="str">
        <f>IF('Belegliste Träger'!H68=0,"~",'Belegliste Träger'!H68)</f>
        <v>~</v>
      </c>
      <c r="I68" s="97" t="str">
        <f>IF('Belegliste Träger'!I68=0,"~",'Belegliste Träger'!I68)</f>
        <v>~</v>
      </c>
      <c r="J68" s="399" t="str">
        <f>IF('Belegliste Träger'!J68="","~",'Belegliste Träger'!J68)</f>
        <v>~</v>
      </c>
      <c r="K68" s="399" t="str">
        <f>IF('Belegliste Träger'!K68="","~",'Belegliste Träger'!K68)</f>
        <v>~</v>
      </c>
      <c r="L68" s="223" t="str">
        <f>IF('Belegliste Träger'!L68=0,"~",'Belegliste Träger'!L68)</f>
        <v>~</v>
      </c>
      <c r="M68" s="97" t="str">
        <f>IF('Belegliste Träger'!M68=0,"~",'Belegliste Träger'!M68)</f>
        <v>~</v>
      </c>
      <c r="N68" s="97" t="str">
        <f>IF('Belegliste Träger'!N68=0,"~",'Belegliste Träger'!N68)</f>
        <v>~</v>
      </c>
      <c r="O68" s="97" t="str">
        <f>IF('Belegliste Träger'!O68=0,"~",'Belegliste Träger'!O68)</f>
        <v>~</v>
      </c>
      <c r="P68" s="397"/>
      <c r="Q68" s="392"/>
      <c r="R68" s="149" t="s">
        <v>107</v>
      </c>
      <c r="S68" s="520"/>
      <c r="T68" s="398">
        <f t="shared" si="0"/>
        <v>0</v>
      </c>
      <c r="U68" s="396"/>
      <c r="V68" s="392"/>
      <c r="W68" s="392"/>
      <c r="X68" s="149"/>
      <c r="Y68" s="149"/>
      <c r="Z68" s="392"/>
    </row>
    <row r="69" spans="1:26" s="138" customFormat="1" x14ac:dyDescent="0.25">
      <c r="A69" s="97" t="str">
        <f>'Belegliste Träger'!A69</f>
        <v/>
      </c>
      <c r="B69" s="352" t="str">
        <f>IF('Belegliste Träger'!B69=0,"-",'Belegliste Träger'!B69)</f>
        <v/>
      </c>
      <c r="C69" s="351" t="str">
        <f>IF('Belegliste Träger'!C69=0,"~",'Belegliste Träger'!C69)</f>
        <v>~</v>
      </c>
      <c r="D69" s="97" t="str">
        <f>IF('Belegliste Träger'!D69=0,"~",'Belegliste Träger'!D69)</f>
        <v>~</v>
      </c>
      <c r="E69" s="222" t="str">
        <f>IF('Belegliste Träger'!E69=0,"~",'Belegliste Träger'!E69)</f>
        <v>~</v>
      </c>
      <c r="F69" s="152" t="str">
        <f>IF('Belegliste Träger'!F69=0,"~",'Belegliste Träger'!F69)</f>
        <v>~</v>
      </c>
      <c r="G69" s="152" t="str">
        <f>IF('Belegliste Träger'!G69=0,"~",'Belegliste Träger'!G69)</f>
        <v>~</v>
      </c>
      <c r="H69" s="97" t="str">
        <f>IF('Belegliste Träger'!H69=0,"~",'Belegliste Träger'!H69)</f>
        <v>~</v>
      </c>
      <c r="I69" s="97" t="str">
        <f>IF('Belegliste Träger'!I69=0,"~",'Belegliste Träger'!I69)</f>
        <v>~</v>
      </c>
      <c r="J69" s="399" t="str">
        <f>IF('Belegliste Träger'!J69="","~",'Belegliste Träger'!J69)</f>
        <v>~</v>
      </c>
      <c r="K69" s="399" t="str">
        <f>IF('Belegliste Träger'!K69="","~",'Belegliste Träger'!K69)</f>
        <v>~</v>
      </c>
      <c r="L69" s="223" t="str">
        <f>IF('Belegliste Träger'!L69=0,"~",'Belegliste Träger'!L69)</f>
        <v>~</v>
      </c>
      <c r="M69" s="97" t="str">
        <f>IF('Belegliste Träger'!M69=0,"~",'Belegliste Träger'!M69)</f>
        <v>~</v>
      </c>
      <c r="N69" s="97" t="str">
        <f>IF('Belegliste Träger'!N69=0,"~",'Belegliste Träger'!N69)</f>
        <v>~</v>
      </c>
      <c r="O69" s="97" t="str">
        <f>IF('Belegliste Träger'!O69=0,"~",'Belegliste Träger'!O69)</f>
        <v>~</v>
      </c>
      <c r="P69" s="397"/>
      <c r="Q69" s="392"/>
      <c r="R69" s="149" t="s">
        <v>107</v>
      </c>
      <c r="S69" s="520"/>
      <c r="T69" s="398">
        <f t="shared" si="0"/>
        <v>0</v>
      </c>
      <c r="U69" s="396"/>
      <c r="V69" s="392"/>
      <c r="W69" s="392"/>
      <c r="X69" s="149"/>
      <c r="Y69" s="149"/>
      <c r="Z69" s="392"/>
    </row>
    <row r="70" spans="1:26" s="138" customFormat="1" x14ac:dyDescent="0.25">
      <c r="A70" s="97" t="str">
        <f>'Belegliste Träger'!A70</f>
        <v/>
      </c>
      <c r="B70" s="352" t="str">
        <f>IF('Belegliste Träger'!B70=0,"-",'Belegliste Träger'!B70)</f>
        <v/>
      </c>
      <c r="C70" s="351" t="str">
        <f>IF('Belegliste Träger'!C70=0,"~",'Belegliste Träger'!C70)</f>
        <v>~</v>
      </c>
      <c r="D70" s="97" t="str">
        <f>IF('Belegliste Träger'!D70=0,"~",'Belegliste Träger'!D70)</f>
        <v>~</v>
      </c>
      <c r="E70" s="222" t="str">
        <f>IF('Belegliste Träger'!E70=0,"~",'Belegliste Träger'!E70)</f>
        <v>~</v>
      </c>
      <c r="F70" s="152" t="str">
        <f>IF('Belegliste Träger'!F70=0,"~",'Belegliste Träger'!F70)</f>
        <v>~</v>
      </c>
      <c r="G70" s="152" t="str">
        <f>IF('Belegliste Träger'!G70=0,"~",'Belegliste Träger'!G70)</f>
        <v>~</v>
      </c>
      <c r="H70" s="97" t="str">
        <f>IF('Belegliste Träger'!H70=0,"~",'Belegliste Träger'!H70)</f>
        <v>~</v>
      </c>
      <c r="I70" s="97" t="str">
        <f>IF('Belegliste Träger'!I70=0,"~",'Belegliste Träger'!I70)</f>
        <v>~</v>
      </c>
      <c r="J70" s="399" t="str">
        <f>IF('Belegliste Träger'!J70="","~",'Belegliste Träger'!J70)</f>
        <v>~</v>
      </c>
      <c r="K70" s="399" t="str">
        <f>IF('Belegliste Träger'!K70="","~",'Belegliste Träger'!K70)</f>
        <v>~</v>
      </c>
      <c r="L70" s="223" t="str">
        <f>IF('Belegliste Träger'!L70=0,"~",'Belegliste Träger'!L70)</f>
        <v>~</v>
      </c>
      <c r="M70" s="97" t="str">
        <f>IF('Belegliste Träger'!M70=0,"~",'Belegliste Träger'!M70)</f>
        <v>~</v>
      </c>
      <c r="N70" s="97" t="str">
        <f>IF('Belegliste Träger'!N70=0,"~",'Belegliste Träger'!N70)</f>
        <v>~</v>
      </c>
      <c r="O70" s="97" t="str">
        <f>IF('Belegliste Träger'!O70=0,"~",'Belegliste Träger'!O70)</f>
        <v>~</v>
      </c>
      <c r="P70" s="397"/>
      <c r="Q70" s="392"/>
      <c r="R70" s="149" t="s">
        <v>107</v>
      </c>
      <c r="S70" s="520"/>
      <c r="T70" s="398">
        <f t="shared" si="0"/>
        <v>0</v>
      </c>
      <c r="U70" s="396"/>
      <c r="V70" s="392"/>
      <c r="W70" s="392"/>
      <c r="X70" s="149"/>
      <c r="Y70" s="149"/>
      <c r="Z70" s="392"/>
    </row>
    <row r="71" spans="1:26" s="138" customFormat="1" x14ac:dyDescent="0.25">
      <c r="A71" s="97" t="str">
        <f>'Belegliste Träger'!A71</f>
        <v/>
      </c>
      <c r="B71" s="352" t="str">
        <f>IF('Belegliste Träger'!B71=0,"-",'Belegliste Träger'!B71)</f>
        <v/>
      </c>
      <c r="C71" s="351" t="str">
        <f>IF('Belegliste Träger'!C71=0,"~",'Belegliste Träger'!C71)</f>
        <v>~</v>
      </c>
      <c r="D71" s="97" t="str">
        <f>IF('Belegliste Träger'!D71=0,"~",'Belegliste Träger'!D71)</f>
        <v>~</v>
      </c>
      <c r="E71" s="222" t="str">
        <f>IF('Belegliste Träger'!E71=0,"~",'Belegliste Träger'!E71)</f>
        <v>~</v>
      </c>
      <c r="F71" s="152" t="str">
        <f>IF('Belegliste Träger'!F71=0,"~",'Belegliste Träger'!F71)</f>
        <v>~</v>
      </c>
      <c r="G71" s="152" t="str">
        <f>IF('Belegliste Träger'!G71=0,"~",'Belegliste Träger'!G71)</f>
        <v>~</v>
      </c>
      <c r="H71" s="97" t="str">
        <f>IF('Belegliste Träger'!H71=0,"~",'Belegliste Träger'!H71)</f>
        <v>~</v>
      </c>
      <c r="I71" s="97" t="str">
        <f>IF('Belegliste Träger'!I71=0,"~",'Belegliste Träger'!I71)</f>
        <v>~</v>
      </c>
      <c r="J71" s="399" t="str">
        <f>IF('Belegliste Träger'!J71="","~",'Belegliste Träger'!J71)</f>
        <v>~</v>
      </c>
      <c r="K71" s="399" t="str">
        <f>IF('Belegliste Träger'!K71="","~",'Belegliste Träger'!K71)</f>
        <v>~</v>
      </c>
      <c r="L71" s="223" t="str">
        <f>IF('Belegliste Träger'!L71=0,"~",'Belegliste Träger'!L71)</f>
        <v>~</v>
      </c>
      <c r="M71" s="97" t="str">
        <f>IF('Belegliste Träger'!M71=0,"~",'Belegliste Träger'!M71)</f>
        <v>~</v>
      </c>
      <c r="N71" s="97" t="str">
        <f>IF('Belegliste Träger'!N71=0,"~",'Belegliste Träger'!N71)</f>
        <v>~</v>
      </c>
      <c r="O71" s="97" t="str">
        <f>IF('Belegliste Träger'!O71=0,"~",'Belegliste Träger'!O71)</f>
        <v>~</v>
      </c>
      <c r="P71" s="397"/>
      <c r="Q71" s="392"/>
      <c r="R71" s="149" t="s">
        <v>107</v>
      </c>
      <c r="S71" s="520"/>
      <c r="T71" s="398">
        <f t="shared" si="0"/>
        <v>0</v>
      </c>
      <c r="U71" s="396"/>
      <c r="V71" s="392"/>
      <c r="W71" s="392"/>
      <c r="X71" s="149"/>
      <c r="Y71" s="149"/>
      <c r="Z71" s="392"/>
    </row>
    <row r="72" spans="1:26" s="138" customFormat="1" x14ac:dyDescent="0.25">
      <c r="A72" s="97" t="str">
        <f>'Belegliste Träger'!A72</f>
        <v/>
      </c>
      <c r="B72" s="352" t="str">
        <f>IF('Belegliste Träger'!B72=0,"-",'Belegliste Träger'!B72)</f>
        <v/>
      </c>
      <c r="C72" s="351" t="str">
        <f>IF('Belegliste Träger'!C72=0,"~",'Belegliste Träger'!C72)</f>
        <v>~</v>
      </c>
      <c r="D72" s="97" t="str">
        <f>IF('Belegliste Träger'!D72=0,"~",'Belegliste Träger'!D72)</f>
        <v>~</v>
      </c>
      <c r="E72" s="222" t="str">
        <f>IF('Belegliste Träger'!E72=0,"~",'Belegliste Träger'!E72)</f>
        <v>~</v>
      </c>
      <c r="F72" s="152" t="str">
        <f>IF('Belegliste Träger'!F72=0,"~",'Belegliste Träger'!F72)</f>
        <v>~</v>
      </c>
      <c r="G72" s="152" t="str">
        <f>IF('Belegliste Träger'!G72=0,"~",'Belegliste Träger'!G72)</f>
        <v>~</v>
      </c>
      <c r="H72" s="97" t="str">
        <f>IF('Belegliste Träger'!H72=0,"~",'Belegliste Träger'!H72)</f>
        <v>~</v>
      </c>
      <c r="I72" s="97" t="str">
        <f>IF('Belegliste Träger'!I72=0,"~",'Belegliste Träger'!I72)</f>
        <v>~</v>
      </c>
      <c r="J72" s="399" t="str">
        <f>IF('Belegliste Träger'!J72="","~",'Belegliste Träger'!J72)</f>
        <v>~</v>
      </c>
      <c r="K72" s="399" t="str">
        <f>IF('Belegliste Träger'!K72="","~",'Belegliste Träger'!K72)</f>
        <v>~</v>
      </c>
      <c r="L72" s="223" t="str">
        <f>IF('Belegliste Träger'!L72=0,"~",'Belegliste Träger'!L72)</f>
        <v>~</v>
      </c>
      <c r="M72" s="97" t="str">
        <f>IF('Belegliste Träger'!M72=0,"~",'Belegliste Träger'!M72)</f>
        <v>~</v>
      </c>
      <c r="N72" s="97" t="str">
        <f>IF('Belegliste Träger'!N72=0,"~",'Belegliste Träger'!N72)</f>
        <v>~</v>
      </c>
      <c r="O72" s="97" t="str">
        <f>IF('Belegliste Träger'!O72=0,"~",'Belegliste Träger'!O72)</f>
        <v>~</v>
      </c>
      <c r="P72" s="397"/>
      <c r="Q72" s="392"/>
      <c r="R72" s="149" t="s">
        <v>107</v>
      </c>
      <c r="S72" s="520"/>
      <c r="T72" s="398">
        <f t="shared" si="0"/>
        <v>0</v>
      </c>
      <c r="U72" s="396"/>
      <c r="V72" s="392"/>
      <c r="W72" s="392"/>
      <c r="X72" s="149"/>
      <c r="Y72" s="149"/>
      <c r="Z72" s="392"/>
    </row>
    <row r="73" spans="1:26" s="138" customFormat="1" x14ac:dyDescent="0.25">
      <c r="A73" s="97" t="str">
        <f>'Belegliste Träger'!A73</f>
        <v/>
      </c>
      <c r="B73" s="352" t="str">
        <f>IF('Belegliste Träger'!B73=0,"-",'Belegliste Träger'!B73)</f>
        <v/>
      </c>
      <c r="C73" s="351" t="str">
        <f>IF('Belegliste Träger'!C73=0,"~",'Belegliste Träger'!C73)</f>
        <v>~</v>
      </c>
      <c r="D73" s="97" t="str">
        <f>IF('Belegliste Träger'!D73=0,"~",'Belegliste Träger'!D73)</f>
        <v>~</v>
      </c>
      <c r="E73" s="222" t="str">
        <f>IF('Belegliste Träger'!E73=0,"~",'Belegliste Träger'!E73)</f>
        <v>~</v>
      </c>
      <c r="F73" s="152" t="str">
        <f>IF('Belegliste Träger'!F73=0,"~",'Belegliste Träger'!F73)</f>
        <v>~</v>
      </c>
      <c r="G73" s="152" t="str">
        <f>IF('Belegliste Träger'!G73=0,"~",'Belegliste Träger'!G73)</f>
        <v>~</v>
      </c>
      <c r="H73" s="97" t="str">
        <f>IF('Belegliste Träger'!H73=0,"~",'Belegliste Träger'!H73)</f>
        <v>~</v>
      </c>
      <c r="I73" s="97" t="str">
        <f>IF('Belegliste Träger'!I73=0,"~",'Belegliste Träger'!I73)</f>
        <v>~</v>
      </c>
      <c r="J73" s="399" t="str">
        <f>IF('Belegliste Träger'!J73="","~",'Belegliste Träger'!J73)</f>
        <v>~</v>
      </c>
      <c r="K73" s="399" t="str">
        <f>IF('Belegliste Träger'!K73="","~",'Belegliste Träger'!K73)</f>
        <v>~</v>
      </c>
      <c r="L73" s="223" t="str">
        <f>IF('Belegliste Träger'!L73=0,"~",'Belegliste Träger'!L73)</f>
        <v>~</v>
      </c>
      <c r="M73" s="97" t="str">
        <f>IF('Belegliste Träger'!M73=0,"~",'Belegliste Träger'!M73)</f>
        <v>~</v>
      </c>
      <c r="N73" s="97" t="str">
        <f>IF('Belegliste Träger'!N73=0,"~",'Belegliste Träger'!N73)</f>
        <v>~</v>
      </c>
      <c r="O73" s="97" t="str">
        <f>IF('Belegliste Träger'!O73=0,"~",'Belegliste Träger'!O73)</f>
        <v>~</v>
      </c>
      <c r="P73" s="397"/>
      <c r="Q73" s="392"/>
      <c r="R73" s="149" t="s">
        <v>107</v>
      </c>
      <c r="S73" s="520"/>
      <c r="T73" s="398">
        <f t="shared" si="0"/>
        <v>0</v>
      </c>
      <c r="U73" s="396"/>
      <c r="V73" s="392"/>
      <c r="W73" s="392"/>
      <c r="X73" s="149"/>
      <c r="Y73" s="149"/>
      <c r="Z73" s="392"/>
    </row>
    <row r="74" spans="1:26" s="138" customFormat="1" x14ac:dyDescent="0.25">
      <c r="A74" s="97" t="str">
        <f>'Belegliste Träger'!A74</f>
        <v/>
      </c>
      <c r="B74" s="352" t="str">
        <f>IF('Belegliste Träger'!B74=0,"-",'Belegliste Träger'!B74)</f>
        <v/>
      </c>
      <c r="C74" s="351" t="str">
        <f>IF('Belegliste Träger'!C74=0,"~",'Belegliste Träger'!C74)</f>
        <v>~</v>
      </c>
      <c r="D74" s="97" t="str">
        <f>IF('Belegliste Träger'!D74=0,"~",'Belegliste Träger'!D74)</f>
        <v>~</v>
      </c>
      <c r="E74" s="222" t="str">
        <f>IF('Belegliste Träger'!E74=0,"~",'Belegliste Träger'!E74)</f>
        <v>~</v>
      </c>
      <c r="F74" s="152" t="str">
        <f>IF('Belegliste Träger'!F74=0,"~",'Belegliste Träger'!F74)</f>
        <v>~</v>
      </c>
      <c r="G74" s="152" t="str">
        <f>IF('Belegliste Träger'!G74=0,"~",'Belegliste Träger'!G74)</f>
        <v>~</v>
      </c>
      <c r="H74" s="97" t="str">
        <f>IF('Belegliste Träger'!H74=0,"~",'Belegliste Träger'!H74)</f>
        <v>~</v>
      </c>
      <c r="I74" s="97" t="str">
        <f>IF('Belegliste Träger'!I74=0,"~",'Belegliste Träger'!I74)</f>
        <v>~</v>
      </c>
      <c r="J74" s="399" t="str">
        <f>IF('Belegliste Träger'!J74="","~",'Belegliste Träger'!J74)</f>
        <v>~</v>
      </c>
      <c r="K74" s="399" t="str">
        <f>IF('Belegliste Träger'!K74="","~",'Belegliste Träger'!K74)</f>
        <v>~</v>
      </c>
      <c r="L74" s="223" t="str">
        <f>IF('Belegliste Träger'!L74=0,"~",'Belegliste Träger'!L74)</f>
        <v>~</v>
      </c>
      <c r="M74" s="97" t="str">
        <f>IF('Belegliste Träger'!M74=0,"~",'Belegliste Träger'!M74)</f>
        <v>~</v>
      </c>
      <c r="N74" s="97" t="str">
        <f>IF('Belegliste Träger'!N74=0,"~",'Belegliste Träger'!N74)</f>
        <v>~</v>
      </c>
      <c r="O74" s="97" t="str">
        <f>IF('Belegliste Träger'!O74=0,"~",'Belegliste Träger'!O74)</f>
        <v>~</v>
      </c>
      <c r="P74" s="397"/>
      <c r="Q74" s="392"/>
      <c r="R74" s="149" t="s">
        <v>107</v>
      </c>
      <c r="S74" s="520"/>
      <c r="T74" s="398">
        <f t="shared" si="0"/>
        <v>0</v>
      </c>
      <c r="U74" s="396"/>
      <c r="V74" s="392"/>
      <c r="W74" s="392"/>
      <c r="X74" s="149"/>
      <c r="Y74" s="149"/>
      <c r="Z74" s="392"/>
    </row>
    <row r="75" spans="1:26" s="138" customFormat="1" x14ac:dyDescent="0.25">
      <c r="A75" s="97" t="str">
        <f>'Belegliste Träger'!A75</f>
        <v/>
      </c>
      <c r="B75" s="352" t="str">
        <f>IF('Belegliste Träger'!B75=0,"-",'Belegliste Träger'!B75)</f>
        <v/>
      </c>
      <c r="C75" s="351" t="str">
        <f>IF('Belegliste Träger'!C75=0,"~",'Belegliste Träger'!C75)</f>
        <v>~</v>
      </c>
      <c r="D75" s="97" t="str">
        <f>IF('Belegliste Träger'!D75=0,"~",'Belegliste Träger'!D75)</f>
        <v>~</v>
      </c>
      <c r="E75" s="222" t="str">
        <f>IF('Belegliste Träger'!E75=0,"~",'Belegliste Träger'!E75)</f>
        <v>~</v>
      </c>
      <c r="F75" s="152" t="str">
        <f>IF('Belegliste Träger'!F75=0,"~",'Belegliste Träger'!F75)</f>
        <v>~</v>
      </c>
      <c r="G75" s="152" t="str">
        <f>IF('Belegliste Träger'!G75=0,"~",'Belegliste Träger'!G75)</f>
        <v>~</v>
      </c>
      <c r="H75" s="97" t="str">
        <f>IF('Belegliste Träger'!H75=0,"~",'Belegliste Träger'!H75)</f>
        <v>~</v>
      </c>
      <c r="I75" s="97" t="str">
        <f>IF('Belegliste Träger'!I75=0,"~",'Belegliste Träger'!I75)</f>
        <v>~</v>
      </c>
      <c r="J75" s="399" t="str">
        <f>IF('Belegliste Träger'!J75="","~",'Belegliste Träger'!J75)</f>
        <v>~</v>
      </c>
      <c r="K75" s="399" t="str">
        <f>IF('Belegliste Träger'!K75="","~",'Belegliste Träger'!K75)</f>
        <v>~</v>
      </c>
      <c r="L75" s="223" t="str">
        <f>IF('Belegliste Träger'!L75=0,"~",'Belegliste Träger'!L75)</f>
        <v>~</v>
      </c>
      <c r="M75" s="97" t="str">
        <f>IF('Belegliste Träger'!M75=0,"~",'Belegliste Träger'!M75)</f>
        <v>~</v>
      </c>
      <c r="N75" s="97" t="str">
        <f>IF('Belegliste Träger'!N75=0,"~",'Belegliste Träger'!N75)</f>
        <v>~</v>
      </c>
      <c r="O75" s="97" t="str">
        <f>IF('Belegliste Träger'!O75=0,"~",'Belegliste Träger'!O75)</f>
        <v>~</v>
      </c>
      <c r="P75" s="397"/>
      <c r="Q75" s="392"/>
      <c r="R75" s="149" t="s">
        <v>107</v>
      </c>
      <c r="S75" s="520"/>
      <c r="T75" s="398">
        <f t="shared" si="0"/>
        <v>0</v>
      </c>
      <c r="U75" s="396"/>
      <c r="V75" s="392"/>
      <c r="W75" s="392"/>
      <c r="X75" s="149"/>
      <c r="Y75" s="149"/>
      <c r="Z75" s="392"/>
    </row>
    <row r="76" spans="1:26" s="138" customFormat="1" x14ac:dyDescent="0.25">
      <c r="A76" s="97" t="str">
        <f>'Belegliste Träger'!A76</f>
        <v/>
      </c>
      <c r="B76" s="352" t="str">
        <f>IF('Belegliste Träger'!B76=0,"-",'Belegliste Träger'!B76)</f>
        <v/>
      </c>
      <c r="C76" s="351" t="str">
        <f>IF('Belegliste Träger'!C76=0,"~",'Belegliste Träger'!C76)</f>
        <v>~</v>
      </c>
      <c r="D76" s="97" t="str">
        <f>IF('Belegliste Träger'!D76=0,"~",'Belegliste Träger'!D76)</f>
        <v>~</v>
      </c>
      <c r="E76" s="222" t="str">
        <f>IF('Belegliste Träger'!E76=0,"~",'Belegliste Träger'!E76)</f>
        <v>~</v>
      </c>
      <c r="F76" s="152" t="str">
        <f>IF('Belegliste Träger'!F76=0,"~",'Belegliste Träger'!F76)</f>
        <v>~</v>
      </c>
      <c r="G76" s="152" t="str">
        <f>IF('Belegliste Träger'!G76=0,"~",'Belegliste Träger'!G76)</f>
        <v>~</v>
      </c>
      <c r="H76" s="97" t="str">
        <f>IF('Belegliste Träger'!H76=0,"~",'Belegliste Träger'!H76)</f>
        <v>~</v>
      </c>
      <c r="I76" s="97" t="str">
        <f>IF('Belegliste Träger'!I76=0,"~",'Belegliste Träger'!I76)</f>
        <v>~</v>
      </c>
      <c r="J76" s="399" t="str">
        <f>IF('Belegliste Träger'!J76="","~",'Belegliste Träger'!J76)</f>
        <v>~</v>
      </c>
      <c r="K76" s="399" t="str">
        <f>IF('Belegliste Träger'!K76="","~",'Belegliste Träger'!K76)</f>
        <v>~</v>
      </c>
      <c r="L76" s="223" t="str">
        <f>IF('Belegliste Träger'!L76=0,"~",'Belegliste Träger'!L76)</f>
        <v>~</v>
      </c>
      <c r="M76" s="97" t="str">
        <f>IF('Belegliste Träger'!M76=0,"~",'Belegliste Träger'!M76)</f>
        <v>~</v>
      </c>
      <c r="N76" s="97" t="str">
        <f>IF('Belegliste Träger'!N76=0,"~",'Belegliste Träger'!N76)</f>
        <v>~</v>
      </c>
      <c r="O76" s="97" t="str">
        <f>IF('Belegliste Träger'!O76=0,"~",'Belegliste Träger'!O76)</f>
        <v>~</v>
      </c>
      <c r="P76" s="397"/>
      <c r="Q76" s="392"/>
      <c r="R76" s="149" t="s">
        <v>107</v>
      </c>
      <c r="S76" s="520"/>
      <c r="T76" s="398">
        <f t="shared" ref="T76:T139" si="1">IF(R76&lt;&gt;"~",K76-S76,0)</f>
        <v>0</v>
      </c>
      <c r="U76" s="396"/>
      <c r="V76" s="392"/>
      <c r="W76" s="392"/>
      <c r="X76" s="149"/>
      <c r="Y76" s="149"/>
      <c r="Z76" s="392"/>
    </row>
    <row r="77" spans="1:26" s="138" customFormat="1" x14ac:dyDescent="0.25">
      <c r="A77" s="97" t="str">
        <f>'Belegliste Träger'!A77</f>
        <v/>
      </c>
      <c r="B77" s="352" t="str">
        <f>IF('Belegliste Träger'!B77=0,"-",'Belegliste Träger'!B77)</f>
        <v/>
      </c>
      <c r="C77" s="351" t="str">
        <f>IF('Belegliste Träger'!C77=0,"~",'Belegliste Träger'!C77)</f>
        <v>~</v>
      </c>
      <c r="D77" s="97" t="str">
        <f>IF('Belegliste Träger'!D77=0,"~",'Belegliste Träger'!D77)</f>
        <v>~</v>
      </c>
      <c r="E77" s="222" t="str">
        <f>IF('Belegliste Träger'!E77=0,"~",'Belegliste Träger'!E77)</f>
        <v>~</v>
      </c>
      <c r="F77" s="152" t="str">
        <f>IF('Belegliste Träger'!F77=0,"~",'Belegliste Träger'!F77)</f>
        <v>~</v>
      </c>
      <c r="G77" s="152" t="str">
        <f>IF('Belegliste Träger'!G77=0,"~",'Belegliste Träger'!G77)</f>
        <v>~</v>
      </c>
      <c r="H77" s="97" t="str">
        <f>IF('Belegliste Träger'!H77=0,"~",'Belegliste Träger'!H77)</f>
        <v>~</v>
      </c>
      <c r="I77" s="97" t="str">
        <f>IF('Belegliste Träger'!I77=0,"~",'Belegliste Träger'!I77)</f>
        <v>~</v>
      </c>
      <c r="J77" s="399" t="str">
        <f>IF('Belegliste Träger'!J77="","~",'Belegliste Träger'!J77)</f>
        <v>~</v>
      </c>
      <c r="K77" s="399" t="str">
        <f>IF('Belegliste Träger'!K77="","~",'Belegliste Träger'!K77)</f>
        <v>~</v>
      </c>
      <c r="L77" s="223" t="str">
        <f>IF('Belegliste Träger'!L77=0,"~",'Belegliste Träger'!L77)</f>
        <v>~</v>
      </c>
      <c r="M77" s="97" t="str">
        <f>IF('Belegliste Träger'!M77=0,"~",'Belegliste Träger'!M77)</f>
        <v>~</v>
      </c>
      <c r="N77" s="97" t="str">
        <f>IF('Belegliste Träger'!N77=0,"~",'Belegliste Träger'!N77)</f>
        <v>~</v>
      </c>
      <c r="O77" s="97" t="str">
        <f>IF('Belegliste Träger'!O77=0,"~",'Belegliste Träger'!O77)</f>
        <v>~</v>
      </c>
      <c r="P77" s="397"/>
      <c r="Q77" s="392"/>
      <c r="R77" s="149" t="s">
        <v>107</v>
      </c>
      <c r="S77" s="520"/>
      <c r="T77" s="398">
        <f t="shared" si="1"/>
        <v>0</v>
      </c>
      <c r="U77" s="396"/>
      <c r="V77" s="392"/>
      <c r="W77" s="392"/>
      <c r="X77" s="149"/>
      <c r="Y77" s="149"/>
      <c r="Z77" s="392"/>
    </row>
    <row r="78" spans="1:26" s="138" customFormat="1" x14ac:dyDescent="0.25">
      <c r="A78" s="97" t="str">
        <f>'Belegliste Träger'!A78</f>
        <v/>
      </c>
      <c r="B78" s="352" t="str">
        <f>IF('Belegliste Träger'!B78=0,"-",'Belegliste Träger'!B78)</f>
        <v/>
      </c>
      <c r="C78" s="351" t="str">
        <f>IF('Belegliste Träger'!C78=0,"~",'Belegliste Träger'!C78)</f>
        <v>~</v>
      </c>
      <c r="D78" s="97" t="str">
        <f>IF('Belegliste Träger'!D78=0,"~",'Belegliste Träger'!D78)</f>
        <v>~</v>
      </c>
      <c r="E78" s="222" t="str">
        <f>IF('Belegliste Träger'!E78=0,"~",'Belegliste Träger'!E78)</f>
        <v>~</v>
      </c>
      <c r="F78" s="152" t="str">
        <f>IF('Belegliste Träger'!F78=0,"~",'Belegliste Träger'!F78)</f>
        <v>~</v>
      </c>
      <c r="G78" s="152" t="str">
        <f>IF('Belegliste Träger'!G78=0,"~",'Belegliste Träger'!G78)</f>
        <v>~</v>
      </c>
      <c r="H78" s="97" t="str">
        <f>IF('Belegliste Träger'!H78=0,"~",'Belegliste Träger'!H78)</f>
        <v>~</v>
      </c>
      <c r="I78" s="97" t="str">
        <f>IF('Belegliste Träger'!I78=0,"~",'Belegliste Träger'!I78)</f>
        <v>~</v>
      </c>
      <c r="J78" s="399" t="str">
        <f>IF('Belegliste Träger'!J78="","~",'Belegliste Träger'!J78)</f>
        <v>~</v>
      </c>
      <c r="K78" s="399" t="str">
        <f>IF('Belegliste Träger'!K78="","~",'Belegliste Träger'!K78)</f>
        <v>~</v>
      </c>
      <c r="L78" s="223" t="str">
        <f>IF('Belegliste Träger'!L78=0,"~",'Belegliste Träger'!L78)</f>
        <v>~</v>
      </c>
      <c r="M78" s="97" t="str">
        <f>IF('Belegliste Träger'!M78=0,"~",'Belegliste Träger'!M78)</f>
        <v>~</v>
      </c>
      <c r="N78" s="97" t="str">
        <f>IF('Belegliste Träger'!N78=0,"~",'Belegliste Träger'!N78)</f>
        <v>~</v>
      </c>
      <c r="O78" s="97" t="str">
        <f>IF('Belegliste Träger'!O78=0,"~",'Belegliste Träger'!O78)</f>
        <v>~</v>
      </c>
      <c r="P78" s="397"/>
      <c r="Q78" s="392"/>
      <c r="R78" s="149" t="s">
        <v>107</v>
      </c>
      <c r="S78" s="520"/>
      <c r="T78" s="398">
        <f t="shared" si="1"/>
        <v>0</v>
      </c>
      <c r="U78" s="396"/>
      <c r="V78" s="392"/>
      <c r="W78" s="392"/>
      <c r="X78" s="149"/>
      <c r="Y78" s="149"/>
      <c r="Z78" s="392"/>
    </row>
    <row r="79" spans="1:26" s="138" customFormat="1" x14ac:dyDescent="0.25">
      <c r="A79" s="97" t="str">
        <f>'Belegliste Träger'!A79</f>
        <v/>
      </c>
      <c r="B79" s="352" t="str">
        <f>IF('Belegliste Träger'!B79=0,"-",'Belegliste Träger'!B79)</f>
        <v/>
      </c>
      <c r="C79" s="351" t="str">
        <f>IF('Belegliste Träger'!C79=0,"~",'Belegliste Träger'!C79)</f>
        <v>~</v>
      </c>
      <c r="D79" s="97" t="str">
        <f>IF('Belegliste Träger'!D79=0,"~",'Belegliste Träger'!D79)</f>
        <v>~</v>
      </c>
      <c r="E79" s="222" t="str">
        <f>IF('Belegliste Träger'!E79=0,"~",'Belegliste Träger'!E79)</f>
        <v>~</v>
      </c>
      <c r="F79" s="152" t="str">
        <f>IF('Belegliste Träger'!F79=0,"~",'Belegliste Träger'!F79)</f>
        <v>~</v>
      </c>
      <c r="G79" s="152" t="str">
        <f>IF('Belegliste Träger'!G79=0,"~",'Belegliste Träger'!G79)</f>
        <v>~</v>
      </c>
      <c r="H79" s="97" t="str">
        <f>IF('Belegliste Träger'!H79=0,"~",'Belegliste Träger'!H79)</f>
        <v>~</v>
      </c>
      <c r="I79" s="97" t="str">
        <f>IF('Belegliste Träger'!I79=0,"~",'Belegliste Träger'!I79)</f>
        <v>~</v>
      </c>
      <c r="J79" s="399" t="str">
        <f>IF('Belegliste Träger'!J79="","~",'Belegliste Träger'!J79)</f>
        <v>~</v>
      </c>
      <c r="K79" s="399" t="str">
        <f>IF('Belegliste Träger'!K79="","~",'Belegliste Träger'!K79)</f>
        <v>~</v>
      </c>
      <c r="L79" s="223" t="str">
        <f>IF('Belegliste Träger'!L79=0,"~",'Belegliste Träger'!L79)</f>
        <v>~</v>
      </c>
      <c r="M79" s="97" t="str">
        <f>IF('Belegliste Träger'!M79=0,"~",'Belegliste Träger'!M79)</f>
        <v>~</v>
      </c>
      <c r="N79" s="97" t="str">
        <f>IF('Belegliste Träger'!N79=0,"~",'Belegliste Träger'!N79)</f>
        <v>~</v>
      </c>
      <c r="O79" s="97" t="str">
        <f>IF('Belegliste Träger'!O79=0,"~",'Belegliste Träger'!O79)</f>
        <v>~</v>
      </c>
      <c r="P79" s="397"/>
      <c r="Q79" s="392"/>
      <c r="R79" s="149" t="s">
        <v>107</v>
      </c>
      <c r="S79" s="520"/>
      <c r="T79" s="398">
        <f t="shared" si="1"/>
        <v>0</v>
      </c>
      <c r="U79" s="396"/>
      <c r="V79" s="392"/>
      <c r="W79" s="392"/>
      <c r="X79" s="149"/>
      <c r="Y79" s="149"/>
      <c r="Z79" s="392"/>
    </row>
    <row r="80" spans="1:26" s="138" customFormat="1" x14ac:dyDescent="0.25">
      <c r="A80" s="97" t="str">
        <f>'Belegliste Träger'!A80</f>
        <v/>
      </c>
      <c r="B80" s="352" t="str">
        <f>IF('Belegliste Träger'!B80=0,"-",'Belegliste Träger'!B80)</f>
        <v/>
      </c>
      <c r="C80" s="351" t="str">
        <f>IF('Belegliste Träger'!C80=0,"~",'Belegliste Träger'!C80)</f>
        <v>~</v>
      </c>
      <c r="D80" s="97" t="str">
        <f>IF('Belegliste Träger'!D80=0,"~",'Belegliste Träger'!D80)</f>
        <v>~</v>
      </c>
      <c r="E80" s="222" t="str">
        <f>IF('Belegliste Träger'!E80=0,"~",'Belegliste Träger'!E80)</f>
        <v>~</v>
      </c>
      <c r="F80" s="152" t="str">
        <f>IF('Belegliste Träger'!F80=0,"~",'Belegliste Träger'!F80)</f>
        <v>~</v>
      </c>
      <c r="G80" s="152" t="str">
        <f>IF('Belegliste Träger'!G80=0,"~",'Belegliste Träger'!G80)</f>
        <v>~</v>
      </c>
      <c r="H80" s="97" t="str">
        <f>IF('Belegliste Träger'!H80=0,"~",'Belegliste Träger'!H80)</f>
        <v>~</v>
      </c>
      <c r="I80" s="97" t="str">
        <f>IF('Belegliste Träger'!I80=0,"~",'Belegliste Träger'!I80)</f>
        <v>~</v>
      </c>
      <c r="J80" s="399" t="str">
        <f>IF('Belegliste Träger'!J80="","~",'Belegliste Träger'!J80)</f>
        <v>~</v>
      </c>
      <c r="K80" s="399" t="str">
        <f>IF('Belegliste Träger'!K80="","~",'Belegliste Träger'!K80)</f>
        <v>~</v>
      </c>
      <c r="L80" s="223" t="str">
        <f>IF('Belegliste Träger'!L80=0,"~",'Belegliste Träger'!L80)</f>
        <v>~</v>
      </c>
      <c r="M80" s="97" t="str">
        <f>IF('Belegliste Träger'!M80=0,"~",'Belegliste Träger'!M80)</f>
        <v>~</v>
      </c>
      <c r="N80" s="97" t="str">
        <f>IF('Belegliste Träger'!N80=0,"~",'Belegliste Träger'!N80)</f>
        <v>~</v>
      </c>
      <c r="O80" s="97" t="str">
        <f>IF('Belegliste Träger'!O80=0,"~",'Belegliste Träger'!O80)</f>
        <v>~</v>
      </c>
      <c r="P80" s="397"/>
      <c r="Q80" s="392"/>
      <c r="R80" s="149" t="s">
        <v>107</v>
      </c>
      <c r="S80" s="520"/>
      <c r="T80" s="398">
        <f t="shared" si="1"/>
        <v>0</v>
      </c>
      <c r="U80" s="396"/>
      <c r="V80" s="392"/>
      <c r="W80" s="392"/>
      <c r="X80" s="149"/>
      <c r="Y80" s="149"/>
      <c r="Z80" s="392"/>
    </row>
    <row r="81" spans="1:26" s="138" customFormat="1" x14ac:dyDescent="0.25">
      <c r="A81" s="97" t="str">
        <f>'Belegliste Träger'!A81</f>
        <v/>
      </c>
      <c r="B81" s="352" t="str">
        <f>IF('Belegliste Träger'!B81=0,"-",'Belegliste Träger'!B81)</f>
        <v/>
      </c>
      <c r="C81" s="351" t="str">
        <f>IF('Belegliste Träger'!C81=0,"~",'Belegliste Träger'!C81)</f>
        <v>~</v>
      </c>
      <c r="D81" s="97" t="str">
        <f>IF('Belegliste Träger'!D81=0,"~",'Belegliste Träger'!D81)</f>
        <v>~</v>
      </c>
      <c r="E81" s="222" t="str">
        <f>IF('Belegliste Träger'!E81=0,"~",'Belegliste Träger'!E81)</f>
        <v>~</v>
      </c>
      <c r="F81" s="152" t="str">
        <f>IF('Belegliste Träger'!F81=0,"~",'Belegliste Träger'!F81)</f>
        <v>~</v>
      </c>
      <c r="G81" s="152" t="str">
        <f>IF('Belegliste Träger'!G81=0,"~",'Belegliste Träger'!G81)</f>
        <v>~</v>
      </c>
      <c r="H81" s="97" t="str">
        <f>IF('Belegliste Träger'!H81=0,"~",'Belegliste Träger'!H81)</f>
        <v>~</v>
      </c>
      <c r="I81" s="97" t="str">
        <f>IF('Belegliste Träger'!I81=0,"~",'Belegliste Träger'!I81)</f>
        <v>~</v>
      </c>
      <c r="J81" s="399" t="str">
        <f>IF('Belegliste Träger'!J81="","~",'Belegliste Träger'!J81)</f>
        <v>~</v>
      </c>
      <c r="K81" s="399" t="str">
        <f>IF('Belegliste Träger'!K81="","~",'Belegliste Träger'!K81)</f>
        <v>~</v>
      </c>
      <c r="L81" s="223" t="str">
        <f>IF('Belegliste Träger'!L81=0,"~",'Belegliste Träger'!L81)</f>
        <v>~</v>
      </c>
      <c r="M81" s="97" t="str">
        <f>IF('Belegliste Träger'!M81=0,"~",'Belegliste Träger'!M81)</f>
        <v>~</v>
      </c>
      <c r="N81" s="97" t="str">
        <f>IF('Belegliste Träger'!N81=0,"~",'Belegliste Träger'!N81)</f>
        <v>~</v>
      </c>
      <c r="O81" s="97" t="str">
        <f>IF('Belegliste Träger'!O81=0,"~",'Belegliste Träger'!O81)</f>
        <v>~</v>
      </c>
      <c r="P81" s="397"/>
      <c r="Q81" s="392"/>
      <c r="R81" s="149" t="s">
        <v>107</v>
      </c>
      <c r="S81" s="520"/>
      <c r="T81" s="398">
        <f t="shared" si="1"/>
        <v>0</v>
      </c>
      <c r="U81" s="396"/>
      <c r="V81" s="392"/>
      <c r="W81" s="392"/>
      <c r="X81" s="149"/>
      <c r="Y81" s="149"/>
      <c r="Z81" s="392"/>
    </row>
    <row r="82" spans="1:26" s="138" customFormat="1" x14ac:dyDescent="0.25">
      <c r="A82" s="97" t="str">
        <f>'Belegliste Träger'!A82</f>
        <v/>
      </c>
      <c r="B82" s="352" t="str">
        <f>IF('Belegliste Träger'!B82=0,"-",'Belegliste Träger'!B82)</f>
        <v/>
      </c>
      <c r="C82" s="351" t="str">
        <f>IF('Belegliste Träger'!C82=0,"~",'Belegliste Träger'!C82)</f>
        <v>~</v>
      </c>
      <c r="D82" s="97" t="str">
        <f>IF('Belegliste Träger'!D82=0,"~",'Belegliste Träger'!D82)</f>
        <v>~</v>
      </c>
      <c r="E82" s="222" t="str">
        <f>IF('Belegliste Träger'!E82=0,"~",'Belegliste Träger'!E82)</f>
        <v>~</v>
      </c>
      <c r="F82" s="152" t="str">
        <f>IF('Belegliste Träger'!F82=0,"~",'Belegliste Träger'!F82)</f>
        <v>~</v>
      </c>
      <c r="G82" s="152" t="str">
        <f>IF('Belegliste Träger'!G82=0,"~",'Belegliste Träger'!G82)</f>
        <v>~</v>
      </c>
      <c r="H82" s="97" t="str">
        <f>IF('Belegliste Träger'!H82=0,"~",'Belegliste Träger'!H82)</f>
        <v>~</v>
      </c>
      <c r="I82" s="97" t="str">
        <f>IF('Belegliste Träger'!I82=0,"~",'Belegliste Träger'!I82)</f>
        <v>~</v>
      </c>
      <c r="J82" s="399" t="str">
        <f>IF('Belegliste Träger'!J82="","~",'Belegliste Träger'!J82)</f>
        <v>~</v>
      </c>
      <c r="K82" s="399" t="str">
        <f>IF('Belegliste Träger'!K82="","~",'Belegliste Träger'!K82)</f>
        <v>~</v>
      </c>
      <c r="L82" s="223" t="str">
        <f>IF('Belegliste Träger'!L82=0,"~",'Belegliste Träger'!L82)</f>
        <v>~</v>
      </c>
      <c r="M82" s="97" t="str">
        <f>IF('Belegliste Träger'!M82=0,"~",'Belegliste Träger'!M82)</f>
        <v>~</v>
      </c>
      <c r="N82" s="97" t="str">
        <f>IF('Belegliste Träger'!N82=0,"~",'Belegliste Träger'!N82)</f>
        <v>~</v>
      </c>
      <c r="O82" s="97" t="str">
        <f>IF('Belegliste Träger'!O82=0,"~",'Belegliste Träger'!O82)</f>
        <v>~</v>
      </c>
      <c r="P82" s="397"/>
      <c r="Q82" s="392"/>
      <c r="R82" s="149" t="s">
        <v>107</v>
      </c>
      <c r="S82" s="520"/>
      <c r="T82" s="398">
        <f t="shared" si="1"/>
        <v>0</v>
      </c>
      <c r="U82" s="396"/>
      <c r="V82" s="392"/>
      <c r="W82" s="392"/>
      <c r="X82" s="149"/>
      <c r="Y82" s="149"/>
      <c r="Z82" s="392"/>
    </row>
    <row r="83" spans="1:26" s="138" customFormat="1" x14ac:dyDescent="0.25">
      <c r="A83" s="97" t="str">
        <f>'Belegliste Träger'!A83</f>
        <v/>
      </c>
      <c r="B83" s="352" t="str">
        <f>IF('Belegliste Träger'!B83=0,"-",'Belegliste Träger'!B83)</f>
        <v/>
      </c>
      <c r="C83" s="351" t="str">
        <f>IF('Belegliste Träger'!C83=0,"~",'Belegliste Träger'!C83)</f>
        <v>~</v>
      </c>
      <c r="D83" s="97" t="str">
        <f>IF('Belegliste Träger'!D83=0,"~",'Belegliste Träger'!D83)</f>
        <v>~</v>
      </c>
      <c r="E83" s="222" t="str">
        <f>IF('Belegliste Träger'!E83=0,"~",'Belegliste Träger'!E83)</f>
        <v>~</v>
      </c>
      <c r="F83" s="152" t="str">
        <f>IF('Belegliste Träger'!F83=0,"~",'Belegliste Träger'!F83)</f>
        <v>~</v>
      </c>
      <c r="G83" s="152" t="str">
        <f>IF('Belegliste Träger'!G83=0,"~",'Belegliste Träger'!G83)</f>
        <v>~</v>
      </c>
      <c r="H83" s="97" t="str">
        <f>IF('Belegliste Träger'!H83=0,"~",'Belegliste Träger'!H83)</f>
        <v>~</v>
      </c>
      <c r="I83" s="97" t="str">
        <f>IF('Belegliste Träger'!I83=0,"~",'Belegliste Träger'!I83)</f>
        <v>~</v>
      </c>
      <c r="J83" s="399" t="str">
        <f>IF('Belegliste Träger'!J83="","~",'Belegliste Träger'!J83)</f>
        <v>~</v>
      </c>
      <c r="K83" s="399" t="str">
        <f>IF('Belegliste Träger'!K83="","~",'Belegliste Träger'!K83)</f>
        <v>~</v>
      </c>
      <c r="L83" s="223" t="str">
        <f>IF('Belegliste Träger'!L83=0,"~",'Belegliste Träger'!L83)</f>
        <v>~</v>
      </c>
      <c r="M83" s="97" t="str">
        <f>IF('Belegliste Träger'!M83=0,"~",'Belegliste Träger'!M83)</f>
        <v>~</v>
      </c>
      <c r="N83" s="97" t="str">
        <f>IF('Belegliste Träger'!N83=0,"~",'Belegliste Träger'!N83)</f>
        <v>~</v>
      </c>
      <c r="O83" s="97" t="str">
        <f>IF('Belegliste Träger'!O83=0,"~",'Belegliste Träger'!O83)</f>
        <v>~</v>
      </c>
      <c r="P83" s="397"/>
      <c r="Q83" s="392"/>
      <c r="R83" s="149" t="s">
        <v>107</v>
      </c>
      <c r="S83" s="520"/>
      <c r="T83" s="398">
        <f t="shared" si="1"/>
        <v>0</v>
      </c>
      <c r="U83" s="396"/>
      <c r="V83" s="392"/>
      <c r="W83" s="392"/>
      <c r="X83" s="149"/>
      <c r="Y83" s="149"/>
      <c r="Z83" s="392"/>
    </row>
    <row r="84" spans="1:26" s="138" customFormat="1" x14ac:dyDescent="0.25">
      <c r="A84" s="97" t="str">
        <f>'Belegliste Träger'!A84</f>
        <v/>
      </c>
      <c r="B84" s="352" t="str">
        <f>IF('Belegliste Träger'!B84=0,"-",'Belegliste Träger'!B84)</f>
        <v/>
      </c>
      <c r="C84" s="351" t="str">
        <f>IF('Belegliste Träger'!C84=0,"~",'Belegliste Träger'!C84)</f>
        <v>~</v>
      </c>
      <c r="D84" s="97" t="str">
        <f>IF('Belegliste Träger'!D84=0,"~",'Belegliste Träger'!D84)</f>
        <v>~</v>
      </c>
      <c r="E84" s="222" t="str">
        <f>IF('Belegliste Träger'!E84=0,"~",'Belegliste Träger'!E84)</f>
        <v>~</v>
      </c>
      <c r="F84" s="152" t="str">
        <f>IF('Belegliste Träger'!F84=0,"~",'Belegliste Träger'!F84)</f>
        <v>~</v>
      </c>
      <c r="G84" s="152" t="str">
        <f>IF('Belegliste Träger'!G84=0,"~",'Belegliste Träger'!G84)</f>
        <v>~</v>
      </c>
      <c r="H84" s="97" t="str">
        <f>IF('Belegliste Träger'!H84=0,"~",'Belegliste Träger'!H84)</f>
        <v>~</v>
      </c>
      <c r="I84" s="97" t="str">
        <f>IF('Belegliste Träger'!I84=0,"~",'Belegliste Träger'!I84)</f>
        <v>~</v>
      </c>
      <c r="J84" s="399" t="str">
        <f>IF('Belegliste Träger'!J84="","~",'Belegliste Träger'!J84)</f>
        <v>~</v>
      </c>
      <c r="K84" s="399" t="str">
        <f>IF('Belegliste Träger'!K84="","~",'Belegliste Träger'!K84)</f>
        <v>~</v>
      </c>
      <c r="L84" s="223" t="str">
        <f>IF('Belegliste Träger'!L84=0,"~",'Belegliste Träger'!L84)</f>
        <v>~</v>
      </c>
      <c r="M84" s="97" t="str">
        <f>IF('Belegliste Träger'!M84=0,"~",'Belegliste Träger'!M84)</f>
        <v>~</v>
      </c>
      <c r="N84" s="97" t="str">
        <f>IF('Belegliste Träger'!N84=0,"~",'Belegliste Träger'!N84)</f>
        <v>~</v>
      </c>
      <c r="O84" s="97" t="str">
        <f>IF('Belegliste Träger'!O84=0,"~",'Belegliste Träger'!O84)</f>
        <v>~</v>
      </c>
      <c r="P84" s="397"/>
      <c r="Q84" s="392"/>
      <c r="R84" s="149" t="s">
        <v>107</v>
      </c>
      <c r="S84" s="520"/>
      <c r="T84" s="398">
        <f t="shared" si="1"/>
        <v>0</v>
      </c>
      <c r="U84" s="396"/>
      <c r="V84" s="392"/>
      <c r="W84" s="392"/>
      <c r="X84" s="149"/>
      <c r="Y84" s="149"/>
      <c r="Z84" s="392"/>
    </row>
    <row r="85" spans="1:26" s="138" customFormat="1" x14ac:dyDescent="0.25">
      <c r="A85" s="97" t="str">
        <f>'Belegliste Träger'!A85</f>
        <v/>
      </c>
      <c r="B85" s="352" t="str">
        <f>IF('Belegliste Träger'!B85=0,"-",'Belegliste Träger'!B85)</f>
        <v/>
      </c>
      <c r="C85" s="351" t="str">
        <f>IF('Belegliste Träger'!C85=0,"~",'Belegliste Träger'!C85)</f>
        <v>~</v>
      </c>
      <c r="D85" s="97" t="str">
        <f>IF('Belegliste Träger'!D85=0,"~",'Belegliste Träger'!D85)</f>
        <v>~</v>
      </c>
      <c r="E85" s="222" t="str">
        <f>IF('Belegliste Träger'!E85=0,"~",'Belegliste Träger'!E85)</f>
        <v>~</v>
      </c>
      <c r="F85" s="152" t="str">
        <f>IF('Belegliste Träger'!F85=0,"~",'Belegliste Träger'!F85)</f>
        <v>~</v>
      </c>
      <c r="G85" s="152" t="str">
        <f>IF('Belegliste Träger'!G85=0,"~",'Belegliste Träger'!G85)</f>
        <v>~</v>
      </c>
      <c r="H85" s="97" t="str">
        <f>IF('Belegliste Träger'!H85=0,"~",'Belegliste Träger'!H85)</f>
        <v>~</v>
      </c>
      <c r="I85" s="97" t="str">
        <f>IF('Belegliste Träger'!I85=0,"~",'Belegliste Träger'!I85)</f>
        <v>~</v>
      </c>
      <c r="J85" s="399" t="str">
        <f>IF('Belegliste Träger'!J85="","~",'Belegliste Träger'!J85)</f>
        <v>~</v>
      </c>
      <c r="K85" s="399" t="str">
        <f>IF('Belegliste Träger'!K85="","~",'Belegliste Träger'!K85)</f>
        <v>~</v>
      </c>
      <c r="L85" s="223" t="str">
        <f>IF('Belegliste Träger'!L85=0,"~",'Belegliste Träger'!L85)</f>
        <v>~</v>
      </c>
      <c r="M85" s="97" t="str">
        <f>IF('Belegliste Träger'!M85=0,"~",'Belegliste Träger'!M85)</f>
        <v>~</v>
      </c>
      <c r="N85" s="97" t="str">
        <f>IF('Belegliste Träger'!N85=0,"~",'Belegliste Träger'!N85)</f>
        <v>~</v>
      </c>
      <c r="O85" s="97" t="str">
        <f>IF('Belegliste Träger'!O85=0,"~",'Belegliste Träger'!O85)</f>
        <v>~</v>
      </c>
      <c r="P85" s="397"/>
      <c r="Q85" s="392"/>
      <c r="R85" s="149" t="s">
        <v>107</v>
      </c>
      <c r="S85" s="520"/>
      <c r="T85" s="398">
        <f t="shared" si="1"/>
        <v>0</v>
      </c>
      <c r="U85" s="396"/>
      <c r="V85" s="392"/>
      <c r="W85" s="392"/>
      <c r="X85" s="149"/>
      <c r="Y85" s="149"/>
      <c r="Z85" s="392"/>
    </row>
    <row r="86" spans="1:26" s="138" customFormat="1" x14ac:dyDescent="0.25">
      <c r="A86" s="97" t="str">
        <f>'Belegliste Träger'!A86</f>
        <v/>
      </c>
      <c r="B86" s="352" t="str">
        <f>IF('Belegliste Träger'!B86=0,"-",'Belegliste Träger'!B86)</f>
        <v/>
      </c>
      <c r="C86" s="351" t="str">
        <f>IF('Belegliste Träger'!C86=0,"~",'Belegliste Träger'!C86)</f>
        <v>~</v>
      </c>
      <c r="D86" s="97" t="str">
        <f>IF('Belegliste Träger'!D86=0,"~",'Belegliste Träger'!D86)</f>
        <v>~</v>
      </c>
      <c r="E86" s="222" t="str">
        <f>IF('Belegliste Träger'!E86=0,"~",'Belegliste Träger'!E86)</f>
        <v>~</v>
      </c>
      <c r="F86" s="152" t="str">
        <f>IF('Belegliste Träger'!F86=0,"~",'Belegliste Träger'!F86)</f>
        <v>~</v>
      </c>
      <c r="G86" s="152" t="str">
        <f>IF('Belegliste Träger'!G86=0,"~",'Belegliste Träger'!G86)</f>
        <v>~</v>
      </c>
      <c r="H86" s="97" t="str">
        <f>IF('Belegliste Träger'!H86=0,"~",'Belegliste Träger'!H86)</f>
        <v>~</v>
      </c>
      <c r="I86" s="97" t="str">
        <f>IF('Belegliste Träger'!I86=0,"~",'Belegliste Träger'!I86)</f>
        <v>~</v>
      </c>
      <c r="J86" s="399" t="str">
        <f>IF('Belegliste Träger'!J86="","~",'Belegliste Träger'!J86)</f>
        <v>~</v>
      </c>
      <c r="K86" s="399" t="str">
        <f>IF('Belegliste Träger'!K86="","~",'Belegliste Träger'!K86)</f>
        <v>~</v>
      </c>
      <c r="L86" s="223" t="str">
        <f>IF('Belegliste Träger'!L86=0,"~",'Belegliste Träger'!L86)</f>
        <v>~</v>
      </c>
      <c r="M86" s="97" t="str">
        <f>IF('Belegliste Träger'!M86=0,"~",'Belegliste Träger'!M86)</f>
        <v>~</v>
      </c>
      <c r="N86" s="97" t="str">
        <f>IF('Belegliste Träger'!N86=0,"~",'Belegliste Träger'!N86)</f>
        <v>~</v>
      </c>
      <c r="O86" s="97" t="str">
        <f>IF('Belegliste Träger'!O86=0,"~",'Belegliste Träger'!O86)</f>
        <v>~</v>
      </c>
      <c r="P86" s="397"/>
      <c r="Q86" s="392"/>
      <c r="R86" s="149" t="s">
        <v>107</v>
      </c>
      <c r="S86" s="520"/>
      <c r="T86" s="398">
        <f t="shared" si="1"/>
        <v>0</v>
      </c>
      <c r="U86" s="396"/>
      <c r="V86" s="392"/>
      <c r="W86" s="392"/>
      <c r="X86" s="149"/>
      <c r="Y86" s="149"/>
      <c r="Z86" s="392"/>
    </row>
    <row r="87" spans="1:26" s="138" customFormat="1" x14ac:dyDescent="0.25">
      <c r="A87" s="97" t="str">
        <f>'Belegliste Träger'!A87</f>
        <v/>
      </c>
      <c r="B87" s="352" t="str">
        <f>IF('Belegliste Träger'!B87=0,"-",'Belegliste Träger'!B87)</f>
        <v/>
      </c>
      <c r="C87" s="351" t="str">
        <f>IF('Belegliste Träger'!C87=0,"~",'Belegliste Träger'!C87)</f>
        <v>~</v>
      </c>
      <c r="D87" s="97" t="str">
        <f>IF('Belegliste Träger'!D87=0,"~",'Belegliste Träger'!D87)</f>
        <v>~</v>
      </c>
      <c r="E87" s="222" t="str">
        <f>IF('Belegliste Träger'!E87=0,"~",'Belegliste Träger'!E87)</f>
        <v>~</v>
      </c>
      <c r="F87" s="152" t="str">
        <f>IF('Belegliste Träger'!F87=0,"~",'Belegliste Träger'!F87)</f>
        <v>~</v>
      </c>
      <c r="G87" s="152" t="str">
        <f>IF('Belegliste Träger'!G87=0,"~",'Belegliste Träger'!G87)</f>
        <v>~</v>
      </c>
      <c r="H87" s="97" t="str">
        <f>IF('Belegliste Träger'!H87=0,"~",'Belegliste Träger'!H87)</f>
        <v>~</v>
      </c>
      <c r="I87" s="97" t="str">
        <f>IF('Belegliste Träger'!I87=0,"~",'Belegliste Träger'!I87)</f>
        <v>~</v>
      </c>
      <c r="J87" s="399" t="str">
        <f>IF('Belegliste Träger'!J87="","~",'Belegliste Träger'!J87)</f>
        <v>~</v>
      </c>
      <c r="K87" s="399" t="str">
        <f>IF('Belegliste Träger'!K87="","~",'Belegliste Träger'!K87)</f>
        <v>~</v>
      </c>
      <c r="L87" s="223" t="str">
        <f>IF('Belegliste Träger'!L87=0,"~",'Belegliste Träger'!L87)</f>
        <v>~</v>
      </c>
      <c r="M87" s="97" t="str">
        <f>IF('Belegliste Träger'!M87=0,"~",'Belegliste Träger'!M87)</f>
        <v>~</v>
      </c>
      <c r="N87" s="97" t="str">
        <f>IF('Belegliste Träger'!N87=0,"~",'Belegliste Träger'!N87)</f>
        <v>~</v>
      </c>
      <c r="O87" s="97" t="str">
        <f>IF('Belegliste Träger'!O87=0,"~",'Belegliste Träger'!O87)</f>
        <v>~</v>
      </c>
      <c r="P87" s="397"/>
      <c r="Q87" s="392"/>
      <c r="R87" s="149" t="s">
        <v>107</v>
      </c>
      <c r="S87" s="520"/>
      <c r="T87" s="398">
        <f t="shared" si="1"/>
        <v>0</v>
      </c>
      <c r="U87" s="396"/>
      <c r="V87" s="392"/>
      <c r="W87" s="392"/>
      <c r="X87" s="149"/>
      <c r="Y87" s="149"/>
      <c r="Z87" s="392"/>
    </row>
    <row r="88" spans="1:26" s="138" customFormat="1" x14ac:dyDescent="0.25">
      <c r="A88" s="97" t="str">
        <f>'Belegliste Träger'!A88</f>
        <v/>
      </c>
      <c r="B88" s="352" t="str">
        <f>IF('Belegliste Träger'!B88=0,"-",'Belegliste Träger'!B88)</f>
        <v/>
      </c>
      <c r="C88" s="351" t="str">
        <f>IF('Belegliste Träger'!C88=0,"~",'Belegliste Träger'!C88)</f>
        <v>~</v>
      </c>
      <c r="D88" s="97" t="str">
        <f>IF('Belegliste Träger'!D88=0,"~",'Belegliste Träger'!D88)</f>
        <v>~</v>
      </c>
      <c r="E88" s="222" t="str">
        <f>IF('Belegliste Träger'!E88=0,"~",'Belegliste Träger'!E88)</f>
        <v>~</v>
      </c>
      <c r="F88" s="152" t="str">
        <f>IF('Belegliste Träger'!F88=0,"~",'Belegliste Träger'!F88)</f>
        <v>~</v>
      </c>
      <c r="G88" s="152" t="str">
        <f>IF('Belegliste Träger'!G88=0,"~",'Belegliste Träger'!G88)</f>
        <v>~</v>
      </c>
      <c r="H88" s="97" t="str">
        <f>IF('Belegliste Träger'!H88=0,"~",'Belegliste Träger'!H88)</f>
        <v>~</v>
      </c>
      <c r="I88" s="97" t="str">
        <f>IF('Belegliste Träger'!I88=0,"~",'Belegliste Träger'!I88)</f>
        <v>~</v>
      </c>
      <c r="J88" s="399" t="str">
        <f>IF('Belegliste Träger'!J88="","~",'Belegliste Träger'!J88)</f>
        <v>~</v>
      </c>
      <c r="K88" s="399" t="str">
        <f>IF('Belegliste Träger'!K88="","~",'Belegliste Träger'!K88)</f>
        <v>~</v>
      </c>
      <c r="L88" s="223" t="str">
        <f>IF('Belegliste Träger'!L88=0,"~",'Belegliste Träger'!L88)</f>
        <v>~</v>
      </c>
      <c r="M88" s="97" t="str">
        <f>IF('Belegliste Träger'!M88=0,"~",'Belegliste Träger'!M88)</f>
        <v>~</v>
      </c>
      <c r="N88" s="97" t="str">
        <f>IF('Belegliste Träger'!N88=0,"~",'Belegliste Träger'!N88)</f>
        <v>~</v>
      </c>
      <c r="O88" s="97" t="str">
        <f>IF('Belegliste Träger'!O88=0,"~",'Belegliste Träger'!O88)</f>
        <v>~</v>
      </c>
      <c r="P88" s="397"/>
      <c r="Q88" s="392"/>
      <c r="R88" s="149" t="s">
        <v>107</v>
      </c>
      <c r="S88" s="520"/>
      <c r="T88" s="398">
        <f t="shared" si="1"/>
        <v>0</v>
      </c>
      <c r="U88" s="396"/>
      <c r="V88" s="392"/>
      <c r="W88" s="392"/>
      <c r="X88" s="149"/>
      <c r="Y88" s="149"/>
      <c r="Z88" s="392"/>
    </row>
    <row r="89" spans="1:26" s="138" customFormat="1" x14ac:dyDescent="0.25">
      <c r="A89" s="97" t="str">
        <f>'Belegliste Träger'!A89</f>
        <v/>
      </c>
      <c r="B89" s="352" t="str">
        <f>IF('Belegliste Träger'!B89=0,"-",'Belegliste Träger'!B89)</f>
        <v/>
      </c>
      <c r="C89" s="351" t="str">
        <f>IF('Belegliste Träger'!C89=0,"~",'Belegliste Träger'!C89)</f>
        <v>~</v>
      </c>
      <c r="D89" s="97" t="str">
        <f>IF('Belegliste Träger'!D89=0,"~",'Belegliste Träger'!D89)</f>
        <v>~</v>
      </c>
      <c r="E89" s="222" t="str">
        <f>IF('Belegliste Träger'!E89=0,"~",'Belegliste Träger'!E89)</f>
        <v>~</v>
      </c>
      <c r="F89" s="152" t="str">
        <f>IF('Belegliste Träger'!F89=0,"~",'Belegliste Träger'!F89)</f>
        <v>~</v>
      </c>
      <c r="G89" s="152" t="str">
        <f>IF('Belegliste Träger'!G89=0,"~",'Belegliste Träger'!G89)</f>
        <v>~</v>
      </c>
      <c r="H89" s="97" t="str">
        <f>IF('Belegliste Träger'!H89=0,"~",'Belegliste Träger'!H89)</f>
        <v>~</v>
      </c>
      <c r="I89" s="97" t="str">
        <f>IF('Belegliste Träger'!I89=0,"~",'Belegliste Träger'!I89)</f>
        <v>~</v>
      </c>
      <c r="J89" s="399" t="str">
        <f>IF('Belegliste Träger'!J89="","~",'Belegliste Träger'!J89)</f>
        <v>~</v>
      </c>
      <c r="K89" s="399" t="str">
        <f>IF('Belegliste Träger'!K89="","~",'Belegliste Träger'!K89)</f>
        <v>~</v>
      </c>
      <c r="L89" s="223" t="str">
        <f>IF('Belegliste Träger'!L89=0,"~",'Belegliste Träger'!L89)</f>
        <v>~</v>
      </c>
      <c r="M89" s="97" t="str">
        <f>IF('Belegliste Träger'!M89=0,"~",'Belegliste Träger'!M89)</f>
        <v>~</v>
      </c>
      <c r="N89" s="97" t="str">
        <f>IF('Belegliste Träger'!N89=0,"~",'Belegliste Träger'!N89)</f>
        <v>~</v>
      </c>
      <c r="O89" s="97" t="str">
        <f>IF('Belegliste Träger'!O89=0,"~",'Belegliste Träger'!O89)</f>
        <v>~</v>
      </c>
      <c r="P89" s="397"/>
      <c r="Q89" s="392"/>
      <c r="R89" s="149" t="s">
        <v>107</v>
      </c>
      <c r="S89" s="520"/>
      <c r="T89" s="398">
        <f t="shared" si="1"/>
        <v>0</v>
      </c>
      <c r="U89" s="396"/>
      <c r="V89" s="392"/>
      <c r="W89" s="392"/>
      <c r="X89" s="149"/>
      <c r="Y89" s="149"/>
      <c r="Z89" s="392"/>
    </row>
    <row r="90" spans="1:26" s="138" customFormat="1" x14ac:dyDescent="0.25">
      <c r="A90" s="97" t="str">
        <f>'Belegliste Träger'!A90</f>
        <v/>
      </c>
      <c r="B90" s="352" t="str">
        <f>IF('Belegliste Träger'!B90=0,"-",'Belegliste Träger'!B90)</f>
        <v/>
      </c>
      <c r="C90" s="351" t="str">
        <f>IF('Belegliste Träger'!C90=0,"~",'Belegliste Träger'!C90)</f>
        <v>~</v>
      </c>
      <c r="D90" s="97" t="str">
        <f>IF('Belegliste Träger'!D90=0,"~",'Belegliste Träger'!D90)</f>
        <v>~</v>
      </c>
      <c r="E90" s="222" t="str">
        <f>IF('Belegliste Träger'!E90=0,"~",'Belegliste Träger'!E90)</f>
        <v>~</v>
      </c>
      <c r="F90" s="152" t="str">
        <f>IF('Belegliste Träger'!F90=0,"~",'Belegliste Träger'!F90)</f>
        <v>~</v>
      </c>
      <c r="G90" s="152" t="str">
        <f>IF('Belegliste Träger'!G90=0,"~",'Belegliste Träger'!G90)</f>
        <v>~</v>
      </c>
      <c r="H90" s="97" t="str">
        <f>IF('Belegliste Träger'!H90=0,"~",'Belegliste Träger'!H90)</f>
        <v>~</v>
      </c>
      <c r="I90" s="97" t="str">
        <f>IF('Belegliste Träger'!I90=0,"~",'Belegliste Träger'!I90)</f>
        <v>~</v>
      </c>
      <c r="J90" s="399" t="str">
        <f>IF('Belegliste Träger'!J90="","~",'Belegliste Träger'!J90)</f>
        <v>~</v>
      </c>
      <c r="K90" s="399" t="str">
        <f>IF('Belegliste Träger'!K90="","~",'Belegliste Träger'!K90)</f>
        <v>~</v>
      </c>
      <c r="L90" s="223" t="str">
        <f>IF('Belegliste Träger'!L90=0,"~",'Belegliste Träger'!L90)</f>
        <v>~</v>
      </c>
      <c r="M90" s="97" t="str">
        <f>IF('Belegliste Träger'!M90=0,"~",'Belegliste Träger'!M90)</f>
        <v>~</v>
      </c>
      <c r="N90" s="97" t="str">
        <f>IF('Belegliste Träger'!N90=0,"~",'Belegliste Träger'!N90)</f>
        <v>~</v>
      </c>
      <c r="O90" s="97" t="str">
        <f>IF('Belegliste Träger'!O90=0,"~",'Belegliste Träger'!O90)</f>
        <v>~</v>
      </c>
      <c r="P90" s="397"/>
      <c r="Q90" s="392"/>
      <c r="R90" s="149" t="s">
        <v>107</v>
      </c>
      <c r="S90" s="520"/>
      <c r="T90" s="398">
        <f t="shared" si="1"/>
        <v>0</v>
      </c>
      <c r="U90" s="396"/>
      <c r="V90" s="392"/>
      <c r="W90" s="392"/>
      <c r="X90" s="149"/>
      <c r="Y90" s="149"/>
      <c r="Z90" s="392"/>
    </row>
    <row r="91" spans="1:26" s="138" customFormat="1" x14ac:dyDescent="0.25">
      <c r="A91" s="97" t="str">
        <f>'Belegliste Träger'!A91</f>
        <v/>
      </c>
      <c r="B91" s="352" t="str">
        <f>IF('Belegliste Träger'!B91=0,"-",'Belegliste Träger'!B91)</f>
        <v/>
      </c>
      <c r="C91" s="351" t="str">
        <f>IF('Belegliste Träger'!C91=0,"~",'Belegliste Träger'!C91)</f>
        <v>~</v>
      </c>
      <c r="D91" s="97" t="str">
        <f>IF('Belegliste Träger'!D91=0,"~",'Belegliste Träger'!D91)</f>
        <v>~</v>
      </c>
      <c r="E91" s="222" t="str">
        <f>IF('Belegliste Träger'!E91=0,"~",'Belegliste Träger'!E91)</f>
        <v>~</v>
      </c>
      <c r="F91" s="152" t="str">
        <f>IF('Belegliste Träger'!F91=0,"~",'Belegliste Träger'!F91)</f>
        <v>~</v>
      </c>
      <c r="G91" s="152" t="str">
        <f>IF('Belegliste Träger'!G91=0,"~",'Belegliste Träger'!G91)</f>
        <v>~</v>
      </c>
      <c r="H91" s="97" t="str">
        <f>IF('Belegliste Träger'!H91=0,"~",'Belegliste Träger'!H91)</f>
        <v>~</v>
      </c>
      <c r="I91" s="97" t="str">
        <f>IF('Belegliste Träger'!I91=0,"~",'Belegliste Träger'!I91)</f>
        <v>~</v>
      </c>
      <c r="J91" s="399" t="str">
        <f>IF('Belegliste Träger'!J91="","~",'Belegliste Träger'!J91)</f>
        <v>~</v>
      </c>
      <c r="K91" s="399" t="str">
        <f>IF('Belegliste Träger'!K91="","~",'Belegliste Träger'!K91)</f>
        <v>~</v>
      </c>
      <c r="L91" s="223" t="str">
        <f>IF('Belegliste Träger'!L91=0,"~",'Belegliste Träger'!L91)</f>
        <v>~</v>
      </c>
      <c r="M91" s="97" t="str">
        <f>IF('Belegliste Träger'!M91=0,"~",'Belegliste Träger'!M91)</f>
        <v>~</v>
      </c>
      <c r="N91" s="97" t="str">
        <f>IF('Belegliste Träger'!N91=0,"~",'Belegliste Träger'!N91)</f>
        <v>~</v>
      </c>
      <c r="O91" s="97" t="str">
        <f>IF('Belegliste Träger'!O91=0,"~",'Belegliste Träger'!O91)</f>
        <v>~</v>
      </c>
      <c r="P91" s="397"/>
      <c r="Q91" s="392"/>
      <c r="R91" s="149" t="s">
        <v>107</v>
      </c>
      <c r="S91" s="520"/>
      <c r="T91" s="398">
        <f t="shared" si="1"/>
        <v>0</v>
      </c>
      <c r="U91" s="396"/>
      <c r="V91" s="392"/>
      <c r="W91" s="392"/>
      <c r="X91" s="149"/>
      <c r="Y91" s="149"/>
      <c r="Z91" s="392"/>
    </row>
    <row r="92" spans="1:26" s="138" customFormat="1" x14ac:dyDescent="0.25">
      <c r="A92" s="97" t="str">
        <f>'Belegliste Träger'!A92</f>
        <v/>
      </c>
      <c r="B92" s="352" t="str">
        <f>IF('Belegliste Träger'!B92=0,"-",'Belegliste Träger'!B92)</f>
        <v/>
      </c>
      <c r="C92" s="351" t="str">
        <f>IF('Belegliste Träger'!C92=0,"~",'Belegliste Träger'!C92)</f>
        <v>~</v>
      </c>
      <c r="D92" s="97" t="str">
        <f>IF('Belegliste Träger'!D92=0,"~",'Belegliste Träger'!D92)</f>
        <v>~</v>
      </c>
      <c r="E92" s="222" t="str">
        <f>IF('Belegliste Träger'!E92=0,"~",'Belegliste Träger'!E92)</f>
        <v>~</v>
      </c>
      <c r="F92" s="152" t="str">
        <f>IF('Belegliste Träger'!F92=0,"~",'Belegliste Träger'!F92)</f>
        <v>~</v>
      </c>
      <c r="G92" s="152" t="str">
        <f>IF('Belegliste Träger'!G92=0,"~",'Belegliste Träger'!G92)</f>
        <v>~</v>
      </c>
      <c r="H92" s="97" t="str">
        <f>IF('Belegliste Träger'!H92=0,"~",'Belegliste Träger'!H92)</f>
        <v>~</v>
      </c>
      <c r="I92" s="97" t="str">
        <f>IF('Belegliste Träger'!I92=0,"~",'Belegliste Träger'!I92)</f>
        <v>~</v>
      </c>
      <c r="J92" s="399" t="str">
        <f>IF('Belegliste Träger'!J92="","~",'Belegliste Träger'!J92)</f>
        <v>~</v>
      </c>
      <c r="K92" s="399" t="str">
        <f>IF('Belegliste Träger'!K92="","~",'Belegliste Träger'!K92)</f>
        <v>~</v>
      </c>
      <c r="L92" s="223" t="str">
        <f>IF('Belegliste Träger'!L92=0,"~",'Belegliste Träger'!L92)</f>
        <v>~</v>
      </c>
      <c r="M92" s="97" t="str">
        <f>IF('Belegliste Träger'!M92=0,"~",'Belegliste Träger'!M92)</f>
        <v>~</v>
      </c>
      <c r="N92" s="97" t="str">
        <f>IF('Belegliste Träger'!N92=0,"~",'Belegliste Träger'!N92)</f>
        <v>~</v>
      </c>
      <c r="O92" s="97" t="str">
        <f>IF('Belegliste Träger'!O92=0,"~",'Belegliste Träger'!O92)</f>
        <v>~</v>
      </c>
      <c r="P92" s="397"/>
      <c r="Q92" s="392"/>
      <c r="R92" s="149" t="s">
        <v>107</v>
      </c>
      <c r="S92" s="520"/>
      <c r="T92" s="398">
        <f t="shared" si="1"/>
        <v>0</v>
      </c>
      <c r="U92" s="396"/>
      <c r="V92" s="392"/>
      <c r="W92" s="392"/>
      <c r="X92" s="149"/>
      <c r="Y92" s="149"/>
      <c r="Z92" s="392"/>
    </row>
    <row r="93" spans="1:26" s="138" customFormat="1" x14ac:dyDescent="0.25">
      <c r="A93" s="97" t="str">
        <f>'Belegliste Träger'!A93</f>
        <v/>
      </c>
      <c r="B93" s="352" t="str">
        <f>IF('Belegliste Träger'!B93=0,"-",'Belegliste Träger'!B93)</f>
        <v/>
      </c>
      <c r="C93" s="351" t="str">
        <f>IF('Belegliste Träger'!C93=0,"~",'Belegliste Träger'!C93)</f>
        <v>~</v>
      </c>
      <c r="D93" s="97" t="str">
        <f>IF('Belegliste Träger'!D93=0,"~",'Belegliste Träger'!D93)</f>
        <v>~</v>
      </c>
      <c r="E93" s="222" t="str">
        <f>IF('Belegliste Träger'!E93=0,"~",'Belegliste Träger'!E93)</f>
        <v>~</v>
      </c>
      <c r="F93" s="152" t="str">
        <f>IF('Belegliste Träger'!F93=0,"~",'Belegliste Träger'!F93)</f>
        <v>~</v>
      </c>
      <c r="G93" s="152" t="str">
        <f>IF('Belegliste Träger'!G93=0,"~",'Belegliste Träger'!G93)</f>
        <v>~</v>
      </c>
      <c r="H93" s="97" t="str">
        <f>IF('Belegliste Träger'!H93=0,"~",'Belegliste Träger'!H93)</f>
        <v>~</v>
      </c>
      <c r="I93" s="97" t="str">
        <f>IF('Belegliste Träger'!I93=0,"~",'Belegliste Träger'!I93)</f>
        <v>~</v>
      </c>
      <c r="J93" s="399" t="str">
        <f>IF('Belegliste Träger'!J93="","~",'Belegliste Träger'!J93)</f>
        <v>~</v>
      </c>
      <c r="K93" s="399" t="str">
        <f>IF('Belegliste Träger'!K93="","~",'Belegliste Träger'!K93)</f>
        <v>~</v>
      </c>
      <c r="L93" s="223" t="str">
        <f>IF('Belegliste Träger'!L93=0,"~",'Belegliste Träger'!L93)</f>
        <v>~</v>
      </c>
      <c r="M93" s="97" t="str">
        <f>IF('Belegliste Träger'!M93=0,"~",'Belegliste Träger'!M93)</f>
        <v>~</v>
      </c>
      <c r="N93" s="97" t="str">
        <f>IF('Belegliste Träger'!N93=0,"~",'Belegliste Träger'!N93)</f>
        <v>~</v>
      </c>
      <c r="O93" s="97" t="str">
        <f>IF('Belegliste Träger'!O93=0,"~",'Belegliste Träger'!O93)</f>
        <v>~</v>
      </c>
      <c r="P93" s="397"/>
      <c r="Q93" s="392"/>
      <c r="R93" s="149" t="s">
        <v>107</v>
      </c>
      <c r="S93" s="520"/>
      <c r="T93" s="398">
        <f t="shared" si="1"/>
        <v>0</v>
      </c>
      <c r="U93" s="396"/>
      <c r="V93" s="392"/>
      <c r="W93" s="392"/>
      <c r="X93" s="149"/>
      <c r="Y93" s="149"/>
      <c r="Z93" s="392"/>
    </row>
    <row r="94" spans="1:26" s="138" customFormat="1" x14ac:dyDescent="0.25">
      <c r="A94" s="97" t="str">
        <f>'Belegliste Träger'!A94</f>
        <v/>
      </c>
      <c r="B94" s="352" t="str">
        <f>IF('Belegliste Träger'!B94=0,"-",'Belegliste Träger'!B94)</f>
        <v/>
      </c>
      <c r="C94" s="351" t="str">
        <f>IF('Belegliste Träger'!C94=0,"~",'Belegliste Träger'!C94)</f>
        <v>~</v>
      </c>
      <c r="D94" s="97" t="str">
        <f>IF('Belegliste Träger'!D94=0,"~",'Belegliste Träger'!D94)</f>
        <v>~</v>
      </c>
      <c r="E94" s="222" t="str">
        <f>IF('Belegliste Träger'!E94=0,"~",'Belegliste Träger'!E94)</f>
        <v>~</v>
      </c>
      <c r="F94" s="152" t="str">
        <f>IF('Belegliste Träger'!F94=0,"~",'Belegliste Träger'!F94)</f>
        <v>~</v>
      </c>
      <c r="G94" s="152" t="str">
        <f>IF('Belegliste Träger'!G94=0,"~",'Belegliste Träger'!G94)</f>
        <v>~</v>
      </c>
      <c r="H94" s="97" t="str">
        <f>IF('Belegliste Träger'!H94=0,"~",'Belegliste Träger'!H94)</f>
        <v>~</v>
      </c>
      <c r="I94" s="97" t="str">
        <f>IF('Belegliste Träger'!I94=0,"~",'Belegliste Träger'!I94)</f>
        <v>~</v>
      </c>
      <c r="J94" s="399" t="str">
        <f>IF('Belegliste Träger'!J94="","~",'Belegliste Träger'!J94)</f>
        <v>~</v>
      </c>
      <c r="K94" s="399" t="str">
        <f>IF('Belegliste Träger'!K94="","~",'Belegliste Träger'!K94)</f>
        <v>~</v>
      </c>
      <c r="L94" s="223" t="str">
        <f>IF('Belegliste Träger'!L94=0,"~",'Belegliste Träger'!L94)</f>
        <v>~</v>
      </c>
      <c r="M94" s="97" t="str">
        <f>IF('Belegliste Träger'!M94=0,"~",'Belegliste Träger'!M94)</f>
        <v>~</v>
      </c>
      <c r="N94" s="97" t="str">
        <f>IF('Belegliste Träger'!N94=0,"~",'Belegliste Träger'!N94)</f>
        <v>~</v>
      </c>
      <c r="O94" s="97" t="str">
        <f>IF('Belegliste Träger'!O94=0,"~",'Belegliste Träger'!O94)</f>
        <v>~</v>
      </c>
      <c r="P94" s="397"/>
      <c r="Q94" s="392"/>
      <c r="R94" s="149" t="s">
        <v>107</v>
      </c>
      <c r="S94" s="520"/>
      <c r="T94" s="398">
        <f t="shared" si="1"/>
        <v>0</v>
      </c>
      <c r="U94" s="396"/>
      <c r="V94" s="392"/>
      <c r="W94" s="392"/>
      <c r="X94" s="149"/>
      <c r="Y94" s="149"/>
      <c r="Z94" s="392"/>
    </row>
    <row r="95" spans="1:26" s="138" customFormat="1" x14ac:dyDescent="0.25">
      <c r="A95" s="97" t="str">
        <f>'Belegliste Träger'!A95</f>
        <v/>
      </c>
      <c r="B95" s="352" t="str">
        <f>IF('Belegliste Träger'!B95=0,"-",'Belegliste Träger'!B95)</f>
        <v/>
      </c>
      <c r="C95" s="351" t="str">
        <f>IF('Belegliste Träger'!C95=0,"~",'Belegliste Träger'!C95)</f>
        <v>~</v>
      </c>
      <c r="D95" s="97" t="str">
        <f>IF('Belegliste Träger'!D95=0,"~",'Belegliste Träger'!D95)</f>
        <v>~</v>
      </c>
      <c r="E95" s="222" t="str">
        <f>IF('Belegliste Träger'!E95=0,"~",'Belegliste Träger'!E95)</f>
        <v>~</v>
      </c>
      <c r="F95" s="152" t="str">
        <f>IF('Belegliste Träger'!F95=0,"~",'Belegliste Träger'!F95)</f>
        <v>~</v>
      </c>
      <c r="G95" s="152" t="str">
        <f>IF('Belegliste Träger'!G95=0,"~",'Belegliste Träger'!G95)</f>
        <v>~</v>
      </c>
      <c r="H95" s="97" t="str">
        <f>IF('Belegliste Träger'!H95=0,"~",'Belegliste Träger'!H95)</f>
        <v>~</v>
      </c>
      <c r="I95" s="97" t="str">
        <f>IF('Belegliste Träger'!I95=0,"~",'Belegliste Träger'!I95)</f>
        <v>~</v>
      </c>
      <c r="J95" s="399" t="str">
        <f>IF('Belegliste Träger'!J95="","~",'Belegliste Träger'!J95)</f>
        <v>~</v>
      </c>
      <c r="K95" s="399" t="str">
        <f>IF('Belegliste Träger'!K95="","~",'Belegliste Träger'!K95)</f>
        <v>~</v>
      </c>
      <c r="L95" s="223" t="str">
        <f>IF('Belegliste Träger'!L95=0,"~",'Belegliste Träger'!L95)</f>
        <v>~</v>
      </c>
      <c r="M95" s="97" t="str">
        <f>IF('Belegliste Träger'!M95=0,"~",'Belegliste Träger'!M95)</f>
        <v>~</v>
      </c>
      <c r="N95" s="97" t="str">
        <f>IF('Belegliste Träger'!N95=0,"~",'Belegliste Träger'!N95)</f>
        <v>~</v>
      </c>
      <c r="O95" s="97" t="str">
        <f>IF('Belegliste Träger'!O95=0,"~",'Belegliste Träger'!O95)</f>
        <v>~</v>
      </c>
      <c r="P95" s="397"/>
      <c r="Q95" s="392"/>
      <c r="R95" s="149" t="s">
        <v>107</v>
      </c>
      <c r="S95" s="520"/>
      <c r="T95" s="398">
        <f t="shared" si="1"/>
        <v>0</v>
      </c>
      <c r="U95" s="396"/>
      <c r="V95" s="392"/>
      <c r="W95" s="392"/>
      <c r="X95" s="149"/>
      <c r="Y95" s="149"/>
      <c r="Z95" s="392"/>
    </row>
    <row r="96" spans="1:26" s="138" customFormat="1" x14ac:dyDescent="0.25">
      <c r="A96" s="97" t="str">
        <f>'Belegliste Träger'!A96</f>
        <v/>
      </c>
      <c r="B96" s="352" t="str">
        <f>IF('Belegliste Träger'!B96=0,"-",'Belegliste Träger'!B96)</f>
        <v/>
      </c>
      <c r="C96" s="351" t="str">
        <f>IF('Belegliste Träger'!C96=0,"~",'Belegliste Träger'!C96)</f>
        <v>~</v>
      </c>
      <c r="D96" s="97" t="str">
        <f>IF('Belegliste Träger'!D96=0,"~",'Belegliste Träger'!D96)</f>
        <v>~</v>
      </c>
      <c r="E96" s="222" t="str">
        <f>IF('Belegliste Träger'!E96=0,"~",'Belegliste Träger'!E96)</f>
        <v>~</v>
      </c>
      <c r="F96" s="152" t="str">
        <f>IF('Belegliste Träger'!F96=0,"~",'Belegliste Träger'!F96)</f>
        <v>~</v>
      </c>
      <c r="G96" s="152" t="str">
        <f>IF('Belegliste Träger'!G96=0,"~",'Belegliste Träger'!G96)</f>
        <v>~</v>
      </c>
      <c r="H96" s="97" t="str">
        <f>IF('Belegliste Träger'!H96=0,"~",'Belegliste Träger'!H96)</f>
        <v>~</v>
      </c>
      <c r="I96" s="97" t="str">
        <f>IF('Belegliste Träger'!I96=0,"~",'Belegliste Träger'!I96)</f>
        <v>~</v>
      </c>
      <c r="J96" s="399" t="str">
        <f>IF('Belegliste Träger'!J96="","~",'Belegliste Träger'!J96)</f>
        <v>~</v>
      </c>
      <c r="K96" s="399" t="str">
        <f>IF('Belegliste Träger'!K96="","~",'Belegliste Träger'!K96)</f>
        <v>~</v>
      </c>
      <c r="L96" s="223" t="str">
        <f>IF('Belegliste Träger'!L96=0,"~",'Belegliste Träger'!L96)</f>
        <v>~</v>
      </c>
      <c r="M96" s="97" t="str">
        <f>IF('Belegliste Träger'!M96=0,"~",'Belegliste Träger'!M96)</f>
        <v>~</v>
      </c>
      <c r="N96" s="97" t="str">
        <f>IF('Belegliste Träger'!N96=0,"~",'Belegliste Träger'!N96)</f>
        <v>~</v>
      </c>
      <c r="O96" s="97" t="str">
        <f>IF('Belegliste Träger'!O96=0,"~",'Belegliste Träger'!O96)</f>
        <v>~</v>
      </c>
      <c r="P96" s="397"/>
      <c r="Q96" s="392"/>
      <c r="R96" s="149" t="s">
        <v>107</v>
      </c>
      <c r="S96" s="520"/>
      <c r="T96" s="398">
        <f t="shared" si="1"/>
        <v>0</v>
      </c>
      <c r="U96" s="396"/>
      <c r="V96" s="392"/>
      <c r="W96" s="392"/>
      <c r="X96" s="149"/>
      <c r="Y96" s="149"/>
      <c r="Z96" s="392"/>
    </row>
    <row r="97" spans="1:26" s="138" customFormat="1" x14ac:dyDescent="0.25">
      <c r="A97" s="97" t="str">
        <f>'Belegliste Träger'!A97</f>
        <v/>
      </c>
      <c r="B97" s="352" t="str">
        <f>IF('Belegliste Träger'!B97=0,"-",'Belegliste Träger'!B97)</f>
        <v/>
      </c>
      <c r="C97" s="351" t="str">
        <f>IF('Belegliste Träger'!C97=0,"~",'Belegliste Träger'!C97)</f>
        <v>~</v>
      </c>
      <c r="D97" s="97" t="str">
        <f>IF('Belegliste Träger'!D97=0,"~",'Belegliste Träger'!D97)</f>
        <v>~</v>
      </c>
      <c r="E97" s="222" t="str">
        <f>IF('Belegliste Träger'!E97=0,"~",'Belegliste Träger'!E97)</f>
        <v>~</v>
      </c>
      <c r="F97" s="152" t="str">
        <f>IF('Belegliste Träger'!F97=0,"~",'Belegliste Träger'!F97)</f>
        <v>~</v>
      </c>
      <c r="G97" s="152" t="str">
        <f>IF('Belegliste Träger'!G97=0,"~",'Belegliste Träger'!G97)</f>
        <v>~</v>
      </c>
      <c r="H97" s="97" t="str">
        <f>IF('Belegliste Träger'!H97=0,"~",'Belegliste Träger'!H97)</f>
        <v>~</v>
      </c>
      <c r="I97" s="97" t="str">
        <f>IF('Belegliste Träger'!I97=0,"~",'Belegliste Träger'!I97)</f>
        <v>~</v>
      </c>
      <c r="J97" s="399" t="str">
        <f>IF('Belegliste Träger'!J97="","~",'Belegliste Träger'!J97)</f>
        <v>~</v>
      </c>
      <c r="K97" s="399" t="str">
        <f>IF('Belegliste Träger'!K97="","~",'Belegliste Träger'!K97)</f>
        <v>~</v>
      </c>
      <c r="L97" s="223" t="str">
        <f>IF('Belegliste Träger'!L97=0,"~",'Belegliste Träger'!L97)</f>
        <v>~</v>
      </c>
      <c r="M97" s="97" t="str">
        <f>IF('Belegliste Träger'!M97=0,"~",'Belegliste Träger'!M97)</f>
        <v>~</v>
      </c>
      <c r="N97" s="97" t="str">
        <f>IF('Belegliste Träger'!N97=0,"~",'Belegliste Träger'!N97)</f>
        <v>~</v>
      </c>
      <c r="O97" s="97" t="str">
        <f>IF('Belegliste Träger'!O97=0,"~",'Belegliste Träger'!O97)</f>
        <v>~</v>
      </c>
      <c r="P97" s="397"/>
      <c r="Q97" s="392"/>
      <c r="R97" s="149" t="s">
        <v>107</v>
      </c>
      <c r="S97" s="520"/>
      <c r="T97" s="398">
        <f t="shared" si="1"/>
        <v>0</v>
      </c>
      <c r="U97" s="396"/>
      <c r="V97" s="392"/>
      <c r="W97" s="392"/>
      <c r="X97" s="149"/>
      <c r="Y97" s="149"/>
      <c r="Z97" s="392"/>
    </row>
    <row r="98" spans="1:26" s="138" customFormat="1" x14ac:dyDescent="0.25">
      <c r="A98" s="97" t="str">
        <f>'Belegliste Träger'!A98</f>
        <v/>
      </c>
      <c r="B98" s="352" t="str">
        <f>IF('Belegliste Träger'!B98=0,"-",'Belegliste Träger'!B98)</f>
        <v/>
      </c>
      <c r="C98" s="351" t="str">
        <f>IF('Belegliste Träger'!C98=0,"~",'Belegliste Träger'!C98)</f>
        <v>~</v>
      </c>
      <c r="D98" s="97" t="str">
        <f>IF('Belegliste Träger'!D98=0,"~",'Belegliste Träger'!D98)</f>
        <v>~</v>
      </c>
      <c r="E98" s="222" t="str">
        <f>IF('Belegliste Träger'!E98=0,"~",'Belegliste Träger'!E98)</f>
        <v>~</v>
      </c>
      <c r="F98" s="152" t="str">
        <f>IF('Belegliste Träger'!F98=0,"~",'Belegliste Träger'!F98)</f>
        <v>~</v>
      </c>
      <c r="G98" s="152" t="str">
        <f>IF('Belegliste Träger'!G98=0,"~",'Belegliste Träger'!G98)</f>
        <v>~</v>
      </c>
      <c r="H98" s="97" t="str">
        <f>IF('Belegliste Träger'!H98=0,"~",'Belegliste Träger'!H98)</f>
        <v>~</v>
      </c>
      <c r="I98" s="97" t="str">
        <f>IF('Belegliste Träger'!I98=0,"~",'Belegliste Träger'!I98)</f>
        <v>~</v>
      </c>
      <c r="J98" s="399" t="str">
        <f>IF('Belegliste Träger'!J98="","~",'Belegliste Träger'!J98)</f>
        <v>~</v>
      </c>
      <c r="K98" s="399" t="str">
        <f>IF('Belegliste Träger'!K98="","~",'Belegliste Träger'!K98)</f>
        <v>~</v>
      </c>
      <c r="L98" s="223" t="str">
        <f>IF('Belegliste Träger'!L98=0,"~",'Belegliste Träger'!L98)</f>
        <v>~</v>
      </c>
      <c r="M98" s="97" t="str">
        <f>IF('Belegliste Träger'!M98=0,"~",'Belegliste Träger'!M98)</f>
        <v>~</v>
      </c>
      <c r="N98" s="97" t="str">
        <f>IF('Belegliste Träger'!N98=0,"~",'Belegliste Träger'!N98)</f>
        <v>~</v>
      </c>
      <c r="O98" s="97" t="str">
        <f>IF('Belegliste Träger'!O98=0,"~",'Belegliste Träger'!O98)</f>
        <v>~</v>
      </c>
      <c r="P98" s="397"/>
      <c r="Q98" s="392"/>
      <c r="R98" s="149" t="s">
        <v>107</v>
      </c>
      <c r="S98" s="520"/>
      <c r="T98" s="398">
        <f t="shared" si="1"/>
        <v>0</v>
      </c>
      <c r="U98" s="396"/>
      <c r="V98" s="392"/>
      <c r="W98" s="392"/>
      <c r="X98" s="149"/>
      <c r="Y98" s="149"/>
      <c r="Z98" s="392"/>
    </row>
    <row r="99" spans="1:26" s="138" customFormat="1" x14ac:dyDescent="0.25">
      <c r="A99" s="97" t="str">
        <f>'Belegliste Träger'!A99</f>
        <v/>
      </c>
      <c r="B99" s="352" t="str">
        <f>IF('Belegliste Träger'!B99=0,"-",'Belegliste Träger'!B99)</f>
        <v/>
      </c>
      <c r="C99" s="351" t="str">
        <f>IF('Belegliste Träger'!C99=0,"~",'Belegliste Träger'!C99)</f>
        <v>~</v>
      </c>
      <c r="D99" s="97" t="str">
        <f>IF('Belegliste Träger'!D99=0,"~",'Belegliste Träger'!D99)</f>
        <v>~</v>
      </c>
      <c r="E99" s="222" t="str">
        <f>IF('Belegliste Träger'!E99=0,"~",'Belegliste Träger'!E99)</f>
        <v>~</v>
      </c>
      <c r="F99" s="152" t="str">
        <f>IF('Belegliste Träger'!F99=0,"~",'Belegliste Träger'!F99)</f>
        <v>~</v>
      </c>
      <c r="G99" s="152" t="str">
        <f>IF('Belegliste Träger'!G99=0,"~",'Belegliste Träger'!G99)</f>
        <v>~</v>
      </c>
      <c r="H99" s="97" t="str">
        <f>IF('Belegliste Träger'!H99=0,"~",'Belegliste Träger'!H99)</f>
        <v>~</v>
      </c>
      <c r="I99" s="97" t="str">
        <f>IF('Belegliste Träger'!I99=0,"~",'Belegliste Träger'!I99)</f>
        <v>~</v>
      </c>
      <c r="J99" s="399" t="str">
        <f>IF('Belegliste Träger'!J99="","~",'Belegliste Träger'!J99)</f>
        <v>~</v>
      </c>
      <c r="K99" s="399" t="str">
        <f>IF('Belegliste Träger'!K99="","~",'Belegliste Träger'!K99)</f>
        <v>~</v>
      </c>
      <c r="L99" s="223" t="str">
        <f>IF('Belegliste Träger'!L99=0,"~",'Belegliste Träger'!L99)</f>
        <v>~</v>
      </c>
      <c r="M99" s="97" t="str">
        <f>IF('Belegliste Träger'!M99=0,"~",'Belegliste Träger'!M99)</f>
        <v>~</v>
      </c>
      <c r="N99" s="97" t="str">
        <f>IF('Belegliste Träger'!N99=0,"~",'Belegliste Träger'!N99)</f>
        <v>~</v>
      </c>
      <c r="O99" s="97" t="str">
        <f>IF('Belegliste Träger'!O99=0,"~",'Belegliste Träger'!O99)</f>
        <v>~</v>
      </c>
      <c r="P99" s="397"/>
      <c r="Q99" s="392"/>
      <c r="R99" s="149" t="s">
        <v>107</v>
      </c>
      <c r="S99" s="520"/>
      <c r="T99" s="398">
        <f t="shared" si="1"/>
        <v>0</v>
      </c>
      <c r="U99" s="396"/>
      <c r="V99" s="392"/>
      <c r="W99" s="392"/>
      <c r="X99" s="149"/>
      <c r="Y99" s="149"/>
      <c r="Z99" s="392"/>
    </row>
    <row r="100" spans="1:26" s="138" customFormat="1" x14ac:dyDescent="0.25">
      <c r="A100" s="97" t="str">
        <f>'Belegliste Träger'!A100</f>
        <v/>
      </c>
      <c r="B100" s="352" t="str">
        <f>IF('Belegliste Träger'!B100=0,"-",'Belegliste Träger'!B100)</f>
        <v/>
      </c>
      <c r="C100" s="351" t="str">
        <f>IF('Belegliste Träger'!C100=0,"~",'Belegliste Träger'!C100)</f>
        <v>~</v>
      </c>
      <c r="D100" s="97" t="str">
        <f>IF('Belegliste Träger'!D100=0,"~",'Belegliste Träger'!D100)</f>
        <v>~</v>
      </c>
      <c r="E100" s="222" t="str">
        <f>IF('Belegliste Träger'!E100=0,"~",'Belegliste Träger'!E100)</f>
        <v>~</v>
      </c>
      <c r="F100" s="152" t="str">
        <f>IF('Belegliste Träger'!F100=0,"~",'Belegliste Träger'!F100)</f>
        <v>~</v>
      </c>
      <c r="G100" s="152" t="str">
        <f>IF('Belegliste Träger'!G100=0,"~",'Belegliste Träger'!G100)</f>
        <v>~</v>
      </c>
      <c r="H100" s="97" t="str">
        <f>IF('Belegliste Träger'!H100=0,"~",'Belegliste Träger'!H100)</f>
        <v>~</v>
      </c>
      <c r="I100" s="97" t="str">
        <f>IF('Belegliste Träger'!I100=0,"~",'Belegliste Träger'!I100)</f>
        <v>~</v>
      </c>
      <c r="J100" s="399" t="str">
        <f>IF('Belegliste Träger'!J100="","~",'Belegliste Träger'!J100)</f>
        <v>~</v>
      </c>
      <c r="K100" s="399" t="str">
        <f>IF('Belegliste Träger'!K100="","~",'Belegliste Träger'!K100)</f>
        <v>~</v>
      </c>
      <c r="L100" s="223" t="str">
        <f>IF('Belegliste Träger'!L100=0,"~",'Belegliste Träger'!L100)</f>
        <v>~</v>
      </c>
      <c r="M100" s="97" t="str">
        <f>IF('Belegliste Träger'!M100=0,"~",'Belegliste Träger'!M100)</f>
        <v>~</v>
      </c>
      <c r="N100" s="97" t="str">
        <f>IF('Belegliste Träger'!N100=0,"~",'Belegliste Träger'!N100)</f>
        <v>~</v>
      </c>
      <c r="O100" s="97" t="str">
        <f>IF('Belegliste Träger'!O100=0,"~",'Belegliste Träger'!O100)</f>
        <v>~</v>
      </c>
      <c r="P100" s="397"/>
      <c r="Q100" s="392"/>
      <c r="R100" s="149" t="s">
        <v>107</v>
      </c>
      <c r="S100" s="520"/>
      <c r="T100" s="398">
        <f t="shared" si="1"/>
        <v>0</v>
      </c>
      <c r="U100" s="396"/>
      <c r="V100" s="392"/>
      <c r="W100" s="392"/>
      <c r="X100" s="149"/>
      <c r="Y100" s="149"/>
      <c r="Z100" s="392"/>
    </row>
    <row r="101" spans="1:26" s="138" customFormat="1" x14ac:dyDescent="0.25">
      <c r="A101" s="97" t="str">
        <f>'Belegliste Träger'!A101</f>
        <v/>
      </c>
      <c r="B101" s="352" t="str">
        <f>IF('Belegliste Träger'!B101=0,"-",'Belegliste Träger'!B101)</f>
        <v/>
      </c>
      <c r="C101" s="351" t="str">
        <f>IF('Belegliste Träger'!C101=0,"~",'Belegliste Träger'!C101)</f>
        <v>~</v>
      </c>
      <c r="D101" s="97" t="str">
        <f>IF('Belegliste Träger'!D101=0,"~",'Belegliste Träger'!D101)</f>
        <v>~</v>
      </c>
      <c r="E101" s="222" t="str">
        <f>IF('Belegliste Träger'!E101=0,"~",'Belegliste Träger'!E101)</f>
        <v>~</v>
      </c>
      <c r="F101" s="152" t="str">
        <f>IF('Belegliste Träger'!F101=0,"~",'Belegliste Träger'!F101)</f>
        <v>~</v>
      </c>
      <c r="G101" s="152" t="str">
        <f>IF('Belegliste Träger'!G101=0,"~",'Belegliste Träger'!G101)</f>
        <v>~</v>
      </c>
      <c r="H101" s="97" t="str">
        <f>IF('Belegliste Träger'!H101=0,"~",'Belegliste Träger'!H101)</f>
        <v>~</v>
      </c>
      <c r="I101" s="97" t="str">
        <f>IF('Belegliste Träger'!I101=0,"~",'Belegliste Träger'!I101)</f>
        <v>~</v>
      </c>
      <c r="J101" s="399" t="str">
        <f>IF('Belegliste Träger'!J101="","~",'Belegliste Träger'!J101)</f>
        <v>~</v>
      </c>
      <c r="K101" s="399" t="str">
        <f>IF('Belegliste Träger'!K101="","~",'Belegliste Träger'!K101)</f>
        <v>~</v>
      </c>
      <c r="L101" s="223" t="str">
        <f>IF('Belegliste Träger'!L101=0,"~",'Belegliste Träger'!L101)</f>
        <v>~</v>
      </c>
      <c r="M101" s="97" t="str">
        <f>IF('Belegliste Träger'!M101=0,"~",'Belegliste Träger'!M101)</f>
        <v>~</v>
      </c>
      <c r="N101" s="97" t="str">
        <f>IF('Belegliste Träger'!N101=0,"~",'Belegliste Träger'!N101)</f>
        <v>~</v>
      </c>
      <c r="O101" s="97" t="str">
        <f>IF('Belegliste Träger'!O101=0,"~",'Belegliste Träger'!O101)</f>
        <v>~</v>
      </c>
      <c r="P101" s="397"/>
      <c r="Q101" s="392"/>
      <c r="R101" s="149" t="s">
        <v>107</v>
      </c>
      <c r="S101" s="520"/>
      <c r="T101" s="398">
        <f t="shared" si="1"/>
        <v>0</v>
      </c>
      <c r="U101" s="396"/>
      <c r="V101" s="392"/>
      <c r="W101" s="392"/>
      <c r="X101" s="149"/>
      <c r="Y101" s="149"/>
      <c r="Z101" s="392"/>
    </row>
    <row r="102" spans="1:26" s="138" customFormat="1" x14ac:dyDescent="0.25">
      <c r="A102" s="97" t="str">
        <f>'Belegliste Träger'!A102</f>
        <v/>
      </c>
      <c r="B102" s="352" t="str">
        <f>IF('Belegliste Träger'!B102=0,"-",'Belegliste Träger'!B102)</f>
        <v/>
      </c>
      <c r="C102" s="351" t="str">
        <f>IF('Belegliste Träger'!C102=0,"~",'Belegliste Träger'!C102)</f>
        <v>~</v>
      </c>
      <c r="D102" s="97" t="str">
        <f>IF('Belegliste Träger'!D102=0,"~",'Belegliste Träger'!D102)</f>
        <v>~</v>
      </c>
      <c r="E102" s="222" t="str">
        <f>IF('Belegliste Träger'!E102=0,"~",'Belegliste Träger'!E102)</f>
        <v>~</v>
      </c>
      <c r="F102" s="152" t="str">
        <f>IF('Belegliste Träger'!F102=0,"~",'Belegliste Träger'!F102)</f>
        <v>~</v>
      </c>
      <c r="G102" s="152" t="str">
        <f>IF('Belegliste Träger'!G102=0,"~",'Belegliste Träger'!G102)</f>
        <v>~</v>
      </c>
      <c r="H102" s="97" t="str">
        <f>IF('Belegliste Träger'!H102=0,"~",'Belegliste Träger'!H102)</f>
        <v>~</v>
      </c>
      <c r="I102" s="97" t="str">
        <f>IF('Belegliste Träger'!I102=0,"~",'Belegliste Träger'!I102)</f>
        <v>~</v>
      </c>
      <c r="J102" s="399" t="str">
        <f>IF('Belegliste Träger'!J102="","~",'Belegliste Träger'!J102)</f>
        <v>~</v>
      </c>
      <c r="K102" s="399" t="str">
        <f>IF('Belegliste Träger'!K102="","~",'Belegliste Träger'!K102)</f>
        <v>~</v>
      </c>
      <c r="L102" s="223" t="str">
        <f>IF('Belegliste Träger'!L102=0,"~",'Belegliste Träger'!L102)</f>
        <v>~</v>
      </c>
      <c r="M102" s="97" t="str">
        <f>IF('Belegliste Träger'!M102=0,"~",'Belegliste Träger'!M102)</f>
        <v>~</v>
      </c>
      <c r="N102" s="97" t="str">
        <f>IF('Belegliste Träger'!N102=0,"~",'Belegliste Träger'!N102)</f>
        <v>~</v>
      </c>
      <c r="O102" s="97" t="str">
        <f>IF('Belegliste Träger'!O102=0,"~",'Belegliste Träger'!O102)</f>
        <v>~</v>
      </c>
      <c r="P102" s="397"/>
      <c r="Q102" s="392"/>
      <c r="R102" s="149" t="s">
        <v>107</v>
      </c>
      <c r="S102" s="520"/>
      <c r="T102" s="398">
        <f t="shared" si="1"/>
        <v>0</v>
      </c>
      <c r="U102" s="396"/>
      <c r="V102" s="392"/>
      <c r="W102" s="392"/>
      <c r="X102" s="149"/>
      <c r="Y102" s="149"/>
      <c r="Z102" s="392"/>
    </row>
    <row r="103" spans="1:26" s="138" customFormat="1" x14ac:dyDescent="0.25">
      <c r="A103" s="97" t="str">
        <f>'Belegliste Träger'!A103</f>
        <v/>
      </c>
      <c r="B103" s="352" t="str">
        <f>IF('Belegliste Träger'!B103=0,"-",'Belegliste Träger'!B103)</f>
        <v/>
      </c>
      <c r="C103" s="351" t="str">
        <f>IF('Belegliste Träger'!C103=0,"~",'Belegliste Träger'!C103)</f>
        <v>~</v>
      </c>
      <c r="D103" s="97" t="str">
        <f>IF('Belegliste Träger'!D103=0,"~",'Belegliste Träger'!D103)</f>
        <v>~</v>
      </c>
      <c r="E103" s="222" t="str">
        <f>IF('Belegliste Träger'!E103=0,"~",'Belegliste Träger'!E103)</f>
        <v>~</v>
      </c>
      <c r="F103" s="152" t="str">
        <f>IF('Belegliste Träger'!F103=0,"~",'Belegliste Träger'!F103)</f>
        <v>~</v>
      </c>
      <c r="G103" s="152" t="str">
        <f>IF('Belegliste Träger'!G103=0,"~",'Belegliste Träger'!G103)</f>
        <v>~</v>
      </c>
      <c r="H103" s="97" t="str">
        <f>IF('Belegliste Träger'!H103=0,"~",'Belegliste Träger'!H103)</f>
        <v>~</v>
      </c>
      <c r="I103" s="97" t="str">
        <f>IF('Belegliste Träger'!I103=0,"~",'Belegliste Träger'!I103)</f>
        <v>~</v>
      </c>
      <c r="J103" s="399" t="str">
        <f>IF('Belegliste Träger'!J103="","~",'Belegliste Träger'!J103)</f>
        <v>~</v>
      </c>
      <c r="K103" s="399" t="str">
        <f>IF('Belegliste Träger'!K103="","~",'Belegliste Träger'!K103)</f>
        <v>~</v>
      </c>
      <c r="L103" s="223" t="str">
        <f>IF('Belegliste Träger'!L103=0,"~",'Belegliste Träger'!L103)</f>
        <v>~</v>
      </c>
      <c r="M103" s="97" t="str">
        <f>IF('Belegliste Träger'!M103=0,"~",'Belegliste Träger'!M103)</f>
        <v>~</v>
      </c>
      <c r="N103" s="97" t="str">
        <f>IF('Belegliste Träger'!N103=0,"~",'Belegliste Träger'!N103)</f>
        <v>~</v>
      </c>
      <c r="O103" s="97" t="str">
        <f>IF('Belegliste Träger'!O103=0,"~",'Belegliste Träger'!O103)</f>
        <v>~</v>
      </c>
      <c r="P103" s="397"/>
      <c r="Q103" s="392"/>
      <c r="R103" s="149" t="s">
        <v>107</v>
      </c>
      <c r="S103" s="520"/>
      <c r="T103" s="398">
        <f t="shared" si="1"/>
        <v>0</v>
      </c>
      <c r="U103" s="396"/>
      <c r="V103" s="392"/>
      <c r="W103" s="392"/>
      <c r="X103" s="149"/>
      <c r="Y103" s="149"/>
      <c r="Z103" s="392"/>
    </row>
    <row r="104" spans="1:26" s="138" customFormat="1" x14ac:dyDescent="0.25">
      <c r="A104" s="97" t="str">
        <f>'Belegliste Träger'!A104</f>
        <v/>
      </c>
      <c r="B104" s="352" t="str">
        <f>IF('Belegliste Träger'!B104=0,"-",'Belegliste Träger'!B104)</f>
        <v/>
      </c>
      <c r="C104" s="351" t="str">
        <f>IF('Belegliste Träger'!C104=0,"~",'Belegliste Träger'!C104)</f>
        <v>~</v>
      </c>
      <c r="D104" s="97" t="str">
        <f>IF('Belegliste Träger'!D104=0,"~",'Belegliste Träger'!D104)</f>
        <v>~</v>
      </c>
      <c r="E104" s="222" t="str">
        <f>IF('Belegliste Träger'!E104=0,"~",'Belegliste Träger'!E104)</f>
        <v>~</v>
      </c>
      <c r="F104" s="152" t="str">
        <f>IF('Belegliste Träger'!F104=0,"~",'Belegliste Träger'!F104)</f>
        <v>~</v>
      </c>
      <c r="G104" s="152" t="str">
        <f>IF('Belegliste Träger'!G104=0,"~",'Belegliste Träger'!G104)</f>
        <v>~</v>
      </c>
      <c r="H104" s="97" t="str">
        <f>IF('Belegliste Träger'!H104=0,"~",'Belegliste Träger'!H104)</f>
        <v>~</v>
      </c>
      <c r="I104" s="97" t="str">
        <f>IF('Belegliste Träger'!I104=0,"~",'Belegliste Träger'!I104)</f>
        <v>~</v>
      </c>
      <c r="J104" s="399" t="str">
        <f>IF('Belegliste Träger'!J104="","~",'Belegliste Träger'!J104)</f>
        <v>~</v>
      </c>
      <c r="K104" s="399" t="str">
        <f>IF('Belegliste Träger'!K104="","~",'Belegliste Träger'!K104)</f>
        <v>~</v>
      </c>
      <c r="L104" s="223" t="str">
        <f>IF('Belegliste Träger'!L104=0,"~",'Belegliste Träger'!L104)</f>
        <v>~</v>
      </c>
      <c r="M104" s="97" t="str">
        <f>IF('Belegliste Träger'!M104=0,"~",'Belegliste Träger'!M104)</f>
        <v>~</v>
      </c>
      <c r="N104" s="97" t="str">
        <f>IF('Belegliste Träger'!N104=0,"~",'Belegliste Träger'!N104)</f>
        <v>~</v>
      </c>
      <c r="O104" s="97" t="str">
        <f>IF('Belegliste Träger'!O104=0,"~",'Belegliste Träger'!O104)</f>
        <v>~</v>
      </c>
      <c r="P104" s="397"/>
      <c r="Q104" s="392"/>
      <c r="R104" s="149" t="s">
        <v>107</v>
      </c>
      <c r="S104" s="520"/>
      <c r="T104" s="398">
        <f t="shared" si="1"/>
        <v>0</v>
      </c>
      <c r="U104" s="396"/>
      <c r="V104" s="392"/>
      <c r="W104" s="392"/>
      <c r="X104" s="149"/>
      <c r="Y104" s="149"/>
      <c r="Z104" s="392"/>
    </row>
    <row r="105" spans="1:26" s="138" customFormat="1" x14ac:dyDescent="0.25">
      <c r="A105" s="97" t="str">
        <f>'Belegliste Träger'!A105</f>
        <v/>
      </c>
      <c r="B105" s="352" t="str">
        <f>IF('Belegliste Träger'!B105=0,"-",'Belegliste Träger'!B105)</f>
        <v/>
      </c>
      <c r="C105" s="351" t="str">
        <f>IF('Belegliste Träger'!C105=0,"~",'Belegliste Träger'!C105)</f>
        <v>~</v>
      </c>
      <c r="D105" s="97" t="str">
        <f>IF('Belegliste Träger'!D105=0,"~",'Belegliste Träger'!D105)</f>
        <v>~</v>
      </c>
      <c r="E105" s="222" t="str">
        <f>IF('Belegliste Träger'!E105=0,"~",'Belegliste Träger'!E105)</f>
        <v>~</v>
      </c>
      <c r="F105" s="152" t="str">
        <f>IF('Belegliste Träger'!F105=0,"~",'Belegliste Träger'!F105)</f>
        <v>~</v>
      </c>
      <c r="G105" s="152" t="str">
        <f>IF('Belegliste Träger'!G105=0,"~",'Belegliste Träger'!G105)</f>
        <v>~</v>
      </c>
      <c r="H105" s="97" t="str">
        <f>IF('Belegliste Träger'!H105=0,"~",'Belegliste Träger'!H105)</f>
        <v>~</v>
      </c>
      <c r="I105" s="97" t="str">
        <f>IF('Belegliste Träger'!I105=0,"~",'Belegliste Träger'!I105)</f>
        <v>~</v>
      </c>
      <c r="J105" s="399" t="str">
        <f>IF('Belegliste Träger'!J105="","~",'Belegliste Träger'!J105)</f>
        <v>~</v>
      </c>
      <c r="K105" s="399" t="str">
        <f>IF('Belegliste Träger'!K105="","~",'Belegliste Träger'!K105)</f>
        <v>~</v>
      </c>
      <c r="L105" s="223" t="str">
        <f>IF('Belegliste Träger'!L105=0,"~",'Belegliste Träger'!L105)</f>
        <v>~</v>
      </c>
      <c r="M105" s="97" t="str">
        <f>IF('Belegliste Träger'!M105=0,"~",'Belegliste Träger'!M105)</f>
        <v>~</v>
      </c>
      <c r="N105" s="97" t="str">
        <f>IF('Belegliste Träger'!N105=0,"~",'Belegliste Träger'!N105)</f>
        <v>~</v>
      </c>
      <c r="O105" s="97" t="str">
        <f>IF('Belegliste Träger'!O105=0,"~",'Belegliste Träger'!O105)</f>
        <v>~</v>
      </c>
      <c r="P105" s="397"/>
      <c r="Q105" s="392"/>
      <c r="R105" s="149" t="s">
        <v>107</v>
      </c>
      <c r="S105" s="520"/>
      <c r="T105" s="398">
        <f t="shared" si="1"/>
        <v>0</v>
      </c>
      <c r="U105" s="396"/>
      <c r="V105" s="392"/>
      <c r="W105" s="392"/>
      <c r="X105" s="149"/>
      <c r="Y105" s="149"/>
      <c r="Z105" s="392"/>
    </row>
    <row r="106" spans="1:26" s="138" customFormat="1" x14ac:dyDescent="0.25">
      <c r="A106" s="97" t="str">
        <f>'Belegliste Träger'!A106</f>
        <v/>
      </c>
      <c r="B106" s="352" t="str">
        <f>IF('Belegliste Träger'!B106=0,"-",'Belegliste Träger'!B106)</f>
        <v/>
      </c>
      <c r="C106" s="351" t="str">
        <f>IF('Belegliste Träger'!C106=0,"~",'Belegliste Träger'!C106)</f>
        <v>~</v>
      </c>
      <c r="D106" s="97" t="str">
        <f>IF('Belegliste Träger'!D106=0,"~",'Belegliste Träger'!D106)</f>
        <v>~</v>
      </c>
      <c r="E106" s="222" t="str">
        <f>IF('Belegliste Träger'!E106=0,"~",'Belegliste Träger'!E106)</f>
        <v>~</v>
      </c>
      <c r="F106" s="152" t="str">
        <f>IF('Belegliste Träger'!F106=0,"~",'Belegliste Träger'!F106)</f>
        <v>~</v>
      </c>
      <c r="G106" s="152" t="str">
        <f>IF('Belegliste Träger'!G106=0,"~",'Belegliste Träger'!G106)</f>
        <v>~</v>
      </c>
      <c r="H106" s="97" t="str">
        <f>IF('Belegliste Träger'!H106=0,"~",'Belegliste Träger'!H106)</f>
        <v>~</v>
      </c>
      <c r="I106" s="97" t="str">
        <f>IF('Belegliste Träger'!I106=0,"~",'Belegliste Träger'!I106)</f>
        <v>~</v>
      </c>
      <c r="J106" s="399" t="str">
        <f>IF('Belegliste Träger'!J106="","~",'Belegliste Träger'!J106)</f>
        <v>~</v>
      </c>
      <c r="K106" s="399" t="str">
        <f>IF('Belegliste Träger'!K106="","~",'Belegliste Träger'!K106)</f>
        <v>~</v>
      </c>
      <c r="L106" s="223" t="str">
        <f>IF('Belegliste Träger'!L106=0,"~",'Belegliste Träger'!L106)</f>
        <v>~</v>
      </c>
      <c r="M106" s="97" t="str">
        <f>IF('Belegliste Träger'!M106=0,"~",'Belegliste Träger'!M106)</f>
        <v>~</v>
      </c>
      <c r="N106" s="97" t="str">
        <f>IF('Belegliste Träger'!N106=0,"~",'Belegliste Träger'!N106)</f>
        <v>~</v>
      </c>
      <c r="O106" s="97" t="str">
        <f>IF('Belegliste Träger'!O106=0,"~",'Belegliste Träger'!O106)</f>
        <v>~</v>
      </c>
      <c r="P106" s="397"/>
      <c r="Q106" s="392"/>
      <c r="R106" s="149" t="s">
        <v>107</v>
      </c>
      <c r="S106" s="520"/>
      <c r="T106" s="398">
        <f t="shared" si="1"/>
        <v>0</v>
      </c>
      <c r="U106" s="396"/>
      <c r="V106" s="392"/>
      <c r="W106" s="392"/>
      <c r="X106" s="149"/>
      <c r="Y106" s="149"/>
      <c r="Z106" s="392"/>
    </row>
    <row r="107" spans="1:26" s="138" customFormat="1" x14ac:dyDescent="0.25">
      <c r="A107" s="97" t="str">
        <f>'Belegliste Träger'!A107</f>
        <v/>
      </c>
      <c r="B107" s="352" t="str">
        <f>IF('Belegliste Träger'!B107=0,"-",'Belegliste Träger'!B107)</f>
        <v/>
      </c>
      <c r="C107" s="351" t="str">
        <f>IF('Belegliste Träger'!C107=0,"~",'Belegliste Träger'!C107)</f>
        <v>~</v>
      </c>
      <c r="D107" s="97" t="str">
        <f>IF('Belegliste Träger'!D107=0,"~",'Belegliste Träger'!D107)</f>
        <v>~</v>
      </c>
      <c r="E107" s="222" t="str">
        <f>IF('Belegliste Träger'!E107=0,"~",'Belegliste Träger'!E107)</f>
        <v>~</v>
      </c>
      <c r="F107" s="152" t="str">
        <f>IF('Belegliste Träger'!F107=0,"~",'Belegliste Träger'!F107)</f>
        <v>~</v>
      </c>
      <c r="G107" s="152" t="str">
        <f>IF('Belegliste Träger'!G107=0,"~",'Belegliste Träger'!G107)</f>
        <v>~</v>
      </c>
      <c r="H107" s="97" t="str">
        <f>IF('Belegliste Träger'!H107=0,"~",'Belegliste Träger'!H107)</f>
        <v>~</v>
      </c>
      <c r="I107" s="97" t="str">
        <f>IF('Belegliste Träger'!I107=0,"~",'Belegliste Träger'!I107)</f>
        <v>~</v>
      </c>
      <c r="J107" s="399" t="str">
        <f>IF('Belegliste Träger'!J107="","~",'Belegliste Träger'!J107)</f>
        <v>~</v>
      </c>
      <c r="K107" s="399" t="str">
        <f>IF('Belegliste Träger'!K107="","~",'Belegliste Träger'!K107)</f>
        <v>~</v>
      </c>
      <c r="L107" s="223" t="str">
        <f>IF('Belegliste Träger'!L107=0,"~",'Belegliste Träger'!L107)</f>
        <v>~</v>
      </c>
      <c r="M107" s="97" t="str">
        <f>IF('Belegliste Träger'!M107=0,"~",'Belegliste Träger'!M107)</f>
        <v>~</v>
      </c>
      <c r="N107" s="97" t="str">
        <f>IF('Belegliste Träger'!N107=0,"~",'Belegliste Träger'!N107)</f>
        <v>~</v>
      </c>
      <c r="O107" s="97" t="str">
        <f>IF('Belegliste Träger'!O107=0,"~",'Belegliste Träger'!O107)</f>
        <v>~</v>
      </c>
      <c r="P107" s="397"/>
      <c r="Q107" s="392"/>
      <c r="R107" s="149" t="s">
        <v>107</v>
      </c>
      <c r="S107" s="520"/>
      <c r="T107" s="398">
        <f t="shared" si="1"/>
        <v>0</v>
      </c>
      <c r="U107" s="396"/>
      <c r="V107" s="392"/>
      <c r="W107" s="392"/>
      <c r="X107" s="149"/>
      <c r="Y107" s="149"/>
      <c r="Z107" s="392"/>
    </row>
    <row r="108" spans="1:26" s="138" customFormat="1" x14ac:dyDescent="0.25">
      <c r="A108" s="97" t="str">
        <f>'Belegliste Träger'!A108</f>
        <v/>
      </c>
      <c r="B108" s="352" t="str">
        <f>IF('Belegliste Träger'!B108=0,"-",'Belegliste Träger'!B108)</f>
        <v/>
      </c>
      <c r="C108" s="351" t="str">
        <f>IF('Belegliste Träger'!C108=0,"~",'Belegliste Träger'!C108)</f>
        <v>~</v>
      </c>
      <c r="D108" s="97" t="str">
        <f>IF('Belegliste Träger'!D108=0,"~",'Belegliste Träger'!D108)</f>
        <v>~</v>
      </c>
      <c r="E108" s="222" t="str">
        <f>IF('Belegliste Träger'!E108=0,"~",'Belegliste Träger'!E108)</f>
        <v>~</v>
      </c>
      <c r="F108" s="152" t="str">
        <f>IF('Belegliste Träger'!F108=0,"~",'Belegliste Träger'!F108)</f>
        <v>~</v>
      </c>
      <c r="G108" s="152" t="str">
        <f>IF('Belegliste Träger'!G108=0,"~",'Belegliste Träger'!G108)</f>
        <v>~</v>
      </c>
      <c r="H108" s="97" t="str">
        <f>IF('Belegliste Träger'!H108=0,"~",'Belegliste Träger'!H108)</f>
        <v>~</v>
      </c>
      <c r="I108" s="97" t="str">
        <f>IF('Belegliste Träger'!I108=0,"~",'Belegliste Träger'!I108)</f>
        <v>~</v>
      </c>
      <c r="J108" s="399" t="str">
        <f>IF('Belegliste Träger'!J108="","~",'Belegliste Träger'!J108)</f>
        <v>~</v>
      </c>
      <c r="K108" s="399" t="str">
        <f>IF('Belegliste Träger'!K108="","~",'Belegliste Träger'!K108)</f>
        <v>~</v>
      </c>
      <c r="L108" s="223" t="str">
        <f>IF('Belegliste Träger'!L108=0,"~",'Belegliste Träger'!L108)</f>
        <v>~</v>
      </c>
      <c r="M108" s="97" t="str">
        <f>IF('Belegliste Träger'!M108=0,"~",'Belegliste Träger'!M108)</f>
        <v>~</v>
      </c>
      <c r="N108" s="97" t="str">
        <f>IF('Belegliste Träger'!N108=0,"~",'Belegliste Träger'!N108)</f>
        <v>~</v>
      </c>
      <c r="O108" s="97" t="str">
        <f>IF('Belegliste Träger'!O108=0,"~",'Belegliste Träger'!O108)</f>
        <v>~</v>
      </c>
      <c r="P108" s="397"/>
      <c r="Q108" s="392"/>
      <c r="R108" s="149" t="s">
        <v>107</v>
      </c>
      <c r="S108" s="520"/>
      <c r="T108" s="398">
        <f t="shared" si="1"/>
        <v>0</v>
      </c>
      <c r="U108" s="396"/>
      <c r="V108" s="392"/>
      <c r="W108" s="392"/>
      <c r="X108" s="149"/>
      <c r="Y108" s="149"/>
      <c r="Z108" s="392"/>
    </row>
    <row r="109" spans="1:26" s="138" customFormat="1" x14ac:dyDescent="0.25">
      <c r="A109" s="97" t="str">
        <f>'Belegliste Träger'!A109</f>
        <v/>
      </c>
      <c r="B109" s="352" t="str">
        <f>IF('Belegliste Träger'!B109=0,"-",'Belegliste Träger'!B109)</f>
        <v/>
      </c>
      <c r="C109" s="351" t="str">
        <f>IF('Belegliste Träger'!C109=0,"~",'Belegliste Träger'!C109)</f>
        <v>~</v>
      </c>
      <c r="D109" s="97" t="str">
        <f>IF('Belegliste Träger'!D109=0,"~",'Belegliste Träger'!D109)</f>
        <v>~</v>
      </c>
      <c r="E109" s="222" t="str">
        <f>IF('Belegliste Träger'!E109=0,"~",'Belegliste Träger'!E109)</f>
        <v>~</v>
      </c>
      <c r="F109" s="152" t="str">
        <f>IF('Belegliste Träger'!F109=0,"~",'Belegliste Träger'!F109)</f>
        <v>~</v>
      </c>
      <c r="G109" s="152" t="str">
        <f>IF('Belegliste Träger'!G109=0,"~",'Belegliste Träger'!G109)</f>
        <v>~</v>
      </c>
      <c r="H109" s="97" t="str">
        <f>IF('Belegliste Träger'!H109=0,"~",'Belegliste Träger'!H109)</f>
        <v>~</v>
      </c>
      <c r="I109" s="97" t="str">
        <f>IF('Belegliste Träger'!I109=0,"~",'Belegliste Träger'!I109)</f>
        <v>~</v>
      </c>
      <c r="J109" s="399" t="str">
        <f>IF('Belegliste Träger'!J109="","~",'Belegliste Träger'!J109)</f>
        <v>~</v>
      </c>
      <c r="K109" s="399" t="str">
        <f>IF('Belegliste Träger'!K109="","~",'Belegliste Träger'!K109)</f>
        <v>~</v>
      </c>
      <c r="L109" s="223" t="str">
        <f>IF('Belegliste Träger'!L109=0,"~",'Belegliste Träger'!L109)</f>
        <v>~</v>
      </c>
      <c r="M109" s="97" t="str">
        <f>IF('Belegliste Träger'!M109=0,"~",'Belegliste Träger'!M109)</f>
        <v>~</v>
      </c>
      <c r="N109" s="97" t="str">
        <f>IF('Belegliste Träger'!N109=0,"~",'Belegliste Träger'!N109)</f>
        <v>~</v>
      </c>
      <c r="O109" s="97" t="str">
        <f>IF('Belegliste Träger'!O109=0,"~",'Belegliste Träger'!O109)</f>
        <v>~</v>
      </c>
      <c r="P109" s="397"/>
      <c r="Q109" s="392"/>
      <c r="R109" s="149" t="s">
        <v>107</v>
      </c>
      <c r="S109" s="520"/>
      <c r="T109" s="398">
        <f t="shared" si="1"/>
        <v>0</v>
      </c>
      <c r="U109" s="396"/>
      <c r="V109" s="392"/>
      <c r="W109" s="392"/>
      <c r="X109" s="149"/>
      <c r="Y109" s="149"/>
      <c r="Z109" s="392"/>
    </row>
    <row r="110" spans="1:26" s="138" customFormat="1" x14ac:dyDescent="0.25">
      <c r="A110" s="97" t="str">
        <f>'Belegliste Träger'!A110</f>
        <v/>
      </c>
      <c r="B110" s="352" t="str">
        <f>IF('Belegliste Träger'!B110=0,"-",'Belegliste Träger'!B110)</f>
        <v/>
      </c>
      <c r="C110" s="351" t="str">
        <f>IF('Belegliste Träger'!C110=0,"~",'Belegliste Träger'!C110)</f>
        <v>~</v>
      </c>
      <c r="D110" s="97" t="str">
        <f>IF('Belegliste Träger'!D110=0,"~",'Belegliste Träger'!D110)</f>
        <v>~</v>
      </c>
      <c r="E110" s="222" t="str">
        <f>IF('Belegliste Träger'!E110=0,"~",'Belegliste Träger'!E110)</f>
        <v>~</v>
      </c>
      <c r="F110" s="152" t="str">
        <f>IF('Belegliste Träger'!F110=0,"~",'Belegliste Träger'!F110)</f>
        <v>~</v>
      </c>
      <c r="G110" s="152" t="str">
        <f>IF('Belegliste Träger'!G110=0,"~",'Belegliste Träger'!G110)</f>
        <v>~</v>
      </c>
      <c r="H110" s="97" t="str">
        <f>IF('Belegliste Träger'!H110=0,"~",'Belegliste Träger'!H110)</f>
        <v>~</v>
      </c>
      <c r="I110" s="97" t="str">
        <f>IF('Belegliste Träger'!I110=0,"~",'Belegliste Träger'!I110)</f>
        <v>~</v>
      </c>
      <c r="J110" s="399" t="str">
        <f>IF('Belegliste Träger'!J110="","~",'Belegliste Träger'!J110)</f>
        <v>~</v>
      </c>
      <c r="K110" s="399" t="str">
        <f>IF('Belegliste Träger'!K110="","~",'Belegliste Träger'!K110)</f>
        <v>~</v>
      </c>
      <c r="L110" s="223" t="str">
        <f>IF('Belegliste Träger'!L110=0,"~",'Belegliste Träger'!L110)</f>
        <v>~</v>
      </c>
      <c r="M110" s="97" t="str">
        <f>IF('Belegliste Träger'!M110=0,"~",'Belegliste Träger'!M110)</f>
        <v>~</v>
      </c>
      <c r="N110" s="97" t="str">
        <f>IF('Belegliste Träger'!N110=0,"~",'Belegliste Träger'!N110)</f>
        <v>~</v>
      </c>
      <c r="O110" s="97" t="str">
        <f>IF('Belegliste Träger'!O110=0,"~",'Belegliste Träger'!O110)</f>
        <v>~</v>
      </c>
      <c r="P110" s="397"/>
      <c r="Q110" s="392"/>
      <c r="R110" s="149" t="s">
        <v>107</v>
      </c>
      <c r="S110" s="520"/>
      <c r="T110" s="398">
        <f t="shared" si="1"/>
        <v>0</v>
      </c>
      <c r="U110" s="396"/>
      <c r="V110" s="392"/>
      <c r="W110" s="392"/>
      <c r="X110" s="149"/>
      <c r="Y110" s="149"/>
      <c r="Z110" s="392"/>
    </row>
    <row r="111" spans="1:26" s="138" customFormat="1" x14ac:dyDescent="0.25">
      <c r="A111" s="97" t="str">
        <f>'Belegliste Träger'!A111</f>
        <v/>
      </c>
      <c r="B111" s="352" t="str">
        <f>IF('Belegliste Träger'!B111=0,"-",'Belegliste Träger'!B111)</f>
        <v/>
      </c>
      <c r="C111" s="351" t="str">
        <f>IF('Belegliste Träger'!C111=0,"~",'Belegliste Träger'!C111)</f>
        <v>~</v>
      </c>
      <c r="D111" s="97" t="str">
        <f>IF('Belegliste Träger'!D111=0,"~",'Belegliste Träger'!D111)</f>
        <v>~</v>
      </c>
      <c r="E111" s="222" t="str">
        <f>IF('Belegliste Träger'!E111=0,"~",'Belegliste Träger'!E111)</f>
        <v>~</v>
      </c>
      <c r="F111" s="152" t="str">
        <f>IF('Belegliste Träger'!F111=0,"~",'Belegliste Träger'!F111)</f>
        <v>~</v>
      </c>
      <c r="G111" s="152" t="str">
        <f>IF('Belegliste Träger'!G111=0,"~",'Belegliste Träger'!G111)</f>
        <v>~</v>
      </c>
      <c r="H111" s="97" t="str">
        <f>IF('Belegliste Träger'!H111=0,"~",'Belegliste Träger'!H111)</f>
        <v>~</v>
      </c>
      <c r="I111" s="97" t="str">
        <f>IF('Belegliste Träger'!I111=0,"~",'Belegliste Träger'!I111)</f>
        <v>~</v>
      </c>
      <c r="J111" s="399" t="str">
        <f>IF('Belegliste Träger'!J111="","~",'Belegliste Träger'!J111)</f>
        <v>~</v>
      </c>
      <c r="K111" s="399" t="str">
        <f>IF('Belegliste Träger'!K111="","~",'Belegliste Träger'!K111)</f>
        <v>~</v>
      </c>
      <c r="L111" s="223" t="str">
        <f>IF('Belegliste Träger'!L111=0,"~",'Belegliste Träger'!L111)</f>
        <v>~</v>
      </c>
      <c r="M111" s="97" t="str">
        <f>IF('Belegliste Träger'!M111=0,"~",'Belegliste Träger'!M111)</f>
        <v>~</v>
      </c>
      <c r="N111" s="97" t="str">
        <f>IF('Belegliste Träger'!N111=0,"~",'Belegliste Träger'!N111)</f>
        <v>~</v>
      </c>
      <c r="O111" s="97" t="str">
        <f>IF('Belegliste Träger'!O111=0,"~",'Belegliste Träger'!O111)</f>
        <v>~</v>
      </c>
      <c r="P111" s="397"/>
      <c r="Q111" s="392"/>
      <c r="R111" s="149" t="s">
        <v>107</v>
      </c>
      <c r="S111" s="520"/>
      <c r="T111" s="398">
        <f t="shared" si="1"/>
        <v>0</v>
      </c>
      <c r="U111" s="396"/>
      <c r="V111" s="392"/>
      <c r="W111" s="392"/>
      <c r="X111" s="149"/>
      <c r="Y111" s="149"/>
      <c r="Z111" s="392"/>
    </row>
    <row r="112" spans="1:26" s="138" customFormat="1" x14ac:dyDescent="0.25">
      <c r="A112" s="97" t="str">
        <f>'Belegliste Träger'!A112</f>
        <v/>
      </c>
      <c r="B112" s="352" t="str">
        <f>IF('Belegliste Träger'!B112=0,"-",'Belegliste Träger'!B112)</f>
        <v/>
      </c>
      <c r="C112" s="351" t="str">
        <f>IF('Belegliste Träger'!C112=0,"~",'Belegliste Träger'!C112)</f>
        <v>~</v>
      </c>
      <c r="D112" s="97" t="str">
        <f>IF('Belegliste Träger'!D112=0,"~",'Belegliste Träger'!D112)</f>
        <v>~</v>
      </c>
      <c r="E112" s="222" t="str">
        <f>IF('Belegliste Träger'!E112=0,"~",'Belegliste Träger'!E112)</f>
        <v>~</v>
      </c>
      <c r="F112" s="152" t="str">
        <f>IF('Belegliste Träger'!F112=0,"~",'Belegliste Träger'!F112)</f>
        <v>~</v>
      </c>
      <c r="G112" s="152" t="str">
        <f>IF('Belegliste Träger'!G112=0,"~",'Belegliste Träger'!G112)</f>
        <v>~</v>
      </c>
      <c r="H112" s="97" t="str">
        <f>IF('Belegliste Träger'!H112=0,"~",'Belegliste Träger'!H112)</f>
        <v>~</v>
      </c>
      <c r="I112" s="97" t="str">
        <f>IF('Belegliste Träger'!I112=0,"~",'Belegliste Träger'!I112)</f>
        <v>~</v>
      </c>
      <c r="J112" s="399" t="str">
        <f>IF('Belegliste Träger'!J112="","~",'Belegliste Träger'!J112)</f>
        <v>~</v>
      </c>
      <c r="K112" s="399" t="str">
        <f>IF('Belegliste Träger'!K112="","~",'Belegliste Träger'!K112)</f>
        <v>~</v>
      </c>
      <c r="L112" s="223" t="str">
        <f>IF('Belegliste Träger'!L112=0,"~",'Belegliste Träger'!L112)</f>
        <v>~</v>
      </c>
      <c r="M112" s="97" t="str">
        <f>IF('Belegliste Träger'!M112=0,"~",'Belegliste Träger'!M112)</f>
        <v>~</v>
      </c>
      <c r="N112" s="97" t="str">
        <f>IF('Belegliste Träger'!N112=0,"~",'Belegliste Träger'!N112)</f>
        <v>~</v>
      </c>
      <c r="O112" s="97" t="str">
        <f>IF('Belegliste Träger'!O112=0,"~",'Belegliste Träger'!O112)</f>
        <v>~</v>
      </c>
      <c r="P112" s="397"/>
      <c r="Q112" s="392"/>
      <c r="R112" s="149" t="s">
        <v>107</v>
      </c>
      <c r="S112" s="520"/>
      <c r="T112" s="398">
        <f t="shared" si="1"/>
        <v>0</v>
      </c>
      <c r="U112" s="396"/>
      <c r="V112" s="392"/>
      <c r="W112" s="392"/>
      <c r="X112" s="149"/>
      <c r="Y112" s="149"/>
      <c r="Z112" s="392"/>
    </row>
    <row r="113" spans="1:26" s="138" customFormat="1" x14ac:dyDescent="0.25">
      <c r="A113" s="97" t="str">
        <f>'Belegliste Träger'!A113</f>
        <v/>
      </c>
      <c r="B113" s="352" t="str">
        <f>IF('Belegliste Träger'!B113=0,"-",'Belegliste Träger'!B113)</f>
        <v/>
      </c>
      <c r="C113" s="351" t="str">
        <f>IF('Belegliste Träger'!C113=0,"~",'Belegliste Träger'!C113)</f>
        <v>~</v>
      </c>
      <c r="D113" s="97" t="str">
        <f>IF('Belegliste Träger'!D113=0,"~",'Belegliste Träger'!D113)</f>
        <v>~</v>
      </c>
      <c r="E113" s="222" t="str">
        <f>IF('Belegliste Träger'!E113=0,"~",'Belegliste Träger'!E113)</f>
        <v>~</v>
      </c>
      <c r="F113" s="152" t="str">
        <f>IF('Belegliste Träger'!F113=0,"~",'Belegliste Träger'!F113)</f>
        <v>~</v>
      </c>
      <c r="G113" s="152" t="str">
        <f>IF('Belegliste Träger'!G113=0,"~",'Belegliste Träger'!G113)</f>
        <v>~</v>
      </c>
      <c r="H113" s="97" t="str">
        <f>IF('Belegliste Träger'!H113=0,"~",'Belegliste Träger'!H113)</f>
        <v>~</v>
      </c>
      <c r="I113" s="97" t="str">
        <f>IF('Belegliste Träger'!I113=0,"~",'Belegliste Träger'!I113)</f>
        <v>~</v>
      </c>
      <c r="J113" s="399" t="str">
        <f>IF('Belegliste Träger'!J113="","~",'Belegliste Träger'!J113)</f>
        <v>~</v>
      </c>
      <c r="K113" s="399" t="str">
        <f>IF('Belegliste Träger'!K113="","~",'Belegliste Träger'!K113)</f>
        <v>~</v>
      </c>
      <c r="L113" s="223" t="str">
        <f>IF('Belegliste Träger'!L113=0,"~",'Belegliste Träger'!L113)</f>
        <v>~</v>
      </c>
      <c r="M113" s="97" t="str">
        <f>IF('Belegliste Träger'!M113=0,"~",'Belegliste Träger'!M113)</f>
        <v>~</v>
      </c>
      <c r="N113" s="97" t="str">
        <f>IF('Belegliste Träger'!N113=0,"~",'Belegliste Träger'!N113)</f>
        <v>~</v>
      </c>
      <c r="O113" s="97" t="str">
        <f>IF('Belegliste Träger'!O113=0,"~",'Belegliste Träger'!O113)</f>
        <v>~</v>
      </c>
      <c r="P113" s="397"/>
      <c r="Q113" s="392"/>
      <c r="R113" s="149" t="s">
        <v>107</v>
      </c>
      <c r="S113" s="520"/>
      <c r="T113" s="398">
        <f t="shared" si="1"/>
        <v>0</v>
      </c>
      <c r="U113" s="396"/>
      <c r="V113" s="392"/>
      <c r="W113" s="392"/>
      <c r="X113" s="149"/>
      <c r="Y113" s="149"/>
      <c r="Z113" s="392"/>
    </row>
    <row r="114" spans="1:26" s="138" customFormat="1" x14ac:dyDescent="0.25">
      <c r="A114" s="97" t="str">
        <f>'Belegliste Träger'!A114</f>
        <v/>
      </c>
      <c r="B114" s="352" t="str">
        <f>IF('Belegliste Träger'!B114=0,"-",'Belegliste Träger'!B114)</f>
        <v/>
      </c>
      <c r="C114" s="351" t="str">
        <f>IF('Belegliste Träger'!C114=0,"~",'Belegliste Träger'!C114)</f>
        <v>~</v>
      </c>
      <c r="D114" s="97" t="str">
        <f>IF('Belegliste Träger'!D114=0,"~",'Belegliste Träger'!D114)</f>
        <v>~</v>
      </c>
      <c r="E114" s="222" t="str">
        <f>IF('Belegliste Träger'!E114=0,"~",'Belegliste Träger'!E114)</f>
        <v>~</v>
      </c>
      <c r="F114" s="152" t="str">
        <f>IF('Belegliste Träger'!F114=0,"~",'Belegliste Träger'!F114)</f>
        <v>~</v>
      </c>
      <c r="G114" s="152" t="str">
        <f>IF('Belegliste Träger'!G114=0,"~",'Belegliste Träger'!G114)</f>
        <v>~</v>
      </c>
      <c r="H114" s="97" t="str">
        <f>IF('Belegliste Träger'!H114=0,"~",'Belegliste Träger'!H114)</f>
        <v>~</v>
      </c>
      <c r="I114" s="97" t="str">
        <f>IF('Belegliste Träger'!I114=0,"~",'Belegliste Träger'!I114)</f>
        <v>~</v>
      </c>
      <c r="J114" s="399" t="str">
        <f>IF('Belegliste Träger'!J114="","~",'Belegliste Träger'!J114)</f>
        <v>~</v>
      </c>
      <c r="K114" s="399" t="str">
        <f>IF('Belegliste Träger'!K114="","~",'Belegliste Träger'!K114)</f>
        <v>~</v>
      </c>
      <c r="L114" s="223" t="str">
        <f>IF('Belegliste Träger'!L114=0,"~",'Belegliste Träger'!L114)</f>
        <v>~</v>
      </c>
      <c r="M114" s="97" t="str">
        <f>IF('Belegliste Träger'!M114=0,"~",'Belegliste Träger'!M114)</f>
        <v>~</v>
      </c>
      <c r="N114" s="97" t="str">
        <f>IF('Belegliste Träger'!N114=0,"~",'Belegliste Träger'!N114)</f>
        <v>~</v>
      </c>
      <c r="O114" s="97" t="str">
        <f>IF('Belegliste Träger'!O114=0,"~",'Belegliste Träger'!O114)</f>
        <v>~</v>
      </c>
      <c r="P114" s="397"/>
      <c r="Q114" s="392"/>
      <c r="R114" s="149" t="s">
        <v>107</v>
      </c>
      <c r="S114" s="520"/>
      <c r="T114" s="398">
        <f t="shared" si="1"/>
        <v>0</v>
      </c>
      <c r="U114" s="396"/>
      <c r="V114" s="392"/>
      <c r="W114" s="392"/>
      <c r="X114" s="149"/>
      <c r="Y114" s="149"/>
      <c r="Z114" s="392"/>
    </row>
    <row r="115" spans="1:26" s="138" customFormat="1" x14ac:dyDescent="0.25">
      <c r="A115" s="97" t="str">
        <f>'Belegliste Träger'!A115</f>
        <v/>
      </c>
      <c r="B115" s="352" t="str">
        <f>IF('Belegliste Träger'!B115=0,"-",'Belegliste Träger'!B115)</f>
        <v/>
      </c>
      <c r="C115" s="351" t="str">
        <f>IF('Belegliste Träger'!C115=0,"~",'Belegliste Träger'!C115)</f>
        <v>~</v>
      </c>
      <c r="D115" s="97" t="str">
        <f>IF('Belegliste Träger'!D115=0,"~",'Belegliste Träger'!D115)</f>
        <v>~</v>
      </c>
      <c r="E115" s="222" t="str">
        <f>IF('Belegliste Träger'!E115=0,"~",'Belegliste Träger'!E115)</f>
        <v>~</v>
      </c>
      <c r="F115" s="152" t="str">
        <f>IF('Belegliste Träger'!F115=0,"~",'Belegliste Träger'!F115)</f>
        <v>~</v>
      </c>
      <c r="G115" s="152" t="str">
        <f>IF('Belegliste Träger'!G115=0,"~",'Belegliste Träger'!G115)</f>
        <v>~</v>
      </c>
      <c r="H115" s="97" t="str">
        <f>IF('Belegliste Träger'!H115=0,"~",'Belegliste Träger'!H115)</f>
        <v>~</v>
      </c>
      <c r="I115" s="97" t="str">
        <f>IF('Belegliste Träger'!I115=0,"~",'Belegliste Träger'!I115)</f>
        <v>~</v>
      </c>
      <c r="J115" s="399" t="str">
        <f>IF('Belegliste Träger'!J115="","~",'Belegliste Träger'!J115)</f>
        <v>~</v>
      </c>
      <c r="K115" s="399" t="str">
        <f>IF('Belegliste Träger'!K115="","~",'Belegliste Träger'!K115)</f>
        <v>~</v>
      </c>
      <c r="L115" s="223" t="str">
        <f>IF('Belegliste Träger'!L115=0,"~",'Belegliste Träger'!L115)</f>
        <v>~</v>
      </c>
      <c r="M115" s="97" t="str">
        <f>IF('Belegliste Träger'!M115=0,"~",'Belegliste Träger'!M115)</f>
        <v>~</v>
      </c>
      <c r="N115" s="97" t="str">
        <f>IF('Belegliste Träger'!N115=0,"~",'Belegliste Träger'!N115)</f>
        <v>~</v>
      </c>
      <c r="O115" s="97" t="str">
        <f>IF('Belegliste Träger'!O115=0,"~",'Belegliste Träger'!O115)</f>
        <v>~</v>
      </c>
      <c r="P115" s="397"/>
      <c r="Q115" s="392"/>
      <c r="R115" s="149" t="s">
        <v>107</v>
      </c>
      <c r="S115" s="520"/>
      <c r="T115" s="398">
        <f t="shared" si="1"/>
        <v>0</v>
      </c>
      <c r="U115" s="396"/>
      <c r="V115" s="392"/>
      <c r="W115" s="392"/>
      <c r="X115" s="149"/>
      <c r="Y115" s="149"/>
      <c r="Z115" s="392"/>
    </row>
    <row r="116" spans="1:26" s="138" customFormat="1" x14ac:dyDescent="0.25">
      <c r="A116" s="97" t="str">
        <f>'Belegliste Träger'!A116</f>
        <v/>
      </c>
      <c r="B116" s="352" t="str">
        <f>IF('Belegliste Träger'!B116=0,"-",'Belegliste Träger'!B116)</f>
        <v/>
      </c>
      <c r="C116" s="351" t="str">
        <f>IF('Belegliste Träger'!C116=0,"~",'Belegliste Träger'!C116)</f>
        <v>~</v>
      </c>
      <c r="D116" s="97" t="str">
        <f>IF('Belegliste Träger'!D116=0,"~",'Belegliste Träger'!D116)</f>
        <v>~</v>
      </c>
      <c r="E116" s="222" t="str">
        <f>IF('Belegliste Träger'!E116=0,"~",'Belegliste Träger'!E116)</f>
        <v>~</v>
      </c>
      <c r="F116" s="152" t="str">
        <f>IF('Belegliste Träger'!F116=0,"~",'Belegliste Träger'!F116)</f>
        <v>~</v>
      </c>
      <c r="G116" s="152" t="str">
        <f>IF('Belegliste Träger'!G116=0,"~",'Belegliste Träger'!G116)</f>
        <v>~</v>
      </c>
      <c r="H116" s="97" t="str">
        <f>IF('Belegliste Träger'!H116=0,"~",'Belegliste Träger'!H116)</f>
        <v>~</v>
      </c>
      <c r="I116" s="97" t="str">
        <f>IF('Belegliste Träger'!I116=0,"~",'Belegliste Träger'!I116)</f>
        <v>~</v>
      </c>
      <c r="J116" s="399" t="str">
        <f>IF('Belegliste Träger'!J116="","~",'Belegliste Träger'!J116)</f>
        <v>~</v>
      </c>
      <c r="K116" s="399" t="str">
        <f>IF('Belegliste Träger'!K116="","~",'Belegliste Träger'!K116)</f>
        <v>~</v>
      </c>
      <c r="L116" s="223" t="str">
        <f>IF('Belegliste Träger'!L116=0,"~",'Belegliste Träger'!L116)</f>
        <v>~</v>
      </c>
      <c r="M116" s="97" t="str">
        <f>IF('Belegliste Träger'!M116=0,"~",'Belegliste Träger'!M116)</f>
        <v>~</v>
      </c>
      <c r="N116" s="97" t="str">
        <f>IF('Belegliste Träger'!N116=0,"~",'Belegliste Träger'!N116)</f>
        <v>~</v>
      </c>
      <c r="O116" s="97" t="str">
        <f>IF('Belegliste Träger'!O116=0,"~",'Belegliste Träger'!O116)</f>
        <v>~</v>
      </c>
      <c r="P116" s="397"/>
      <c r="Q116" s="392"/>
      <c r="R116" s="149" t="s">
        <v>107</v>
      </c>
      <c r="S116" s="520"/>
      <c r="T116" s="398">
        <f t="shared" si="1"/>
        <v>0</v>
      </c>
      <c r="U116" s="396"/>
      <c r="V116" s="392"/>
      <c r="W116" s="392"/>
      <c r="X116" s="149"/>
      <c r="Y116" s="149"/>
      <c r="Z116" s="392"/>
    </row>
    <row r="117" spans="1:26" s="138" customFormat="1" x14ac:dyDescent="0.25">
      <c r="A117" s="97" t="str">
        <f>'Belegliste Träger'!A117</f>
        <v/>
      </c>
      <c r="B117" s="352" t="str">
        <f>IF('Belegliste Träger'!B117=0,"-",'Belegliste Träger'!B117)</f>
        <v/>
      </c>
      <c r="C117" s="351" t="str">
        <f>IF('Belegliste Träger'!C117=0,"~",'Belegliste Träger'!C117)</f>
        <v>~</v>
      </c>
      <c r="D117" s="97" t="str">
        <f>IF('Belegliste Träger'!D117=0,"~",'Belegliste Träger'!D117)</f>
        <v>~</v>
      </c>
      <c r="E117" s="222" t="str">
        <f>IF('Belegliste Träger'!E117=0,"~",'Belegliste Träger'!E117)</f>
        <v>~</v>
      </c>
      <c r="F117" s="152" t="str">
        <f>IF('Belegliste Träger'!F117=0,"~",'Belegliste Träger'!F117)</f>
        <v>~</v>
      </c>
      <c r="G117" s="152" t="str">
        <f>IF('Belegliste Träger'!G117=0,"~",'Belegliste Träger'!G117)</f>
        <v>~</v>
      </c>
      <c r="H117" s="97" t="str">
        <f>IF('Belegliste Träger'!H117=0,"~",'Belegliste Träger'!H117)</f>
        <v>~</v>
      </c>
      <c r="I117" s="97" t="str">
        <f>IF('Belegliste Träger'!I117=0,"~",'Belegliste Träger'!I117)</f>
        <v>~</v>
      </c>
      <c r="J117" s="399" t="str">
        <f>IF('Belegliste Träger'!J117="","~",'Belegliste Träger'!J117)</f>
        <v>~</v>
      </c>
      <c r="K117" s="399" t="str">
        <f>IF('Belegliste Träger'!K117="","~",'Belegliste Träger'!K117)</f>
        <v>~</v>
      </c>
      <c r="L117" s="223" t="str">
        <f>IF('Belegliste Träger'!L117=0,"~",'Belegliste Träger'!L117)</f>
        <v>~</v>
      </c>
      <c r="M117" s="97" t="str">
        <f>IF('Belegliste Träger'!M117=0,"~",'Belegliste Träger'!M117)</f>
        <v>~</v>
      </c>
      <c r="N117" s="97" t="str">
        <f>IF('Belegliste Träger'!N117=0,"~",'Belegliste Träger'!N117)</f>
        <v>~</v>
      </c>
      <c r="O117" s="97" t="str">
        <f>IF('Belegliste Träger'!O117=0,"~",'Belegliste Träger'!O117)</f>
        <v>~</v>
      </c>
      <c r="P117" s="397"/>
      <c r="Q117" s="392"/>
      <c r="R117" s="149" t="s">
        <v>107</v>
      </c>
      <c r="S117" s="520"/>
      <c r="T117" s="398">
        <f t="shared" si="1"/>
        <v>0</v>
      </c>
      <c r="U117" s="396"/>
      <c r="V117" s="392"/>
      <c r="W117" s="392"/>
      <c r="X117" s="149"/>
      <c r="Y117" s="149"/>
      <c r="Z117" s="392"/>
    </row>
    <row r="118" spans="1:26" s="138" customFormat="1" x14ac:dyDescent="0.25">
      <c r="A118" s="97" t="str">
        <f>'Belegliste Träger'!A118</f>
        <v/>
      </c>
      <c r="B118" s="352" t="str">
        <f>IF('Belegliste Träger'!B118=0,"-",'Belegliste Träger'!B118)</f>
        <v/>
      </c>
      <c r="C118" s="351" t="str">
        <f>IF('Belegliste Träger'!C118=0,"~",'Belegliste Träger'!C118)</f>
        <v>~</v>
      </c>
      <c r="D118" s="97" t="str">
        <f>IF('Belegliste Träger'!D118=0,"~",'Belegliste Träger'!D118)</f>
        <v>~</v>
      </c>
      <c r="E118" s="222" t="str">
        <f>IF('Belegliste Träger'!E118=0,"~",'Belegliste Träger'!E118)</f>
        <v>~</v>
      </c>
      <c r="F118" s="152" t="str">
        <f>IF('Belegliste Träger'!F118=0,"~",'Belegliste Träger'!F118)</f>
        <v>~</v>
      </c>
      <c r="G118" s="152" t="str">
        <f>IF('Belegliste Träger'!G118=0,"~",'Belegliste Träger'!G118)</f>
        <v>~</v>
      </c>
      <c r="H118" s="97" t="str">
        <f>IF('Belegliste Träger'!H118=0,"~",'Belegliste Träger'!H118)</f>
        <v>~</v>
      </c>
      <c r="I118" s="97" t="str">
        <f>IF('Belegliste Träger'!I118=0,"~",'Belegliste Träger'!I118)</f>
        <v>~</v>
      </c>
      <c r="J118" s="399" t="str">
        <f>IF('Belegliste Träger'!J118="","~",'Belegliste Träger'!J118)</f>
        <v>~</v>
      </c>
      <c r="K118" s="399" t="str">
        <f>IF('Belegliste Träger'!K118="","~",'Belegliste Träger'!K118)</f>
        <v>~</v>
      </c>
      <c r="L118" s="223" t="str">
        <f>IF('Belegliste Träger'!L118=0,"~",'Belegliste Träger'!L118)</f>
        <v>~</v>
      </c>
      <c r="M118" s="97" t="str">
        <f>IF('Belegliste Träger'!M118=0,"~",'Belegliste Träger'!M118)</f>
        <v>~</v>
      </c>
      <c r="N118" s="97" t="str">
        <f>IF('Belegliste Träger'!N118=0,"~",'Belegliste Träger'!N118)</f>
        <v>~</v>
      </c>
      <c r="O118" s="97" t="str">
        <f>IF('Belegliste Träger'!O118=0,"~",'Belegliste Träger'!O118)</f>
        <v>~</v>
      </c>
      <c r="P118" s="397"/>
      <c r="Q118" s="392"/>
      <c r="R118" s="149" t="s">
        <v>107</v>
      </c>
      <c r="S118" s="520"/>
      <c r="T118" s="398">
        <f t="shared" si="1"/>
        <v>0</v>
      </c>
      <c r="U118" s="396"/>
      <c r="V118" s="392"/>
      <c r="W118" s="392"/>
      <c r="X118" s="149"/>
      <c r="Y118" s="149"/>
      <c r="Z118" s="392"/>
    </row>
    <row r="119" spans="1:26" s="138" customFormat="1" x14ac:dyDescent="0.25">
      <c r="A119" s="97" t="str">
        <f>'Belegliste Träger'!A119</f>
        <v/>
      </c>
      <c r="B119" s="352" t="str">
        <f>IF('Belegliste Träger'!B119=0,"-",'Belegliste Träger'!B119)</f>
        <v/>
      </c>
      <c r="C119" s="351" t="str">
        <f>IF('Belegliste Träger'!C119=0,"~",'Belegliste Träger'!C119)</f>
        <v>~</v>
      </c>
      <c r="D119" s="97" t="str">
        <f>IF('Belegliste Träger'!D119=0,"~",'Belegliste Träger'!D119)</f>
        <v>~</v>
      </c>
      <c r="E119" s="222" t="str">
        <f>IF('Belegliste Träger'!E119=0,"~",'Belegliste Träger'!E119)</f>
        <v>~</v>
      </c>
      <c r="F119" s="152" t="str">
        <f>IF('Belegliste Träger'!F119=0,"~",'Belegliste Träger'!F119)</f>
        <v>~</v>
      </c>
      <c r="G119" s="152" t="str">
        <f>IF('Belegliste Träger'!G119=0,"~",'Belegliste Träger'!G119)</f>
        <v>~</v>
      </c>
      <c r="H119" s="97" t="str">
        <f>IF('Belegliste Träger'!H119=0,"~",'Belegliste Träger'!H119)</f>
        <v>~</v>
      </c>
      <c r="I119" s="97" t="str">
        <f>IF('Belegliste Träger'!I119=0,"~",'Belegliste Träger'!I119)</f>
        <v>~</v>
      </c>
      <c r="J119" s="399" t="str">
        <f>IF('Belegliste Träger'!J119="","~",'Belegliste Träger'!J119)</f>
        <v>~</v>
      </c>
      <c r="K119" s="399" t="str">
        <f>IF('Belegliste Träger'!K119="","~",'Belegliste Träger'!K119)</f>
        <v>~</v>
      </c>
      <c r="L119" s="223" t="str">
        <f>IF('Belegliste Träger'!L119=0,"~",'Belegliste Träger'!L119)</f>
        <v>~</v>
      </c>
      <c r="M119" s="97" t="str">
        <f>IF('Belegliste Träger'!M119=0,"~",'Belegliste Träger'!M119)</f>
        <v>~</v>
      </c>
      <c r="N119" s="97" t="str">
        <f>IF('Belegliste Träger'!N119=0,"~",'Belegliste Träger'!N119)</f>
        <v>~</v>
      </c>
      <c r="O119" s="97" t="str">
        <f>IF('Belegliste Träger'!O119=0,"~",'Belegliste Träger'!O119)</f>
        <v>~</v>
      </c>
      <c r="P119" s="397"/>
      <c r="Q119" s="392"/>
      <c r="R119" s="149" t="s">
        <v>107</v>
      </c>
      <c r="S119" s="520"/>
      <c r="T119" s="398">
        <f t="shared" si="1"/>
        <v>0</v>
      </c>
      <c r="U119" s="396"/>
      <c r="V119" s="392"/>
      <c r="W119" s="392"/>
      <c r="X119" s="149"/>
      <c r="Y119" s="149"/>
      <c r="Z119" s="392"/>
    </row>
    <row r="120" spans="1:26" s="138" customFormat="1" x14ac:dyDescent="0.25">
      <c r="A120" s="97" t="str">
        <f>'Belegliste Träger'!A120</f>
        <v/>
      </c>
      <c r="B120" s="352" t="str">
        <f>IF('Belegliste Träger'!B120=0,"-",'Belegliste Träger'!B120)</f>
        <v/>
      </c>
      <c r="C120" s="351" t="str">
        <f>IF('Belegliste Träger'!C120=0,"~",'Belegliste Träger'!C120)</f>
        <v>~</v>
      </c>
      <c r="D120" s="97" t="str">
        <f>IF('Belegliste Träger'!D120=0,"~",'Belegliste Träger'!D120)</f>
        <v>~</v>
      </c>
      <c r="E120" s="222" t="str">
        <f>IF('Belegliste Träger'!E120=0,"~",'Belegliste Träger'!E120)</f>
        <v>~</v>
      </c>
      <c r="F120" s="152" t="str">
        <f>IF('Belegliste Träger'!F120=0,"~",'Belegliste Träger'!F120)</f>
        <v>~</v>
      </c>
      <c r="G120" s="152" t="str">
        <f>IF('Belegliste Träger'!G120=0,"~",'Belegliste Träger'!G120)</f>
        <v>~</v>
      </c>
      <c r="H120" s="97" t="str">
        <f>IF('Belegliste Träger'!H120=0,"~",'Belegliste Träger'!H120)</f>
        <v>~</v>
      </c>
      <c r="I120" s="97" t="str">
        <f>IF('Belegliste Träger'!I120=0,"~",'Belegliste Träger'!I120)</f>
        <v>~</v>
      </c>
      <c r="J120" s="399" t="str">
        <f>IF('Belegliste Träger'!J120="","~",'Belegliste Träger'!J120)</f>
        <v>~</v>
      </c>
      <c r="K120" s="399" t="str">
        <f>IF('Belegliste Träger'!K120="","~",'Belegliste Träger'!K120)</f>
        <v>~</v>
      </c>
      <c r="L120" s="223" t="str">
        <f>IF('Belegliste Träger'!L120=0,"~",'Belegliste Träger'!L120)</f>
        <v>~</v>
      </c>
      <c r="M120" s="97" t="str">
        <f>IF('Belegliste Träger'!M120=0,"~",'Belegliste Träger'!M120)</f>
        <v>~</v>
      </c>
      <c r="N120" s="97" t="str">
        <f>IF('Belegliste Träger'!N120=0,"~",'Belegliste Träger'!N120)</f>
        <v>~</v>
      </c>
      <c r="O120" s="97" t="str">
        <f>IF('Belegliste Träger'!O120=0,"~",'Belegliste Träger'!O120)</f>
        <v>~</v>
      </c>
      <c r="P120" s="397"/>
      <c r="Q120" s="392"/>
      <c r="R120" s="149" t="s">
        <v>107</v>
      </c>
      <c r="S120" s="520"/>
      <c r="T120" s="398">
        <f t="shared" si="1"/>
        <v>0</v>
      </c>
      <c r="U120" s="396"/>
      <c r="V120" s="392"/>
      <c r="W120" s="392"/>
      <c r="X120" s="149"/>
      <c r="Y120" s="149"/>
      <c r="Z120" s="392"/>
    </row>
    <row r="121" spans="1:26" s="138" customFormat="1" x14ac:dyDescent="0.25">
      <c r="A121" s="97" t="str">
        <f>'Belegliste Träger'!A121</f>
        <v/>
      </c>
      <c r="B121" s="352" t="str">
        <f>IF('Belegliste Träger'!B121=0,"-",'Belegliste Träger'!B121)</f>
        <v/>
      </c>
      <c r="C121" s="351" t="str">
        <f>IF('Belegliste Träger'!C121=0,"~",'Belegliste Träger'!C121)</f>
        <v>~</v>
      </c>
      <c r="D121" s="97" t="str">
        <f>IF('Belegliste Träger'!D121=0,"~",'Belegliste Träger'!D121)</f>
        <v>~</v>
      </c>
      <c r="E121" s="222" t="str">
        <f>IF('Belegliste Träger'!E121=0,"~",'Belegliste Träger'!E121)</f>
        <v>~</v>
      </c>
      <c r="F121" s="152" t="str">
        <f>IF('Belegliste Träger'!F121=0,"~",'Belegliste Träger'!F121)</f>
        <v>~</v>
      </c>
      <c r="G121" s="152" t="str">
        <f>IF('Belegliste Träger'!G121=0,"~",'Belegliste Träger'!G121)</f>
        <v>~</v>
      </c>
      <c r="H121" s="97" t="str">
        <f>IF('Belegliste Träger'!H121=0,"~",'Belegliste Träger'!H121)</f>
        <v>~</v>
      </c>
      <c r="I121" s="97" t="str">
        <f>IF('Belegliste Träger'!I121=0,"~",'Belegliste Träger'!I121)</f>
        <v>~</v>
      </c>
      <c r="J121" s="399" t="str">
        <f>IF('Belegliste Träger'!J121="","~",'Belegliste Träger'!J121)</f>
        <v>~</v>
      </c>
      <c r="K121" s="399" t="str">
        <f>IF('Belegliste Träger'!K121="","~",'Belegliste Träger'!K121)</f>
        <v>~</v>
      </c>
      <c r="L121" s="223" t="str">
        <f>IF('Belegliste Träger'!L121=0,"~",'Belegliste Träger'!L121)</f>
        <v>~</v>
      </c>
      <c r="M121" s="97" t="str">
        <f>IF('Belegliste Träger'!M121=0,"~",'Belegliste Träger'!M121)</f>
        <v>~</v>
      </c>
      <c r="N121" s="97" t="str">
        <f>IF('Belegliste Träger'!N121=0,"~",'Belegliste Träger'!N121)</f>
        <v>~</v>
      </c>
      <c r="O121" s="97" t="str">
        <f>IF('Belegliste Träger'!O121=0,"~",'Belegliste Träger'!O121)</f>
        <v>~</v>
      </c>
      <c r="P121" s="397"/>
      <c r="Q121" s="392"/>
      <c r="R121" s="149" t="s">
        <v>107</v>
      </c>
      <c r="S121" s="520"/>
      <c r="T121" s="398">
        <f t="shared" si="1"/>
        <v>0</v>
      </c>
      <c r="U121" s="396"/>
      <c r="V121" s="392"/>
      <c r="W121" s="392"/>
      <c r="X121" s="149"/>
      <c r="Y121" s="149"/>
      <c r="Z121" s="392"/>
    </row>
    <row r="122" spans="1:26" s="138" customFormat="1" x14ac:dyDescent="0.25">
      <c r="A122" s="97" t="str">
        <f>'Belegliste Träger'!A122</f>
        <v/>
      </c>
      <c r="B122" s="352" t="str">
        <f>IF('Belegliste Träger'!B122=0,"-",'Belegliste Träger'!B122)</f>
        <v/>
      </c>
      <c r="C122" s="351" t="str">
        <f>IF('Belegliste Träger'!C122=0,"~",'Belegliste Träger'!C122)</f>
        <v>~</v>
      </c>
      <c r="D122" s="97" t="str">
        <f>IF('Belegliste Träger'!D122=0,"~",'Belegliste Träger'!D122)</f>
        <v>~</v>
      </c>
      <c r="E122" s="222" t="str">
        <f>IF('Belegliste Träger'!E122=0,"~",'Belegliste Träger'!E122)</f>
        <v>~</v>
      </c>
      <c r="F122" s="152" t="str">
        <f>IF('Belegliste Träger'!F122=0,"~",'Belegliste Träger'!F122)</f>
        <v>~</v>
      </c>
      <c r="G122" s="152" t="str">
        <f>IF('Belegliste Träger'!G122=0,"~",'Belegliste Träger'!G122)</f>
        <v>~</v>
      </c>
      <c r="H122" s="97" t="str">
        <f>IF('Belegliste Träger'!H122=0,"~",'Belegliste Träger'!H122)</f>
        <v>~</v>
      </c>
      <c r="I122" s="97" t="str">
        <f>IF('Belegliste Träger'!I122=0,"~",'Belegliste Träger'!I122)</f>
        <v>~</v>
      </c>
      <c r="J122" s="399" t="str">
        <f>IF('Belegliste Träger'!J122="","~",'Belegliste Träger'!J122)</f>
        <v>~</v>
      </c>
      <c r="K122" s="399" t="str">
        <f>IF('Belegliste Träger'!K122="","~",'Belegliste Träger'!K122)</f>
        <v>~</v>
      </c>
      <c r="L122" s="223" t="str">
        <f>IF('Belegliste Träger'!L122=0,"~",'Belegliste Träger'!L122)</f>
        <v>~</v>
      </c>
      <c r="M122" s="97" t="str">
        <f>IF('Belegliste Träger'!M122=0,"~",'Belegliste Träger'!M122)</f>
        <v>~</v>
      </c>
      <c r="N122" s="97" t="str">
        <f>IF('Belegliste Träger'!N122=0,"~",'Belegliste Träger'!N122)</f>
        <v>~</v>
      </c>
      <c r="O122" s="97" t="str">
        <f>IF('Belegliste Träger'!O122=0,"~",'Belegliste Träger'!O122)</f>
        <v>~</v>
      </c>
      <c r="P122" s="397"/>
      <c r="Q122" s="392"/>
      <c r="R122" s="149" t="s">
        <v>107</v>
      </c>
      <c r="S122" s="520"/>
      <c r="T122" s="398">
        <f t="shared" si="1"/>
        <v>0</v>
      </c>
      <c r="U122" s="396"/>
      <c r="V122" s="392"/>
      <c r="W122" s="392"/>
      <c r="X122" s="149"/>
      <c r="Y122" s="149"/>
      <c r="Z122" s="392"/>
    </row>
    <row r="123" spans="1:26" s="138" customFormat="1" x14ac:dyDescent="0.25">
      <c r="A123" s="97" t="str">
        <f>'Belegliste Träger'!A123</f>
        <v/>
      </c>
      <c r="B123" s="352" t="str">
        <f>IF('Belegliste Träger'!B123=0,"-",'Belegliste Träger'!B123)</f>
        <v/>
      </c>
      <c r="C123" s="351" t="str">
        <f>IF('Belegliste Träger'!C123=0,"~",'Belegliste Träger'!C123)</f>
        <v>~</v>
      </c>
      <c r="D123" s="97" t="str">
        <f>IF('Belegliste Träger'!D123=0,"~",'Belegliste Träger'!D123)</f>
        <v>~</v>
      </c>
      <c r="E123" s="222" t="str">
        <f>IF('Belegliste Träger'!E123=0,"~",'Belegliste Träger'!E123)</f>
        <v>~</v>
      </c>
      <c r="F123" s="152" t="str">
        <f>IF('Belegliste Träger'!F123=0,"~",'Belegliste Träger'!F123)</f>
        <v>~</v>
      </c>
      <c r="G123" s="152" t="str">
        <f>IF('Belegliste Träger'!G123=0,"~",'Belegliste Träger'!G123)</f>
        <v>~</v>
      </c>
      <c r="H123" s="97" t="str">
        <f>IF('Belegliste Träger'!H123=0,"~",'Belegliste Träger'!H123)</f>
        <v>~</v>
      </c>
      <c r="I123" s="97" t="str">
        <f>IF('Belegliste Träger'!I123=0,"~",'Belegliste Träger'!I123)</f>
        <v>~</v>
      </c>
      <c r="J123" s="399" t="str">
        <f>IF('Belegliste Träger'!J123="","~",'Belegliste Träger'!J123)</f>
        <v>~</v>
      </c>
      <c r="K123" s="399" t="str">
        <f>IF('Belegliste Träger'!K123="","~",'Belegliste Träger'!K123)</f>
        <v>~</v>
      </c>
      <c r="L123" s="223" t="str">
        <f>IF('Belegliste Träger'!L123=0,"~",'Belegliste Träger'!L123)</f>
        <v>~</v>
      </c>
      <c r="M123" s="97" t="str">
        <f>IF('Belegliste Träger'!M123=0,"~",'Belegliste Träger'!M123)</f>
        <v>~</v>
      </c>
      <c r="N123" s="97" t="str">
        <f>IF('Belegliste Träger'!N123=0,"~",'Belegliste Träger'!N123)</f>
        <v>~</v>
      </c>
      <c r="O123" s="97" t="str">
        <f>IF('Belegliste Träger'!O123=0,"~",'Belegliste Träger'!O123)</f>
        <v>~</v>
      </c>
      <c r="P123" s="397"/>
      <c r="Q123" s="392"/>
      <c r="R123" s="149" t="s">
        <v>107</v>
      </c>
      <c r="S123" s="520"/>
      <c r="T123" s="398">
        <f t="shared" si="1"/>
        <v>0</v>
      </c>
      <c r="U123" s="396"/>
      <c r="V123" s="392"/>
      <c r="W123" s="392"/>
      <c r="X123" s="149"/>
      <c r="Y123" s="149"/>
      <c r="Z123" s="392"/>
    </row>
    <row r="124" spans="1:26" s="138" customFormat="1" x14ac:dyDescent="0.25">
      <c r="A124" s="97" t="str">
        <f>'Belegliste Träger'!A124</f>
        <v/>
      </c>
      <c r="B124" s="352" t="str">
        <f>IF('Belegliste Träger'!B124=0,"-",'Belegliste Träger'!B124)</f>
        <v/>
      </c>
      <c r="C124" s="351" t="str">
        <f>IF('Belegliste Träger'!C124=0,"~",'Belegliste Träger'!C124)</f>
        <v>~</v>
      </c>
      <c r="D124" s="97" t="str">
        <f>IF('Belegliste Träger'!D124=0,"~",'Belegliste Träger'!D124)</f>
        <v>~</v>
      </c>
      <c r="E124" s="222" t="str">
        <f>IF('Belegliste Träger'!E124=0,"~",'Belegliste Träger'!E124)</f>
        <v>~</v>
      </c>
      <c r="F124" s="152" t="str">
        <f>IF('Belegliste Träger'!F124=0,"~",'Belegliste Träger'!F124)</f>
        <v>~</v>
      </c>
      <c r="G124" s="152" t="str">
        <f>IF('Belegliste Träger'!G124=0,"~",'Belegliste Träger'!G124)</f>
        <v>~</v>
      </c>
      <c r="H124" s="97" t="str">
        <f>IF('Belegliste Träger'!H124=0,"~",'Belegliste Träger'!H124)</f>
        <v>~</v>
      </c>
      <c r="I124" s="97" t="str">
        <f>IF('Belegliste Träger'!I124=0,"~",'Belegliste Träger'!I124)</f>
        <v>~</v>
      </c>
      <c r="J124" s="399" t="str">
        <f>IF('Belegliste Träger'!J124="","~",'Belegliste Träger'!J124)</f>
        <v>~</v>
      </c>
      <c r="K124" s="399" t="str">
        <f>IF('Belegliste Träger'!K124="","~",'Belegliste Träger'!K124)</f>
        <v>~</v>
      </c>
      <c r="L124" s="223" t="str">
        <f>IF('Belegliste Träger'!L124=0,"~",'Belegliste Träger'!L124)</f>
        <v>~</v>
      </c>
      <c r="M124" s="97" t="str">
        <f>IF('Belegliste Träger'!M124=0,"~",'Belegliste Träger'!M124)</f>
        <v>~</v>
      </c>
      <c r="N124" s="97" t="str">
        <f>IF('Belegliste Träger'!N124=0,"~",'Belegliste Träger'!N124)</f>
        <v>~</v>
      </c>
      <c r="O124" s="97" t="str">
        <f>IF('Belegliste Träger'!O124=0,"~",'Belegliste Träger'!O124)</f>
        <v>~</v>
      </c>
      <c r="P124" s="397"/>
      <c r="Q124" s="392"/>
      <c r="R124" s="149" t="s">
        <v>107</v>
      </c>
      <c r="S124" s="520"/>
      <c r="T124" s="398">
        <f t="shared" si="1"/>
        <v>0</v>
      </c>
      <c r="U124" s="396"/>
      <c r="V124" s="392"/>
      <c r="W124" s="392"/>
      <c r="X124" s="149"/>
      <c r="Y124" s="149"/>
      <c r="Z124" s="392"/>
    </row>
    <row r="125" spans="1:26" s="138" customFormat="1" x14ac:dyDescent="0.25">
      <c r="A125" s="97" t="str">
        <f>'Belegliste Träger'!A125</f>
        <v/>
      </c>
      <c r="B125" s="352" t="str">
        <f>IF('Belegliste Träger'!B125=0,"-",'Belegliste Träger'!B125)</f>
        <v/>
      </c>
      <c r="C125" s="351" t="str">
        <f>IF('Belegliste Träger'!C125=0,"~",'Belegliste Träger'!C125)</f>
        <v>~</v>
      </c>
      <c r="D125" s="97" t="str">
        <f>IF('Belegliste Träger'!D125=0,"~",'Belegliste Träger'!D125)</f>
        <v>~</v>
      </c>
      <c r="E125" s="222" t="str">
        <f>IF('Belegliste Träger'!E125=0,"~",'Belegliste Träger'!E125)</f>
        <v>~</v>
      </c>
      <c r="F125" s="152" t="str">
        <f>IF('Belegliste Träger'!F125=0,"~",'Belegliste Träger'!F125)</f>
        <v>~</v>
      </c>
      <c r="G125" s="152" t="str">
        <f>IF('Belegliste Träger'!G125=0,"~",'Belegliste Träger'!G125)</f>
        <v>~</v>
      </c>
      <c r="H125" s="97" t="str">
        <f>IF('Belegliste Träger'!H125=0,"~",'Belegliste Träger'!H125)</f>
        <v>~</v>
      </c>
      <c r="I125" s="97" t="str">
        <f>IF('Belegliste Träger'!I125=0,"~",'Belegliste Träger'!I125)</f>
        <v>~</v>
      </c>
      <c r="J125" s="399" t="str">
        <f>IF('Belegliste Träger'!J125="","~",'Belegliste Träger'!J125)</f>
        <v>~</v>
      </c>
      <c r="K125" s="399" t="str">
        <f>IF('Belegliste Träger'!K125="","~",'Belegliste Träger'!K125)</f>
        <v>~</v>
      </c>
      <c r="L125" s="223" t="str">
        <f>IF('Belegliste Träger'!L125=0,"~",'Belegliste Träger'!L125)</f>
        <v>~</v>
      </c>
      <c r="M125" s="97" t="str">
        <f>IF('Belegliste Träger'!M125=0,"~",'Belegliste Träger'!M125)</f>
        <v>~</v>
      </c>
      <c r="N125" s="97" t="str">
        <f>IF('Belegliste Träger'!N125=0,"~",'Belegliste Träger'!N125)</f>
        <v>~</v>
      </c>
      <c r="O125" s="97" t="str">
        <f>IF('Belegliste Träger'!O125=0,"~",'Belegliste Träger'!O125)</f>
        <v>~</v>
      </c>
      <c r="P125" s="397"/>
      <c r="Q125" s="392"/>
      <c r="R125" s="149" t="s">
        <v>107</v>
      </c>
      <c r="S125" s="520"/>
      <c r="T125" s="398">
        <f t="shared" si="1"/>
        <v>0</v>
      </c>
      <c r="U125" s="396"/>
      <c r="V125" s="392"/>
      <c r="W125" s="392"/>
      <c r="X125" s="149"/>
      <c r="Y125" s="149"/>
      <c r="Z125" s="392"/>
    </row>
    <row r="126" spans="1:26" s="138" customFormat="1" x14ac:dyDescent="0.25">
      <c r="A126" s="97" t="str">
        <f>'Belegliste Träger'!A126</f>
        <v/>
      </c>
      <c r="B126" s="352" t="str">
        <f>IF('Belegliste Träger'!B126=0,"-",'Belegliste Träger'!B126)</f>
        <v/>
      </c>
      <c r="C126" s="351" t="str">
        <f>IF('Belegliste Träger'!C126=0,"~",'Belegliste Träger'!C126)</f>
        <v>~</v>
      </c>
      <c r="D126" s="97" t="str">
        <f>IF('Belegliste Träger'!D126=0,"~",'Belegliste Träger'!D126)</f>
        <v>~</v>
      </c>
      <c r="E126" s="222" t="str">
        <f>IF('Belegliste Träger'!E126=0,"~",'Belegliste Träger'!E126)</f>
        <v>~</v>
      </c>
      <c r="F126" s="152" t="str">
        <f>IF('Belegliste Träger'!F126=0,"~",'Belegliste Träger'!F126)</f>
        <v>~</v>
      </c>
      <c r="G126" s="152" t="str">
        <f>IF('Belegliste Träger'!G126=0,"~",'Belegliste Träger'!G126)</f>
        <v>~</v>
      </c>
      <c r="H126" s="97" t="str">
        <f>IF('Belegliste Träger'!H126=0,"~",'Belegliste Träger'!H126)</f>
        <v>~</v>
      </c>
      <c r="I126" s="97" t="str">
        <f>IF('Belegliste Träger'!I126=0,"~",'Belegliste Träger'!I126)</f>
        <v>~</v>
      </c>
      <c r="J126" s="399" t="str">
        <f>IF('Belegliste Träger'!J126="","~",'Belegliste Träger'!J126)</f>
        <v>~</v>
      </c>
      <c r="K126" s="399" t="str">
        <f>IF('Belegliste Träger'!K126="","~",'Belegliste Träger'!K126)</f>
        <v>~</v>
      </c>
      <c r="L126" s="223" t="str">
        <f>IF('Belegliste Träger'!L126=0,"~",'Belegliste Träger'!L126)</f>
        <v>~</v>
      </c>
      <c r="M126" s="97" t="str">
        <f>IF('Belegliste Träger'!M126=0,"~",'Belegliste Träger'!M126)</f>
        <v>~</v>
      </c>
      <c r="N126" s="97" t="str">
        <f>IF('Belegliste Träger'!N126=0,"~",'Belegliste Träger'!N126)</f>
        <v>~</v>
      </c>
      <c r="O126" s="97" t="str">
        <f>IF('Belegliste Träger'!O126=0,"~",'Belegliste Träger'!O126)</f>
        <v>~</v>
      </c>
      <c r="P126" s="397"/>
      <c r="Q126" s="392"/>
      <c r="R126" s="149" t="s">
        <v>107</v>
      </c>
      <c r="S126" s="520"/>
      <c r="T126" s="398">
        <f t="shared" si="1"/>
        <v>0</v>
      </c>
      <c r="U126" s="396"/>
      <c r="V126" s="392"/>
      <c r="W126" s="392"/>
      <c r="X126" s="149"/>
      <c r="Y126" s="149"/>
      <c r="Z126" s="392"/>
    </row>
    <row r="127" spans="1:26" s="138" customFormat="1" x14ac:dyDescent="0.25">
      <c r="A127" s="97" t="str">
        <f>'Belegliste Träger'!A127</f>
        <v/>
      </c>
      <c r="B127" s="352" t="str">
        <f>IF('Belegliste Träger'!B127=0,"-",'Belegliste Träger'!B127)</f>
        <v/>
      </c>
      <c r="C127" s="351" t="str">
        <f>IF('Belegliste Träger'!C127=0,"~",'Belegliste Träger'!C127)</f>
        <v>~</v>
      </c>
      <c r="D127" s="97" t="str">
        <f>IF('Belegliste Träger'!D127=0,"~",'Belegliste Träger'!D127)</f>
        <v>~</v>
      </c>
      <c r="E127" s="222" t="str">
        <f>IF('Belegliste Träger'!E127=0,"~",'Belegliste Träger'!E127)</f>
        <v>~</v>
      </c>
      <c r="F127" s="152" t="str">
        <f>IF('Belegliste Träger'!F127=0,"~",'Belegliste Träger'!F127)</f>
        <v>~</v>
      </c>
      <c r="G127" s="152" t="str">
        <f>IF('Belegliste Träger'!G127=0,"~",'Belegliste Träger'!G127)</f>
        <v>~</v>
      </c>
      <c r="H127" s="97" t="str">
        <f>IF('Belegliste Träger'!H127=0,"~",'Belegliste Träger'!H127)</f>
        <v>~</v>
      </c>
      <c r="I127" s="97" t="str">
        <f>IF('Belegliste Träger'!I127=0,"~",'Belegliste Träger'!I127)</f>
        <v>~</v>
      </c>
      <c r="J127" s="399" t="str">
        <f>IF('Belegliste Träger'!J127="","~",'Belegliste Träger'!J127)</f>
        <v>~</v>
      </c>
      <c r="K127" s="399" t="str">
        <f>IF('Belegliste Träger'!K127="","~",'Belegliste Träger'!K127)</f>
        <v>~</v>
      </c>
      <c r="L127" s="223" t="str">
        <f>IF('Belegliste Träger'!L127=0,"~",'Belegliste Träger'!L127)</f>
        <v>~</v>
      </c>
      <c r="M127" s="97" t="str">
        <f>IF('Belegliste Träger'!M127=0,"~",'Belegliste Träger'!M127)</f>
        <v>~</v>
      </c>
      <c r="N127" s="97" t="str">
        <f>IF('Belegliste Träger'!N127=0,"~",'Belegliste Träger'!N127)</f>
        <v>~</v>
      </c>
      <c r="O127" s="97" t="str">
        <f>IF('Belegliste Träger'!O127=0,"~",'Belegliste Träger'!O127)</f>
        <v>~</v>
      </c>
      <c r="P127" s="397"/>
      <c r="Q127" s="392"/>
      <c r="R127" s="149" t="s">
        <v>107</v>
      </c>
      <c r="S127" s="520"/>
      <c r="T127" s="398">
        <f t="shared" si="1"/>
        <v>0</v>
      </c>
      <c r="U127" s="396"/>
      <c r="V127" s="392"/>
      <c r="W127" s="392"/>
      <c r="X127" s="149"/>
      <c r="Y127" s="149"/>
      <c r="Z127" s="392"/>
    </row>
    <row r="128" spans="1:26" s="138" customFormat="1" x14ac:dyDescent="0.25">
      <c r="A128" s="97" t="str">
        <f>'Belegliste Träger'!A128</f>
        <v/>
      </c>
      <c r="B128" s="352" t="str">
        <f>IF('Belegliste Träger'!B128=0,"-",'Belegliste Träger'!B128)</f>
        <v/>
      </c>
      <c r="C128" s="351" t="str">
        <f>IF('Belegliste Träger'!C128=0,"~",'Belegliste Träger'!C128)</f>
        <v>~</v>
      </c>
      <c r="D128" s="97" t="str">
        <f>IF('Belegliste Träger'!D128=0,"~",'Belegliste Träger'!D128)</f>
        <v>~</v>
      </c>
      <c r="E128" s="222" t="str">
        <f>IF('Belegliste Träger'!E128=0,"~",'Belegliste Träger'!E128)</f>
        <v>~</v>
      </c>
      <c r="F128" s="152" t="str">
        <f>IF('Belegliste Träger'!F128=0,"~",'Belegliste Träger'!F128)</f>
        <v>~</v>
      </c>
      <c r="G128" s="152" t="str">
        <f>IF('Belegliste Träger'!G128=0,"~",'Belegliste Träger'!G128)</f>
        <v>~</v>
      </c>
      <c r="H128" s="97" t="str">
        <f>IF('Belegliste Träger'!H128=0,"~",'Belegliste Träger'!H128)</f>
        <v>~</v>
      </c>
      <c r="I128" s="97" t="str">
        <f>IF('Belegliste Träger'!I128=0,"~",'Belegliste Träger'!I128)</f>
        <v>~</v>
      </c>
      <c r="J128" s="399" t="str">
        <f>IF('Belegliste Träger'!J128="","~",'Belegliste Träger'!J128)</f>
        <v>~</v>
      </c>
      <c r="K128" s="399" t="str">
        <f>IF('Belegliste Träger'!K128="","~",'Belegliste Träger'!K128)</f>
        <v>~</v>
      </c>
      <c r="L128" s="223" t="str">
        <f>IF('Belegliste Träger'!L128=0,"~",'Belegliste Träger'!L128)</f>
        <v>~</v>
      </c>
      <c r="M128" s="97" t="str">
        <f>IF('Belegliste Träger'!M128=0,"~",'Belegliste Träger'!M128)</f>
        <v>~</v>
      </c>
      <c r="N128" s="97" t="str">
        <f>IF('Belegliste Träger'!N128=0,"~",'Belegliste Träger'!N128)</f>
        <v>~</v>
      </c>
      <c r="O128" s="97" t="str">
        <f>IF('Belegliste Träger'!O128=0,"~",'Belegliste Träger'!O128)</f>
        <v>~</v>
      </c>
      <c r="P128" s="397"/>
      <c r="Q128" s="392"/>
      <c r="R128" s="149" t="s">
        <v>107</v>
      </c>
      <c r="S128" s="520"/>
      <c r="T128" s="398">
        <f t="shared" si="1"/>
        <v>0</v>
      </c>
      <c r="U128" s="396"/>
      <c r="V128" s="392"/>
      <c r="W128" s="392"/>
      <c r="X128" s="149"/>
      <c r="Y128" s="149"/>
      <c r="Z128" s="392"/>
    </row>
    <row r="129" spans="1:26" s="138" customFormat="1" x14ac:dyDescent="0.25">
      <c r="A129" s="97" t="str">
        <f>'Belegliste Träger'!A129</f>
        <v/>
      </c>
      <c r="B129" s="352" t="str">
        <f>IF('Belegliste Träger'!B129=0,"-",'Belegliste Träger'!B129)</f>
        <v/>
      </c>
      <c r="C129" s="351" t="str">
        <f>IF('Belegliste Träger'!C129=0,"~",'Belegliste Träger'!C129)</f>
        <v>~</v>
      </c>
      <c r="D129" s="97" t="str">
        <f>IF('Belegliste Träger'!D129=0,"~",'Belegliste Träger'!D129)</f>
        <v>~</v>
      </c>
      <c r="E129" s="222" t="str">
        <f>IF('Belegliste Träger'!E129=0,"~",'Belegliste Träger'!E129)</f>
        <v>~</v>
      </c>
      <c r="F129" s="152" t="str">
        <f>IF('Belegliste Träger'!F129=0,"~",'Belegliste Träger'!F129)</f>
        <v>~</v>
      </c>
      <c r="G129" s="152" t="str">
        <f>IF('Belegliste Träger'!G129=0,"~",'Belegliste Träger'!G129)</f>
        <v>~</v>
      </c>
      <c r="H129" s="97" t="str">
        <f>IF('Belegliste Träger'!H129=0,"~",'Belegliste Träger'!H129)</f>
        <v>~</v>
      </c>
      <c r="I129" s="97" t="str">
        <f>IF('Belegliste Träger'!I129=0,"~",'Belegliste Träger'!I129)</f>
        <v>~</v>
      </c>
      <c r="J129" s="399" t="str">
        <f>IF('Belegliste Träger'!J129="","~",'Belegliste Träger'!J129)</f>
        <v>~</v>
      </c>
      <c r="K129" s="399" t="str">
        <f>IF('Belegliste Träger'!K129="","~",'Belegliste Träger'!K129)</f>
        <v>~</v>
      </c>
      <c r="L129" s="223" t="str">
        <f>IF('Belegliste Träger'!L129=0,"~",'Belegliste Träger'!L129)</f>
        <v>~</v>
      </c>
      <c r="M129" s="97" t="str">
        <f>IF('Belegliste Träger'!M129=0,"~",'Belegliste Träger'!M129)</f>
        <v>~</v>
      </c>
      <c r="N129" s="97" t="str">
        <f>IF('Belegliste Träger'!N129=0,"~",'Belegliste Träger'!N129)</f>
        <v>~</v>
      </c>
      <c r="O129" s="97" t="str">
        <f>IF('Belegliste Träger'!O129=0,"~",'Belegliste Träger'!O129)</f>
        <v>~</v>
      </c>
      <c r="P129" s="397"/>
      <c r="Q129" s="392"/>
      <c r="R129" s="149" t="s">
        <v>107</v>
      </c>
      <c r="S129" s="520"/>
      <c r="T129" s="398">
        <f t="shared" si="1"/>
        <v>0</v>
      </c>
      <c r="U129" s="396"/>
      <c r="V129" s="392"/>
      <c r="W129" s="392"/>
      <c r="X129" s="149"/>
      <c r="Y129" s="149"/>
      <c r="Z129" s="392"/>
    </row>
    <row r="130" spans="1:26" s="138" customFormat="1" x14ac:dyDescent="0.25">
      <c r="A130" s="97" t="str">
        <f>'Belegliste Träger'!A130</f>
        <v/>
      </c>
      <c r="B130" s="352" t="str">
        <f>IF('Belegliste Träger'!B130=0,"-",'Belegliste Träger'!B130)</f>
        <v/>
      </c>
      <c r="C130" s="351" t="str">
        <f>IF('Belegliste Träger'!C130=0,"~",'Belegliste Träger'!C130)</f>
        <v>~</v>
      </c>
      <c r="D130" s="97" t="str">
        <f>IF('Belegliste Träger'!D130=0,"~",'Belegliste Träger'!D130)</f>
        <v>~</v>
      </c>
      <c r="E130" s="222" t="str">
        <f>IF('Belegliste Träger'!E130=0,"~",'Belegliste Träger'!E130)</f>
        <v>~</v>
      </c>
      <c r="F130" s="152" t="str">
        <f>IF('Belegliste Träger'!F130=0,"~",'Belegliste Träger'!F130)</f>
        <v>~</v>
      </c>
      <c r="G130" s="152" t="str">
        <f>IF('Belegliste Träger'!G130=0,"~",'Belegliste Träger'!G130)</f>
        <v>~</v>
      </c>
      <c r="H130" s="97" t="str">
        <f>IF('Belegliste Träger'!H130=0,"~",'Belegliste Träger'!H130)</f>
        <v>~</v>
      </c>
      <c r="I130" s="97" t="str">
        <f>IF('Belegliste Träger'!I130=0,"~",'Belegliste Träger'!I130)</f>
        <v>~</v>
      </c>
      <c r="J130" s="399" t="str">
        <f>IF('Belegliste Träger'!J130="","~",'Belegliste Träger'!J130)</f>
        <v>~</v>
      </c>
      <c r="K130" s="399" t="str">
        <f>IF('Belegliste Träger'!K130="","~",'Belegliste Träger'!K130)</f>
        <v>~</v>
      </c>
      <c r="L130" s="223" t="str">
        <f>IF('Belegliste Träger'!L130=0,"~",'Belegliste Träger'!L130)</f>
        <v>~</v>
      </c>
      <c r="M130" s="97" t="str">
        <f>IF('Belegliste Träger'!M130=0,"~",'Belegliste Träger'!M130)</f>
        <v>~</v>
      </c>
      <c r="N130" s="97" t="str">
        <f>IF('Belegliste Träger'!N130=0,"~",'Belegliste Träger'!N130)</f>
        <v>~</v>
      </c>
      <c r="O130" s="97" t="str">
        <f>IF('Belegliste Träger'!O130=0,"~",'Belegliste Träger'!O130)</f>
        <v>~</v>
      </c>
      <c r="P130" s="397"/>
      <c r="Q130" s="392"/>
      <c r="R130" s="149" t="s">
        <v>107</v>
      </c>
      <c r="S130" s="520"/>
      <c r="T130" s="398">
        <f t="shared" si="1"/>
        <v>0</v>
      </c>
      <c r="U130" s="396"/>
      <c r="V130" s="392"/>
      <c r="W130" s="392"/>
      <c r="X130" s="149"/>
      <c r="Y130" s="149"/>
      <c r="Z130" s="392"/>
    </row>
    <row r="131" spans="1:26" s="138" customFormat="1" x14ac:dyDescent="0.25">
      <c r="A131" s="97" t="str">
        <f>'Belegliste Träger'!A131</f>
        <v/>
      </c>
      <c r="B131" s="352" t="str">
        <f>IF('Belegliste Träger'!B131=0,"-",'Belegliste Träger'!B131)</f>
        <v/>
      </c>
      <c r="C131" s="351" t="str">
        <f>IF('Belegliste Träger'!C131=0,"~",'Belegliste Träger'!C131)</f>
        <v>~</v>
      </c>
      <c r="D131" s="97" t="str">
        <f>IF('Belegliste Träger'!D131=0,"~",'Belegliste Träger'!D131)</f>
        <v>~</v>
      </c>
      <c r="E131" s="222" t="str">
        <f>IF('Belegliste Träger'!E131=0,"~",'Belegliste Träger'!E131)</f>
        <v>~</v>
      </c>
      <c r="F131" s="152" t="str">
        <f>IF('Belegliste Träger'!F131=0,"~",'Belegliste Träger'!F131)</f>
        <v>~</v>
      </c>
      <c r="G131" s="152" t="str">
        <f>IF('Belegliste Träger'!G131=0,"~",'Belegliste Träger'!G131)</f>
        <v>~</v>
      </c>
      <c r="H131" s="97" t="str">
        <f>IF('Belegliste Träger'!H131=0,"~",'Belegliste Träger'!H131)</f>
        <v>~</v>
      </c>
      <c r="I131" s="97" t="str">
        <f>IF('Belegliste Träger'!I131=0,"~",'Belegliste Träger'!I131)</f>
        <v>~</v>
      </c>
      <c r="J131" s="399" t="str">
        <f>IF('Belegliste Träger'!J131="","~",'Belegliste Träger'!J131)</f>
        <v>~</v>
      </c>
      <c r="K131" s="399" t="str">
        <f>IF('Belegliste Träger'!K131="","~",'Belegliste Träger'!K131)</f>
        <v>~</v>
      </c>
      <c r="L131" s="223" t="str">
        <f>IF('Belegliste Träger'!L131=0,"~",'Belegliste Träger'!L131)</f>
        <v>~</v>
      </c>
      <c r="M131" s="97" t="str">
        <f>IF('Belegliste Träger'!M131=0,"~",'Belegliste Träger'!M131)</f>
        <v>~</v>
      </c>
      <c r="N131" s="97" t="str">
        <f>IF('Belegliste Träger'!N131=0,"~",'Belegliste Träger'!N131)</f>
        <v>~</v>
      </c>
      <c r="O131" s="97" t="str">
        <f>IF('Belegliste Träger'!O131=0,"~",'Belegliste Träger'!O131)</f>
        <v>~</v>
      </c>
      <c r="P131" s="397"/>
      <c r="Q131" s="392"/>
      <c r="R131" s="149" t="s">
        <v>107</v>
      </c>
      <c r="S131" s="520"/>
      <c r="T131" s="398">
        <f t="shared" si="1"/>
        <v>0</v>
      </c>
      <c r="U131" s="396"/>
      <c r="V131" s="392"/>
      <c r="W131" s="392"/>
      <c r="X131" s="149"/>
      <c r="Y131" s="149"/>
      <c r="Z131" s="392"/>
    </row>
    <row r="132" spans="1:26" s="138" customFormat="1" x14ac:dyDescent="0.25">
      <c r="A132" s="97" t="str">
        <f>'Belegliste Träger'!A132</f>
        <v/>
      </c>
      <c r="B132" s="352" t="str">
        <f>IF('Belegliste Träger'!B132=0,"-",'Belegliste Träger'!B132)</f>
        <v/>
      </c>
      <c r="C132" s="351" t="str">
        <f>IF('Belegliste Träger'!C132=0,"~",'Belegliste Träger'!C132)</f>
        <v>~</v>
      </c>
      <c r="D132" s="97" t="str">
        <f>IF('Belegliste Träger'!D132=0,"~",'Belegliste Träger'!D132)</f>
        <v>~</v>
      </c>
      <c r="E132" s="222" t="str">
        <f>IF('Belegliste Träger'!E132=0,"~",'Belegliste Träger'!E132)</f>
        <v>~</v>
      </c>
      <c r="F132" s="152" t="str">
        <f>IF('Belegliste Träger'!F132=0,"~",'Belegliste Träger'!F132)</f>
        <v>~</v>
      </c>
      <c r="G132" s="152" t="str">
        <f>IF('Belegliste Träger'!G132=0,"~",'Belegliste Träger'!G132)</f>
        <v>~</v>
      </c>
      <c r="H132" s="97" t="str">
        <f>IF('Belegliste Träger'!H132=0,"~",'Belegliste Träger'!H132)</f>
        <v>~</v>
      </c>
      <c r="I132" s="97" t="str">
        <f>IF('Belegliste Träger'!I132=0,"~",'Belegliste Träger'!I132)</f>
        <v>~</v>
      </c>
      <c r="J132" s="399" t="str">
        <f>IF('Belegliste Träger'!J132="","~",'Belegliste Träger'!J132)</f>
        <v>~</v>
      </c>
      <c r="K132" s="399" t="str">
        <f>IF('Belegliste Träger'!K132="","~",'Belegliste Träger'!K132)</f>
        <v>~</v>
      </c>
      <c r="L132" s="223" t="str">
        <f>IF('Belegliste Träger'!L132=0,"~",'Belegliste Träger'!L132)</f>
        <v>~</v>
      </c>
      <c r="M132" s="97" t="str">
        <f>IF('Belegliste Träger'!M132=0,"~",'Belegliste Träger'!M132)</f>
        <v>~</v>
      </c>
      <c r="N132" s="97" t="str">
        <f>IF('Belegliste Träger'!N132=0,"~",'Belegliste Träger'!N132)</f>
        <v>~</v>
      </c>
      <c r="O132" s="97" t="str">
        <f>IF('Belegliste Träger'!O132=0,"~",'Belegliste Träger'!O132)</f>
        <v>~</v>
      </c>
      <c r="P132" s="397"/>
      <c r="Q132" s="392"/>
      <c r="R132" s="149" t="s">
        <v>107</v>
      </c>
      <c r="S132" s="520"/>
      <c r="T132" s="398">
        <f t="shared" si="1"/>
        <v>0</v>
      </c>
      <c r="U132" s="396"/>
      <c r="V132" s="392"/>
      <c r="W132" s="392"/>
      <c r="X132" s="149"/>
      <c r="Y132" s="149"/>
      <c r="Z132" s="392"/>
    </row>
    <row r="133" spans="1:26" s="138" customFormat="1" x14ac:dyDescent="0.25">
      <c r="A133" s="97" t="str">
        <f>'Belegliste Träger'!A133</f>
        <v/>
      </c>
      <c r="B133" s="352" t="str">
        <f>IF('Belegliste Träger'!B133=0,"-",'Belegliste Träger'!B133)</f>
        <v/>
      </c>
      <c r="C133" s="351" t="str">
        <f>IF('Belegliste Träger'!C133=0,"~",'Belegliste Träger'!C133)</f>
        <v>~</v>
      </c>
      <c r="D133" s="97" t="str">
        <f>IF('Belegliste Träger'!D133=0,"~",'Belegliste Träger'!D133)</f>
        <v>~</v>
      </c>
      <c r="E133" s="222" t="str">
        <f>IF('Belegliste Träger'!E133=0,"~",'Belegliste Träger'!E133)</f>
        <v>~</v>
      </c>
      <c r="F133" s="152" t="str">
        <f>IF('Belegliste Träger'!F133=0,"~",'Belegliste Träger'!F133)</f>
        <v>~</v>
      </c>
      <c r="G133" s="152" t="str">
        <f>IF('Belegliste Träger'!G133=0,"~",'Belegliste Träger'!G133)</f>
        <v>~</v>
      </c>
      <c r="H133" s="97" t="str">
        <f>IF('Belegliste Träger'!H133=0,"~",'Belegliste Träger'!H133)</f>
        <v>~</v>
      </c>
      <c r="I133" s="97" t="str">
        <f>IF('Belegliste Träger'!I133=0,"~",'Belegliste Träger'!I133)</f>
        <v>~</v>
      </c>
      <c r="J133" s="399" t="str">
        <f>IF('Belegliste Träger'!J133="","~",'Belegliste Träger'!J133)</f>
        <v>~</v>
      </c>
      <c r="K133" s="399" t="str">
        <f>IF('Belegliste Träger'!K133="","~",'Belegliste Träger'!K133)</f>
        <v>~</v>
      </c>
      <c r="L133" s="223" t="str">
        <f>IF('Belegliste Träger'!L133=0,"~",'Belegliste Träger'!L133)</f>
        <v>~</v>
      </c>
      <c r="M133" s="97" t="str">
        <f>IF('Belegliste Träger'!M133=0,"~",'Belegliste Träger'!M133)</f>
        <v>~</v>
      </c>
      <c r="N133" s="97" t="str">
        <f>IF('Belegliste Träger'!N133=0,"~",'Belegliste Träger'!N133)</f>
        <v>~</v>
      </c>
      <c r="O133" s="97" t="str">
        <f>IF('Belegliste Träger'!O133=0,"~",'Belegliste Träger'!O133)</f>
        <v>~</v>
      </c>
      <c r="P133" s="397"/>
      <c r="Q133" s="392"/>
      <c r="R133" s="149" t="s">
        <v>107</v>
      </c>
      <c r="S133" s="520"/>
      <c r="T133" s="398">
        <f t="shared" si="1"/>
        <v>0</v>
      </c>
      <c r="U133" s="396"/>
      <c r="V133" s="392"/>
      <c r="W133" s="392"/>
      <c r="X133" s="149"/>
      <c r="Y133" s="149"/>
      <c r="Z133" s="392"/>
    </row>
    <row r="134" spans="1:26" s="138" customFormat="1" x14ac:dyDescent="0.25">
      <c r="A134" s="97" t="str">
        <f>'Belegliste Träger'!A134</f>
        <v/>
      </c>
      <c r="B134" s="352" t="str">
        <f>IF('Belegliste Träger'!B134=0,"-",'Belegliste Träger'!B134)</f>
        <v/>
      </c>
      <c r="C134" s="351" t="str">
        <f>IF('Belegliste Träger'!C134=0,"~",'Belegliste Träger'!C134)</f>
        <v>~</v>
      </c>
      <c r="D134" s="97" t="str">
        <f>IF('Belegliste Träger'!D134=0,"~",'Belegliste Träger'!D134)</f>
        <v>~</v>
      </c>
      <c r="E134" s="222" t="str">
        <f>IF('Belegliste Träger'!E134=0,"~",'Belegliste Träger'!E134)</f>
        <v>~</v>
      </c>
      <c r="F134" s="152" t="str">
        <f>IF('Belegliste Träger'!F134=0,"~",'Belegliste Träger'!F134)</f>
        <v>~</v>
      </c>
      <c r="G134" s="152" t="str">
        <f>IF('Belegliste Träger'!G134=0,"~",'Belegliste Träger'!G134)</f>
        <v>~</v>
      </c>
      <c r="H134" s="97" t="str">
        <f>IF('Belegliste Träger'!H134=0,"~",'Belegliste Träger'!H134)</f>
        <v>~</v>
      </c>
      <c r="I134" s="97" t="str">
        <f>IF('Belegliste Träger'!I134=0,"~",'Belegliste Träger'!I134)</f>
        <v>~</v>
      </c>
      <c r="J134" s="399" t="str">
        <f>IF('Belegliste Träger'!J134="","~",'Belegliste Träger'!J134)</f>
        <v>~</v>
      </c>
      <c r="K134" s="399" t="str">
        <f>IF('Belegliste Träger'!K134="","~",'Belegliste Träger'!K134)</f>
        <v>~</v>
      </c>
      <c r="L134" s="223" t="str">
        <f>IF('Belegliste Träger'!L134=0,"~",'Belegliste Träger'!L134)</f>
        <v>~</v>
      </c>
      <c r="M134" s="97" t="str">
        <f>IF('Belegliste Träger'!M134=0,"~",'Belegliste Träger'!M134)</f>
        <v>~</v>
      </c>
      <c r="N134" s="97" t="str">
        <f>IF('Belegliste Träger'!N134=0,"~",'Belegliste Träger'!N134)</f>
        <v>~</v>
      </c>
      <c r="O134" s="97" t="str">
        <f>IF('Belegliste Träger'!O134=0,"~",'Belegliste Träger'!O134)</f>
        <v>~</v>
      </c>
      <c r="P134" s="397"/>
      <c r="Q134" s="392"/>
      <c r="R134" s="149" t="s">
        <v>107</v>
      </c>
      <c r="S134" s="520"/>
      <c r="T134" s="398">
        <f t="shared" si="1"/>
        <v>0</v>
      </c>
      <c r="U134" s="396"/>
      <c r="V134" s="392"/>
      <c r="W134" s="392"/>
      <c r="X134" s="149"/>
      <c r="Y134" s="149"/>
      <c r="Z134" s="392"/>
    </row>
    <row r="135" spans="1:26" s="138" customFormat="1" x14ac:dyDescent="0.25">
      <c r="A135" s="97" t="str">
        <f>'Belegliste Träger'!A135</f>
        <v/>
      </c>
      <c r="B135" s="352" t="str">
        <f>IF('Belegliste Träger'!B135=0,"-",'Belegliste Träger'!B135)</f>
        <v/>
      </c>
      <c r="C135" s="351" t="str">
        <f>IF('Belegliste Träger'!C135=0,"~",'Belegliste Träger'!C135)</f>
        <v>~</v>
      </c>
      <c r="D135" s="97" t="str">
        <f>IF('Belegliste Träger'!D135=0,"~",'Belegliste Träger'!D135)</f>
        <v>~</v>
      </c>
      <c r="E135" s="222" t="str">
        <f>IF('Belegliste Träger'!E135=0,"~",'Belegliste Träger'!E135)</f>
        <v>~</v>
      </c>
      <c r="F135" s="152" t="str">
        <f>IF('Belegliste Träger'!F135=0,"~",'Belegliste Träger'!F135)</f>
        <v>~</v>
      </c>
      <c r="G135" s="152" t="str">
        <f>IF('Belegliste Träger'!G135=0,"~",'Belegliste Träger'!G135)</f>
        <v>~</v>
      </c>
      <c r="H135" s="97" t="str">
        <f>IF('Belegliste Träger'!H135=0,"~",'Belegliste Träger'!H135)</f>
        <v>~</v>
      </c>
      <c r="I135" s="97" t="str">
        <f>IF('Belegliste Träger'!I135=0,"~",'Belegliste Träger'!I135)</f>
        <v>~</v>
      </c>
      <c r="J135" s="399" t="str">
        <f>IF('Belegliste Träger'!J135="","~",'Belegliste Träger'!J135)</f>
        <v>~</v>
      </c>
      <c r="K135" s="399" t="str">
        <f>IF('Belegliste Träger'!K135="","~",'Belegliste Träger'!K135)</f>
        <v>~</v>
      </c>
      <c r="L135" s="223" t="str">
        <f>IF('Belegliste Träger'!L135=0,"~",'Belegliste Träger'!L135)</f>
        <v>~</v>
      </c>
      <c r="M135" s="97" t="str">
        <f>IF('Belegliste Träger'!M135=0,"~",'Belegliste Träger'!M135)</f>
        <v>~</v>
      </c>
      <c r="N135" s="97" t="str">
        <f>IF('Belegliste Träger'!N135=0,"~",'Belegliste Träger'!N135)</f>
        <v>~</v>
      </c>
      <c r="O135" s="97" t="str">
        <f>IF('Belegliste Träger'!O135=0,"~",'Belegliste Träger'!O135)</f>
        <v>~</v>
      </c>
      <c r="P135" s="397"/>
      <c r="Q135" s="392"/>
      <c r="R135" s="149" t="s">
        <v>107</v>
      </c>
      <c r="S135" s="520"/>
      <c r="T135" s="398">
        <f t="shared" si="1"/>
        <v>0</v>
      </c>
      <c r="U135" s="396"/>
      <c r="V135" s="392"/>
      <c r="W135" s="392"/>
      <c r="X135" s="149"/>
      <c r="Y135" s="149"/>
      <c r="Z135" s="392"/>
    </row>
    <row r="136" spans="1:26" s="138" customFormat="1" x14ac:dyDescent="0.25">
      <c r="A136" s="97" t="str">
        <f>'Belegliste Träger'!A136</f>
        <v/>
      </c>
      <c r="B136" s="352" t="str">
        <f>IF('Belegliste Träger'!B136=0,"-",'Belegliste Träger'!B136)</f>
        <v/>
      </c>
      <c r="C136" s="351" t="str">
        <f>IF('Belegliste Träger'!C136=0,"~",'Belegliste Träger'!C136)</f>
        <v>~</v>
      </c>
      <c r="D136" s="97" t="str">
        <f>IF('Belegliste Träger'!D136=0,"~",'Belegliste Träger'!D136)</f>
        <v>~</v>
      </c>
      <c r="E136" s="222" t="str">
        <f>IF('Belegliste Träger'!E136=0,"~",'Belegliste Träger'!E136)</f>
        <v>~</v>
      </c>
      <c r="F136" s="152" t="str">
        <f>IF('Belegliste Träger'!F136=0,"~",'Belegliste Träger'!F136)</f>
        <v>~</v>
      </c>
      <c r="G136" s="152" t="str">
        <f>IF('Belegliste Träger'!G136=0,"~",'Belegliste Träger'!G136)</f>
        <v>~</v>
      </c>
      <c r="H136" s="97" t="str">
        <f>IF('Belegliste Träger'!H136=0,"~",'Belegliste Träger'!H136)</f>
        <v>~</v>
      </c>
      <c r="I136" s="97" t="str">
        <f>IF('Belegliste Träger'!I136=0,"~",'Belegliste Träger'!I136)</f>
        <v>~</v>
      </c>
      <c r="J136" s="399" t="str">
        <f>IF('Belegliste Träger'!J136="","~",'Belegliste Träger'!J136)</f>
        <v>~</v>
      </c>
      <c r="K136" s="399" t="str">
        <f>IF('Belegliste Träger'!K136="","~",'Belegliste Träger'!K136)</f>
        <v>~</v>
      </c>
      <c r="L136" s="223" t="str">
        <f>IF('Belegliste Träger'!L136=0,"~",'Belegliste Träger'!L136)</f>
        <v>~</v>
      </c>
      <c r="M136" s="97" t="str">
        <f>IF('Belegliste Träger'!M136=0,"~",'Belegliste Träger'!M136)</f>
        <v>~</v>
      </c>
      <c r="N136" s="97" t="str">
        <f>IF('Belegliste Träger'!N136=0,"~",'Belegliste Träger'!N136)</f>
        <v>~</v>
      </c>
      <c r="O136" s="97" t="str">
        <f>IF('Belegliste Träger'!O136=0,"~",'Belegliste Träger'!O136)</f>
        <v>~</v>
      </c>
      <c r="P136" s="397"/>
      <c r="Q136" s="392"/>
      <c r="R136" s="149" t="s">
        <v>107</v>
      </c>
      <c r="S136" s="520"/>
      <c r="T136" s="398">
        <f t="shared" si="1"/>
        <v>0</v>
      </c>
      <c r="U136" s="396"/>
      <c r="V136" s="392"/>
      <c r="W136" s="392"/>
      <c r="X136" s="149"/>
      <c r="Y136" s="149"/>
      <c r="Z136" s="392"/>
    </row>
    <row r="137" spans="1:26" s="138" customFormat="1" x14ac:dyDescent="0.25">
      <c r="A137" s="97" t="str">
        <f>'Belegliste Träger'!A137</f>
        <v/>
      </c>
      <c r="B137" s="352" t="str">
        <f>IF('Belegliste Träger'!B137=0,"-",'Belegliste Träger'!B137)</f>
        <v/>
      </c>
      <c r="C137" s="351" t="str">
        <f>IF('Belegliste Träger'!C137=0,"~",'Belegliste Träger'!C137)</f>
        <v>~</v>
      </c>
      <c r="D137" s="97" t="str">
        <f>IF('Belegliste Träger'!D137=0,"~",'Belegliste Träger'!D137)</f>
        <v>~</v>
      </c>
      <c r="E137" s="222" t="str">
        <f>IF('Belegliste Träger'!E137=0,"~",'Belegliste Träger'!E137)</f>
        <v>~</v>
      </c>
      <c r="F137" s="152" t="str">
        <f>IF('Belegliste Träger'!F137=0,"~",'Belegliste Träger'!F137)</f>
        <v>~</v>
      </c>
      <c r="G137" s="152" t="str">
        <f>IF('Belegliste Träger'!G137=0,"~",'Belegliste Träger'!G137)</f>
        <v>~</v>
      </c>
      <c r="H137" s="97" t="str">
        <f>IF('Belegliste Träger'!H137=0,"~",'Belegliste Träger'!H137)</f>
        <v>~</v>
      </c>
      <c r="I137" s="97" t="str">
        <f>IF('Belegliste Träger'!I137=0,"~",'Belegliste Träger'!I137)</f>
        <v>~</v>
      </c>
      <c r="J137" s="399" t="str">
        <f>IF('Belegliste Träger'!J137="","~",'Belegliste Träger'!J137)</f>
        <v>~</v>
      </c>
      <c r="K137" s="399" t="str">
        <f>IF('Belegliste Träger'!K137="","~",'Belegliste Träger'!K137)</f>
        <v>~</v>
      </c>
      <c r="L137" s="223" t="str">
        <f>IF('Belegliste Träger'!L137=0,"~",'Belegliste Träger'!L137)</f>
        <v>~</v>
      </c>
      <c r="M137" s="97" t="str">
        <f>IF('Belegliste Träger'!M137=0,"~",'Belegliste Träger'!M137)</f>
        <v>~</v>
      </c>
      <c r="N137" s="97" t="str">
        <f>IF('Belegliste Träger'!N137=0,"~",'Belegliste Träger'!N137)</f>
        <v>~</v>
      </c>
      <c r="O137" s="97" t="str">
        <f>IF('Belegliste Träger'!O137=0,"~",'Belegliste Träger'!O137)</f>
        <v>~</v>
      </c>
      <c r="P137" s="397"/>
      <c r="Q137" s="392"/>
      <c r="R137" s="149" t="s">
        <v>107</v>
      </c>
      <c r="S137" s="520"/>
      <c r="T137" s="398">
        <f t="shared" si="1"/>
        <v>0</v>
      </c>
      <c r="U137" s="396"/>
      <c r="V137" s="392"/>
      <c r="W137" s="392"/>
      <c r="X137" s="149"/>
      <c r="Y137" s="149"/>
      <c r="Z137" s="392"/>
    </row>
    <row r="138" spans="1:26" s="138" customFormat="1" x14ac:dyDescent="0.25">
      <c r="A138" s="97" t="str">
        <f>'Belegliste Träger'!A138</f>
        <v/>
      </c>
      <c r="B138" s="352" t="str">
        <f>IF('Belegliste Träger'!B138=0,"-",'Belegliste Träger'!B138)</f>
        <v/>
      </c>
      <c r="C138" s="351" t="str">
        <f>IF('Belegliste Träger'!C138=0,"~",'Belegliste Träger'!C138)</f>
        <v>~</v>
      </c>
      <c r="D138" s="97" t="str">
        <f>IF('Belegliste Träger'!D138=0,"~",'Belegliste Träger'!D138)</f>
        <v>~</v>
      </c>
      <c r="E138" s="222" t="str">
        <f>IF('Belegliste Träger'!E138=0,"~",'Belegliste Träger'!E138)</f>
        <v>~</v>
      </c>
      <c r="F138" s="152" t="str">
        <f>IF('Belegliste Träger'!F138=0,"~",'Belegliste Träger'!F138)</f>
        <v>~</v>
      </c>
      <c r="G138" s="152" t="str">
        <f>IF('Belegliste Träger'!G138=0,"~",'Belegliste Träger'!G138)</f>
        <v>~</v>
      </c>
      <c r="H138" s="97" t="str">
        <f>IF('Belegliste Träger'!H138=0,"~",'Belegliste Träger'!H138)</f>
        <v>~</v>
      </c>
      <c r="I138" s="97" t="str">
        <f>IF('Belegliste Träger'!I138=0,"~",'Belegliste Träger'!I138)</f>
        <v>~</v>
      </c>
      <c r="J138" s="399" t="str">
        <f>IF('Belegliste Träger'!J138="","~",'Belegliste Träger'!J138)</f>
        <v>~</v>
      </c>
      <c r="K138" s="399" t="str">
        <f>IF('Belegliste Träger'!K138="","~",'Belegliste Träger'!K138)</f>
        <v>~</v>
      </c>
      <c r="L138" s="223" t="str">
        <f>IF('Belegliste Träger'!L138=0,"~",'Belegliste Träger'!L138)</f>
        <v>~</v>
      </c>
      <c r="M138" s="97" t="str">
        <f>IF('Belegliste Träger'!M138=0,"~",'Belegliste Träger'!M138)</f>
        <v>~</v>
      </c>
      <c r="N138" s="97" t="str">
        <f>IF('Belegliste Träger'!N138=0,"~",'Belegliste Träger'!N138)</f>
        <v>~</v>
      </c>
      <c r="O138" s="97" t="str">
        <f>IF('Belegliste Träger'!O138=0,"~",'Belegliste Träger'!O138)</f>
        <v>~</v>
      </c>
      <c r="P138" s="397"/>
      <c r="Q138" s="392"/>
      <c r="R138" s="149" t="s">
        <v>107</v>
      </c>
      <c r="S138" s="520"/>
      <c r="T138" s="398">
        <f t="shared" si="1"/>
        <v>0</v>
      </c>
      <c r="U138" s="396"/>
      <c r="V138" s="392"/>
      <c r="W138" s="392"/>
      <c r="X138" s="149"/>
      <c r="Y138" s="149"/>
      <c r="Z138" s="392"/>
    </row>
    <row r="139" spans="1:26" s="138" customFormat="1" x14ac:dyDescent="0.25">
      <c r="A139" s="97" t="str">
        <f>'Belegliste Träger'!A139</f>
        <v/>
      </c>
      <c r="B139" s="352" t="str">
        <f>IF('Belegliste Träger'!B139=0,"-",'Belegliste Träger'!B139)</f>
        <v/>
      </c>
      <c r="C139" s="351" t="str">
        <f>IF('Belegliste Träger'!C139=0,"~",'Belegliste Träger'!C139)</f>
        <v>~</v>
      </c>
      <c r="D139" s="97" t="str">
        <f>IF('Belegliste Träger'!D139=0,"~",'Belegliste Träger'!D139)</f>
        <v>~</v>
      </c>
      <c r="E139" s="222" t="str">
        <f>IF('Belegliste Träger'!E139=0,"~",'Belegliste Träger'!E139)</f>
        <v>~</v>
      </c>
      <c r="F139" s="152" t="str">
        <f>IF('Belegliste Träger'!F139=0,"~",'Belegliste Träger'!F139)</f>
        <v>~</v>
      </c>
      <c r="G139" s="152" t="str">
        <f>IF('Belegliste Träger'!G139=0,"~",'Belegliste Träger'!G139)</f>
        <v>~</v>
      </c>
      <c r="H139" s="97" t="str">
        <f>IF('Belegliste Träger'!H139=0,"~",'Belegliste Träger'!H139)</f>
        <v>~</v>
      </c>
      <c r="I139" s="97" t="str">
        <f>IF('Belegliste Träger'!I139=0,"~",'Belegliste Träger'!I139)</f>
        <v>~</v>
      </c>
      <c r="J139" s="399" t="str">
        <f>IF('Belegliste Träger'!J139="","~",'Belegliste Träger'!J139)</f>
        <v>~</v>
      </c>
      <c r="K139" s="399" t="str">
        <f>IF('Belegliste Träger'!K139="","~",'Belegliste Träger'!K139)</f>
        <v>~</v>
      </c>
      <c r="L139" s="223" t="str">
        <f>IF('Belegliste Träger'!L139=0,"~",'Belegliste Träger'!L139)</f>
        <v>~</v>
      </c>
      <c r="M139" s="97" t="str">
        <f>IF('Belegliste Träger'!M139=0,"~",'Belegliste Träger'!M139)</f>
        <v>~</v>
      </c>
      <c r="N139" s="97" t="str">
        <f>IF('Belegliste Träger'!N139=0,"~",'Belegliste Träger'!N139)</f>
        <v>~</v>
      </c>
      <c r="O139" s="97" t="str">
        <f>IF('Belegliste Träger'!O139=0,"~",'Belegliste Träger'!O139)</f>
        <v>~</v>
      </c>
      <c r="P139" s="397"/>
      <c r="Q139" s="392"/>
      <c r="R139" s="149" t="s">
        <v>107</v>
      </c>
      <c r="S139" s="520"/>
      <c r="T139" s="398">
        <f t="shared" si="1"/>
        <v>0</v>
      </c>
      <c r="U139" s="396"/>
      <c r="V139" s="392"/>
      <c r="W139" s="392"/>
      <c r="X139" s="149"/>
      <c r="Y139" s="149"/>
      <c r="Z139" s="392"/>
    </row>
    <row r="140" spans="1:26" s="138" customFormat="1" x14ac:dyDescent="0.25">
      <c r="A140" s="97" t="str">
        <f>'Belegliste Träger'!A140</f>
        <v/>
      </c>
      <c r="B140" s="352" t="str">
        <f>IF('Belegliste Träger'!B140=0,"-",'Belegliste Träger'!B140)</f>
        <v/>
      </c>
      <c r="C140" s="351" t="str">
        <f>IF('Belegliste Träger'!C140=0,"~",'Belegliste Träger'!C140)</f>
        <v>~</v>
      </c>
      <c r="D140" s="97" t="str">
        <f>IF('Belegliste Träger'!D140=0,"~",'Belegliste Träger'!D140)</f>
        <v>~</v>
      </c>
      <c r="E140" s="222" t="str">
        <f>IF('Belegliste Träger'!E140=0,"~",'Belegliste Träger'!E140)</f>
        <v>~</v>
      </c>
      <c r="F140" s="152" t="str">
        <f>IF('Belegliste Träger'!F140=0,"~",'Belegliste Träger'!F140)</f>
        <v>~</v>
      </c>
      <c r="G140" s="152" t="str">
        <f>IF('Belegliste Träger'!G140=0,"~",'Belegliste Träger'!G140)</f>
        <v>~</v>
      </c>
      <c r="H140" s="97" t="str">
        <f>IF('Belegliste Träger'!H140=0,"~",'Belegliste Träger'!H140)</f>
        <v>~</v>
      </c>
      <c r="I140" s="97" t="str">
        <f>IF('Belegliste Träger'!I140=0,"~",'Belegliste Träger'!I140)</f>
        <v>~</v>
      </c>
      <c r="J140" s="399" t="str">
        <f>IF('Belegliste Träger'!J140="","~",'Belegliste Träger'!J140)</f>
        <v>~</v>
      </c>
      <c r="K140" s="399" t="str">
        <f>IF('Belegliste Träger'!K140="","~",'Belegliste Träger'!K140)</f>
        <v>~</v>
      </c>
      <c r="L140" s="223" t="str">
        <f>IF('Belegliste Träger'!L140=0,"~",'Belegliste Träger'!L140)</f>
        <v>~</v>
      </c>
      <c r="M140" s="97" t="str">
        <f>IF('Belegliste Träger'!M140=0,"~",'Belegliste Träger'!M140)</f>
        <v>~</v>
      </c>
      <c r="N140" s="97" t="str">
        <f>IF('Belegliste Träger'!N140=0,"~",'Belegliste Träger'!N140)</f>
        <v>~</v>
      </c>
      <c r="O140" s="97" t="str">
        <f>IF('Belegliste Träger'!O140=0,"~",'Belegliste Träger'!O140)</f>
        <v>~</v>
      </c>
      <c r="P140" s="397"/>
      <c r="Q140" s="392"/>
      <c r="R140" s="149" t="s">
        <v>107</v>
      </c>
      <c r="S140" s="520"/>
      <c r="T140" s="398">
        <f t="shared" ref="T140:T203" si="2">IF(R140&lt;&gt;"~",K140-S140,0)</f>
        <v>0</v>
      </c>
      <c r="U140" s="396"/>
      <c r="V140" s="392"/>
      <c r="W140" s="392"/>
      <c r="X140" s="149"/>
      <c r="Y140" s="149"/>
      <c r="Z140" s="392"/>
    </row>
    <row r="141" spans="1:26" s="138" customFormat="1" x14ac:dyDescent="0.25">
      <c r="A141" s="97" t="str">
        <f>'Belegliste Träger'!A141</f>
        <v/>
      </c>
      <c r="B141" s="352" t="str">
        <f>IF('Belegliste Träger'!B141=0,"-",'Belegliste Träger'!B141)</f>
        <v/>
      </c>
      <c r="C141" s="351" t="str">
        <f>IF('Belegliste Träger'!C141=0,"~",'Belegliste Träger'!C141)</f>
        <v>~</v>
      </c>
      <c r="D141" s="97" t="str">
        <f>IF('Belegliste Träger'!D141=0,"~",'Belegliste Träger'!D141)</f>
        <v>~</v>
      </c>
      <c r="E141" s="222" t="str">
        <f>IF('Belegliste Träger'!E141=0,"~",'Belegliste Träger'!E141)</f>
        <v>~</v>
      </c>
      <c r="F141" s="152" t="str">
        <f>IF('Belegliste Träger'!F141=0,"~",'Belegliste Träger'!F141)</f>
        <v>~</v>
      </c>
      <c r="G141" s="152" t="str">
        <f>IF('Belegliste Träger'!G141=0,"~",'Belegliste Träger'!G141)</f>
        <v>~</v>
      </c>
      <c r="H141" s="97" t="str">
        <f>IF('Belegliste Träger'!H141=0,"~",'Belegliste Träger'!H141)</f>
        <v>~</v>
      </c>
      <c r="I141" s="97" t="str">
        <f>IF('Belegliste Träger'!I141=0,"~",'Belegliste Träger'!I141)</f>
        <v>~</v>
      </c>
      <c r="J141" s="399" t="str">
        <f>IF('Belegliste Träger'!J141="","~",'Belegliste Träger'!J141)</f>
        <v>~</v>
      </c>
      <c r="K141" s="399" t="str">
        <f>IF('Belegliste Träger'!K141="","~",'Belegliste Träger'!K141)</f>
        <v>~</v>
      </c>
      <c r="L141" s="223" t="str">
        <f>IF('Belegliste Träger'!L141=0,"~",'Belegliste Träger'!L141)</f>
        <v>~</v>
      </c>
      <c r="M141" s="97" t="str">
        <f>IF('Belegliste Träger'!M141=0,"~",'Belegliste Träger'!M141)</f>
        <v>~</v>
      </c>
      <c r="N141" s="97" t="str">
        <f>IF('Belegliste Träger'!N141=0,"~",'Belegliste Träger'!N141)</f>
        <v>~</v>
      </c>
      <c r="O141" s="97" t="str">
        <f>IF('Belegliste Träger'!O141=0,"~",'Belegliste Träger'!O141)</f>
        <v>~</v>
      </c>
      <c r="P141" s="397"/>
      <c r="Q141" s="392"/>
      <c r="R141" s="149" t="s">
        <v>107</v>
      </c>
      <c r="S141" s="520"/>
      <c r="T141" s="398">
        <f t="shared" si="2"/>
        <v>0</v>
      </c>
      <c r="U141" s="396"/>
      <c r="V141" s="392"/>
      <c r="W141" s="392"/>
      <c r="X141" s="149"/>
      <c r="Y141" s="149"/>
      <c r="Z141" s="392"/>
    </row>
    <row r="142" spans="1:26" s="138" customFormat="1" x14ac:dyDescent="0.25">
      <c r="A142" s="97" t="str">
        <f>'Belegliste Träger'!A142</f>
        <v/>
      </c>
      <c r="B142" s="352" t="str">
        <f>IF('Belegliste Träger'!B142=0,"-",'Belegliste Träger'!B142)</f>
        <v/>
      </c>
      <c r="C142" s="351" t="str">
        <f>IF('Belegliste Träger'!C142=0,"~",'Belegliste Träger'!C142)</f>
        <v>~</v>
      </c>
      <c r="D142" s="97" t="str">
        <f>IF('Belegliste Träger'!D142=0,"~",'Belegliste Träger'!D142)</f>
        <v>~</v>
      </c>
      <c r="E142" s="222" t="str">
        <f>IF('Belegliste Träger'!E142=0,"~",'Belegliste Träger'!E142)</f>
        <v>~</v>
      </c>
      <c r="F142" s="152" t="str">
        <f>IF('Belegliste Träger'!F142=0,"~",'Belegliste Träger'!F142)</f>
        <v>~</v>
      </c>
      <c r="G142" s="152" t="str">
        <f>IF('Belegliste Träger'!G142=0,"~",'Belegliste Träger'!G142)</f>
        <v>~</v>
      </c>
      <c r="H142" s="97" t="str">
        <f>IF('Belegliste Träger'!H142=0,"~",'Belegliste Träger'!H142)</f>
        <v>~</v>
      </c>
      <c r="I142" s="97" t="str">
        <f>IF('Belegliste Träger'!I142=0,"~",'Belegliste Träger'!I142)</f>
        <v>~</v>
      </c>
      <c r="J142" s="399" t="str">
        <f>IF('Belegliste Träger'!J142="","~",'Belegliste Träger'!J142)</f>
        <v>~</v>
      </c>
      <c r="K142" s="399" t="str">
        <f>IF('Belegliste Träger'!K142="","~",'Belegliste Träger'!K142)</f>
        <v>~</v>
      </c>
      <c r="L142" s="223" t="str">
        <f>IF('Belegliste Träger'!L142=0,"~",'Belegliste Träger'!L142)</f>
        <v>~</v>
      </c>
      <c r="M142" s="97" t="str">
        <f>IF('Belegliste Träger'!M142=0,"~",'Belegliste Träger'!M142)</f>
        <v>~</v>
      </c>
      <c r="N142" s="97" t="str">
        <f>IF('Belegliste Träger'!N142=0,"~",'Belegliste Träger'!N142)</f>
        <v>~</v>
      </c>
      <c r="O142" s="97" t="str">
        <f>IF('Belegliste Träger'!O142=0,"~",'Belegliste Träger'!O142)</f>
        <v>~</v>
      </c>
      <c r="P142" s="397"/>
      <c r="Q142" s="392"/>
      <c r="R142" s="149" t="s">
        <v>107</v>
      </c>
      <c r="S142" s="520"/>
      <c r="T142" s="398">
        <f t="shared" si="2"/>
        <v>0</v>
      </c>
      <c r="U142" s="396"/>
      <c r="V142" s="392"/>
      <c r="W142" s="392"/>
      <c r="X142" s="149"/>
      <c r="Y142" s="149"/>
      <c r="Z142" s="392"/>
    </row>
    <row r="143" spans="1:26" s="138" customFormat="1" x14ac:dyDescent="0.25">
      <c r="A143" s="97" t="str">
        <f>'Belegliste Träger'!A143</f>
        <v/>
      </c>
      <c r="B143" s="352" t="str">
        <f>IF('Belegliste Träger'!B143=0,"-",'Belegliste Träger'!B143)</f>
        <v/>
      </c>
      <c r="C143" s="351" t="str">
        <f>IF('Belegliste Träger'!C143=0,"~",'Belegliste Träger'!C143)</f>
        <v>~</v>
      </c>
      <c r="D143" s="97" t="str">
        <f>IF('Belegliste Träger'!D143=0,"~",'Belegliste Träger'!D143)</f>
        <v>~</v>
      </c>
      <c r="E143" s="222" t="str">
        <f>IF('Belegliste Träger'!E143=0,"~",'Belegliste Träger'!E143)</f>
        <v>~</v>
      </c>
      <c r="F143" s="152" t="str">
        <f>IF('Belegliste Träger'!F143=0,"~",'Belegliste Träger'!F143)</f>
        <v>~</v>
      </c>
      <c r="G143" s="152" t="str">
        <f>IF('Belegliste Träger'!G143=0,"~",'Belegliste Träger'!G143)</f>
        <v>~</v>
      </c>
      <c r="H143" s="97" t="str">
        <f>IF('Belegliste Träger'!H143=0,"~",'Belegliste Träger'!H143)</f>
        <v>~</v>
      </c>
      <c r="I143" s="97" t="str">
        <f>IF('Belegliste Träger'!I143=0,"~",'Belegliste Träger'!I143)</f>
        <v>~</v>
      </c>
      <c r="J143" s="399" t="str">
        <f>IF('Belegliste Träger'!J143="","~",'Belegliste Träger'!J143)</f>
        <v>~</v>
      </c>
      <c r="K143" s="399" t="str">
        <f>IF('Belegliste Träger'!K143="","~",'Belegliste Träger'!K143)</f>
        <v>~</v>
      </c>
      <c r="L143" s="223" t="str">
        <f>IF('Belegliste Träger'!L143=0,"~",'Belegliste Träger'!L143)</f>
        <v>~</v>
      </c>
      <c r="M143" s="97" t="str">
        <f>IF('Belegliste Träger'!M143=0,"~",'Belegliste Träger'!M143)</f>
        <v>~</v>
      </c>
      <c r="N143" s="97" t="str">
        <f>IF('Belegliste Träger'!N143=0,"~",'Belegliste Träger'!N143)</f>
        <v>~</v>
      </c>
      <c r="O143" s="97" t="str">
        <f>IF('Belegliste Träger'!O143=0,"~",'Belegliste Träger'!O143)</f>
        <v>~</v>
      </c>
      <c r="P143" s="397"/>
      <c r="Q143" s="392"/>
      <c r="R143" s="149" t="s">
        <v>107</v>
      </c>
      <c r="S143" s="520"/>
      <c r="T143" s="398">
        <f t="shared" si="2"/>
        <v>0</v>
      </c>
      <c r="U143" s="396"/>
      <c r="V143" s="392"/>
      <c r="W143" s="392"/>
      <c r="X143" s="149"/>
      <c r="Y143" s="149"/>
      <c r="Z143" s="392"/>
    </row>
    <row r="144" spans="1:26" s="138" customFormat="1" x14ac:dyDescent="0.25">
      <c r="A144" s="97" t="str">
        <f>'Belegliste Träger'!A144</f>
        <v/>
      </c>
      <c r="B144" s="352" t="str">
        <f>IF('Belegliste Träger'!B144=0,"-",'Belegliste Träger'!B144)</f>
        <v/>
      </c>
      <c r="C144" s="351" t="str">
        <f>IF('Belegliste Träger'!C144=0,"~",'Belegliste Träger'!C144)</f>
        <v>~</v>
      </c>
      <c r="D144" s="97" t="str">
        <f>IF('Belegliste Träger'!D144=0,"~",'Belegliste Träger'!D144)</f>
        <v>~</v>
      </c>
      <c r="E144" s="222" t="str">
        <f>IF('Belegliste Träger'!E144=0,"~",'Belegliste Träger'!E144)</f>
        <v>~</v>
      </c>
      <c r="F144" s="152" t="str">
        <f>IF('Belegliste Träger'!F144=0,"~",'Belegliste Träger'!F144)</f>
        <v>~</v>
      </c>
      <c r="G144" s="152" t="str">
        <f>IF('Belegliste Träger'!G144=0,"~",'Belegliste Träger'!G144)</f>
        <v>~</v>
      </c>
      <c r="H144" s="97" t="str">
        <f>IF('Belegliste Träger'!H144=0,"~",'Belegliste Träger'!H144)</f>
        <v>~</v>
      </c>
      <c r="I144" s="97" t="str">
        <f>IF('Belegliste Träger'!I144=0,"~",'Belegliste Träger'!I144)</f>
        <v>~</v>
      </c>
      <c r="J144" s="399" t="str">
        <f>IF('Belegliste Träger'!J144="","~",'Belegliste Träger'!J144)</f>
        <v>~</v>
      </c>
      <c r="K144" s="399" t="str">
        <f>IF('Belegliste Träger'!K144="","~",'Belegliste Träger'!K144)</f>
        <v>~</v>
      </c>
      <c r="L144" s="223" t="str">
        <f>IF('Belegliste Träger'!L144=0,"~",'Belegliste Träger'!L144)</f>
        <v>~</v>
      </c>
      <c r="M144" s="97" t="str">
        <f>IF('Belegliste Träger'!M144=0,"~",'Belegliste Träger'!M144)</f>
        <v>~</v>
      </c>
      <c r="N144" s="97" t="str">
        <f>IF('Belegliste Träger'!N144=0,"~",'Belegliste Träger'!N144)</f>
        <v>~</v>
      </c>
      <c r="O144" s="97" t="str">
        <f>IF('Belegliste Träger'!O144=0,"~",'Belegliste Träger'!O144)</f>
        <v>~</v>
      </c>
      <c r="P144" s="397"/>
      <c r="Q144" s="392"/>
      <c r="R144" s="149" t="s">
        <v>107</v>
      </c>
      <c r="S144" s="520"/>
      <c r="T144" s="398">
        <f t="shared" si="2"/>
        <v>0</v>
      </c>
      <c r="U144" s="396"/>
      <c r="V144" s="392"/>
      <c r="W144" s="392"/>
      <c r="X144" s="149"/>
      <c r="Y144" s="149"/>
      <c r="Z144" s="392"/>
    </row>
    <row r="145" spans="1:26" s="138" customFormat="1" x14ac:dyDescent="0.25">
      <c r="A145" s="97" t="str">
        <f>'Belegliste Träger'!A145</f>
        <v/>
      </c>
      <c r="B145" s="352" t="str">
        <f>IF('Belegliste Träger'!B145=0,"-",'Belegliste Träger'!B145)</f>
        <v/>
      </c>
      <c r="C145" s="351" t="str">
        <f>IF('Belegliste Träger'!C145=0,"~",'Belegliste Träger'!C145)</f>
        <v>~</v>
      </c>
      <c r="D145" s="97" t="str">
        <f>IF('Belegliste Träger'!D145=0,"~",'Belegliste Träger'!D145)</f>
        <v>~</v>
      </c>
      <c r="E145" s="222" t="str">
        <f>IF('Belegliste Träger'!E145=0,"~",'Belegliste Träger'!E145)</f>
        <v>~</v>
      </c>
      <c r="F145" s="152" t="str">
        <f>IF('Belegliste Träger'!F145=0,"~",'Belegliste Träger'!F145)</f>
        <v>~</v>
      </c>
      <c r="G145" s="152" t="str">
        <f>IF('Belegliste Träger'!G145=0,"~",'Belegliste Träger'!G145)</f>
        <v>~</v>
      </c>
      <c r="H145" s="97" t="str">
        <f>IF('Belegliste Träger'!H145=0,"~",'Belegliste Träger'!H145)</f>
        <v>~</v>
      </c>
      <c r="I145" s="97" t="str">
        <f>IF('Belegliste Träger'!I145=0,"~",'Belegliste Träger'!I145)</f>
        <v>~</v>
      </c>
      <c r="J145" s="399" t="str">
        <f>IF('Belegliste Träger'!J145="","~",'Belegliste Träger'!J145)</f>
        <v>~</v>
      </c>
      <c r="K145" s="399" t="str">
        <f>IF('Belegliste Träger'!K145="","~",'Belegliste Träger'!K145)</f>
        <v>~</v>
      </c>
      <c r="L145" s="223" t="str">
        <f>IF('Belegliste Träger'!L145=0,"~",'Belegliste Träger'!L145)</f>
        <v>~</v>
      </c>
      <c r="M145" s="97" t="str">
        <f>IF('Belegliste Träger'!M145=0,"~",'Belegliste Träger'!M145)</f>
        <v>~</v>
      </c>
      <c r="N145" s="97" t="str">
        <f>IF('Belegliste Träger'!N145=0,"~",'Belegliste Träger'!N145)</f>
        <v>~</v>
      </c>
      <c r="O145" s="97" t="str">
        <f>IF('Belegliste Träger'!O145=0,"~",'Belegliste Träger'!O145)</f>
        <v>~</v>
      </c>
      <c r="P145" s="397"/>
      <c r="Q145" s="392"/>
      <c r="R145" s="149" t="s">
        <v>107</v>
      </c>
      <c r="S145" s="520"/>
      <c r="T145" s="398">
        <f t="shared" si="2"/>
        <v>0</v>
      </c>
      <c r="U145" s="396"/>
      <c r="V145" s="392"/>
      <c r="W145" s="392"/>
      <c r="X145" s="149"/>
      <c r="Y145" s="149"/>
      <c r="Z145" s="392"/>
    </row>
    <row r="146" spans="1:26" s="138" customFormat="1" x14ac:dyDescent="0.25">
      <c r="A146" s="97" t="str">
        <f>'Belegliste Träger'!A146</f>
        <v/>
      </c>
      <c r="B146" s="352" t="str">
        <f>IF('Belegliste Träger'!B146=0,"-",'Belegliste Träger'!B146)</f>
        <v/>
      </c>
      <c r="C146" s="351" t="str">
        <f>IF('Belegliste Träger'!C146=0,"~",'Belegliste Träger'!C146)</f>
        <v>~</v>
      </c>
      <c r="D146" s="97" t="str">
        <f>IF('Belegliste Träger'!D146=0,"~",'Belegliste Träger'!D146)</f>
        <v>~</v>
      </c>
      <c r="E146" s="222" t="str">
        <f>IF('Belegliste Träger'!E146=0,"~",'Belegliste Träger'!E146)</f>
        <v>~</v>
      </c>
      <c r="F146" s="152" t="str">
        <f>IF('Belegliste Träger'!F146=0,"~",'Belegliste Träger'!F146)</f>
        <v>~</v>
      </c>
      <c r="G146" s="152" t="str">
        <f>IF('Belegliste Träger'!G146=0,"~",'Belegliste Träger'!G146)</f>
        <v>~</v>
      </c>
      <c r="H146" s="97" t="str">
        <f>IF('Belegliste Träger'!H146=0,"~",'Belegliste Träger'!H146)</f>
        <v>~</v>
      </c>
      <c r="I146" s="97" t="str">
        <f>IF('Belegliste Träger'!I146=0,"~",'Belegliste Träger'!I146)</f>
        <v>~</v>
      </c>
      <c r="J146" s="399" t="str">
        <f>IF('Belegliste Träger'!J146="","~",'Belegliste Träger'!J146)</f>
        <v>~</v>
      </c>
      <c r="K146" s="399" t="str">
        <f>IF('Belegliste Träger'!K146="","~",'Belegliste Träger'!K146)</f>
        <v>~</v>
      </c>
      <c r="L146" s="223" t="str">
        <f>IF('Belegliste Träger'!L146=0,"~",'Belegliste Träger'!L146)</f>
        <v>~</v>
      </c>
      <c r="M146" s="97" t="str">
        <f>IF('Belegliste Träger'!M146=0,"~",'Belegliste Träger'!M146)</f>
        <v>~</v>
      </c>
      <c r="N146" s="97" t="str">
        <f>IF('Belegliste Träger'!N146=0,"~",'Belegliste Träger'!N146)</f>
        <v>~</v>
      </c>
      <c r="O146" s="97" t="str">
        <f>IF('Belegliste Träger'!O146=0,"~",'Belegliste Träger'!O146)</f>
        <v>~</v>
      </c>
      <c r="P146" s="397"/>
      <c r="Q146" s="392"/>
      <c r="R146" s="149" t="s">
        <v>107</v>
      </c>
      <c r="S146" s="520"/>
      <c r="T146" s="398">
        <f t="shared" si="2"/>
        <v>0</v>
      </c>
      <c r="U146" s="396"/>
      <c r="V146" s="392"/>
      <c r="W146" s="392"/>
      <c r="X146" s="149"/>
      <c r="Y146" s="149"/>
      <c r="Z146" s="392"/>
    </row>
    <row r="147" spans="1:26" s="138" customFormat="1" x14ac:dyDescent="0.25">
      <c r="A147" s="97" t="str">
        <f>'Belegliste Träger'!A147</f>
        <v/>
      </c>
      <c r="B147" s="352" t="str">
        <f>IF('Belegliste Träger'!B147=0,"-",'Belegliste Träger'!B147)</f>
        <v/>
      </c>
      <c r="C147" s="351" t="str">
        <f>IF('Belegliste Träger'!C147=0,"~",'Belegliste Träger'!C147)</f>
        <v>~</v>
      </c>
      <c r="D147" s="97" t="str">
        <f>IF('Belegliste Träger'!D147=0,"~",'Belegliste Träger'!D147)</f>
        <v>~</v>
      </c>
      <c r="E147" s="222" t="str">
        <f>IF('Belegliste Träger'!E147=0,"~",'Belegliste Träger'!E147)</f>
        <v>~</v>
      </c>
      <c r="F147" s="152" t="str">
        <f>IF('Belegliste Träger'!F147=0,"~",'Belegliste Träger'!F147)</f>
        <v>~</v>
      </c>
      <c r="G147" s="152" t="str">
        <f>IF('Belegliste Träger'!G147=0,"~",'Belegliste Träger'!G147)</f>
        <v>~</v>
      </c>
      <c r="H147" s="97" t="str">
        <f>IF('Belegliste Träger'!H147=0,"~",'Belegliste Träger'!H147)</f>
        <v>~</v>
      </c>
      <c r="I147" s="97" t="str">
        <f>IF('Belegliste Träger'!I147=0,"~",'Belegliste Träger'!I147)</f>
        <v>~</v>
      </c>
      <c r="J147" s="399" t="str">
        <f>IF('Belegliste Träger'!J147="","~",'Belegliste Träger'!J147)</f>
        <v>~</v>
      </c>
      <c r="K147" s="399" t="str">
        <f>IF('Belegliste Träger'!K147="","~",'Belegliste Träger'!K147)</f>
        <v>~</v>
      </c>
      <c r="L147" s="223" t="str">
        <f>IF('Belegliste Träger'!L147=0,"~",'Belegliste Träger'!L147)</f>
        <v>~</v>
      </c>
      <c r="M147" s="97" t="str">
        <f>IF('Belegliste Träger'!M147=0,"~",'Belegliste Träger'!M147)</f>
        <v>~</v>
      </c>
      <c r="N147" s="97" t="str">
        <f>IF('Belegliste Träger'!N147=0,"~",'Belegliste Träger'!N147)</f>
        <v>~</v>
      </c>
      <c r="O147" s="97" t="str">
        <f>IF('Belegliste Träger'!O147=0,"~",'Belegliste Träger'!O147)</f>
        <v>~</v>
      </c>
      <c r="P147" s="397"/>
      <c r="Q147" s="392"/>
      <c r="R147" s="149" t="s">
        <v>107</v>
      </c>
      <c r="S147" s="520"/>
      <c r="T147" s="398">
        <f t="shared" si="2"/>
        <v>0</v>
      </c>
      <c r="U147" s="396"/>
      <c r="V147" s="392"/>
      <c r="W147" s="392"/>
      <c r="X147" s="149"/>
      <c r="Y147" s="149"/>
      <c r="Z147" s="392"/>
    </row>
    <row r="148" spans="1:26" s="138" customFormat="1" x14ac:dyDescent="0.25">
      <c r="A148" s="97" t="str">
        <f>'Belegliste Träger'!A148</f>
        <v/>
      </c>
      <c r="B148" s="352" t="str">
        <f>IF('Belegliste Träger'!B148=0,"-",'Belegliste Träger'!B148)</f>
        <v/>
      </c>
      <c r="C148" s="351" t="str">
        <f>IF('Belegliste Träger'!C148=0,"~",'Belegliste Träger'!C148)</f>
        <v>~</v>
      </c>
      <c r="D148" s="97" t="str">
        <f>IF('Belegliste Träger'!D148=0,"~",'Belegliste Träger'!D148)</f>
        <v>~</v>
      </c>
      <c r="E148" s="222" t="str">
        <f>IF('Belegliste Träger'!E148=0,"~",'Belegliste Träger'!E148)</f>
        <v>~</v>
      </c>
      <c r="F148" s="152" t="str">
        <f>IF('Belegliste Träger'!F148=0,"~",'Belegliste Träger'!F148)</f>
        <v>~</v>
      </c>
      <c r="G148" s="152" t="str">
        <f>IF('Belegliste Träger'!G148=0,"~",'Belegliste Träger'!G148)</f>
        <v>~</v>
      </c>
      <c r="H148" s="97" t="str">
        <f>IF('Belegliste Träger'!H148=0,"~",'Belegliste Träger'!H148)</f>
        <v>~</v>
      </c>
      <c r="I148" s="97" t="str">
        <f>IF('Belegliste Träger'!I148=0,"~",'Belegliste Träger'!I148)</f>
        <v>~</v>
      </c>
      <c r="J148" s="399" t="str">
        <f>IF('Belegliste Träger'!J148="","~",'Belegliste Träger'!J148)</f>
        <v>~</v>
      </c>
      <c r="K148" s="399" t="str">
        <f>IF('Belegliste Träger'!K148="","~",'Belegliste Träger'!K148)</f>
        <v>~</v>
      </c>
      <c r="L148" s="223" t="str">
        <f>IF('Belegliste Träger'!L148=0,"~",'Belegliste Träger'!L148)</f>
        <v>~</v>
      </c>
      <c r="M148" s="97" t="str">
        <f>IF('Belegliste Träger'!M148=0,"~",'Belegliste Träger'!M148)</f>
        <v>~</v>
      </c>
      <c r="N148" s="97" t="str">
        <f>IF('Belegliste Träger'!N148=0,"~",'Belegliste Träger'!N148)</f>
        <v>~</v>
      </c>
      <c r="O148" s="97" t="str">
        <f>IF('Belegliste Träger'!O148=0,"~",'Belegliste Träger'!O148)</f>
        <v>~</v>
      </c>
      <c r="P148" s="397"/>
      <c r="Q148" s="392"/>
      <c r="R148" s="149" t="s">
        <v>107</v>
      </c>
      <c r="S148" s="520"/>
      <c r="T148" s="398">
        <f t="shared" si="2"/>
        <v>0</v>
      </c>
      <c r="U148" s="396"/>
      <c r="V148" s="392"/>
      <c r="W148" s="392"/>
      <c r="X148" s="149"/>
      <c r="Y148" s="149"/>
      <c r="Z148" s="392"/>
    </row>
    <row r="149" spans="1:26" s="138" customFormat="1" x14ac:dyDescent="0.25">
      <c r="A149" s="97" t="str">
        <f>'Belegliste Träger'!A149</f>
        <v/>
      </c>
      <c r="B149" s="352" t="str">
        <f>IF('Belegliste Träger'!B149=0,"-",'Belegliste Träger'!B149)</f>
        <v/>
      </c>
      <c r="C149" s="351" t="str">
        <f>IF('Belegliste Träger'!C149=0,"~",'Belegliste Träger'!C149)</f>
        <v>~</v>
      </c>
      <c r="D149" s="97" t="str">
        <f>IF('Belegliste Träger'!D149=0,"~",'Belegliste Träger'!D149)</f>
        <v>~</v>
      </c>
      <c r="E149" s="222" t="str">
        <f>IF('Belegliste Träger'!E149=0,"~",'Belegliste Träger'!E149)</f>
        <v>~</v>
      </c>
      <c r="F149" s="152" t="str">
        <f>IF('Belegliste Träger'!F149=0,"~",'Belegliste Träger'!F149)</f>
        <v>~</v>
      </c>
      <c r="G149" s="152" t="str">
        <f>IF('Belegliste Träger'!G149=0,"~",'Belegliste Träger'!G149)</f>
        <v>~</v>
      </c>
      <c r="H149" s="97" t="str">
        <f>IF('Belegliste Träger'!H149=0,"~",'Belegliste Träger'!H149)</f>
        <v>~</v>
      </c>
      <c r="I149" s="97" t="str">
        <f>IF('Belegliste Träger'!I149=0,"~",'Belegliste Träger'!I149)</f>
        <v>~</v>
      </c>
      <c r="J149" s="399" t="str">
        <f>IF('Belegliste Träger'!J149="","~",'Belegliste Träger'!J149)</f>
        <v>~</v>
      </c>
      <c r="K149" s="399" t="str">
        <f>IF('Belegliste Träger'!K149="","~",'Belegliste Träger'!K149)</f>
        <v>~</v>
      </c>
      <c r="L149" s="223" t="str">
        <f>IF('Belegliste Träger'!L149=0,"~",'Belegliste Träger'!L149)</f>
        <v>~</v>
      </c>
      <c r="M149" s="97" t="str">
        <f>IF('Belegliste Träger'!M149=0,"~",'Belegliste Träger'!M149)</f>
        <v>~</v>
      </c>
      <c r="N149" s="97" t="str">
        <f>IF('Belegliste Träger'!N149=0,"~",'Belegliste Träger'!N149)</f>
        <v>~</v>
      </c>
      <c r="O149" s="97" t="str">
        <f>IF('Belegliste Träger'!O149=0,"~",'Belegliste Träger'!O149)</f>
        <v>~</v>
      </c>
      <c r="P149" s="397"/>
      <c r="Q149" s="392"/>
      <c r="R149" s="149" t="s">
        <v>107</v>
      </c>
      <c r="S149" s="520"/>
      <c r="T149" s="398">
        <f t="shared" si="2"/>
        <v>0</v>
      </c>
      <c r="U149" s="396"/>
      <c r="V149" s="392"/>
      <c r="W149" s="392"/>
      <c r="X149" s="149"/>
      <c r="Y149" s="149"/>
      <c r="Z149" s="392"/>
    </row>
    <row r="150" spans="1:26" s="138" customFormat="1" x14ac:dyDescent="0.25">
      <c r="A150" s="97" t="str">
        <f>'Belegliste Träger'!A150</f>
        <v/>
      </c>
      <c r="B150" s="352" t="str">
        <f>IF('Belegliste Träger'!B150=0,"-",'Belegliste Träger'!B150)</f>
        <v/>
      </c>
      <c r="C150" s="351" t="str">
        <f>IF('Belegliste Träger'!C150=0,"~",'Belegliste Träger'!C150)</f>
        <v>~</v>
      </c>
      <c r="D150" s="97" t="str">
        <f>IF('Belegliste Träger'!D150=0,"~",'Belegliste Träger'!D150)</f>
        <v>~</v>
      </c>
      <c r="E150" s="222" t="str">
        <f>IF('Belegliste Träger'!E150=0,"~",'Belegliste Träger'!E150)</f>
        <v>~</v>
      </c>
      <c r="F150" s="152" t="str">
        <f>IF('Belegliste Träger'!F150=0,"~",'Belegliste Träger'!F150)</f>
        <v>~</v>
      </c>
      <c r="G150" s="152" t="str">
        <f>IF('Belegliste Träger'!G150=0,"~",'Belegliste Träger'!G150)</f>
        <v>~</v>
      </c>
      <c r="H150" s="97" t="str">
        <f>IF('Belegliste Träger'!H150=0,"~",'Belegliste Träger'!H150)</f>
        <v>~</v>
      </c>
      <c r="I150" s="97" t="str">
        <f>IF('Belegliste Träger'!I150=0,"~",'Belegliste Träger'!I150)</f>
        <v>~</v>
      </c>
      <c r="J150" s="399" t="str">
        <f>IF('Belegliste Träger'!J150="","~",'Belegliste Träger'!J150)</f>
        <v>~</v>
      </c>
      <c r="K150" s="399" t="str">
        <f>IF('Belegliste Träger'!K150="","~",'Belegliste Träger'!K150)</f>
        <v>~</v>
      </c>
      <c r="L150" s="223" t="str">
        <f>IF('Belegliste Träger'!L150=0,"~",'Belegliste Träger'!L150)</f>
        <v>~</v>
      </c>
      <c r="M150" s="97" t="str">
        <f>IF('Belegliste Träger'!M150=0,"~",'Belegliste Träger'!M150)</f>
        <v>~</v>
      </c>
      <c r="N150" s="97" t="str">
        <f>IF('Belegliste Träger'!N150=0,"~",'Belegliste Träger'!N150)</f>
        <v>~</v>
      </c>
      <c r="O150" s="97" t="str">
        <f>IF('Belegliste Träger'!O150=0,"~",'Belegliste Träger'!O150)</f>
        <v>~</v>
      </c>
      <c r="P150" s="397"/>
      <c r="Q150" s="392"/>
      <c r="R150" s="149" t="s">
        <v>107</v>
      </c>
      <c r="S150" s="520"/>
      <c r="T150" s="398">
        <f t="shared" si="2"/>
        <v>0</v>
      </c>
      <c r="U150" s="396"/>
      <c r="V150" s="392"/>
      <c r="W150" s="392"/>
      <c r="X150" s="149"/>
      <c r="Y150" s="149"/>
      <c r="Z150" s="392"/>
    </row>
    <row r="151" spans="1:26" s="138" customFormat="1" x14ac:dyDescent="0.25">
      <c r="A151" s="97" t="str">
        <f>'Belegliste Träger'!A151</f>
        <v/>
      </c>
      <c r="B151" s="352" t="str">
        <f>IF('Belegliste Träger'!B151=0,"-",'Belegliste Träger'!B151)</f>
        <v/>
      </c>
      <c r="C151" s="351" t="str">
        <f>IF('Belegliste Träger'!C151=0,"~",'Belegliste Träger'!C151)</f>
        <v>~</v>
      </c>
      <c r="D151" s="97" t="str">
        <f>IF('Belegliste Träger'!D151=0,"~",'Belegliste Träger'!D151)</f>
        <v>~</v>
      </c>
      <c r="E151" s="222" t="str">
        <f>IF('Belegliste Träger'!E151=0,"~",'Belegliste Träger'!E151)</f>
        <v>~</v>
      </c>
      <c r="F151" s="152" t="str">
        <f>IF('Belegliste Träger'!F151=0,"~",'Belegliste Träger'!F151)</f>
        <v>~</v>
      </c>
      <c r="G151" s="152" t="str">
        <f>IF('Belegliste Träger'!G151=0,"~",'Belegliste Träger'!G151)</f>
        <v>~</v>
      </c>
      <c r="H151" s="97" t="str">
        <f>IF('Belegliste Träger'!H151=0,"~",'Belegliste Träger'!H151)</f>
        <v>~</v>
      </c>
      <c r="I151" s="97" t="str">
        <f>IF('Belegliste Träger'!I151=0,"~",'Belegliste Träger'!I151)</f>
        <v>~</v>
      </c>
      <c r="J151" s="399" t="str">
        <f>IF('Belegliste Träger'!J151="","~",'Belegliste Träger'!J151)</f>
        <v>~</v>
      </c>
      <c r="K151" s="399" t="str">
        <f>IF('Belegliste Träger'!K151="","~",'Belegliste Träger'!K151)</f>
        <v>~</v>
      </c>
      <c r="L151" s="223" t="str">
        <f>IF('Belegliste Träger'!L151=0,"~",'Belegliste Träger'!L151)</f>
        <v>~</v>
      </c>
      <c r="M151" s="97" t="str">
        <f>IF('Belegliste Träger'!M151=0,"~",'Belegliste Träger'!M151)</f>
        <v>~</v>
      </c>
      <c r="N151" s="97" t="str">
        <f>IF('Belegliste Träger'!N151=0,"~",'Belegliste Träger'!N151)</f>
        <v>~</v>
      </c>
      <c r="O151" s="97" t="str">
        <f>IF('Belegliste Träger'!O151=0,"~",'Belegliste Träger'!O151)</f>
        <v>~</v>
      </c>
      <c r="P151" s="397"/>
      <c r="Q151" s="392"/>
      <c r="R151" s="149" t="s">
        <v>107</v>
      </c>
      <c r="S151" s="520"/>
      <c r="T151" s="398">
        <f t="shared" si="2"/>
        <v>0</v>
      </c>
      <c r="U151" s="396"/>
      <c r="V151" s="392"/>
      <c r="W151" s="392"/>
      <c r="X151" s="149"/>
      <c r="Y151" s="149"/>
      <c r="Z151" s="392"/>
    </row>
    <row r="152" spans="1:26" s="138" customFormat="1" x14ac:dyDescent="0.25">
      <c r="A152" s="97" t="str">
        <f>'Belegliste Träger'!A152</f>
        <v/>
      </c>
      <c r="B152" s="352" t="str">
        <f>IF('Belegliste Träger'!B152=0,"-",'Belegliste Träger'!B152)</f>
        <v/>
      </c>
      <c r="C152" s="351" t="str">
        <f>IF('Belegliste Träger'!C152=0,"~",'Belegliste Träger'!C152)</f>
        <v>~</v>
      </c>
      <c r="D152" s="97" t="str">
        <f>IF('Belegliste Träger'!D152=0,"~",'Belegliste Träger'!D152)</f>
        <v>~</v>
      </c>
      <c r="E152" s="222" t="str">
        <f>IF('Belegliste Träger'!E152=0,"~",'Belegliste Träger'!E152)</f>
        <v>~</v>
      </c>
      <c r="F152" s="152" t="str">
        <f>IF('Belegliste Träger'!F152=0,"~",'Belegliste Träger'!F152)</f>
        <v>~</v>
      </c>
      <c r="G152" s="152" t="str">
        <f>IF('Belegliste Träger'!G152=0,"~",'Belegliste Träger'!G152)</f>
        <v>~</v>
      </c>
      <c r="H152" s="97" t="str">
        <f>IF('Belegliste Träger'!H152=0,"~",'Belegliste Träger'!H152)</f>
        <v>~</v>
      </c>
      <c r="I152" s="97" t="str">
        <f>IF('Belegliste Träger'!I152=0,"~",'Belegliste Träger'!I152)</f>
        <v>~</v>
      </c>
      <c r="J152" s="399" t="str">
        <f>IF('Belegliste Träger'!J152="","~",'Belegliste Träger'!J152)</f>
        <v>~</v>
      </c>
      <c r="K152" s="399" t="str">
        <f>IF('Belegliste Träger'!K152="","~",'Belegliste Träger'!K152)</f>
        <v>~</v>
      </c>
      <c r="L152" s="223" t="str">
        <f>IF('Belegliste Träger'!L152=0,"~",'Belegliste Träger'!L152)</f>
        <v>~</v>
      </c>
      <c r="M152" s="97" t="str">
        <f>IF('Belegliste Träger'!M152=0,"~",'Belegliste Träger'!M152)</f>
        <v>~</v>
      </c>
      <c r="N152" s="97" t="str">
        <f>IF('Belegliste Träger'!N152=0,"~",'Belegliste Träger'!N152)</f>
        <v>~</v>
      </c>
      <c r="O152" s="97" t="str">
        <f>IF('Belegliste Träger'!O152=0,"~",'Belegliste Träger'!O152)</f>
        <v>~</v>
      </c>
      <c r="P152" s="397"/>
      <c r="Q152" s="392"/>
      <c r="R152" s="149" t="s">
        <v>107</v>
      </c>
      <c r="S152" s="520"/>
      <c r="T152" s="398">
        <f t="shared" si="2"/>
        <v>0</v>
      </c>
      <c r="U152" s="396"/>
      <c r="V152" s="392"/>
      <c r="W152" s="392"/>
      <c r="X152" s="149"/>
      <c r="Y152" s="149"/>
      <c r="Z152" s="392"/>
    </row>
    <row r="153" spans="1:26" s="138" customFormat="1" x14ac:dyDescent="0.25">
      <c r="A153" s="97" t="str">
        <f>'Belegliste Träger'!A153</f>
        <v/>
      </c>
      <c r="B153" s="352" t="str">
        <f>IF('Belegliste Träger'!B153=0,"-",'Belegliste Träger'!B153)</f>
        <v/>
      </c>
      <c r="C153" s="351" t="str">
        <f>IF('Belegliste Träger'!C153=0,"~",'Belegliste Träger'!C153)</f>
        <v>~</v>
      </c>
      <c r="D153" s="97" t="str">
        <f>IF('Belegliste Träger'!D153=0,"~",'Belegliste Träger'!D153)</f>
        <v>~</v>
      </c>
      <c r="E153" s="222" t="str">
        <f>IF('Belegliste Träger'!E153=0,"~",'Belegliste Träger'!E153)</f>
        <v>~</v>
      </c>
      <c r="F153" s="152" t="str">
        <f>IF('Belegliste Träger'!F153=0,"~",'Belegliste Träger'!F153)</f>
        <v>~</v>
      </c>
      <c r="G153" s="152" t="str">
        <f>IF('Belegliste Träger'!G153=0,"~",'Belegliste Träger'!G153)</f>
        <v>~</v>
      </c>
      <c r="H153" s="97" t="str">
        <f>IF('Belegliste Träger'!H153=0,"~",'Belegliste Träger'!H153)</f>
        <v>~</v>
      </c>
      <c r="I153" s="97" t="str">
        <f>IF('Belegliste Träger'!I153=0,"~",'Belegliste Träger'!I153)</f>
        <v>~</v>
      </c>
      <c r="J153" s="399" t="str">
        <f>IF('Belegliste Träger'!J153="","~",'Belegliste Träger'!J153)</f>
        <v>~</v>
      </c>
      <c r="K153" s="399" t="str">
        <f>IF('Belegliste Träger'!K153="","~",'Belegliste Träger'!K153)</f>
        <v>~</v>
      </c>
      <c r="L153" s="223" t="str">
        <f>IF('Belegliste Träger'!L153=0,"~",'Belegliste Träger'!L153)</f>
        <v>~</v>
      </c>
      <c r="M153" s="97" t="str">
        <f>IF('Belegliste Träger'!M153=0,"~",'Belegliste Träger'!M153)</f>
        <v>~</v>
      </c>
      <c r="N153" s="97" t="str">
        <f>IF('Belegliste Träger'!N153=0,"~",'Belegliste Träger'!N153)</f>
        <v>~</v>
      </c>
      <c r="O153" s="97" t="str">
        <f>IF('Belegliste Träger'!O153=0,"~",'Belegliste Träger'!O153)</f>
        <v>~</v>
      </c>
      <c r="P153" s="397"/>
      <c r="Q153" s="392"/>
      <c r="R153" s="149" t="s">
        <v>107</v>
      </c>
      <c r="S153" s="520"/>
      <c r="T153" s="398">
        <f t="shared" si="2"/>
        <v>0</v>
      </c>
      <c r="U153" s="396"/>
      <c r="V153" s="392"/>
      <c r="W153" s="392"/>
      <c r="X153" s="149"/>
      <c r="Y153" s="149"/>
      <c r="Z153" s="392"/>
    </row>
    <row r="154" spans="1:26" s="138" customFormat="1" x14ac:dyDescent="0.25">
      <c r="A154" s="97" t="str">
        <f>'Belegliste Träger'!A154</f>
        <v/>
      </c>
      <c r="B154" s="352" t="str">
        <f>IF('Belegliste Träger'!B154=0,"-",'Belegliste Träger'!B154)</f>
        <v/>
      </c>
      <c r="C154" s="351" t="str">
        <f>IF('Belegliste Träger'!C154=0,"~",'Belegliste Träger'!C154)</f>
        <v>~</v>
      </c>
      <c r="D154" s="97" t="str">
        <f>IF('Belegliste Träger'!D154=0,"~",'Belegliste Träger'!D154)</f>
        <v>~</v>
      </c>
      <c r="E154" s="222" t="str">
        <f>IF('Belegliste Träger'!E154=0,"~",'Belegliste Träger'!E154)</f>
        <v>~</v>
      </c>
      <c r="F154" s="152" t="str">
        <f>IF('Belegliste Träger'!F154=0,"~",'Belegliste Träger'!F154)</f>
        <v>~</v>
      </c>
      <c r="G154" s="152" t="str">
        <f>IF('Belegliste Träger'!G154=0,"~",'Belegliste Träger'!G154)</f>
        <v>~</v>
      </c>
      <c r="H154" s="97" t="str">
        <f>IF('Belegliste Träger'!H154=0,"~",'Belegliste Träger'!H154)</f>
        <v>~</v>
      </c>
      <c r="I154" s="97" t="str">
        <f>IF('Belegliste Träger'!I154=0,"~",'Belegliste Träger'!I154)</f>
        <v>~</v>
      </c>
      <c r="J154" s="399" t="str">
        <f>IF('Belegliste Träger'!J154="","~",'Belegliste Träger'!J154)</f>
        <v>~</v>
      </c>
      <c r="K154" s="399" t="str">
        <f>IF('Belegliste Träger'!K154="","~",'Belegliste Träger'!K154)</f>
        <v>~</v>
      </c>
      <c r="L154" s="223" t="str">
        <f>IF('Belegliste Träger'!L154=0,"~",'Belegliste Träger'!L154)</f>
        <v>~</v>
      </c>
      <c r="M154" s="97" t="str">
        <f>IF('Belegliste Träger'!M154=0,"~",'Belegliste Träger'!M154)</f>
        <v>~</v>
      </c>
      <c r="N154" s="97" t="str">
        <f>IF('Belegliste Träger'!N154=0,"~",'Belegliste Träger'!N154)</f>
        <v>~</v>
      </c>
      <c r="O154" s="97" t="str">
        <f>IF('Belegliste Träger'!O154=0,"~",'Belegliste Träger'!O154)</f>
        <v>~</v>
      </c>
      <c r="P154" s="397"/>
      <c r="Q154" s="392"/>
      <c r="R154" s="149" t="s">
        <v>107</v>
      </c>
      <c r="S154" s="520"/>
      <c r="T154" s="398">
        <f t="shared" si="2"/>
        <v>0</v>
      </c>
      <c r="U154" s="396"/>
      <c r="V154" s="392"/>
      <c r="W154" s="392"/>
      <c r="X154" s="149"/>
      <c r="Y154" s="149"/>
      <c r="Z154" s="392"/>
    </row>
    <row r="155" spans="1:26" s="138" customFormat="1" x14ac:dyDescent="0.25">
      <c r="A155" s="97" t="str">
        <f>'Belegliste Träger'!A155</f>
        <v/>
      </c>
      <c r="B155" s="352" t="str">
        <f>IF('Belegliste Träger'!B155=0,"-",'Belegliste Träger'!B155)</f>
        <v/>
      </c>
      <c r="C155" s="351" t="str">
        <f>IF('Belegliste Träger'!C155=0,"~",'Belegliste Träger'!C155)</f>
        <v>~</v>
      </c>
      <c r="D155" s="97" t="str">
        <f>IF('Belegliste Träger'!D155=0,"~",'Belegliste Träger'!D155)</f>
        <v>~</v>
      </c>
      <c r="E155" s="222" t="str">
        <f>IF('Belegliste Träger'!E155=0,"~",'Belegliste Träger'!E155)</f>
        <v>~</v>
      </c>
      <c r="F155" s="152" t="str">
        <f>IF('Belegliste Träger'!F155=0,"~",'Belegliste Träger'!F155)</f>
        <v>~</v>
      </c>
      <c r="G155" s="152" t="str">
        <f>IF('Belegliste Träger'!G155=0,"~",'Belegliste Träger'!G155)</f>
        <v>~</v>
      </c>
      <c r="H155" s="97" t="str">
        <f>IF('Belegliste Träger'!H155=0,"~",'Belegliste Träger'!H155)</f>
        <v>~</v>
      </c>
      <c r="I155" s="97" t="str">
        <f>IF('Belegliste Träger'!I155=0,"~",'Belegliste Träger'!I155)</f>
        <v>~</v>
      </c>
      <c r="J155" s="399" t="str">
        <f>IF('Belegliste Träger'!J155="","~",'Belegliste Träger'!J155)</f>
        <v>~</v>
      </c>
      <c r="K155" s="399" t="str">
        <f>IF('Belegliste Träger'!K155="","~",'Belegliste Träger'!K155)</f>
        <v>~</v>
      </c>
      <c r="L155" s="223" t="str">
        <f>IF('Belegliste Träger'!L155=0,"~",'Belegliste Träger'!L155)</f>
        <v>~</v>
      </c>
      <c r="M155" s="97" t="str">
        <f>IF('Belegliste Träger'!M155=0,"~",'Belegliste Träger'!M155)</f>
        <v>~</v>
      </c>
      <c r="N155" s="97" t="str">
        <f>IF('Belegliste Träger'!N155=0,"~",'Belegliste Träger'!N155)</f>
        <v>~</v>
      </c>
      <c r="O155" s="97" t="str">
        <f>IF('Belegliste Träger'!O155=0,"~",'Belegliste Träger'!O155)</f>
        <v>~</v>
      </c>
      <c r="P155" s="397"/>
      <c r="Q155" s="392"/>
      <c r="R155" s="149" t="s">
        <v>107</v>
      </c>
      <c r="S155" s="520"/>
      <c r="T155" s="398">
        <f t="shared" si="2"/>
        <v>0</v>
      </c>
      <c r="U155" s="396"/>
      <c r="V155" s="392"/>
      <c r="W155" s="392"/>
      <c r="X155" s="149"/>
      <c r="Y155" s="149"/>
      <c r="Z155" s="392"/>
    </row>
    <row r="156" spans="1:26" s="138" customFormat="1" x14ac:dyDescent="0.25">
      <c r="A156" s="97" t="str">
        <f>'Belegliste Träger'!A156</f>
        <v/>
      </c>
      <c r="B156" s="352" t="str">
        <f>IF('Belegliste Träger'!B156=0,"-",'Belegliste Träger'!B156)</f>
        <v/>
      </c>
      <c r="C156" s="351" t="str">
        <f>IF('Belegliste Träger'!C156=0,"~",'Belegliste Träger'!C156)</f>
        <v>~</v>
      </c>
      <c r="D156" s="97" t="str">
        <f>IF('Belegliste Träger'!D156=0,"~",'Belegliste Träger'!D156)</f>
        <v>~</v>
      </c>
      <c r="E156" s="222" t="str">
        <f>IF('Belegliste Träger'!E156=0,"~",'Belegliste Träger'!E156)</f>
        <v>~</v>
      </c>
      <c r="F156" s="152" t="str">
        <f>IF('Belegliste Träger'!F156=0,"~",'Belegliste Träger'!F156)</f>
        <v>~</v>
      </c>
      <c r="G156" s="152" t="str">
        <f>IF('Belegliste Träger'!G156=0,"~",'Belegliste Träger'!G156)</f>
        <v>~</v>
      </c>
      <c r="H156" s="97" t="str">
        <f>IF('Belegliste Träger'!H156=0,"~",'Belegliste Träger'!H156)</f>
        <v>~</v>
      </c>
      <c r="I156" s="97" t="str">
        <f>IF('Belegliste Träger'!I156=0,"~",'Belegliste Träger'!I156)</f>
        <v>~</v>
      </c>
      <c r="J156" s="399" t="str">
        <f>IF('Belegliste Träger'!J156="","~",'Belegliste Träger'!J156)</f>
        <v>~</v>
      </c>
      <c r="K156" s="399" t="str">
        <f>IF('Belegliste Träger'!K156="","~",'Belegliste Träger'!K156)</f>
        <v>~</v>
      </c>
      <c r="L156" s="223" t="str">
        <f>IF('Belegliste Träger'!L156=0,"~",'Belegliste Träger'!L156)</f>
        <v>~</v>
      </c>
      <c r="M156" s="97" t="str">
        <f>IF('Belegliste Träger'!M156=0,"~",'Belegliste Träger'!M156)</f>
        <v>~</v>
      </c>
      <c r="N156" s="97" t="str">
        <f>IF('Belegliste Träger'!N156=0,"~",'Belegliste Träger'!N156)</f>
        <v>~</v>
      </c>
      <c r="O156" s="97" t="str">
        <f>IF('Belegliste Träger'!O156=0,"~",'Belegliste Träger'!O156)</f>
        <v>~</v>
      </c>
      <c r="P156" s="397"/>
      <c r="Q156" s="392"/>
      <c r="R156" s="149" t="s">
        <v>107</v>
      </c>
      <c r="S156" s="520"/>
      <c r="T156" s="398">
        <f t="shared" si="2"/>
        <v>0</v>
      </c>
      <c r="U156" s="396"/>
      <c r="V156" s="392"/>
      <c r="W156" s="392"/>
      <c r="X156" s="149"/>
      <c r="Y156" s="149"/>
      <c r="Z156" s="392"/>
    </row>
    <row r="157" spans="1:26" s="138" customFormat="1" x14ac:dyDescent="0.25">
      <c r="A157" s="97" t="str">
        <f>'Belegliste Träger'!A157</f>
        <v/>
      </c>
      <c r="B157" s="352" t="str">
        <f>IF('Belegliste Träger'!B157=0,"-",'Belegliste Träger'!B157)</f>
        <v/>
      </c>
      <c r="C157" s="351" t="str">
        <f>IF('Belegliste Träger'!C157=0,"~",'Belegliste Träger'!C157)</f>
        <v>~</v>
      </c>
      <c r="D157" s="97" t="str">
        <f>IF('Belegliste Träger'!D157=0,"~",'Belegliste Träger'!D157)</f>
        <v>~</v>
      </c>
      <c r="E157" s="222" t="str">
        <f>IF('Belegliste Träger'!E157=0,"~",'Belegliste Träger'!E157)</f>
        <v>~</v>
      </c>
      <c r="F157" s="152" t="str">
        <f>IF('Belegliste Träger'!F157=0,"~",'Belegliste Träger'!F157)</f>
        <v>~</v>
      </c>
      <c r="G157" s="152" t="str">
        <f>IF('Belegliste Träger'!G157=0,"~",'Belegliste Träger'!G157)</f>
        <v>~</v>
      </c>
      <c r="H157" s="97" t="str">
        <f>IF('Belegliste Träger'!H157=0,"~",'Belegliste Träger'!H157)</f>
        <v>~</v>
      </c>
      <c r="I157" s="97" t="str">
        <f>IF('Belegliste Träger'!I157=0,"~",'Belegliste Träger'!I157)</f>
        <v>~</v>
      </c>
      <c r="J157" s="399" t="str">
        <f>IF('Belegliste Träger'!J157="","~",'Belegliste Träger'!J157)</f>
        <v>~</v>
      </c>
      <c r="K157" s="399" t="str">
        <f>IF('Belegliste Träger'!K157="","~",'Belegliste Träger'!K157)</f>
        <v>~</v>
      </c>
      <c r="L157" s="223" t="str">
        <f>IF('Belegliste Träger'!L157=0,"~",'Belegliste Träger'!L157)</f>
        <v>~</v>
      </c>
      <c r="M157" s="97" t="str">
        <f>IF('Belegliste Träger'!M157=0,"~",'Belegliste Träger'!M157)</f>
        <v>~</v>
      </c>
      <c r="N157" s="97" t="str">
        <f>IF('Belegliste Träger'!N157=0,"~",'Belegliste Träger'!N157)</f>
        <v>~</v>
      </c>
      <c r="O157" s="97" t="str">
        <f>IF('Belegliste Träger'!O157=0,"~",'Belegliste Träger'!O157)</f>
        <v>~</v>
      </c>
      <c r="P157" s="397"/>
      <c r="Q157" s="392"/>
      <c r="R157" s="149" t="s">
        <v>107</v>
      </c>
      <c r="S157" s="520"/>
      <c r="T157" s="398">
        <f t="shared" si="2"/>
        <v>0</v>
      </c>
      <c r="U157" s="396"/>
      <c r="V157" s="392"/>
      <c r="W157" s="392"/>
      <c r="X157" s="149"/>
      <c r="Y157" s="149"/>
      <c r="Z157" s="392"/>
    </row>
    <row r="158" spans="1:26" s="138" customFormat="1" x14ac:dyDescent="0.25">
      <c r="A158" s="97" t="str">
        <f>'Belegliste Träger'!A158</f>
        <v/>
      </c>
      <c r="B158" s="352" t="str">
        <f>IF('Belegliste Träger'!B158=0,"-",'Belegliste Träger'!B158)</f>
        <v/>
      </c>
      <c r="C158" s="351" t="str">
        <f>IF('Belegliste Träger'!C158=0,"~",'Belegliste Träger'!C158)</f>
        <v>~</v>
      </c>
      <c r="D158" s="97" t="str">
        <f>IF('Belegliste Träger'!D158=0,"~",'Belegliste Träger'!D158)</f>
        <v>~</v>
      </c>
      <c r="E158" s="222" t="str">
        <f>IF('Belegliste Träger'!E158=0,"~",'Belegliste Träger'!E158)</f>
        <v>~</v>
      </c>
      <c r="F158" s="152" t="str">
        <f>IF('Belegliste Träger'!F158=0,"~",'Belegliste Träger'!F158)</f>
        <v>~</v>
      </c>
      <c r="G158" s="152" t="str">
        <f>IF('Belegliste Träger'!G158=0,"~",'Belegliste Träger'!G158)</f>
        <v>~</v>
      </c>
      <c r="H158" s="97" t="str">
        <f>IF('Belegliste Träger'!H158=0,"~",'Belegliste Träger'!H158)</f>
        <v>~</v>
      </c>
      <c r="I158" s="97" t="str">
        <f>IF('Belegliste Träger'!I158=0,"~",'Belegliste Träger'!I158)</f>
        <v>~</v>
      </c>
      <c r="J158" s="399" t="str">
        <f>IF('Belegliste Träger'!J158="","~",'Belegliste Träger'!J158)</f>
        <v>~</v>
      </c>
      <c r="K158" s="399" t="str">
        <f>IF('Belegliste Träger'!K158="","~",'Belegliste Träger'!K158)</f>
        <v>~</v>
      </c>
      <c r="L158" s="223" t="str">
        <f>IF('Belegliste Träger'!L158=0,"~",'Belegliste Träger'!L158)</f>
        <v>~</v>
      </c>
      <c r="M158" s="97" t="str">
        <f>IF('Belegliste Träger'!M158=0,"~",'Belegliste Träger'!M158)</f>
        <v>~</v>
      </c>
      <c r="N158" s="97" t="str">
        <f>IF('Belegliste Träger'!N158=0,"~",'Belegliste Träger'!N158)</f>
        <v>~</v>
      </c>
      <c r="O158" s="97" t="str">
        <f>IF('Belegliste Träger'!O158=0,"~",'Belegliste Träger'!O158)</f>
        <v>~</v>
      </c>
      <c r="P158" s="397"/>
      <c r="Q158" s="392"/>
      <c r="R158" s="149" t="s">
        <v>107</v>
      </c>
      <c r="S158" s="520"/>
      <c r="T158" s="398">
        <f t="shared" si="2"/>
        <v>0</v>
      </c>
      <c r="U158" s="396"/>
      <c r="V158" s="392"/>
      <c r="W158" s="392"/>
      <c r="X158" s="149"/>
      <c r="Y158" s="149"/>
      <c r="Z158" s="392"/>
    </row>
    <row r="159" spans="1:26" s="138" customFormat="1" x14ac:dyDescent="0.25">
      <c r="A159" s="97" t="str">
        <f>'Belegliste Träger'!A159</f>
        <v/>
      </c>
      <c r="B159" s="352" t="str">
        <f>IF('Belegliste Träger'!B159=0,"-",'Belegliste Träger'!B159)</f>
        <v/>
      </c>
      <c r="C159" s="351" t="str">
        <f>IF('Belegliste Träger'!C159=0,"~",'Belegliste Träger'!C159)</f>
        <v>~</v>
      </c>
      <c r="D159" s="97" t="str">
        <f>IF('Belegliste Träger'!D159=0,"~",'Belegliste Träger'!D159)</f>
        <v>~</v>
      </c>
      <c r="E159" s="222" t="str">
        <f>IF('Belegliste Träger'!E159=0,"~",'Belegliste Träger'!E159)</f>
        <v>~</v>
      </c>
      <c r="F159" s="152" t="str">
        <f>IF('Belegliste Träger'!F159=0,"~",'Belegliste Träger'!F159)</f>
        <v>~</v>
      </c>
      <c r="G159" s="152" t="str">
        <f>IF('Belegliste Träger'!G159=0,"~",'Belegliste Träger'!G159)</f>
        <v>~</v>
      </c>
      <c r="H159" s="97" t="str">
        <f>IF('Belegliste Träger'!H159=0,"~",'Belegliste Träger'!H159)</f>
        <v>~</v>
      </c>
      <c r="I159" s="97" t="str">
        <f>IF('Belegliste Träger'!I159=0,"~",'Belegliste Träger'!I159)</f>
        <v>~</v>
      </c>
      <c r="J159" s="399" t="str">
        <f>IF('Belegliste Träger'!J159="","~",'Belegliste Träger'!J159)</f>
        <v>~</v>
      </c>
      <c r="K159" s="399" t="str">
        <f>IF('Belegliste Träger'!K159="","~",'Belegliste Träger'!K159)</f>
        <v>~</v>
      </c>
      <c r="L159" s="223" t="str">
        <f>IF('Belegliste Träger'!L159=0,"~",'Belegliste Träger'!L159)</f>
        <v>~</v>
      </c>
      <c r="M159" s="97" t="str">
        <f>IF('Belegliste Träger'!M159=0,"~",'Belegliste Träger'!M159)</f>
        <v>~</v>
      </c>
      <c r="N159" s="97" t="str">
        <f>IF('Belegliste Träger'!N159=0,"~",'Belegliste Träger'!N159)</f>
        <v>~</v>
      </c>
      <c r="O159" s="97" t="str">
        <f>IF('Belegliste Träger'!O159=0,"~",'Belegliste Träger'!O159)</f>
        <v>~</v>
      </c>
      <c r="P159" s="397"/>
      <c r="Q159" s="392"/>
      <c r="R159" s="149" t="s">
        <v>107</v>
      </c>
      <c r="S159" s="520"/>
      <c r="T159" s="398">
        <f t="shared" si="2"/>
        <v>0</v>
      </c>
      <c r="U159" s="396"/>
      <c r="V159" s="392"/>
      <c r="W159" s="392"/>
      <c r="X159" s="149"/>
      <c r="Y159" s="149"/>
      <c r="Z159" s="392"/>
    </row>
    <row r="160" spans="1:26" s="138" customFormat="1" x14ac:dyDescent="0.25">
      <c r="A160" s="97" t="str">
        <f>'Belegliste Träger'!A160</f>
        <v/>
      </c>
      <c r="B160" s="352" t="str">
        <f>IF('Belegliste Träger'!B160=0,"-",'Belegliste Träger'!B160)</f>
        <v/>
      </c>
      <c r="C160" s="351" t="str">
        <f>IF('Belegliste Träger'!C160=0,"~",'Belegliste Träger'!C160)</f>
        <v>~</v>
      </c>
      <c r="D160" s="97" t="str">
        <f>IF('Belegliste Träger'!D160=0,"~",'Belegliste Träger'!D160)</f>
        <v>~</v>
      </c>
      <c r="E160" s="222" t="str">
        <f>IF('Belegliste Träger'!E160=0,"~",'Belegliste Träger'!E160)</f>
        <v>~</v>
      </c>
      <c r="F160" s="152" t="str">
        <f>IF('Belegliste Träger'!F160=0,"~",'Belegliste Träger'!F160)</f>
        <v>~</v>
      </c>
      <c r="G160" s="152" t="str">
        <f>IF('Belegliste Träger'!G160=0,"~",'Belegliste Träger'!G160)</f>
        <v>~</v>
      </c>
      <c r="H160" s="97" t="str">
        <f>IF('Belegliste Träger'!H160=0,"~",'Belegliste Träger'!H160)</f>
        <v>~</v>
      </c>
      <c r="I160" s="97" t="str">
        <f>IF('Belegliste Träger'!I160=0,"~",'Belegliste Träger'!I160)</f>
        <v>~</v>
      </c>
      <c r="J160" s="399" t="str">
        <f>IF('Belegliste Träger'!J160="","~",'Belegliste Träger'!J160)</f>
        <v>~</v>
      </c>
      <c r="K160" s="399" t="str">
        <f>IF('Belegliste Träger'!K160="","~",'Belegliste Träger'!K160)</f>
        <v>~</v>
      </c>
      <c r="L160" s="223" t="str">
        <f>IF('Belegliste Träger'!L160=0,"~",'Belegliste Träger'!L160)</f>
        <v>~</v>
      </c>
      <c r="M160" s="97" t="str">
        <f>IF('Belegliste Träger'!M160=0,"~",'Belegliste Träger'!M160)</f>
        <v>~</v>
      </c>
      <c r="N160" s="97" t="str">
        <f>IF('Belegliste Träger'!N160=0,"~",'Belegliste Träger'!N160)</f>
        <v>~</v>
      </c>
      <c r="O160" s="97" t="str">
        <f>IF('Belegliste Träger'!O160=0,"~",'Belegliste Träger'!O160)</f>
        <v>~</v>
      </c>
      <c r="P160" s="397"/>
      <c r="Q160" s="392"/>
      <c r="R160" s="149" t="s">
        <v>107</v>
      </c>
      <c r="S160" s="520"/>
      <c r="T160" s="398">
        <f t="shared" si="2"/>
        <v>0</v>
      </c>
      <c r="U160" s="396"/>
      <c r="V160" s="392"/>
      <c r="W160" s="392"/>
      <c r="X160" s="149"/>
      <c r="Y160" s="149"/>
      <c r="Z160" s="392"/>
    </row>
    <row r="161" spans="1:26" s="138" customFormat="1" x14ac:dyDescent="0.25">
      <c r="A161" s="97" t="str">
        <f>'Belegliste Träger'!A161</f>
        <v/>
      </c>
      <c r="B161" s="352" t="str">
        <f>IF('Belegliste Träger'!B161=0,"-",'Belegliste Träger'!B161)</f>
        <v/>
      </c>
      <c r="C161" s="351" t="str">
        <f>IF('Belegliste Träger'!C161=0,"~",'Belegliste Träger'!C161)</f>
        <v>~</v>
      </c>
      <c r="D161" s="97" t="str">
        <f>IF('Belegliste Träger'!D161=0,"~",'Belegliste Träger'!D161)</f>
        <v>~</v>
      </c>
      <c r="E161" s="222" t="str">
        <f>IF('Belegliste Träger'!E161=0,"~",'Belegliste Träger'!E161)</f>
        <v>~</v>
      </c>
      <c r="F161" s="152" t="str">
        <f>IF('Belegliste Träger'!F161=0,"~",'Belegliste Träger'!F161)</f>
        <v>~</v>
      </c>
      <c r="G161" s="152" t="str">
        <f>IF('Belegliste Träger'!G161=0,"~",'Belegliste Träger'!G161)</f>
        <v>~</v>
      </c>
      <c r="H161" s="97" t="str">
        <f>IF('Belegliste Träger'!H161=0,"~",'Belegliste Träger'!H161)</f>
        <v>~</v>
      </c>
      <c r="I161" s="97" t="str">
        <f>IF('Belegliste Träger'!I161=0,"~",'Belegliste Träger'!I161)</f>
        <v>~</v>
      </c>
      <c r="J161" s="399" t="str">
        <f>IF('Belegliste Träger'!J161="","~",'Belegliste Träger'!J161)</f>
        <v>~</v>
      </c>
      <c r="K161" s="399" t="str">
        <f>IF('Belegliste Träger'!K161="","~",'Belegliste Träger'!K161)</f>
        <v>~</v>
      </c>
      <c r="L161" s="223" t="str">
        <f>IF('Belegliste Träger'!L161=0,"~",'Belegliste Träger'!L161)</f>
        <v>~</v>
      </c>
      <c r="M161" s="97" t="str">
        <f>IF('Belegliste Träger'!M161=0,"~",'Belegliste Träger'!M161)</f>
        <v>~</v>
      </c>
      <c r="N161" s="97" t="str">
        <f>IF('Belegliste Träger'!N161=0,"~",'Belegliste Träger'!N161)</f>
        <v>~</v>
      </c>
      <c r="O161" s="97" t="str">
        <f>IF('Belegliste Träger'!O161=0,"~",'Belegliste Träger'!O161)</f>
        <v>~</v>
      </c>
      <c r="P161" s="397"/>
      <c r="Q161" s="392"/>
      <c r="R161" s="149" t="s">
        <v>107</v>
      </c>
      <c r="S161" s="520"/>
      <c r="T161" s="398">
        <f t="shared" si="2"/>
        <v>0</v>
      </c>
      <c r="U161" s="396"/>
      <c r="V161" s="392"/>
      <c r="W161" s="392"/>
      <c r="X161" s="149"/>
      <c r="Y161" s="149"/>
      <c r="Z161" s="392"/>
    </row>
    <row r="162" spans="1:26" s="138" customFormat="1" x14ac:dyDescent="0.25">
      <c r="A162" s="97" t="str">
        <f>'Belegliste Träger'!A162</f>
        <v/>
      </c>
      <c r="B162" s="352" t="str">
        <f>IF('Belegliste Träger'!B162=0,"-",'Belegliste Träger'!B162)</f>
        <v/>
      </c>
      <c r="C162" s="351" t="str">
        <f>IF('Belegliste Träger'!C162=0,"~",'Belegliste Träger'!C162)</f>
        <v>~</v>
      </c>
      <c r="D162" s="97" t="str">
        <f>IF('Belegliste Träger'!D162=0,"~",'Belegliste Träger'!D162)</f>
        <v>~</v>
      </c>
      <c r="E162" s="222" t="str">
        <f>IF('Belegliste Träger'!E162=0,"~",'Belegliste Träger'!E162)</f>
        <v>~</v>
      </c>
      <c r="F162" s="152" t="str">
        <f>IF('Belegliste Träger'!F162=0,"~",'Belegliste Träger'!F162)</f>
        <v>~</v>
      </c>
      <c r="G162" s="152" t="str">
        <f>IF('Belegliste Träger'!G162=0,"~",'Belegliste Träger'!G162)</f>
        <v>~</v>
      </c>
      <c r="H162" s="97" t="str">
        <f>IF('Belegliste Träger'!H162=0,"~",'Belegliste Träger'!H162)</f>
        <v>~</v>
      </c>
      <c r="I162" s="97" t="str">
        <f>IF('Belegliste Träger'!I162=0,"~",'Belegliste Träger'!I162)</f>
        <v>~</v>
      </c>
      <c r="J162" s="399" t="str">
        <f>IF('Belegliste Träger'!J162="","~",'Belegliste Träger'!J162)</f>
        <v>~</v>
      </c>
      <c r="K162" s="399" t="str">
        <f>IF('Belegliste Träger'!K162="","~",'Belegliste Träger'!K162)</f>
        <v>~</v>
      </c>
      <c r="L162" s="223" t="str">
        <f>IF('Belegliste Träger'!L162=0,"~",'Belegliste Träger'!L162)</f>
        <v>~</v>
      </c>
      <c r="M162" s="97" t="str">
        <f>IF('Belegliste Träger'!M162=0,"~",'Belegliste Träger'!M162)</f>
        <v>~</v>
      </c>
      <c r="N162" s="97" t="str">
        <f>IF('Belegliste Träger'!N162=0,"~",'Belegliste Träger'!N162)</f>
        <v>~</v>
      </c>
      <c r="O162" s="97" t="str">
        <f>IF('Belegliste Träger'!O162=0,"~",'Belegliste Träger'!O162)</f>
        <v>~</v>
      </c>
      <c r="P162" s="397"/>
      <c r="Q162" s="392"/>
      <c r="R162" s="149" t="s">
        <v>107</v>
      </c>
      <c r="S162" s="520"/>
      <c r="T162" s="398">
        <f t="shared" si="2"/>
        <v>0</v>
      </c>
      <c r="U162" s="396"/>
      <c r="V162" s="392"/>
      <c r="W162" s="392"/>
      <c r="X162" s="149"/>
      <c r="Y162" s="149"/>
      <c r="Z162" s="392"/>
    </row>
    <row r="163" spans="1:26" s="138" customFormat="1" x14ac:dyDescent="0.25">
      <c r="A163" s="97" t="str">
        <f>'Belegliste Träger'!A163</f>
        <v/>
      </c>
      <c r="B163" s="352" t="str">
        <f>IF('Belegliste Träger'!B163=0,"-",'Belegliste Träger'!B163)</f>
        <v/>
      </c>
      <c r="C163" s="351" t="str">
        <f>IF('Belegliste Träger'!C163=0,"~",'Belegliste Träger'!C163)</f>
        <v>~</v>
      </c>
      <c r="D163" s="97" t="str">
        <f>IF('Belegliste Träger'!D163=0,"~",'Belegliste Träger'!D163)</f>
        <v>~</v>
      </c>
      <c r="E163" s="222" t="str">
        <f>IF('Belegliste Träger'!E163=0,"~",'Belegliste Träger'!E163)</f>
        <v>~</v>
      </c>
      <c r="F163" s="152" t="str">
        <f>IF('Belegliste Träger'!F163=0,"~",'Belegliste Träger'!F163)</f>
        <v>~</v>
      </c>
      <c r="G163" s="152" t="str">
        <f>IF('Belegliste Träger'!G163=0,"~",'Belegliste Träger'!G163)</f>
        <v>~</v>
      </c>
      <c r="H163" s="97" t="str">
        <f>IF('Belegliste Träger'!H163=0,"~",'Belegliste Träger'!H163)</f>
        <v>~</v>
      </c>
      <c r="I163" s="97" t="str">
        <f>IF('Belegliste Träger'!I163=0,"~",'Belegliste Träger'!I163)</f>
        <v>~</v>
      </c>
      <c r="J163" s="399" t="str">
        <f>IF('Belegliste Träger'!J163="","~",'Belegliste Träger'!J163)</f>
        <v>~</v>
      </c>
      <c r="K163" s="399" t="str">
        <f>IF('Belegliste Träger'!K163="","~",'Belegliste Träger'!K163)</f>
        <v>~</v>
      </c>
      <c r="L163" s="223" t="str">
        <f>IF('Belegliste Träger'!L163=0,"~",'Belegliste Träger'!L163)</f>
        <v>~</v>
      </c>
      <c r="M163" s="97" t="str">
        <f>IF('Belegliste Träger'!M163=0,"~",'Belegliste Träger'!M163)</f>
        <v>~</v>
      </c>
      <c r="N163" s="97" t="str">
        <f>IF('Belegliste Träger'!N163=0,"~",'Belegliste Träger'!N163)</f>
        <v>~</v>
      </c>
      <c r="O163" s="97" t="str">
        <f>IF('Belegliste Träger'!O163=0,"~",'Belegliste Träger'!O163)</f>
        <v>~</v>
      </c>
      <c r="P163" s="397"/>
      <c r="Q163" s="392"/>
      <c r="R163" s="149" t="s">
        <v>107</v>
      </c>
      <c r="S163" s="520"/>
      <c r="T163" s="398">
        <f t="shared" si="2"/>
        <v>0</v>
      </c>
      <c r="U163" s="396"/>
      <c r="V163" s="392"/>
      <c r="W163" s="392"/>
      <c r="X163" s="149"/>
      <c r="Y163" s="149"/>
      <c r="Z163" s="392"/>
    </row>
    <row r="164" spans="1:26" s="138" customFormat="1" x14ac:dyDescent="0.25">
      <c r="A164" s="97" t="str">
        <f>'Belegliste Träger'!A164</f>
        <v/>
      </c>
      <c r="B164" s="352" t="str">
        <f>IF('Belegliste Träger'!B164=0,"-",'Belegliste Träger'!B164)</f>
        <v/>
      </c>
      <c r="C164" s="351" t="str">
        <f>IF('Belegliste Träger'!C164=0,"~",'Belegliste Träger'!C164)</f>
        <v>~</v>
      </c>
      <c r="D164" s="97" t="str">
        <f>IF('Belegliste Träger'!D164=0,"~",'Belegliste Träger'!D164)</f>
        <v>~</v>
      </c>
      <c r="E164" s="222" t="str">
        <f>IF('Belegliste Träger'!E164=0,"~",'Belegliste Träger'!E164)</f>
        <v>~</v>
      </c>
      <c r="F164" s="152" t="str">
        <f>IF('Belegliste Träger'!F164=0,"~",'Belegliste Träger'!F164)</f>
        <v>~</v>
      </c>
      <c r="G164" s="152" t="str">
        <f>IF('Belegliste Träger'!G164=0,"~",'Belegliste Träger'!G164)</f>
        <v>~</v>
      </c>
      <c r="H164" s="97" t="str">
        <f>IF('Belegliste Träger'!H164=0,"~",'Belegliste Träger'!H164)</f>
        <v>~</v>
      </c>
      <c r="I164" s="97" t="str">
        <f>IF('Belegliste Träger'!I164=0,"~",'Belegliste Träger'!I164)</f>
        <v>~</v>
      </c>
      <c r="J164" s="399" t="str">
        <f>IF('Belegliste Träger'!J164="","~",'Belegliste Träger'!J164)</f>
        <v>~</v>
      </c>
      <c r="K164" s="399" t="str">
        <f>IF('Belegliste Träger'!K164="","~",'Belegliste Träger'!K164)</f>
        <v>~</v>
      </c>
      <c r="L164" s="223" t="str">
        <f>IF('Belegliste Träger'!L164=0,"~",'Belegliste Träger'!L164)</f>
        <v>~</v>
      </c>
      <c r="M164" s="97" t="str">
        <f>IF('Belegliste Träger'!M164=0,"~",'Belegliste Träger'!M164)</f>
        <v>~</v>
      </c>
      <c r="N164" s="97" t="str">
        <f>IF('Belegliste Träger'!N164=0,"~",'Belegliste Träger'!N164)</f>
        <v>~</v>
      </c>
      <c r="O164" s="97" t="str">
        <f>IF('Belegliste Träger'!O164=0,"~",'Belegliste Träger'!O164)</f>
        <v>~</v>
      </c>
      <c r="P164" s="397"/>
      <c r="Q164" s="392"/>
      <c r="R164" s="149" t="s">
        <v>107</v>
      </c>
      <c r="S164" s="520"/>
      <c r="T164" s="398">
        <f t="shared" si="2"/>
        <v>0</v>
      </c>
      <c r="U164" s="396"/>
      <c r="V164" s="392"/>
      <c r="W164" s="392"/>
      <c r="X164" s="149"/>
      <c r="Y164" s="149"/>
      <c r="Z164" s="392"/>
    </row>
    <row r="165" spans="1:26" s="138" customFormat="1" x14ac:dyDescent="0.25">
      <c r="A165" s="97" t="str">
        <f>'Belegliste Träger'!A165</f>
        <v/>
      </c>
      <c r="B165" s="352" t="str">
        <f>IF('Belegliste Träger'!B165=0,"-",'Belegliste Träger'!B165)</f>
        <v/>
      </c>
      <c r="C165" s="351" t="str">
        <f>IF('Belegliste Träger'!C165=0,"~",'Belegliste Träger'!C165)</f>
        <v>~</v>
      </c>
      <c r="D165" s="97" t="str">
        <f>IF('Belegliste Träger'!D165=0,"~",'Belegliste Träger'!D165)</f>
        <v>~</v>
      </c>
      <c r="E165" s="222" t="str">
        <f>IF('Belegliste Träger'!E165=0,"~",'Belegliste Träger'!E165)</f>
        <v>~</v>
      </c>
      <c r="F165" s="152" t="str">
        <f>IF('Belegliste Träger'!F165=0,"~",'Belegliste Träger'!F165)</f>
        <v>~</v>
      </c>
      <c r="G165" s="152" t="str">
        <f>IF('Belegliste Träger'!G165=0,"~",'Belegliste Träger'!G165)</f>
        <v>~</v>
      </c>
      <c r="H165" s="97" t="str">
        <f>IF('Belegliste Träger'!H165=0,"~",'Belegliste Träger'!H165)</f>
        <v>~</v>
      </c>
      <c r="I165" s="97" t="str">
        <f>IF('Belegliste Träger'!I165=0,"~",'Belegliste Träger'!I165)</f>
        <v>~</v>
      </c>
      <c r="J165" s="399" t="str">
        <f>IF('Belegliste Träger'!J165="","~",'Belegliste Träger'!J165)</f>
        <v>~</v>
      </c>
      <c r="K165" s="399" t="str">
        <f>IF('Belegliste Träger'!K165="","~",'Belegliste Träger'!K165)</f>
        <v>~</v>
      </c>
      <c r="L165" s="223" t="str">
        <f>IF('Belegliste Träger'!L165=0,"~",'Belegliste Träger'!L165)</f>
        <v>~</v>
      </c>
      <c r="M165" s="97" t="str">
        <f>IF('Belegliste Träger'!M165=0,"~",'Belegliste Träger'!M165)</f>
        <v>~</v>
      </c>
      <c r="N165" s="97" t="str">
        <f>IF('Belegliste Träger'!N165=0,"~",'Belegliste Träger'!N165)</f>
        <v>~</v>
      </c>
      <c r="O165" s="97" t="str">
        <f>IF('Belegliste Träger'!O165=0,"~",'Belegliste Träger'!O165)</f>
        <v>~</v>
      </c>
      <c r="P165" s="397"/>
      <c r="Q165" s="392"/>
      <c r="R165" s="149" t="s">
        <v>107</v>
      </c>
      <c r="S165" s="520"/>
      <c r="T165" s="398">
        <f t="shared" si="2"/>
        <v>0</v>
      </c>
      <c r="U165" s="396"/>
      <c r="V165" s="392"/>
      <c r="W165" s="392"/>
      <c r="X165" s="149"/>
      <c r="Y165" s="149"/>
      <c r="Z165" s="392"/>
    </row>
    <row r="166" spans="1:26" s="138" customFormat="1" x14ac:dyDescent="0.25">
      <c r="A166" s="97" t="str">
        <f>'Belegliste Träger'!A166</f>
        <v/>
      </c>
      <c r="B166" s="352" t="str">
        <f>IF('Belegliste Träger'!B166=0,"-",'Belegliste Träger'!B166)</f>
        <v/>
      </c>
      <c r="C166" s="351" t="str">
        <f>IF('Belegliste Träger'!C166=0,"~",'Belegliste Träger'!C166)</f>
        <v>~</v>
      </c>
      <c r="D166" s="97" t="str">
        <f>IF('Belegliste Träger'!D166=0,"~",'Belegliste Träger'!D166)</f>
        <v>~</v>
      </c>
      <c r="E166" s="222" t="str">
        <f>IF('Belegliste Träger'!E166=0,"~",'Belegliste Träger'!E166)</f>
        <v>~</v>
      </c>
      <c r="F166" s="152" t="str">
        <f>IF('Belegliste Träger'!F166=0,"~",'Belegliste Träger'!F166)</f>
        <v>~</v>
      </c>
      <c r="G166" s="152" t="str">
        <f>IF('Belegliste Träger'!G166=0,"~",'Belegliste Träger'!G166)</f>
        <v>~</v>
      </c>
      <c r="H166" s="97" t="str">
        <f>IF('Belegliste Träger'!H166=0,"~",'Belegliste Träger'!H166)</f>
        <v>~</v>
      </c>
      <c r="I166" s="97" t="str">
        <f>IF('Belegliste Träger'!I166=0,"~",'Belegliste Träger'!I166)</f>
        <v>~</v>
      </c>
      <c r="J166" s="399" t="str">
        <f>IF('Belegliste Träger'!J166="","~",'Belegliste Träger'!J166)</f>
        <v>~</v>
      </c>
      <c r="K166" s="399" t="str">
        <f>IF('Belegliste Träger'!K166="","~",'Belegliste Träger'!K166)</f>
        <v>~</v>
      </c>
      <c r="L166" s="223" t="str">
        <f>IF('Belegliste Träger'!L166=0,"~",'Belegliste Träger'!L166)</f>
        <v>~</v>
      </c>
      <c r="M166" s="97" t="str">
        <f>IF('Belegliste Träger'!M166=0,"~",'Belegliste Träger'!M166)</f>
        <v>~</v>
      </c>
      <c r="N166" s="97" t="str">
        <f>IF('Belegliste Träger'!N166=0,"~",'Belegliste Träger'!N166)</f>
        <v>~</v>
      </c>
      <c r="O166" s="97" t="str">
        <f>IF('Belegliste Träger'!O166=0,"~",'Belegliste Träger'!O166)</f>
        <v>~</v>
      </c>
      <c r="P166" s="397"/>
      <c r="Q166" s="392"/>
      <c r="R166" s="149" t="s">
        <v>107</v>
      </c>
      <c r="S166" s="520"/>
      <c r="T166" s="398">
        <f t="shared" si="2"/>
        <v>0</v>
      </c>
      <c r="U166" s="396"/>
      <c r="V166" s="392"/>
      <c r="W166" s="392"/>
      <c r="X166" s="149"/>
      <c r="Y166" s="149"/>
      <c r="Z166" s="392"/>
    </row>
    <row r="167" spans="1:26" s="138" customFormat="1" x14ac:dyDescent="0.25">
      <c r="A167" s="97" t="str">
        <f>'Belegliste Träger'!A167</f>
        <v/>
      </c>
      <c r="B167" s="352" t="str">
        <f>IF('Belegliste Träger'!B167=0,"-",'Belegliste Träger'!B167)</f>
        <v/>
      </c>
      <c r="C167" s="351" t="str">
        <f>IF('Belegliste Träger'!C167=0,"~",'Belegliste Träger'!C167)</f>
        <v>~</v>
      </c>
      <c r="D167" s="97" t="str">
        <f>IF('Belegliste Träger'!D167=0,"~",'Belegliste Träger'!D167)</f>
        <v>~</v>
      </c>
      <c r="E167" s="222" t="str">
        <f>IF('Belegliste Träger'!E167=0,"~",'Belegliste Träger'!E167)</f>
        <v>~</v>
      </c>
      <c r="F167" s="152" t="str">
        <f>IF('Belegliste Träger'!F167=0,"~",'Belegliste Träger'!F167)</f>
        <v>~</v>
      </c>
      <c r="G167" s="152" t="str">
        <f>IF('Belegliste Träger'!G167=0,"~",'Belegliste Träger'!G167)</f>
        <v>~</v>
      </c>
      <c r="H167" s="97" t="str">
        <f>IF('Belegliste Träger'!H167=0,"~",'Belegliste Träger'!H167)</f>
        <v>~</v>
      </c>
      <c r="I167" s="97" t="str">
        <f>IF('Belegliste Träger'!I167=0,"~",'Belegliste Träger'!I167)</f>
        <v>~</v>
      </c>
      <c r="J167" s="399" t="str">
        <f>IF('Belegliste Träger'!J167="","~",'Belegliste Träger'!J167)</f>
        <v>~</v>
      </c>
      <c r="K167" s="399" t="str">
        <f>IF('Belegliste Träger'!K167="","~",'Belegliste Träger'!K167)</f>
        <v>~</v>
      </c>
      <c r="L167" s="223" t="str">
        <f>IF('Belegliste Träger'!L167=0,"~",'Belegliste Träger'!L167)</f>
        <v>~</v>
      </c>
      <c r="M167" s="97" t="str">
        <f>IF('Belegliste Träger'!M167=0,"~",'Belegliste Träger'!M167)</f>
        <v>~</v>
      </c>
      <c r="N167" s="97" t="str">
        <f>IF('Belegliste Träger'!N167=0,"~",'Belegliste Träger'!N167)</f>
        <v>~</v>
      </c>
      <c r="O167" s="97" t="str">
        <f>IF('Belegliste Träger'!O167=0,"~",'Belegliste Träger'!O167)</f>
        <v>~</v>
      </c>
      <c r="P167" s="397"/>
      <c r="Q167" s="392"/>
      <c r="R167" s="149" t="s">
        <v>107</v>
      </c>
      <c r="S167" s="520"/>
      <c r="T167" s="398">
        <f t="shared" si="2"/>
        <v>0</v>
      </c>
      <c r="U167" s="396"/>
      <c r="V167" s="392"/>
      <c r="W167" s="392"/>
      <c r="X167" s="149"/>
      <c r="Y167" s="149"/>
      <c r="Z167" s="392"/>
    </row>
    <row r="168" spans="1:26" s="138" customFormat="1" x14ac:dyDescent="0.25">
      <c r="A168" s="97" t="str">
        <f>'Belegliste Träger'!A168</f>
        <v/>
      </c>
      <c r="B168" s="352" t="str">
        <f>IF('Belegliste Träger'!B168=0,"-",'Belegliste Träger'!B168)</f>
        <v/>
      </c>
      <c r="C168" s="351" t="str">
        <f>IF('Belegliste Träger'!C168=0,"~",'Belegliste Träger'!C168)</f>
        <v>~</v>
      </c>
      <c r="D168" s="97" t="str">
        <f>IF('Belegliste Träger'!D168=0,"~",'Belegliste Träger'!D168)</f>
        <v>~</v>
      </c>
      <c r="E168" s="222" t="str">
        <f>IF('Belegliste Träger'!E168=0,"~",'Belegliste Träger'!E168)</f>
        <v>~</v>
      </c>
      <c r="F168" s="152" t="str">
        <f>IF('Belegliste Träger'!F168=0,"~",'Belegliste Träger'!F168)</f>
        <v>~</v>
      </c>
      <c r="G168" s="152" t="str">
        <f>IF('Belegliste Träger'!G168=0,"~",'Belegliste Träger'!G168)</f>
        <v>~</v>
      </c>
      <c r="H168" s="97" t="str">
        <f>IF('Belegliste Träger'!H168=0,"~",'Belegliste Träger'!H168)</f>
        <v>~</v>
      </c>
      <c r="I168" s="97" t="str">
        <f>IF('Belegliste Träger'!I168=0,"~",'Belegliste Träger'!I168)</f>
        <v>~</v>
      </c>
      <c r="J168" s="399" t="str">
        <f>IF('Belegliste Träger'!J168="","~",'Belegliste Träger'!J168)</f>
        <v>~</v>
      </c>
      <c r="K168" s="399" t="str">
        <f>IF('Belegliste Träger'!K168="","~",'Belegliste Träger'!K168)</f>
        <v>~</v>
      </c>
      <c r="L168" s="223" t="str">
        <f>IF('Belegliste Träger'!L168=0,"~",'Belegliste Träger'!L168)</f>
        <v>~</v>
      </c>
      <c r="M168" s="97" t="str">
        <f>IF('Belegliste Träger'!M168=0,"~",'Belegliste Träger'!M168)</f>
        <v>~</v>
      </c>
      <c r="N168" s="97" t="str">
        <f>IF('Belegliste Träger'!N168=0,"~",'Belegliste Träger'!N168)</f>
        <v>~</v>
      </c>
      <c r="O168" s="97" t="str">
        <f>IF('Belegliste Träger'!O168=0,"~",'Belegliste Träger'!O168)</f>
        <v>~</v>
      </c>
      <c r="P168" s="397"/>
      <c r="Q168" s="392"/>
      <c r="R168" s="149" t="s">
        <v>107</v>
      </c>
      <c r="S168" s="520"/>
      <c r="T168" s="398">
        <f t="shared" si="2"/>
        <v>0</v>
      </c>
      <c r="U168" s="396"/>
      <c r="V168" s="392"/>
      <c r="W168" s="392"/>
      <c r="X168" s="149"/>
      <c r="Y168" s="149"/>
      <c r="Z168" s="392"/>
    </row>
    <row r="169" spans="1:26" s="138" customFormat="1" x14ac:dyDescent="0.25">
      <c r="A169" s="97" t="str">
        <f>'Belegliste Träger'!A169</f>
        <v/>
      </c>
      <c r="B169" s="352" t="str">
        <f>IF('Belegliste Träger'!B169=0,"-",'Belegliste Träger'!B169)</f>
        <v/>
      </c>
      <c r="C169" s="351" t="str">
        <f>IF('Belegliste Träger'!C169=0,"~",'Belegliste Träger'!C169)</f>
        <v>~</v>
      </c>
      <c r="D169" s="97" t="str">
        <f>IF('Belegliste Träger'!D169=0,"~",'Belegliste Träger'!D169)</f>
        <v>~</v>
      </c>
      <c r="E169" s="222" t="str">
        <f>IF('Belegliste Träger'!E169=0,"~",'Belegliste Träger'!E169)</f>
        <v>~</v>
      </c>
      <c r="F169" s="152" t="str">
        <f>IF('Belegliste Träger'!F169=0,"~",'Belegliste Träger'!F169)</f>
        <v>~</v>
      </c>
      <c r="G169" s="152" t="str">
        <f>IF('Belegliste Träger'!G169=0,"~",'Belegliste Träger'!G169)</f>
        <v>~</v>
      </c>
      <c r="H169" s="97" t="str">
        <f>IF('Belegliste Träger'!H169=0,"~",'Belegliste Träger'!H169)</f>
        <v>~</v>
      </c>
      <c r="I169" s="97" t="str">
        <f>IF('Belegliste Träger'!I169=0,"~",'Belegliste Träger'!I169)</f>
        <v>~</v>
      </c>
      <c r="J169" s="399" t="str">
        <f>IF('Belegliste Träger'!J169="","~",'Belegliste Träger'!J169)</f>
        <v>~</v>
      </c>
      <c r="K169" s="399" t="str">
        <f>IF('Belegliste Träger'!K169="","~",'Belegliste Träger'!K169)</f>
        <v>~</v>
      </c>
      <c r="L169" s="223" t="str">
        <f>IF('Belegliste Träger'!L169=0,"~",'Belegliste Träger'!L169)</f>
        <v>~</v>
      </c>
      <c r="M169" s="97" t="str">
        <f>IF('Belegliste Träger'!M169=0,"~",'Belegliste Träger'!M169)</f>
        <v>~</v>
      </c>
      <c r="N169" s="97" t="str">
        <f>IF('Belegliste Träger'!N169=0,"~",'Belegliste Träger'!N169)</f>
        <v>~</v>
      </c>
      <c r="O169" s="97" t="str">
        <f>IF('Belegliste Träger'!O169=0,"~",'Belegliste Träger'!O169)</f>
        <v>~</v>
      </c>
      <c r="P169" s="397"/>
      <c r="Q169" s="392"/>
      <c r="R169" s="149" t="s">
        <v>107</v>
      </c>
      <c r="S169" s="520"/>
      <c r="T169" s="398">
        <f t="shared" si="2"/>
        <v>0</v>
      </c>
      <c r="U169" s="396"/>
      <c r="V169" s="392"/>
      <c r="W169" s="392"/>
      <c r="X169" s="149"/>
      <c r="Y169" s="149"/>
      <c r="Z169" s="392"/>
    </row>
    <row r="170" spans="1:26" s="138" customFormat="1" x14ac:dyDescent="0.25">
      <c r="A170" s="97" t="str">
        <f>'Belegliste Träger'!A170</f>
        <v/>
      </c>
      <c r="B170" s="352" t="str">
        <f>IF('Belegliste Träger'!B170=0,"-",'Belegliste Träger'!B170)</f>
        <v/>
      </c>
      <c r="C170" s="351" t="str">
        <f>IF('Belegliste Träger'!C170=0,"~",'Belegliste Träger'!C170)</f>
        <v>~</v>
      </c>
      <c r="D170" s="97" t="str">
        <f>IF('Belegliste Träger'!D170=0,"~",'Belegliste Träger'!D170)</f>
        <v>~</v>
      </c>
      <c r="E170" s="222" t="str">
        <f>IF('Belegliste Träger'!E170=0,"~",'Belegliste Träger'!E170)</f>
        <v>~</v>
      </c>
      <c r="F170" s="152" t="str">
        <f>IF('Belegliste Träger'!F170=0,"~",'Belegliste Träger'!F170)</f>
        <v>~</v>
      </c>
      <c r="G170" s="152" t="str">
        <f>IF('Belegliste Träger'!G170=0,"~",'Belegliste Träger'!G170)</f>
        <v>~</v>
      </c>
      <c r="H170" s="97" t="str">
        <f>IF('Belegliste Träger'!H170=0,"~",'Belegliste Träger'!H170)</f>
        <v>~</v>
      </c>
      <c r="I170" s="97" t="str">
        <f>IF('Belegliste Träger'!I170=0,"~",'Belegliste Träger'!I170)</f>
        <v>~</v>
      </c>
      <c r="J170" s="399" t="str">
        <f>IF('Belegliste Träger'!J170="","~",'Belegliste Träger'!J170)</f>
        <v>~</v>
      </c>
      <c r="K170" s="399" t="str">
        <f>IF('Belegliste Träger'!K170="","~",'Belegliste Träger'!K170)</f>
        <v>~</v>
      </c>
      <c r="L170" s="223" t="str">
        <f>IF('Belegliste Träger'!L170=0,"~",'Belegliste Träger'!L170)</f>
        <v>~</v>
      </c>
      <c r="M170" s="97" t="str">
        <f>IF('Belegliste Träger'!M170=0,"~",'Belegliste Träger'!M170)</f>
        <v>~</v>
      </c>
      <c r="N170" s="97" t="str">
        <f>IF('Belegliste Träger'!N170=0,"~",'Belegliste Träger'!N170)</f>
        <v>~</v>
      </c>
      <c r="O170" s="97" t="str">
        <f>IF('Belegliste Träger'!O170=0,"~",'Belegliste Träger'!O170)</f>
        <v>~</v>
      </c>
      <c r="P170" s="397"/>
      <c r="Q170" s="392"/>
      <c r="R170" s="149" t="s">
        <v>107</v>
      </c>
      <c r="S170" s="520"/>
      <c r="T170" s="398">
        <f t="shared" si="2"/>
        <v>0</v>
      </c>
      <c r="U170" s="396"/>
      <c r="V170" s="392"/>
      <c r="W170" s="392"/>
      <c r="X170" s="149"/>
      <c r="Y170" s="149"/>
      <c r="Z170" s="392"/>
    </row>
    <row r="171" spans="1:26" s="138" customFormat="1" x14ac:dyDescent="0.25">
      <c r="A171" s="97" t="str">
        <f>'Belegliste Träger'!A171</f>
        <v/>
      </c>
      <c r="B171" s="352" t="str">
        <f>IF('Belegliste Träger'!B171=0,"-",'Belegliste Träger'!B171)</f>
        <v/>
      </c>
      <c r="C171" s="351" t="str">
        <f>IF('Belegliste Träger'!C171=0,"~",'Belegliste Träger'!C171)</f>
        <v>~</v>
      </c>
      <c r="D171" s="97" t="str">
        <f>IF('Belegliste Träger'!D171=0,"~",'Belegliste Träger'!D171)</f>
        <v>~</v>
      </c>
      <c r="E171" s="222" t="str">
        <f>IF('Belegliste Träger'!E171=0,"~",'Belegliste Träger'!E171)</f>
        <v>~</v>
      </c>
      <c r="F171" s="152" t="str">
        <f>IF('Belegliste Träger'!F171=0,"~",'Belegliste Träger'!F171)</f>
        <v>~</v>
      </c>
      <c r="G171" s="152" t="str">
        <f>IF('Belegliste Träger'!G171=0,"~",'Belegliste Träger'!G171)</f>
        <v>~</v>
      </c>
      <c r="H171" s="97" t="str">
        <f>IF('Belegliste Träger'!H171=0,"~",'Belegliste Träger'!H171)</f>
        <v>~</v>
      </c>
      <c r="I171" s="97" t="str">
        <f>IF('Belegliste Träger'!I171=0,"~",'Belegliste Träger'!I171)</f>
        <v>~</v>
      </c>
      <c r="J171" s="399" t="str">
        <f>IF('Belegliste Träger'!J171="","~",'Belegliste Träger'!J171)</f>
        <v>~</v>
      </c>
      <c r="K171" s="399" t="str">
        <f>IF('Belegliste Träger'!K171="","~",'Belegliste Träger'!K171)</f>
        <v>~</v>
      </c>
      <c r="L171" s="223" t="str">
        <f>IF('Belegliste Träger'!L171=0,"~",'Belegliste Träger'!L171)</f>
        <v>~</v>
      </c>
      <c r="M171" s="97" t="str">
        <f>IF('Belegliste Träger'!M171=0,"~",'Belegliste Träger'!M171)</f>
        <v>~</v>
      </c>
      <c r="N171" s="97" t="str">
        <f>IF('Belegliste Träger'!N171=0,"~",'Belegliste Träger'!N171)</f>
        <v>~</v>
      </c>
      <c r="O171" s="97" t="str">
        <f>IF('Belegliste Träger'!O171=0,"~",'Belegliste Träger'!O171)</f>
        <v>~</v>
      </c>
      <c r="P171" s="397"/>
      <c r="Q171" s="392"/>
      <c r="R171" s="149" t="s">
        <v>107</v>
      </c>
      <c r="S171" s="520"/>
      <c r="T171" s="398">
        <f t="shared" si="2"/>
        <v>0</v>
      </c>
      <c r="U171" s="396"/>
      <c r="V171" s="392"/>
      <c r="W171" s="392"/>
      <c r="X171" s="149"/>
      <c r="Y171" s="149"/>
      <c r="Z171" s="392"/>
    </row>
    <row r="172" spans="1:26" s="138" customFormat="1" x14ac:dyDescent="0.25">
      <c r="A172" s="97" t="str">
        <f>'Belegliste Träger'!A172</f>
        <v/>
      </c>
      <c r="B172" s="352" t="str">
        <f>IF('Belegliste Träger'!B172=0,"-",'Belegliste Träger'!B172)</f>
        <v/>
      </c>
      <c r="C172" s="351" t="str">
        <f>IF('Belegliste Träger'!C172=0,"~",'Belegliste Träger'!C172)</f>
        <v>~</v>
      </c>
      <c r="D172" s="97" t="str">
        <f>IF('Belegliste Träger'!D172=0,"~",'Belegliste Träger'!D172)</f>
        <v>~</v>
      </c>
      <c r="E172" s="222" t="str">
        <f>IF('Belegliste Träger'!E172=0,"~",'Belegliste Träger'!E172)</f>
        <v>~</v>
      </c>
      <c r="F172" s="152" t="str">
        <f>IF('Belegliste Träger'!F172=0,"~",'Belegliste Träger'!F172)</f>
        <v>~</v>
      </c>
      <c r="G172" s="152" t="str">
        <f>IF('Belegliste Träger'!G172=0,"~",'Belegliste Träger'!G172)</f>
        <v>~</v>
      </c>
      <c r="H172" s="97" t="str">
        <f>IF('Belegliste Träger'!H172=0,"~",'Belegliste Träger'!H172)</f>
        <v>~</v>
      </c>
      <c r="I172" s="97" t="str">
        <f>IF('Belegliste Träger'!I172=0,"~",'Belegliste Träger'!I172)</f>
        <v>~</v>
      </c>
      <c r="J172" s="399" t="str">
        <f>IF('Belegliste Träger'!J172="","~",'Belegliste Träger'!J172)</f>
        <v>~</v>
      </c>
      <c r="K172" s="399" t="str">
        <f>IF('Belegliste Träger'!K172="","~",'Belegliste Träger'!K172)</f>
        <v>~</v>
      </c>
      <c r="L172" s="223" t="str">
        <f>IF('Belegliste Träger'!L172=0,"~",'Belegliste Träger'!L172)</f>
        <v>~</v>
      </c>
      <c r="M172" s="97" t="str">
        <f>IF('Belegliste Träger'!M172=0,"~",'Belegliste Träger'!M172)</f>
        <v>~</v>
      </c>
      <c r="N172" s="97" t="str">
        <f>IF('Belegliste Träger'!N172=0,"~",'Belegliste Träger'!N172)</f>
        <v>~</v>
      </c>
      <c r="O172" s="97" t="str">
        <f>IF('Belegliste Träger'!O172=0,"~",'Belegliste Träger'!O172)</f>
        <v>~</v>
      </c>
      <c r="P172" s="397"/>
      <c r="Q172" s="392"/>
      <c r="R172" s="149" t="s">
        <v>107</v>
      </c>
      <c r="S172" s="520"/>
      <c r="T172" s="398">
        <f t="shared" si="2"/>
        <v>0</v>
      </c>
      <c r="U172" s="396"/>
      <c r="V172" s="392"/>
      <c r="W172" s="392"/>
      <c r="X172" s="149"/>
      <c r="Y172" s="149"/>
      <c r="Z172" s="392"/>
    </row>
    <row r="173" spans="1:26" s="138" customFormat="1" x14ac:dyDescent="0.25">
      <c r="A173" s="97" t="str">
        <f>'Belegliste Träger'!A173</f>
        <v/>
      </c>
      <c r="B173" s="352" t="str">
        <f>IF('Belegliste Träger'!B173=0,"-",'Belegliste Träger'!B173)</f>
        <v/>
      </c>
      <c r="C173" s="351" t="str">
        <f>IF('Belegliste Träger'!C173=0,"~",'Belegliste Träger'!C173)</f>
        <v>~</v>
      </c>
      <c r="D173" s="97" t="str">
        <f>IF('Belegliste Träger'!D173=0,"~",'Belegliste Träger'!D173)</f>
        <v>~</v>
      </c>
      <c r="E173" s="222" t="str">
        <f>IF('Belegliste Träger'!E173=0,"~",'Belegliste Träger'!E173)</f>
        <v>~</v>
      </c>
      <c r="F173" s="152" t="str">
        <f>IF('Belegliste Träger'!F173=0,"~",'Belegliste Träger'!F173)</f>
        <v>~</v>
      </c>
      <c r="G173" s="152" t="str">
        <f>IF('Belegliste Träger'!G173=0,"~",'Belegliste Träger'!G173)</f>
        <v>~</v>
      </c>
      <c r="H173" s="97" t="str">
        <f>IF('Belegliste Träger'!H173=0,"~",'Belegliste Träger'!H173)</f>
        <v>~</v>
      </c>
      <c r="I173" s="97" t="str">
        <f>IF('Belegliste Träger'!I173=0,"~",'Belegliste Träger'!I173)</f>
        <v>~</v>
      </c>
      <c r="J173" s="399" t="str">
        <f>IF('Belegliste Träger'!J173="","~",'Belegliste Träger'!J173)</f>
        <v>~</v>
      </c>
      <c r="K173" s="399" t="str">
        <f>IF('Belegliste Träger'!K173="","~",'Belegliste Träger'!K173)</f>
        <v>~</v>
      </c>
      <c r="L173" s="223" t="str">
        <f>IF('Belegliste Träger'!L173=0,"~",'Belegliste Träger'!L173)</f>
        <v>~</v>
      </c>
      <c r="M173" s="97" t="str">
        <f>IF('Belegliste Träger'!M173=0,"~",'Belegliste Träger'!M173)</f>
        <v>~</v>
      </c>
      <c r="N173" s="97" t="str">
        <f>IF('Belegliste Träger'!N173=0,"~",'Belegliste Träger'!N173)</f>
        <v>~</v>
      </c>
      <c r="O173" s="97" t="str">
        <f>IF('Belegliste Träger'!O173=0,"~",'Belegliste Träger'!O173)</f>
        <v>~</v>
      </c>
      <c r="P173" s="397"/>
      <c r="Q173" s="392"/>
      <c r="R173" s="149" t="s">
        <v>107</v>
      </c>
      <c r="S173" s="520"/>
      <c r="T173" s="398">
        <f t="shared" si="2"/>
        <v>0</v>
      </c>
      <c r="U173" s="396"/>
      <c r="V173" s="392"/>
      <c r="W173" s="392"/>
      <c r="X173" s="149"/>
      <c r="Y173" s="149"/>
      <c r="Z173" s="392"/>
    </row>
    <row r="174" spans="1:26" s="138" customFormat="1" x14ac:dyDescent="0.25">
      <c r="A174" s="97" t="str">
        <f>'Belegliste Träger'!A174</f>
        <v/>
      </c>
      <c r="B174" s="352" t="str">
        <f>IF('Belegliste Träger'!B174=0,"-",'Belegliste Träger'!B174)</f>
        <v/>
      </c>
      <c r="C174" s="351" t="str">
        <f>IF('Belegliste Träger'!C174=0,"~",'Belegliste Träger'!C174)</f>
        <v>~</v>
      </c>
      <c r="D174" s="97" t="str">
        <f>IF('Belegliste Träger'!D174=0,"~",'Belegliste Träger'!D174)</f>
        <v>~</v>
      </c>
      <c r="E174" s="222" t="str">
        <f>IF('Belegliste Träger'!E174=0,"~",'Belegliste Träger'!E174)</f>
        <v>~</v>
      </c>
      <c r="F174" s="152" t="str">
        <f>IF('Belegliste Träger'!F174=0,"~",'Belegliste Träger'!F174)</f>
        <v>~</v>
      </c>
      <c r="G174" s="152" t="str">
        <f>IF('Belegliste Träger'!G174=0,"~",'Belegliste Träger'!G174)</f>
        <v>~</v>
      </c>
      <c r="H174" s="97" t="str">
        <f>IF('Belegliste Träger'!H174=0,"~",'Belegliste Träger'!H174)</f>
        <v>~</v>
      </c>
      <c r="I174" s="97" t="str">
        <f>IF('Belegliste Träger'!I174=0,"~",'Belegliste Träger'!I174)</f>
        <v>~</v>
      </c>
      <c r="J174" s="399" t="str">
        <f>IF('Belegliste Träger'!J174="","~",'Belegliste Träger'!J174)</f>
        <v>~</v>
      </c>
      <c r="K174" s="399" t="str">
        <f>IF('Belegliste Träger'!K174="","~",'Belegliste Träger'!K174)</f>
        <v>~</v>
      </c>
      <c r="L174" s="223" t="str">
        <f>IF('Belegliste Träger'!L174=0,"~",'Belegliste Träger'!L174)</f>
        <v>~</v>
      </c>
      <c r="M174" s="97" t="str">
        <f>IF('Belegliste Träger'!M174=0,"~",'Belegliste Träger'!M174)</f>
        <v>~</v>
      </c>
      <c r="N174" s="97" t="str">
        <f>IF('Belegliste Träger'!N174=0,"~",'Belegliste Träger'!N174)</f>
        <v>~</v>
      </c>
      <c r="O174" s="97" t="str">
        <f>IF('Belegliste Träger'!O174=0,"~",'Belegliste Träger'!O174)</f>
        <v>~</v>
      </c>
      <c r="P174" s="397"/>
      <c r="Q174" s="392"/>
      <c r="R174" s="149" t="s">
        <v>107</v>
      </c>
      <c r="S174" s="520"/>
      <c r="T174" s="398">
        <f t="shared" si="2"/>
        <v>0</v>
      </c>
      <c r="U174" s="396"/>
      <c r="V174" s="392"/>
      <c r="W174" s="392"/>
      <c r="X174" s="149"/>
      <c r="Y174" s="149"/>
      <c r="Z174" s="392"/>
    </row>
    <row r="175" spans="1:26" s="138" customFormat="1" x14ac:dyDescent="0.25">
      <c r="A175" s="97" t="str">
        <f>'Belegliste Träger'!A175</f>
        <v/>
      </c>
      <c r="B175" s="352" t="str">
        <f>IF('Belegliste Träger'!B175=0,"-",'Belegliste Träger'!B175)</f>
        <v/>
      </c>
      <c r="C175" s="351" t="str">
        <f>IF('Belegliste Träger'!C175=0,"~",'Belegliste Träger'!C175)</f>
        <v>~</v>
      </c>
      <c r="D175" s="97" t="str">
        <f>IF('Belegliste Träger'!D175=0,"~",'Belegliste Träger'!D175)</f>
        <v>~</v>
      </c>
      <c r="E175" s="222" t="str">
        <f>IF('Belegliste Träger'!E175=0,"~",'Belegliste Träger'!E175)</f>
        <v>~</v>
      </c>
      <c r="F175" s="152" t="str">
        <f>IF('Belegliste Träger'!F175=0,"~",'Belegliste Träger'!F175)</f>
        <v>~</v>
      </c>
      <c r="G175" s="152" t="str">
        <f>IF('Belegliste Träger'!G175=0,"~",'Belegliste Träger'!G175)</f>
        <v>~</v>
      </c>
      <c r="H175" s="97" t="str">
        <f>IF('Belegliste Träger'!H175=0,"~",'Belegliste Träger'!H175)</f>
        <v>~</v>
      </c>
      <c r="I175" s="97" t="str">
        <f>IF('Belegliste Träger'!I175=0,"~",'Belegliste Träger'!I175)</f>
        <v>~</v>
      </c>
      <c r="J175" s="399" t="str">
        <f>IF('Belegliste Träger'!J175="","~",'Belegliste Träger'!J175)</f>
        <v>~</v>
      </c>
      <c r="K175" s="399" t="str">
        <f>IF('Belegliste Träger'!K175="","~",'Belegliste Träger'!K175)</f>
        <v>~</v>
      </c>
      <c r="L175" s="223" t="str">
        <f>IF('Belegliste Träger'!L175=0,"~",'Belegliste Träger'!L175)</f>
        <v>~</v>
      </c>
      <c r="M175" s="97" t="str">
        <f>IF('Belegliste Träger'!M175=0,"~",'Belegliste Träger'!M175)</f>
        <v>~</v>
      </c>
      <c r="N175" s="97" t="str">
        <f>IF('Belegliste Träger'!N175=0,"~",'Belegliste Träger'!N175)</f>
        <v>~</v>
      </c>
      <c r="O175" s="97" t="str">
        <f>IF('Belegliste Träger'!O175=0,"~",'Belegliste Träger'!O175)</f>
        <v>~</v>
      </c>
      <c r="P175" s="397"/>
      <c r="Q175" s="392"/>
      <c r="R175" s="149" t="s">
        <v>107</v>
      </c>
      <c r="S175" s="520"/>
      <c r="T175" s="398">
        <f t="shared" si="2"/>
        <v>0</v>
      </c>
      <c r="U175" s="396"/>
      <c r="V175" s="392"/>
      <c r="W175" s="392"/>
      <c r="X175" s="149"/>
      <c r="Y175" s="149"/>
      <c r="Z175" s="392"/>
    </row>
    <row r="176" spans="1:26" s="138" customFormat="1" x14ac:dyDescent="0.25">
      <c r="A176" s="97" t="str">
        <f>'Belegliste Träger'!A176</f>
        <v/>
      </c>
      <c r="B176" s="352" t="str">
        <f>IF('Belegliste Träger'!B176=0,"-",'Belegliste Träger'!B176)</f>
        <v/>
      </c>
      <c r="C176" s="351" t="str">
        <f>IF('Belegliste Träger'!C176=0,"~",'Belegliste Träger'!C176)</f>
        <v>~</v>
      </c>
      <c r="D176" s="97" t="str">
        <f>IF('Belegliste Träger'!D176=0,"~",'Belegliste Träger'!D176)</f>
        <v>~</v>
      </c>
      <c r="E176" s="222" t="str">
        <f>IF('Belegliste Träger'!E176=0,"~",'Belegliste Träger'!E176)</f>
        <v>~</v>
      </c>
      <c r="F176" s="152" t="str">
        <f>IF('Belegliste Träger'!F176=0,"~",'Belegliste Träger'!F176)</f>
        <v>~</v>
      </c>
      <c r="G176" s="152" t="str">
        <f>IF('Belegliste Träger'!G176=0,"~",'Belegliste Träger'!G176)</f>
        <v>~</v>
      </c>
      <c r="H176" s="97" t="str">
        <f>IF('Belegliste Träger'!H176=0,"~",'Belegliste Träger'!H176)</f>
        <v>~</v>
      </c>
      <c r="I176" s="97" t="str">
        <f>IF('Belegliste Träger'!I176=0,"~",'Belegliste Träger'!I176)</f>
        <v>~</v>
      </c>
      <c r="J176" s="399" t="str">
        <f>IF('Belegliste Träger'!J176="","~",'Belegliste Träger'!J176)</f>
        <v>~</v>
      </c>
      <c r="K176" s="399" t="str">
        <f>IF('Belegliste Träger'!K176="","~",'Belegliste Träger'!K176)</f>
        <v>~</v>
      </c>
      <c r="L176" s="223" t="str">
        <f>IF('Belegliste Träger'!L176=0,"~",'Belegliste Träger'!L176)</f>
        <v>~</v>
      </c>
      <c r="M176" s="97" t="str">
        <f>IF('Belegliste Träger'!M176=0,"~",'Belegliste Träger'!M176)</f>
        <v>~</v>
      </c>
      <c r="N176" s="97" t="str">
        <f>IF('Belegliste Träger'!N176=0,"~",'Belegliste Träger'!N176)</f>
        <v>~</v>
      </c>
      <c r="O176" s="97" t="str">
        <f>IF('Belegliste Träger'!O176=0,"~",'Belegliste Träger'!O176)</f>
        <v>~</v>
      </c>
      <c r="P176" s="397"/>
      <c r="Q176" s="392"/>
      <c r="R176" s="149" t="s">
        <v>107</v>
      </c>
      <c r="S176" s="520"/>
      <c r="T176" s="398">
        <f t="shared" si="2"/>
        <v>0</v>
      </c>
      <c r="U176" s="396"/>
      <c r="V176" s="392"/>
      <c r="W176" s="392"/>
      <c r="X176" s="149"/>
      <c r="Y176" s="149"/>
      <c r="Z176" s="392"/>
    </row>
    <row r="177" spans="1:26" s="138" customFormat="1" x14ac:dyDescent="0.25">
      <c r="A177" s="97" t="str">
        <f>'Belegliste Träger'!A177</f>
        <v/>
      </c>
      <c r="B177" s="352" t="str">
        <f>IF('Belegliste Träger'!B177=0,"-",'Belegliste Träger'!B177)</f>
        <v/>
      </c>
      <c r="C177" s="351" t="str">
        <f>IF('Belegliste Träger'!C177=0,"~",'Belegliste Träger'!C177)</f>
        <v>~</v>
      </c>
      <c r="D177" s="97" t="str">
        <f>IF('Belegliste Träger'!D177=0,"~",'Belegliste Träger'!D177)</f>
        <v>~</v>
      </c>
      <c r="E177" s="222" t="str">
        <f>IF('Belegliste Träger'!E177=0,"~",'Belegliste Träger'!E177)</f>
        <v>~</v>
      </c>
      <c r="F177" s="152" t="str">
        <f>IF('Belegliste Träger'!F177=0,"~",'Belegliste Träger'!F177)</f>
        <v>~</v>
      </c>
      <c r="G177" s="152" t="str">
        <f>IF('Belegliste Träger'!G177=0,"~",'Belegliste Träger'!G177)</f>
        <v>~</v>
      </c>
      <c r="H177" s="97" t="str">
        <f>IF('Belegliste Träger'!H177=0,"~",'Belegliste Träger'!H177)</f>
        <v>~</v>
      </c>
      <c r="I177" s="97" t="str">
        <f>IF('Belegliste Träger'!I177=0,"~",'Belegliste Träger'!I177)</f>
        <v>~</v>
      </c>
      <c r="J177" s="399" t="str">
        <f>IF('Belegliste Träger'!J177="","~",'Belegliste Träger'!J177)</f>
        <v>~</v>
      </c>
      <c r="K177" s="399" t="str">
        <f>IF('Belegliste Träger'!K177="","~",'Belegliste Träger'!K177)</f>
        <v>~</v>
      </c>
      <c r="L177" s="223" t="str">
        <f>IF('Belegliste Träger'!L177=0,"~",'Belegliste Träger'!L177)</f>
        <v>~</v>
      </c>
      <c r="M177" s="97" t="str">
        <f>IF('Belegliste Träger'!M177=0,"~",'Belegliste Träger'!M177)</f>
        <v>~</v>
      </c>
      <c r="N177" s="97" t="str">
        <f>IF('Belegliste Träger'!N177=0,"~",'Belegliste Träger'!N177)</f>
        <v>~</v>
      </c>
      <c r="O177" s="97" t="str">
        <f>IF('Belegliste Träger'!O177=0,"~",'Belegliste Träger'!O177)</f>
        <v>~</v>
      </c>
      <c r="P177" s="397"/>
      <c r="Q177" s="392"/>
      <c r="R177" s="149" t="s">
        <v>107</v>
      </c>
      <c r="S177" s="520"/>
      <c r="T177" s="398">
        <f t="shared" si="2"/>
        <v>0</v>
      </c>
      <c r="U177" s="396"/>
      <c r="V177" s="392"/>
      <c r="W177" s="392"/>
      <c r="X177" s="149"/>
      <c r="Y177" s="149"/>
      <c r="Z177" s="392"/>
    </row>
    <row r="178" spans="1:26" s="138" customFormat="1" x14ac:dyDescent="0.25">
      <c r="A178" s="97" t="str">
        <f>'Belegliste Träger'!A178</f>
        <v/>
      </c>
      <c r="B178" s="352" t="str">
        <f>IF('Belegliste Träger'!B178=0,"-",'Belegliste Träger'!B178)</f>
        <v/>
      </c>
      <c r="C178" s="351" t="str">
        <f>IF('Belegliste Träger'!C178=0,"~",'Belegliste Träger'!C178)</f>
        <v>~</v>
      </c>
      <c r="D178" s="97" t="str">
        <f>IF('Belegliste Träger'!D178=0,"~",'Belegliste Träger'!D178)</f>
        <v>~</v>
      </c>
      <c r="E178" s="222" t="str">
        <f>IF('Belegliste Träger'!E178=0,"~",'Belegliste Träger'!E178)</f>
        <v>~</v>
      </c>
      <c r="F178" s="152" t="str">
        <f>IF('Belegliste Träger'!F178=0,"~",'Belegliste Träger'!F178)</f>
        <v>~</v>
      </c>
      <c r="G178" s="152" t="str">
        <f>IF('Belegliste Träger'!G178=0,"~",'Belegliste Träger'!G178)</f>
        <v>~</v>
      </c>
      <c r="H178" s="97" t="str">
        <f>IF('Belegliste Träger'!H178=0,"~",'Belegliste Träger'!H178)</f>
        <v>~</v>
      </c>
      <c r="I178" s="97" t="str">
        <f>IF('Belegliste Träger'!I178=0,"~",'Belegliste Träger'!I178)</f>
        <v>~</v>
      </c>
      <c r="J178" s="399" t="str">
        <f>IF('Belegliste Träger'!J178="","~",'Belegliste Träger'!J178)</f>
        <v>~</v>
      </c>
      <c r="K178" s="399" t="str">
        <f>IF('Belegliste Träger'!K178="","~",'Belegliste Träger'!K178)</f>
        <v>~</v>
      </c>
      <c r="L178" s="223" t="str">
        <f>IF('Belegliste Träger'!L178=0,"~",'Belegliste Träger'!L178)</f>
        <v>~</v>
      </c>
      <c r="M178" s="97" t="str">
        <f>IF('Belegliste Träger'!M178=0,"~",'Belegliste Träger'!M178)</f>
        <v>~</v>
      </c>
      <c r="N178" s="97" t="str">
        <f>IF('Belegliste Träger'!N178=0,"~",'Belegliste Träger'!N178)</f>
        <v>~</v>
      </c>
      <c r="O178" s="97" t="str">
        <f>IF('Belegliste Träger'!O178=0,"~",'Belegliste Träger'!O178)</f>
        <v>~</v>
      </c>
      <c r="P178" s="397"/>
      <c r="Q178" s="392"/>
      <c r="R178" s="149" t="s">
        <v>107</v>
      </c>
      <c r="S178" s="520"/>
      <c r="T178" s="398">
        <f t="shared" si="2"/>
        <v>0</v>
      </c>
      <c r="U178" s="396"/>
      <c r="V178" s="392"/>
      <c r="W178" s="392"/>
      <c r="X178" s="149"/>
      <c r="Y178" s="149"/>
      <c r="Z178" s="392"/>
    </row>
    <row r="179" spans="1:26" s="138" customFormat="1" x14ac:dyDescent="0.25">
      <c r="A179" s="97" t="str">
        <f>'Belegliste Träger'!A179</f>
        <v/>
      </c>
      <c r="B179" s="352" t="str">
        <f>IF('Belegliste Träger'!B179=0,"-",'Belegliste Träger'!B179)</f>
        <v/>
      </c>
      <c r="C179" s="351" t="str">
        <f>IF('Belegliste Träger'!C179=0,"~",'Belegliste Träger'!C179)</f>
        <v>~</v>
      </c>
      <c r="D179" s="97" t="str">
        <f>IF('Belegliste Träger'!D179=0,"~",'Belegliste Träger'!D179)</f>
        <v>~</v>
      </c>
      <c r="E179" s="222" t="str">
        <f>IF('Belegliste Träger'!E179=0,"~",'Belegliste Träger'!E179)</f>
        <v>~</v>
      </c>
      <c r="F179" s="152" t="str">
        <f>IF('Belegliste Träger'!F179=0,"~",'Belegliste Träger'!F179)</f>
        <v>~</v>
      </c>
      <c r="G179" s="152" t="str">
        <f>IF('Belegliste Träger'!G179=0,"~",'Belegliste Träger'!G179)</f>
        <v>~</v>
      </c>
      <c r="H179" s="97" t="str">
        <f>IF('Belegliste Träger'!H179=0,"~",'Belegliste Träger'!H179)</f>
        <v>~</v>
      </c>
      <c r="I179" s="97" t="str">
        <f>IF('Belegliste Träger'!I179=0,"~",'Belegliste Träger'!I179)</f>
        <v>~</v>
      </c>
      <c r="J179" s="399" t="str">
        <f>IF('Belegliste Träger'!J179="","~",'Belegliste Träger'!J179)</f>
        <v>~</v>
      </c>
      <c r="K179" s="399" t="str">
        <f>IF('Belegliste Träger'!K179="","~",'Belegliste Träger'!K179)</f>
        <v>~</v>
      </c>
      <c r="L179" s="223" t="str">
        <f>IF('Belegliste Träger'!L179=0,"~",'Belegliste Träger'!L179)</f>
        <v>~</v>
      </c>
      <c r="M179" s="97" t="str">
        <f>IF('Belegliste Träger'!M179=0,"~",'Belegliste Träger'!M179)</f>
        <v>~</v>
      </c>
      <c r="N179" s="97" t="str">
        <f>IF('Belegliste Träger'!N179=0,"~",'Belegliste Träger'!N179)</f>
        <v>~</v>
      </c>
      <c r="O179" s="97" t="str">
        <f>IF('Belegliste Träger'!O179=0,"~",'Belegliste Träger'!O179)</f>
        <v>~</v>
      </c>
      <c r="P179" s="397"/>
      <c r="Q179" s="392"/>
      <c r="R179" s="149" t="s">
        <v>107</v>
      </c>
      <c r="S179" s="520"/>
      <c r="T179" s="398">
        <f t="shared" si="2"/>
        <v>0</v>
      </c>
      <c r="U179" s="396"/>
      <c r="V179" s="392"/>
      <c r="W179" s="392"/>
      <c r="X179" s="149"/>
      <c r="Y179" s="149"/>
      <c r="Z179" s="392"/>
    </row>
    <row r="180" spans="1:26" s="138" customFormat="1" x14ac:dyDescent="0.25">
      <c r="A180" s="97" t="str">
        <f>'Belegliste Träger'!A180</f>
        <v/>
      </c>
      <c r="B180" s="352" t="str">
        <f>IF('Belegliste Träger'!B180=0,"-",'Belegliste Träger'!B180)</f>
        <v/>
      </c>
      <c r="C180" s="351" t="str">
        <f>IF('Belegliste Träger'!C180=0,"~",'Belegliste Träger'!C180)</f>
        <v>~</v>
      </c>
      <c r="D180" s="97" t="str">
        <f>IF('Belegliste Träger'!D180=0,"~",'Belegliste Träger'!D180)</f>
        <v>~</v>
      </c>
      <c r="E180" s="222" t="str">
        <f>IF('Belegliste Träger'!E180=0,"~",'Belegliste Träger'!E180)</f>
        <v>~</v>
      </c>
      <c r="F180" s="152" t="str">
        <f>IF('Belegliste Träger'!F180=0,"~",'Belegliste Träger'!F180)</f>
        <v>~</v>
      </c>
      <c r="G180" s="152" t="str">
        <f>IF('Belegliste Träger'!G180=0,"~",'Belegliste Träger'!G180)</f>
        <v>~</v>
      </c>
      <c r="H180" s="97" t="str">
        <f>IF('Belegliste Träger'!H180=0,"~",'Belegliste Träger'!H180)</f>
        <v>~</v>
      </c>
      <c r="I180" s="97" t="str">
        <f>IF('Belegliste Träger'!I180=0,"~",'Belegliste Träger'!I180)</f>
        <v>~</v>
      </c>
      <c r="J180" s="399" t="str">
        <f>IF('Belegliste Träger'!J180="","~",'Belegliste Träger'!J180)</f>
        <v>~</v>
      </c>
      <c r="K180" s="399" t="str">
        <f>IF('Belegliste Träger'!K180="","~",'Belegliste Träger'!K180)</f>
        <v>~</v>
      </c>
      <c r="L180" s="223" t="str">
        <f>IF('Belegliste Träger'!L180=0,"~",'Belegliste Träger'!L180)</f>
        <v>~</v>
      </c>
      <c r="M180" s="97" t="str">
        <f>IF('Belegliste Träger'!M180=0,"~",'Belegliste Träger'!M180)</f>
        <v>~</v>
      </c>
      <c r="N180" s="97" t="str">
        <f>IF('Belegliste Träger'!N180=0,"~",'Belegliste Träger'!N180)</f>
        <v>~</v>
      </c>
      <c r="O180" s="97" t="str">
        <f>IF('Belegliste Träger'!O180=0,"~",'Belegliste Träger'!O180)</f>
        <v>~</v>
      </c>
      <c r="P180" s="397"/>
      <c r="Q180" s="392"/>
      <c r="R180" s="149" t="s">
        <v>107</v>
      </c>
      <c r="S180" s="520"/>
      <c r="T180" s="398">
        <f t="shared" si="2"/>
        <v>0</v>
      </c>
      <c r="U180" s="396"/>
      <c r="V180" s="392"/>
      <c r="W180" s="392"/>
      <c r="X180" s="149"/>
      <c r="Y180" s="149"/>
      <c r="Z180" s="392"/>
    </row>
    <row r="181" spans="1:26" s="138" customFormat="1" x14ac:dyDescent="0.25">
      <c r="A181" s="97" t="str">
        <f>'Belegliste Träger'!A181</f>
        <v/>
      </c>
      <c r="B181" s="352" t="str">
        <f>IF('Belegliste Träger'!B181=0,"-",'Belegliste Träger'!B181)</f>
        <v/>
      </c>
      <c r="C181" s="351" t="str">
        <f>IF('Belegliste Träger'!C181=0,"~",'Belegliste Träger'!C181)</f>
        <v>~</v>
      </c>
      <c r="D181" s="97" t="str">
        <f>IF('Belegliste Träger'!D181=0,"~",'Belegliste Träger'!D181)</f>
        <v>~</v>
      </c>
      <c r="E181" s="222" t="str">
        <f>IF('Belegliste Träger'!E181=0,"~",'Belegliste Träger'!E181)</f>
        <v>~</v>
      </c>
      <c r="F181" s="152" t="str">
        <f>IF('Belegliste Träger'!F181=0,"~",'Belegliste Träger'!F181)</f>
        <v>~</v>
      </c>
      <c r="G181" s="152" t="str">
        <f>IF('Belegliste Träger'!G181=0,"~",'Belegliste Träger'!G181)</f>
        <v>~</v>
      </c>
      <c r="H181" s="97" t="str">
        <f>IF('Belegliste Träger'!H181=0,"~",'Belegliste Träger'!H181)</f>
        <v>~</v>
      </c>
      <c r="I181" s="97" t="str">
        <f>IF('Belegliste Träger'!I181=0,"~",'Belegliste Träger'!I181)</f>
        <v>~</v>
      </c>
      <c r="J181" s="399" t="str">
        <f>IF('Belegliste Träger'!J181="","~",'Belegliste Träger'!J181)</f>
        <v>~</v>
      </c>
      <c r="K181" s="399" t="str">
        <f>IF('Belegliste Träger'!K181="","~",'Belegliste Träger'!K181)</f>
        <v>~</v>
      </c>
      <c r="L181" s="223" t="str">
        <f>IF('Belegliste Träger'!L181=0,"~",'Belegliste Träger'!L181)</f>
        <v>~</v>
      </c>
      <c r="M181" s="97" t="str">
        <f>IF('Belegliste Träger'!M181=0,"~",'Belegliste Träger'!M181)</f>
        <v>~</v>
      </c>
      <c r="N181" s="97" t="str">
        <f>IF('Belegliste Träger'!N181=0,"~",'Belegliste Träger'!N181)</f>
        <v>~</v>
      </c>
      <c r="O181" s="97" t="str">
        <f>IF('Belegliste Träger'!O181=0,"~",'Belegliste Träger'!O181)</f>
        <v>~</v>
      </c>
      <c r="P181" s="397"/>
      <c r="Q181" s="392"/>
      <c r="R181" s="149" t="s">
        <v>107</v>
      </c>
      <c r="S181" s="520"/>
      <c r="T181" s="398">
        <f t="shared" si="2"/>
        <v>0</v>
      </c>
      <c r="U181" s="396"/>
      <c r="V181" s="392"/>
      <c r="W181" s="392"/>
      <c r="X181" s="149"/>
      <c r="Y181" s="149"/>
      <c r="Z181" s="392"/>
    </row>
    <row r="182" spans="1:26" s="138" customFormat="1" x14ac:dyDescent="0.25">
      <c r="A182" s="97" t="str">
        <f>'Belegliste Träger'!A182</f>
        <v/>
      </c>
      <c r="B182" s="352" t="str">
        <f>IF('Belegliste Träger'!B182=0,"-",'Belegliste Träger'!B182)</f>
        <v/>
      </c>
      <c r="C182" s="351" t="str">
        <f>IF('Belegliste Träger'!C182=0,"~",'Belegliste Träger'!C182)</f>
        <v>~</v>
      </c>
      <c r="D182" s="97" t="str">
        <f>IF('Belegliste Träger'!D182=0,"~",'Belegliste Träger'!D182)</f>
        <v>~</v>
      </c>
      <c r="E182" s="222" t="str">
        <f>IF('Belegliste Träger'!E182=0,"~",'Belegliste Träger'!E182)</f>
        <v>~</v>
      </c>
      <c r="F182" s="152" t="str">
        <f>IF('Belegliste Träger'!F182=0,"~",'Belegliste Träger'!F182)</f>
        <v>~</v>
      </c>
      <c r="G182" s="152" t="str">
        <f>IF('Belegliste Träger'!G182=0,"~",'Belegliste Träger'!G182)</f>
        <v>~</v>
      </c>
      <c r="H182" s="97" t="str">
        <f>IF('Belegliste Träger'!H182=0,"~",'Belegliste Träger'!H182)</f>
        <v>~</v>
      </c>
      <c r="I182" s="97" t="str">
        <f>IF('Belegliste Träger'!I182=0,"~",'Belegliste Träger'!I182)</f>
        <v>~</v>
      </c>
      <c r="J182" s="399" t="str">
        <f>IF('Belegliste Träger'!J182="","~",'Belegliste Träger'!J182)</f>
        <v>~</v>
      </c>
      <c r="K182" s="399" t="str">
        <f>IF('Belegliste Träger'!K182="","~",'Belegliste Träger'!K182)</f>
        <v>~</v>
      </c>
      <c r="L182" s="223" t="str">
        <f>IF('Belegliste Träger'!L182=0,"~",'Belegliste Träger'!L182)</f>
        <v>~</v>
      </c>
      <c r="M182" s="97" t="str">
        <f>IF('Belegliste Träger'!M182=0,"~",'Belegliste Träger'!M182)</f>
        <v>~</v>
      </c>
      <c r="N182" s="97" t="str">
        <f>IF('Belegliste Träger'!N182=0,"~",'Belegliste Träger'!N182)</f>
        <v>~</v>
      </c>
      <c r="O182" s="97" t="str">
        <f>IF('Belegliste Träger'!O182=0,"~",'Belegliste Träger'!O182)</f>
        <v>~</v>
      </c>
      <c r="P182" s="397"/>
      <c r="Q182" s="392"/>
      <c r="R182" s="149" t="s">
        <v>107</v>
      </c>
      <c r="S182" s="520"/>
      <c r="T182" s="398">
        <f t="shared" si="2"/>
        <v>0</v>
      </c>
      <c r="U182" s="396"/>
      <c r="V182" s="392"/>
      <c r="W182" s="392"/>
      <c r="X182" s="149"/>
      <c r="Y182" s="149"/>
      <c r="Z182" s="392"/>
    </row>
    <row r="183" spans="1:26" s="138" customFormat="1" x14ac:dyDescent="0.25">
      <c r="A183" s="97" t="str">
        <f>'Belegliste Träger'!A183</f>
        <v/>
      </c>
      <c r="B183" s="352" t="str">
        <f>IF('Belegliste Träger'!B183=0,"-",'Belegliste Träger'!B183)</f>
        <v/>
      </c>
      <c r="C183" s="351" t="str">
        <f>IF('Belegliste Träger'!C183=0,"~",'Belegliste Träger'!C183)</f>
        <v>~</v>
      </c>
      <c r="D183" s="97" t="str">
        <f>IF('Belegliste Träger'!D183=0,"~",'Belegliste Träger'!D183)</f>
        <v>~</v>
      </c>
      <c r="E183" s="222" t="str">
        <f>IF('Belegliste Träger'!E183=0,"~",'Belegliste Träger'!E183)</f>
        <v>~</v>
      </c>
      <c r="F183" s="152" t="str">
        <f>IF('Belegliste Träger'!F183=0,"~",'Belegliste Träger'!F183)</f>
        <v>~</v>
      </c>
      <c r="G183" s="152" t="str">
        <f>IF('Belegliste Träger'!G183=0,"~",'Belegliste Träger'!G183)</f>
        <v>~</v>
      </c>
      <c r="H183" s="97" t="str">
        <f>IF('Belegliste Träger'!H183=0,"~",'Belegliste Träger'!H183)</f>
        <v>~</v>
      </c>
      <c r="I183" s="97" t="str">
        <f>IF('Belegliste Träger'!I183=0,"~",'Belegliste Träger'!I183)</f>
        <v>~</v>
      </c>
      <c r="J183" s="399" t="str">
        <f>IF('Belegliste Träger'!J183="","~",'Belegliste Träger'!J183)</f>
        <v>~</v>
      </c>
      <c r="K183" s="399" t="str">
        <f>IF('Belegliste Träger'!K183="","~",'Belegliste Träger'!K183)</f>
        <v>~</v>
      </c>
      <c r="L183" s="223" t="str">
        <f>IF('Belegliste Träger'!L183=0,"~",'Belegliste Träger'!L183)</f>
        <v>~</v>
      </c>
      <c r="M183" s="97" t="str">
        <f>IF('Belegliste Träger'!M183=0,"~",'Belegliste Träger'!M183)</f>
        <v>~</v>
      </c>
      <c r="N183" s="97" t="str">
        <f>IF('Belegliste Träger'!N183=0,"~",'Belegliste Träger'!N183)</f>
        <v>~</v>
      </c>
      <c r="O183" s="97" t="str">
        <f>IF('Belegliste Träger'!O183=0,"~",'Belegliste Träger'!O183)</f>
        <v>~</v>
      </c>
      <c r="P183" s="397"/>
      <c r="Q183" s="392"/>
      <c r="R183" s="149" t="s">
        <v>107</v>
      </c>
      <c r="S183" s="520"/>
      <c r="T183" s="398">
        <f t="shared" si="2"/>
        <v>0</v>
      </c>
      <c r="U183" s="396"/>
      <c r="V183" s="392"/>
      <c r="W183" s="392"/>
      <c r="X183" s="149"/>
      <c r="Y183" s="149"/>
      <c r="Z183" s="392"/>
    </row>
    <row r="184" spans="1:26" s="138" customFormat="1" x14ac:dyDescent="0.25">
      <c r="A184" s="97" t="str">
        <f>'Belegliste Träger'!A184</f>
        <v/>
      </c>
      <c r="B184" s="352" t="str">
        <f>IF('Belegliste Träger'!B184=0,"-",'Belegliste Träger'!B184)</f>
        <v/>
      </c>
      <c r="C184" s="351" t="str">
        <f>IF('Belegliste Träger'!C184=0,"~",'Belegliste Träger'!C184)</f>
        <v>~</v>
      </c>
      <c r="D184" s="97" t="str">
        <f>IF('Belegliste Träger'!D184=0,"~",'Belegliste Träger'!D184)</f>
        <v>~</v>
      </c>
      <c r="E184" s="222" t="str">
        <f>IF('Belegliste Träger'!E184=0,"~",'Belegliste Träger'!E184)</f>
        <v>~</v>
      </c>
      <c r="F184" s="152" t="str">
        <f>IF('Belegliste Träger'!F184=0,"~",'Belegliste Träger'!F184)</f>
        <v>~</v>
      </c>
      <c r="G184" s="152" t="str">
        <f>IF('Belegliste Träger'!G184=0,"~",'Belegliste Träger'!G184)</f>
        <v>~</v>
      </c>
      <c r="H184" s="97" t="str">
        <f>IF('Belegliste Träger'!H184=0,"~",'Belegliste Träger'!H184)</f>
        <v>~</v>
      </c>
      <c r="I184" s="97" t="str">
        <f>IF('Belegliste Träger'!I184=0,"~",'Belegliste Träger'!I184)</f>
        <v>~</v>
      </c>
      <c r="J184" s="399" t="str">
        <f>IF('Belegliste Träger'!J184="","~",'Belegliste Träger'!J184)</f>
        <v>~</v>
      </c>
      <c r="K184" s="399" t="str">
        <f>IF('Belegliste Träger'!K184="","~",'Belegliste Träger'!K184)</f>
        <v>~</v>
      </c>
      <c r="L184" s="223" t="str">
        <f>IF('Belegliste Träger'!L184=0,"~",'Belegliste Träger'!L184)</f>
        <v>~</v>
      </c>
      <c r="M184" s="97" t="str">
        <f>IF('Belegliste Träger'!M184=0,"~",'Belegliste Träger'!M184)</f>
        <v>~</v>
      </c>
      <c r="N184" s="97" t="str">
        <f>IF('Belegliste Träger'!N184=0,"~",'Belegliste Träger'!N184)</f>
        <v>~</v>
      </c>
      <c r="O184" s="97" t="str">
        <f>IF('Belegliste Träger'!O184=0,"~",'Belegliste Träger'!O184)</f>
        <v>~</v>
      </c>
      <c r="P184" s="397"/>
      <c r="Q184" s="392"/>
      <c r="R184" s="149" t="s">
        <v>107</v>
      </c>
      <c r="S184" s="520"/>
      <c r="T184" s="398">
        <f t="shared" si="2"/>
        <v>0</v>
      </c>
      <c r="U184" s="396"/>
      <c r="V184" s="392"/>
      <c r="W184" s="392"/>
      <c r="X184" s="149"/>
      <c r="Y184" s="149"/>
      <c r="Z184" s="392"/>
    </row>
    <row r="185" spans="1:26" s="138" customFormat="1" x14ac:dyDescent="0.25">
      <c r="A185" s="97" t="str">
        <f>'Belegliste Träger'!A185</f>
        <v/>
      </c>
      <c r="B185" s="352" t="str">
        <f>IF('Belegliste Träger'!B185=0,"-",'Belegliste Träger'!B185)</f>
        <v/>
      </c>
      <c r="C185" s="351" t="str">
        <f>IF('Belegliste Träger'!C185=0,"~",'Belegliste Träger'!C185)</f>
        <v>~</v>
      </c>
      <c r="D185" s="97" t="str">
        <f>IF('Belegliste Träger'!D185=0,"~",'Belegliste Träger'!D185)</f>
        <v>~</v>
      </c>
      <c r="E185" s="222" t="str">
        <f>IF('Belegliste Träger'!E185=0,"~",'Belegliste Träger'!E185)</f>
        <v>~</v>
      </c>
      <c r="F185" s="152" t="str">
        <f>IF('Belegliste Träger'!F185=0,"~",'Belegliste Träger'!F185)</f>
        <v>~</v>
      </c>
      <c r="G185" s="152" t="str">
        <f>IF('Belegliste Träger'!G185=0,"~",'Belegliste Träger'!G185)</f>
        <v>~</v>
      </c>
      <c r="H185" s="97" t="str">
        <f>IF('Belegliste Träger'!H185=0,"~",'Belegliste Träger'!H185)</f>
        <v>~</v>
      </c>
      <c r="I185" s="97" t="str">
        <f>IF('Belegliste Träger'!I185=0,"~",'Belegliste Träger'!I185)</f>
        <v>~</v>
      </c>
      <c r="J185" s="399" t="str">
        <f>IF('Belegliste Träger'!J185="","~",'Belegliste Träger'!J185)</f>
        <v>~</v>
      </c>
      <c r="K185" s="399" t="str">
        <f>IF('Belegliste Träger'!K185="","~",'Belegliste Träger'!K185)</f>
        <v>~</v>
      </c>
      <c r="L185" s="223" t="str">
        <f>IF('Belegliste Träger'!L185=0,"~",'Belegliste Träger'!L185)</f>
        <v>~</v>
      </c>
      <c r="M185" s="97" t="str">
        <f>IF('Belegliste Träger'!M185=0,"~",'Belegliste Träger'!M185)</f>
        <v>~</v>
      </c>
      <c r="N185" s="97" t="str">
        <f>IF('Belegliste Träger'!N185=0,"~",'Belegliste Träger'!N185)</f>
        <v>~</v>
      </c>
      <c r="O185" s="97" t="str">
        <f>IF('Belegliste Träger'!O185=0,"~",'Belegliste Träger'!O185)</f>
        <v>~</v>
      </c>
      <c r="P185" s="397"/>
      <c r="Q185" s="392"/>
      <c r="R185" s="149" t="s">
        <v>107</v>
      </c>
      <c r="S185" s="520"/>
      <c r="T185" s="398">
        <f t="shared" si="2"/>
        <v>0</v>
      </c>
      <c r="U185" s="396"/>
      <c r="V185" s="392"/>
      <c r="W185" s="392"/>
      <c r="X185" s="149"/>
      <c r="Y185" s="149"/>
      <c r="Z185" s="392"/>
    </row>
    <row r="186" spans="1:26" s="138" customFormat="1" x14ac:dyDescent="0.25">
      <c r="A186" s="97" t="str">
        <f>'Belegliste Träger'!A186</f>
        <v/>
      </c>
      <c r="B186" s="352" t="str">
        <f>IF('Belegliste Träger'!B186=0,"-",'Belegliste Träger'!B186)</f>
        <v/>
      </c>
      <c r="C186" s="351" t="str">
        <f>IF('Belegliste Träger'!C186=0,"~",'Belegliste Träger'!C186)</f>
        <v>~</v>
      </c>
      <c r="D186" s="97" t="str">
        <f>IF('Belegliste Träger'!D186=0,"~",'Belegliste Träger'!D186)</f>
        <v>~</v>
      </c>
      <c r="E186" s="222" t="str">
        <f>IF('Belegliste Träger'!E186=0,"~",'Belegliste Träger'!E186)</f>
        <v>~</v>
      </c>
      <c r="F186" s="152" t="str">
        <f>IF('Belegliste Träger'!F186=0,"~",'Belegliste Träger'!F186)</f>
        <v>~</v>
      </c>
      <c r="G186" s="152" t="str">
        <f>IF('Belegliste Träger'!G186=0,"~",'Belegliste Träger'!G186)</f>
        <v>~</v>
      </c>
      <c r="H186" s="97" t="str">
        <f>IF('Belegliste Träger'!H186=0,"~",'Belegliste Träger'!H186)</f>
        <v>~</v>
      </c>
      <c r="I186" s="97" t="str">
        <f>IF('Belegliste Träger'!I186=0,"~",'Belegliste Träger'!I186)</f>
        <v>~</v>
      </c>
      <c r="J186" s="399" t="str">
        <f>IF('Belegliste Träger'!J186="","~",'Belegliste Träger'!J186)</f>
        <v>~</v>
      </c>
      <c r="K186" s="399" t="str">
        <f>IF('Belegliste Träger'!K186="","~",'Belegliste Träger'!K186)</f>
        <v>~</v>
      </c>
      <c r="L186" s="223" t="str">
        <f>IF('Belegliste Träger'!L186=0,"~",'Belegliste Träger'!L186)</f>
        <v>~</v>
      </c>
      <c r="M186" s="97" t="str">
        <f>IF('Belegliste Träger'!M186=0,"~",'Belegliste Träger'!M186)</f>
        <v>~</v>
      </c>
      <c r="N186" s="97" t="str">
        <f>IF('Belegliste Träger'!N186=0,"~",'Belegliste Träger'!N186)</f>
        <v>~</v>
      </c>
      <c r="O186" s="97" t="str">
        <f>IF('Belegliste Träger'!O186=0,"~",'Belegliste Träger'!O186)</f>
        <v>~</v>
      </c>
      <c r="P186" s="397"/>
      <c r="Q186" s="392"/>
      <c r="R186" s="149" t="s">
        <v>107</v>
      </c>
      <c r="S186" s="520"/>
      <c r="T186" s="398">
        <f t="shared" si="2"/>
        <v>0</v>
      </c>
      <c r="U186" s="396"/>
      <c r="V186" s="392"/>
      <c r="W186" s="392"/>
      <c r="X186" s="149"/>
      <c r="Y186" s="149"/>
      <c r="Z186" s="392"/>
    </row>
    <row r="187" spans="1:26" s="138" customFormat="1" x14ac:dyDescent="0.25">
      <c r="A187" s="97" t="str">
        <f>'Belegliste Träger'!A187</f>
        <v/>
      </c>
      <c r="B187" s="352" t="str">
        <f>IF('Belegliste Träger'!B187=0,"-",'Belegliste Träger'!B187)</f>
        <v/>
      </c>
      <c r="C187" s="351" t="str">
        <f>IF('Belegliste Träger'!C187=0,"~",'Belegliste Träger'!C187)</f>
        <v>~</v>
      </c>
      <c r="D187" s="97" t="str">
        <f>IF('Belegliste Träger'!D187=0,"~",'Belegliste Träger'!D187)</f>
        <v>~</v>
      </c>
      <c r="E187" s="222" t="str">
        <f>IF('Belegliste Träger'!E187=0,"~",'Belegliste Träger'!E187)</f>
        <v>~</v>
      </c>
      <c r="F187" s="152" t="str">
        <f>IF('Belegliste Träger'!F187=0,"~",'Belegliste Träger'!F187)</f>
        <v>~</v>
      </c>
      <c r="G187" s="152" t="str">
        <f>IF('Belegliste Träger'!G187=0,"~",'Belegliste Träger'!G187)</f>
        <v>~</v>
      </c>
      <c r="H187" s="97" t="str">
        <f>IF('Belegliste Träger'!H187=0,"~",'Belegliste Träger'!H187)</f>
        <v>~</v>
      </c>
      <c r="I187" s="97" t="str">
        <f>IF('Belegliste Träger'!I187=0,"~",'Belegliste Träger'!I187)</f>
        <v>~</v>
      </c>
      <c r="J187" s="399" t="str">
        <f>IF('Belegliste Träger'!J187="","~",'Belegliste Träger'!J187)</f>
        <v>~</v>
      </c>
      <c r="K187" s="399" t="str">
        <f>IF('Belegliste Träger'!K187="","~",'Belegliste Träger'!K187)</f>
        <v>~</v>
      </c>
      <c r="L187" s="223" t="str">
        <f>IF('Belegliste Träger'!L187=0,"~",'Belegliste Träger'!L187)</f>
        <v>~</v>
      </c>
      <c r="M187" s="97" t="str">
        <f>IF('Belegliste Träger'!M187=0,"~",'Belegliste Träger'!M187)</f>
        <v>~</v>
      </c>
      <c r="N187" s="97" t="str">
        <f>IF('Belegliste Träger'!N187=0,"~",'Belegliste Träger'!N187)</f>
        <v>~</v>
      </c>
      <c r="O187" s="97" t="str">
        <f>IF('Belegliste Träger'!O187=0,"~",'Belegliste Träger'!O187)</f>
        <v>~</v>
      </c>
      <c r="P187" s="397"/>
      <c r="Q187" s="392"/>
      <c r="R187" s="149" t="s">
        <v>107</v>
      </c>
      <c r="S187" s="520"/>
      <c r="T187" s="398">
        <f t="shared" si="2"/>
        <v>0</v>
      </c>
      <c r="U187" s="396"/>
      <c r="V187" s="392"/>
      <c r="W187" s="392"/>
      <c r="X187" s="149"/>
      <c r="Y187" s="149"/>
      <c r="Z187" s="392"/>
    </row>
    <row r="188" spans="1:26" s="138" customFormat="1" x14ac:dyDescent="0.25">
      <c r="A188" s="97" t="str">
        <f>'Belegliste Träger'!A188</f>
        <v/>
      </c>
      <c r="B188" s="352" t="str">
        <f>IF('Belegliste Träger'!B188=0,"-",'Belegliste Träger'!B188)</f>
        <v/>
      </c>
      <c r="C188" s="351" t="str">
        <f>IF('Belegliste Träger'!C188=0,"~",'Belegliste Träger'!C188)</f>
        <v>~</v>
      </c>
      <c r="D188" s="97" t="str">
        <f>IF('Belegliste Träger'!D188=0,"~",'Belegliste Träger'!D188)</f>
        <v>~</v>
      </c>
      <c r="E188" s="222" t="str">
        <f>IF('Belegliste Träger'!E188=0,"~",'Belegliste Träger'!E188)</f>
        <v>~</v>
      </c>
      <c r="F188" s="152" t="str">
        <f>IF('Belegliste Träger'!F188=0,"~",'Belegliste Träger'!F188)</f>
        <v>~</v>
      </c>
      <c r="G188" s="152" t="str">
        <f>IF('Belegliste Träger'!G188=0,"~",'Belegliste Träger'!G188)</f>
        <v>~</v>
      </c>
      <c r="H188" s="97" t="str">
        <f>IF('Belegliste Träger'!H188=0,"~",'Belegliste Träger'!H188)</f>
        <v>~</v>
      </c>
      <c r="I188" s="97" t="str">
        <f>IF('Belegliste Träger'!I188=0,"~",'Belegliste Träger'!I188)</f>
        <v>~</v>
      </c>
      <c r="J188" s="399" t="str">
        <f>IF('Belegliste Träger'!J188="","~",'Belegliste Träger'!J188)</f>
        <v>~</v>
      </c>
      <c r="K188" s="399" t="str">
        <f>IF('Belegliste Träger'!K188="","~",'Belegliste Träger'!K188)</f>
        <v>~</v>
      </c>
      <c r="L188" s="223" t="str">
        <f>IF('Belegliste Träger'!L188=0,"~",'Belegliste Träger'!L188)</f>
        <v>~</v>
      </c>
      <c r="M188" s="97" t="str">
        <f>IF('Belegliste Träger'!M188=0,"~",'Belegliste Träger'!M188)</f>
        <v>~</v>
      </c>
      <c r="N188" s="97" t="str">
        <f>IF('Belegliste Träger'!N188=0,"~",'Belegliste Träger'!N188)</f>
        <v>~</v>
      </c>
      <c r="O188" s="97" t="str">
        <f>IF('Belegliste Träger'!O188=0,"~",'Belegliste Träger'!O188)</f>
        <v>~</v>
      </c>
      <c r="P188" s="397"/>
      <c r="Q188" s="392"/>
      <c r="R188" s="149" t="s">
        <v>107</v>
      </c>
      <c r="S188" s="520"/>
      <c r="T188" s="398">
        <f t="shared" si="2"/>
        <v>0</v>
      </c>
      <c r="U188" s="396"/>
      <c r="V188" s="392"/>
      <c r="W188" s="392"/>
      <c r="X188" s="149"/>
      <c r="Y188" s="149"/>
      <c r="Z188" s="392"/>
    </row>
    <row r="189" spans="1:26" s="138" customFormat="1" x14ac:dyDescent="0.25">
      <c r="A189" s="97" t="str">
        <f>'Belegliste Träger'!A189</f>
        <v/>
      </c>
      <c r="B189" s="352" t="str">
        <f>IF('Belegliste Träger'!B189=0,"-",'Belegliste Träger'!B189)</f>
        <v/>
      </c>
      <c r="C189" s="351" t="str">
        <f>IF('Belegliste Träger'!C189=0,"~",'Belegliste Träger'!C189)</f>
        <v>~</v>
      </c>
      <c r="D189" s="97" t="str">
        <f>IF('Belegliste Träger'!D189=0,"~",'Belegliste Träger'!D189)</f>
        <v>~</v>
      </c>
      <c r="E189" s="222" t="str">
        <f>IF('Belegliste Träger'!E189=0,"~",'Belegliste Träger'!E189)</f>
        <v>~</v>
      </c>
      <c r="F189" s="152" t="str">
        <f>IF('Belegliste Träger'!F189=0,"~",'Belegliste Träger'!F189)</f>
        <v>~</v>
      </c>
      <c r="G189" s="152" t="str">
        <f>IF('Belegliste Träger'!G189=0,"~",'Belegliste Träger'!G189)</f>
        <v>~</v>
      </c>
      <c r="H189" s="97" t="str">
        <f>IF('Belegliste Träger'!H189=0,"~",'Belegliste Träger'!H189)</f>
        <v>~</v>
      </c>
      <c r="I189" s="97" t="str">
        <f>IF('Belegliste Träger'!I189=0,"~",'Belegliste Träger'!I189)</f>
        <v>~</v>
      </c>
      <c r="J189" s="399" t="str">
        <f>IF('Belegliste Träger'!J189="","~",'Belegliste Träger'!J189)</f>
        <v>~</v>
      </c>
      <c r="K189" s="399" t="str">
        <f>IF('Belegliste Träger'!K189="","~",'Belegliste Träger'!K189)</f>
        <v>~</v>
      </c>
      <c r="L189" s="223" t="str">
        <f>IF('Belegliste Träger'!L189=0,"~",'Belegliste Träger'!L189)</f>
        <v>~</v>
      </c>
      <c r="M189" s="97" t="str">
        <f>IF('Belegliste Träger'!M189=0,"~",'Belegliste Träger'!M189)</f>
        <v>~</v>
      </c>
      <c r="N189" s="97" t="str">
        <f>IF('Belegliste Träger'!N189=0,"~",'Belegliste Träger'!N189)</f>
        <v>~</v>
      </c>
      <c r="O189" s="97" t="str">
        <f>IF('Belegliste Träger'!O189=0,"~",'Belegliste Träger'!O189)</f>
        <v>~</v>
      </c>
      <c r="P189" s="397"/>
      <c r="Q189" s="392"/>
      <c r="R189" s="149" t="s">
        <v>107</v>
      </c>
      <c r="S189" s="520"/>
      <c r="T189" s="398">
        <f t="shared" si="2"/>
        <v>0</v>
      </c>
      <c r="U189" s="396"/>
      <c r="V189" s="392"/>
      <c r="W189" s="392"/>
      <c r="X189" s="149"/>
      <c r="Y189" s="149"/>
      <c r="Z189" s="392"/>
    </row>
    <row r="190" spans="1:26" s="138" customFormat="1" x14ac:dyDescent="0.25">
      <c r="A190" s="97" t="str">
        <f>'Belegliste Träger'!A190</f>
        <v/>
      </c>
      <c r="B190" s="352" t="str">
        <f>IF('Belegliste Träger'!B190=0,"-",'Belegliste Träger'!B190)</f>
        <v/>
      </c>
      <c r="C190" s="351" t="str">
        <f>IF('Belegliste Träger'!C190=0,"~",'Belegliste Träger'!C190)</f>
        <v>~</v>
      </c>
      <c r="D190" s="97" t="str">
        <f>IF('Belegliste Träger'!D190=0,"~",'Belegliste Träger'!D190)</f>
        <v>~</v>
      </c>
      <c r="E190" s="222" t="str">
        <f>IF('Belegliste Träger'!E190=0,"~",'Belegliste Träger'!E190)</f>
        <v>~</v>
      </c>
      <c r="F190" s="152" t="str">
        <f>IF('Belegliste Träger'!F190=0,"~",'Belegliste Träger'!F190)</f>
        <v>~</v>
      </c>
      <c r="G190" s="152" t="str">
        <f>IF('Belegliste Träger'!G190=0,"~",'Belegliste Träger'!G190)</f>
        <v>~</v>
      </c>
      <c r="H190" s="97" t="str">
        <f>IF('Belegliste Träger'!H190=0,"~",'Belegliste Träger'!H190)</f>
        <v>~</v>
      </c>
      <c r="I190" s="97" t="str">
        <f>IF('Belegliste Träger'!I190=0,"~",'Belegliste Träger'!I190)</f>
        <v>~</v>
      </c>
      <c r="J190" s="399" t="str">
        <f>IF('Belegliste Träger'!J190="","~",'Belegliste Träger'!J190)</f>
        <v>~</v>
      </c>
      <c r="K190" s="399" t="str">
        <f>IF('Belegliste Träger'!K190="","~",'Belegliste Träger'!K190)</f>
        <v>~</v>
      </c>
      <c r="L190" s="223" t="str">
        <f>IF('Belegliste Träger'!L190=0,"~",'Belegliste Träger'!L190)</f>
        <v>~</v>
      </c>
      <c r="M190" s="97" t="str">
        <f>IF('Belegliste Träger'!M190=0,"~",'Belegliste Träger'!M190)</f>
        <v>~</v>
      </c>
      <c r="N190" s="97" t="str">
        <f>IF('Belegliste Träger'!N190=0,"~",'Belegliste Träger'!N190)</f>
        <v>~</v>
      </c>
      <c r="O190" s="97" t="str">
        <f>IF('Belegliste Träger'!O190=0,"~",'Belegliste Träger'!O190)</f>
        <v>~</v>
      </c>
      <c r="P190" s="397"/>
      <c r="Q190" s="392"/>
      <c r="R190" s="149" t="s">
        <v>107</v>
      </c>
      <c r="S190" s="520"/>
      <c r="T190" s="398">
        <f t="shared" si="2"/>
        <v>0</v>
      </c>
      <c r="U190" s="396"/>
      <c r="V190" s="392"/>
      <c r="W190" s="392"/>
      <c r="X190" s="149"/>
      <c r="Y190" s="149"/>
      <c r="Z190" s="392"/>
    </row>
    <row r="191" spans="1:26" s="138" customFormat="1" x14ac:dyDescent="0.25">
      <c r="A191" s="97" t="str">
        <f>'Belegliste Träger'!A191</f>
        <v/>
      </c>
      <c r="B191" s="352" t="str">
        <f>IF('Belegliste Träger'!B191=0,"-",'Belegliste Träger'!B191)</f>
        <v/>
      </c>
      <c r="C191" s="351" t="str">
        <f>IF('Belegliste Träger'!C191=0,"~",'Belegliste Träger'!C191)</f>
        <v>~</v>
      </c>
      <c r="D191" s="97" t="str">
        <f>IF('Belegliste Träger'!D191=0,"~",'Belegliste Träger'!D191)</f>
        <v>~</v>
      </c>
      <c r="E191" s="222" t="str">
        <f>IF('Belegliste Träger'!E191=0,"~",'Belegliste Träger'!E191)</f>
        <v>~</v>
      </c>
      <c r="F191" s="152" t="str">
        <f>IF('Belegliste Träger'!F191=0,"~",'Belegliste Träger'!F191)</f>
        <v>~</v>
      </c>
      <c r="G191" s="152" t="str">
        <f>IF('Belegliste Träger'!G191=0,"~",'Belegliste Träger'!G191)</f>
        <v>~</v>
      </c>
      <c r="H191" s="97" t="str">
        <f>IF('Belegliste Träger'!H191=0,"~",'Belegliste Träger'!H191)</f>
        <v>~</v>
      </c>
      <c r="I191" s="97" t="str">
        <f>IF('Belegliste Träger'!I191=0,"~",'Belegliste Träger'!I191)</f>
        <v>~</v>
      </c>
      <c r="J191" s="399" t="str">
        <f>IF('Belegliste Träger'!J191="","~",'Belegliste Träger'!J191)</f>
        <v>~</v>
      </c>
      <c r="K191" s="399" t="str">
        <f>IF('Belegliste Träger'!K191="","~",'Belegliste Träger'!K191)</f>
        <v>~</v>
      </c>
      <c r="L191" s="223" t="str">
        <f>IF('Belegliste Träger'!L191=0,"~",'Belegliste Träger'!L191)</f>
        <v>~</v>
      </c>
      <c r="M191" s="97" t="str">
        <f>IF('Belegliste Träger'!M191=0,"~",'Belegliste Träger'!M191)</f>
        <v>~</v>
      </c>
      <c r="N191" s="97" t="str">
        <f>IF('Belegliste Träger'!N191=0,"~",'Belegliste Träger'!N191)</f>
        <v>~</v>
      </c>
      <c r="O191" s="97" t="str">
        <f>IF('Belegliste Träger'!O191=0,"~",'Belegliste Träger'!O191)</f>
        <v>~</v>
      </c>
      <c r="P191" s="397"/>
      <c r="Q191" s="392"/>
      <c r="R191" s="149" t="s">
        <v>107</v>
      </c>
      <c r="S191" s="520"/>
      <c r="T191" s="398">
        <f t="shared" si="2"/>
        <v>0</v>
      </c>
      <c r="U191" s="396"/>
      <c r="V191" s="392"/>
      <c r="W191" s="392"/>
      <c r="X191" s="149"/>
      <c r="Y191" s="149"/>
      <c r="Z191" s="392"/>
    </row>
    <row r="192" spans="1:26" s="138" customFormat="1" x14ac:dyDescent="0.25">
      <c r="A192" s="97" t="str">
        <f>'Belegliste Träger'!A192</f>
        <v/>
      </c>
      <c r="B192" s="352" t="str">
        <f>IF('Belegliste Träger'!B192=0,"-",'Belegliste Träger'!B192)</f>
        <v/>
      </c>
      <c r="C192" s="351" t="str">
        <f>IF('Belegliste Träger'!C192=0,"~",'Belegliste Träger'!C192)</f>
        <v>~</v>
      </c>
      <c r="D192" s="97" t="str">
        <f>IF('Belegliste Träger'!D192=0,"~",'Belegliste Träger'!D192)</f>
        <v>~</v>
      </c>
      <c r="E192" s="222" t="str">
        <f>IF('Belegliste Träger'!E192=0,"~",'Belegliste Träger'!E192)</f>
        <v>~</v>
      </c>
      <c r="F192" s="152" t="str">
        <f>IF('Belegliste Träger'!F192=0,"~",'Belegliste Träger'!F192)</f>
        <v>~</v>
      </c>
      <c r="G192" s="152" t="str">
        <f>IF('Belegliste Träger'!G192=0,"~",'Belegliste Träger'!G192)</f>
        <v>~</v>
      </c>
      <c r="H192" s="97" t="str">
        <f>IF('Belegliste Träger'!H192=0,"~",'Belegliste Träger'!H192)</f>
        <v>~</v>
      </c>
      <c r="I192" s="97" t="str">
        <f>IF('Belegliste Träger'!I192=0,"~",'Belegliste Träger'!I192)</f>
        <v>~</v>
      </c>
      <c r="J192" s="399" t="str">
        <f>IF('Belegliste Träger'!J192="","~",'Belegliste Träger'!J192)</f>
        <v>~</v>
      </c>
      <c r="K192" s="399" t="str">
        <f>IF('Belegliste Träger'!K192="","~",'Belegliste Träger'!K192)</f>
        <v>~</v>
      </c>
      <c r="L192" s="223" t="str">
        <f>IF('Belegliste Träger'!L192=0,"~",'Belegliste Träger'!L192)</f>
        <v>~</v>
      </c>
      <c r="M192" s="97" t="str">
        <f>IF('Belegliste Träger'!M192=0,"~",'Belegliste Träger'!M192)</f>
        <v>~</v>
      </c>
      <c r="N192" s="97" t="str">
        <f>IF('Belegliste Träger'!N192=0,"~",'Belegliste Träger'!N192)</f>
        <v>~</v>
      </c>
      <c r="O192" s="97" t="str">
        <f>IF('Belegliste Träger'!O192=0,"~",'Belegliste Träger'!O192)</f>
        <v>~</v>
      </c>
      <c r="P192" s="397"/>
      <c r="Q192" s="392"/>
      <c r="R192" s="149" t="s">
        <v>107</v>
      </c>
      <c r="S192" s="520"/>
      <c r="T192" s="398">
        <f t="shared" si="2"/>
        <v>0</v>
      </c>
      <c r="U192" s="396"/>
      <c r="V192" s="392"/>
      <c r="W192" s="392"/>
      <c r="X192" s="149"/>
      <c r="Y192" s="149"/>
      <c r="Z192" s="392"/>
    </row>
    <row r="193" spans="1:26" s="138" customFormat="1" x14ac:dyDescent="0.25">
      <c r="A193" s="97" t="str">
        <f>'Belegliste Träger'!A193</f>
        <v/>
      </c>
      <c r="B193" s="352" t="str">
        <f>IF('Belegliste Träger'!B193=0,"-",'Belegliste Träger'!B193)</f>
        <v/>
      </c>
      <c r="C193" s="351" t="str">
        <f>IF('Belegliste Träger'!C193=0,"~",'Belegliste Träger'!C193)</f>
        <v>~</v>
      </c>
      <c r="D193" s="97" t="str">
        <f>IF('Belegliste Träger'!D193=0,"~",'Belegliste Träger'!D193)</f>
        <v>~</v>
      </c>
      <c r="E193" s="222" t="str">
        <f>IF('Belegliste Träger'!E193=0,"~",'Belegliste Träger'!E193)</f>
        <v>~</v>
      </c>
      <c r="F193" s="152" t="str">
        <f>IF('Belegliste Träger'!F193=0,"~",'Belegliste Träger'!F193)</f>
        <v>~</v>
      </c>
      <c r="G193" s="152" t="str">
        <f>IF('Belegliste Träger'!G193=0,"~",'Belegliste Träger'!G193)</f>
        <v>~</v>
      </c>
      <c r="H193" s="97" t="str">
        <f>IF('Belegliste Träger'!H193=0,"~",'Belegliste Träger'!H193)</f>
        <v>~</v>
      </c>
      <c r="I193" s="97" t="str">
        <f>IF('Belegliste Träger'!I193=0,"~",'Belegliste Träger'!I193)</f>
        <v>~</v>
      </c>
      <c r="J193" s="399" t="str">
        <f>IF('Belegliste Träger'!J193="","~",'Belegliste Träger'!J193)</f>
        <v>~</v>
      </c>
      <c r="K193" s="399" t="str">
        <f>IF('Belegliste Träger'!K193="","~",'Belegliste Träger'!K193)</f>
        <v>~</v>
      </c>
      <c r="L193" s="223" t="str">
        <f>IF('Belegliste Träger'!L193=0,"~",'Belegliste Träger'!L193)</f>
        <v>~</v>
      </c>
      <c r="M193" s="97" t="str">
        <f>IF('Belegliste Träger'!M193=0,"~",'Belegliste Träger'!M193)</f>
        <v>~</v>
      </c>
      <c r="N193" s="97" t="str">
        <f>IF('Belegliste Träger'!N193=0,"~",'Belegliste Träger'!N193)</f>
        <v>~</v>
      </c>
      <c r="O193" s="97" t="str">
        <f>IF('Belegliste Träger'!O193=0,"~",'Belegliste Träger'!O193)</f>
        <v>~</v>
      </c>
      <c r="P193" s="397"/>
      <c r="Q193" s="392"/>
      <c r="R193" s="149" t="s">
        <v>107</v>
      </c>
      <c r="S193" s="520"/>
      <c r="T193" s="398">
        <f t="shared" si="2"/>
        <v>0</v>
      </c>
      <c r="U193" s="396"/>
      <c r="V193" s="392"/>
      <c r="W193" s="392"/>
      <c r="X193" s="149"/>
      <c r="Y193" s="149"/>
      <c r="Z193" s="392"/>
    </row>
    <row r="194" spans="1:26" s="138" customFormat="1" x14ac:dyDescent="0.25">
      <c r="A194" s="97" t="str">
        <f>'Belegliste Träger'!A194</f>
        <v/>
      </c>
      <c r="B194" s="352" t="str">
        <f>IF('Belegliste Träger'!B194=0,"-",'Belegliste Träger'!B194)</f>
        <v/>
      </c>
      <c r="C194" s="351" t="str">
        <f>IF('Belegliste Träger'!C194=0,"~",'Belegliste Träger'!C194)</f>
        <v>~</v>
      </c>
      <c r="D194" s="97" t="str">
        <f>IF('Belegliste Träger'!D194=0,"~",'Belegliste Träger'!D194)</f>
        <v>~</v>
      </c>
      <c r="E194" s="222" t="str">
        <f>IF('Belegliste Träger'!E194=0,"~",'Belegliste Träger'!E194)</f>
        <v>~</v>
      </c>
      <c r="F194" s="152" t="str">
        <f>IF('Belegliste Träger'!F194=0,"~",'Belegliste Träger'!F194)</f>
        <v>~</v>
      </c>
      <c r="G194" s="152" t="str">
        <f>IF('Belegliste Träger'!G194=0,"~",'Belegliste Träger'!G194)</f>
        <v>~</v>
      </c>
      <c r="H194" s="97" t="str">
        <f>IF('Belegliste Träger'!H194=0,"~",'Belegliste Träger'!H194)</f>
        <v>~</v>
      </c>
      <c r="I194" s="97" t="str">
        <f>IF('Belegliste Träger'!I194=0,"~",'Belegliste Träger'!I194)</f>
        <v>~</v>
      </c>
      <c r="J194" s="399" t="str">
        <f>IF('Belegliste Träger'!J194="","~",'Belegliste Träger'!J194)</f>
        <v>~</v>
      </c>
      <c r="K194" s="399" t="str">
        <f>IF('Belegliste Träger'!K194="","~",'Belegliste Träger'!K194)</f>
        <v>~</v>
      </c>
      <c r="L194" s="223" t="str">
        <f>IF('Belegliste Träger'!L194=0,"~",'Belegliste Träger'!L194)</f>
        <v>~</v>
      </c>
      <c r="M194" s="97" t="str">
        <f>IF('Belegliste Träger'!M194=0,"~",'Belegliste Träger'!M194)</f>
        <v>~</v>
      </c>
      <c r="N194" s="97" t="str">
        <f>IF('Belegliste Träger'!N194=0,"~",'Belegliste Träger'!N194)</f>
        <v>~</v>
      </c>
      <c r="O194" s="97" t="str">
        <f>IF('Belegliste Träger'!O194=0,"~",'Belegliste Träger'!O194)</f>
        <v>~</v>
      </c>
      <c r="P194" s="397"/>
      <c r="Q194" s="392"/>
      <c r="R194" s="149" t="s">
        <v>107</v>
      </c>
      <c r="S194" s="520"/>
      <c r="T194" s="398">
        <f t="shared" si="2"/>
        <v>0</v>
      </c>
      <c r="U194" s="396"/>
      <c r="V194" s="392"/>
      <c r="W194" s="392"/>
      <c r="X194" s="149"/>
      <c r="Y194" s="149"/>
      <c r="Z194" s="392"/>
    </row>
    <row r="195" spans="1:26" s="138" customFormat="1" x14ac:dyDescent="0.25">
      <c r="A195" s="97" t="str">
        <f>'Belegliste Träger'!A195</f>
        <v/>
      </c>
      <c r="B195" s="352" t="str">
        <f>IF('Belegliste Träger'!B195=0,"-",'Belegliste Träger'!B195)</f>
        <v/>
      </c>
      <c r="C195" s="351" t="str">
        <f>IF('Belegliste Träger'!C195=0,"~",'Belegliste Träger'!C195)</f>
        <v>~</v>
      </c>
      <c r="D195" s="97" t="str">
        <f>IF('Belegliste Träger'!D195=0,"~",'Belegliste Träger'!D195)</f>
        <v>~</v>
      </c>
      <c r="E195" s="222" t="str">
        <f>IF('Belegliste Träger'!E195=0,"~",'Belegliste Träger'!E195)</f>
        <v>~</v>
      </c>
      <c r="F195" s="152" t="str">
        <f>IF('Belegliste Träger'!F195=0,"~",'Belegliste Träger'!F195)</f>
        <v>~</v>
      </c>
      <c r="G195" s="152" t="str">
        <f>IF('Belegliste Träger'!G195=0,"~",'Belegliste Träger'!G195)</f>
        <v>~</v>
      </c>
      <c r="H195" s="97" t="str">
        <f>IF('Belegliste Träger'!H195=0,"~",'Belegliste Träger'!H195)</f>
        <v>~</v>
      </c>
      <c r="I195" s="97" t="str">
        <f>IF('Belegliste Träger'!I195=0,"~",'Belegliste Träger'!I195)</f>
        <v>~</v>
      </c>
      <c r="J195" s="399" t="str">
        <f>IF('Belegliste Träger'!J195="","~",'Belegliste Träger'!J195)</f>
        <v>~</v>
      </c>
      <c r="K195" s="399" t="str">
        <f>IF('Belegliste Träger'!K195="","~",'Belegliste Träger'!K195)</f>
        <v>~</v>
      </c>
      <c r="L195" s="223" t="str">
        <f>IF('Belegliste Träger'!L195=0,"~",'Belegliste Träger'!L195)</f>
        <v>~</v>
      </c>
      <c r="M195" s="97" t="str">
        <f>IF('Belegliste Träger'!M195=0,"~",'Belegliste Träger'!M195)</f>
        <v>~</v>
      </c>
      <c r="N195" s="97" t="str">
        <f>IF('Belegliste Träger'!N195=0,"~",'Belegliste Träger'!N195)</f>
        <v>~</v>
      </c>
      <c r="O195" s="97" t="str">
        <f>IF('Belegliste Träger'!O195=0,"~",'Belegliste Träger'!O195)</f>
        <v>~</v>
      </c>
      <c r="P195" s="397"/>
      <c r="Q195" s="392"/>
      <c r="R195" s="149" t="s">
        <v>107</v>
      </c>
      <c r="S195" s="520"/>
      <c r="T195" s="398">
        <f t="shared" si="2"/>
        <v>0</v>
      </c>
      <c r="U195" s="396"/>
      <c r="V195" s="392"/>
      <c r="W195" s="392"/>
      <c r="X195" s="149"/>
      <c r="Y195" s="149"/>
      <c r="Z195" s="392"/>
    </row>
    <row r="196" spans="1:26" s="138" customFormat="1" x14ac:dyDescent="0.25">
      <c r="A196" s="97" t="str">
        <f>'Belegliste Träger'!A196</f>
        <v/>
      </c>
      <c r="B196" s="352" t="str">
        <f>IF('Belegliste Träger'!B196=0,"-",'Belegliste Träger'!B196)</f>
        <v/>
      </c>
      <c r="C196" s="351" t="str">
        <f>IF('Belegliste Träger'!C196=0,"~",'Belegliste Träger'!C196)</f>
        <v>~</v>
      </c>
      <c r="D196" s="97" t="str">
        <f>IF('Belegliste Träger'!D196=0,"~",'Belegliste Träger'!D196)</f>
        <v>~</v>
      </c>
      <c r="E196" s="222" t="str">
        <f>IF('Belegliste Träger'!E196=0,"~",'Belegliste Träger'!E196)</f>
        <v>~</v>
      </c>
      <c r="F196" s="152" t="str">
        <f>IF('Belegliste Träger'!F196=0,"~",'Belegliste Träger'!F196)</f>
        <v>~</v>
      </c>
      <c r="G196" s="152" t="str">
        <f>IF('Belegliste Träger'!G196=0,"~",'Belegliste Träger'!G196)</f>
        <v>~</v>
      </c>
      <c r="H196" s="97" t="str">
        <f>IF('Belegliste Träger'!H196=0,"~",'Belegliste Träger'!H196)</f>
        <v>~</v>
      </c>
      <c r="I196" s="97" t="str">
        <f>IF('Belegliste Träger'!I196=0,"~",'Belegliste Träger'!I196)</f>
        <v>~</v>
      </c>
      <c r="J196" s="399" t="str">
        <f>IF('Belegliste Träger'!J196="","~",'Belegliste Träger'!J196)</f>
        <v>~</v>
      </c>
      <c r="K196" s="399" t="str">
        <f>IF('Belegliste Träger'!K196="","~",'Belegliste Träger'!K196)</f>
        <v>~</v>
      </c>
      <c r="L196" s="223" t="str">
        <f>IF('Belegliste Träger'!L196=0,"~",'Belegliste Träger'!L196)</f>
        <v>~</v>
      </c>
      <c r="M196" s="97" t="str">
        <f>IF('Belegliste Träger'!M196=0,"~",'Belegliste Träger'!M196)</f>
        <v>~</v>
      </c>
      <c r="N196" s="97" t="str">
        <f>IF('Belegliste Träger'!N196=0,"~",'Belegliste Träger'!N196)</f>
        <v>~</v>
      </c>
      <c r="O196" s="97" t="str">
        <f>IF('Belegliste Träger'!O196=0,"~",'Belegliste Träger'!O196)</f>
        <v>~</v>
      </c>
      <c r="P196" s="397"/>
      <c r="Q196" s="392"/>
      <c r="R196" s="149" t="s">
        <v>107</v>
      </c>
      <c r="S196" s="520"/>
      <c r="T196" s="398">
        <f t="shared" si="2"/>
        <v>0</v>
      </c>
      <c r="U196" s="396"/>
      <c r="V196" s="392"/>
      <c r="W196" s="392"/>
      <c r="X196" s="149"/>
      <c r="Y196" s="149"/>
      <c r="Z196" s="392"/>
    </row>
    <row r="197" spans="1:26" s="138" customFormat="1" x14ac:dyDescent="0.25">
      <c r="A197" s="97" t="str">
        <f>'Belegliste Träger'!A197</f>
        <v/>
      </c>
      <c r="B197" s="352" t="str">
        <f>IF('Belegliste Träger'!B197=0,"-",'Belegliste Träger'!B197)</f>
        <v/>
      </c>
      <c r="C197" s="351" t="str">
        <f>IF('Belegliste Träger'!C197=0,"~",'Belegliste Träger'!C197)</f>
        <v>~</v>
      </c>
      <c r="D197" s="97" t="str">
        <f>IF('Belegliste Träger'!D197=0,"~",'Belegliste Träger'!D197)</f>
        <v>~</v>
      </c>
      <c r="E197" s="222" t="str">
        <f>IF('Belegliste Träger'!E197=0,"~",'Belegliste Träger'!E197)</f>
        <v>~</v>
      </c>
      <c r="F197" s="152" t="str">
        <f>IF('Belegliste Träger'!F197=0,"~",'Belegliste Träger'!F197)</f>
        <v>~</v>
      </c>
      <c r="G197" s="152" t="str">
        <f>IF('Belegliste Träger'!G197=0,"~",'Belegliste Träger'!G197)</f>
        <v>~</v>
      </c>
      <c r="H197" s="97" t="str">
        <f>IF('Belegliste Träger'!H197=0,"~",'Belegliste Träger'!H197)</f>
        <v>~</v>
      </c>
      <c r="I197" s="97" t="str">
        <f>IF('Belegliste Träger'!I197=0,"~",'Belegliste Träger'!I197)</f>
        <v>~</v>
      </c>
      <c r="J197" s="399" t="str">
        <f>IF('Belegliste Träger'!J197="","~",'Belegliste Träger'!J197)</f>
        <v>~</v>
      </c>
      <c r="K197" s="399" t="str">
        <f>IF('Belegliste Träger'!K197="","~",'Belegliste Träger'!K197)</f>
        <v>~</v>
      </c>
      <c r="L197" s="223" t="str">
        <f>IF('Belegliste Träger'!L197=0,"~",'Belegliste Träger'!L197)</f>
        <v>~</v>
      </c>
      <c r="M197" s="97" t="str">
        <f>IF('Belegliste Träger'!M197=0,"~",'Belegliste Träger'!M197)</f>
        <v>~</v>
      </c>
      <c r="N197" s="97" t="str">
        <f>IF('Belegliste Träger'!N197=0,"~",'Belegliste Träger'!N197)</f>
        <v>~</v>
      </c>
      <c r="O197" s="97" t="str">
        <f>IF('Belegliste Träger'!O197=0,"~",'Belegliste Träger'!O197)</f>
        <v>~</v>
      </c>
      <c r="P197" s="397"/>
      <c r="Q197" s="392"/>
      <c r="R197" s="149" t="s">
        <v>107</v>
      </c>
      <c r="S197" s="520"/>
      <c r="T197" s="398">
        <f t="shared" si="2"/>
        <v>0</v>
      </c>
      <c r="U197" s="396"/>
      <c r="V197" s="392"/>
      <c r="W197" s="392"/>
      <c r="X197" s="149"/>
      <c r="Y197" s="149"/>
      <c r="Z197" s="392"/>
    </row>
    <row r="198" spans="1:26" s="138" customFormat="1" x14ac:dyDescent="0.25">
      <c r="A198" s="97" t="str">
        <f>'Belegliste Träger'!A198</f>
        <v/>
      </c>
      <c r="B198" s="352" t="str">
        <f>IF('Belegliste Träger'!B198=0,"-",'Belegliste Träger'!B198)</f>
        <v/>
      </c>
      <c r="C198" s="351" t="str">
        <f>IF('Belegliste Träger'!C198=0,"~",'Belegliste Träger'!C198)</f>
        <v>~</v>
      </c>
      <c r="D198" s="97" t="str">
        <f>IF('Belegliste Träger'!D198=0,"~",'Belegliste Träger'!D198)</f>
        <v>~</v>
      </c>
      <c r="E198" s="222" t="str">
        <f>IF('Belegliste Träger'!E198=0,"~",'Belegliste Träger'!E198)</f>
        <v>~</v>
      </c>
      <c r="F198" s="152" t="str">
        <f>IF('Belegliste Träger'!F198=0,"~",'Belegliste Träger'!F198)</f>
        <v>~</v>
      </c>
      <c r="G198" s="152" t="str">
        <f>IF('Belegliste Träger'!G198=0,"~",'Belegliste Träger'!G198)</f>
        <v>~</v>
      </c>
      <c r="H198" s="97" t="str">
        <f>IF('Belegliste Träger'!H198=0,"~",'Belegliste Träger'!H198)</f>
        <v>~</v>
      </c>
      <c r="I198" s="97" t="str">
        <f>IF('Belegliste Träger'!I198=0,"~",'Belegliste Träger'!I198)</f>
        <v>~</v>
      </c>
      <c r="J198" s="399" t="str">
        <f>IF('Belegliste Träger'!J198="","~",'Belegliste Träger'!J198)</f>
        <v>~</v>
      </c>
      <c r="K198" s="399" t="str">
        <f>IF('Belegliste Träger'!K198="","~",'Belegliste Träger'!K198)</f>
        <v>~</v>
      </c>
      <c r="L198" s="223" t="str">
        <f>IF('Belegliste Träger'!L198=0,"~",'Belegliste Träger'!L198)</f>
        <v>~</v>
      </c>
      <c r="M198" s="97" t="str">
        <f>IF('Belegliste Träger'!M198=0,"~",'Belegliste Träger'!M198)</f>
        <v>~</v>
      </c>
      <c r="N198" s="97" t="str">
        <f>IF('Belegliste Träger'!N198=0,"~",'Belegliste Träger'!N198)</f>
        <v>~</v>
      </c>
      <c r="O198" s="97" t="str">
        <f>IF('Belegliste Träger'!O198=0,"~",'Belegliste Träger'!O198)</f>
        <v>~</v>
      </c>
      <c r="P198" s="397"/>
      <c r="Q198" s="392"/>
      <c r="R198" s="149" t="s">
        <v>107</v>
      </c>
      <c r="S198" s="520"/>
      <c r="T198" s="398">
        <f t="shared" si="2"/>
        <v>0</v>
      </c>
      <c r="U198" s="396"/>
      <c r="V198" s="392"/>
      <c r="W198" s="392"/>
      <c r="X198" s="149"/>
      <c r="Y198" s="149"/>
      <c r="Z198" s="392"/>
    </row>
    <row r="199" spans="1:26" s="138" customFormat="1" x14ac:dyDescent="0.25">
      <c r="A199" s="97" t="str">
        <f>'Belegliste Träger'!A199</f>
        <v/>
      </c>
      <c r="B199" s="352" t="str">
        <f>IF('Belegliste Träger'!B199=0,"-",'Belegliste Träger'!B199)</f>
        <v/>
      </c>
      <c r="C199" s="351" t="str">
        <f>IF('Belegliste Träger'!C199=0,"~",'Belegliste Träger'!C199)</f>
        <v>~</v>
      </c>
      <c r="D199" s="97" t="str">
        <f>IF('Belegliste Träger'!D199=0,"~",'Belegliste Träger'!D199)</f>
        <v>~</v>
      </c>
      <c r="E199" s="222" t="str">
        <f>IF('Belegliste Träger'!E199=0,"~",'Belegliste Träger'!E199)</f>
        <v>~</v>
      </c>
      <c r="F199" s="152" t="str">
        <f>IF('Belegliste Träger'!F199=0,"~",'Belegliste Träger'!F199)</f>
        <v>~</v>
      </c>
      <c r="G199" s="152" t="str">
        <f>IF('Belegliste Träger'!G199=0,"~",'Belegliste Träger'!G199)</f>
        <v>~</v>
      </c>
      <c r="H199" s="97" t="str">
        <f>IF('Belegliste Träger'!H199=0,"~",'Belegliste Träger'!H199)</f>
        <v>~</v>
      </c>
      <c r="I199" s="97" t="str">
        <f>IF('Belegliste Träger'!I199=0,"~",'Belegliste Träger'!I199)</f>
        <v>~</v>
      </c>
      <c r="J199" s="399" t="str">
        <f>IF('Belegliste Träger'!J199="","~",'Belegliste Träger'!J199)</f>
        <v>~</v>
      </c>
      <c r="K199" s="399" t="str">
        <f>IF('Belegliste Träger'!K199="","~",'Belegliste Träger'!K199)</f>
        <v>~</v>
      </c>
      <c r="L199" s="223" t="str">
        <f>IF('Belegliste Träger'!L199=0,"~",'Belegliste Träger'!L199)</f>
        <v>~</v>
      </c>
      <c r="M199" s="97" t="str">
        <f>IF('Belegliste Träger'!M199=0,"~",'Belegliste Träger'!M199)</f>
        <v>~</v>
      </c>
      <c r="N199" s="97" t="str">
        <f>IF('Belegliste Träger'!N199=0,"~",'Belegliste Träger'!N199)</f>
        <v>~</v>
      </c>
      <c r="O199" s="97" t="str">
        <f>IF('Belegliste Träger'!O199=0,"~",'Belegliste Träger'!O199)</f>
        <v>~</v>
      </c>
      <c r="P199" s="397"/>
      <c r="Q199" s="392"/>
      <c r="R199" s="149" t="s">
        <v>107</v>
      </c>
      <c r="S199" s="520"/>
      <c r="T199" s="398">
        <f t="shared" si="2"/>
        <v>0</v>
      </c>
      <c r="U199" s="396"/>
      <c r="V199" s="392"/>
      <c r="W199" s="392"/>
      <c r="X199" s="149"/>
      <c r="Y199" s="149"/>
      <c r="Z199" s="392"/>
    </row>
    <row r="200" spans="1:26" s="138" customFormat="1" x14ac:dyDescent="0.25">
      <c r="A200" s="97" t="str">
        <f>'Belegliste Träger'!A200</f>
        <v/>
      </c>
      <c r="B200" s="352" t="str">
        <f>IF('Belegliste Träger'!B200=0,"-",'Belegliste Träger'!B200)</f>
        <v/>
      </c>
      <c r="C200" s="351" t="str">
        <f>IF('Belegliste Träger'!C200=0,"~",'Belegliste Träger'!C200)</f>
        <v>~</v>
      </c>
      <c r="D200" s="97" t="str">
        <f>IF('Belegliste Träger'!D200=0,"~",'Belegliste Träger'!D200)</f>
        <v>~</v>
      </c>
      <c r="E200" s="222" t="str">
        <f>IF('Belegliste Träger'!E200=0,"~",'Belegliste Träger'!E200)</f>
        <v>~</v>
      </c>
      <c r="F200" s="152" t="str">
        <f>IF('Belegliste Träger'!F200=0,"~",'Belegliste Träger'!F200)</f>
        <v>~</v>
      </c>
      <c r="G200" s="152" t="str">
        <f>IF('Belegliste Träger'!G200=0,"~",'Belegliste Träger'!G200)</f>
        <v>~</v>
      </c>
      <c r="H200" s="97" t="str">
        <f>IF('Belegliste Träger'!H200=0,"~",'Belegliste Träger'!H200)</f>
        <v>~</v>
      </c>
      <c r="I200" s="97" t="str">
        <f>IF('Belegliste Träger'!I200=0,"~",'Belegliste Träger'!I200)</f>
        <v>~</v>
      </c>
      <c r="J200" s="399" t="str">
        <f>IF('Belegliste Träger'!J200="","~",'Belegliste Träger'!J200)</f>
        <v>~</v>
      </c>
      <c r="K200" s="399" t="str">
        <f>IF('Belegliste Träger'!K200="","~",'Belegliste Träger'!K200)</f>
        <v>~</v>
      </c>
      <c r="L200" s="223" t="str">
        <f>IF('Belegliste Träger'!L200=0,"~",'Belegliste Träger'!L200)</f>
        <v>~</v>
      </c>
      <c r="M200" s="97" t="str">
        <f>IF('Belegliste Träger'!M200=0,"~",'Belegliste Träger'!M200)</f>
        <v>~</v>
      </c>
      <c r="N200" s="97" t="str">
        <f>IF('Belegliste Träger'!N200=0,"~",'Belegliste Träger'!N200)</f>
        <v>~</v>
      </c>
      <c r="O200" s="97" t="str">
        <f>IF('Belegliste Träger'!O200=0,"~",'Belegliste Träger'!O200)</f>
        <v>~</v>
      </c>
      <c r="P200" s="397"/>
      <c r="Q200" s="392"/>
      <c r="R200" s="149" t="s">
        <v>107</v>
      </c>
      <c r="S200" s="520"/>
      <c r="T200" s="398">
        <f t="shared" si="2"/>
        <v>0</v>
      </c>
      <c r="U200" s="396"/>
      <c r="V200" s="392"/>
      <c r="W200" s="392"/>
      <c r="X200" s="149"/>
      <c r="Y200" s="149"/>
      <c r="Z200" s="392"/>
    </row>
    <row r="201" spans="1:26" s="138" customFormat="1" x14ac:dyDescent="0.25">
      <c r="A201" s="97" t="str">
        <f>'Belegliste Träger'!A201</f>
        <v/>
      </c>
      <c r="B201" s="352" t="str">
        <f>IF('Belegliste Träger'!B201=0,"-",'Belegliste Träger'!B201)</f>
        <v/>
      </c>
      <c r="C201" s="351" t="str">
        <f>IF('Belegliste Träger'!C201=0,"~",'Belegliste Träger'!C201)</f>
        <v>~</v>
      </c>
      <c r="D201" s="97" t="str">
        <f>IF('Belegliste Träger'!D201=0,"~",'Belegliste Träger'!D201)</f>
        <v>~</v>
      </c>
      <c r="E201" s="222" t="str">
        <f>IF('Belegliste Träger'!E201=0,"~",'Belegliste Träger'!E201)</f>
        <v>~</v>
      </c>
      <c r="F201" s="152" t="str">
        <f>IF('Belegliste Träger'!F201=0,"~",'Belegliste Träger'!F201)</f>
        <v>~</v>
      </c>
      <c r="G201" s="152" t="str">
        <f>IF('Belegliste Träger'!G201=0,"~",'Belegliste Träger'!G201)</f>
        <v>~</v>
      </c>
      <c r="H201" s="97" t="str">
        <f>IF('Belegliste Träger'!H201=0,"~",'Belegliste Träger'!H201)</f>
        <v>~</v>
      </c>
      <c r="I201" s="97" t="str">
        <f>IF('Belegliste Träger'!I201=0,"~",'Belegliste Träger'!I201)</f>
        <v>~</v>
      </c>
      <c r="J201" s="399" t="str">
        <f>IF('Belegliste Träger'!J201="","~",'Belegliste Träger'!J201)</f>
        <v>~</v>
      </c>
      <c r="K201" s="399" t="str">
        <f>IF('Belegliste Träger'!K201="","~",'Belegliste Träger'!K201)</f>
        <v>~</v>
      </c>
      <c r="L201" s="223" t="str">
        <f>IF('Belegliste Träger'!L201=0,"~",'Belegliste Träger'!L201)</f>
        <v>~</v>
      </c>
      <c r="M201" s="97" t="str">
        <f>IF('Belegliste Träger'!M201=0,"~",'Belegliste Träger'!M201)</f>
        <v>~</v>
      </c>
      <c r="N201" s="97" t="str">
        <f>IF('Belegliste Träger'!N201=0,"~",'Belegliste Träger'!N201)</f>
        <v>~</v>
      </c>
      <c r="O201" s="97" t="str">
        <f>IF('Belegliste Träger'!O201=0,"~",'Belegliste Träger'!O201)</f>
        <v>~</v>
      </c>
      <c r="P201" s="397"/>
      <c r="Q201" s="392"/>
      <c r="R201" s="149" t="s">
        <v>107</v>
      </c>
      <c r="S201" s="520"/>
      <c r="T201" s="398">
        <f t="shared" si="2"/>
        <v>0</v>
      </c>
      <c r="U201" s="396"/>
      <c r="V201" s="392"/>
      <c r="W201" s="392"/>
      <c r="X201" s="149"/>
      <c r="Y201" s="149"/>
      <c r="Z201" s="392"/>
    </row>
    <row r="202" spans="1:26" s="138" customFormat="1" x14ac:dyDescent="0.25">
      <c r="A202" s="97" t="str">
        <f>'Belegliste Träger'!A202</f>
        <v/>
      </c>
      <c r="B202" s="352" t="str">
        <f>IF('Belegliste Träger'!B202=0,"-",'Belegliste Träger'!B202)</f>
        <v/>
      </c>
      <c r="C202" s="351" t="str">
        <f>IF('Belegliste Träger'!C202=0,"~",'Belegliste Träger'!C202)</f>
        <v>~</v>
      </c>
      <c r="D202" s="97" t="str">
        <f>IF('Belegliste Träger'!D202=0,"~",'Belegliste Träger'!D202)</f>
        <v>~</v>
      </c>
      <c r="E202" s="222" t="str">
        <f>IF('Belegliste Träger'!E202=0,"~",'Belegliste Träger'!E202)</f>
        <v>~</v>
      </c>
      <c r="F202" s="152" t="str">
        <f>IF('Belegliste Träger'!F202=0,"~",'Belegliste Träger'!F202)</f>
        <v>~</v>
      </c>
      <c r="G202" s="152" t="str">
        <f>IF('Belegliste Träger'!G202=0,"~",'Belegliste Träger'!G202)</f>
        <v>~</v>
      </c>
      <c r="H202" s="97" t="str">
        <f>IF('Belegliste Träger'!H202=0,"~",'Belegliste Träger'!H202)</f>
        <v>~</v>
      </c>
      <c r="I202" s="97" t="str">
        <f>IF('Belegliste Träger'!I202=0,"~",'Belegliste Träger'!I202)</f>
        <v>~</v>
      </c>
      <c r="J202" s="399" t="str">
        <f>IF('Belegliste Träger'!J202="","~",'Belegliste Träger'!J202)</f>
        <v>~</v>
      </c>
      <c r="K202" s="399" t="str">
        <f>IF('Belegliste Träger'!K202="","~",'Belegliste Träger'!K202)</f>
        <v>~</v>
      </c>
      <c r="L202" s="223" t="str">
        <f>IF('Belegliste Träger'!L202=0,"~",'Belegliste Träger'!L202)</f>
        <v>~</v>
      </c>
      <c r="M202" s="97" t="str">
        <f>IF('Belegliste Träger'!M202=0,"~",'Belegliste Träger'!M202)</f>
        <v>~</v>
      </c>
      <c r="N202" s="97" t="str">
        <f>IF('Belegliste Träger'!N202=0,"~",'Belegliste Träger'!N202)</f>
        <v>~</v>
      </c>
      <c r="O202" s="97" t="str">
        <f>IF('Belegliste Träger'!O202=0,"~",'Belegliste Träger'!O202)</f>
        <v>~</v>
      </c>
      <c r="P202" s="397"/>
      <c r="Q202" s="392"/>
      <c r="R202" s="149" t="s">
        <v>107</v>
      </c>
      <c r="S202" s="520"/>
      <c r="T202" s="398">
        <f t="shared" si="2"/>
        <v>0</v>
      </c>
      <c r="U202" s="396"/>
      <c r="V202" s="392"/>
      <c r="W202" s="392"/>
      <c r="X202" s="149"/>
      <c r="Y202" s="149"/>
      <c r="Z202" s="392"/>
    </row>
    <row r="203" spans="1:26" s="138" customFormat="1" x14ac:dyDescent="0.25">
      <c r="A203" s="97" t="str">
        <f>'Belegliste Träger'!A203</f>
        <v/>
      </c>
      <c r="B203" s="352" t="str">
        <f>IF('Belegliste Träger'!B203=0,"-",'Belegliste Träger'!B203)</f>
        <v/>
      </c>
      <c r="C203" s="351" t="str">
        <f>IF('Belegliste Träger'!C203=0,"~",'Belegliste Träger'!C203)</f>
        <v>~</v>
      </c>
      <c r="D203" s="97" t="str">
        <f>IF('Belegliste Träger'!D203=0,"~",'Belegliste Träger'!D203)</f>
        <v>~</v>
      </c>
      <c r="E203" s="222" t="str">
        <f>IF('Belegliste Träger'!E203=0,"~",'Belegliste Träger'!E203)</f>
        <v>~</v>
      </c>
      <c r="F203" s="152" t="str">
        <f>IF('Belegliste Träger'!F203=0,"~",'Belegliste Träger'!F203)</f>
        <v>~</v>
      </c>
      <c r="G203" s="152" t="str">
        <f>IF('Belegliste Träger'!G203=0,"~",'Belegliste Träger'!G203)</f>
        <v>~</v>
      </c>
      <c r="H203" s="97" t="str">
        <f>IF('Belegliste Träger'!H203=0,"~",'Belegliste Träger'!H203)</f>
        <v>~</v>
      </c>
      <c r="I203" s="97" t="str">
        <f>IF('Belegliste Träger'!I203=0,"~",'Belegliste Träger'!I203)</f>
        <v>~</v>
      </c>
      <c r="J203" s="399" t="str">
        <f>IF('Belegliste Träger'!J203="","~",'Belegliste Träger'!J203)</f>
        <v>~</v>
      </c>
      <c r="K203" s="399" t="str">
        <f>IF('Belegliste Träger'!K203="","~",'Belegliste Träger'!K203)</f>
        <v>~</v>
      </c>
      <c r="L203" s="223" t="str">
        <f>IF('Belegliste Träger'!L203=0,"~",'Belegliste Träger'!L203)</f>
        <v>~</v>
      </c>
      <c r="M203" s="97" t="str">
        <f>IF('Belegliste Träger'!M203=0,"~",'Belegliste Träger'!M203)</f>
        <v>~</v>
      </c>
      <c r="N203" s="97" t="str">
        <f>IF('Belegliste Träger'!N203=0,"~",'Belegliste Träger'!N203)</f>
        <v>~</v>
      </c>
      <c r="O203" s="97" t="str">
        <f>IF('Belegliste Träger'!O203=0,"~",'Belegliste Träger'!O203)</f>
        <v>~</v>
      </c>
      <c r="P203" s="397"/>
      <c r="Q203" s="392"/>
      <c r="R203" s="149" t="s">
        <v>107</v>
      </c>
      <c r="S203" s="520"/>
      <c r="T203" s="398">
        <f t="shared" si="2"/>
        <v>0</v>
      </c>
      <c r="U203" s="396"/>
      <c r="V203" s="392"/>
      <c r="W203" s="392"/>
      <c r="X203" s="149"/>
      <c r="Y203" s="149"/>
      <c r="Z203" s="392"/>
    </row>
    <row r="204" spans="1:26" s="138" customFormat="1" x14ac:dyDescent="0.25">
      <c r="A204" s="97" t="str">
        <f>'Belegliste Träger'!A204</f>
        <v/>
      </c>
      <c r="B204" s="352" t="str">
        <f>IF('Belegliste Träger'!B204=0,"-",'Belegliste Träger'!B204)</f>
        <v/>
      </c>
      <c r="C204" s="351" t="str">
        <f>IF('Belegliste Träger'!C204=0,"~",'Belegliste Träger'!C204)</f>
        <v>~</v>
      </c>
      <c r="D204" s="97" t="str">
        <f>IF('Belegliste Träger'!D204=0,"~",'Belegliste Träger'!D204)</f>
        <v>~</v>
      </c>
      <c r="E204" s="222" t="str">
        <f>IF('Belegliste Träger'!E204=0,"~",'Belegliste Träger'!E204)</f>
        <v>~</v>
      </c>
      <c r="F204" s="152" t="str">
        <f>IF('Belegliste Träger'!F204=0,"~",'Belegliste Träger'!F204)</f>
        <v>~</v>
      </c>
      <c r="G204" s="152" t="str">
        <f>IF('Belegliste Träger'!G204=0,"~",'Belegliste Träger'!G204)</f>
        <v>~</v>
      </c>
      <c r="H204" s="97" t="str">
        <f>IF('Belegliste Träger'!H204=0,"~",'Belegliste Träger'!H204)</f>
        <v>~</v>
      </c>
      <c r="I204" s="97" t="str">
        <f>IF('Belegliste Träger'!I204=0,"~",'Belegliste Träger'!I204)</f>
        <v>~</v>
      </c>
      <c r="J204" s="399" t="str">
        <f>IF('Belegliste Träger'!J204="","~",'Belegliste Träger'!J204)</f>
        <v>~</v>
      </c>
      <c r="K204" s="399" t="str">
        <f>IF('Belegliste Träger'!K204="","~",'Belegliste Träger'!K204)</f>
        <v>~</v>
      </c>
      <c r="L204" s="223" t="str">
        <f>IF('Belegliste Träger'!L204=0,"~",'Belegliste Träger'!L204)</f>
        <v>~</v>
      </c>
      <c r="M204" s="97" t="str">
        <f>IF('Belegliste Träger'!M204=0,"~",'Belegliste Träger'!M204)</f>
        <v>~</v>
      </c>
      <c r="N204" s="97" t="str">
        <f>IF('Belegliste Träger'!N204=0,"~",'Belegliste Träger'!N204)</f>
        <v>~</v>
      </c>
      <c r="O204" s="97" t="str">
        <f>IF('Belegliste Träger'!O204=0,"~",'Belegliste Träger'!O204)</f>
        <v>~</v>
      </c>
      <c r="P204" s="397"/>
      <c r="Q204" s="392"/>
      <c r="R204" s="149" t="s">
        <v>107</v>
      </c>
      <c r="S204" s="520"/>
      <c r="T204" s="398">
        <f t="shared" ref="T204:T210" si="3">IF(R204&lt;&gt;"~",K204-S204,0)</f>
        <v>0</v>
      </c>
      <c r="U204" s="396"/>
      <c r="V204" s="392"/>
      <c r="W204" s="392"/>
      <c r="X204" s="149"/>
      <c r="Y204" s="149"/>
      <c r="Z204" s="392"/>
    </row>
    <row r="205" spans="1:26" s="138" customFormat="1" x14ac:dyDescent="0.25">
      <c r="A205" s="97" t="str">
        <f>'Belegliste Träger'!A205</f>
        <v/>
      </c>
      <c r="B205" s="352" t="str">
        <f>IF('Belegliste Träger'!B205=0,"-",'Belegliste Träger'!B205)</f>
        <v/>
      </c>
      <c r="C205" s="351" t="str">
        <f>IF('Belegliste Träger'!C205=0,"~",'Belegliste Träger'!C205)</f>
        <v>~</v>
      </c>
      <c r="D205" s="97" t="str">
        <f>IF('Belegliste Träger'!D205=0,"~",'Belegliste Träger'!D205)</f>
        <v>~</v>
      </c>
      <c r="E205" s="222" t="str">
        <f>IF('Belegliste Träger'!E205=0,"~",'Belegliste Träger'!E205)</f>
        <v>~</v>
      </c>
      <c r="F205" s="152" t="str">
        <f>IF('Belegliste Träger'!F205=0,"~",'Belegliste Träger'!F205)</f>
        <v>~</v>
      </c>
      <c r="G205" s="152" t="str">
        <f>IF('Belegliste Träger'!G205=0,"~",'Belegliste Träger'!G205)</f>
        <v>~</v>
      </c>
      <c r="H205" s="97" t="str">
        <f>IF('Belegliste Träger'!H205=0,"~",'Belegliste Träger'!H205)</f>
        <v>~</v>
      </c>
      <c r="I205" s="97" t="str">
        <f>IF('Belegliste Träger'!I205=0,"~",'Belegliste Träger'!I205)</f>
        <v>~</v>
      </c>
      <c r="J205" s="399" t="str">
        <f>IF('Belegliste Träger'!J205="","~",'Belegliste Träger'!J205)</f>
        <v>~</v>
      </c>
      <c r="K205" s="399" t="str">
        <f>IF('Belegliste Träger'!K205="","~",'Belegliste Träger'!K205)</f>
        <v>~</v>
      </c>
      <c r="L205" s="223" t="str">
        <f>IF('Belegliste Träger'!L205=0,"~",'Belegliste Träger'!L205)</f>
        <v>~</v>
      </c>
      <c r="M205" s="97" t="str">
        <f>IF('Belegliste Träger'!M205=0,"~",'Belegliste Träger'!M205)</f>
        <v>~</v>
      </c>
      <c r="N205" s="97" t="str">
        <f>IF('Belegliste Träger'!N205=0,"~",'Belegliste Träger'!N205)</f>
        <v>~</v>
      </c>
      <c r="O205" s="97" t="str">
        <f>IF('Belegliste Träger'!O205=0,"~",'Belegliste Träger'!O205)</f>
        <v>~</v>
      </c>
      <c r="P205" s="397"/>
      <c r="Q205" s="392"/>
      <c r="R205" s="149" t="s">
        <v>107</v>
      </c>
      <c r="S205" s="520"/>
      <c r="T205" s="398">
        <f t="shared" si="3"/>
        <v>0</v>
      </c>
      <c r="U205" s="396"/>
      <c r="V205" s="392"/>
      <c r="W205" s="392"/>
      <c r="X205" s="149"/>
      <c r="Y205" s="149"/>
      <c r="Z205" s="392"/>
    </row>
    <row r="206" spans="1:26" s="138" customFormat="1" x14ac:dyDescent="0.25">
      <c r="A206" s="97" t="str">
        <f>'Belegliste Träger'!A206</f>
        <v/>
      </c>
      <c r="B206" s="352" t="str">
        <f>IF('Belegliste Träger'!B206=0,"-",'Belegliste Träger'!B206)</f>
        <v/>
      </c>
      <c r="C206" s="351" t="str">
        <f>IF('Belegliste Träger'!C206=0,"~",'Belegliste Träger'!C206)</f>
        <v>~</v>
      </c>
      <c r="D206" s="97" t="str">
        <f>IF('Belegliste Träger'!D206=0,"~",'Belegliste Träger'!D206)</f>
        <v>~</v>
      </c>
      <c r="E206" s="222" t="str">
        <f>IF('Belegliste Träger'!E206=0,"~",'Belegliste Träger'!E206)</f>
        <v>~</v>
      </c>
      <c r="F206" s="152" t="str">
        <f>IF('Belegliste Träger'!F206=0,"~",'Belegliste Träger'!F206)</f>
        <v>~</v>
      </c>
      <c r="G206" s="152" t="str">
        <f>IF('Belegliste Träger'!G206=0,"~",'Belegliste Träger'!G206)</f>
        <v>~</v>
      </c>
      <c r="H206" s="97" t="str">
        <f>IF('Belegliste Träger'!H206=0,"~",'Belegliste Träger'!H206)</f>
        <v>~</v>
      </c>
      <c r="I206" s="97" t="str">
        <f>IF('Belegliste Träger'!I206=0,"~",'Belegliste Träger'!I206)</f>
        <v>~</v>
      </c>
      <c r="J206" s="399" t="str">
        <f>IF('Belegliste Träger'!J206="","~",'Belegliste Träger'!J206)</f>
        <v>~</v>
      </c>
      <c r="K206" s="399" t="str">
        <f>IF('Belegliste Träger'!K206="","~",'Belegliste Träger'!K206)</f>
        <v>~</v>
      </c>
      <c r="L206" s="223" t="str">
        <f>IF('Belegliste Träger'!L206=0,"~",'Belegliste Träger'!L206)</f>
        <v>~</v>
      </c>
      <c r="M206" s="97" t="str">
        <f>IF('Belegliste Träger'!M206=0,"~",'Belegliste Träger'!M206)</f>
        <v>~</v>
      </c>
      <c r="N206" s="97" t="str">
        <f>IF('Belegliste Träger'!N206=0,"~",'Belegliste Träger'!N206)</f>
        <v>~</v>
      </c>
      <c r="O206" s="97" t="str">
        <f>IF('Belegliste Träger'!O206=0,"~",'Belegliste Träger'!O206)</f>
        <v>~</v>
      </c>
      <c r="P206" s="397"/>
      <c r="Q206" s="392"/>
      <c r="R206" s="149" t="s">
        <v>107</v>
      </c>
      <c r="S206" s="520"/>
      <c r="T206" s="398">
        <f t="shared" si="3"/>
        <v>0</v>
      </c>
      <c r="U206" s="396"/>
      <c r="V206" s="392"/>
      <c r="W206" s="392"/>
      <c r="X206" s="149"/>
      <c r="Y206" s="149"/>
      <c r="Z206" s="392"/>
    </row>
    <row r="207" spans="1:26" s="138" customFormat="1" x14ac:dyDescent="0.25">
      <c r="A207" s="97" t="str">
        <f>'Belegliste Träger'!A207</f>
        <v/>
      </c>
      <c r="B207" s="352" t="str">
        <f>IF('Belegliste Träger'!B207=0,"-",'Belegliste Träger'!B207)</f>
        <v/>
      </c>
      <c r="C207" s="351" t="str">
        <f>IF('Belegliste Träger'!C207=0,"~",'Belegliste Träger'!C207)</f>
        <v>~</v>
      </c>
      <c r="D207" s="97" t="str">
        <f>IF('Belegliste Träger'!D207=0,"~",'Belegliste Träger'!D207)</f>
        <v>~</v>
      </c>
      <c r="E207" s="222" t="str">
        <f>IF('Belegliste Träger'!E207=0,"~",'Belegliste Träger'!E207)</f>
        <v>~</v>
      </c>
      <c r="F207" s="152" t="str">
        <f>IF('Belegliste Träger'!F207=0,"~",'Belegliste Träger'!F207)</f>
        <v>~</v>
      </c>
      <c r="G207" s="152" t="str">
        <f>IF('Belegliste Träger'!G207=0,"~",'Belegliste Träger'!G207)</f>
        <v>~</v>
      </c>
      <c r="H207" s="97" t="str">
        <f>IF('Belegliste Träger'!H207=0,"~",'Belegliste Träger'!H207)</f>
        <v>~</v>
      </c>
      <c r="I207" s="97" t="str">
        <f>IF('Belegliste Träger'!I207=0,"~",'Belegliste Träger'!I207)</f>
        <v>~</v>
      </c>
      <c r="J207" s="399" t="str">
        <f>IF('Belegliste Träger'!J207="","~",'Belegliste Träger'!J207)</f>
        <v>~</v>
      </c>
      <c r="K207" s="399" t="str">
        <f>IF('Belegliste Träger'!K207="","~",'Belegliste Träger'!K207)</f>
        <v>~</v>
      </c>
      <c r="L207" s="223" t="str">
        <f>IF('Belegliste Träger'!L207=0,"~",'Belegliste Träger'!L207)</f>
        <v>~</v>
      </c>
      <c r="M207" s="97" t="str">
        <f>IF('Belegliste Träger'!M207=0,"~",'Belegliste Träger'!M207)</f>
        <v>~</v>
      </c>
      <c r="N207" s="97" t="str">
        <f>IF('Belegliste Träger'!N207=0,"~",'Belegliste Träger'!N207)</f>
        <v>~</v>
      </c>
      <c r="O207" s="97" t="str">
        <f>IF('Belegliste Träger'!O207=0,"~",'Belegliste Träger'!O207)</f>
        <v>~</v>
      </c>
      <c r="P207" s="397"/>
      <c r="Q207" s="392"/>
      <c r="R207" s="149" t="s">
        <v>107</v>
      </c>
      <c r="S207" s="520"/>
      <c r="T207" s="398">
        <f t="shared" si="3"/>
        <v>0</v>
      </c>
      <c r="U207" s="396"/>
      <c r="V207" s="392"/>
      <c r="W207" s="392"/>
      <c r="X207" s="149"/>
      <c r="Y207" s="149"/>
      <c r="Z207" s="392"/>
    </row>
    <row r="208" spans="1:26" s="138" customFormat="1" x14ac:dyDescent="0.25">
      <c r="A208" s="97" t="str">
        <f>'Belegliste Träger'!A208</f>
        <v/>
      </c>
      <c r="B208" s="352" t="str">
        <f>IF('Belegliste Träger'!B208=0,"-",'Belegliste Träger'!B208)</f>
        <v/>
      </c>
      <c r="C208" s="351" t="str">
        <f>IF('Belegliste Träger'!C208=0,"~",'Belegliste Träger'!C208)</f>
        <v>~</v>
      </c>
      <c r="D208" s="97" t="str">
        <f>IF('Belegliste Träger'!D208=0,"~",'Belegliste Träger'!D208)</f>
        <v>~</v>
      </c>
      <c r="E208" s="222" t="str">
        <f>IF('Belegliste Träger'!E208=0,"~",'Belegliste Träger'!E208)</f>
        <v>~</v>
      </c>
      <c r="F208" s="152" t="str">
        <f>IF('Belegliste Träger'!F208=0,"~",'Belegliste Träger'!F208)</f>
        <v>~</v>
      </c>
      <c r="G208" s="152" t="str">
        <f>IF('Belegliste Träger'!G208=0,"~",'Belegliste Träger'!G208)</f>
        <v>~</v>
      </c>
      <c r="H208" s="97" t="str">
        <f>IF('Belegliste Träger'!H208=0,"~",'Belegliste Träger'!H208)</f>
        <v>~</v>
      </c>
      <c r="I208" s="97" t="str">
        <f>IF('Belegliste Träger'!I208=0,"~",'Belegliste Träger'!I208)</f>
        <v>~</v>
      </c>
      <c r="J208" s="399" t="str">
        <f>IF('Belegliste Träger'!J208="","~",'Belegliste Träger'!J208)</f>
        <v>~</v>
      </c>
      <c r="K208" s="399" t="str">
        <f>IF('Belegliste Träger'!K208="","~",'Belegliste Träger'!K208)</f>
        <v>~</v>
      </c>
      <c r="L208" s="223" t="str">
        <f>IF('Belegliste Träger'!L208=0,"~",'Belegliste Träger'!L208)</f>
        <v>~</v>
      </c>
      <c r="M208" s="97" t="str">
        <f>IF('Belegliste Träger'!M208=0,"~",'Belegliste Träger'!M208)</f>
        <v>~</v>
      </c>
      <c r="N208" s="97" t="str">
        <f>IF('Belegliste Träger'!N208=0,"~",'Belegliste Träger'!N208)</f>
        <v>~</v>
      </c>
      <c r="O208" s="97" t="str">
        <f>IF('Belegliste Träger'!O208=0,"~",'Belegliste Träger'!O208)</f>
        <v>~</v>
      </c>
      <c r="P208" s="397"/>
      <c r="Q208" s="392"/>
      <c r="R208" s="149" t="s">
        <v>107</v>
      </c>
      <c r="S208" s="520"/>
      <c r="T208" s="398">
        <f t="shared" si="3"/>
        <v>0</v>
      </c>
      <c r="U208" s="396"/>
      <c r="V208" s="392"/>
      <c r="W208" s="392"/>
      <c r="X208" s="149"/>
      <c r="Y208" s="149"/>
      <c r="Z208" s="392"/>
    </row>
    <row r="209" spans="1:26" s="138" customFormat="1" x14ac:dyDescent="0.25">
      <c r="A209" s="97" t="str">
        <f>'Belegliste Träger'!A209</f>
        <v/>
      </c>
      <c r="B209" s="352" t="str">
        <f>IF('Belegliste Träger'!B209=0,"-",'Belegliste Träger'!B209)</f>
        <v/>
      </c>
      <c r="C209" s="351" t="str">
        <f>IF('Belegliste Träger'!C209=0,"~",'Belegliste Träger'!C209)</f>
        <v>~</v>
      </c>
      <c r="D209" s="97" t="str">
        <f>IF('Belegliste Träger'!D209=0,"~",'Belegliste Träger'!D209)</f>
        <v>~</v>
      </c>
      <c r="E209" s="222" t="str">
        <f>IF('Belegliste Träger'!E209=0,"~",'Belegliste Träger'!E209)</f>
        <v>~</v>
      </c>
      <c r="F209" s="152" t="str">
        <f>IF('Belegliste Träger'!F209=0,"~",'Belegliste Träger'!F209)</f>
        <v>~</v>
      </c>
      <c r="G209" s="152" t="str">
        <f>IF('Belegliste Träger'!G209=0,"~",'Belegliste Träger'!G209)</f>
        <v>~</v>
      </c>
      <c r="H209" s="97" t="str">
        <f>IF('Belegliste Träger'!H209=0,"~",'Belegliste Träger'!H209)</f>
        <v>~</v>
      </c>
      <c r="I209" s="97" t="str">
        <f>IF('Belegliste Träger'!I209=0,"~",'Belegliste Träger'!I209)</f>
        <v>~</v>
      </c>
      <c r="J209" s="399" t="str">
        <f>IF('Belegliste Träger'!J209="","~",'Belegliste Träger'!J209)</f>
        <v>~</v>
      </c>
      <c r="K209" s="399" t="str">
        <f>IF('Belegliste Träger'!K209="","~",'Belegliste Träger'!K209)</f>
        <v>~</v>
      </c>
      <c r="L209" s="223" t="str">
        <f>IF('Belegliste Träger'!L209=0,"~",'Belegliste Träger'!L209)</f>
        <v>~</v>
      </c>
      <c r="M209" s="97" t="str">
        <f>IF('Belegliste Träger'!M209=0,"~",'Belegliste Träger'!M209)</f>
        <v>~</v>
      </c>
      <c r="N209" s="97" t="str">
        <f>IF('Belegliste Träger'!N209=0,"~",'Belegliste Träger'!N209)</f>
        <v>~</v>
      </c>
      <c r="O209" s="97" t="str">
        <f>IF('Belegliste Träger'!O209=0,"~",'Belegliste Träger'!O209)</f>
        <v>~</v>
      </c>
      <c r="P209" s="397"/>
      <c r="Q209" s="392"/>
      <c r="R209" s="149" t="s">
        <v>107</v>
      </c>
      <c r="S209" s="520"/>
      <c r="T209" s="398">
        <f t="shared" si="3"/>
        <v>0</v>
      </c>
      <c r="U209" s="396"/>
      <c r="V209" s="392"/>
      <c r="W209" s="392"/>
      <c r="X209" s="149"/>
      <c r="Y209" s="149"/>
      <c r="Z209" s="392"/>
    </row>
    <row r="210" spans="1:26" s="138" customFormat="1" x14ac:dyDescent="0.25">
      <c r="A210" s="97" t="str">
        <f>'Belegliste Träger'!A210</f>
        <v/>
      </c>
      <c r="B210" s="352" t="str">
        <f>IF('Belegliste Träger'!B210=0,"-",'Belegliste Träger'!B210)</f>
        <v/>
      </c>
      <c r="C210" s="351" t="str">
        <f>IF('Belegliste Träger'!C210=0,"~",'Belegliste Träger'!C210)</f>
        <v>~</v>
      </c>
      <c r="D210" s="97" t="str">
        <f>IF('Belegliste Träger'!D210=0,"~",'Belegliste Träger'!D210)</f>
        <v>~</v>
      </c>
      <c r="E210" s="222" t="str">
        <f>IF('Belegliste Träger'!E210=0,"~",'Belegliste Träger'!E210)</f>
        <v>~</v>
      </c>
      <c r="F210" s="152" t="str">
        <f>IF('Belegliste Träger'!F210=0,"~",'Belegliste Träger'!F210)</f>
        <v>~</v>
      </c>
      <c r="G210" s="152" t="str">
        <f>IF('Belegliste Träger'!G210=0,"~",'Belegliste Träger'!G210)</f>
        <v>~</v>
      </c>
      <c r="H210" s="97" t="str">
        <f>IF('Belegliste Träger'!H210=0,"~",'Belegliste Träger'!H210)</f>
        <v>~</v>
      </c>
      <c r="I210" s="97" t="str">
        <f>IF('Belegliste Träger'!I210=0,"~",'Belegliste Träger'!I210)</f>
        <v>~</v>
      </c>
      <c r="J210" s="399" t="str">
        <f>IF('Belegliste Träger'!J210="","~",'Belegliste Träger'!J210)</f>
        <v>~</v>
      </c>
      <c r="K210" s="399" t="str">
        <f>IF('Belegliste Träger'!K210="","~",'Belegliste Träger'!K210)</f>
        <v>~</v>
      </c>
      <c r="L210" s="223" t="str">
        <f>IF('Belegliste Träger'!L210=0,"~",'Belegliste Träger'!L210)</f>
        <v>~</v>
      </c>
      <c r="M210" s="97" t="str">
        <f>IF('Belegliste Träger'!M210=0,"~",'Belegliste Träger'!M210)</f>
        <v>~</v>
      </c>
      <c r="N210" s="97" t="str">
        <f>IF('Belegliste Träger'!N210=0,"~",'Belegliste Träger'!N210)</f>
        <v>~</v>
      </c>
      <c r="O210" s="97" t="str">
        <f>IF('Belegliste Träger'!O210=0,"~",'Belegliste Träger'!O210)</f>
        <v>~</v>
      </c>
      <c r="P210" s="397"/>
      <c r="Q210" s="392"/>
      <c r="R210" s="149" t="s">
        <v>107</v>
      </c>
      <c r="S210" s="520"/>
      <c r="T210" s="398">
        <f t="shared" si="3"/>
        <v>0</v>
      </c>
      <c r="U210" s="396"/>
      <c r="V210" s="392"/>
      <c r="W210" s="392"/>
      <c r="X210" s="149"/>
      <c r="Y210" s="149"/>
      <c r="Z210" s="392"/>
    </row>
    <row r="211" spans="1:26" x14ac:dyDescent="0.2">
      <c r="A211" s="97" t="str">
        <f>'Belegliste Träger'!A211</f>
        <v/>
      </c>
      <c r="B211" s="352" t="str">
        <f>IF('Belegliste Träger'!B211=0,"-",'Belegliste Träger'!B211)</f>
        <v/>
      </c>
      <c r="C211" s="351" t="str">
        <f>IF('Belegliste Träger'!C211=0,"~",'Belegliste Träger'!C211)</f>
        <v>~</v>
      </c>
      <c r="D211" s="97" t="str">
        <f>IF('Belegliste Träger'!D211=0,"~",'Belegliste Träger'!D211)</f>
        <v>~</v>
      </c>
      <c r="E211" s="222" t="str">
        <f>IF('Belegliste Träger'!E211=0,"~",'Belegliste Träger'!E211)</f>
        <v>~</v>
      </c>
      <c r="F211" s="152" t="str">
        <f>IF('Belegliste Träger'!F211=0,"~",'Belegliste Träger'!F211)</f>
        <v>~</v>
      </c>
      <c r="G211" s="152" t="str">
        <f>IF('Belegliste Träger'!G211=0,"~",'Belegliste Träger'!G211)</f>
        <v>~</v>
      </c>
      <c r="H211" s="97" t="str">
        <f>IF('Belegliste Träger'!H211=0,"~",'Belegliste Träger'!H211)</f>
        <v>~</v>
      </c>
      <c r="I211" s="97" t="str">
        <f>IF('Belegliste Träger'!I211=0,"~",'Belegliste Träger'!I211)</f>
        <v>~</v>
      </c>
      <c r="J211" s="399" t="str">
        <f>IF('Belegliste Träger'!J211="","~",'Belegliste Träger'!J211)</f>
        <v>~</v>
      </c>
      <c r="K211" s="399" t="str">
        <f>IF('Belegliste Träger'!K211="","~",'Belegliste Träger'!K211)</f>
        <v>~</v>
      </c>
      <c r="L211" s="223" t="str">
        <f>IF('Belegliste Träger'!L211=0,"~",'Belegliste Träger'!L211)</f>
        <v>~</v>
      </c>
      <c r="M211" s="97" t="str">
        <f>IF('Belegliste Träger'!M211=0,"~",'Belegliste Träger'!M211)</f>
        <v>~</v>
      </c>
      <c r="N211" s="97" t="str">
        <f>IF('Belegliste Träger'!N211=0,"~",'Belegliste Träger'!N211)</f>
        <v>~</v>
      </c>
      <c r="O211" s="97" t="str">
        <f>IF('Belegliste Träger'!O211=0,"~",'Belegliste Träger'!O211)</f>
        <v>~</v>
      </c>
      <c r="P211" s="397"/>
      <c r="Q211" s="392"/>
      <c r="R211" s="149" t="s">
        <v>107</v>
      </c>
      <c r="S211" s="520"/>
      <c r="T211" s="398">
        <f t="shared" ref="T211:T274" si="4">IF(R211&lt;&gt;"~",K211-S211,0)</f>
        <v>0</v>
      </c>
      <c r="U211" s="396"/>
      <c r="V211" s="392"/>
      <c r="W211" s="392"/>
      <c r="X211" s="149"/>
      <c r="Y211" s="149"/>
      <c r="Z211" s="392"/>
    </row>
    <row r="212" spans="1:26" x14ac:dyDescent="0.2">
      <c r="A212" s="97" t="str">
        <f>'Belegliste Träger'!A212</f>
        <v/>
      </c>
      <c r="B212" s="352" t="str">
        <f>IF('Belegliste Träger'!B212=0,"-",'Belegliste Träger'!B212)</f>
        <v/>
      </c>
      <c r="C212" s="351" t="str">
        <f>IF('Belegliste Träger'!C212=0,"~",'Belegliste Träger'!C212)</f>
        <v>~</v>
      </c>
      <c r="D212" s="97" t="str">
        <f>IF('Belegliste Träger'!D212=0,"~",'Belegliste Träger'!D212)</f>
        <v>~</v>
      </c>
      <c r="E212" s="222" t="str">
        <f>IF('Belegliste Träger'!E212=0,"~",'Belegliste Träger'!E212)</f>
        <v>~</v>
      </c>
      <c r="F212" s="152" t="str">
        <f>IF('Belegliste Träger'!F212=0,"~",'Belegliste Träger'!F212)</f>
        <v>~</v>
      </c>
      <c r="G212" s="152" t="str">
        <f>IF('Belegliste Träger'!G212=0,"~",'Belegliste Träger'!G212)</f>
        <v>~</v>
      </c>
      <c r="H212" s="97" t="str">
        <f>IF('Belegliste Träger'!H212=0,"~",'Belegliste Träger'!H212)</f>
        <v>~</v>
      </c>
      <c r="I212" s="97" t="str">
        <f>IF('Belegliste Träger'!I212=0,"~",'Belegliste Träger'!I212)</f>
        <v>~</v>
      </c>
      <c r="J212" s="399" t="str">
        <f>IF('Belegliste Träger'!J212="","~",'Belegliste Träger'!J212)</f>
        <v>~</v>
      </c>
      <c r="K212" s="399" t="str">
        <f>IF('Belegliste Träger'!K212="","~",'Belegliste Träger'!K212)</f>
        <v>~</v>
      </c>
      <c r="L212" s="223" t="str">
        <f>IF('Belegliste Träger'!L212=0,"~",'Belegliste Träger'!L212)</f>
        <v>~</v>
      </c>
      <c r="M212" s="97" t="str">
        <f>IF('Belegliste Träger'!M212=0,"~",'Belegliste Träger'!M212)</f>
        <v>~</v>
      </c>
      <c r="N212" s="97" t="str">
        <f>IF('Belegliste Träger'!N212=0,"~",'Belegliste Träger'!N212)</f>
        <v>~</v>
      </c>
      <c r="O212" s="97" t="str">
        <f>IF('Belegliste Träger'!O212=0,"~",'Belegliste Träger'!O212)</f>
        <v>~</v>
      </c>
      <c r="P212" s="397"/>
      <c r="Q212" s="392"/>
      <c r="R212" s="149" t="s">
        <v>107</v>
      </c>
      <c r="S212" s="520"/>
      <c r="T212" s="398">
        <f t="shared" si="4"/>
        <v>0</v>
      </c>
      <c r="U212" s="396"/>
      <c r="V212" s="392"/>
      <c r="W212" s="392"/>
      <c r="X212" s="149"/>
      <c r="Y212" s="149"/>
      <c r="Z212" s="392"/>
    </row>
    <row r="213" spans="1:26" x14ac:dyDescent="0.2">
      <c r="A213" s="97" t="str">
        <f>'Belegliste Träger'!A213</f>
        <v/>
      </c>
      <c r="B213" s="352" t="str">
        <f>IF('Belegliste Träger'!B213=0,"-",'Belegliste Träger'!B213)</f>
        <v/>
      </c>
      <c r="C213" s="351" t="str">
        <f>IF('Belegliste Träger'!C213=0,"~",'Belegliste Träger'!C213)</f>
        <v>~</v>
      </c>
      <c r="D213" s="97" t="str">
        <f>IF('Belegliste Träger'!D213=0,"~",'Belegliste Träger'!D213)</f>
        <v>~</v>
      </c>
      <c r="E213" s="222" t="str">
        <f>IF('Belegliste Träger'!E213=0,"~",'Belegliste Träger'!E213)</f>
        <v>~</v>
      </c>
      <c r="F213" s="152" t="str">
        <f>IF('Belegliste Träger'!F213=0,"~",'Belegliste Träger'!F213)</f>
        <v>~</v>
      </c>
      <c r="G213" s="152" t="str">
        <f>IF('Belegliste Träger'!G213=0,"~",'Belegliste Träger'!G213)</f>
        <v>~</v>
      </c>
      <c r="H213" s="97" t="str">
        <f>IF('Belegliste Träger'!H213=0,"~",'Belegliste Träger'!H213)</f>
        <v>~</v>
      </c>
      <c r="I213" s="97" t="str">
        <f>IF('Belegliste Träger'!I213=0,"~",'Belegliste Träger'!I213)</f>
        <v>~</v>
      </c>
      <c r="J213" s="399" t="str">
        <f>IF('Belegliste Träger'!J213="","~",'Belegliste Träger'!J213)</f>
        <v>~</v>
      </c>
      <c r="K213" s="399" t="str">
        <f>IF('Belegliste Träger'!K213="","~",'Belegliste Träger'!K213)</f>
        <v>~</v>
      </c>
      <c r="L213" s="223" t="str">
        <f>IF('Belegliste Träger'!L213=0,"~",'Belegliste Träger'!L213)</f>
        <v>~</v>
      </c>
      <c r="M213" s="97" t="str">
        <f>IF('Belegliste Träger'!M213=0,"~",'Belegliste Träger'!M213)</f>
        <v>~</v>
      </c>
      <c r="N213" s="97" t="str">
        <f>IF('Belegliste Träger'!N213=0,"~",'Belegliste Träger'!N213)</f>
        <v>~</v>
      </c>
      <c r="O213" s="97" t="str">
        <f>IF('Belegliste Träger'!O213=0,"~",'Belegliste Träger'!O213)</f>
        <v>~</v>
      </c>
      <c r="P213" s="397"/>
      <c r="Q213" s="392"/>
      <c r="R213" s="149" t="s">
        <v>107</v>
      </c>
      <c r="S213" s="520"/>
      <c r="T213" s="398">
        <f t="shared" si="4"/>
        <v>0</v>
      </c>
      <c r="U213" s="396"/>
      <c r="V213" s="392"/>
      <c r="W213" s="392"/>
      <c r="X213" s="149"/>
      <c r="Y213" s="149"/>
      <c r="Z213" s="392"/>
    </row>
    <row r="214" spans="1:26" x14ac:dyDescent="0.2">
      <c r="A214" s="97" t="str">
        <f>'Belegliste Träger'!A214</f>
        <v/>
      </c>
      <c r="B214" s="352" t="str">
        <f>IF('Belegliste Träger'!B214=0,"-",'Belegliste Träger'!B214)</f>
        <v/>
      </c>
      <c r="C214" s="351" t="str">
        <f>IF('Belegliste Träger'!C214=0,"~",'Belegliste Träger'!C214)</f>
        <v>~</v>
      </c>
      <c r="D214" s="97" t="str">
        <f>IF('Belegliste Träger'!D214=0,"~",'Belegliste Träger'!D214)</f>
        <v>~</v>
      </c>
      <c r="E214" s="222" t="str">
        <f>IF('Belegliste Träger'!E214=0,"~",'Belegliste Träger'!E214)</f>
        <v>~</v>
      </c>
      <c r="F214" s="152" t="str">
        <f>IF('Belegliste Träger'!F214=0,"~",'Belegliste Träger'!F214)</f>
        <v>~</v>
      </c>
      <c r="G214" s="152" t="str">
        <f>IF('Belegliste Träger'!G214=0,"~",'Belegliste Träger'!G214)</f>
        <v>~</v>
      </c>
      <c r="H214" s="97" t="str">
        <f>IF('Belegliste Träger'!H214=0,"~",'Belegliste Träger'!H214)</f>
        <v>~</v>
      </c>
      <c r="I214" s="97" t="str">
        <f>IF('Belegliste Träger'!I214=0,"~",'Belegliste Träger'!I214)</f>
        <v>~</v>
      </c>
      <c r="J214" s="399" t="str">
        <f>IF('Belegliste Träger'!J214="","~",'Belegliste Träger'!J214)</f>
        <v>~</v>
      </c>
      <c r="K214" s="399" t="str">
        <f>IF('Belegliste Träger'!K214="","~",'Belegliste Träger'!K214)</f>
        <v>~</v>
      </c>
      <c r="L214" s="223" t="str">
        <f>IF('Belegliste Träger'!L214=0,"~",'Belegliste Träger'!L214)</f>
        <v>~</v>
      </c>
      <c r="M214" s="97" t="str">
        <f>IF('Belegliste Träger'!M214=0,"~",'Belegliste Träger'!M214)</f>
        <v>~</v>
      </c>
      <c r="N214" s="97" t="str">
        <f>IF('Belegliste Träger'!N214=0,"~",'Belegliste Träger'!N214)</f>
        <v>~</v>
      </c>
      <c r="O214" s="97" t="str">
        <f>IF('Belegliste Träger'!O214=0,"~",'Belegliste Träger'!O214)</f>
        <v>~</v>
      </c>
      <c r="P214" s="397"/>
      <c r="Q214" s="392"/>
      <c r="R214" s="149" t="s">
        <v>107</v>
      </c>
      <c r="S214" s="520"/>
      <c r="T214" s="398">
        <f t="shared" si="4"/>
        <v>0</v>
      </c>
      <c r="U214" s="396"/>
      <c r="V214" s="392"/>
      <c r="W214" s="392"/>
      <c r="X214" s="149"/>
      <c r="Y214" s="149"/>
      <c r="Z214" s="392"/>
    </row>
    <row r="215" spans="1:26" x14ac:dyDescent="0.2">
      <c r="A215" s="97" t="str">
        <f>'Belegliste Träger'!A215</f>
        <v/>
      </c>
      <c r="B215" s="352" t="str">
        <f>IF('Belegliste Träger'!B215=0,"-",'Belegliste Träger'!B215)</f>
        <v/>
      </c>
      <c r="C215" s="351" t="str">
        <f>IF('Belegliste Träger'!C215=0,"~",'Belegliste Träger'!C215)</f>
        <v>~</v>
      </c>
      <c r="D215" s="97" t="str">
        <f>IF('Belegliste Träger'!D215=0,"~",'Belegliste Träger'!D215)</f>
        <v>~</v>
      </c>
      <c r="E215" s="222" t="str">
        <f>IF('Belegliste Träger'!E215=0,"~",'Belegliste Träger'!E215)</f>
        <v>~</v>
      </c>
      <c r="F215" s="152" t="str">
        <f>IF('Belegliste Träger'!F215=0,"~",'Belegliste Träger'!F215)</f>
        <v>~</v>
      </c>
      <c r="G215" s="152" t="str">
        <f>IF('Belegliste Träger'!G215=0,"~",'Belegliste Träger'!G215)</f>
        <v>~</v>
      </c>
      <c r="H215" s="97" t="str">
        <f>IF('Belegliste Träger'!H215=0,"~",'Belegliste Träger'!H215)</f>
        <v>~</v>
      </c>
      <c r="I215" s="97" t="str">
        <f>IF('Belegliste Träger'!I215=0,"~",'Belegliste Träger'!I215)</f>
        <v>~</v>
      </c>
      <c r="J215" s="399" t="str">
        <f>IF('Belegliste Träger'!J215="","~",'Belegliste Träger'!J215)</f>
        <v>~</v>
      </c>
      <c r="K215" s="399" t="str">
        <f>IF('Belegliste Träger'!K215="","~",'Belegliste Träger'!K215)</f>
        <v>~</v>
      </c>
      <c r="L215" s="223" t="str">
        <f>IF('Belegliste Träger'!L215=0,"~",'Belegliste Träger'!L215)</f>
        <v>~</v>
      </c>
      <c r="M215" s="97" t="str">
        <f>IF('Belegliste Träger'!M215=0,"~",'Belegliste Träger'!M215)</f>
        <v>~</v>
      </c>
      <c r="N215" s="97" t="str">
        <f>IF('Belegliste Träger'!N215=0,"~",'Belegliste Träger'!N215)</f>
        <v>~</v>
      </c>
      <c r="O215" s="97" t="str">
        <f>IF('Belegliste Träger'!O215=0,"~",'Belegliste Träger'!O215)</f>
        <v>~</v>
      </c>
      <c r="P215" s="397"/>
      <c r="Q215" s="392"/>
      <c r="R215" s="149" t="s">
        <v>107</v>
      </c>
      <c r="S215" s="520"/>
      <c r="T215" s="398">
        <f t="shared" si="4"/>
        <v>0</v>
      </c>
      <c r="U215" s="396"/>
      <c r="V215" s="392"/>
      <c r="W215" s="392"/>
      <c r="X215" s="149"/>
      <c r="Y215" s="149"/>
      <c r="Z215" s="392"/>
    </row>
    <row r="216" spans="1:26" x14ac:dyDescent="0.2">
      <c r="A216" s="97" t="str">
        <f>'Belegliste Träger'!A216</f>
        <v/>
      </c>
      <c r="B216" s="352" t="str">
        <f>IF('Belegliste Träger'!B216=0,"-",'Belegliste Träger'!B216)</f>
        <v/>
      </c>
      <c r="C216" s="351" t="str">
        <f>IF('Belegliste Träger'!C216=0,"~",'Belegliste Träger'!C216)</f>
        <v>~</v>
      </c>
      <c r="D216" s="97" t="str">
        <f>IF('Belegliste Träger'!D216=0,"~",'Belegliste Träger'!D216)</f>
        <v>~</v>
      </c>
      <c r="E216" s="222" t="str">
        <f>IF('Belegliste Träger'!E216=0,"~",'Belegliste Träger'!E216)</f>
        <v>~</v>
      </c>
      <c r="F216" s="152" t="str">
        <f>IF('Belegliste Träger'!F216=0,"~",'Belegliste Träger'!F216)</f>
        <v>~</v>
      </c>
      <c r="G216" s="152" t="str">
        <f>IF('Belegliste Träger'!G216=0,"~",'Belegliste Träger'!G216)</f>
        <v>~</v>
      </c>
      <c r="H216" s="97" t="str">
        <f>IF('Belegliste Träger'!H216=0,"~",'Belegliste Träger'!H216)</f>
        <v>~</v>
      </c>
      <c r="I216" s="97" t="str">
        <f>IF('Belegliste Träger'!I216=0,"~",'Belegliste Träger'!I216)</f>
        <v>~</v>
      </c>
      <c r="J216" s="399" t="str">
        <f>IF('Belegliste Träger'!J216="","~",'Belegliste Träger'!J216)</f>
        <v>~</v>
      </c>
      <c r="K216" s="399" t="str">
        <f>IF('Belegliste Träger'!K216="","~",'Belegliste Träger'!K216)</f>
        <v>~</v>
      </c>
      <c r="L216" s="223" t="str">
        <f>IF('Belegliste Träger'!L216=0,"~",'Belegliste Träger'!L216)</f>
        <v>~</v>
      </c>
      <c r="M216" s="97" t="str">
        <f>IF('Belegliste Träger'!M216=0,"~",'Belegliste Träger'!M216)</f>
        <v>~</v>
      </c>
      <c r="N216" s="97" t="str">
        <f>IF('Belegliste Träger'!N216=0,"~",'Belegliste Träger'!N216)</f>
        <v>~</v>
      </c>
      <c r="O216" s="97" t="str">
        <f>IF('Belegliste Träger'!O216=0,"~",'Belegliste Träger'!O216)</f>
        <v>~</v>
      </c>
      <c r="P216" s="397"/>
      <c r="Q216" s="392"/>
      <c r="R216" s="149" t="s">
        <v>107</v>
      </c>
      <c r="S216" s="520"/>
      <c r="T216" s="398">
        <f t="shared" si="4"/>
        <v>0</v>
      </c>
      <c r="U216" s="396"/>
      <c r="V216" s="392"/>
      <c r="W216" s="392"/>
      <c r="X216" s="149"/>
      <c r="Y216" s="149"/>
      <c r="Z216" s="392"/>
    </row>
    <row r="217" spans="1:26" x14ac:dyDescent="0.2">
      <c r="A217" s="97" t="str">
        <f>'Belegliste Träger'!A217</f>
        <v/>
      </c>
      <c r="B217" s="352" t="str">
        <f>IF('Belegliste Träger'!B217=0,"-",'Belegliste Träger'!B217)</f>
        <v/>
      </c>
      <c r="C217" s="351" t="str">
        <f>IF('Belegliste Träger'!C217=0,"~",'Belegliste Träger'!C217)</f>
        <v>~</v>
      </c>
      <c r="D217" s="97" t="str">
        <f>IF('Belegliste Träger'!D217=0,"~",'Belegliste Träger'!D217)</f>
        <v>~</v>
      </c>
      <c r="E217" s="222" t="str">
        <f>IF('Belegliste Träger'!E217=0,"~",'Belegliste Träger'!E217)</f>
        <v>~</v>
      </c>
      <c r="F217" s="152" t="str">
        <f>IF('Belegliste Träger'!F217=0,"~",'Belegliste Träger'!F217)</f>
        <v>~</v>
      </c>
      <c r="G217" s="152" t="str">
        <f>IF('Belegliste Träger'!G217=0,"~",'Belegliste Träger'!G217)</f>
        <v>~</v>
      </c>
      <c r="H217" s="97" t="str">
        <f>IF('Belegliste Träger'!H217=0,"~",'Belegliste Träger'!H217)</f>
        <v>~</v>
      </c>
      <c r="I217" s="97" t="str">
        <f>IF('Belegliste Träger'!I217=0,"~",'Belegliste Träger'!I217)</f>
        <v>~</v>
      </c>
      <c r="J217" s="399" t="str">
        <f>IF('Belegliste Träger'!J217="","~",'Belegliste Träger'!J217)</f>
        <v>~</v>
      </c>
      <c r="K217" s="399" t="str">
        <f>IF('Belegliste Träger'!K217="","~",'Belegliste Träger'!K217)</f>
        <v>~</v>
      </c>
      <c r="L217" s="223" t="str">
        <f>IF('Belegliste Träger'!L217=0,"~",'Belegliste Träger'!L217)</f>
        <v>~</v>
      </c>
      <c r="M217" s="97" t="str">
        <f>IF('Belegliste Träger'!M217=0,"~",'Belegliste Träger'!M217)</f>
        <v>~</v>
      </c>
      <c r="N217" s="97" t="str">
        <f>IF('Belegliste Träger'!N217=0,"~",'Belegliste Träger'!N217)</f>
        <v>~</v>
      </c>
      <c r="O217" s="97" t="str">
        <f>IF('Belegliste Träger'!O217=0,"~",'Belegliste Träger'!O217)</f>
        <v>~</v>
      </c>
      <c r="P217" s="397"/>
      <c r="Q217" s="392"/>
      <c r="R217" s="149" t="s">
        <v>107</v>
      </c>
      <c r="S217" s="520"/>
      <c r="T217" s="398">
        <f t="shared" si="4"/>
        <v>0</v>
      </c>
      <c r="U217" s="396"/>
      <c r="V217" s="392"/>
      <c r="W217" s="392"/>
      <c r="X217" s="149"/>
      <c r="Y217" s="149"/>
      <c r="Z217" s="392"/>
    </row>
    <row r="218" spans="1:26" x14ac:dyDescent="0.2">
      <c r="A218" s="97" t="str">
        <f>'Belegliste Träger'!A218</f>
        <v/>
      </c>
      <c r="B218" s="352" t="str">
        <f>IF('Belegliste Träger'!B218=0,"-",'Belegliste Träger'!B218)</f>
        <v/>
      </c>
      <c r="C218" s="351" t="str">
        <f>IF('Belegliste Träger'!C218=0,"~",'Belegliste Träger'!C218)</f>
        <v>~</v>
      </c>
      <c r="D218" s="97" t="str">
        <f>IF('Belegliste Träger'!D218=0,"~",'Belegliste Träger'!D218)</f>
        <v>~</v>
      </c>
      <c r="E218" s="222" t="str">
        <f>IF('Belegliste Träger'!E218=0,"~",'Belegliste Träger'!E218)</f>
        <v>~</v>
      </c>
      <c r="F218" s="152" t="str">
        <f>IF('Belegliste Träger'!F218=0,"~",'Belegliste Träger'!F218)</f>
        <v>~</v>
      </c>
      <c r="G218" s="152" t="str">
        <f>IF('Belegliste Träger'!G218=0,"~",'Belegliste Träger'!G218)</f>
        <v>~</v>
      </c>
      <c r="H218" s="97" t="str">
        <f>IF('Belegliste Träger'!H218=0,"~",'Belegliste Träger'!H218)</f>
        <v>~</v>
      </c>
      <c r="I218" s="97" t="str">
        <f>IF('Belegliste Träger'!I218=0,"~",'Belegliste Träger'!I218)</f>
        <v>~</v>
      </c>
      <c r="J218" s="399" t="str">
        <f>IF('Belegliste Träger'!J218="","~",'Belegliste Träger'!J218)</f>
        <v>~</v>
      </c>
      <c r="K218" s="399" t="str">
        <f>IF('Belegliste Träger'!K218="","~",'Belegliste Träger'!K218)</f>
        <v>~</v>
      </c>
      <c r="L218" s="223" t="str">
        <f>IF('Belegliste Träger'!L218=0,"~",'Belegliste Träger'!L218)</f>
        <v>~</v>
      </c>
      <c r="M218" s="97" t="str">
        <f>IF('Belegliste Träger'!M218=0,"~",'Belegliste Träger'!M218)</f>
        <v>~</v>
      </c>
      <c r="N218" s="97" t="str">
        <f>IF('Belegliste Träger'!N218=0,"~",'Belegliste Träger'!N218)</f>
        <v>~</v>
      </c>
      <c r="O218" s="97" t="str">
        <f>IF('Belegliste Träger'!O218=0,"~",'Belegliste Träger'!O218)</f>
        <v>~</v>
      </c>
      <c r="P218" s="397"/>
      <c r="Q218" s="392"/>
      <c r="R218" s="149" t="s">
        <v>107</v>
      </c>
      <c r="S218" s="520"/>
      <c r="T218" s="398">
        <f t="shared" si="4"/>
        <v>0</v>
      </c>
      <c r="U218" s="396"/>
      <c r="V218" s="392"/>
      <c r="W218" s="392"/>
      <c r="X218" s="149"/>
      <c r="Y218" s="149"/>
      <c r="Z218" s="392"/>
    </row>
    <row r="219" spans="1:26" x14ac:dyDescent="0.2">
      <c r="A219" s="97" t="str">
        <f>'Belegliste Träger'!A219</f>
        <v/>
      </c>
      <c r="B219" s="352" t="str">
        <f>IF('Belegliste Träger'!B219=0,"-",'Belegliste Träger'!B219)</f>
        <v/>
      </c>
      <c r="C219" s="351" t="str">
        <f>IF('Belegliste Träger'!C219=0,"~",'Belegliste Träger'!C219)</f>
        <v>~</v>
      </c>
      <c r="D219" s="97" t="str">
        <f>IF('Belegliste Träger'!D219=0,"~",'Belegliste Träger'!D219)</f>
        <v>~</v>
      </c>
      <c r="E219" s="222" t="str">
        <f>IF('Belegliste Träger'!E219=0,"~",'Belegliste Träger'!E219)</f>
        <v>~</v>
      </c>
      <c r="F219" s="152" t="str">
        <f>IF('Belegliste Träger'!F219=0,"~",'Belegliste Träger'!F219)</f>
        <v>~</v>
      </c>
      <c r="G219" s="152" t="str">
        <f>IF('Belegliste Träger'!G219=0,"~",'Belegliste Träger'!G219)</f>
        <v>~</v>
      </c>
      <c r="H219" s="97" t="str">
        <f>IF('Belegliste Träger'!H219=0,"~",'Belegliste Träger'!H219)</f>
        <v>~</v>
      </c>
      <c r="I219" s="97" t="str">
        <f>IF('Belegliste Träger'!I219=0,"~",'Belegliste Träger'!I219)</f>
        <v>~</v>
      </c>
      <c r="J219" s="399" t="str">
        <f>IF('Belegliste Träger'!J219="","~",'Belegliste Träger'!J219)</f>
        <v>~</v>
      </c>
      <c r="K219" s="399" t="str">
        <f>IF('Belegliste Träger'!K219="","~",'Belegliste Träger'!K219)</f>
        <v>~</v>
      </c>
      <c r="L219" s="223" t="str">
        <f>IF('Belegliste Träger'!L219=0,"~",'Belegliste Träger'!L219)</f>
        <v>~</v>
      </c>
      <c r="M219" s="97" t="str">
        <f>IF('Belegliste Träger'!M219=0,"~",'Belegliste Träger'!M219)</f>
        <v>~</v>
      </c>
      <c r="N219" s="97" t="str">
        <f>IF('Belegliste Träger'!N219=0,"~",'Belegliste Träger'!N219)</f>
        <v>~</v>
      </c>
      <c r="O219" s="97" t="str">
        <f>IF('Belegliste Träger'!O219=0,"~",'Belegliste Träger'!O219)</f>
        <v>~</v>
      </c>
      <c r="P219" s="397"/>
      <c r="Q219" s="392"/>
      <c r="R219" s="149" t="s">
        <v>107</v>
      </c>
      <c r="S219" s="520"/>
      <c r="T219" s="398">
        <f t="shared" si="4"/>
        <v>0</v>
      </c>
      <c r="U219" s="396"/>
      <c r="V219" s="392"/>
      <c r="W219" s="392"/>
      <c r="X219" s="149"/>
      <c r="Y219" s="149"/>
      <c r="Z219" s="392"/>
    </row>
    <row r="220" spans="1:26" x14ac:dyDescent="0.2">
      <c r="A220" s="97" t="str">
        <f>'Belegliste Träger'!A220</f>
        <v/>
      </c>
      <c r="B220" s="352" t="str">
        <f>IF('Belegliste Träger'!B220=0,"-",'Belegliste Träger'!B220)</f>
        <v/>
      </c>
      <c r="C220" s="351" t="str">
        <f>IF('Belegliste Träger'!C220=0,"~",'Belegliste Träger'!C220)</f>
        <v>~</v>
      </c>
      <c r="D220" s="97" t="str">
        <f>IF('Belegliste Träger'!D220=0,"~",'Belegliste Träger'!D220)</f>
        <v>~</v>
      </c>
      <c r="E220" s="222" t="str">
        <f>IF('Belegliste Träger'!E220=0,"~",'Belegliste Träger'!E220)</f>
        <v>~</v>
      </c>
      <c r="F220" s="152" t="str">
        <f>IF('Belegliste Träger'!F220=0,"~",'Belegliste Träger'!F220)</f>
        <v>~</v>
      </c>
      <c r="G220" s="152" t="str">
        <f>IF('Belegliste Träger'!G220=0,"~",'Belegliste Träger'!G220)</f>
        <v>~</v>
      </c>
      <c r="H220" s="97" t="str">
        <f>IF('Belegliste Träger'!H220=0,"~",'Belegliste Träger'!H220)</f>
        <v>~</v>
      </c>
      <c r="I220" s="97" t="str">
        <f>IF('Belegliste Träger'!I220=0,"~",'Belegliste Träger'!I220)</f>
        <v>~</v>
      </c>
      <c r="J220" s="399" t="str">
        <f>IF('Belegliste Träger'!J220="","~",'Belegliste Träger'!J220)</f>
        <v>~</v>
      </c>
      <c r="K220" s="399" t="str">
        <f>IF('Belegliste Träger'!K220="","~",'Belegliste Träger'!K220)</f>
        <v>~</v>
      </c>
      <c r="L220" s="223" t="str">
        <f>IF('Belegliste Träger'!L220=0,"~",'Belegliste Träger'!L220)</f>
        <v>~</v>
      </c>
      <c r="M220" s="97" t="str">
        <f>IF('Belegliste Träger'!M220=0,"~",'Belegliste Träger'!M220)</f>
        <v>~</v>
      </c>
      <c r="N220" s="97" t="str">
        <f>IF('Belegliste Träger'!N220=0,"~",'Belegliste Träger'!N220)</f>
        <v>~</v>
      </c>
      <c r="O220" s="97" t="str">
        <f>IF('Belegliste Träger'!O220=0,"~",'Belegliste Träger'!O220)</f>
        <v>~</v>
      </c>
      <c r="P220" s="397"/>
      <c r="Q220" s="392"/>
      <c r="R220" s="149" t="s">
        <v>107</v>
      </c>
      <c r="S220" s="520"/>
      <c r="T220" s="398">
        <f t="shared" si="4"/>
        <v>0</v>
      </c>
      <c r="U220" s="396"/>
      <c r="V220" s="392"/>
      <c r="W220" s="392"/>
      <c r="X220" s="149"/>
      <c r="Y220" s="149"/>
      <c r="Z220" s="392"/>
    </row>
    <row r="221" spans="1:26" x14ac:dyDescent="0.2">
      <c r="A221" s="97" t="str">
        <f>'Belegliste Träger'!A221</f>
        <v/>
      </c>
      <c r="B221" s="352" t="str">
        <f>IF('Belegliste Träger'!B221=0,"-",'Belegliste Träger'!B221)</f>
        <v/>
      </c>
      <c r="C221" s="351" t="str">
        <f>IF('Belegliste Träger'!C221=0,"~",'Belegliste Träger'!C221)</f>
        <v>~</v>
      </c>
      <c r="D221" s="97" t="str">
        <f>IF('Belegliste Träger'!D221=0,"~",'Belegliste Träger'!D221)</f>
        <v>~</v>
      </c>
      <c r="E221" s="222" t="str">
        <f>IF('Belegliste Träger'!E221=0,"~",'Belegliste Träger'!E221)</f>
        <v>~</v>
      </c>
      <c r="F221" s="152" t="str">
        <f>IF('Belegliste Träger'!F221=0,"~",'Belegliste Träger'!F221)</f>
        <v>~</v>
      </c>
      <c r="G221" s="152" t="str">
        <f>IF('Belegliste Träger'!G221=0,"~",'Belegliste Träger'!G221)</f>
        <v>~</v>
      </c>
      <c r="H221" s="97" t="str">
        <f>IF('Belegliste Träger'!H221=0,"~",'Belegliste Träger'!H221)</f>
        <v>~</v>
      </c>
      <c r="I221" s="97" t="str">
        <f>IF('Belegliste Träger'!I221=0,"~",'Belegliste Träger'!I221)</f>
        <v>~</v>
      </c>
      <c r="J221" s="399" t="str">
        <f>IF('Belegliste Träger'!J221="","~",'Belegliste Träger'!J221)</f>
        <v>~</v>
      </c>
      <c r="K221" s="399" t="str">
        <f>IF('Belegliste Träger'!K221="","~",'Belegliste Träger'!K221)</f>
        <v>~</v>
      </c>
      <c r="L221" s="223" t="str">
        <f>IF('Belegliste Träger'!L221=0,"~",'Belegliste Träger'!L221)</f>
        <v>~</v>
      </c>
      <c r="M221" s="97" t="str">
        <f>IF('Belegliste Träger'!M221=0,"~",'Belegliste Träger'!M221)</f>
        <v>~</v>
      </c>
      <c r="N221" s="97" t="str">
        <f>IF('Belegliste Träger'!N221=0,"~",'Belegliste Träger'!N221)</f>
        <v>~</v>
      </c>
      <c r="O221" s="97" t="str">
        <f>IF('Belegliste Träger'!O221=0,"~",'Belegliste Träger'!O221)</f>
        <v>~</v>
      </c>
      <c r="P221" s="397"/>
      <c r="Q221" s="392"/>
      <c r="R221" s="149" t="s">
        <v>107</v>
      </c>
      <c r="S221" s="520"/>
      <c r="T221" s="398">
        <f t="shared" si="4"/>
        <v>0</v>
      </c>
      <c r="U221" s="396"/>
      <c r="V221" s="392"/>
      <c r="W221" s="392"/>
      <c r="X221" s="149"/>
      <c r="Y221" s="149"/>
      <c r="Z221" s="392"/>
    </row>
    <row r="222" spans="1:26" x14ac:dyDescent="0.2">
      <c r="A222" s="97" t="str">
        <f>'Belegliste Träger'!A222</f>
        <v/>
      </c>
      <c r="B222" s="352" t="str">
        <f>IF('Belegliste Träger'!B222=0,"-",'Belegliste Träger'!B222)</f>
        <v/>
      </c>
      <c r="C222" s="351" t="str">
        <f>IF('Belegliste Träger'!C222=0,"~",'Belegliste Träger'!C222)</f>
        <v>~</v>
      </c>
      <c r="D222" s="97" t="str">
        <f>IF('Belegliste Träger'!D222=0,"~",'Belegliste Träger'!D222)</f>
        <v>~</v>
      </c>
      <c r="E222" s="222" t="str">
        <f>IF('Belegliste Träger'!E222=0,"~",'Belegliste Träger'!E222)</f>
        <v>~</v>
      </c>
      <c r="F222" s="152" t="str">
        <f>IF('Belegliste Träger'!F222=0,"~",'Belegliste Träger'!F222)</f>
        <v>~</v>
      </c>
      <c r="G222" s="152" t="str">
        <f>IF('Belegliste Träger'!G222=0,"~",'Belegliste Träger'!G222)</f>
        <v>~</v>
      </c>
      <c r="H222" s="97" t="str">
        <f>IF('Belegliste Träger'!H222=0,"~",'Belegliste Träger'!H222)</f>
        <v>~</v>
      </c>
      <c r="I222" s="97" t="str">
        <f>IF('Belegliste Träger'!I222=0,"~",'Belegliste Träger'!I222)</f>
        <v>~</v>
      </c>
      <c r="J222" s="399" t="str">
        <f>IF('Belegliste Träger'!J222="","~",'Belegliste Träger'!J222)</f>
        <v>~</v>
      </c>
      <c r="K222" s="399" t="str">
        <f>IF('Belegliste Träger'!K222="","~",'Belegliste Träger'!K222)</f>
        <v>~</v>
      </c>
      <c r="L222" s="223" t="str">
        <f>IF('Belegliste Träger'!L222=0,"~",'Belegliste Träger'!L222)</f>
        <v>~</v>
      </c>
      <c r="M222" s="97" t="str">
        <f>IF('Belegliste Träger'!M222=0,"~",'Belegliste Träger'!M222)</f>
        <v>~</v>
      </c>
      <c r="N222" s="97" t="str">
        <f>IF('Belegliste Träger'!N222=0,"~",'Belegliste Träger'!N222)</f>
        <v>~</v>
      </c>
      <c r="O222" s="97" t="str">
        <f>IF('Belegliste Träger'!O222=0,"~",'Belegliste Träger'!O222)</f>
        <v>~</v>
      </c>
      <c r="P222" s="397"/>
      <c r="Q222" s="392"/>
      <c r="R222" s="149" t="s">
        <v>107</v>
      </c>
      <c r="S222" s="520"/>
      <c r="T222" s="398">
        <f t="shared" si="4"/>
        <v>0</v>
      </c>
      <c r="U222" s="396"/>
      <c r="V222" s="392"/>
      <c r="W222" s="392"/>
      <c r="X222" s="149"/>
      <c r="Y222" s="149"/>
      <c r="Z222" s="392"/>
    </row>
    <row r="223" spans="1:26" x14ac:dyDescent="0.2">
      <c r="A223" s="97" t="str">
        <f>'Belegliste Träger'!A223</f>
        <v/>
      </c>
      <c r="B223" s="352" t="str">
        <f>IF('Belegliste Träger'!B223=0,"-",'Belegliste Träger'!B223)</f>
        <v/>
      </c>
      <c r="C223" s="351" t="str">
        <f>IF('Belegliste Träger'!C223=0,"~",'Belegliste Träger'!C223)</f>
        <v>~</v>
      </c>
      <c r="D223" s="97" t="str">
        <f>IF('Belegliste Träger'!D223=0,"~",'Belegliste Träger'!D223)</f>
        <v>~</v>
      </c>
      <c r="E223" s="222" t="str">
        <f>IF('Belegliste Träger'!E223=0,"~",'Belegliste Träger'!E223)</f>
        <v>~</v>
      </c>
      <c r="F223" s="152" t="str">
        <f>IF('Belegliste Träger'!F223=0,"~",'Belegliste Träger'!F223)</f>
        <v>~</v>
      </c>
      <c r="G223" s="152" t="str">
        <f>IF('Belegliste Träger'!G223=0,"~",'Belegliste Träger'!G223)</f>
        <v>~</v>
      </c>
      <c r="H223" s="97" t="str">
        <f>IF('Belegliste Träger'!H223=0,"~",'Belegliste Träger'!H223)</f>
        <v>~</v>
      </c>
      <c r="I223" s="97" t="str">
        <f>IF('Belegliste Träger'!I223=0,"~",'Belegliste Träger'!I223)</f>
        <v>~</v>
      </c>
      <c r="J223" s="399" t="str">
        <f>IF('Belegliste Träger'!J223="","~",'Belegliste Träger'!J223)</f>
        <v>~</v>
      </c>
      <c r="K223" s="399" t="str">
        <f>IF('Belegliste Träger'!K223="","~",'Belegliste Träger'!K223)</f>
        <v>~</v>
      </c>
      <c r="L223" s="223" t="str">
        <f>IF('Belegliste Träger'!L223=0,"~",'Belegliste Träger'!L223)</f>
        <v>~</v>
      </c>
      <c r="M223" s="97" t="str">
        <f>IF('Belegliste Träger'!M223=0,"~",'Belegliste Träger'!M223)</f>
        <v>~</v>
      </c>
      <c r="N223" s="97" t="str">
        <f>IF('Belegliste Träger'!N223=0,"~",'Belegliste Träger'!N223)</f>
        <v>~</v>
      </c>
      <c r="O223" s="97" t="str">
        <f>IF('Belegliste Träger'!O223=0,"~",'Belegliste Träger'!O223)</f>
        <v>~</v>
      </c>
      <c r="P223" s="397"/>
      <c r="Q223" s="392"/>
      <c r="R223" s="149" t="s">
        <v>107</v>
      </c>
      <c r="S223" s="520"/>
      <c r="T223" s="398">
        <f t="shared" si="4"/>
        <v>0</v>
      </c>
      <c r="U223" s="396"/>
      <c r="V223" s="392"/>
      <c r="W223" s="392"/>
      <c r="X223" s="149"/>
      <c r="Y223" s="149"/>
      <c r="Z223" s="392"/>
    </row>
    <row r="224" spans="1:26" x14ac:dyDescent="0.2">
      <c r="A224" s="97" t="str">
        <f>'Belegliste Träger'!A224</f>
        <v/>
      </c>
      <c r="B224" s="352" t="str">
        <f>IF('Belegliste Träger'!B224=0,"-",'Belegliste Träger'!B224)</f>
        <v/>
      </c>
      <c r="C224" s="351" t="str">
        <f>IF('Belegliste Träger'!C224=0,"~",'Belegliste Träger'!C224)</f>
        <v>~</v>
      </c>
      <c r="D224" s="97" t="str">
        <f>IF('Belegliste Träger'!D224=0,"~",'Belegliste Träger'!D224)</f>
        <v>~</v>
      </c>
      <c r="E224" s="222" t="str">
        <f>IF('Belegliste Träger'!E224=0,"~",'Belegliste Träger'!E224)</f>
        <v>~</v>
      </c>
      <c r="F224" s="152" t="str">
        <f>IF('Belegliste Träger'!F224=0,"~",'Belegliste Träger'!F224)</f>
        <v>~</v>
      </c>
      <c r="G224" s="152" t="str">
        <f>IF('Belegliste Träger'!G224=0,"~",'Belegliste Träger'!G224)</f>
        <v>~</v>
      </c>
      <c r="H224" s="97" t="str">
        <f>IF('Belegliste Träger'!H224=0,"~",'Belegliste Träger'!H224)</f>
        <v>~</v>
      </c>
      <c r="I224" s="97" t="str">
        <f>IF('Belegliste Träger'!I224=0,"~",'Belegliste Träger'!I224)</f>
        <v>~</v>
      </c>
      <c r="J224" s="399" t="str">
        <f>IF('Belegliste Träger'!J224="","~",'Belegliste Träger'!J224)</f>
        <v>~</v>
      </c>
      <c r="K224" s="399" t="str">
        <f>IF('Belegliste Träger'!K224="","~",'Belegliste Träger'!K224)</f>
        <v>~</v>
      </c>
      <c r="L224" s="223" t="str">
        <f>IF('Belegliste Träger'!L224=0,"~",'Belegliste Träger'!L224)</f>
        <v>~</v>
      </c>
      <c r="M224" s="97" t="str">
        <f>IF('Belegliste Träger'!M224=0,"~",'Belegliste Träger'!M224)</f>
        <v>~</v>
      </c>
      <c r="N224" s="97" t="str">
        <f>IF('Belegliste Träger'!N224=0,"~",'Belegliste Träger'!N224)</f>
        <v>~</v>
      </c>
      <c r="O224" s="97" t="str">
        <f>IF('Belegliste Träger'!O224=0,"~",'Belegliste Träger'!O224)</f>
        <v>~</v>
      </c>
      <c r="P224" s="397"/>
      <c r="Q224" s="392"/>
      <c r="R224" s="149" t="s">
        <v>107</v>
      </c>
      <c r="S224" s="520"/>
      <c r="T224" s="398">
        <f t="shared" si="4"/>
        <v>0</v>
      </c>
      <c r="U224" s="396"/>
      <c r="V224" s="392"/>
      <c r="W224" s="392"/>
      <c r="X224" s="149"/>
      <c r="Y224" s="149"/>
      <c r="Z224" s="392"/>
    </row>
    <row r="225" spans="1:26" x14ac:dyDescent="0.2">
      <c r="A225" s="97" t="str">
        <f>'Belegliste Träger'!A225</f>
        <v/>
      </c>
      <c r="B225" s="352" t="str">
        <f>IF('Belegliste Träger'!B225=0,"-",'Belegliste Träger'!B225)</f>
        <v/>
      </c>
      <c r="C225" s="351" t="str">
        <f>IF('Belegliste Träger'!C225=0,"~",'Belegliste Träger'!C225)</f>
        <v>~</v>
      </c>
      <c r="D225" s="97" t="str">
        <f>IF('Belegliste Träger'!D225=0,"~",'Belegliste Träger'!D225)</f>
        <v>~</v>
      </c>
      <c r="E225" s="222" t="str">
        <f>IF('Belegliste Träger'!E225=0,"~",'Belegliste Träger'!E225)</f>
        <v>~</v>
      </c>
      <c r="F225" s="152" t="str">
        <f>IF('Belegliste Träger'!F225=0,"~",'Belegliste Träger'!F225)</f>
        <v>~</v>
      </c>
      <c r="G225" s="152" t="str">
        <f>IF('Belegliste Träger'!G225=0,"~",'Belegliste Träger'!G225)</f>
        <v>~</v>
      </c>
      <c r="H225" s="97" t="str">
        <f>IF('Belegliste Träger'!H225=0,"~",'Belegliste Träger'!H225)</f>
        <v>~</v>
      </c>
      <c r="I225" s="97" t="str">
        <f>IF('Belegliste Träger'!I225=0,"~",'Belegliste Träger'!I225)</f>
        <v>~</v>
      </c>
      <c r="J225" s="399" t="str">
        <f>IF('Belegliste Träger'!J225="","~",'Belegliste Träger'!J225)</f>
        <v>~</v>
      </c>
      <c r="K225" s="399" t="str">
        <f>IF('Belegliste Träger'!K225="","~",'Belegliste Träger'!K225)</f>
        <v>~</v>
      </c>
      <c r="L225" s="223" t="str">
        <f>IF('Belegliste Träger'!L225=0,"~",'Belegliste Träger'!L225)</f>
        <v>~</v>
      </c>
      <c r="M225" s="97" t="str">
        <f>IF('Belegliste Träger'!M225=0,"~",'Belegliste Träger'!M225)</f>
        <v>~</v>
      </c>
      <c r="N225" s="97" t="str">
        <f>IF('Belegliste Träger'!N225=0,"~",'Belegliste Träger'!N225)</f>
        <v>~</v>
      </c>
      <c r="O225" s="97" t="str">
        <f>IF('Belegliste Träger'!O225=0,"~",'Belegliste Träger'!O225)</f>
        <v>~</v>
      </c>
      <c r="P225" s="397"/>
      <c r="Q225" s="392"/>
      <c r="R225" s="149" t="s">
        <v>107</v>
      </c>
      <c r="S225" s="520"/>
      <c r="T225" s="398">
        <f t="shared" si="4"/>
        <v>0</v>
      </c>
      <c r="U225" s="396"/>
      <c r="V225" s="392"/>
      <c r="W225" s="392"/>
      <c r="X225" s="149"/>
      <c r="Y225" s="149"/>
      <c r="Z225" s="392"/>
    </row>
    <row r="226" spans="1:26" x14ac:dyDescent="0.2">
      <c r="A226" s="97" t="str">
        <f>'Belegliste Träger'!A226</f>
        <v/>
      </c>
      <c r="B226" s="352" t="str">
        <f>IF('Belegliste Träger'!B226=0,"-",'Belegliste Träger'!B226)</f>
        <v/>
      </c>
      <c r="C226" s="351" t="str">
        <f>IF('Belegliste Träger'!C226=0,"~",'Belegliste Träger'!C226)</f>
        <v>~</v>
      </c>
      <c r="D226" s="97" t="str">
        <f>IF('Belegliste Träger'!D226=0,"~",'Belegliste Träger'!D226)</f>
        <v>~</v>
      </c>
      <c r="E226" s="222" t="str">
        <f>IF('Belegliste Träger'!E226=0,"~",'Belegliste Träger'!E226)</f>
        <v>~</v>
      </c>
      <c r="F226" s="152" t="str">
        <f>IF('Belegliste Träger'!F226=0,"~",'Belegliste Träger'!F226)</f>
        <v>~</v>
      </c>
      <c r="G226" s="152" t="str">
        <f>IF('Belegliste Träger'!G226=0,"~",'Belegliste Träger'!G226)</f>
        <v>~</v>
      </c>
      <c r="H226" s="97" t="str">
        <f>IF('Belegliste Träger'!H226=0,"~",'Belegliste Träger'!H226)</f>
        <v>~</v>
      </c>
      <c r="I226" s="97" t="str">
        <f>IF('Belegliste Träger'!I226=0,"~",'Belegliste Träger'!I226)</f>
        <v>~</v>
      </c>
      <c r="J226" s="399" t="str">
        <f>IF('Belegliste Träger'!J226="","~",'Belegliste Träger'!J226)</f>
        <v>~</v>
      </c>
      <c r="K226" s="399" t="str">
        <f>IF('Belegliste Träger'!K226="","~",'Belegliste Träger'!K226)</f>
        <v>~</v>
      </c>
      <c r="L226" s="223" t="str">
        <f>IF('Belegliste Träger'!L226=0,"~",'Belegliste Träger'!L226)</f>
        <v>~</v>
      </c>
      <c r="M226" s="97" t="str">
        <f>IF('Belegliste Träger'!M226=0,"~",'Belegliste Träger'!M226)</f>
        <v>~</v>
      </c>
      <c r="N226" s="97" t="str">
        <f>IF('Belegliste Träger'!N226=0,"~",'Belegliste Träger'!N226)</f>
        <v>~</v>
      </c>
      <c r="O226" s="97" t="str">
        <f>IF('Belegliste Träger'!O226=0,"~",'Belegliste Träger'!O226)</f>
        <v>~</v>
      </c>
      <c r="P226" s="397"/>
      <c r="Q226" s="392"/>
      <c r="R226" s="149" t="s">
        <v>107</v>
      </c>
      <c r="S226" s="520"/>
      <c r="T226" s="398">
        <f t="shared" si="4"/>
        <v>0</v>
      </c>
      <c r="U226" s="396"/>
      <c r="V226" s="392"/>
      <c r="W226" s="392"/>
      <c r="X226" s="149"/>
      <c r="Y226" s="149"/>
      <c r="Z226" s="392"/>
    </row>
    <row r="227" spans="1:26" x14ac:dyDescent="0.2">
      <c r="A227" s="97" t="str">
        <f>'Belegliste Träger'!A227</f>
        <v/>
      </c>
      <c r="B227" s="352" t="str">
        <f>IF('Belegliste Träger'!B227=0,"-",'Belegliste Träger'!B227)</f>
        <v/>
      </c>
      <c r="C227" s="351" t="str">
        <f>IF('Belegliste Träger'!C227=0,"~",'Belegliste Träger'!C227)</f>
        <v>~</v>
      </c>
      <c r="D227" s="97" t="str">
        <f>IF('Belegliste Träger'!D227=0,"~",'Belegliste Träger'!D227)</f>
        <v>~</v>
      </c>
      <c r="E227" s="222" t="str">
        <f>IF('Belegliste Träger'!E227=0,"~",'Belegliste Träger'!E227)</f>
        <v>~</v>
      </c>
      <c r="F227" s="152" t="str">
        <f>IF('Belegliste Träger'!F227=0,"~",'Belegliste Träger'!F227)</f>
        <v>~</v>
      </c>
      <c r="G227" s="152" t="str">
        <f>IF('Belegliste Träger'!G227=0,"~",'Belegliste Träger'!G227)</f>
        <v>~</v>
      </c>
      <c r="H227" s="97" t="str">
        <f>IF('Belegliste Träger'!H227=0,"~",'Belegliste Träger'!H227)</f>
        <v>~</v>
      </c>
      <c r="I227" s="97" t="str">
        <f>IF('Belegliste Träger'!I227=0,"~",'Belegliste Träger'!I227)</f>
        <v>~</v>
      </c>
      <c r="J227" s="399" t="str">
        <f>IF('Belegliste Träger'!J227="","~",'Belegliste Träger'!J227)</f>
        <v>~</v>
      </c>
      <c r="K227" s="399" t="str">
        <f>IF('Belegliste Träger'!K227="","~",'Belegliste Träger'!K227)</f>
        <v>~</v>
      </c>
      <c r="L227" s="223" t="str">
        <f>IF('Belegliste Träger'!L227=0,"~",'Belegliste Träger'!L227)</f>
        <v>~</v>
      </c>
      <c r="M227" s="97" t="str">
        <f>IF('Belegliste Träger'!M227=0,"~",'Belegliste Träger'!M227)</f>
        <v>~</v>
      </c>
      <c r="N227" s="97" t="str">
        <f>IF('Belegliste Träger'!N227=0,"~",'Belegliste Träger'!N227)</f>
        <v>~</v>
      </c>
      <c r="O227" s="97" t="str">
        <f>IF('Belegliste Träger'!O227=0,"~",'Belegliste Träger'!O227)</f>
        <v>~</v>
      </c>
      <c r="P227" s="397"/>
      <c r="Q227" s="392"/>
      <c r="R227" s="149" t="s">
        <v>107</v>
      </c>
      <c r="S227" s="520"/>
      <c r="T227" s="398">
        <f t="shared" si="4"/>
        <v>0</v>
      </c>
      <c r="U227" s="396"/>
      <c r="V227" s="392"/>
      <c r="W227" s="392"/>
      <c r="X227" s="149"/>
      <c r="Y227" s="149"/>
      <c r="Z227" s="392"/>
    </row>
    <row r="228" spans="1:26" x14ac:dyDescent="0.2">
      <c r="A228" s="97" t="str">
        <f>'Belegliste Träger'!A228</f>
        <v/>
      </c>
      <c r="B228" s="352" t="str">
        <f>IF('Belegliste Träger'!B228=0,"-",'Belegliste Träger'!B228)</f>
        <v/>
      </c>
      <c r="C228" s="351" t="str">
        <f>IF('Belegliste Träger'!C228=0,"~",'Belegliste Träger'!C228)</f>
        <v>~</v>
      </c>
      <c r="D228" s="97" t="str">
        <f>IF('Belegliste Träger'!D228=0,"~",'Belegliste Träger'!D228)</f>
        <v>~</v>
      </c>
      <c r="E228" s="222" t="str">
        <f>IF('Belegliste Träger'!E228=0,"~",'Belegliste Träger'!E228)</f>
        <v>~</v>
      </c>
      <c r="F228" s="152" t="str">
        <f>IF('Belegliste Träger'!F228=0,"~",'Belegliste Träger'!F228)</f>
        <v>~</v>
      </c>
      <c r="G228" s="152" t="str">
        <f>IF('Belegliste Träger'!G228=0,"~",'Belegliste Träger'!G228)</f>
        <v>~</v>
      </c>
      <c r="H228" s="97" t="str">
        <f>IF('Belegliste Träger'!H228=0,"~",'Belegliste Träger'!H228)</f>
        <v>~</v>
      </c>
      <c r="I228" s="97" t="str">
        <f>IF('Belegliste Träger'!I228=0,"~",'Belegliste Träger'!I228)</f>
        <v>~</v>
      </c>
      <c r="J228" s="399" t="str">
        <f>IF('Belegliste Träger'!J228="","~",'Belegliste Träger'!J228)</f>
        <v>~</v>
      </c>
      <c r="K228" s="399" t="str">
        <f>IF('Belegliste Träger'!K228="","~",'Belegliste Träger'!K228)</f>
        <v>~</v>
      </c>
      <c r="L228" s="223" t="str">
        <f>IF('Belegliste Träger'!L228=0,"~",'Belegliste Träger'!L228)</f>
        <v>~</v>
      </c>
      <c r="M228" s="97" t="str">
        <f>IF('Belegliste Träger'!M228=0,"~",'Belegliste Träger'!M228)</f>
        <v>~</v>
      </c>
      <c r="N228" s="97" t="str">
        <f>IF('Belegliste Träger'!N228=0,"~",'Belegliste Träger'!N228)</f>
        <v>~</v>
      </c>
      <c r="O228" s="97" t="str">
        <f>IF('Belegliste Träger'!O228=0,"~",'Belegliste Träger'!O228)</f>
        <v>~</v>
      </c>
      <c r="P228" s="397"/>
      <c r="Q228" s="392"/>
      <c r="R228" s="149" t="s">
        <v>107</v>
      </c>
      <c r="S228" s="520"/>
      <c r="T228" s="398">
        <f t="shared" si="4"/>
        <v>0</v>
      </c>
      <c r="U228" s="396"/>
      <c r="V228" s="392"/>
      <c r="W228" s="392"/>
      <c r="X228" s="149"/>
      <c r="Y228" s="149"/>
      <c r="Z228" s="392"/>
    </row>
    <row r="229" spans="1:26" x14ac:dyDescent="0.2">
      <c r="A229" s="97" t="str">
        <f>'Belegliste Träger'!A229</f>
        <v/>
      </c>
      <c r="B229" s="352" t="str">
        <f>IF('Belegliste Träger'!B229=0,"-",'Belegliste Träger'!B229)</f>
        <v/>
      </c>
      <c r="C229" s="351" t="str">
        <f>IF('Belegliste Träger'!C229=0,"~",'Belegliste Träger'!C229)</f>
        <v>~</v>
      </c>
      <c r="D229" s="97" t="str">
        <f>IF('Belegliste Träger'!D229=0,"~",'Belegliste Träger'!D229)</f>
        <v>~</v>
      </c>
      <c r="E229" s="222" t="str">
        <f>IF('Belegliste Träger'!E229=0,"~",'Belegliste Träger'!E229)</f>
        <v>~</v>
      </c>
      <c r="F229" s="152" t="str">
        <f>IF('Belegliste Träger'!F229=0,"~",'Belegliste Träger'!F229)</f>
        <v>~</v>
      </c>
      <c r="G229" s="152" t="str">
        <f>IF('Belegliste Träger'!G229=0,"~",'Belegliste Träger'!G229)</f>
        <v>~</v>
      </c>
      <c r="H229" s="97" t="str">
        <f>IF('Belegliste Träger'!H229=0,"~",'Belegliste Träger'!H229)</f>
        <v>~</v>
      </c>
      <c r="I229" s="97" t="str">
        <f>IF('Belegliste Träger'!I229=0,"~",'Belegliste Träger'!I229)</f>
        <v>~</v>
      </c>
      <c r="J229" s="399" t="str">
        <f>IF('Belegliste Träger'!J229="","~",'Belegliste Träger'!J229)</f>
        <v>~</v>
      </c>
      <c r="K229" s="399" t="str">
        <f>IF('Belegliste Träger'!K229="","~",'Belegliste Träger'!K229)</f>
        <v>~</v>
      </c>
      <c r="L229" s="223" t="str">
        <f>IF('Belegliste Träger'!L229=0,"~",'Belegliste Träger'!L229)</f>
        <v>~</v>
      </c>
      <c r="M229" s="97" t="str">
        <f>IF('Belegliste Träger'!M229=0,"~",'Belegliste Träger'!M229)</f>
        <v>~</v>
      </c>
      <c r="N229" s="97" t="str">
        <f>IF('Belegliste Träger'!N229=0,"~",'Belegliste Träger'!N229)</f>
        <v>~</v>
      </c>
      <c r="O229" s="97" t="str">
        <f>IF('Belegliste Träger'!O229=0,"~",'Belegliste Träger'!O229)</f>
        <v>~</v>
      </c>
      <c r="P229" s="397"/>
      <c r="Q229" s="392"/>
      <c r="R229" s="149" t="s">
        <v>107</v>
      </c>
      <c r="S229" s="520"/>
      <c r="T229" s="398">
        <f t="shared" si="4"/>
        <v>0</v>
      </c>
      <c r="U229" s="396"/>
      <c r="V229" s="392"/>
      <c r="W229" s="392"/>
      <c r="X229" s="149"/>
      <c r="Y229" s="149"/>
      <c r="Z229" s="392"/>
    </row>
    <row r="230" spans="1:26" x14ac:dyDescent="0.2">
      <c r="A230" s="97" t="str">
        <f>'Belegliste Träger'!A230</f>
        <v/>
      </c>
      <c r="B230" s="352" t="str">
        <f>IF('Belegliste Träger'!B230=0,"-",'Belegliste Träger'!B230)</f>
        <v/>
      </c>
      <c r="C230" s="351" t="str">
        <f>IF('Belegliste Träger'!C230=0,"~",'Belegliste Träger'!C230)</f>
        <v>~</v>
      </c>
      <c r="D230" s="97" t="str">
        <f>IF('Belegliste Träger'!D230=0,"~",'Belegliste Träger'!D230)</f>
        <v>~</v>
      </c>
      <c r="E230" s="222" t="str">
        <f>IF('Belegliste Träger'!E230=0,"~",'Belegliste Träger'!E230)</f>
        <v>~</v>
      </c>
      <c r="F230" s="152" t="str">
        <f>IF('Belegliste Träger'!F230=0,"~",'Belegliste Träger'!F230)</f>
        <v>~</v>
      </c>
      <c r="G230" s="152" t="str">
        <f>IF('Belegliste Träger'!G230=0,"~",'Belegliste Träger'!G230)</f>
        <v>~</v>
      </c>
      <c r="H230" s="97" t="str">
        <f>IF('Belegliste Träger'!H230=0,"~",'Belegliste Träger'!H230)</f>
        <v>~</v>
      </c>
      <c r="I230" s="97" t="str">
        <f>IF('Belegliste Träger'!I230=0,"~",'Belegliste Träger'!I230)</f>
        <v>~</v>
      </c>
      <c r="J230" s="399" t="str">
        <f>IF('Belegliste Träger'!J230="","~",'Belegliste Träger'!J230)</f>
        <v>~</v>
      </c>
      <c r="K230" s="399" t="str">
        <f>IF('Belegliste Träger'!K230="","~",'Belegliste Träger'!K230)</f>
        <v>~</v>
      </c>
      <c r="L230" s="223" t="str">
        <f>IF('Belegliste Träger'!L230=0,"~",'Belegliste Träger'!L230)</f>
        <v>~</v>
      </c>
      <c r="M230" s="97" t="str">
        <f>IF('Belegliste Träger'!M230=0,"~",'Belegliste Träger'!M230)</f>
        <v>~</v>
      </c>
      <c r="N230" s="97" t="str">
        <f>IF('Belegliste Träger'!N230=0,"~",'Belegliste Träger'!N230)</f>
        <v>~</v>
      </c>
      <c r="O230" s="97" t="str">
        <f>IF('Belegliste Träger'!O230=0,"~",'Belegliste Träger'!O230)</f>
        <v>~</v>
      </c>
      <c r="P230" s="397"/>
      <c r="Q230" s="392"/>
      <c r="R230" s="149" t="s">
        <v>107</v>
      </c>
      <c r="S230" s="520"/>
      <c r="T230" s="398">
        <f t="shared" si="4"/>
        <v>0</v>
      </c>
      <c r="U230" s="396"/>
      <c r="V230" s="392"/>
      <c r="W230" s="392"/>
      <c r="X230" s="149"/>
      <c r="Y230" s="149"/>
      <c r="Z230" s="392"/>
    </row>
    <row r="231" spans="1:26" x14ac:dyDescent="0.2">
      <c r="A231" s="97" t="str">
        <f>'Belegliste Träger'!A231</f>
        <v/>
      </c>
      <c r="B231" s="352" t="str">
        <f>IF('Belegliste Träger'!B231=0,"-",'Belegliste Träger'!B231)</f>
        <v/>
      </c>
      <c r="C231" s="351" t="str">
        <f>IF('Belegliste Träger'!C231=0,"~",'Belegliste Träger'!C231)</f>
        <v>~</v>
      </c>
      <c r="D231" s="97" t="str">
        <f>IF('Belegliste Träger'!D231=0,"~",'Belegliste Träger'!D231)</f>
        <v>~</v>
      </c>
      <c r="E231" s="222" t="str">
        <f>IF('Belegliste Träger'!E231=0,"~",'Belegliste Träger'!E231)</f>
        <v>~</v>
      </c>
      <c r="F231" s="152" t="str">
        <f>IF('Belegliste Träger'!F231=0,"~",'Belegliste Träger'!F231)</f>
        <v>~</v>
      </c>
      <c r="G231" s="152" t="str">
        <f>IF('Belegliste Träger'!G231=0,"~",'Belegliste Träger'!G231)</f>
        <v>~</v>
      </c>
      <c r="H231" s="97" t="str">
        <f>IF('Belegliste Träger'!H231=0,"~",'Belegliste Träger'!H231)</f>
        <v>~</v>
      </c>
      <c r="I231" s="97" t="str">
        <f>IF('Belegliste Träger'!I231=0,"~",'Belegliste Träger'!I231)</f>
        <v>~</v>
      </c>
      <c r="J231" s="399" t="str">
        <f>IF('Belegliste Träger'!J231="","~",'Belegliste Träger'!J231)</f>
        <v>~</v>
      </c>
      <c r="K231" s="399" t="str">
        <f>IF('Belegliste Träger'!K231="","~",'Belegliste Träger'!K231)</f>
        <v>~</v>
      </c>
      <c r="L231" s="223" t="str">
        <f>IF('Belegliste Träger'!L231=0,"~",'Belegliste Träger'!L231)</f>
        <v>~</v>
      </c>
      <c r="M231" s="97" t="str">
        <f>IF('Belegliste Träger'!M231=0,"~",'Belegliste Träger'!M231)</f>
        <v>~</v>
      </c>
      <c r="N231" s="97" t="str">
        <f>IF('Belegliste Träger'!N231=0,"~",'Belegliste Träger'!N231)</f>
        <v>~</v>
      </c>
      <c r="O231" s="97" t="str">
        <f>IF('Belegliste Träger'!O231=0,"~",'Belegliste Träger'!O231)</f>
        <v>~</v>
      </c>
      <c r="P231" s="397"/>
      <c r="Q231" s="392"/>
      <c r="R231" s="149" t="s">
        <v>107</v>
      </c>
      <c r="S231" s="520"/>
      <c r="T231" s="398">
        <f t="shared" si="4"/>
        <v>0</v>
      </c>
      <c r="U231" s="396"/>
      <c r="V231" s="392"/>
      <c r="W231" s="392"/>
      <c r="X231" s="149"/>
      <c r="Y231" s="149"/>
      <c r="Z231" s="392"/>
    </row>
    <row r="232" spans="1:26" x14ac:dyDescent="0.2">
      <c r="A232" s="97" t="str">
        <f>'Belegliste Träger'!A232</f>
        <v/>
      </c>
      <c r="B232" s="352" t="str">
        <f>IF('Belegliste Träger'!B232=0,"-",'Belegliste Träger'!B232)</f>
        <v/>
      </c>
      <c r="C232" s="351" t="str">
        <f>IF('Belegliste Träger'!C232=0,"~",'Belegliste Träger'!C232)</f>
        <v>~</v>
      </c>
      <c r="D232" s="97" t="str">
        <f>IF('Belegliste Träger'!D232=0,"~",'Belegliste Träger'!D232)</f>
        <v>~</v>
      </c>
      <c r="E232" s="222" t="str">
        <f>IF('Belegliste Träger'!E232=0,"~",'Belegliste Träger'!E232)</f>
        <v>~</v>
      </c>
      <c r="F232" s="152" t="str">
        <f>IF('Belegliste Träger'!F232=0,"~",'Belegliste Träger'!F232)</f>
        <v>~</v>
      </c>
      <c r="G232" s="152" t="str">
        <f>IF('Belegliste Träger'!G232=0,"~",'Belegliste Träger'!G232)</f>
        <v>~</v>
      </c>
      <c r="H232" s="97" t="str">
        <f>IF('Belegliste Träger'!H232=0,"~",'Belegliste Träger'!H232)</f>
        <v>~</v>
      </c>
      <c r="I232" s="97" t="str">
        <f>IF('Belegliste Träger'!I232=0,"~",'Belegliste Träger'!I232)</f>
        <v>~</v>
      </c>
      <c r="J232" s="399" t="str">
        <f>IF('Belegliste Träger'!J232="","~",'Belegliste Träger'!J232)</f>
        <v>~</v>
      </c>
      <c r="K232" s="399" t="str">
        <f>IF('Belegliste Träger'!K232="","~",'Belegliste Träger'!K232)</f>
        <v>~</v>
      </c>
      <c r="L232" s="223" t="str">
        <f>IF('Belegliste Träger'!L232=0,"~",'Belegliste Träger'!L232)</f>
        <v>~</v>
      </c>
      <c r="M232" s="97" t="str">
        <f>IF('Belegliste Träger'!M232=0,"~",'Belegliste Träger'!M232)</f>
        <v>~</v>
      </c>
      <c r="N232" s="97" t="str">
        <f>IF('Belegliste Träger'!N232=0,"~",'Belegliste Träger'!N232)</f>
        <v>~</v>
      </c>
      <c r="O232" s="97" t="str">
        <f>IF('Belegliste Träger'!O232=0,"~",'Belegliste Träger'!O232)</f>
        <v>~</v>
      </c>
      <c r="P232" s="397"/>
      <c r="Q232" s="392"/>
      <c r="R232" s="149" t="s">
        <v>107</v>
      </c>
      <c r="S232" s="520"/>
      <c r="T232" s="398">
        <f t="shared" si="4"/>
        <v>0</v>
      </c>
      <c r="U232" s="396"/>
      <c r="V232" s="392"/>
      <c r="W232" s="392"/>
      <c r="X232" s="149"/>
      <c r="Y232" s="149"/>
      <c r="Z232" s="392"/>
    </row>
    <row r="233" spans="1:26" x14ac:dyDescent="0.2">
      <c r="A233" s="97" t="str">
        <f>'Belegliste Träger'!A233</f>
        <v/>
      </c>
      <c r="B233" s="352" t="str">
        <f>IF('Belegliste Träger'!B233=0,"-",'Belegliste Träger'!B233)</f>
        <v/>
      </c>
      <c r="C233" s="351" t="str">
        <f>IF('Belegliste Träger'!C233=0,"~",'Belegliste Träger'!C233)</f>
        <v>~</v>
      </c>
      <c r="D233" s="97" t="str">
        <f>IF('Belegliste Träger'!D233=0,"~",'Belegliste Träger'!D233)</f>
        <v>~</v>
      </c>
      <c r="E233" s="222" t="str">
        <f>IF('Belegliste Träger'!E233=0,"~",'Belegliste Träger'!E233)</f>
        <v>~</v>
      </c>
      <c r="F233" s="152" t="str">
        <f>IF('Belegliste Träger'!F233=0,"~",'Belegliste Träger'!F233)</f>
        <v>~</v>
      </c>
      <c r="G233" s="152" t="str">
        <f>IF('Belegliste Träger'!G233=0,"~",'Belegliste Träger'!G233)</f>
        <v>~</v>
      </c>
      <c r="H233" s="97" t="str">
        <f>IF('Belegliste Träger'!H233=0,"~",'Belegliste Träger'!H233)</f>
        <v>~</v>
      </c>
      <c r="I233" s="97" t="str">
        <f>IF('Belegliste Träger'!I233=0,"~",'Belegliste Träger'!I233)</f>
        <v>~</v>
      </c>
      <c r="J233" s="399" t="str">
        <f>IF('Belegliste Träger'!J233="","~",'Belegliste Träger'!J233)</f>
        <v>~</v>
      </c>
      <c r="K233" s="399" t="str">
        <f>IF('Belegliste Träger'!K233="","~",'Belegliste Träger'!K233)</f>
        <v>~</v>
      </c>
      <c r="L233" s="223" t="str">
        <f>IF('Belegliste Träger'!L233=0,"~",'Belegliste Träger'!L233)</f>
        <v>~</v>
      </c>
      <c r="M233" s="97" t="str">
        <f>IF('Belegliste Träger'!M233=0,"~",'Belegliste Träger'!M233)</f>
        <v>~</v>
      </c>
      <c r="N233" s="97" t="str">
        <f>IF('Belegliste Träger'!N233=0,"~",'Belegliste Träger'!N233)</f>
        <v>~</v>
      </c>
      <c r="O233" s="97" t="str">
        <f>IF('Belegliste Träger'!O233=0,"~",'Belegliste Träger'!O233)</f>
        <v>~</v>
      </c>
      <c r="P233" s="397"/>
      <c r="Q233" s="392"/>
      <c r="R233" s="149" t="s">
        <v>107</v>
      </c>
      <c r="S233" s="520"/>
      <c r="T233" s="398">
        <f t="shared" si="4"/>
        <v>0</v>
      </c>
      <c r="U233" s="396"/>
      <c r="V233" s="392"/>
      <c r="W233" s="392"/>
      <c r="X233" s="149"/>
      <c r="Y233" s="149"/>
      <c r="Z233" s="392"/>
    </row>
    <row r="234" spans="1:26" x14ac:dyDescent="0.2">
      <c r="A234" s="97" t="str">
        <f>'Belegliste Träger'!A234</f>
        <v/>
      </c>
      <c r="B234" s="352" t="str">
        <f>IF('Belegliste Träger'!B234=0,"-",'Belegliste Träger'!B234)</f>
        <v/>
      </c>
      <c r="C234" s="351" t="str">
        <f>IF('Belegliste Träger'!C234=0,"~",'Belegliste Träger'!C234)</f>
        <v>~</v>
      </c>
      <c r="D234" s="97" t="str">
        <f>IF('Belegliste Träger'!D234=0,"~",'Belegliste Träger'!D234)</f>
        <v>~</v>
      </c>
      <c r="E234" s="222" t="str">
        <f>IF('Belegliste Träger'!E234=0,"~",'Belegliste Träger'!E234)</f>
        <v>~</v>
      </c>
      <c r="F234" s="152" t="str">
        <f>IF('Belegliste Träger'!F234=0,"~",'Belegliste Träger'!F234)</f>
        <v>~</v>
      </c>
      <c r="G234" s="152" t="str">
        <f>IF('Belegliste Träger'!G234=0,"~",'Belegliste Träger'!G234)</f>
        <v>~</v>
      </c>
      <c r="H234" s="97" t="str">
        <f>IF('Belegliste Träger'!H234=0,"~",'Belegliste Träger'!H234)</f>
        <v>~</v>
      </c>
      <c r="I234" s="97" t="str">
        <f>IF('Belegliste Träger'!I234=0,"~",'Belegliste Träger'!I234)</f>
        <v>~</v>
      </c>
      <c r="J234" s="399" t="str">
        <f>IF('Belegliste Träger'!J234="","~",'Belegliste Träger'!J234)</f>
        <v>~</v>
      </c>
      <c r="K234" s="399" t="str">
        <f>IF('Belegliste Träger'!K234="","~",'Belegliste Träger'!K234)</f>
        <v>~</v>
      </c>
      <c r="L234" s="223" t="str">
        <f>IF('Belegliste Träger'!L234=0,"~",'Belegliste Träger'!L234)</f>
        <v>~</v>
      </c>
      <c r="M234" s="97" t="str">
        <f>IF('Belegliste Träger'!M234=0,"~",'Belegliste Träger'!M234)</f>
        <v>~</v>
      </c>
      <c r="N234" s="97" t="str">
        <f>IF('Belegliste Träger'!N234=0,"~",'Belegliste Träger'!N234)</f>
        <v>~</v>
      </c>
      <c r="O234" s="97" t="str">
        <f>IF('Belegliste Träger'!O234=0,"~",'Belegliste Träger'!O234)</f>
        <v>~</v>
      </c>
      <c r="P234" s="397"/>
      <c r="Q234" s="392"/>
      <c r="R234" s="149" t="s">
        <v>107</v>
      </c>
      <c r="S234" s="520"/>
      <c r="T234" s="398">
        <f t="shared" si="4"/>
        <v>0</v>
      </c>
      <c r="U234" s="396"/>
      <c r="V234" s="392"/>
      <c r="W234" s="392"/>
      <c r="X234" s="149"/>
      <c r="Y234" s="149"/>
      <c r="Z234" s="392"/>
    </row>
    <row r="235" spans="1:26" x14ac:dyDescent="0.2">
      <c r="A235" s="97" t="str">
        <f>'Belegliste Träger'!A235</f>
        <v/>
      </c>
      <c r="B235" s="352" t="str">
        <f>IF('Belegliste Träger'!B235=0,"-",'Belegliste Träger'!B235)</f>
        <v/>
      </c>
      <c r="C235" s="351" t="str">
        <f>IF('Belegliste Träger'!C235=0,"~",'Belegliste Träger'!C235)</f>
        <v>~</v>
      </c>
      <c r="D235" s="97" t="str">
        <f>IF('Belegliste Träger'!D235=0,"~",'Belegliste Träger'!D235)</f>
        <v>~</v>
      </c>
      <c r="E235" s="222" t="str">
        <f>IF('Belegliste Träger'!E235=0,"~",'Belegliste Träger'!E235)</f>
        <v>~</v>
      </c>
      <c r="F235" s="152" t="str">
        <f>IF('Belegliste Träger'!F235=0,"~",'Belegliste Träger'!F235)</f>
        <v>~</v>
      </c>
      <c r="G235" s="152" t="str">
        <f>IF('Belegliste Träger'!G235=0,"~",'Belegliste Träger'!G235)</f>
        <v>~</v>
      </c>
      <c r="H235" s="97" t="str">
        <f>IF('Belegliste Träger'!H235=0,"~",'Belegliste Träger'!H235)</f>
        <v>~</v>
      </c>
      <c r="I235" s="97" t="str">
        <f>IF('Belegliste Träger'!I235=0,"~",'Belegliste Träger'!I235)</f>
        <v>~</v>
      </c>
      <c r="J235" s="399" t="str">
        <f>IF('Belegliste Träger'!J235="","~",'Belegliste Träger'!J235)</f>
        <v>~</v>
      </c>
      <c r="K235" s="399" t="str">
        <f>IF('Belegliste Träger'!K235="","~",'Belegliste Träger'!K235)</f>
        <v>~</v>
      </c>
      <c r="L235" s="223" t="str">
        <f>IF('Belegliste Träger'!L235=0,"~",'Belegliste Träger'!L235)</f>
        <v>~</v>
      </c>
      <c r="M235" s="97" t="str">
        <f>IF('Belegliste Träger'!M235=0,"~",'Belegliste Träger'!M235)</f>
        <v>~</v>
      </c>
      <c r="N235" s="97" t="str">
        <f>IF('Belegliste Träger'!N235=0,"~",'Belegliste Träger'!N235)</f>
        <v>~</v>
      </c>
      <c r="O235" s="97" t="str">
        <f>IF('Belegliste Träger'!O235=0,"~",'Belegliste Träger'!O235)</f>
        <v>~</v>
      </c>
      <c r="P235" s="397"/>
      <c r="Q235" s="392"/>
      <c r="R235" s="149" t="s">
        <v>107</v>
      </c>
      <c r="S235" s="520"/>
      <c r="T235" s="398">
        <f t="shared" si="4"/>
        <v>0</v>
      </c>
      <c r="U235" s="396"/>
      <c r="V235" s="392"/>
      <c r="W235" s="392"/>
      <c r="X235" s="149"/>
      <c r="Y235" s="149"/>
      <c r="Z235" s="392"/>
    </row>
    <row r="236" spans="1:26" x14ac:dyDescent="0.2">
      <c r="A236" s="97" t="str">
        <f>'Belegliste Träger'!A236</f>
        <v/>
      </c>
      <c r="B236" s="352" t="str">
        <f>IF('Belegliste Träger'!B236=0,"-",'Belegliste Träger'!B236)</f>
        <v/>
      </c>
      <c r="C236" s="351" t="str">
        <f>IF('Belegliste Träger'!C236=0,"~",'Belegliste Träger'!C236)</f>
        <v>~</v>
      </c>
      <c r="D236" s="97" t="str">
        <f>IF('Belegliste Träger'!D236=0,"~",'Belegliste Träger'!D236)</f>
        <v>~</v>
      </c>
      <c r="E236" s="222" t="str">
        <f>IF('Belegliste Träger'!E236=0,"~",'Belegliste Träger'!E236)</f>
        <v>~</v>
      </c>
      <c r="F236" s="152" t="str">
        <f>IF('Belegliste Träger'!F236=0,"~",'Belegliste Träger'!F236)</f>
        <v>~</v>
      </c>
      <c r="G236" s="152" t="str">
        <f>IF('Belegliste Träger'!G236=0,"~",'Belegliste Träger'!G236)</f>
        <v>~</v>
      </c>
      <c r="H236" s="97" t="str">
        <f>IF('Belegliste Träger'!H236=0,"~",'Belegliste Träger'!H236)</f>
        <v>~</v>
      </c>
      <c r="I236" s="97" t="str">
        <f>IF('Belegliste Träger'!I236=0,"~",'Belegliste Träger'!I236)</f>
        <v>~</v>
      </c>
      <c r="J236" s="399" t="str">
        <f>IF('Belegliste Träger'!J236="","~",'Belegliste Träger'!J236)</f>
        <v>~</v>
      </c>
      <c r="K236" s="399" t="str">
        <f>IF('Belegliste Träger'!K236="","~",'Belegliste Träger'!K236)</f>
        <v>~</v>
      </c>
      <c r="L236" s="223" t="str">
        <f>IF('Belegliste Träger'!L236=0,"~",'Belegliste Träger'!L236)</f>
        <v>~</v>
      </c>
      <c r="M236" s="97" t="str">
        <f>IF('Belegliste Träger'!M236=0,"~",'Belegliste Träger'!M236)</f>
        <v>~</v>
      </c>
      <c r="N236" s="97" t="str">
        <f>IF('Belegliste Träger'!N236=0,"~",'Belegliste Träger'!N236)</f>
        <v>~</v>
      </c>
      <c r="O236" s="97" t="str">
        <f>IF('Belegliste Träger'!O236=0,"~",'Belegliste Träger'!O236)</f>
        <v>~</v>
      </c>
      <c r="P236" s="397"/>
      <c r="Q236" s="392"/>
      <c r="R236" s="149" t="s">
        <v>107</v>
      </c>
      <c r="S236" s="520"/>
      <c r="T236" s="398">
        <f t="shared" si="4"/>
        <v>0</v>
      </c>
      <c r="U236" s="396"/>
      <c r="V236" s="392"/>
      <c r="W236" s="392"/>
      <c r="X236" s="149"/>
      <c r="Y236" s="149"/>
      <c r="Z236" s="392"/>
    </row>
    <row r="237" spans="1:26" x14ac:dyDescent="0.2">
      <c r="A237" s="97" t="str">
        <f>'Belegliste Träger'!A237</f>
        <v/>
      </c>
      <c r="B237" s="352" t="str">
        <f>IF('Belegliste Träger'!B237=0,"-",'Belegliste Träger'!B237)</f>
        <v/>
      </c>
      <c r="C237" s="351" t="str">
        <f>IF('Belegliste Träger'!C237=0,"~",'Belegliste Träger'!C237)</f>
        <v>~</v>
      </c>
      <c r="D237" s="97" t="str">
        <f>IF('Belegliste Träger'!D237=0,"~",'Belegliste Träger'!D237)</f>
        <v>~</v>
      </c>
      <c r="E237" s="222" t="str">
        <f>IF('Belegliste Träger'!E237=0,"~",'Belegliste Träger'!E237)</f>
        <v>~</v>
      </c>
      <c r="F237" s="152" t="str">
        <f>IF('Belegliste Träger'!F237=0,"~",'Belegliste Träger'!F237)</f>
        <v>~</v>
      </c>
      <c r="G237" s="152" t="str">
        <f>IF('Belegliste Träger'!G237=0,"~",'Belegliste Träger'!G237)</f>
        <v>~</v>
      </c>
      <c r="H237" s="97" t="str">
        <f>IF('Belegliste Träger'!H237=0,"~",'Belegliste Träger'!H237)</f>
        <v>~</v>
      </c>
      <c r="I237" s="97" t="str">
        <f>IF('Belegliste Träger'!I237=0,"~",'Belegliste Träger'!I237)</f>
        <v>~</v>
      </c>
      <c r="J237" s="399" t="str">
        <f>IF('Belegliste Träger'!J237="","~",'Belegliste Träger'!J237)</f>
        <v>~</v>
      </c>
      <c r="K237" s="399" t="str">
        <f>IF('Belegliste Träger'!K237="","~",'Belegliste Träger'!K237)</f>
        <v>~</v>
      </c>
      <c r="L237" s="223" t="str">
        <f>IF('Belegliste Träger'!L237=0,"~",'Belegliste Träger'!L237)</f>
        <v>~</v>
      </c>
      <c r="M237" s="97" t="str">
        <f>IF('Belegliste Träger'!M237=0,"~",'Belegliste Träger'!M237)</f>
        <v>~</v>
      </c>
      <c r="N237" s="97" t="str">
        <f>IF('Belegliste Träger'!N237=0,"~",'Belegliste Träger'!N237)</f>
        <v>~</v>
      </c>
      <c r="O237" s="97" t="str">
        <f>IF('Belegliste Träger'!O237=0,"~",'Belegliste Träger'!O237)</f>
        <v>~</v>
      </c>
      <c r="P237" s="397"/>
      <c r="Q237" s="392"/>
      <c r="R237" s="149" t="s">
        <v>107</v>
      </c>
      <c r="S237" s="520"/>
      <c r="T237" s="398">
        <f t="shared" si="4"/>
        <v>0</v>
      </c>
      <c r="U237" s="396"/>
      <c r="V237" s="392"/>
      <c r="W237" s="392"/>
      <c r="X237" s="149"/>
      <c r="Y237" s="149"/>
      <c r="Z237" s="392"/>
    </row>
    <row r="238" spans="1:26" x14ac:dyDescent="0.2">
      <c r="A238" s="97" t="str">
        <f>'Belegliste Träger'!A238</f>
        <v/>
      </c>
      <c r="B238" s="352" t="str">
        <f>IF('Belegliste Träger'!B238=0,"-",'Belegliste Träger'!B238)</f>
        <v/>
      </c>
      <c r="C238" s="351" t="str">
        <f>IF('Belegliste Träger'!C238=0,"~",'Belegliste Träger'!C238)</f>
        <v>~</v>
      </c>
      <c r="D238" s="97" t="str">
        <f>IF('Belegliste Träger'!D238=0,"~",'Belegliste Träger'!D238)</f>
        <v>~</v>
      </c>
      <c r="E238" s="222" t="str">
        <f>IF('Belegliste Träger'!E238=0,"~",'Belegliste Träger'!E238)</f>
        <v>~</v>
      </c>
      <c r="F238" s="152" t="str">
        <f>IF('Belegliste Träger'!F238=0,"~",'Belegliste Träger'!F238)</f>
        <v>~</v>
      </c>
      <c r="G238" s="152" t="str">
        <f>IF('Belegliste Träger'!G238=0,"~",'Belegliste Träger'!G238)</f>
        <v>~</v>
      </c>
      <c r="H238" s="97" t="str">
        <f>IF('Belegliste Träger'!H238=0,"~",'Belegliste Träger'!H238)</f>
        <v>~</v>
      </c>
      <c r="I238" s="97" t="str">
        <f>IF('Belegliste Träger'!I238=0,"~",'Belegliste Träger'!I238)</f>
        <v>~</v>
      </c>
      <c r="J238" s="399" t="str">
        <f>IF('Belegliste Träger'!J238="","~",'Belegliste Träger'!J238)</f>
        <v>~</v>
      </c>
      <c r="K238" s="399" t="str">
        <f>IF('Belegliste Träger'!K238="","~",'Belegliste Träger'!K238)</f>
        <v>~</v>
      </c>
      <c r="L238" s="223" t="str">
        <f>IF('Belegliste Träger'!L238=0,"~",'Belegliste Träger'!L238)</f>
        <v>~</v>
      </c>
      <c r="M238" s="97" t="str">
        <f>IF('Belegliste Träger'!M238=0,"~",'Belegliste Träger'!M238)</f>
        <v>~</v>
      </c>
      <c r="N238" s="97" t="str">
        <f>IF('Belegliste Träger'!N238=0,"~",'Belegliste Träger'!N238)</f>
        <v>~</v>
      </c>
      <c r="O238" s="97" t="str">
        <f>IF('Belegliste Träger'!O238=0,"~",'Belegliste Träger'!O238)</f>
        <v>~</v>
      </c>
      <c r="P238" s="397"/>
      <c r="Q238" s="392"/>
      <c r="R238" s="149" t="s">
        <v>107</v>
      </c>
      <c r="S238" s="520"/>
      <c r="T238" s="398">
        <f t="shared" si="4"/>
        <v>0</v>
      </c>
      <c r="U238" s="396"/>
      <c r="V238" s="392"/>
      <c r="W238" s="392"/>
      <c r="X238" s="149"/>
      <c r="Y238" s="149"/>
      <c r="Z238" s="392"/>
    </row>
    <row r="239" spans="1:26" x14ac:dyDescent="0.2">
      <c r="A239" s="97" t="str">
        <f>'Belegliste Träger'!A239</f>
        <v/>
      </c>
      <c r="B239" s="352" t="str">
        <f>IF('Belegliste Träger'!B239=0,"-",'Belegliste Träger'!B239)</f>
        <v/>
      </c>
      <c r="C239" s="351" t="str">
        <f>IF('Belegliste Träger'!C239=0,"~",'Belegliste Träger'!C239)</f>
        <v>~</v>
      </c>
      <c r="D239" s="97" t="str">
        <f>IF('Belegliste Träger'!D239=0,"~",'Belegliste Träger'!D239)</f>
        <v>~</v>
      </c>
      <c r="E239" s="222" t="str">
        <f>IF('Belegliste Träger'!E239=0,"~",'Belegliste Träger'!E239)</f>
        <v>~</v>
      </c>
      <c r="F239" s="152" t="str">
        <f>IF('Belegliste Träger'!F239=0,"~",'Belegliste Träger'!F239)</f>
        <v>~</v>
      </c>
      <c r="G239" s="152" t="str">
        <f>IF('Belegliste Träger'!G239=0,"~",'Belegliste Träger'!G239)</f>
        <v>~</v>
      </c>
      <c r="H239" s="97" t="str">
        <f>IF('Belegliste Träger'!H239=0,"~",'Belegliste Träger'!H239)</f>
        <v>~</v>
      </c>
      <c r="I239" s="97" t="str">
        <f>IF('Belegliste Träger'!I239=0,"~",'Belegliste Träger'!I239)</f>
        <v>~</v>
      </c>
      <c r="J239" s="399" t="str">
        <f>IF('Belegliste Träger'!J239="","~",'Belegliste Träger'!J239)</f>
        <v>~</v>
      </c>
      <c r="K239" s="399" t="str">
        <f>IF('Belegliste Träger'!K239="","~",'Belegliste Träger'!K239)</f>
        <v>~</v>
      </c>
      <c r="L239" s="223" t="str">
        <f>IF('Belegliste Träger'!L239=0,"~",'Belegliste Träger'!L239)</f>
        <v>~</v>
      </c>
      <c r="M239" s="97" t="str">
        <f>IF('Belegliste Träger'!M239=0,"~",'Belegliste Träger'!M239)</f>
        <v>~</v>
      </c>
      <c r="N239" s="97" t="str">
        <f>IF('Belegliste Träger'!N239=0,"~",'Belegliste Träger'!N239)</f>
        <v>~</v>
      </c>
      <c r="O239" s="97" t="str">
        <f>IF('Belegliste Träger'!O239=0,"~",'Belegliste Träger'!O239)</f>
        <v>~</v>
      </c>
      <c r="P239" s="397"/>
      <c r="Q239" s="392"/>
      <c r="R239" s="149" t="s">
        <v>107</v>
      </c>
      <c r="S239" s="520"/>
      <c r="T239" s="398">
        <f t="shared" si="4"/>
        <v>0</v>
      </c>
      <c r="U239" s="396"/>
      <c r="V239" s="392"/>
      <c r="W239" s="392"/>
      <c r="X239" s="149"/>
      <c r="Y239" s="149"/>
      <c r="Z239" s="392"/>
    </row>
    <row r="240" spans="1:26" x14ac:dyDescent="0.2">
      <c r="A240" s="97" t="str">
        <f>'Belegliste Träger'!A240</f>
        <v/>
      </c>
      <c r="B240" s="352" t="str">
        <f>IF('Belegliste Träger'!B240=0,"-",'Belegliste Träger'!B240)</f>
        <v/>
      </c>
      <c r="C240" s="351" t="str">
        <f>IF('Belegliste Träger'!C240=0,"~",'Belegliste Träger'!C240)</f>
        <v>~</v>
      </c>
      <c r="D240" s="97" t="str">
        <f>IF('Belegliste Träger'!D240=0,"~",'Belegliste Träger'!D240)</f>
        <v>~</v>
      </c>
      <c r="E240" s="222" t="str">
        <f>IF('Belegliste Träger'!E240=0,"~",'Belegliste Träger'!E240)</f>
        <v>~</v>
      </c>
      <c r="F240" s="152" t="str">
        <f>IF('Belegliste Träger'!F240=0,"~",'Belegliste Träger'!F240)</f>
        <v>~</v>
      </c>
      <c r="G240" s="152" t="str">
        <f>IF('Belegliste Träger'!G240=0,"~",'Belegliste Träger'!G240)</f>
        <v>~</v>
      </c>
      <c r="H240" s="97" t="str">
        <f>IF('Belegliste Träger'!H240=0,"~",'Belegliste Träger'!H240)</f>
        <v>~</v>
      </c>
      <c r="I240" s="97" t="str">
        <f>IF('Belegliste Träger'!I240=0,"~",'Belegliste Träger'!I240)</f>
        <v>~</v>
      </c>
      <c r="J240" s="399" t="str">
        <f>IF('Belegliste Träger'!J240="","~",'Belegliste Träger'!J240)</f>
        <v>~</v>
      </c>
      <c r="K240" s="399" t="str">
        <f>IF('Belegliste Träger'!K240="","~",'Belegliste Träger'!K240)</f>
        <v>~</v>
      </c>
      <c r="L240" s="223" t="str">
        <f>IF('Belegliste Träger'!L240=0,"~",'Belegliste Träger'!L240)</f>
        <v>~</v>
      </c>
      <c r="M240" s="97" t="str">
        <f>IF('Belegliste Träger'!M240=0,"~",'Belegliste Träger'!M240)</f>
        <v>~</v>
      </c>
      <c r="N240" s="97" t="str">
        <f>IF('Belegliste Träger'!N240=0,"~",'Belegliste Träger'!N240)</f>
        <v>~</v>
      </c>
      <c r="O240" s="97" t="str">
        <f>IF('Belegliste Träger'!O240=0,"~",'Belegliste Träger'!O240)</f>
        <v>~</v>
      </c>
      <c r="P240" s="397"/>
      <c r="Q240" s="392"/>
      <c r="R240" s="149" t="s">
        <v>107</v>
      </c>
      <c r="S240" s="520"/>
      <c r="T240" s="398">
        <f t="shared" si="4"/>
        <v>0</v>
      </c>
      <c r="U240" s="396"/>
      <c r="V240" s="392"/>
      <c r="W240" s="392"/>
      <c r="X240" s="149"/>
      <c r="Y240" s="149"/>
      <c r="Z240" s="392"/>
    </row>
    <row r="241" spans="1:26" x14ac:dyDescent="0.2">
      <c r="A241" s="97" t="str">
        <f>'Belegliste Träger'!A241</f>
        <v/>
      </c>
      <c r="B241" s="352" t="str">
        <f>IF('Belegliste Träger'!B241=0,"-",'Belegliste Träger'!B241)</f>
        <v/>
      </c>
      <c r="C241" s="351" t="str">
        <f>IF('Belegliste Träger'!C241=0,"~",'Belegliste Träger'!C241)</f>
        <v>~</v>
      </c>
      <c r="D241" s="97" t="str">
        <f>IF('Belegliste Träger'!D241=0,"~",'Belegliste Träger'!D241)</f>
        <v>~</v>
      </c>
      <c r="E241" s="222" t="str">
        <f>IF('Belegliste Träger'!E241=0,"~",'Belegliste Träger'!E241)</f>
        <v>~</v>
      </c>
      <c r="F241" s="152" t="str">
        <f>IF('Belegliste Träger'!F241=0,"~",'Belegliste Träger'!F241)</f>
        <v>~</v>
      </c>
      <c r="G241" s="152" t="str">
        <f>IF('Belegliste Träger'!G241=0,"~",'Belegliste Träger'!G241)</f>
        <v>~</v>
      </c>
      <c r="H241" s="97" t="str">
        <f>IF('Belegliste Träger'!H241=0,"~",'Belegliste Träger'!H241)</f>
        <v>~</v>
      </c>
      <c r="I241" s="97" t="str">
        <f>IF('Belegliste Träger'!I241=0,"~",'Belegliste Träger'!I241)</f>
        <v>~</v>
      </c>
      <c r="J241" s="399" t="str">
        <f>IF('Belegliste Träger'!J241="","~",'Belegliste Träger'!J241)</f>
        <v>~</v>
      </c>
      <c r="K241" s="399" t="str">
        <f>IF('Belegliste Träger'!K241="","~",'Belegliste Träger'!K241)</f>
        <v>~</v>
      </c>
      <c r="L241" s="223" t="str">
        <f>IF('Belegliste Träger'!L241=0,"~",'Belegliste Träger'!L241)</f>
        <v>~</v>
      </c>
      <c r="M241" s="97" t="str">
        <f>IF('Belegliste Träger'!M241=0,"~",'Belegliste Träger'!M241)</f>
        <v>~</v>
      </c>
      <c r="N241" s="97" t="str">
        <f>IF('Belegliste Träger'!N241=0,"~",'Belegliste Träger'!N241)</f>
        <v>~</v>
      </c>
      <c r="O241" s="97" t="str">
        <f>IF('Belegliste Träger'!O241=0,"~",'Belegliste Träger'!O241)</f>
        <v>~</v>
      </c>
      <c r="P241" s="397"/>
      <c r="Q241" s="392"/>
      <c r="R241" s="149" t="s">
        <v>107</v>
      </c>
      <c r="S241" s="520"/>
      <c r="T241" s="398">
        <f t="shared" si="4"/>
        <v>0</v>
      </c>
      <c r="U241" s="396"/>
      <c r="V241" s="392"/>
      <c r="W241" s="392"/>
      <c r="X241" s="149"/>
      <c r="Y241" s="149"/>
      <c r="Z241" s="392"/>
    </row>
    <row r="242" spans="1:26" x14ac:dyDescent="0.2">
      <c r="A242" s="97" t="str">
        <f>'Belegliste Träger'!A242</f>
        <v/>
      </c>
      <c r="B242" s="352" t="str">
        <f>IF('Belegliste Träger'!B242=0,"-",'Belegliste Träger'!B242)</f>
        <v/>
      </c>
      <c r="C242" s="351" t="str">
        <f>IF('Belegliste Träger'!C242=0,"~",'Belegliste Träger'!C242)</f>
        <v>~</v>
      </c>
      <c r="D242" s="97" t="str">
        <f>IF('Belegliste Träger'!D242=0,"~",'Belegliste Träger'!D242)</f>
        <v>~</v>
      </c>
      <c r="E242" s="222" t="str">
        <f>IF('Belegliste Träger'!E242=0,"~",'Belegliste Träger'!E242)</f>
        <v>~</v>
      </c>
      <c r="F242" s="152" t="str">
        <f>IF('Belegliste Träger'!F242=0,"~",'Belegliste Träger'!F242)</f>
        <v>~</v>
      </c>
      <c r="G242" s="152" t="str">
        <f>IF('Belegliste Träger'!G242=0,"~",'Belegliste Träger'!G242)</f>
        <v>~</v>
      </c>
      <c r="H242" s="97" t="str">
        <f>IF('Belegliste Träger'!H242=0,"~",'Belegliste Träger'!H242)</f>
        <v>~</v>
      </c>
      <c r="I242" s="97" t="str">
        <f>IF('Belegliste Träger'!I242=0,"~",'Belegliste Träger'!I242)</f>
        <v>~</v>
      </c>
      <c r="J242" s="399" t="str">
        <f>IF('Belegliste Träger'!J242="","~",'Belegliste Träger'!J242)</f>
        <v>~</v>
      </c>
      <c r="K242" s="399" t="str">
        <f>IF('Belegliste Träger'!K242="","~",'Belegliste Träger'!K242)</f>
        <v>~</v>
      </c>
      <c r="L242" s="223" t="str">
        <f>IF('Belegliste Träger'!L242=0,"~",'Belegliste Träger'!L242)</f>
        <v>~</v>
      </c>
      <c r="M242" s="97" t="str">
        <f>IF('Belegliste Träger'!M242=0,"~",'Belegliste Träger'!M242)</f>
        <v>~</v>
      </c>
      <c r="N242" s="97" t="str">
        <f>IF('Belegliste Träger'!N242=0,"~",'Belegliste Träger'!N242)</f>
        <v>~</v>
      </c>
      <c r="O242" s="97" t="str">
        <f>IF('Belegliste Träger'!O242=0,"~",'Belegliste Träger'!O242)</f>
        <v>~</v>
      </c>
      <c r="P242" s="397"/>
      <c r="Q242" s="392"/>
      <c r="R242" s="149" t="s">
        <v>107</v>
      </c>
      <c r="S242" s="520"/>
      <c r="T242" s="398">
        <f t="shared" si="4"/>
        <v>0</v>
      </c>
      <c r="U242" s="396"/>
      <c r="V242" s="392"/>
      <c r="W242" s="392"/>
      <c r="X242" s="149"/>
      <c r="Y242" s="149"/>
      <c r="Z242" s="392"/>
    </row>
    <row r="243" spans="1:26" x14ac:dyDescent="0.2">
      <c r="A243" s="97" t="str">
        <f>'Belegliste Träger'!A243</f>
        <v/>
      </c>
      <c r="B243" s="352" t="str">
        <f>IF('Belegliste Träger'!B243=0,"-",'Belegliste Träger'!B243)</f>
        <v/>
      </c>
      <c r="C243" s="351" t="str">
        <f>IF('Belegliste Träger'!C243=0,"~",'Belegliste Träger'!C243)</f>
        <v>~</v>
      </c>
      <c r="D243" s="97" t="str">
        <f>IF('Belegliste Träger'!D243=0,"~",'Belegliste Träger'!D243)</f>
        <v>~</v>
      </c>
      <c r="E243" s="222" t="str">
        <f>IF('Belegliste Träger'!E243=0,"~",'Belegliste Träger'!E243)</f>
        <v>~</v>
      </c>
      <c r="F243" s="152" t="str">
        <f>IF('Belegliste Träger'!F243=0,"~",'Belegliste Träger'!F243)</f>
        <v>~</v>
      </c>
      <c r="G243" s="152" t="str">
        <f>IF('Belegliste Träger'!G243=0,"~",'Belegliste Träger'!G243)</f>
        <v>~</v>
      </c>
      <c r="H243" s="97" t="str">
        <f>IF('Belegliste Träger'!H243=0,"~",'Belegliste Träger'!H243)</f>
        <v>~</v>
      </c>
      <c r="I243" s="97" t="str">
        <f>IF('Belegliste Träger'!I243=0,"~",'Belegliste Träger'!I243)</f>
        <v>~</v>
      </c>
      <c r="J243" s="399" t="str">
        <f>IF('Belegliste Träger'!J243="","~",'Belegliste Träger'!J243)</f>
        <v>~</v>
      </c>
      <c r="K243" s="399" t="str">
        <f>IF('Belegliste Träger'!K243="","~",'Belegliste Träger'!K243)</f>
        <v>~</v>
      </c>
      <c r="L243" s="223" t="str">
        <f>IF('Belegliste Träger'!L243=0,"~",'Belegliste Träger'!L243)</f>
        <v>~</v>
      </c>
      <c r="M243" s="97" t="str">
        <f>IF('Belegliste Träger'!M243=0,"~",'Belegliste Träger'!M243)</f>
        <v>~</v>
      </c>
      <c r="N243" s="97" t="str">
        <f>IF('Belegliste Träger'!N243=0,"~",'Belegliste Träger'!N243)</f>
        <v>~</v>
      </c>
      <c r="O243" s="97" t="str">
        <f>IF('Belegliste Träger'!O243=0,"~",'Belegliste Träger'!O243)</f>
        <v>~</v>
      </c>
      <c r="P243" s="397"/>
      <c r="Q243" s="392"/>
      <c r="R243" s="149" t="s">
        <v>107</v>
      </c>
      <c r="S243" s="520"/>
      <c r="T243" s="398">
        <f t="shared" si="4"/>
        <v>0</v>
      </c>
      <c r="U243" s="396"/>
      <c r="V243" s="392"/>
      <c r="W243" s="392"/>
      <c r="X243" s="149"/>
      <c r="Y243" s="149"/>
      <c r="Z243" s="392"/>
    </row>
    <row r="244" spans="1:26" x14ac:dyDescent="0.2">
      <c r="A244" s="97" t="str">
        <f>'Belegliste Träger'!A244</f>
        <v/>
      </c>
      <c r="B244" s="352" t="str">
        <f>IF('Belegliste Träger'!B244=0,"-",'Belegliste Träger'!B244)</f>
        <v/>
      </c>
      <c r="C244" s="351" t="str">
        <f>IF('Belegliste Träger'!C244=0,"~",'Belegliste Träger'!C244)</f>
        <v>~</v>
      </c>
      <c r="D244" s="97" t="str">
        <f>IF('Belegliste Träger'!D244=0,"~",'Belegliste Träger'!D244)</f>
        <v>~</v>
      </c>
      <c r="E244" s="222" t="str">
        <f>IF('Belegliste Träger'!E244=0,"~",'Belegliste Träger'!E244)</f>
        <v>~</v>
      </c>
      <c r="F244" s="152" t="str">
        <f>IF('Belegliste Träger'!F244=0,"~",'Belegliste Träger'!F244)</f>
        <v>~</v>
      </c>
      <c r="G244" s="152" t="str">
        <f>IF('Belegliste Träger'!G244=0,"~",'Belegliste Träger'!G244)</f>
        <v>~</v>
      </c>
      <c r="H244" s="97" t="str">
        <f>IF('Belegliste Träger'!H244=0,"~",'Belegliste Träger'!H244)</f>
        <v>~</v>
      </c>
      <c r="I244" s="97" t="str">
        <f>IF('Belegliste Träger'!I244=0,"~",'Belegliste Träger'!I244)</f>
        <v>~</v>
      </c>
      <c r="J244" s="399" t="str">
        <f>IF('Belegliste Träger'!J244="","~",'Belegliste Träger'!J244)</f>
        <v>~</v>
      </c>
      <c r="K244" s="399" t="str">
        <f>IF('Belegliste Träger'!K244="","~",'Belegliste Träger'!K244)</f>
        <v>~</v>
      </c>
      <c r="L244" s="223" t="str">
        <f>IF('Belegliste Träger'!L244=0,"~",'Belegliste Träger'!L244)</f>
        <v>~</v>
      </c>
      <c r="M244" s="97" t="str">
        <f>IF('Belegliste Träger'!M244=0,"~",'Belegliste Träger'!M244)</f>
        <v>~</v>
      </c>
      <c r="N244" s="97" t="str">
        <f>IF('Belegliste Träger'!N244=0,"~",'Belegliste Träger'!N244)</f>
        <v>~</v>
      </c>
      <c r="O244" s="97" t="str">
        <f>IF('Belegliste Träger'!O244=0,"~",'Belegliste Träger'!O244)</f>
        <v>~</v>
      </c>
      <c r="P244" s="397"/>
      <c r="Q244" s="392"/>
      <c r="R244" s="149" t="s">
        <v>107</v>
      </c>
      <c r="S244" s="520"/>
      <c r="T244" s="398">
        <f t="shared" si="4"/>
        <v>0</v>
      </c>
      <c r="U244" s="396"/>
      <c r="V244" s="392"/>
      <c r="W244" s="392"/>
      <c r="X244" s="149"/>
      <c r="Y244" s="149"/>
      <c r="Z244" s="392"/>
    </row>
    <row r="245" spans="1:26" x14ac:dyDescent="0.2">
      <c r="A245" s="97" t="str">
        <f>'Belegliste Träger'!A245</f>
        <v/>
      </c>
      <c r="B245" s="352" t="str">
        <f>IF('Belegliste Träger'!B245=0,"-",'Belegliste Träger'!B245)</f>
        <v/>
      </c>
      <c r="C245" s="351" t="str">
        <f>IF('Belegliste Träger'!C245=0,"~",'Belegliste Träger'!C245)</f>
        <v>~</v>
      </c>
      <c r="D245" s="97" t="str">
        <f>IF('Belegliste Träger'!D245=0,"~",'Belegliste Träger'!D245)</f>
        <v>~</v>
      </c>
      <c r="E245" s="222" t="str">
        <f>IF('Belegliste Träger'!E245=0,"~",'Belegliste Träger'!E245)</f>
        <v>~</v>
      </c>
      <c r="F245" s="152" t="str">
        <f>IF('Belegliste Träger'!F245=0,"~",'Belegliste Träger'!F245)</f>
        <v>~</v>
      </c>
      <c r="G245" s="152" t="str">
        <f>IF('Belegliste Träger'!G245=0,"~",'Belegliste Träger'!G245)</f>
        <v>~</v>
      </c>
      <c r="H245" s="97" t="str">
        <f>IF('Belegliste Träger'!H245=0,"~",'Belegliste Träger'!H245)</f>
        <v>~</v>
      </c>
      <c r="I245" s="97" t="str">
        <f>IF('Belegliste Träger'!I245=0,"~",'Belegliste Träger'!I245)</f>
        <v>~</v>
      </c>
      <c r="J245" s="399" t="str">
        <f>IF('Belegliste Träger'!J245="","~",'Belegliste Träger'!J245)</f>
        <v>~</v>
      </c>
      <c r="K245" s="399" t="str">
        <f>IF('Belegliste Träger'!K245="","~",'Belegliste Träger'!K245)</f>
        <v>~</v>
      </c>
      <c r="L245" s="223" t="str">
        <f>IF('Belegliste Träger'!L245=0,"~",'Belegliste Träger'!L245)</f>
        <v>~</v>
      </c>
      <c r="M245" s="97" t="str">
        <f>IF('Belegliste Träger'!M245=0,"~",'Belegliste Träger'!M245)</f>
        <v>~</v>
      </c>
      <c r="N245" s="97" t="str">
        <f>IF('Belegliste Träger'!N245=0,"~",'Belegliste Träger'!N245)</f>
        <v>~</v>
      </c>
      <c r="O245" s="97" t="str">
        <f>IF('Belegliste Träger'!O245=0,"~",'Belegliste Träger'!O245)</f>
        <v>~</v>
      </c>
      <c r="P245" s="397"/>
      <c r="Q245" s="392"/>
      <c r="R245" s="149" t="s">
        <v>107</v>
      </c>
      <c r="S245" s="520"/>
      <c r="T245" s="398">
        <f t="shared" si="4"/>
        <v>0</v>
      </c>
      <c r="U245" s="396"/>
      <c r="V245" s="392"/>
      <c r="W245" s="392"/>
      <c r="X245" s="149"/>
      <c r="Y245" s="149"/>
      <c r="Z245" s="392"/>
    </row>
    <row r="246" spans="1:26" x14ac:dyDescent="0.2">
      <c r="A246" s="97" t="str">
        <f>'Belegliste Träger'!A246</f>
        <v/>
      </c>
      <c r="B246" s="352" t="str">
        <f>IF('Belegliste Träger'!B246=0,"-",'Belegliste Träger'!B246)</f>
        <v/>
      </c>
      <c r="C246" s="351" t="str">
        <f>IF('Belegliste Träger'!C246=0,"~",'Belegliste Träger'!C246)</f>
        <v>~</v>
      </c>
      <c r="D246" s="97" t="str">
        <f>IF('Belegliste Träger'!D246=0,"~",'Belegliste Träger'!D246)</f>
        <v>~</v>
      </c>
      <c r="E246" s="222" t="str">
        <f>IF('Belegliste Träger'!E246=0,"~",'Belegliste Träger'!E246)</f>
        <v>~</v>
      </c>
      <c r="F246" s="152" t="str">
        <f>IF('Belegliste Träger'!F246=0,"~",'Belegliste Träger'!F246)</f>
        <v>~</v>
      </c>
      <c r="G246" s="152" t="str">
        <f>IF('Belegliste Träger'!G246=0,"~",'Belegliste Träger'!G246)</f>
        <v>~</v>
      </c>
      <c r="H246" s="97" t="str">
        <f>IF('Belegliste Träger'!H246=0,"~",'Belegliste Träger'!H246)</f>
        <v>~</v>
      </c>
      <c r="I246" s="97" t="str">
        <f>IF('Belegliste Träger'!I246=0,"~",'Belegliste Träger'!I246)</f>
        <v>~</v>
      </c>
      <c r="J246" s="399" t="str">
        <f>IF('Belegliste Träger'!J246="","~",'Belegliste Träger'!J246)</f>
        <v>~</v>
      </c>
      <c r="K246" s="399" t="str">
        <f>IF('Belegliste Träger'!K246="","~",'Belegliste Träger'!K246)</f>
        <v>~</v>
      </c>
      <c r="L246" s="223" t="str">
        <f>IF('Belegliste Träger'!L246=0,"~",'Belegliste Träger'!L246)</f>
        <v>~</v>
      </c>
      <c r="M246" s="97" t="str">
        <f>IF('Belegliste Träger'!M246=0,"~",'Belegliste Träger'!M246)</f>
        <v>~</v>
      </c>
      <c r="N246" s="97" t="str">
        <f>IF('Belegliste Träger'!N246=0,"~",'Belegliste Träger'!N246)</f>
        <v>~</v>
      </c>
      <c r="O246" s="97" t="str">
        <f>IF('Belegliste Träger'!O246=0,"~",'Belegliste Träger'!O246)</f>
        <v>~</v>
      </c>
      <c r="P246" s="397"/>
      <c r="Q246" s="392"/>
      <c r="R246" s="149" t="s">
        <v>107</v>
      </c>
      <c r="S246" s="520"/>
      <c r="T246" s="398">
        <f t="shared" si="4"/>
        <v>0</v>
      </c>
      <c r="U246" s="396"/>
      <c r="V246" s="392"/>
      <c r="W246" s="392"/>
      <c r="X246" s="149"/>
      <c r="Y246" s="149"/>
      <c r="Z246" s="392"/>
    </row>
    <row r="247" spans="1:26" x14ac:dyDescent="0.2">
      <c r="A247" s="97" t="str">
        <f>'Belegliste Träger'!A247</f>
        <v/>
      </c>
      <c r="B247" s="352" t="str">
        <f>IF('Belegliste Träger'!B247=0,"-",'Belegliste Träger'!B247)</f>
        <v/>
      </c>
      <c r="C247" s="351" t="str">
        <f>IF('Belegliste Träger'!C247=0,"~",'Belegliste Träger'!C247)</f>
        <v>~</v>
      </c>
      <c r="D247" s="97" t="str">
        <f>IF('Belegliste Träger'!D247=0,"~",'Belegliste Träger'!D247)</f>
        <v>~</v>
      </c>
      <c r="E247" s="222" t="str">
        <f>IF('Belegliste Träger'!E247=0,"~",'Belegliste Träger'!E247)</f>
        <v>~</v>
      </c>
      <c r="F247" s="152" t="str">
        <f>IF('Belegliste Träger'!F247=0,"~",'Belegliste Träger'!F247)</f>
        <v>~</v>
      </c>
      <c r="G247" s="152" t="str">
        <f>IF('Belegliste Träger'!G247=0,"~",'Belegliste Träger'!G247)</f>
        <v>~</v>
      </c>
      <c r="H247" s="97" t="str">
        <f>IF('Belegliste Träger'!H247=0,"~",'Belegliste Träger'!H247)</f>
        <v>~</v>
      </c>
      <c r="I247" s="97" t="str">
        <f>IF('Belegliste Träger'!I247=0,"~",'Belegliste Träger'!I247)</f>
        <v>~</v>
      </c>
      <c r="J247" s="399" t="str">
        <f>IF('Belegliste Träger'!J247="","~",'Belegliste Träger'!J247)</f>
        <v>~</v>
      </c>
      <c r="K247" s="399" t="str">
        <f>IF('Belegliste Träger'!K247="","~",'Belegliste Träger'!K247)</f>
        <v>~</v>
      </c>
      <c r="L247" s="223" t="str">
        <f>IF('Belegliste Träger'!L247=0,"~",'Belegliste Träger'!L247)</f>
        <v>~</v>
      </c>
      <c r="M247" s="97" t="str">
        <f>IF('Belegliste Träger'!M247=0,"~",'Belegliste Träger'!M247)</f>
        <v>~</v>
      </c>
      <c r="N247" s="97" t="str">
        <f>IF('Belegliste Träger'!N247=0,"~",'Belegliste Träger'!N247)</f>
        <v>~</v>
      </c>
      <c r="O247" s="97" t="str">
        <f>IF('Belegliste Träger'!O247=0,"~",'Belegliste Träger'!O247)</f>
        <v>~</v>
      </c>
      <c r="P247" s="397"/>
      <c r="Q247" s="392"/>
      <c r="R247" s="149" t="s">
        <v>107</v>
      </c>
      <c r="S247" s="520"/>
      <c r="T247" s="398">
        <f t="shared" si="4"/>
        <v>0</v>
      </c>
      <c r="U247" s="396"/>
      <c r="V247" s="392"/>
      <c r="W247" s="392"/>
      <c r="X247" s="149"/>
      <c r="Y247" s="149"/>
      <c r="Z247" s="392"/>
    </row>
    <row r="248" spans="1:26" x14ac:dyDescent="0.2">
      <c r="A248" s="97" t="str">
        <f>'Belegliste Träger'!A248</f>
        <v/>
      </c>
      <c r="B248" s="352" t="str">
        <f>IF('Belegliste Träger'!B248=0,"-",'Belegliste Träger'!B248)</f>
        <v/>
      </c>
      <c r="C248" s="351" t="str">
        <f>IF('Belegliste Träger'!C248=0,"~",'Belegliste Träger'!C248)</f>
        <v>~</v>
      </c>
      <c r="D248" s="97" t="str">
        <f>IF('Belegliste Träger'!D248=0,"~",'Belegliste Träger'!D248)</f>
        <v>~</v>
      </c>
      <c r="E248" s="222" t="str">
        <f>IF('Belegliste Träger'!E248=0,"~",'Belegliste Träger'!E248)</f>
        <v>~</v>
      </c>
      <c r="F248" s="152" t="str">
        <f>IF('Belegliste Träger'!F248=0,"~",'Belegliste Träger'!F248)</f>
        <v>~</v>
      </c>
      <c r="G248" s="152" t="str">
        <f>IF('Belegliste Träger'!G248=0,"~",'Belegliste Träger'!G248)</f>
        <v>~</v>
      </c>
      <c r="H248" s="97" t="str">
        <f>IF('Belegliste Träger'!H248=0,"~",'Belegliste Träger'!H248)</f>
        <v>~</v>
      </c>
      <c r="I248" s="97" t="str">
        <f>IF('Belegliste Träger'!I248=0,"~",'Belegliste Träger'!I248)</f>
        <v>~</v>
      </c>
      <c r="J248" s="399" t="str">
        <f>IF('Belegliste Träger'!J248="","~",'Belegliste Träger'!J248)</f>
        <v>~</v>
      </c>
      <c r="K248" s="399" t="str">
        <f>IF('Belegliste Träger'!K248="","~",'Belegliste Träger'!K248)</f>
        <v>~</v>
      </c>
      <c r="L248" s="223" t="str">
        <f>IF('Belegliste Träger'!L248=0,"~",'Belegliste Träger'!L248)</f>
        <v>~</v>
      </c>
      <c r="M248" s="97" t="str">
        <f>IF('Belegliste Träger'!M248=0,"~",'Belegliste Träger'!M248)</f>
        <v>~</v>
      </c>
      <c r="N248" s="97" t="str">
        <f>IF('Belegliste Träger'!N248=0,"~",'Belegliste Träger'!N248)</f>
        <v>~</v>
      </c>
      <c r="O248" s="97" t="str">
        <f>IF('Belegliste Träger'!O248=0,"~",'Belegliste Träger'!O248)</f>
        <v>~</v>
      </c>
      <c r="P248" s="397"/>
      <c r="Q248" s="392"/>
      <c r="R248" s="149" t="s">
        <v>107</v>
      </c>
      <c r="S248" s="520"/>
      <c r="T248" s="398">
        <f t="shared" si="4"/>
        <v>0</v>
      </c>
      <c r="U248" s="396"/>
      <c r="V248" s="392"/>
      <c r="W248" s="392"/>
      <c r="X248" s="149"/>
      <c r="Y248" s="149"/>
      <c r="Z248" s="392"/>
    </row>
    <row r="249" spans="1:26" x14ac:dyDescent="0.2">
      <c r="A249" s="97" t="str">
        <f>'Belegliste Träger'!A249</f>
        <v/>
      </c>
      <c r="B249" s="352" t="str">
        <f>IF('Belegliste Träger'!B249=0,"-",'Belegliste Träger'!B249)</f>
        <v/>
      </c>
      <c r="C249" s="351" t="str">
        <f>IF('Belegliste Träger'!C249=0,"~",'Belegliste Träger'!C249)</f>
        <v>~</v>
      </c>
      <c r="D249" s="97" t="str">
        <f>IF('Belegliste Träger'!D249=0,"~",'Belegliste Träger'!D249)</f>
        <v>~</v>
      </c>
      <c r="E249" s="222" t="str">
        <f>IF('Belegliste Träger'!E249=0,"~",'Belegliste Träger'!E249)</f>
        <v>~</v>
      </c>
      <c r="F249" s="152" t="str">
        <f>IF('Belegliste Träger'!F249=0,"~",'Belegliste Träger'!F249)</f>
        <v>~</v>
      </c>
      <c r="G249" s="152" t="str">
        <f>IF('Belegliste Träger'!G249=0,"~",'Belegliste Träger'!G249)</f>
        <v>~</v>
      </c>
      <c r="H249" s="97" t="str">
        <f>IF('Belegliste Träger'!H249=0,"~",'Belegliste Träger'!H249)</f>
        <v>~</v>
      </c>
      <c r="I249" s="97" t="str">
        <f>IF('Belegliste Träger'!I249=0,"~",'Belegliste Träger'!I249)</f>
        <v>~</v>
      </c>
      <c r="J249" s="399" t="str">
        <f>IF('Belegliste Träger'!J249="","~",'Belegliste Träger'!J249)</f>
        <v>~</v>
      </c>
      <c r="K249" s="399" t="str">
        <f>IF('Belegliste Träger'!K249="","~",'Belegliste Träger'!K249)</f>
        <v>~</v>
      </c>
      <c r="L249" s="223" t="str">
        <f>IF('Belegliste Träger'!L249=0,"~",'Belegliste Träger'!L249)</f>
        <v>~</v>
      </c>
      <c r="M249" s="97" t="str">
        <f>IF('Belegliste Träger'!M249=0,"~",'Belegliste Träger'!M249)</f>
        <v>~</v>
      </c>
      <c r="N249" s="97" t="str">
        <f>IF('Belegliste Träger'!N249=0,"~",'Belegliste Träger'!N249)</f>
        <v>~</v>
      </c>
      <c r="O249" s="97" t="str">
        <f>IF('Belegliste Träger'!O249=0,"~",'Belegliste Träger'!O249)</f>
        <v>~</v>
      </c>
      <c r="P249" s="397"/>
      <c r="Q249" s="392"/>
      <c r="R249" s="149" t="s">
        <v>107</v>
      </c>
      <c r="S249" s="520"/>
      <c r="T249" s="398">
        <f t="shared" si="4"/>
        <v>0</v>
      </c>
      <c r="U249" s="396"/>
      <c r="V249" s="392"/>
      <c r="W249" s="392"/>
      <c r="X249" s="149"/>
      <c r="Y249" s="149"/>
      <c r="Z249" s="392"/>
    </row>
    <row r="250" spans="1:26" x14ac:dyDescent="0.2">
      <c r="A250" s="97" t="str">
        <f>'Belegliste Träger'!A250</f>
        <v/>
      </c>
      <c r="B250" s="352" t="str">
        <f>IF('Belegliste Träger'!B250=0,"-",'Belegliste Träger'!B250)</f>
        <v/>
      </c>
      <c r="C250" s="351" t="str">
        <f>IF('Belegliste Träger'!C250=0,"~",'Belegliste Träger'!C250)</f>
        <v>~</v>
      </c>
      <c r="D250" s="97" t="str">
        <f>IF('Belegliste Träger'!D250=0,"~",'Belegliste Träger'!D250)</f>
        <v>~</v>
      </c>
      <c r="E250" s="222" t="str">
        <f>IF('Belegliste Träger'!E250=0,"~",'Belegliste Träger'!E250)</f>
        <v>~</v>
      </c>
      <c r="F250" s="152" t="str">
        <f>IF('Belegliste Träger'!F250=0,"~",'Belegliste Träger'!F250)</f>
        <v>~</v>
      </c>
      <c r="G250" s="152" t="str">
        <f>IF('Belegliste Träger'!G250=0,"~",'Belegliste Träger'!G250)</f>
        <v>~</v>
      </c>
      <c r="H250" s="97" t="str">
        <f>IF('Belegliste Träger'!H250=0,"~",'Belegliste Träger'!H250)</f>
        <v>~</v>
      </c>
      <c r="I250" s="97" t="str">
        <f>IF('Belegliste Träger'!I250=0,"~",'Belegliste Träger'!I250)</f>
        <v>~</v>
      </c>
      <c r="J250" s="399" t="str">
        <f>IF('Belegliste Träger'!J250="","~",'Belegliste Träger'!J250)</f>
        <v>~</v>
      </c>
      <c r="K250" s="399" t="str">
        <f>IF('Belegliste Träger'!K250="","~",'Belegliste Träger'!K250)</f>
        <v>~</v>
      </c>
      <c r="L250" s="223" t="str">
        <f>IF('Belegliste Träger'!L250=0,"~",'Belegliste Träger'!L250)</f>
        <v>~</v>
      </c>
      <c r="M250" s="97" t="str">
        <f>IF('Belegliste Träger'!M250=0,"~",'Belegliste Träger'!M250)</f>
        <v>~</v>
      </c>
      <c r="N250" s="97" t="str">
        <f>IF('Belegliste Träger'!N250=0,"~",'Belegliste Träger'!N250)</f>
        <v>~</v>
      </c>
      <c r="O250" s="97" t="str">
        <f>IF('Belegliste Träger'!O250=0,"~",'Belegliste Träger'!O250)</f>
        <v>~</v>
      </c>
      <c r="P250" s="397"/>
      <c r="Q250" s="392"/>
      <c r="R250" s="149" t="s">
        <v>107</v>
      </c>
      <c r="S250" s="520"/>
      <c r="T250" s="398">
        <f t="shared" si="4"/>
        <v>0</v>
      </c>
      <c r="U250" s="396"/>
      <c r="V250" s="392"/>
      <c r="W250" s="392"/>
      <c r="X250" s="149"/>
      <c r="Y250" s="149"/>
      <c r="Z250" s="392"/>
    </row>
    <row r="251" spans="1:26" x14ac:dyDescent="0.2">
      <c r="A251" s="97" t="str">
        <f>'Belegliste Träger'!A251</f>
        <v/>
      </c>
      <c r="B251" s="352" t="str">
        <f>IF('Belegliste Träger'!B251=0,"-",'Belegliste Träger'!B251)</f>
        <v/>
      </c>
      <c r="C251" s="351" t="str">
        <f>IF('Belegliste Träger'!C251=0,"~",'Belegliste Träger'!C251)</f>
        <v>~</v>
      </c>
      <c r="D251" s="97" t="str">
        <f>IF('Belegliste Träger'!D251=0,"~",'Belegliste Träger'!D251)</f>
        <v>~</v>
      </c>
      <c r="E251" s="222" t="str">
        <f>IF('Belegliste Träger'!E251=0,"~",'Belegliste Träger'!E251)</f>
        <v>~</v>
      </c>
      <c r="F251" s="152" t="str">
        <f>IF('Belegliste Träger'!F251=0,"~",'Belegliste Träger'!F251)</f>
        <v>~</v>
      </c>
      <c r="G251" s="152" t="str">
        <f>IF('Belegliste Träger'!G251=0,"~",'Belegliste Träger'!G251)</f>
        <v>~</v>
      </c>
      <c r="H251" s="97" t="str">
        <f>IF('Belegliste Träger'!H251=0,"~",'Belegliste Träger'!H251)</f>
        <v>~</v>
      </c>
      <c r="I251" s="97" t="str">
        <f>IF('Belegliste Träger'!I251=0,"~",'Belegliste Träger'!I251)</f>
        <v>~</v>
      </c>
      <c r="J251" s="399" t="str">
        <f>IF('Belegliste Träger'!J251="","~",'Belegliste Träger'!J251)</f>
        <v>~</v>
      </c>
      <c r="K251" s="399" t="str">
        <f>IF('Belegliste Träger'!K251="","~",'Belegliste Träger'!K251)</f>
        <v>~</v>
      </c>
      <c r="L251" s="223" t="str">
        <f>IF('Belegliste Träger'!L251=0,"~",'Belegliste Träger'!L251)</f>
        <v>~</v>
      </c>
      <c r="M251" s="97" t="str">
        <f>IF('Belegliste Träger'!M251=0,"~",'Belegliste Träger'!M251)</f>
        <v>~</v>
      </c>
      <c r="N251" s="97" t="str">
        <f>IF('Belegliste Träger'!N251=0,"~",'Belegliste Träger'!N251)</f>
        <v>~</v>
      </c>
      <c r="O251" s="97" t="str">
        <f>IF('Belegliste Träger'!O251=0,"~",'Belegliste Träger'!O251)</f>
        <v>~</v>
      </c>
      <c r="P251" s="397"/>
      <c r="Q251" s="392"/>
      <c r="R251" s="149" t="s">
        <v>107</v>
      </c>
      <c r="S251" s="520"/>
      <c r="T251" s="398">
        <f t="shared" si="4"/>
        <v>0</v>
      </c>
      <c r="U251" s="396"/>
      <c r="V251" s="392"/>
      <c r="W251" s="392"/>
      <c r="X251" s="149"/>
      <c r="Y251" s="149"/>
      <c r="Z251" s="392"/>
    </row>
    <row r="252" spans="1:26" x14ac:dyDescent="0.2">
      <c r="A252" s="97" t="str">
        <f>'Belegliste Träger'!A252</f>
        <v/>
      </c>
      <c r="B252" s="352" t="str">
        <f>IF('Belegliste Träger'!B252=0,"-",'Belegliste Träger'!B252)</f>
        <v/>
      </c>
      <c r="C252" s="351" t="str">
        <f>IF('Belegliste Träger'!C252=0,"~",'Belegliste Träger'!C252)</f>
        <v>~</v>
      </c>
      <c r="D252" s="97" t="str">
        <f>IF('Belegliste Träger'!D252=0,"~",'Belegliste Träger'!D252)</f>
        <v>~</v>
      </c>
      <c r="E252" s="222" t="str">
        <f>IF('Belegliste Träger'!E252=0,"~",'Belegliste Träger'!E252)</f>
        <v>~</v>
      </c>
      <c r="F252" s="152" t="str">
        <f>IF('Belegliste Träger'!F252=0,"~",'Belegliste Träger'!F252)</f>
        <v>~</v>
      </c>
      <c r="G252" s="152" t="str">
        <f>IF('Belegliste Träger'!G252=0,"~",'Belegliste Träger'!G252)</f>
        <v>~</v>
      </c>
      <c r="H252" s="97" t="str">
        <f>IF('Belegliste Träger'!H252=0,"~",'Belegliste Träger'!H252)</f>
        <v>~</v>
      </c>
      <c r="I252" s="97" t="str">
        <f>IF('Belegliste Träger'!I252=0,"~",'Belegliste Träger'!I252)</f>
        <v>~</v>
      </c>
      <c r="J252" s="399" t="str">
        <f>IF('Belegliste Träger'!J252="","~",'Belegliste Träger'!J252)</f>
        <v>~</v>
      </c>
      <c r="K252" s="399" t="str">
        <f>IF('Belegliste Träger'!K252="","~",'Belegliste Träger'!K252)</f>
        <v>~</v>
      </c>
      <c r="L252" s="223" t="str">
        <f>IF('Belegliste Träger'!L252=0,"~",'Belegliste Träger'!L252)</f>
        <v>~</v>
      </c>
      <c r="M252" s="97" t="str">
        <f>IF('Belegliste Träger'!M252=0,"~",'Belegliste Träger'!M252)</f>
        <v>~</v>
      </c>
      <c r="N252" s="97" t="str">
        <f>IF('Belegliste Träger'!N252=0,"~",'Belegliste Träger'!N252)</f>
        <v>~</v>
      </c>
      <c r="O252" s="97" t="str">
        <f>IF('Belegliste Träger'!O252=0,"~",'Belegliste Träger'!O252)</f>
        <v>~</v>
      </c>
      <c r="P252" s="397"/>
      <c r="Q252" s="392"/>
      <c r="R252" s="149" t="s">
        <v>107</v>
      </c>
      <c r="S252" s="520"/>
      <c r="T252" s="398">
        <f t="shared" si="4"/>
        <v>0</v>
      </c>
      <c r="U252" s="396"/>
      <c r="V252" s="392"/>
      <c r="W252" s="392"/>
      <c r="X252" s="149"/>
      <c r="Y252" s="149"/>
      <c r="Z252" s="392"/>
    </row>
    <row r="253" spans="1:26" x14ac:dyDescent="0.2">
      <c r="A253" s="97" t="str">
        <f>'Belegliste Träger'!A253</f>
        <v/>
      </c>
      <c r="B253" s="352" t="str">
        <f>IF('Belegliste Träger'!B253=0,"-",'Belegliste Träger'!B253)</f>
        <v/>
      </c>
      <c r="C253" s="351" t="str">
        <f>IF('Belegliste Träger'!C253=0,"~",'Belegliste Träger'!C253)</f>
        <v>~</v>
      </c>
      <c r="D253" s="97" t="str">
        <f>IF('Belegliste Träger'!D253=0,"~",'Belegliste Träger'!D253)</f>
        <v>~</v>
      </c>
      <c r="E253" s="222" t="str">
        <f>IF('Belegliste Träger'!E253=0,"~",'Belegliste Träger'!E253)</f>
        <v>~</v>
      </c>
      <c r="F253" s="152" t="str">
        <f>IF('Belegliste Träger'!F253=0,"~",'Belegliste Träger'!F253)</f>
        <v>~</v>
      </c>
      <c r="G253" s="152" t="str">
        <f>IF('Belegliste Träger'!G253=0,"~",'Belegliste Träger'!G253)</f>
        <v>~</v>
      </c>
      <c r="H253" s="97" t="str">
        <f>IF('Belegliste Träger'!H253=0,"~",'Belegliste Träger'!H253)</f>
        <v>~</v>
      </c>
      <c r="I253" s="97" t="str">
        <f>IF('Belegliste Träger'!I253=0,"~",'Belegliste Träger'!I253)</f>
        <v>~</v>
      </c>
      <c r="J253" s="399" t="str">
        <f>IF('Belegliste Träger'!J253="","~",'Belegliste Träger'!J253)</f>
        <v>~</v>
      </c>
      <c r="K253" s="399" t="str">
        <f>IF('Belegliste Träger'!K253="","~",'Belegliste Träger'!K253)</f>
        <v>~</v>
      </c>
      <c r="L253" s="223" t="str">
        <f>IF('Belegliste Träger'!L253=0,"~",'Belegliste Träger'!L253)</f>
        <v>~</v>
      </c>
      <c r="M253" s="97" t="str">
        <f>IF('Belegliste Träger'!M253=0,"~",'Belegliste Träger'!M253)</f>
        <v>~</v>
      </c>
      <c r="N253" s="97" t="str">
        <f>IF('Belegliste Träger'!N253=0,"~",'Belegliste Träger'!N253)</f>
        <v>~</v>
      </c>
      <c r="O253" s="97" t="str">
        <f>IF('Belegliste Träger'!O253=0,"~",'Belegliste Träger'!O253)</f>
        <v>~</v>
      </c>
      <c r="P253" s="397"/>
      <c r="Q253" s="392"/>
      <c r="R253" s="149" t="s">
        <v>107</v>
      </c>
      <c r="S253" s="520"/>
      <c r="T253" s="398">
        <f t="shared" si="4"/>
        <v>0</v>
      </c>
      <c r="U253" s="396"/>
      <c r="V253" s="392"/>
      <c r="W253" s="392"/>
      <c r="X253" s="149"/>
      <c r="Y253" s="149"/>
      <c r="Z253" s="392"/>
    </row>
    <row r="254" spans="1:26" x14ac:dyDescent="0.2">
      <c r="A254" s="97" t="str">
        <f>'Belegliste Träger'!A254</f>
        <v/>
      </c>
      <c r="B254" s="352" t="str">
        <f>IF('Belegliste Träger'!B254=0,"-",'Belegliste Träger'!B254)</f>
        <v/>
      </c>
      <c r="C254" s="351" t="str">
        <f>IF('Belegliste Träger'!C254=0,"~",'Belegliste Träger'!C254)</f>
        <v>~</v>
      </c>
      <c r="D254" s="97" t="str">
        <f>IF('Belegliste Träger'!D254=0,"~",'Belegliste Träger'!D254)</f>
        <v>~</v>
      </c>
      <c r="E254" s="222" t="str">
        <f>IF('Belegliste Träger'!E254=0,"~",'Belegliste Träger'!E254)</f>
        <v>~</v>
      </c>
      <c r="F254" s="152" t="str">
        <f>IF('Belegliste Träger'!F254=0,"~",'Belegliste Träger'!F254)</f>
        <v>~</v>
      </c>
      <c r="G254" s="152" t="str">
        <f>IF('Belegliste Träger'!G254=0,"~",'Belegliste Träger'!G254)</f>
        <v>~</v>
      </c>
      <c r="H254" s="97" t="str">
        <f>IF('Belegliste Träger'!H254=0,"~",'Belegliste Träger'!H254)</f>
        <v>~</v>
      </c>
      <c r="I254" s="97" t="str">
        <f>IF('Belegliste Träger'!I254=0,"~",'Belegliste Träger'!I254)</f>
        <v>~</v>
      </c>
      <c r="J254" s="399" t="str">
        <f>IF('Belegliste Träger'!J254="","~",'Belegliste Träger'!J254)</f>
        <v>~</v>
      </c>
      <c r="K254" s="399" t="str">
        <f>IF('Belegliste Träger'!K254="","~",'Belegliste Träger'!K254)</f>
        <v>~</v>
      </c>
      <c r="L254" s="223" t="str">
        <f>IF('Belegliste Träger'!L254=0,"~",'Belegliste Träger'!L254)</f>
        <v>~</v>
      </c>
      <c r="M254" s="97" t="str">
        <f>IF('Belegliste Träger'!M254=0,"~",'Belegliste Träger'!M254)</f>
        <v>~</v>
      </c>
      <c r="N254" s="97" t="str">
        <f>IF('Belegliste Träger'!N254=0,"~",'Belegliste Träger'!N254)</f>
        <v>~</v>
      </c>
      <c r="O254" s="97" t="str">
        <f>IF('Belegliste Träger'!O254=0,"~",'Belegliste Träger'!O254)</f>
        <v>~</v>
      </c>
      <c r="P254" s="397"/>
      <c r="Q254" s="392"/>
      <c r="R254" s="149" t="s">
        <v>107</v>
      </c>
      <c r="S254" s="520"/>
      <c r="T254" s="398">
        <f t="shared" si="4"/>
        <v>0</v>
      </c>
      <c r="U254" s="396"/>
      <c r="V254" s="392"/>
      <c r="W254" s="392"/>
      <c r="X254" s="149"/>
      <c r="Y254" s="149"/>
      <c r="Z254" s="392"/>
    </row>
    <row r="255" spans="1:26" x14ac:dyDescent="0.2">
      <c r="A255" s="97" t="str">
        <f>'Belegliste Träger'!A255</f>
        <v/>
      </c>
      <c r="B255" s="352" t="str">
        <f>IF('Belegliste Träger'!B255=0,"-",'Belegliste Träger'!B255)</f>
        <v/>
      </c>
      <c r="C255" s="351" t="str">
        <f>IF('Belegliste Träger'!C255=0,"~",'Belegliste Träger'!C255)</f>
        <v>~</v>
      </c>
      <c r="D255" s="97" t="str">
        <f>IF('Belegliste Träger'!D255=0,"~",'Belegliste Träger'!D255)</f>
        <v>~</v>
      </c>
      <c r="E255" s="222" t="str">
        <f>IF('Belegliste Träger'!E255=0,"~",'Belegliste Träger'!E255)</f>
        <v>~</v>
      </c>
      <c r="F255" s="152" t="str">
        <f>IF('Belegliste Träger'!F255=0,"~",'Belegliste Träger'!F255)</f>
        <v>~</v>
      </c>
      <c r="G255" s="152" t="str">
        <f>IF('Belegliste Träger'!G255=0,"~",'Belegliste Träger'!G255)</f>
        <v>~</v>
      </c>
      <c r="H255" s="97" t="str">
        <f>IF('Belegliste Träger'!H255=0,"~",'Belegliste Träger'!H255)</f>
        <v>~</v>
      </c>
      <c r="I255" s="97" t="str">
        <f>IF('Belegliste Träger'!I255=0,"~",'Belegliste Träger'!I255)</f>
        <v>~</v>
      </c>
      <c r="J255" s="399" t="str">
        <f>IF('Belegliste Träger'!J255="","~",'Belegliste Träger'!J255)</f>
        <v>~</v>
      </c>
      <c r="K255" s="399" t="str">
        <f>IF('Belegliste Träger'!K255="","~",'Belegliste Träger'!K255)</f>
        <v>~</v>
      </c>
      <c r="L255" s="223" t="str">
        <f>IF('Belegliste Träger'!L255=0,"~",'Belegliste Träger'!L255)</f>
        <v>~</v>
      </c>
      <c r="M255" s="97" t="str">
        <f>IF('Belegliste Träger'!M255=0,"~",'Belegliste Träger'!M255)</f>
        <v>~</v>
      </c>
      <c r="N255" s="97" t="str">
        <f>IF('Belegliste Träger'!N255=0,"~",'Belegliste Träger'!N255)</f>
        <v>~</v>
      </c>
      <c r="O255" s="97" t="str">
        <f>IF('Belegliste Träger'!O255=0,"~",'Belegliste Träger'!O255)</f>
        <v>~</v>
      </c>
      <c r="P255" s="397"/>
      <c r="Q255" s="392"/>
      <c r="R255" s="149" t="s">
        <v>107</v>
      </c>
      <c r="S255" s="520"/>
      <c r="T255" s="398">
        <f t="shared" si="4"/>
        <v>0</v>
      </c>
      <c r="U255" s="396"/>
      <c r="V255" s="392"/>
      <c r="W255" s="392"/>
      <c r="X255" s="149"/>
      <c r="Y255" s="149"/>
      <c r="Z255" s="392"/>
    </row>
    <row r="256" spans="1:26" x14ac:dyDescent="0.2">
      <c r="A256" s="97" t="str">
        <f>'Belegliste Träger'!A256</f>
        <v/>
      </c>
      <c r="B256" s="352" t="str">
        <f>IF('Belegliste Träger'!B256=0,"-",'Belegliste Träger'!B256)</f>
        <v/>
      </c>
      <c r="C256" s="351" t="str">
        <f>IF('Belegliste Träger'!C256=0,"~",'Belegliste Träger'!C256)</f>
        <v>~</v>
      </c>
      <c r="D256" s="97" t="str">
        <f>IF('Belegliste Träger'!D256=0,"~",'Belegliste Träger'!D256)</f>
        <v>~</v>
      </c>
      <c r="E256" s="222" t="str">
        <f>IF('Belegliste Träger'!E256=0,"~",'Belegliste Träger'!E256)</f>
        <v>~</v>
      </c>
      <c r="F256" s="152" t="str">
        <f>IF('Belegliste Träger'!F256=0,"~",'Belegliste Träger'!F256)</f>
        <v>~</v>
      </c>
      <c r="G256" s="152" t="str">
        <f>IF('Belegliste Träger'!G256=0,"~",'Belegliste Träger'!G256)</f>
        <v>~</v>
      </c>
      <c r="H256" s="97" t="str">
        <f>IF('Belegliste Träger'!H256=0,"~",'Belegliste Träger'!H256)</f>
        <v>~</v>
      </c>
      <c r="I256" s="97" t="str">
        <f>IF('Belegliste Träger'!I256=0,"~",'Belegliste Träger'!I256)</f>
        <v>~</v>
      </c>
      <c r="J256" s="399" t="str">
        <f>IF('Belegliste Träger'!J256="","~",'Belegliste Träger'!J256)</f>
        <v>~</v>
      </c>
      <c r="K256" s="399" t="str">
        <f>IF('Belegliste Träger'!K256="","~",'Belegliste Träger'!K256)</f>
        <v>~</v>
      </c>
      <c r="L256" s="223" t="str">
        <f>IF('Belegliste Träger'!L256=0,"~",'Belegliste Träger'!L256)</f>
        <v>~</v>
      </c>
      <c r="M256" s="97" t="str">
        <f>IF('Belegliste Träger'!M256=0,"~",'Belegliste Träger'!M256)</f>
        <v>~</v>
      </c>
      <c r="N256" s="97" t="str">
        <f>IF('Belegliste Träger'!N256=0,"~",'Belegliste Träger'!N256)</f>
        <v>~</v>
      </c>
      <c r="O256" s="97" t="str">
        <f>IF('Belegliste Träger'!O256=0,"~",'Belegliste Träger'!O256)</f>
        <v>~</v>
      </c>
      <c r="P256" s="397"/>
      <c r="Q256" s="392"/>
      <c r="R256" s="149" t="s">
        <v>107</v>
      </c>
      <c r="S256" s="520"/>
      <c r="T256" s="398">
        <f t="shared" si="4"/>
        <v>0</v>
      </c>
      <c r="U256" s="396"/>
      <c r="V256" s="392"/>
      <c r="W256" s="392"/>
      <c r="X256" s="149"/>
      <c r="Y256" s="149"/>
      <c r="Z256" s="392"/>
    </row>
    <row r="257" spans="1:26" x14ac:dyDescent="0.2">
      <c r="A257" s="97" t="str">
        <f>'Belegliste Träger'!A257</f>
        <v/>
      </c>
      <c r="B257" s="352" t="str">
        <f>IF('Belegliste Träger'!B257=0,"-",'Belegliste Träger'!B257)</f>
        <v/>
      </c>
      <c r="C257" s="351" t="str">
        <f>IF('Belegliste Träger'!C257=0,"~",'Belegliste Träger'!C257)</f>
        <v>~</v>
      </c>
      <c r="D257" s="97" t="str">
        <f>IF('Belegliste Träger'!D257=0,"~",'Belegliste Träger'!D257)</f>
        <v>~</v>
      </c>
      <c r="E257" s="222" t="str">
        <f>IF('Belegliste Träger'!E257=0,"~",'Belegliste Träger'!E257)</f>
        <v>~</v>
      </c>
      <c r="F257" s="152" t="str">
        <f>IF('Belegliste Träger'!F257=0,"~",'Belegliste Träger'!F257)</f>
        <v>~</v>
      </c>
      <c r="G257" s="152" t="str">
        <f>IF('Belegliste Träger'!G257=0,"~",'Belegliste Träger'!G257)</f>
        <v>~</v>
      </c>
      <c r="H257" s="97" t="str">
        <f>IF('Belegliste Träger'!H257=0,"~",'Belegliste Träger'!H257)</f>
        <v>~</v>
      </c>
      <c r="I257" s="97" t="str">
        <f>IF('Belegliste Träger'!I257=0,"~",'Belegliste Träger'!I257)</f>
        <v>~</v>
      </c>
      <c r="J257" s="399" t="str">
        <f>IF('Belegliste Träger'!J257="","~",'Belegliste Träger'!J257)</f>
        <v>~</v>
      </c>
      <c r="K257" s="399" t="str">
        <f>IF('Belegliste Träger'!K257="","~",'Belegliste Träger'!K257)</f>
        <v>~</v>
      </c>
      <c r="L257" s="223" t="str">
        <f>IF('Belegliste Träger'!L257=0,"~",'Belegliste Träger'!L257)</f>
        <v>~</v>
      </c>
      <c r="M257" s="97" t="str">
        <f>IF('Belegliste Träger'!M257=0,"~",'Belegliste Träger'!M257)</f>
        <v>~</v>
      </c>
      <c r="N257" s="97" t="str">
        <f>IF('Belegliste Träger'!N257=0,"~",'Belegliste Träger'!N257)</f>
        <v>~</v>
      </c>
      <c r="O257" s="97" t="str">
        <f>IF('Belegliste Träger'!O257=0,"~",'Belegliste Träger'!O257)</f>
        <v>~</v>
      </c>
      <c r="P257" s="397"/>
      <c r="Q257" s="392"/>
      <c r="R257" s="149" t="s">
        <v>107</v>
      </c>
      <c r="S257" s="520"/>
      <c r="T257" s="398">
        <f t="shared" si="4"/>
        <v>0</v>
      </c>
      <c r="U257" s="396"/>
      <c r="V257" s="392"/>
      <c r="W257" s="392"/>
      <c r="X257" s="149"/>
      <c r="Y257" s="149"/>
      <c r="Z257" s="392"/>
    </row>
    <row r="258" spans="1:26" x14ac:dyDescent="0.2">
      <c r="A258" s="97" t="str">
        <f>'Belegliste Träger'!A258</f>
        <v/>
      </c>
      <c r="B258" s="352" t="str">
        <f>IF('Belegliste Träger'!B258=0,"-",'Belegliste Träger'!B258)</f>
        <v/>
      </c>
      <c r="C258" s="351" t="str">
        <f>IF('Belegliste Träger'!C258=0,"~",'Belegliste Träger'!C258)</f>
        <v>~</v>
      </c>
      <c r="D258" s="97" t="str">
        <f>IF('Belegliste Träger'!D258=0,"~",'Belegliste Träger'!D258)</f>
        <v>~</v>
      </c>
      <c r="E258" s="222" t="str">
        <f>IF('Belegliste Träger'!E258=0,"~",'Belegliste Träger'!E258)</f>
        <v>~</v>
      </c>
      <c r="F258" s="152" t="str">
        <f>IF('Belegliste Träger'!F258=0,"~",'Belegliste Träger'!F258)</f>
        <v>~</v>
      </c>
      <c r="G258" s="152" t="str">
        <f>IF('Belegliste Träger'!G258=0,"~",'Belegliste Träger'!G258)</f>
        <v>~</v>
      </c>
      <c r="H258" s="97" t="str">
        <f>IF('Belegliste Träger'!H258=0,"~",'Belegliste Träger'!H258)</f>
        <v>~</v>
      </c>
      <c r="I258" s="97" t="str">
        <f>IF('Belegliste Träger'!I258=0,"~",'Belegliste Träger'!I258)</f>
        <v>~</v>
      </c>
      <c r="J258" s="399" t="str">
        <f>IF('Belegliste Träger'!J258="","~",'Belegliste Träger'!J258)</f>
        <v>~</v>
      </c>
      <c r="K258" s="399" t="str">
        <f>IF('Belegliste Träger'!K258="","~",'Belegliste Träger'!K258)</f>
        <v>~</v>
      </c>
      <c r="L258" s="223" t="str">
        <f>IF('Belegliste Träger'!L258=0,"~",'Belegliste Träger'!L258)</f>
        <v>~</v>
      </c>
      <c r="M258" s="97" t="str">
        <f>IF('Belegliste Träger'!M258=0,"~",'Belegliste Träger'!M258)</f>
        <v>~</v>
      </c>
      <c r="N258" s="97" t="str">
        <f>IF('Belegliste Träger'!N258=0,"~",'Belegliste Träger'!N258)</f>
        <v>~</v>
      </c>
      <c r="O258" s="97" t="str">
        <f>IF('Belegliste Träger'!O258=0,"~",'Belegliste Träger'!O258)</f>
        <v>~</v>
      </c>
      <c r="P258" s="397"/>
      <c r="Q258" s="392"/>
      <c r="R258" s="149" t="s">
        <v>107</v>
      </c>
      <c r="S258" s="520"/>
      <c r="T258" s="398">
        <f t="shared" si="4"/>
        <v>0</v>
      </c>
      <c r="U258" s="396"/>
      <c r="V258" s="392"/>
      <c r="W258" s="392"/>
      <c r="X258" s="149"/>
      <c r="Y258" s="149"/>
      <c r="Z258" s="392"/>
    </row>
    <row r="259" spans="1:26" x14ac:dyDescent="0.2">
      <c r="A259" s="97" t="str">
        <f>'Belegliste Träger'!A259</f>
        <v/>
      </c>
      <c r="B259" s="352" t="str">
        <f>IF('Belegliste Träger'!B259=0,"-",'Belegliste Träger'!B259)</f>
        <v/>
      </c>
      <c r="C259" s="351" t="str">
        <f>IF('Belegliste Träger'!C259=0,"~",'Belegliste Träger'!C259)</f>
        <v>~</v>
      </c>
      <c r="D259" s="97" t="str">
        <f>IF('Belegliste Träger'!D259=0,"~",'Belegliste Träger'!D259)</f>
        <v>~</v>
      </c>
      <c r="E259" s="222" t="str">
        <f>IF('Belegliste Träger'!E259=0,"~",'Belegliste Träger'!E259)</f>
        <v>~</v>
      </c>
      <c r="F259" s="152" t="str">
        <f>IF('Belegliste Träger'!F259=0,"~",'Belegliste Träger'!F259)</f>
        <v>~</v>
      </c>
      <c r="G259" s="152" t="str">
        <f>IF('Belegliste Träger'!G259=0,"~",'Belegliste Träger'!G259)</f>
        <v>~</v>
      </c>
      <c r="H259" s="97" t="str">
        <f>IF('Belegliste Träger'!H259=0,"~",'Belegliste Träger'!H259)</f>
        <v>~</v>
      </c>
      <c r="I259" s="97" t="str">
        <f>IF('Belegliste Träger'!I259=0,"~",'Belegliste Träger'!I259)</f>
        <v>~</v>
      </c>
      <c r="J259" s="399" t="str">
        <f>IF('Belegliste Träger'!J259="","~",'Belegliste Träger'!J259)</f>
        <v>~</v>
      </c>
      <c r="K259" s="399" t="str">
        <f>IF('Belegliste Träger'!K259="","~",'Belegliste Träger'!K259)</f>
        <v>~</v>
      </c>
      <c r="L259" s="223" t="str">
        <f>IF('Belegliste Träger'!L259=0,"~",'Belegliste Träger'!L259)</f>
        <v>~</v>
      </c>
      <c r="M259" s="97" t="str">
        <f>IF('Belegliste Träger'!M259=0,"~",'Belegliste Träger'!M259)</f>
        <v>~</v>
      </c>
      <c r="N259" s="97" t="str">
        <f>IF('Belegliste Träger'!N259=0,"~",'Belegliste Träger'!N259)</f>
        <v>~</v>
      </c>
      <c r="O259" s="97" t="str">
        <f>IF('Belegliste Träger'!O259=0,"~",'Belegliste Träger'!O259)</f>
        <v>~</v>
      </c>
      <c r="P259" s="397"/>
      <c r="Q259" s="392"/>
      <c r="R259" s="149" t="s">
        <v>107</v>
      </c>
      <c r="S259" s="520"/>
      <c r="T259" s="398">
        <f t="shared" si="4"/>
        <v>0</v>
      </c>
      <c r="U259" s="396"/>
      <c r="V259" s="392"/>
      <c r="W259" s="392"/>
      <c r="X259" s="149"/>
      <c r="Y259" s="149"/>
      <c r="Z259" s="392"/>
    </row>
    <row r="260" spans="1:26" x14ac:dyDescent="0.2">
      <c r="A260" s="97" t="str">
        <f>'Belegliste Träger'!A260</f>
        <v/>
      </c>
      <c r="B260" s="352" t="str">
        <f>IF('Belegliste Träger'!B260=0,"-",'Belegliste Träger'!B260)</f>
        <v/>
      </c>
      <c r="C260" s="351" t="str">
        <f>IF('Belegliste Träger'!C260=0,"~",'Belegliste Träger'!C260)</f>
        <v>~</v>
      </c>
      <c r="D260" s="97" t="str">
        <f>IF('Belegliste Träger'!D260=0,"~",'Belegliste Träger'!D260)</f>
        <v>~</v>
      </c>
      <c r="E260" s="222" t="str">
        <f>IF('Belegliste Träger'!E260=0,"~",'Belegliste Träger'!E260)</f>
        <v>~</v>
      </c>
      <c r="F260" s="152" t="str">
        <f>IF('Belegliste Träger'!F260=0,"~",'Belegliste Träger'!F260)</f>
        <v>~</v>
      </c>
      <c r="G260" s="152" t="str">
        <f>IF('Belegliste Träger'!G260=0,"~",'Belegliste Träger'!G260)</f>
        <v>~</v>
      </c>
      <c r="H260" s="97" t="str">
        <f>IF('Belegliste Träger'!H260=0,"~",'Belegliste Träger'!H260)</f>
        <v>~</v>
      </c>
      <c r="I260" s="97" t="str">
        <f>IF('Belegliste Träger'!I260=0,"~",'Belegliste Träger'!I260)</f>
        <v>~</v>
      </c>
      <c r="J260" s="399" t="str">
        <f>IF('Belegliste Träger'!J260="","~",'Belegliste Träger'!J260)</f>
        <v>~</v>
      </c>
      <c r="K260" s="399" t="str">
        <f>IF('Belegliste Träger'!K260="","~",'Belegliste Träger'!K260)</f>
        <v>~</v>
      </c>
      <c r="L260" s="223" t="str">
        <f>IF('Belegliste Träger'!L260=0,"~",'Belegliste Träger'!L260)</f>
        <v>~</v>
      </c>
      <c r="M260" s="97" t="str">
        <f>IF('Belegliste Träger'!M260=0,"~",'Belegliste Träger'!M260)</f>
        <v>~</v>
      </c>
      <c r="N260" s="97" t="str">
        <f>IF('Belegliste Träger'!N260=0,"~",'Belegliste Träger'!N260)</f>
        <v>~</v>
      </c>
      <c r="O260" s="97" t="str">
        <f>IF('Belegliste Träger'!O260=0,"~",'Belegliste Träger'!O260)</f>
        <v>~</v>
      </c>
      <c r="P260" s="397"/>
      <c r="Q260" s="392"/>
      <c r="R260" s="149" t="s">
        <v>107</v>
      </c>
      <c r="S260" s="520"/>
      <c r="T260" s="398">
        <f t="shared" si="4"/>
        <v>0</v>
      </c>
      <c r="U260" s="396"/>
      <c r="V260" s="392"/>
      <c r="W260" s="392"/>
      <c r="X260" s="149"/>
      <c r="Y260" s="149"/>
      <c r="Z260" s="392"/>
    </row>
    <row r="261" spans="1:26" x14ac:dyDescent="0.2">
      <c r="A261" s="97" t="str">
        <f>'Belegliste Träger'!A261</f>
        <v/>
      </c>
      <c r="B261" s="352" t="str">
        <f>IF('Belegliste Träger'!B261=0,"-",'Belegliste Träger'!B261)</f>
        <v/>
      </c>
      <c r="C261" s="351" t="str">
        <f>IF('Belegliste Träger'!C261=0,"~",'Belegliste Träger'!C261)</f>
        <v>~</v>
      </c>
      <c r="D261" s="97" t="str">
        <f>IF('Belegliste Träger'!D261=0,"~",'Belegliste Träger'!D261)</f>
        <v>~</v>
      </c>
      <c r="E261" s="222" t="str">
        <f>IF('Belegliste Träger'!E261=0,"~",'Belegliste Träger'!E261)</f>
        <v>~</v>
      </c>
      <c r="F261" s="152" t="str">
        <f>IF('Belegliste Träger'!F261=0,"~",'Belegliste Träger'!F261)</f>
        <v>~</v>
      </c>
      <c r="G261" s="152" t="str">
        <f>IF('Belegliste Träger'!G261=0,"~",'Belegliste Träger'!G261)</f>
        <v>~</v>
      </c>
      <c r="H261" s="97" t="str">
        <f>IF('Belegliste Träger'!H261=0,"~",'Belegliste Träger'!H261)</f>
        <v>~</v>
      </c>
      <c r="I261" s="97" t="str">
        <f>IF('Belegliste Träger'!I261=0,"~",'Belegliste Träger'!I261)</f>
        <v>~</v>
      </c>
      <c r="J261" s="399" t="str">
        <f>IF('Belegliste Träger'!J261="","~",'Belegliste Träger'!J261)</f>
        <v>~</v>
      </c>
      <c r="K261" s="399" t="str">
        <f>IF('Belegliste Träger'!K261="","~",'Belegliste Träger'!K261)</f>
        <v>~</v>
      </c>
      <c r="L261" s="223" t="str">
        <f>IF('Belegliste Träger'!L261=0,"~",'Belegliste Träger'!L261)</f>
        <v>~</v>
      </c>
      <c r="M261" s="97" t="str">
        <f>IF('Belegliste Träger'!M261=0,"~",'Belegliste Träger'!M261)</f>
        <v>~</v>
      </c>
      <c r="N261" s="97" t="str">
        <f>IF('Belegliste Träger'!N261=0,"~",'Belegliste Träger'!N261)</f>
        <v>~</v>
      </c>
      <c r="O261" s="97" t="str">
        <f>IF('Belegliste Träger'!O261=0,"~",'Belegliste Träger'!O261)</f>
        <v>~</v>
      </c>
      <c r="P261" s="397"/>
      <c r="Q261" s="392"/>
      <c r="R261" s="149" t="s">
        <v>107</v>
      </c>
      <c r="S261" s="520"/>
      <c r="T261" s="398">
        <f t="shared" si="4"/>
        <v>0</v>
      </c>
      <c r="U261" s="396"/>
      <c r="V261" s="392"/>
      <c r="W261" s="392"/>
      <c r="X261" s="149"/>
      <c r="Y261" s="149"/>
      <c r="Z261" s="392"/>
    </row>
    <row r="262" spans="1:26" x14ac:dyDescent="0.2">
      <c r="A262" s="97" t="str">
        <f>'Belegliste Träger'!A262</f>
        <v/>
      </c>
      <c r="B262" s="352" t="str">
        <f>IF('Belegliste Träger'!B262=0,"-",'Belegliste Träger'!B262)</f>
        <v/>
      </c>
      <c r="C262" s="351" t="str">
        <f>IF('Belegliste Träger'!C262=0,"~",'Belegliste Träger'!C262)</f>
        <v>~</v>
      </c>
      <c r="D262" s="97" t="str">
        <f>IF('Belegliste Träger'!D262=0,"~",'Belegliste Träger'!D262)</f>
        <v>~</v>
      </c>
      <c r="E262" s="222" t="str">
        <f>IF('Belegliste Träger'!E262=0,"~",'Belegliste Träger'!E262)</f>
        <v>~</v>
      </c>
      <c r="F262" s="152" t="str">
        <f>IF('Belegliste Träger'!F262=0,"~",'Belegliste Träger'!F262)</f>
        <v>~</v>
      </c>
      <c r="G262" s="152" t="str">
        <f>IF('Belegliste Träger'!G262=0,"~",'Belegliste Träger'!G262)</f>
        <v>~</v>
      </c>
      <c r="H262" s="97" t="str">
        <f>IF('Belegliste Träger'!H262=0,"~",'Belegliste Träger'!H262)</f>
        <v>~</v>
      </c>
      <c r="I262" s="97" t="str">
        <f>IF('Belegliste Träger'!I262=0,"~",'Belegliste Träger'!I262)</f>
        <v>~</v>
      </c>
      <c r="J262" s="399" t="str">
        <f>IF('Belegliste Träger'!J262="","~",'Belegliste Träger'!J262)</f>
        <v>~</v>
      </c>
      <c r="K262" s="399" t="str">
        <f>IF('Belegliste Träger'!K262="","~",'Belegliste Träger'!K262)</f>
        <v>~</v>
      </c>
      <c r="L262" s="223" t="str">
        <f>IF('Belegliste Träger'!L262=0,"~",'Belegliste Träger'!L262)</f>
        <v>~</v>
      </c>
      <c r="M262" s="97" t="str">
        <f>IF('Belegliste Träger'!M262=0,"~",'Belegliste Träger'!M262)</f>
        <v>~</v>
      </c>
      <c r="N262" s="97" t="str">
        <f>IF('Belegliste Träger'!N262=0,"~",'Belegliste Träger'!N262)</f>
        <v>~</v>
      </c>
      <c r="O262" s="97" t="str">
        <f>IF('Belegliste Träger'!O262=0,"~",'Belegliste Träger'!O262)</f>
        <v>~</v>
      </c>
      <c r="P262" s="397"/>
      <c r="Q262" s="392"/>
      <c r="R262" s="149" t="s">
        <v>107</v>
      </c>
      <c r="S262" s="520"/>
      <c r="T262" s="398">
        <f t="shared" si="4"/>
        <v>0</v>
      </c>
      <c r="U262" s="396"/>
      <c r="V262" s="392"/>
      <c r="W262" s="392"/>
      <c r="X262" s="149"/>
      <c r="Y262" s="149"/>
      <c r="Z262" s="392"/>
    </row>
    <row r="263" spans="1:26" x14ac:dyDescent="0.2">
      <c r="A263" s="97" t="str">
        <f>'Belegliste Träger'!A263</f>
        <v/>
      </c>
      <c r="B263" s="352" t="str">
        <f>IF('Belegliste Träger'!B263=0,"-",'Belegliste Träger'!B263)</f>
        <v/>
      </c>
      <c r="C263" s="351" t="str">
        <f>IF('Belegliste Träger'!C263=0,"~",'Belegliste Träger'!C263)</f>
        <v>~</v>
      </c>
      <c r="D263" s="97" t="str">
        <f>IF('Belegliste Träger'!D263=0,"~",'Belegliste Träger'!D263)</f>
        <v>~</v>
      </c>
      <c r="E263" s="222" t="str">
        <f>IF('Belegliste Träger'!E263=0,"~",'Belegliste Träger'!E263)</f>
        <v>~</v>
      </c>
      <c r="F263" s="152" t="str">
        <f>IF('Belegliste Träger'!F263=0,"~",'Belegliste Träger'!F263)</f>
        <v>~</v>
      </c>
      <c r="G263" s="152" t="str">
        <f>IF('Belegliste Träger'!G263=0,"~",'Belegliste Träger'!G263)</f>
        <v>~</v>
      </c>
      <c r="H263" s="97" t="str">
        <f>IF('Belegliste Träger'!H263=0,"~",'Belegliste Träger'!H263)</f>
        <v>~</v>
      </c>
      <c r="I263" s="97" t="str">
        <f>IF('Belegliste Träger'!I263=0,"~",'Belegliste Träger'!I263)</f>
        <v>~</v>
      </c>
      <c r="J263" s="399" t="str">
        <f>IF('Belegliste Träger'!J263="","~",'Belegliste Träger'!J263)</f>
        <v>~</v>
      </c>
      <c r="K263" s="399" t="str">
        <f>IF('Belegliste Träger'!K263="","~",'Belegliste Träger'!K263)</f>
        <v>~</v>
      </c>
      <c r="L263" s="223" t="str">
        <f>IF('Belegliste Träger'!L263=0,"~",'Belegliste Träger'!L263)</f>
        <v>~</v>
      </c>
      <c r="M263" s="97" t="str">
        <f>IF('Belegliste Träger'!M263=0,"~",'Belegliste Träger'!M263)</f>
        <v>~</v>
      </c>
      <c r="N263" s="97" t="str">
        <f>IF('Belegliste Träger'!N263=0,"~",'Belegliste Träger'!N263)</f>
        <v>~</v>
      </c>
      <c r="O263" s="97" t="str">
        <f>IF('Belegliste Träger'!O263=0,"~",'Belegliste Träger'!O263)</f>
        <v>~</v>
      </c>
      <c r="P263" s="397"/>
      <c r="Q263" s="392"/>
      <c r="R263" s="149" t="s">
        <v>107</v>
      </c>
      <c r="S263" s="520"/>
      <c r="T263" s="398">
        <f t="shared" si="4"/>
        <v>0</v>
      </c>
      <c r="U263" s="396"/>
      <c r="V263" s="392"/>
      <c r="W263" s="392"/>
      <c r="X263" s="149"/>
      <c r="Y263" s="149"/>
      <c r="Z263" s="392"/>
    </row>
    <row r="264" spans="1:26" x14ac:dyDescent="0.2">
      <c r="A264" s="97" t="str">
        <f>'Belegliste Träger'!A264</f>
        <v/>
      </c>
      <c r="B264" s="352" t="str">
        <f>IF('Belegliste Träger'!B264=0,"-",'Belegliste Träger'!B264)</f>
        <v/>
      </c>
      <c r="C264" s="351" t="str">
        <f>IF('Belegliste Träger'!C264=0,"~",'Belegliste Träger'!C264)</f>
        <v>~</v>
      </c>
      <c r="D264" s="97" t="str">
        <f>IF('Belegliste Träger'!D264=0,"~",'Belegliste Träger'!D264)</f>
        <v>~</v>
      </c>
      <c r="E264" s="222" t="str">
        <f>IF('Belegliste Träger'!E264=0,"~",'Belegliste Träger'!E264)</f>
        <v>~</v>
      </c>
      <c r="F264" s="152" t="str">
        <f>IF('Belegliste Träger'!F264=0,"~",'Belegliste Träger'!F264)</f>
        <v>~</v>
      </c>
      <c r="G264" s="152" t="str">
        <f>IF('Belegliste Träger'!G264=0,"~",'Belegliste Träger'!G264)</f>
        <v>~</v>
      </c>
      <c r="H264" s="97" t="str">
        <f>IF('Belegliste Träger'!H264=0,"~",'Belegliste Träger'!H264)</f>
        <v>~</v>
      </c>
      <c r="I264" s="97" t="str">
        <f>IF('Belegliste Träger'!I264=0,"~",'Belegliste Träger'!I264)</f>
        <v>~</v>
      </c>
      <c r="J264" s="399" t="str">
        <f>IF('Belegliste Träger'!J264="","~",'Belegliste Träger'!J264)</f>
        <v>~</v>
      </c>
      <c r="K264" s="399" t="str">
        <f>IF('Belegliste Träger'!K264="","~",'Belegliste Träger'!K264)</f>
        <v>~</v>
      </c>
      <c r="L264" s="223" t="str">
        <f>IF('Belegliste Träger'!L264=0,"~",'Belegliste Träger'!L264)</f>
        <v>~</v>
      </c>
      <c r="M264" s="97" t="str">
        <f>IF('Belegliste Träger'!M264=0,"~",'Belegliste Träger'!M264)</f>
        <v>~</v>
      </c>
      <c r="N264" s="97" t="str">
        <f>IF('Belegliste Träger'!N264=0,"~",'Belegliste Träger'!N264)</f>
        <v>~</v>
      </c>
      <c r="O264" s="97" t="str">
        <f>IF('Belegliste Träger'!O264=0,"~",'Belegliste Träger'!O264)</f>
        <v>~</v>
      </c>
      <c r="P264" s="397"/>
      <c r="Q264" s="392"/>
      <c r="R264" s="149" t="s">
        <v>107</v>
      </c>
      <c r="S264" s="520"/>
      <c r="T264" s="398">
        <f t="shared" si="4"/>
        <v>0</v>
      </c>
      <c r="U264" s="396"/>
      <c r="V264" s="392"/>
      <c r="W264" s="392"/>
      <c r="X264" s="149"/>
      <c r="Y264" s="149"/>
      <c r="Z264" s="392"/>
    </row>
    <row r="265" spans="1:26" x14ac:dyDescent="0.2">
      <c r="A265" s="97" t="str">
        <f>'Belegliste Träger'!A265</f>
        <v/>
      </c>
      <c r="B265" s="352" t="str">
        <f>IF('Belegliste Träger'!B265=0,"-",'Belegliste Träger'!B265)</f>
        <v/>
      </c>
      <c r="C265" s="351" t="str">
        <f>IF('Belegliste Träger'!C265=0,"~",'Belegliste Träger'!C265)</f>
        <v>~</v>
      </c>
      <c r="D265" s="97" t="str">
        <f>IF('Belegliste Träger'!D265=0,"~",'Belegliste Träger'!D265)</f>
        <v>~</v>
      </c>
      <c r="E265" s="222" t="str">
        <f>IF('Belegliste Träger'!E265=0,"~",'Belegliste Träger'!E265)</f>
        <v>~</v>
      </c>
      <c r="F265" s="152" t="str">
        <f>IF('Belegliste Träger'!F265=0,"~",'Belegliste Träger'!F265)</f>
        <v>~</v>
      </c>
      <c r="G265" s="152" t="str">
        <f>IF('Belegliste Träger'!G265=0,"~",'Belegliste Träger'!G265)</f>
        <v>~</v>
      </c>
      <c r="H265" s="97" t="str">
        <f>IF('Belegliste Träger'!H265=0,"~",'Belegliste Träger'!H265)</f>
        <v>~</v>
      </c>
      <c r="I265" s="97" t="str">
        <f>IF('Belegliste Träger'!I265=0,"~",'Belegliste Träger'!I265)</f>
        <v>~</v>
      </c>
      <c r="J265" s="399" t="str">
        <f>IF('Belegliste Träger'!J265="","~",'Belegliste Träger'!J265)</f>
        <v>~</v>
      </c>
      <c r="K265" s="399" t="str">
        <f>IF('Belegliste Träger'!K265="","~",'Belegliste Träger'!K265)</f>
        <v>~</v>
      </c>
      <c r="L265" s="223" t="str">
        <f>IF('Belegliste Träger'!L265=0,"~",'Belegliste Träger'!L265)</f>
        <v>~</v>
      </c>
      <c r="M265" s="97" t="str">
        <f>IF('Belegliste Träger'!M265=0,"~",'Belegliste Träger'!M265)</f>
        <v>~</v>
      </c>
      <c r="N265" s="97" t="str">
        <f>IF('Belegliste Träger'!N265=0,"~",'Belegliste Träger'!N265)</f>
        <v>~</v>
      </c>
      <c r="O265" s="97" t="str">
        <f>IF('Belegliste Träger'!O265=0,"~",'Belegliste Träger'!O265)</f>
        <v>~</v>
      </c>
      <c r="P265" s="397"/>
      <c r="Q265" s="392"/>
      <c r="R265" s="149" t="s">
        <v>107</v>
      </c>
      <c r="S265" s="520"/>
      <c r="T265" s="398">
        <f t="shared" si="4"/>
        <v>0</v>
      </c>
      <c r="U265" s="396"/>
      <c r="V265" s="392"/>
      <c r="W265" s="392"/>
      <c r="X265" s="149"/>
      <c r="Y265" s="149"/>
      <c r="Z265" s="392"/>
    </row>
    <row r="266" spans="1:26" x14ac:dyDescent="0.2">
      <c r="A266" s="97" t="str">
        <f>'Belegliste Träger'!A266</f>
        <v/>
      </c>
      <c r="B266" s="352" t="str">
        <f>IF('Belegliste Träger'!B266=0,"-",'Belegliste Träger'!B266)</f>
        <v/>
      </c>
      <c r="C266" s="351" t="str">
        <f>IF('Belegliste Träger'!C266=0,"~",'Belegliste Träger'!C266)</f>
        <v>~</v>
      </c>
      <c r="D266" s="97" t="str">
        <f>IF('Belegliste Träger'!D266=0,"~",'Belegliste Träger'!D266)</f>
        <v>~</v>
      </c>
      <c r="E266" s="222" t="str">
        <f>IF('Belegliste Träger'!E266=0,"~",'Belegliste Träger'!E266)</f>
        <v>~</v>
      </c>
      <c r="F266" s="152" t="str">
        <f>IF('Belegliste Träger'!F266=0,"~",'Belegliste Träger'!F266)</f>
        <v>~</v>
      </c>
      <c r="G266" s="152" t="str">
        <f>IF('Belegliste Träger'!G266=0,"~",'Belegliste Träger'!G266)</f>
        <v>~</v>
      </c>
      <c r="H266" s="97" t="str">
        <f>IF('Belegliste Träger'!H266=0,"~",'Belegliste Träger'!H266)</f>
        <v>~</v>
      </c>
      <c r="I266" s="97" t="str">
        <f>IF('Belegliste Träger'!I266=0,"~",'Belegliste Träger'!I266)</f>
        <v>~</v>
      </c>
      <c r="J266" s="399" t="str">
        <f>IF('Belegliste Träger'!J266="","~",'Belegliste Träger'!J266)</f>
        <v>~</v>
      </c>
      <c r="K266" s="399" t="str">
        <f>IF('Belegliste Träger'!K266="","~",'Belegliste Träger'!K266)</f>
        <v>~</v>
      </c>
      <c r="L266" s="223" t="str">
        <f>IF('Belegliste Träger'!L266=0,"~",'Belegliste Träger'!L266)</f>
        <v>~</v>
      </c>
      <c r="M266" s="97" t="str">
        <f>IF('Belegliste Träger'!M266=0,"~",'Belegliste Träger'!M266)</f>
        <v>~</v>
      </c>
      <c r="N266" s="97" t="str">
        <f>IF('Belegliste Träger'!N266=0,"~",'Belegliste Träger'!N266)</f>
        <v>~</v>
      </c>
      <c r="O266" s="97" t="str">
        <f>IF('Belegliste Träger'!O266=0,"~",'Belegliste Träger'!O266)</f>
        <v>~</v>
      </c>
      <c r="P266" s="397"/>
      <c r="Q266" s="392"/>
      <c r="R266" s="149" t="s">
        <v>107</v>
      </c>
      <c r="S266" s="520"/>
      <c r="T266" s="398">
        <f t="shared" si="4"/>
        <v>0</v>
      </c>
      <c r="U266" s="396"/>
      <c r="V266" s="392"/>
      <c r="W266" s="392"/>
      <c r="X266" s="149"/>
      <c r="Y266" s="149"/>
      <c r="Z266" s="392"/>
    </row>
    <row r="267" spans="1:26" x14ac:dyDescent="0.2">
      <c r="A267" s="97" t="str">
        <f>'Belegliste Träger'!A267</f>
        <v/>
      </c>
      <c r="B267" s="352" t="str">
        <f>IF('Belegliste Träger'!B267=0,"-",'Belegliste Träger'!B267)</f>
        <v/>
      </c>
      <c r="C267" s="351" t="str">
        <f>IF('Belegliste Träger'!C267=0,"~",'Belegliste Träger'!C267)</f>
        <v>~</v>
      </c>
      <c r="D267" s="97" t="str">
        <f>IF('Belegliste Träger'!D267=0,"~",'Belegliste Träger'!D267)</f>
        <v>~</v>
      </c>
      <c r="E267" s="222" t="str">
        <f>IF('Belegliste Träger'!E267=0,"~",'Belegliste Träger'!E267)</f>
        <v>~</v>
      </c>
      <c r="F267" s="152" t="str">
        <f>IF('Belegliste Träger'!F267=0,"~",'Belegliste Träger'!F267)</f>
        <v>~</v>
      </c>
      <c r="G267" s="152" t="str">
        <f>IF('Belegliste Träger'!G267=0,"~",'Belegliste Träger'!G267)</f>
        <v>~</v>
      </c>
      <c r="H267" s="97" t="str">
        <f>IF('Belegliste Träger'!H267=0,"~",'Belegliste Träger'!H267)</f>
        <v>~</v>
      </c>
      <c r="I267" s="97" t="str">
        <f>IF('Belegliste Träger'!I267=0,"~",'Belegliste Träger'!I267)</f>
        <v>~</v>
      </c>
      <c r="J267" s="399" t="str">
        <f>IF('Belegliste Träger'!J267="","~",'Belegliste Träger'!J267)</f>
        <v>~</v>
      </c>
      <c r="K267" s="399" t="str">
        <f>IF('Belegliste Träger'!K267="","~",'Belegliste Träger'!K267)</f>
        <v>~</v>
      </c>
      <c r="L267" s="223" t="str">
        <f>IF('Belegliste Träger'!L267=0,"~",'Belegliste Träger'!L267)</f>
        <v>~</v>
      </c>
      <c r="M267" s="97" t="str">
        <f>IF('Belegliste Träger'!M267=0,"~",'Belegliste Träger'!M267)</f>
        <v>~</v>
      </c>
      <c r="N267" s="97" t="str">
        <f>IF('Belegliste Träger'!N267=0,"~",'Belegliste Träger'!N267)</f>
        <v>~</v>
      </c>
      <c r="O267" s="97" t="str">
        <f>IF('Belegliste Träger'!O267=0,"~",'Belegliste Träger'!O267)</f>
        <v>~</v>
      </c>
      <c r="P267" s="397"/>
      <c r="Q267" s="392"/>
      <c r="R267" s="149" t="s">
        <v>107</v>
      </c>
      <c r="S267" s="520"/>
      <c r="T267" s="398">
        <f t="shared" si="4"/>
        <v>0</v>
      </c>
      <c r="U267" s="396"/>
      <c r="V267" s="392"/>
      <c r="W267" s="392"/>
      <c r="X267" s="149"/>
      <c r="Y267" s="149"/>
      <c r="Z267" s="392"/>
    </row>
    <row r="268" spans="1:26" x14ac:dyDescent="0.2">
      <c r="A268" s="97" t="str">
        <f>'Belegliste Träger'!A268</f>
        <v/>
      </c>
      <c r="B268" s="352" t="str">
        <f>IF('Belegliste Träger'!B268=0,"-",'Belegliste Träger'!B268)</f>
        <v/>
      </c>
      <c r="C268" s="351" t="str">
        <f>IF('Belegliste Träger'!C268=0,"~",'Belegliste Träger'!C268)</f>
        <v>~</v>
      </c>
      <c r="D268" s="97" t="str">
        <f>IF('Belegliste Träger'!D268=0,"~",'Belegliste Träger'!D268)</f>
        <v>~</v>
      </c>
      <c r="E268" s="222" t="str">
        <f>IF('Belegliste Träger'!E268=0,"~",'Belegliste Träger'!E268)</f>
        <v>~</v>
      </c>
      <c r="F268" s="152" t="str">
        <f>IF('Belegliste Träger'!F268=0,"~",'Belegliste Träger'!F268)</f>
        <v>~</v>
      </c>
      <c r="G268" s="152" t="str">
        <f>IF('Belegliste Träger'!G268=0,"~",'Belegliste Träger'!G268)</f>
        <v>~</v>
      </c>
      <c r="H268" s="97" t="str">
        <f>IF('Belegliste Träger'!H268=0,"~",'Belegliste Träger'!H268)</f>
        <v>~</v>
      </c>
      <c r="I268" s="97" t="str">
        <f>IF('Belegliste Träger'!I268=0,"~",'Belegliste Träger'!I268)</f>
        <v>~</v>
      </c>
      <c r="J268" s="399" t="str">
        <f>IF('Belegliste Träger'!J268="","~",'Belegliste Träger'!J268)</f>
        <v>~</v>
      </c>
      <c r="K268" s="399" t="str">
        <f>IF('Belegliste Träger'!K268="","~",'Belegliste Träger'!K268)</f>
        <v>~</v>
      </c>
      <c r="L268" s="223" t="str">
        <f>IF('Belegliste Träger'!L268=0,"~",'Belegliste Träger'!L268)</f>
        <v>~</v>
      </c>
      <c r="M268" s="97" t="str">
        <f>IF('Belegliste Träger'!M268=0,"~",'Belegliste Träger'!M268)</f>
        <v>~</v>
      </c>
      <c r="N268" s="97" t="str">
        <f>IF('Belegliste Träger'!N268=0,"~",'Belegliste Träger'!N268)</f>
        <v>~</v>
      </c>
      <c r="O268" s="97" t="str">
        <f>IF('Belegliste Träger'!O268=0,"~",'Belegliste Träger'!O268)</f>
        <v>~</v>
      </c>
      <c r="P268" s="397"/>
      <c r="Q268" s="392"/>
      <c r="R268" s="149" t="s">
        <v>107</v>
      </c>
      <c r="S268" s="520"/>
      <c r="T268" s="398">
        <f t="shared" si="4"/>
        <v>0</v>
      </c>
      <c r="U268" s="396"/>
      <c r="V268" s="392"/>
      <c r="W268" s="392"/>
      <c r="X268" s="149"/>
      <c r="Y268" s="149"/>
      <c r="Z268" s="392"/>
    </row>
    <row r="269" spans="1:26" x14ac:dyDescent="0.2">
      <c r="A269" s="97" t="str">
        <f>'Belegliste Träger'!A269</f>
        <v/>
      </c>
      <c r="B269" s="352" t="str">
        <f>IF('Belegliste Träger'!B269=0,"-",'Belegliste Träger'!B269)</f>
        <v/>
      </c>
      <c r="C269" s="351" t="str">
        <f>IF('Belegliste Träger'!C269=0,"~",'Belegliste Träger'!C269)</f>
        <v>~</v>
      </c>
      <c r="D269" s="97" t="str">
        <f>IF('Belegliste Träger'!D269=0,"~",'Belegliste Träger'!D269)</f>
        <v>~</v>
      </c>
      <c r="E269" s="222" t="str">
        <f>IF('Belegliste Träger'!E269=0,"~",'Belegliste Träger'!E269)</f>
        <v>~</v>
      </c>
      <c r="F269" s="152" t="str">
        <f>IF('Belegliste Träger'!F269=0,"~",'Belegliste Träger'!F269)</f>
        <v>~</v>
      </c>
      <c r="G269" s="152" t="str">
        <f>IF('Belegliste Träger'!G269=0,"~",'Belegliste Träger'!G269)</f>
        <v>~</v>
      </c>
      <c r="H269" s="97" t="str">
        <f>IF('Belegliste Träger'!H269=0,"~",'Belegliste Träger'!H269)</f>
        <v>~</v>
      </c>
      <c r="I269" s="97" t="str">
        <f>IF('Belegliste Träger'!I269=0,"~",'Belegliste Träger'!I269)</f>
        <v>~</v>
      </c>
      <c r="J269" s="399" t="str">
        <f>IF('Belegliste Träger'!J269="","~",'Belegliste Träger'!J269)</f>
        <v>~</v>
      </c>
      <c r="K269" s="399" t="str">
        <f>IF('Belegliste Träger'!K269="","~",'Belegliste Träger'!K269)</f>
        <v>~</v>
      </c>
      <c r="L269" s="223" t="str">
        <f>IF('Belegliste Träger'!L269=0,"~",'Belegliste Träger'!L269)</f>
        <v>~</v>
      </c>
      <c r="M269" s="97" t="str">
        <f>IF('Belegliste Träger'!M269=0,"~",'Belegliste Träger'!M269)</f>
        <v>~</v>
      </c>
      <c r="N269" s="97" t="str">
        <f>IF('Belegliste Träger'!N269=0,"~",'Belegliste Träger'!N269)</f>
        <v>~</v>
      </c>
      <c r="O269" s="97" t="str">
        <f>IF('Belegliste Träger'!O269=0,"~",'Belegliste Träger'!O269)</f>
        <v>~</v>
      </c>
      <c r="P269" s="397"/>
      <c r="Q269" s="392"/>
      <c r="R269" s="149" t="s">
        <v>107</v>
      </c>
      <c r="S269" s="520"/>
      <c r="T269" s="398">
        <f t="shared" si="4"/>
        <v>0</v>
      </c>
      <c r="U269" s="396"/>
      <c r="V269" s="392"/>
      <c r="W269" s="392"/>
      <c r="X269" s="149"/>
      <c r="Y269" s="149"/>
      <c r="Z269" s="392"/>
    </row>
    <row r="270" spans="1:26" x14ac:dyDescent="0.2">
      <c r="A270" s="97" t="str">
        <f>'Belegliste Träger'!A270</f>
        <v/>
      </c>
      <c r="B270" s="352" t="str">
        <f>IF('Belegliste Träger'!B270=0,"-",'Belegliste Träger'!B270)</f>
        <v/>
      </c>
      <c r="C270" s="351" t="str">
        <f>IF('Belegliste Träger'!C270=0,"~",'Belegliste Träger'!C270)</f>
        <v>~</v>
      </c>
      <c r="D270" s="97" t="str">
        <f>IF('Belegliste Träger'!D270=0,"~",'Belegliste Träger'!D270)</f>
        <v>~</v>
      </c>
      <c r="E270" s="222" t="str">
        <f>IF('Belegliste Träger'!E270=0,"~",'Belegliste Träger'!E270)</f>
        <v>~</v>
      </c>
      <c r="F270" s="152" t="str">
        <f>IF('Belegliste Träger'!F270=0,"~",'Belegliste Träger'!F270)</f>
        <v>~</v>
      </c>
      <c r="G270" s="152" t="str">
        <f>IF('Belegliste Träger'!G270=0,"~",'Belegliste Träger'!G270)</f>
        <v>~</v>
      </c>
      <c r="H270" s="97" t="str">
        <f>IF('Belegliste Träger'!H270=0,"~",'Belegliste Träger'!H270)</f>
        <v>~</v>
      </c>
      <c r="I270" s="97" t="str">
        <f>IF('Belegliste Träger'!I270=0,"~",'Belegliste Träger'!I270)</f>
        <v>~</v>
      </c>
      <c r="J270" s="399" t="str">
        <f>IF('Belegliste Träger'!J270="","~",'Belegliste Träger'!J270)</f>
        <v>~</v>
      </c>
      <c r="K270" s="399" t="str">
        <f>IF('Belegliste Träger'!K270="","~",'Belegliste Träger'!K270)</f>
        <v>~</v>
      </c>
      <c r="L270" s="223" t="str">
        <f>IF('Belegliste Träger'!L270=0,"~",'Belegliste Träger'!L270)</f>
        <v>~</v>
      </c>
      <c r="M270" s="97" t="str">
        <f>IF('Belegliste Träger'!M270=0,"~",'Belegliste Träger'!M270)</f>
        <v>~</v>
      </c>
      <c r="N270" s="97" t="str">
        <f>IF('Belegliste Träger'!N270=0,"~",'Belegliste Träger'!N270)</f>
        <v>~</v>
      </c>
      <c r="O270" s="97" t="str">
        <f>IF('Belegliste Träger'!O270=0,"~",'Belegliste Träger'!O270)</f>
        <v>~</v>
      </c>
      <c r="P270" s="397"/>
      <c r="Q270" s="392"/>
      <c r="R270" s="149" t="s">
        <v>107</v>
      </c>
      <c r="S270" s="520"/>
      <c r="T270" s="398">
        <f t="shared" si="4"/>
        <v>0</v>
      </c>
      <c r="U270" s="396"/>
      <c r="V270" s="392"/>
      <c r="W270" s="392"/>
      <c r="X270" s="149"/>
      <c r="Y270" s="149"/>
      <c r="Z270" s="392"/>
    </row>
    <row r="271" spans="1:26" x14ac:dyDescent="0.2">
      <c r="A271" s="97" t="str">
        <f>'Belegliste Träger'!A271</f>
        <v/>
      </c>
      <c r="B271" s="352" t="str">
        <f>IF('Belegliste Träger'!B271=0,"-",'Belegliste Träger'!B271)</f>
        <v/>
      </c>
      <c r="C271" s="351" t="str">
        <f>IF('Belegliste Träger'!C271=0,"~",'Belegliste Träger'!C271)</f>
        <v>~</v>
      </c>
      <c r="D271" s="97" t="str">
        <f>IF('Belegliste Träger'!D271=0,"~",'Belegliste Träger'!D271)</f>
        <v>~</v>
      </c>
      <c r="E271" s="222" t="str">
        <f>IF('Belegliste Träger'!E271=0,"~",'Belegliste Träger'!E271)</f>
        <v>~</v>
      </c>
      <c r="F271" s="152" t="str">
        <f>IF('Belegliste Träger'!F271=0,"~",'Belegliste Träger'!F271)</f>
        <v>~</v>
      </c>
      <c r="G271" s="152" t="str">
        <f>IF('Belegliste Träger'!G271=0,"~",'Belegliste Träger'!G271)</f>
        <v>~</v>
      </c>
      <c r="H271" s="97" t="str">
        <f>IF('Belegliste Träger'!H271=0,"~",'Belegliste Träger'!H271)</f>
        <v>~</v>
      </c>
      <c r="I271" s="97" t="str">
        <f>IF('Belegliste Träger'!I271=0,"~",'Belegliste Träger'!I271)</f>
        <v>~</v>
      </c>
      <c r="J271" s="399" t="str">
        <f>IF('Belegliste Träger'!J271="","~",'Belegliste Träger'!J271)</f>
        <v>~</v>
      </c>
      <c r="K271" s="399" t="str">
        <f>IF('Belegliste Träger'!K271="","~",'Belegliste Träger'!K271)</f>
        <v>~</v>
      </c>
      <c r="L271" s="223" t="str">
        <f>IF('Belegliste Träger'!L271=0,"~",'Belegliste Träger'!L271)</f>
        <v>~</v>
      </c>
      <c r="M271" s="97" t="str">
        <f>IF('Belegliste Träger'!M271=0,"~",'Belegliste Träger'!M271)</f>
        <v>~</v>
      </c>
      <c r="N271" s="97" t="str">
        <f>IF('Belegliste Träger'!N271=0,"~",'Belegliste Träger'!N271)</f>
        <v>~</v>
      </c>
      <c r="O271" s="97" t="str">
        <f>IF('Belegliste Träger'!O271=0,"~",'Belegliste Träger'!O271)</f>
        <v>~</v>
      </c>
      <c r="P271" s="397"/>
      <c r="Q271" s="392"/>
      <c r="R271" s="149" t="s">
        <v>107</v>
      </c>
      <c r="S271" s="520"/>
      <c r="T271" s="398">
        <f t="shared" si="4"/>
        <v>0</v>
      </c>
      <c r="U271" s="396"/>
      <c r="V271" s="392"/>
      <c r="W271" s="392"/>
      <c r="X271" s="149"/>
      <c r="Y271" s="149"/>
      <c r="Z271" s="392"/>
    </row>
    <row r="272" spans="1:26" x14ac:dyDescent="0.2">
      <c r="A272" s="97" t="str">
        <f>'Belegliste Träger'!A272</f>
        <v/>
      </c>
      <c r="B272" s="352" t="str">
        <f>IF('Belegliste Träger'!B272=0,"-",'Belegliste Träger'!B272)</f>
        <v/>
      </c>
      <c r="C272" s="351" t="str">
        <f>IF('Belegliste Träger'!C272=0,"~",'Belegliste Träger'!C272)</f>
        <v>~</v>
      </c>
      <c r="D272" s="97" t="str">
        <f>IF('Belegliste Träger'!D272=0,"~",'Belegliste Träger'!D272)</f>
        <v>~</v>
      </c>
      <c r="E272" s="222" t="str">
        <f>IF('Belegliste Träger'!E272=0,"~",'Belegliste Träger'!E272)</f>
        <v>~</v>
      </c>
      <c r="F272" s="152" t="str">
        <f>IF('Belegliste Träger'!F272=0,"~",'Belegliste Träger'!F272)</f>
        <v>~</v>
      </c>
      <c r="G272" s="152" t="str">
        <f>IF('Belegliste Träger'!G272=0,"~",'Belegliste Träger'!G272)</f>
        <v>~</v>
      </c>
      <c r="H272" s="97" t="str">
        <f>IF('Belegliste Träger'!H272=0,"~",'Belegliste Träger'!H272)</f>
        <v>~</v>
      </c>
      <c r="I272" s="97" t="str">
        <f>IF('Belegliste Träger'!I272=0,"~",'Belegliste Träger'!I272)</f>
        <v>~</v>
      </c>
      <c r="J272" s="399" t="str">
        <f>IF('Belegliste Träger'!J272="","~",'Belegliste Träger'!J272)</f>
        <v>~</v>
      </c>
      <c r="K272" s="399" t="str">
        <f>IF('Belegliste Träger'!K272="","~",'Belegliste Träger'!K272)</f>
        <v>~</v>
      </c>
      <c r="L272" s="223" t="str">
        <f>IF('Belegliste Träger'!L272=0,"~",'Belegliste Träger'!L272)</f>
        <v>~</v>
      </c>
      <c r="M272" s="97" t="str">
        <f>IF('Belegliste Träger'!M272=0,"~",'Belegliste Träger'!M272)</f>
        <v>~</v>
      </c>
      <c r="N272" s="97" t="str">
        <f>IF('Belegliste Träger'!N272=0,"~",'Belegliste Träger'!N272)</f>
        <v>~</v>
      </c>
      <c r="O272" s="97" t="str">
        <f>IF('Belegliste Träger'!O272=0,"~",'Belegliste Träger'!O272)</f>
        <v>~</v>
      </c>
      <c r="P272" s="397"/>
      <c r="Q272" s="392"/>
      <c r="R272" s="149" t="s">
        <v>107</v>
      </c>
      <c r="S272" s="520"/>
      <c r="T272" s="398">
        <f t="shared" si="4"/>
        <v>0</v>
      </c>
      <c r="U272" s="396"/>
      <c r="V272" s="392"/>
      <c r="W272" s="392"/>
      <c r="X272" s="149"/>
      <c r="Y272" s="149"/>
      <c r="Z272" s="392"/>
    </row>
    <row r="273" spans="1:26" x14ac:dyDescent="0.2">
      <c r="A273" s="97" t="str">
        <f>'Belegliste Träger'!A273</f>
        <v/>
      </c>
      <c r="B273" s="352" t="str">
        <f>IF('Belegliste Träger'!B273=0,"-",'Belegliste Träger'!B273)</f>
        <v/>
      </c>
      <c r="C273" s="351" t="str">
        <f>IF('Belegliste Träger'!C273=0,"~",'Belegliste Träger'!C273)</f>
        <v>~</v>
      </c>
      <c r="D273" s="97" t="str">
        <f>IF('Belegliste Träger'!D273=0,"~",'Belegliste Träger'!D273)</f>
        <v>~</v>
      </c>
      <c r="E273" s="222" t="str">
        <f>IF('Belegliste Träger'!E273=0,"~",'Belegliste Träger'!E273)</f>
        <v>~</v>
      </c>
      <c r="F273" s="152" t="str">
        <f>IF('Belegliste Träger'!F273=0,"~",'Belegliste Träger'!F273)</f>
        <v>~</v>
      </c>
      <c r="G273" s="152" t="str">
        <f>IF('Belegliste Träger'!G273=0,"~",'Belegliste Träger'!G273)</f>
        <v>~</v>
      </c>
      <c r="H273" s="97" t="str">
        <f>IF('Belegliste Träger'!H273=0,"~",'Belegliste Träger'!H273)</f>
        <v>~</v>
      </c>
      <c r="I273" s="97" t="str">
        <f>IF('Belegliste Träger'!I273=0,"~",'Belegliste Träger'!I273)</f>
        <v>~</v>
      </c>
      <c r="J273" s="399" t="str">
        <f>IF('Belegliste Träger'!J273="","~",'Belegliste Träger'!J273)</f>
        <v>~</v>
      </c>
      <c r="K273" s="399" t="str">
        <f>IF('Belegliste Träger'!K273="","~",'Belegliste Träger'!K273)</f>
        <v>~</v>
      </c>
      <c r="L273" s="223" t="str">
        <f>IF('Belegliste Träger'!L273=0,"~",'Belegliste Träger'!L273)</f>
        <v>~</v>
      </c>
      <c r="M273" s="97" t="str">
        <f>IF('Belegliste Träger'!M273=0,"~",'Belegliste Träger'!M273)</f>
        <v>~</v>
      </c>
      <c r="N273" s="97" t="str">
        <f>IF('Belegliste Träger'!N273=0,"~",'Belegliste Träger'!N273)</f>
        <v>~</v>
      </c>
      <c r="O273" s="97" t="str">
        <f>IF('Belegliste Träger'!O273=0,"~",'Belegliste Träger'!O273)</f>
        <v>~</v>
      </c>
      <c r="P273" s="397"/>
      <c r="Q273" s="392"/>
      <c r="R273" s="149" t="s">
        <v>107</v>
      </c>
      <c r="S273" s="520"/>
      <c r="T273" s="398">
        <f t="shared" si="4"/>
        <v>0</v>
      </c>
      <c r="U273" s="396"/>
      <c r="V273" s="392"/>
      <c r="W273" s="392"/>
      <c r="X273" s="149"/>
      <c r="Y273" s="149"/>
      <c r="Z273" s="392"/>
    </row>
    <row r="274" spans="1:26" x14ac:dyDescent="0.2">
      <c r="A274" s="97" t="str">
        <f>'Belegliste Träger'!A274</f>
        <v/>
      </c>
      <c r="B274" s="352" t="str">
        <f>IF('Belegliste Träger'!B274=0,"-",'Belegliste Träger'!B274)</f>
        <v/>
      </c>
      <c r="C274" s="351" t="str">
        <f>IF('Belegliste Träger'!C274=0,"~",'Belegliste Träger'!C274)</f>
        <v>~</v>
      </c>
      <c r="D274" s="97" t="str">
        <f>IF('Belegliste Träger'!D274=0,"~",'Belegliste Träger'!D274)</f>
        <v>~</v>
      </c>
      <c r="E274" s="222" t="str">
        <f>IF('Belegliste Träger'!E274=0,"~",'Belegliste Träger'!E274)</f>
        <v>~</v>
      </c>
      <c r="F274" s="152" t="str">
        <f>IF('Belegliste Träger'!F274=0,"~",'Belegliste Träger'!F274)</f>
        <v>~</v>
      </c>
      <c r="G274" s="152" t="str">
        <f>IF('Belegliste Träger'!G274=0,"~",'Belegliste Träger'!G274)</f>
        <v>~</v>
      </c>
      <c r="H274" s="97" t="str">
        <f>IF('Belegliste Träger'!H274=0,"~",'Belegliste Träger'!H274)</f>
        <v>~</v>
      </c>
      <c r="I274" s="97" t="str">
        <f>IF('Belegliste Träger'!I274=0,"~",'Belegliste Träger'!I274)</f>
        <v>~</v>
      </c>
      <c r="J274" s="399" t="str">
        <f>IF('Belegliste Träger'!J274="","~",'Belegliste Träger'!J274)</f>
        <v>~</v>
      </c>
      <c r="K274" s="399" t="str">
        <f>IF('Belegliste Träger'!K274="","~",'Belegliste Träger'!K274)</f>
        <v>~</v>
      </c>
      <c r="L274" s="223" t="str">
        <f>IF('Belegliste Träger'!L274=0,"~",'Belegliste Träger'!L274)</f>
        <v>~</v>
      </c>
      <c r="M274" s="97" t="str">
        <f>IF('Belegliste Träger'!M274=0,"~",'Belegliste Träger'!M274)</f>
        <v>~</v>
      </c>
      <c r="N274" s="97" t="str">
        <f>IF('Belegliste Träger'!N274=0,"~",'Belegliste Träger'!N274)</f>
        <v>~</v>
      </c>
      <c r="O274" s="97" t="str">
        <f>IF('Belegliste Träger'!O274=0,"~",'Belegliste Träger'!O274)</f>
        <v>~</v>
      </c>
      <c r="P274" s="397"/>
      <c r="Q274" s="392"/>
      <c r="R274" s="149" t="s">
        <v>107</v>
      </c>
      <c r="S274" s="520"/>
      <c r="T274" s="398">
        <f t="shared" si="4"/>
        <v>0</v>
      </c>
      <c r="U274" s="396"/>
      <c r="V274" s="392"/>
      <c r="W274" s="392"/>
      <c r="X274" s="149"/>
      <c r="Y274" s="149"/>
      <c r="Z274" s="392"/>
    </row>
    <row r="275" spans="1:26" x14ac:dyDescent="0.2">
      <c r="A275" s="97" t="str">
        <f>'Belegliste Träger'!A275</f>
        <v/>
      </c>
      <c r="B275" s="352" t="str">
        <f>IF('Belegliste Träger'!B275=0,"-",'Belegliste Träger'!B275)</f>
        <v/>
      </c>
      <c r="C275" s="351" t="str">
        <f>IF('Belegliste Träger'!C275=0,"~",'Belegliste Träger'!C275)</f>
        <v>~</v>
      </c>
      <c r="D275" s="97" t="str">
        <f>IF('Belegliste Träger'!D275=0,"~",'Belegliste Träger'!D275)</f>
        <v>~</v>
      </c>
      <c r="E275" s="222" t="str">
        <f>IF('Belegliste Träger'!E275=0,"~",'Belegliste Träger'!E275)</f>
        <v>~</v>
      </c>
      <c r="F275" s="152" t="str">
        <f>IF('Belegliste Träger'!F275=0,"~",'Belegliste Träger'!F275)</f>
        <v>~</v>
      </c>
      <c r="G275" s="152" t="str">
        <f>IF('Belegliste Träger'!G275=0,"~",'Belegliste Träger'!G275)</f>
        <v>~</v>
      </c>
      <c r="H275" s="97" t="str">
        <f>IF('Belegliste Träger'!H275=0,"~",'Belegliste Träger'!H275)</f>
        <v>~</v>
      </c>
      <c r="I275" s="97" t="str">
        <f>IF('Belegliste Träger'!I275=0,"~",'Belegliste Träger'!I275)</f>
        <v>~</v>
      </c>
      <c r="J275" s="399" t="str">
        <f>IF('Belegliste Träger'!J275="","~",'Belegliste Träger'!J275)</f>
        <v>~</v>
      </c>
      <c r="K275" s="399" t="str">
        <f>IF('Belegliste Träger'!K275="","~",'Belegliste Träger'!K275)</f>
        <v>~</v>
      </c>
      <c r="L275" s="223" t="str">
        <f>IF('Belegliste Träger'!L275=0,"~",'Belegliste Träger'!L275)</f>
        <v>~</v>
      </c>
      <c r="M275" s="97" t="str">
        <f>IF('Belegliste Träger'!M275=0,"~",'Belegliste Träger'!M275)</f>
        <v>~</v>
      </c>
      <c r="N275" s="97" t="str">
        <f>IF('Belegliste Träger'!N275=0,"~",'Belegliste Träger'!N275)</f>
        <v>~</v>
      </c>
      <c r="O275" s="97" t="str">
        <f>IF('Belegliste Träger'!O275=0,"~",'Belegliste Träger'!O275)</f>
        <v>~</v>
      </c>
      <c r="P275" s="397"/>
      <c r="Q275" s="392"/>
      <c r="R275" s="149" t="s">
        <v>107</v>
      </c>
      <c r="S275" s="520"/>
      <c r="T275" s="398">
        <f t="shared" ref="T275:T338" si="5">IF(R275&lt;&gt;"~",K275-S275,0)</f>
        <v>0</v>
      </c>
      <c r="U275" s="396"/>
      <c r="V275" s="392"/>
      <c r="W275" s="392"/>
      <c r="X275" s="149"/>
      <c r="Y275" s="149"/>
      <c r="Z275" s="392"/>
    </row>
    <row r="276" spans="1:26" x14ac:dyDescent="0.2">
      <c r="A276" s="97" t="str">
        <f>'Belegliste Träger'!A276</f>
        <v/>
      </c>
      <c r="B276" s="352" t="str">
        <f>IF('Belegliste Träger'!B276=0,"-",'Belegliste Träger'!B276)</f>
        <v/>
      </c>
      <c r="C276" s="351" t="str">
        <f>IF('Belegliste Träger'!C276=0,"~",'Belegliste Träger'!C276)</f>
        <v>~</v>
      </c>
      <c r="D276" s="97" t="str">
        <f>IF('Belegliste Träger'!D276=0,"~",'Belegliste Träger'!D276)</f>
        <v>~</v>
      </c>
      <c r="E276" s="222" t="str">
        <f>IF('Belegliste Träger'!E276=0,"~",'Belegliste Träger'!E276)</f>
        <v>~</v>
      </c>
      <c r="F276" s="152" t="str">
        <f>IF('Belegliste Träger'!F276=0,"~",'Belegliste Träger'!F276)</f>
        <v>~</v>
      </c>
      <c r="G276" s="152" t="str">
        <f>IF('Belegliste Träger'!G276=0,"~",'Belegliste Träger'!G276)</f>
        <v>~</v>
      </c>
      <c r="H276" s="97" t="str">
        <f>IF('Belegliste Träger'!H276=0,"~",'Belegliste Träger'!H276)</f>
        <v>~</v>
      </c>
      <c r="I276" s="97" t="str">
        <f>IF('Belegliste Träger'!I276=0,"~",'Belegliste Träger'!I276)</f>
        <v>~</v>
      </c>
      <c r="J276" s="399" t="str">
        <f>IF('Belegliste Träger'!J276="","~",'Belegliste Träger'!J276)</f>
        <v>~</v>
      </c>
      <c r="K276" s="399" t="str">
        <f>IF('Belegliste Träger'!K276="","~",'Belegliste Träger'!K276)</f>
        <v>~</v>
      </c>
      <c r="L276" s="223" t="str">
        <f>IF('Belegliste Träger'!L276=0,"~",'Belegliste Träger'!L276)</f>
        <v>~</v>
      </c>
      <c r="M276" s="97" t="str">
        <f>IF('Belegliste Träger'!M276=0,"~",'Belegliste Träger'!M276)</f>
        <v>~</v>
      </c>
      <c r="N276" s="97" t="str">
        <f>IF('Belegliste Träger'!N276=0,"~",'Belegliste Träger'!N276)</f>
        <v>~</v>
      </c>
      <c r="O276" s="97" t="str">
        <f>IF('Belegliste Träger'!O276=0,"~",'Belegliste Träger'!O276)</f>
        <v>~</v>
      </c>
      <c r="P276" s="397"/>
      <c r="Q276" s="392"/>
      <c r="R276" s="149" t="s">
        <v>107</v>
      </c>
      <c r="S276" s="520"/>
      <c r="T276" s="398">
        <f t="shared" si="5"/>
        <v>0</v>
      </c>
      <c r="U276" s="396"/>
      <c r="V276" s="392"/>
      <c r="W276" s="392"/>
      <c r="X276" s="149"/>
      <c r="Y276" s="149"/>
      <c r="Z276" s="392"/>
    </row>
    <row r="277" spans="1:26" x14ac:dyDescent="0.2">
      <c r="A277" s="97" t="str">
        <f>'Belegliste Träger'!A277</f>
        <v/>
      </c>
      <c r="B277" s="352" t="str">
        <f>IF('Belegliste Träger'!B277=0,"-",'Belegliste Träger'!B277)</f>
        <v/>
      </c>
      <c r="C277" s="351" t="str">
        <f>IF('Belegliste Träger'!C277=0,"~",'Belegliste Träger'!C277)</f>
        <v>~</v>
      </c>
      <c r="D277" s="97" t="str">
        <f>IF('Belegliste Träger'!D277=0,"~",'Belegliste Träger'!D277)</f>
        <v>~</v>
      </c>
      <c r="E277" s="222" t="str">
        <f>IF('Belegliste Träger'!E277=0,"~",'Belegliste Träger'!E277)</f>
        <v>~</v>
      </c>
      <c r="F277" s="152" t="str">
        <f>IF('Belegliste Träger'!F277=0,"~",'Belegliste Träger'!F277)</f>
        <v>~</v>
      </c>
      <c r="G277" s="152" t="str">
        <f>IF('Belegliste Träger'!G277=0,"~",'Belegliste Träger'!G277)</f>
        <v>~</v>
      </c>
      <c r="H277" s="97" t="str">
        <f>IF('Belegliste Träger'!H277=0,"~",'Belegliste Träger'!H277)</f>
        <v>~</v>
      </c>
      <c r="I277" s="97" t="str">
        <f>IF('Belegliste Träger'!I277=0,"~",'Belegliste Träger'!I277)</f>
        <v>~</v>
      </c>
      <c r="J277" s="399" t="str">
        <f>IF('Belegliste Träger'!J277="","~",'Belegliste Träger'!J277)</f>
        <v>~</v>
      </c>
      <c r="K277" s="399" t="str">
        <f>IF('Belegliste Träger'!K277="","~",'Belegliste Träger'!K277)</f>
        <v>~</v>
      </c>
      <c r="L277" s="223" t="str">
        <f>IF('Belegliste Träger'!L277=0,"~",'Belegliste Träger'!L277)</f>
        <v>~</v>
      </c>
      <c r="M277" s="97" t="str">
        <f>IF('Belegliste Träger'!M277=0,"~",'Belegliste Träger'!M277)</f>
        <v>~</v>
      </c>
      <c r="N277" s="97" t="str">
        <f>IF('Belegliste Träger'!N277=0,"~",'Belegliste Träger'!N277)</f>
        <v>~</v>
      </c>
      <c r="O277" s="97" t="str">
        <f>IF('Belegliste Träger'!O277=0,"~",'Belegliste Träger'!O277)</f>
        <v>~</v>
      </c>
      <c r="P277" s="397"/>
      <c r="Q277" s="392"/>
      <c r="R277" s="149" t="s">
        <v>107</v>
      </c>
      <c r="S277" s="520"/>
      <c r="T277" s="398">
        <f t="shared" si="5"/>
        <v>0</v>
      </c>
      <c r="U277" s="396"/>
      <c r="V277" s="392"/>
      <c r="W277" s="392"/>
      <c r="X277" s="149"/>
      <c r="Y277" s="149"/>
      <c r="Z277" s="392"/>
    </row>
    <row r="278" spans="1:26" x14ac:dyDescent="0.2">
      <c r="A278" s="97" t="str">
        <f>'Belegliste Träger'!A278</f>
        <v/>
      </c>
      <c r="B278" s="352" t="str">
        <f>IF('Belegliste Träger'!B278=0,"-",'Belegliste Träger'!B278)</f>
        <v/>
      </c>
      <c r="C278" s="351" t="str">
        <f>IF('Belegliste Träger'!C278=0,"~",'Belegliste Träger'!C278)</f>
        <v>~</v>
      </c>
      <c r="D278" s="97" t="str">
        <f>IF('Belegliste Träger'!D278=0,"~",'Belegliste Träger'!D278)</f>
        <v>~</v>
      </c>
      <c r="E278" s="222" t="str">
        <f>IF('Belegliste Träger'!E278=0,"~",'Belegliste Träger'!E278)</f>
        <v>~</v>
      </c>
      <c r="F278" s="152" t="str">
        <f>IF('Belegliste Träger'!F278=0,"~",'Belegliste Träger'!F278)</f>
        <v>~</v>
      </c>
      <c r="G278" s="152" t="str">
        <f>IF('Belegliste Träger'!G278=0,"~",'Belegliste Träger'!G278)</f>
        <v>~</v>
      </c>
      <c r="H278" s="97" t="str">
        <f>IF('Belegliste Träger'!H278=0,"~",'Belegliste Träger'!H278)</f>
        <v>~</v>
      </c>
      <c r="I278" s="97" t="str">
        <f>IF('Belegliste Träger'!I278=0,"~",'Belegliste Träger'!I278)</f>
        <v>~</v>
      </c>
      <c r="J278" s="399" t="str">
        <f>IF('Belegliste Träger'!J278="","~",'Belegliste Träger'!J278)</f>
        <v>~</v>
      </c>
      <c r="K278" s="399" t="str">
        <f>IF('Belegliste Träger'!K278="","~",'Belegliste Träger'!K278)</f>
        <v>~</v>
      </c>
      <c r="L278" s="223" t="str">
        <f>IF('Belegliste Träger'!L278=0,"~",'Belegliste Träger'!L278)</f>
        <v>~</v>
      </c>
      <c r="M278" s="97" t="str">
        <f>IF('Belegliste Träger'!M278=0,"~",'Belegliste Träger'!M278)</f>
        <v>~</v>
      </c>
      <c r="N278" s="97" t="str">
        <f>IF('Belegliste Träger'!N278=0,"~",'Belegliste Träger'!N278)</f>
        <v>~</v>
      </c>
      <c r="O278" s="97" t="str">
        <f>IF('Belegliste Träger'!O278=0,"~",'Belegliste Träger'!O278)</f>
        <v>~</v>
      </c>
      <c r="P278" s="397"/>
      <c r="Q278" s="392"/>
      <c r="R278" s="149" t="s">
        <v>107</v>
      </c>
      <c r="S278" s="520"/>
      <c r="T278" s="398">
        <f t="shared" si="5"/>
        <v>0</v>
      </c>
      <c r="U278" s="396"/>
      <c r="V278" s="392"/>
      <c r="W278" s="392"/>
      <c r="X278" s="149"/>
      <c r="Y278" s="149"/>
      <c r="Z278" s="392"/>
    </row>
    <row r="279" spans="1:26" x14ac:dyDescent="0.2">
      <c r="A279" s="97" t="str">
        <f>'Belegliste Träger'!A279</f>
        <v/>
      </c>
      <c r="B279" s="352" t="str">
        <f>IF('Belegliste Träger'!B279=0,"-",'Belegliste Träger'!B279)</f>
        <v/>
      </c>
      <c r="C279" s="351" t="str">
        <f>IF('Belegliste Träger'!C279=0,"~",'Belegliste Träger'!C279)</f>
        <v>~</v>
      </c>
      <c r="D279" s="97" t="str">
        <f>IF('Belegliste Träger'!D279=0,"~",'Belegliste Träger'!D279)</f>
        <v>~</v>
      </c>
      <c r="E279" s="222" t="str">
        <f>IF('Belegliste Träger'!E279=0,"~",'Belegliste Träger'!E279)</f>
        <v>~</v>
      </c>
      <c r="F279" s="152" t="str">
        <f>IF('Belegliste Träger'!F279=0,"~",'Belegliste Träger'!F279)</f>
        <v>~</v>
      </c>
      <c r="G279" s="152" t="str">
        <f>IF('Belegliste Träger'!G279=0,"~",'Belegliste Träger'!G279)</f>
        <v>~</v>
      </c>
      <c r="H279" s="97" t="str">
        <f>IF('Belegliste Träger'!H279=0,"~",'Belegliste Träger'!H279)</f>
        <v>~</v>
      </c>
      <c r="I279" s="97" t="str">
        <f>IF('Belegliste Träger'!I279=0,"~",'Belegliste Träger'!I279)</f>
        <v>~</v>
      </c>
      <c r="J279" s="399" t="str">
        <f>IF('Belegliste Träger'!J279="","~",'Belegliste Träger'!J279)</f>
        <v>~</v>
      </c>
      <c r="K279" s="399" t="str">
        <f>IF('Belegliste Träger'!K279="","~",'Belegliste Träger'!K279)</f>
        <v>~</v>
      </c>
      <c r="L279" s="223" t="str">
        <f>IF('Belegliste Träger'!L279=0,"~",'Belegliste Träger'!L279)</f>
        <v>~</v>
      </c>
      <c r="M279" s="97" t="str">
        <f>IF('Belegliste Träger'!M279=0,"~",'Belegliste Träger'!M279)</f>
        <v>~</v>
      </c>
      <c r="N279" s="97" t="str">
        <f>IF('Belegliste Träger'!N279=0,"~",'Belegliste Träger'!N279)</f>
        <v>~</v>
      </c>
      <c r="O279" s="97" t="str">
        <f>IF('Belegliste Träger'!O279=0,"~",'Belegliste Träger'!O279)</f>
        <v>~</v>
      </c>
      <c r="P279" s="397"/>
      <c r="Q279" s="392"/>
      <c r="R279" s="149" t="s">
        <v>107</v>
      </c>
      <c r="S279" s="520"/>
      <c r="T279" s="398">
        <f t="shared" si="5"/>
        <v>0</v>
      </c>
      <c r="U279" s="396"/>
      <c r="V279" s="392"/>
      <c r="W279" s="392"/>
      <c r="X279" s="149"/>
      <c r="Y279" s="149"/>
      <c r="Z279" s="392"/>
    </row>
    <row r="280" spans="1:26" x14ac:dyDescent="0.2">
      <c r="A280" s="97" t="str">
        <f>'Belegliste Träger'!A280</f>
        <v/>
      </c>
      <c r="B280" s="352" t="str">
        <f>IF('Belegliste Träger'!B280=0,"-",'Belegliste Träger'!B280)</f>
        <v/>
      </c>
      <c r="C280" s="351" t="str">
        <f>IF('Belegliste Träger'!C280=0,"~",'Belegliste Träger'!C280)</f>
        <v>~</v>
      </c>
      <c r="D280" s="97" t="str">
        <f>IF('Belegliste Träger'!D280=0,"~",'Belegliste Träger'!D280)</f>
        <v>~</v>
      </c>
      <c r="E280" s="222" t="str">
        <f>IF('Belegliste Träger'!E280=0,"~",'Belegliste Träger'!E280)</f>
        <v>~</v>
      </c>
      <c r="F280" s="152" t="str">
        <f>IF('Belegliste Träger'!F280=0,"~",'Belegliste Träger'!F280)</f>
        <v>~</v>
      </c>
      <c r="G280" s="152" t="str">
        <f>IF('Belegliste Träger'!G280=0,"~",'Belegliste Träger'!G280)</f>
        <v>~</v>
      </c>
      <c r="H280" s="97" t="str">
        <f>IF('Belegliste Träger'!H280=0,"~",'Belegliste Träger'!H280)</f>
        <v>~</v>
      </c>
      <c r="I280" s="97" t="str">
        <f>IF('Belegliste Träger'!I280=0,"~",'Belegliste Träger'!I280)</f>
        <v>~</v>
      </c>
      <c r="J280" s="399" t="str">
        <f>IF('Belegliste Träger'!J280="","~",'Belegliste Träger'!J280)</f>
        <v>~</v>
      </c>
      <c r="K280" s="399" t="str">
        <f>IF('Belegliste Träger'!K280="","~",'Belegliste Träger'!K280)</f>
        <v>~</v>
      </c>
      <c r="L280" s="223" t="str">
        <f>IF('Belegliste Träger'!L280=0,"~",'Belegliste Träger'!L280)</f>
        <v>~</v>
      </c>
      <c r="M280" s="97" t="str">
        <f>IF('Belegliste Träger'!M280=0,"~",'Belegliste Träger'!M280)</f>
        <v>~</v>
      </c>
      <c r="N280" s="97" t="str">
        <f>IF('Belegliste Träger'!N280=0,"~",'Belegliste Träger'!N280)</f>
        <v>~</v>
      </c>
      <c r="O280" s="97" t="str">
        <f>IF('Belegliste Träger'!O280=0,"~",'Belegliste Träger'!O280)</f>
        <v>~</v>
      </c>
      <c r="P280" s="397"/>
      <c r="Q280" s="392"/>
      <c r="R280" s="149" t="s">
        <v>107</v>
      </c>
      <c r="S280" s="520"/>
      <c r="T280" s="398">
        <f t="shared" si="5"/>
        <v>0</v>
      </c>
      <c r="U280" s="396"/>
      <c r="V280" s="392"/>
      <c r="W280" s="392"/>
      <c r="X280" s="149"/>
      <c r="Y280" s="149"/>
      <c r="Z280" s="392"/>
    </row>
    <row r="281" spans="1:26" x14ac:dyDescent="0.2">
      <c r="A281" s="97" t="str">
        <f>'Belegliste Träger'!A281</f>
        <v/>
      </c>
      <c r="B281" s="352" t="str">
        <f>IF('Belegliste Träger'!B281=0,"-",'Belegliste Träger'!B281)</f>
        <v/>
      </c>
      <c r="C281" s="351" t="str">
        <f>IF('Belegliste Träger'!C281=0,"~",'Belegliste Träger'!C281)</f>
        <v>~</v>
      </c>
      <c r="D281" s="97" t="str">
        <f>IF('Belegliste Träger'!D281=0,"~",'Belegliste Träger'!D281)</f>
        <v>~</v>
      </c>
      <c r="E281" s="222" t="str">
        <f>IF('Belegliste Träger'!E281=0,"~",'Belegliste Träger'!E281)</f>
        <v>~</v>
      </c>
      <c r="F281" s="152" t="str">
        <f>IF('Belegliste Träger'!F281=0,"~",'Belegliste Träger'!F281)</f>
        <v>~</v>
      </c>
      <c r="G281" s="152" t="str">
        <f>IF('Belegliste Träger'!G281=0,"~",'Belegliste Träger'!G281)</f>
        <v>~</v>
      </c>
      <c r="H281" s="97" t="str">
        <f>IF('Belegliste Träger'!H281=0,"~",'Belegliste Träger'!H281)</f>
        <v>~</v>
      </c>
      <c r="I281" s="97" t="str">
        <f>IF('Belegliste Träger'!I281=0,"~",'Belegliste Träger'!I281)</f>
        <v>~</v>
      </c>
      <c r="J281" s="399" t="str">
        <f>IF('Belegliste Träger'!J281="","~",'Belegliste Träger'!J281)</f>
        <v>~</v>
      </c>
      <c r="K281" s="399" t="str">
        <f>IF('Belegliste Träger'!K281="","~",'Belegliste Träger'!K281)</f>
        <v>~</v>
      </c>
      <c r="L281" s="223" t="str">
        <f>IF('Belegliste Träger'!L281=0,"~",'Belegliste Träger'!L281)</f>
        <v>~</v>
      </c>
      <c r="M281" s="97" t="str">
        <f>IF('Belegliste Träger'!M281=0,"~",'Belegliste Träger'!M281)</f>
        <v>~</v>
      </c>
      <c r="N281" s="97" t="str">
        <f>IF('Belegliste Träger'!N281=0,"~",'Belegliste Träger'!N281)</f>
        <v>~</v>
      </c>
      <c r="O281" s="97" t="str">
        <f>IF('Belegliste Träger'!O281=0,"~",'Belegliste Träger'!O281)</f>
        <v>~</v>
      </c>
      <c r="P281" s="397"/>
      <c r="Q281" s="392"/>
      <c r="R281" s="149" t="s">
        <v>107</v>
      </c>
      <c r="S281" s="520"/>
      <c r="T281" s="398">
        <f t="shared" si="5"/>
        <v>0</v>
      </c>
      <c r="U281" s="396"/>
      <c r="V281" s="392"/>
      <c r="W281" s="392"/>
      <c r="X281" s="149"/>
      <c r="Y281" s="149"/>
      <c r="Z281" s="392"/>
    </row>
    <row r="282" spans="1:26" x14ac:dyDescent="0.2">
      <c r="A282" s="97" t="str">
        <f>'Belegliste Träger'!A282</f>
        <v/>
      </c>
      <c r="B282" s="352" t="str">
        <f>IF('Belegliste Träger'!B282=0,"-",'Belegliste Träger'!B282)</f>
        <v/>
      </c>
      <c r="C282" s="351" t="str">
        <f>IF('Belegliste Träger'!C282=0,"~",'Belegliste Träger'!C282)</f>
        <v>~</v>
      </c>
      <c r="D282" s="97" t="str">
        <f>IF('Belegliste Träger'!D282=0,"~",'Belegliste Träger'!D282)</f>
        <v>~</v>
      </c>
      <c r="E282" s="222" t="str">
        <f>IF('Belegliste Träger'!E282=0,"~",'Belegliste Träger'!E282)</f>
        <v>~</v>
      </c>
      <c r="F282" s="152" t="str">
        <f>IF('Belegliste Träger'!F282=0,"~",'Belegliste Träger'!F282)</f>
        <v>~</v>
      </c>
      <c r="G282" s="152" t="str">
        <f>IF('Belegliste Träger'!G282=0,"~",'Belegliste Träger'!G282)</f>
        <v>~</v>
      </c>
      <c r="H282" s="97" t="str">
        <f>IF('Belegliste Träger'!H282=0,"~",'Belegliste Träger'!H282)</f>
        <v>~</v>
      </c>
      <c r="I282" s="97" t="str">
        <f>IF('Belegliste Träger'!I282=0,"~",'Belegliste Träger'!I282)</f>
        <v>~</v>
      </c>
      <c r="J282" s="399" t="str">
        <f>IF('Belegliste Träger'!J282="","~",'Belegliste Träger'!J282)</f>
        <v>~</v>
      </c>
      <c r="K282" s="399" t="str">
        <f>IF('Belegliste Träger'!K282="","~",'Belegliste Träger'!K282)</f>
        <v>~</v>
      </c>
      <c r="L282" s="223" t="str">
        <f>IF('Belegliste Träger'!L282=0,"~",'Belegliste Träger'!L282)</f>
        <v>~</v>
      </c>
      <c r="M282" s="97" t="str">
        <f>IF('Belegliste Träger'!M282=0,"~",'Belegliste Träger'!M282)</f>
        <v>~</v>
      </c>
      <c r="N282" s="97" t="str">
        <f>IF('Belegliste Träger'!N282=0,"~",'Belegliste Träger'!N282)</f>
        <v>~</v>
      </c>
      <c r="O282" s="97" t="str">
        <f>IF('Belegliste Träger'!O282=0,"~",'Belegliste Träger'!O282)</f>
        <v>~</v>
      </c>
      <c r="P282" s="397"/>
      <c r="Q282" s="392"/>
      <c r="R282" s="149" t="s">
        <v>107</v>
      </c>
      <c r="S282" s="520"/>
      <c r="T282" s="398">
        <f t="shared" si="5"/>
        <v>0</v>
      </c>
      <c r="U282" s="396"/>
      <c r="V282" s="392"/>
      <c r="W282" s="392"/>
      <c r="X282" s="149"/>
      <c r="Y282" s="149"/>
      <c r="Z282" s="392"/>
    </row>
    <row r="283" spans="1:26" x14ac:dyDescent="0.2">
      <c r="A283" s="97" t="str">
        <f>'Belegliste Träger'!A283</f>
        <v/>
      </c>
      <c r="B283" s="352" t="str">
        <f>IF('Belegliste Träger'!B283=0,"-",'Belegliste Träger'!B283)</f>
        <v/>
      </c>
      <c r="C283" s="351" t="str">
        <f>IF('Belegliste Träger'!C283=0,"~",'Belegliste Träger'!C283)</f>
        <v>~</v>
      </c>
      <c r="D283" s="97" t="str">
        <f>IF('Belegliste Träger'!D283=0,"~",'Belegliste Träger'!D283)</f>
        <v>~</v>
      </c>
      <c r="E283" s="222" t="str">
        <f>IF('Belegliste Träger'!E283=0,"~",'Belegliste Träger'!E283)</f>
        <v>~</v>
      </c>
      <c r="F283" s="152" t="str">
        <f>IF('Belegliste Träger'!F283=0,"~",'Belegliste Träger'!F283)</f>
        <v>~</v>
      </c>
      <c r="G283" s="152" t="str">
        <f>IF('Belegliste Träger'!G283=0,"~",'Belegliste Träger'!G283)</f>
        <v>~</v>
      </c>
      <c r="H283" s="97" t="str">
        <f>IF('Belegliste Träger'!H283=0,"~",'Belegliste Träger'!H283)</f>
        <v>~</v>
      </c>
      <c r="I283" s="97" t="str">
        <f>IF('Belegliste Träger'!I283=0,"~",'Belegliste Träger'!I283)</f>
        <v>~</v>
      </c>
      <c r="J283" s="399" t="str">
        <f>IF('Belegliste Träger'!J283="","~",'Belegliste Träger'!J283)</f>
        <v>~</v>
      </c>
      <c r="K283" s="399" t="str">
        <f>IF('Belegliste Träger'!K283="","~",'Belegliste Träger'!K283)</f>
        <v>~</v>
      </c>
      <c r="L283" s="223" t="str">
        <f>IF('Belegliste Träger'!L283=0,"~",'Belegliste Träger'!L283)</f>
        <v>~</v>
      </c>
      <c r="M283" s="97" t="str">
        <f>IF('Belegliste Träger'!M283=0,"~",'Belegliste Träger'!M283)</f>
        <v>~</v>
      </c>
      <c r="N283" s="97" t="str">
        <f>IF('Belegliste Träger'!N283=0,"~",'Belegliste Träger'!N283)</f>
        <v>~</v>
      </c>
      <c r="O283" s="97" t="str">
        <f>IF('Belegliste Träger'!O283=0,"~",'Belegliste Träger'!O283)</f>
        <v>~</v>
      </c>
      <c r="P283" s="397"/>
      <c r="Q283" s="392"/>
      <c r="R283" s="149" t="s">
        <v>107</v>
      </c>
      <c r="S283" s="520"/>
      <c r="T283" s="398">
        <f t="shared" si="5"/>
        <v>0</v>
      </c>
      <c r="U283" s="396"/>
      <c r="V283" s="392"/>
      <c r="W283" s="392"/>
      <c r="X283" s="149"/>
      <c r="Y283" s="149"/>
      <c r="Z283" s="392"/>
    </row>
    <row r="284" spans="1:26" x14ac:dyDescent="0.2">
      <c r="A284" s="97" t="str">
        <f>'Belegliste Träger'!A284</f>
        <v/>
      </c>
      <c r="B284" s="352" t="str">
        <f>IF('Belegliste Träger'!B284=0,"-",'Belegliste Träger'!B284)</f>
        <v/>
      </c>
      <c r="C284" s="351" t="str">
        <f>IF('Belegliste Träger'!C284=0,"~",'Belegliste Träger'!C284)</f>
        <v>~</v>
      </c>
      <c r="D284" s="97" t="str">
        <f>IF('Belegliste Träger'!D284=0,"~",'Belegliste Träger'!D284)</f>
        <v>~</v>
      </c>
      <c r="E284" s="222" t="str">
        <f>IF('Belegliste Träger'!E284=0,"~",'Belegliste Träger'!E284)</f>
        <v>~</v>
      </c>
      <c r="F284" s="152" t="str">
        <f>IF('Belegliste Träger'!F284=0,"~",'Belegliste Träger'!F284)</f>
        <v>~</v>
      </c>
      <c r="G284" s="152" t="str">
        <f>IF('Belegliste Träger'!G284=0,"~",'Belegliste Träger'!G284)</f>
        <v>~</v>
      </c>
      <c r="H284" s="97" t="str">
        <f>IF('Belegliste Träger'!H284=0,"~",'Belegliste Träger'!H284)</f>
        <v>~</v>
      </c>
      <c r="I284" s="97" t="str">
        <f>IF('Belegliste Träger'!I284=0,"~",'Belegliste Träger'!I284)</f>
        <v>~</v>
      </c>
      <c r="J284" s="399" t="str">
        <f>IF('Belegliste Träger'!J284="","~",'Belegliste Träger'!J284)</f>
        <v>~</v>
      </c>
      <c r="K284" s="399" t="str">
        <f>IF('Belegliste Träger'!K284="","~",'Belegliste Träger'!K284)</f>
        <v>~</v>
      </c>
      <c r="L284" s="223" t="str">
        <f>IF('Belegliste Träger'!L284=0,"~",'Belegliste Träger'!L284)</f>
        <v>~</v>
      </c>
      <c r="M284" s="97" t="str">
        <f>IF('Belegliste Träger'!M284=0,"~",'Belegliste Träger'!M284)</f>
        <v>~</v>
      </c>
      <c r="N284" s="97" t="str">
        <f>IF('Belegliste Träger'!N284=0,"~",'Belegliste Träger'!N284)</f>
        <v>~</v>
      </c>
      <c r="O284" s="97" t="str">
        <f>IF('Belegliste Träger'!O284=0,"~",'Belegliste Träger'!O284)</f>
        <v>~</v>
      </c>
      <c r="P284" s="397"/>
      <c r="Q284" s="392"/>
      <c r="R284" s="149" t="s">
        <v>107</v>
      </c>
      <c r="S284" s="520"/>
      <c r="T284" s="398">
        <f t="shared" si="5"/>
        <v>0</v>
      </c>
      <c r="U284" s="396"/>
      <c r="V284" s="392"/>
      <c r="W284" s="392"/>
      <c r="X284" s="149"/>
      <c r="Y284" s="149"/>
      <c r="Z284" s="392"/>
    </row>
    <row r="285" spans="1:26" x14ac:dyDescent="0.2">
      <c r="A285" s="97" t="str">
        <f>'Belegliste Träger'!A285</f>
        <v/>
      </c>
      <c r="B285" s="352" t="str">
        <f>IF('Belegliste Träger'!B285=0,"-",'Belegliste Träger'!B285)</f>
        <v/>
      </c>
      <c r="C285" s="351" t="str">
        <f>IF('Belegliste Träger'!C285=0,"~",'Belegliste Träger'!C285)</f>
        <v>~</v>
      </c>
      <c r="D285" s="97" t="str">
        <f>IF('Belegliste Träger'!D285=0,"~",'Belegliste Träger'!D285)</f>
        <v>~</v>
      </c>
      <c r="E285" s="222" t="str">
        <f>IF('Belegliste Träger'!E285=0,"~",'Belegliste Träger'!E285)</f>
        <v>~</v>
      </c>
      <c r="F285" s="152" t="str">
        <f>IF('Belegliste Träger'!F285=0,"~",'Belegliste Träger'!F285)</f>
        <v>~</v>
      </c>
      <c r="G285" s="152" t="str">
        <f>IF('Belegliste Träger'!G285=0,"~",'Belegliste Träger'!G285)</f>
        <v>~</v>
      </c>
      <c r="H285" s="97" t="str">
        <f>IF('Belegliste Träger'!H285=0,"~",'Belegliste Träger'!H285)</f>
        <v>~</v>
      </c>
      <c r="I285" s="97" t="str">
        <f>IF('Belegliste Träger'!I285=0,"~",'Belegliste Träger'!I285)</f>
        <v>~</v>
      </c>
      <c r="J285" s="399" t="str">
        <f>IF('Belegliste Träger'!J285="","~",'Belegliste Träger'!J285)</f>
        <v>~</v>
      </c>
      <c r="K285" s="399" t="str">
        <f>IF('Belegliste Träger'!K285="","~",'Belegliste Träger'!K285)</f>
        <v>~</v>
      </c>
      <c r="L285" s="223" t="str">
        <f>IF('Belegliste Träger'!L285=0,"~",'Belegliste Träger'!L285)</f>
        <v>~</v>
      </c>
      <c r="M285" s="97" t="str">
        <f>IF('Belegliste Träger'!M285=0,"~",'Belegliste Träger'!M285)</f>
        <v>~</v>
      </c>
      <c r="N285" s="97" t="str">
        <f>IF('Belegliste Träger'!N285=0,"~",'Belegliste Träger'!N285)</f>
        <v>~</v>
      </c>
      <c r="O285" s="97" t="str">
        <f>IF('Belegliste Träger'!O285=0,"~",'Belegliste Träger'!O285)</f>
        <v>~</v>
      </c>
      <c r="P285" s="397"/>
      <c r="Q285" s="392"/>
      <c r="R285" s="149" t="s">
        <v>107</v>
      </c>
      <c r="S285" s="520"/>
      <c r="T285" s="398">
        <f t="shared" si="5"/>
        <v>0</v>
      </c>
      <c r="U285" s="396"/>
      <c r="V285" s="392"/>
      <c r="W285" s="392"/>
      <c r="X285" s="149"/>
      <c r="Y285" s="149"/>
      <c r="Z285" s="392"/>
    </row>
    <row r="286" spans="1:26" x14ac:dyDescent="0.2">
      <c r="A286" s="97" t="str">
        <f>'Belegliste Träger'!A286</f>
        <v/>
      </c>
      <c r="B286" s="352" t="str">
        <f>IF('Belegliste Träger'!B286=0,"-",'Belegliste Träger'!B286)</f>
        <v/>
      </c>
      <c r="C286" s="351" t="str">
        <f>IF('Belegliste Träger'!C286=0,"~",'Belegliste Träger'!C286)</f>
        <v>~</v>
      </c>
      <c r="D286" s="97" t="str">
        <f>IF('Belegliste Träger'!D286=0,"~",'Belegliste Träger'!D286)</f>
        <v>~</v>
      </c>
      <c r="E286" s="222" t="str">
        <f>IF('Belegliste Träger'!E286=0,"~",'Belegliste Träger'!E286)</f>
        <v>~</v>
      </c>
      <c r="F286" s="152" t="str">
        <f>IF('Belegliste Träger'!F286=0,"~",'Belegliste Träger'!F286)</f>
        <v>~</v>
      </c>
      <c r="G286" s="152" t="str">
        <f>IF('Belegliste Träger'!G286=0,"~",'Belegliste Träger'!G286)</f>
        <v>~</v>
      </c>
      <c r="H286" s="97" t="str">
        <f>IF('Belegliste Träger'!H286=0,"~",'Belegliste Träger'!H286)</f>
        <v>~</v>
      </c>
      <c r="I286" s="97" t="str">
        <f>IF('Belegliste Träger'!I286=0,"~",'Belegliste Träger'!I286)</f>
        <v>~</v>
      </c>
      <c r="J286" s="399" t="str">
        <f>IF('Belegliste Träger'!J286="","~",'Belegliste Träger'!J286)</f>
        <v>~</v>
      </c>
      <c r="K286" s="399" t="str">
        <f>IF('Belegliste Träger'!K286="","~",'Belegliste Träger'!K286)</f>
        <v>~</v>
      </c>
      <c r="L286" s="223" t="str">
        <f>IF('Belegliste Träger'!L286=0,"~",'Belegliste Träger'!L286)</f>
        <v>~</v>
      </c>
      <c r="M286" s="97" t="str">
        <f>IF('Belegliste Träger'!M286=0,"~",'Belegliste Träger'!M286)</f>
        <v>~</v>
      </c>
      <c r="N286" s="97" t="str">
        <f>IF('Belegliste Träger'!N286=0,"~",'Belegliste Träger'!N286)</f>
        <v>~</v>
      </c>
      <c r="O286" s="97" t="str">
        <f>IF('Belegliste Träger'!O286=0,"~",'Belegliste Träger'!O286)</f>
        <v>~</v>
      </c>
      <c r="P286" s="397"/>
      <c r="Q286" s="392"/>
      <c r="R286" s="149" t="s">
        <v>107</v>
      </c>
      <c r="S286" s="520"/>
      <c r="T286" s="398">
        <f t="shared" si="5"/>
        <v>0</v>
      </c>
      <c r="U286" s="396"/>
      <c r="V286" s="392"/>
      <c r="W286" s="392"/>
      <c r="X286" s="149"/>
      <c r="Y286" s="149"/>
      <c r="Z286" s="392"/>
    </row>
    <row r="287" spans="1:26" x14ac:dyDescent="0.2">
      <c r="A287" s="97" t="str">
        <f>'Belegliste Träger'!A287</f>
        <v/>
      </c>
      <c r="B287" s="352" t="str">
        <f>IF('Belegliste Träger'!B287=0,"-",'Belegliste Träger'!B287)</f>
        <v/>
      </c>
      <c r="C287" s="351" t="str">
        <f>IF('Belegliste Träger'!C287=0,"~",'Belegliste Träger'!C287)</f>
        <v>~</v>
      </c>
      <c r="D287" s="97" t="str">
        <f>IF('Belegliste Träger'!D287=0,"~",'Belegliste Träger'!D287)</f>
        <v>~</v>
      </c>
      <c r="E287" s="222" t="str">
        <f>IF('Belegliste Träger'!E287=0,"~",'Belegliste Träger'!E287)</f>
        <v>~</v>
      </c>
      <c r="F287" s="152" t="str">
        <f>IF('Belegliste Träger'!F287=0,"~",'Belegliste Träger'!F287)</f>
        <v>~</v>
      </c>
      <c r="G287" s="152" t="str">
        <f>IF('Belegliste Träger'!G287=0,"~",'Belegliste Träger'!G287)</f>
        <v>~</v>
      </c>
      <c r="H287" s="97" t="str">
        <f>IF('Belegliste Träger'!H287=0,"~",'Belegliste Träger'!H287)</f>
        <v>~</v>
      </c>
      <c r="I287" s="97" t="str">
        <f>IF('Belegliste Träger'!I287=0,"~",'Belegliste Träger'!I287)</f>
        <v>~</v>
      </c>
      <c r="J287" s="399" t="str">
        <f>IF('Belegliste Träger'!J287="","~",'Belegliste Träger'!J287)</f>
        <v>~</v>
      </c>
      <c r="K287" s="399" t="str">
        <f>IF('Belegliste Träger'!K287="","~",'Belegliste Träger'!K287)</f>
        <v>~</v>
      </c>
      <c r="L287" s="223" t="str">
        <f>IF('Belegliste Träger'!L287=0,"~",'Belegliste Träger'!L287)</f>
        <v>~</v>
      </c>
      <c r="M287" s="97" t="str">
        <f>IF('Belegliste Träger'!M287=0,"~",'Belegliste Träger'!M287)</f>
        <v>~</v>
      </c>
      <c r="N287" s="97" t="str">
        <f>IF('Belegliste Träger'!N287=0,"~",'Belegliste Träger'!N287)</f>
        <v>~</v>
      </c>
      <c r="O287" s="97" t="str">
        <f>IF('Belegliste Träger'!O287=0,"~",'Belegliste Träger'!O287)</f>
        <v>~</v>
      </c>
      <c r="P287" s="397"/>
      <c r="Q287" s="392"/>
      <c r="R287" s="149" t="s">
        <v>107</v>
      </c>
      <c r="S287" s="520"/>
      <c r="T287" s="398">
        <f t="shared" si="5"/>
        <v>0</v>
      </c>
      <c r="U287" s="396"/>
      <c r="V287" s="392"/>
      <c r="W287" s="392"/>
      <c r="X287" s="149"/>
      <c r="Y287" s="149"/>
      <c r="Z287" s="392"/>
    </row>
    <row r="288" spans="1:26" x14ac:dyDescent="0.2">
      <c r="A288" s="97" t="str">
        <f>'Belegliste Träger'!A288</f>
        <v/>
      </c>
      <c r="B288" s="352" t="str">
        <f>IF('Belegliste Träger'!B288=0,"-",'Belegliste Träger'!B288)</f>
        <v/>
      </c>
      <c r="C288" s="351" t="str">
        <f>IF('Belegliste Träger'!C288=0,"~",'Belegliste Träger'!C288)</f>
        <v>~</v>
      </c>
      <c r="D288" s="97" t="str">
        <f>IF('Belegliste Träger'!D288=0,"~",'Belegliste Träger'!D288)</f>
        <v>~</v>
      </c>
      <c r="E288" s="222" t="str">
        <f>IF('Belegliste Träger'!E288=0,"~",'Belegliste Träger'!E288)</f>
        <v>~</v>
      </c>
      <c r="F288" s="152" t="str">
        <f>IF('Belegliste Träger'!F288=0,"~",'Belegliste Träger'!F288)</f>
        <v>~</v>
      </c>
      <c r="G288" s="152" t="str">
        <f>IF('Belegliste Träger'!G288=0,"~",'Belegliste Träger'!G288)</f>
        <v>~</v>
      </c>
      <c r="H288" s="97" t="str">
        <f>IF('Belegliste Träger'!H288=0,"~",'Belegliste Träger'!H288)</f>
        <v>~</v>
      </c>
      <c r="I288" s="97" t="str">
        <f>IF('Belegliste Träger'!I288=0,"~",'Belegliste Träger'!I288)</f>
        <v>~</v>
      </c>
      <c r="J288" s="399" t="str">
        <f>IF('Belegliste Träger'!J288="","~",'Belegliste Träger'!J288)</f>
        <v>~</v>
      </c>
      <c r="K288" s="399" t="str">
        <f>IF('Belegliste Träger'!K288="","~",'Belegliste Träger'!K288)</f>
        <v>~</v>
      </c>
      <c r="L288" s="223" t="str">
        <f>IF('Belegliste Träger'!L288=0,"~",'Belegliste Träger'!L288)</f>
        <v>~</v>
      </c>
      <c r="M288" s="97" t="str">
        <f>IF('Belegliste Träger'!M288=0,"~",'Belegliste Träger'!M288)</f>
        <v>~</v>
      </c>
      <c r="N288" s="97" t="str">
        <f>IF('Belegliste Träger'!N288=0,"~",'Belegliste Träger'!N288)</f>
        <v>~</v>
      </c>
      <c r="O288" s="97" t="str">
        <f>IF('Belegliste Träger'!O288=0,"~",'Belegliste Träger'!O288)</f>
        <v>~</v>
      </c>
      <c r="P288" s="397"/>
      <c r="Q288" s="392"/>
      <c r="R288" s="149" t="s">
        <v>107</v>
      </c>
      <c r="S288" s="520"/>
      <c r="T288" s="398">
        <f t="shared" si="5"/>
        <v>0</v>
      </c>
      <c r="U288" s="396"/>
      <c r="V288" s="392"/>
      <c r="W288" s="392"/>
      <c r="X288" s="149"/>
      <c r="Y288" s="149"/>
      <c r="Z288" s="392"/>
    </row>
    <row r="289" spans="1:26" x14ac:dyDescent="0.2">
      <c r="A289" s="97" t="str">
        <f>'Belegliste Träger'!A289</f>
        <v/>
      </c>
      <c r="B289" s="352" t="str">
        <f>IF('Belegliste Träger'!B289=0,"-",'Belegliste Träger'!B289)</f>
        <v/>
      </c>
      <c r="C289" s="351" t="str">
        <f>IF('Belegliste Träger'!C289=0,"~",'Belegliste Träger'!C289)</f>
        <v>~</v>
      </c>
      <c r="D289" s="97" t="str">
        <f>IF('Belegliste Träger'!D289=0,"~",'Belegliste Träger'!D289)</f>
        <v>~</v>
      </c>
      <c r="E289" s="222" t="str">
        <f>IF('Belegliste Träger'!E289=0,"~",'Belegliste Träger'!E289)</f>
        <v>~</v>
      </c>
      <c r="F289" s="152" t="str">
        <f>IF('Belegliste Träger'!F289=0,"~",'Belegliste Träger'!F289)</f>
        <v>~</v>
      </c>
      <c r="G289" s="152" t="str">
        <f>IF('Belegliste Träger'!G289=0,"~",'Belegliste Träger'!G289)</f>
        <v>~</v>
      </c>
      <c r="H289" s="97" t="str">
        <f>IF('Belegliste Träger'!H289=0,"~",'Belegliste Träger'!H289)</f>
        <v>~</v>
      </c>
      <c r="I289" s="97" t="str">
        <f>IF('Belegliste Träger'!I289=0,"~",'Belegliste Träger'!I289)</f>
        <v>~</v>
      </c>
      <c r="J289" s="399" t="str">
        <f>IF('Belegliste Träger'!J289="","~",'Belegliste Träger'!J289)</f>
        <v>~</v>
      </c>
      <c r="K289" s="399" t="str">
        <f>IF('Belegliste Träger'!K289="","~",'Belegliste Träger'!K289)</f>
        <v>~</v>
      </c>
      <c r="L289" s="223" t="str">
        <f>IF('Belegliste Träger'!L289=0,"~",'Belegliste Träger'!L289)</f>
        <v>~</v>
      </c>
      <c r="M289" s="97" t="str">
        <f>IF('Belegliste Träger'!M289=0,"~",'Belegliste Träger'!M289)</f>
        <v>~</v>
      </c>
      <c r="N289" s="97" t="str">
        <f>IF('Belegliste Träger'!N289=0,"~",'Belegliste Träger'!N289)</f>
        <v>~</v>
      </c>
      <c r="O289" s="97" t="str">
        <f>IF('Belegliste Träger'!O289=0,"~",'Belegliste Träger'!O289)</f>
        <v>~</v>
      </c>
      <c r="P289" s="397"/>
      <c r="Q289" s="392"/>
      <c r="R289" s="149" t="s">
        <v>107</v>
      </c>
      <c r="S289" s="520"/>
      <c r="T289" s="398">
        <f t="shared" si="5"/>
        <v>0</v>
      </c>
      <c r="U289" s="396"/>
      <c r="V289" s="392"/>
      <c r="W289" s="392"/>
      <c r="X289" s="149"/>
      <c r="Y289" s="149"/>
      <c r="Z289" s="392"/>
    </row>
    <row r="290" spans="1:26" x14ac:dyDescent="0.2">
      <c r="A290" s="97" t="str">
        <f>'Belegliste Träger'!A290</f>
        <v/>
      </c>
      <c r="B290" s="352" t="str">
        <f>IF('Belegliste Träger'!B290=0,"-",'Belegliste Träger'!B290)</f>
        <v/>
      </c>
      <c r="C290" s="351" t="str">
        <f>IF('Belegliste Träger'!C290=0,"~",'Belegliste Träger'!C290)</f>
        <v>~</v>
      </c>
      <c r="D290" s="97" t="str">
        <f>IF('Belegliste Träger'!D290=0,"~",'Belegliste Träger'!D290)</f>
        <v>~</v>
      </c>
      <c r="E290" s="222" t="str">
        <f>IF('Belegliste Träger'!E290=0,"~",'Belegliste Träger'!E290)</f>
        <v>~</v>
      </c>
      <c r="F290" s="152" t="str">
        <f>IF('Belegliste Träger'!F290=0,"~",'Belegliste Träger'!F290)</f>
        <v>~</v>
      </c>
      <c r="G290" s="152" t="str">
        <f>IF('Belegliste Träger'!G290=0,"~",'Belegliste Träger'!G290)</f>
        <v>~</v>
      </c>
      <c r="H290" s="97" t="str">
        <f>IF('Belegliste Träger'!H290=0,"~",'Belegliste Träger'!H290)</f>
        <v>~</v>
      </c>
      <c r="I290" s="97" t="str">
        <f>IF('Belegliste Träger'!I290=0,"~",'Belegliste Träger'!I290)</f>
        <v>~</v>
      </c>
      <c r="J290" s="399" t="str">
        <f>IF('Belegliste Träger'!J290="","~",'Belegliste Träger'!J290)</f>
        <v>~</v>
      </c>
      <c r="K290" s="399" t="str">
        <f>IF('Belegliste Träger'!K290="","~",'Belegliste Träger'!K290)</f>
        <v>~</v>
      </c>
      <c r="L290" s="223" t="str">
        <f>IF('Belegliste Träger'!L290=0,"~",'Belegliste Träger'!L290)</f>
        <v>~</v>
      </c>
      <c r="M290" s="97" t="str">
        <f>IF('Belegliste Träger'!M290=0,"~",'Belegliste Träger'!M290)</f>
        <v>~</v>
      </c>
      <c r="N290" s="97" t="str">
        <f>IF('Belegliste Träger'!N290=0,"~",'Belegliste Träger'!N290)</f>
        <v>~</v>
      </c>
      <c r="O290" s="97" t="str">
        <f>IF('Belegliste Träger'!O290=0,"~",'Belegliste Träger'!O290)</f>
        <v>~</v>
      </c>
      <c r="P290" s="397"/>
      <c r="Q290" s="392"/>
      <c r="R290" s="149" t="s">
        <v>107</v>
      </c>
      <c r="S290" s="520"/>
      <c r="T290" s="398">
        <f t="shared" si="5"/>
        <v>0</v>
      </c>
      <c r="U290" s="396"/>
      <c r="V290" s="392"/>
      <c r="W290" s="392"/>
      <c r="X290" s="149"/>
      <c r="Y290" s="149"/>
      <c r="Z290" s="392"/>
    </row>
    <row r="291" spans="1:26" x14ac:dyDescent="0.2">
      <c r="A291" s="97" t="str">
        <f>'Belegliste Träger'!A291</f>
        <v/>
      </c>
      <c r="B291" s="352" t="str">
        <f>IF('Belegliste Träger'!B291=0,"-",'Belegliste Träger'!B291)</f>
        <v/>
      </c>
      <c r="C291" s="351" t="str">
        <f>IF('Belegliste Träger'!C291=0,"~",'Belegliste Träger'!C291)</f>
        <v>~</v>
      </c>
      <c r="D291" s="97" t="str">
        <f>IF('Belegliste Träger'!D291=0,"~",'Belegliste Träger'!D291)</f>
        <v>~</v>
      </c>
      <c r="E291" s="222" t="str">
        <f>IF('Belegliste Träger'!E291=0,"~",'Belegliste Träger'!E291)</f>
        <v>~</v>
      </c>
      <c r="F291" s="152" t="str">
        <f>IF('Belegliste Träger'!F291=0,"~",'Belegliste Träger'!F291)</f>
        <v>~</v>
      </c>
      <c r="G291" s="152" t="str">
        <f>IF('Belegliste Träger'!G291=0,"~",'Belegliste Träger'!G291)</f>
        <v>~</v>
      </c>
      <c r="H291" s="97" t="str">
        <f>IF('Belegliste Träger'!H291=0,"~",'Belegliste Träger'!H291)</f>
        <v>~</v>
      </c>
      <c r="I291" s="97" t="str">
        <f>IF('Belegliste Träger'!I291=0,"~",'Belegliste Träger'!I291)</f>
        <v>~</v>
      </c>
      <c r="J291" s="399" t="str">
        <f>IF('Belegliste Träger'!J291="","~",'Belegliste Träger'!J291)</f>
        <v>~</v>
      </c>
      <c r="K291" s="399" t="str">
        <f>IF('Belegliste Träger'!K291="","~",'Belegliste Träger'!K291)</f>
        <v>~</v>
      </c>
      <c r="L291" s="223" t="str">
        <f>IF('Belegliste Träger'!L291=0,"~",'Belegliste Träger'!L291)</f>
        <v>~</v>
      </c>
      <c r="M291" s="97" t="str">
        <f>IF('Belegliste Träger'!M291=0,"~",'Belegliste Träger'!M291)</f>
        <v>~</v>
      </c>
      <c r="N291" s="97" t="str">
        <f>IF('Belegliste Träger'!N291=0,"~",'Belegliste Träger'!N291)</f>
        <v>~</v>
      </c>
      <c r="O291" s="97" t="str">
        <f>IF('Belegliste Träger'!O291=0,"~",'Belegliste Träger'!O291)</f>
        <v>~</v>
      </c>
      <c r="P291" s="397"/>
      <c r="Q291" s="392"/>
      <c r="R291" s="149" t="s">
        <v>107</v>
      </c>
      <c r="S291" s="520"/>
      <c r="T291" s="398">
        <f t="shared" si="5"/>
        <v>0</v>
      </c>
      <c r="U291" s="396"/>
      <c r="V291" s="392"/>
      <c r="W291" s="392"/>
      <c r="X291" s="149"/>
      <c r="Y291" s="149"/>
      <c r="Z291" s="392"/>
    </row>
    <row r="292" spans="1:26" x14ac:dyDescent="0.2">
      <c r="A292" s="97" t="str">
        <f>'Belegliste Träger'!A292</f>
        <v/>
      </c>
      <c r="B292" s="352" t="str">
        <f>IF('Belegliste Träger'!B292=0,"-",'Belegliste Träger'!B292)</f>
        <v/>
      </c>
      <c r="C292" s="351" t="str">
        <f>IF('Belegliste Träger'!C292=0,"~",'Belegliste Träger'!C292)</f>
        <v>~</v>
      </c>
      <c r="D292" s="97" t="str">
        <f>IF('Belegliste Träger'!D292=0,"~",'Belegliste Träger'!D292)</f>
        <v>~</v>
      </c>
      <c r="E292" s="222" t="str">
        <f>IF('Belegliste Träger'!E292=0,"~",'Belegliste Träger'!E292)</f>
        <v>~</v>
      </c>
      <c r="F292" s="152" t="str">
        <f>IF('Belegliste Träger'!F292=0,"~",'Belegliste Träger'!F292)</f>
        <v>~</v>
      </c>
      <c r="G292" s="152" t="str">
        <f>IF('Belegliste Träger'!G292=0,"~",'Belegliste Träger'!G292)</f>
        <v>~</v>
      </c>
      <c r="H292" s="97" t="str">
        <f>IF('Belegliste Träger'!H292=0,"~",'Belegliste Träger'!H292)</f>
        <v>~</v>
      </c>
      <c r="I292" s="97" t="str">
        <f>IF('Belegliste Träger'!I292=0,"~",'Belegliste Träger'!I292)</f>
        <v>~</v>
      </c>
      <c r="J292" s="399" t="str">
        <f>IF('Belegliste Träger'!J292="","~",'Belegliste Träger'!J292)</f>
        <v>~</v>
      </c>
      <c r="K292" s="399" t="str">
        <f>IF('Belegliste Träger'!K292="","~",'Belegliste Träger'!K292)</f>
        <v>~</v>
      </c>
      <c r="L292" s="223" t="str">
        <f>IF('Belegliste Träger'!L292=0,"~",'Belegliste Träger'!L292)</f>
        <v>~</v>
      </c>
      <c r="M292" s="97" t="str">
        <f>IF('Belegliste Träger'!M292=0,"~",'Belegliste Träger'!M292)</f>
        <v>~</v>
      </c>
      <c r="N292" s="97" t="str">
        <f>IF('Belegliste Träger'!N292=0,"~",'Belegliste Träger'!N292)</f>
        <v>~</v>
      </c>
      <c r="O292" s="97" t="str">
        <f>IF('Belegliste Träger'!O292=0,"~",'Belegliste Träger'!O292)</f>
        <v>~</v>
      </c>
      <c r="P292" s="397"/>
      <c r="Q292" s="392"/>
      <c r="R292" s="149" t="s">
        <v>107</v>
      </c>
      <c r="S292" s="520"/>
      <c r="T292" s="398">
        <f t="shared" si="5"/>
        <v>0</v>
      </c>
      <c r="U292" s="396"/>
      <c r="V292" s="392"/>
      <c r="W292" s="392"/>
      <c r="X292" s="149"/>
      <c r="Y292" s="149"/>
      <c r="Z292" s="392"/>
    </row>
    <row r="293" spans="1:26" x14ac:dyDescent="0.2">
      <c r="A293" s="97" t="str">
        <f>'Belegliste Träger'!A293</f>
        <v/>
      </c>
      <c r="B293" s="352" t="str">
        <f>IF('Belegliste Träger'!B293=0,"-",'Belegliste Träger'!B293)</f>
        <v/>
      </c>
      <c r="C293" s="351" t="str">
        <f>IF('Belegliste Träger'!C293=0,"~",'Belegliste Träger'!C293)</f>
        <v>~</v>
      </c>
      <c r="D293" s="97" t="str">
        <f>IF('Belegliste Träger'!D293=0,"~",'Belegliste Träger'!D293)</f>
        <v>~</v>
      </c>
      <c r="E293" s="222" t="str">
        <f>IF('Belegliste Träger'!E293=0,"~",'Belegliste Träger'!E293)</f>
        <v>~</v>
      </c>
      <c r="F293" s="152" t="str">
        <f>IF('Belegliste Träger'!F293=0,"~",'Belegliste Träger'!F293)</f>
        <v>~</v>
      </c>
      <c r="G293" s="152" t="str">
        <f>IF('Belegliste Träger'!G293=0,"~",'Belegliste Träger'!G293)</f>
        <v>~</v>
      </c>
      <c r="H293" s="97" t="str">
        <f>IF('Belegliste Träger'!H293=0,"~",'Belegliste Träger'!H293)</f>
        <v>~</v>
      </c>
      <c r="I293" s="97" t="str">
        <f>IF('Belegliste Träger'!I293=0,"~",'Belegliste Träger'!I293)</f>
        <v>~</v>
      </c>
      <c r="J293" s="399" t="str">
        <f>IF('Belegliste Träger'!J293="","~",'Belegliste Träger'!J293)</f>
        <v>~</v>
      </c>
      <c r="K293" s="399" t="str">
        <f>IF('Belegliste Träger'!K293="","~",'Belegliste Träger'!K293)</f>
        <v>~</v>
      </c>
      <c r="L293" s="223" t="str">
        <f>IF('Belegliste Träger'!L293=0,"~",'Belegliste Träger'!L293)</f>
        <v>~</v>
      </c>
      <c r="M293" s="97" t="str">
        <f>IF('Belegliste Träger'!M293=0,"~",'Belegliste Träger'!M293)</f>
        <v>~</v>
      </c>
      <c r="N293" s="97" t="str">
        <f>IF('Belegliste Träger'!N293=0,"~",'Belegliste Träger'!N293)</f>
        <v>~</v>
      </c>
      <c r="O293" s="97" t="str">
        <f>IF('Belegliste Träger'!O293=0,"~",'Belegliste Träger'!O293)</f>
        <v>~</v>
      </c>
      <c r="P293" s="397"/>
      <c r="Q293" s="392"/>
      <c r="R293" s="149" t="s">
        <v>107</v>
      </c>
      <c r="S293" s="520"/>
      <c r="T293" s="398">
        <f t="shared" si="5"/>
        <v>0</v>
      </c>
      <c r="U293" s="396"/>
      <c r="V293" s="392"/>
      <c r="W293" s="392"/>
      <c r="X293" s="149"/>
      <c r="Y293" s="149"/>
      <c r="Z293" s="392"/>
    </row>
    <row r="294" spans="1:26" x14ac:dyDescent="0.2">
      <c r="A294" s="97" t="str">
        <f>'Belegliste Träger'!A294</f>
        <v/>
      </c>
      <c r="B294" s="352" t="str">
        <f>IF('Belegliste Träger'!B294=0,"-",'Belegliste Träger'!B294)</f>
        <v/>
      </c>
      <c r="C294" s="351" t="str">
        <f>IF('Belegliste Träger'!C294=0,"~",'Belegliste Träger'!C294)</f>
        <v>~</v>
      </c>
      <c r="D294" s="97" t="str">
        <f>IF('Belegliste Träger'!D294=0,"~",'Belegliste Träger'!D294)</f>
        <v>~</v>
      </c>
      <c r="E294" s="222" t="str">
        <f>IF('Belegliste Träger'!E294=0,"~",'Belegliste Träger'!E294)</f>
        <v>~</v>
      </c>
      <c r="F294" s="152" t="str">
        <f>IF('Belegliste Träger'!F294=0,"~",'Belegliste Träger'!F294)</f>
        <v>~</v>
      </c>
      <c r="G294" s="152" t="str">
        <f>IF('Belegliste Träger'!G294=0,"~",'Belegliste Träger'!G294)</f>
        <v>~</v>
      </c>
      <c r="H294" s="97" t="str">
        <f>IF('Belegliste Träger'!H294=0,"~",'Belegliste Träger'!H294)</f>
        <v>~</v>
      </c>
      <c r="I294" s="97" t="str">
        <f>IF('Belegliste Träger'!I294=0,"~",'Belegliste Träger'!I294)</f>
        <v>~</v>
      </c>
      <c r="J294" s="399" t="str">
        <f>IF('Belegliste Träger'!J294="","~",'Belegliste Träger'!J294)</f>
        <v>~</v>
      </c>
      <c r="K294" s="399" t="str">
        <f>IF('Belegliste Träger'!K294="","~",'Belegliste Träger'!K294)</f>
        <v>~</v>
      </c>
      <c r="L294" s="223" t="str">
        <f>IF('Belegliste Träger'!L294=0,"~",'Belegliste Träger'!L294)</f>
        <v>~</v>
      </c>
      <c r="M294" s="97" t="str">
        <f>IF('Belegliste Träger'!M294=0,"~",'Belegliste Träger'!M294)</f>
        <v>~</v>
      </c>
      <c r="N294" s="97" t="str">
        <f>IF('Belegliste Träger'!N294=0,"~",'Belegliste Träger'!N294)</f>
        <v>~</v>
      </c>
      <c r="O294" s="97" t="str">
        <f>IF('Belegliste Träger'!O294=0,"~",'Belegliste Träger'!O294)</f>
        <v>~</v>
      </c>
      <c r="P294" s="397"/>
      <c r="Q294" s="392"/>
      <c r="R294" s="149" t="s">
        <v>107</v>
      </c>
      <c r="S294" s="520"/>
      <c r="T294" s="398">
        <f t="shared" si="5"/>
        <v>0</v>
      </c>
      <c r="U294" s="396"/>
      <c r="V294" s="392"/>
      <c r="W294" s="392"/>
      <c r="X294" s="149"/>
      <c r="Y294" s="149"/>
      <c r="Z294" s="392"/>
    </row>
    <row r="295" spans="1:26" x14ac:dyDescent="0.2">
      <c r="A295" s="97" t="str">
        <f>'Belegliste Träger'!A295</f>
        <v/>
      </c>
      <c r="B295" s="352" t="str">
        <f>IF('Belegliste Träger'!B295=0,"-",'Belegliste Träger'!B295)</f>
        <v/>
      </c>
      <c r="C295" s="351" t="str">
        <f>IF('Belegliste Träger'!C295=0,"~",'Belegliste Träger'!C295)</f>
        <v>~</v>
      </c>
      <c r="D295" s="97" t="str">
        <f>IF('Belegliste Träger'!D295=0,"~",'Belegliste Träger'!D295)</f>
        <v>~</v>
      </c>
      <c r="E295" s="222" t="str">
        <f>IF('Belegliste Träger'!E295=0,"~",'Belegliste Träger'!E295)</f>
        <v>~</v>
      </c>
      <c r="F295" s="152" t="str">
        <f>IF('Belegliste Träger'!F295=0,"~",'Belegliste Träger'!F295)</f>
        <v>~</v>
      </c>
      <c r="G295" s="152" t="str">
        <f>IF('Belegliste Träger'!G295=0,"~",'Belegliste Träger'!G295)</f>
        <v>~</v>
      </c>
      <c r="H295" s="97" t="str">
        <f>IF('Belegliste Träger'!H295=0,"~",'Belegliste Träger'!H295)</f>
        <v>~</v>
      </c>
      <c r="I295" s="97" t="str">
        <f>IF('Belegliste Träger'!I295=0,"~",'Belegliste Träger'!I295)</f>
        <v>~</v>
      </c>
      <c r="J295" s="399" t="str">
        <f>IF('Belegliste Träger'!J295="","~",'Belegliste Träger'!J295)</f>
        <v>~</v>
      </c>
      <c r="K295" s="399" t="str">
        <f>IF('Belegliste Träger'!K295="","~",'Belegliste Träger'!K295)</f>
        <v>~</v>
      </c>
      <c r="L295" s="223" t="str">
        <f>IF('Belegliste Träger'!L295=0,"~",'Belegliste Träger'!L295)</f>
        <v>~</v>
      </c>
      <c r="M295" s="97" t="str">
        <f>IF('Belegliste Träger'!M295=0,"~",'Belegliste Träger'!M295)</f>
        <v>~</v>
      </c>
      <c r="N295" s="97" t="str">
        <f>IF('Belegliste Träger'!N295=0,"~",'Belegliste Träger'!N295)</f>
        <v>~</v>
      </c>
      <c r="O295" s="97" t="str">
        <f>IF('Belegliste Träger'!O295=0,"~",'Belegliste Träger'!O295)</f>
        <v>~</v>
      </c>
      <c r="P295" s="397"/>
      <c r="Q295" s="392"/>
      <c r="R295" s="149" t="s">
        <v>107</v>
      </c>
      <c r="S295" s="520"/>
      <c r="T295" s="398">
        <f t="shared" si="5"/>
        <v>0</v>
      </c>
      <c r="U295" s="396"/>
      <c r="V295" s="392"/>
      <c r="W295" s="392"/>
      <c r="X295" s="149"/>
      <c r="Y295" s="149"/>
      <c r="Z295" s="392"/>
    </row>
    <row r="296" spans="1:26" x14ac:dyDescent="0.2">
      <c r="A296" s="97" t="str">
        <f>'Belegliste Träger'!A296</f>
        <v/>
      </c>
      <c r="B296" s="352" t="str">
        <f>IF('Belegliste Träger'!B296=0,"-",'Belegliste Träger'!B296)</f>
        <v/>
      </c>
      <c r="C296" s="351" t="str">
        <f>IF('Belegliste Träger'!C296=0,"~",'Belegliste Träger'!C296)</f>
        <v>~</v>
      </c>
      <c r="D296" s="97" t="str">
        <f>IF('Belegliste Träger'!D296=0,"~",'Belegliste Träger'!D296)</f>
        <v>~</v>
      </c>
      <c r="E296" s="222" t="str">
        <f>IF('Belegliste Träger'!E296=0,"~",'Belegliste Träger'!E296)</f>
        <v>~</v>
      </c>
      <c r="F296" s="152" t="str">
        <f>IF('Belegliste Träger'!F296=0,"~",'Belegliste Träger'!F296)</f>
        <v>~</v>
      </c>
      <c r="G296" s="152" t="str">
        <f>IF('Belegliste Träger'!G296=0,"~",'Belegliste Träger'!G296)</f>
        <v>~</v>
      </c>
      <c r="H296" s="97" t="str">
        <f>IF('Belegliste Träger'!H296=0,"~",'Belegliste Träger'!H296)</f>
        <v>~</v>
      </c>
      <c r="I296" s="97" t="str">
        <f>IF('Belegliste Träger'!I296=0,"~",'Belegliste Träger'!I296)</f>
        <v>~</v>
      </c>
      <c r="J296" s="399" t="str">
        <f>IF('Belegliste Träger'!J296="","~",'Belegliste Träger'!J296)</f>
        <v>~</v>
      </c>
      <c r="K296" s="399" t="str">
        <f>IF('Belegliste Träger'!K296="","~",'Belegliste Träger'!K296)</f>
        <v>~</v>
      </c>
      <c r="L296" s="223" t="str">
        <f>IF('Belegliste Träger'!L296=0,"~",'Belegliste Träger'!L296)</f>
        <v>~</v>
      </c>
      <c r="M296" s="97" t="str">
        <f>IF('Belegliste Träger'!M296=0,"~",'Belegliste Träger'!M296)</f>
        <v>~</v>
      </c>
      <c r="N296" s="97" t="str">
        <f>IF('Belegliste Träger'!N296=0,"~",'Belegliste Träger'!N296)</f>
        <v>~</v>
      </c>
      <c r="O296" s="97" t="str">
        <f>IF('Belegliste Träger'!O296=0,"~",'Belegliste Träger'!O296)</f>
        <v>~</v>
      </c>
      <c r="P296" s="397"/>
      <c r="Q296" s="392"/>
      <c r="R296" s="149" t="s">
        <v>107</v>
      </c>
      <c r="S296" s="520"/>
      <c r="T296" s="398">
        <f t="shared" si="5"/>
        <v>0</v>
      </c>
      <c r="U296" s="396"/>
      <c r="V296" s="392"/>
      <c r="W296" s="392"/>
      <c r="X296" s="149"/>
      <c r="Y296" s="149"/>
      <c r="Z296" s="392"/>
    </row>
    <row r="297" spans="1:26" x14ac:dyDescent="0.2">
      <c r="A297" s="97" t="str">
        <f>'Belegliste Träger'!A297</f>
        <v/>
      </c>
      <c r="B297" s="352" t="str">
        <f>IF('Belegliste Träger'!B297=0,"-",'Belegliste Träger'!B297)</f>
        <v/>
      </c>
      <c r="C297" s="351" t="str">
        <f>IF('Belegliste Träger'!C297=0,"~",'Belegliste Träger'!C297)</f>
        <v>~</v>
      </c>
      <c r="D297" s="97" t="str">
        <f>IF('Belegliste Träger'!D297=0,"~",'Belegliste Träger'!D297)</f>
        <v>~</v>
      </c>
      <c r="E297" s="222" t="str">
        <f>IF('Belegliste Träger'!E297=0,"~",'Belegliste Träger'!E297)</f>
        <v>~</v>
      </c>
      <c r="F297" s="152" t="str">
        <f>IF('Belegliste Träger'!F297=0,"~",'Belegliste Träger'!F297)</f>
        <v>~</v>
      </c>
      <c r="G297" s="152" t="str">
        <f>IF('Belegliste Träger'!G297=0,"~",'Belegliste Träger'!G297)</f>
        <v>~</v>
      </c>
      <c r="H297" s="97" t="str">
        <f>IF('Belegliste Träger'!H297=0,"~",'Belegliste Träger'!H297)</f>
        <v>~</v>
      </c>
      <c r="I297" s="97" t="str">
        <f>IF('Belegliste Träger'!I297=0,"~",'Belegliste Träger'!I297)</f>
        <v>~</v>
      </c>
      <c r="J297" s="399" t="str">
        <f>IF('Belegliste Träger'!J297="","~",'Belegliste Träger'!J297)</f>
        <v>~</v>
      </c>
      <c r="K297" s="399" t="str">
        <f>IF('Belegliste Träger'!K297="","~",'Belegliste Träger'!K297)</f>
        <v>~</v>
      </c>
      <c r="L297" s="223" t="str">
        <f>IF('Belegliste Träger'!L297=0,"~",'Belegliste Träger'!L297)</f>
        <v>~</v>
      </c>
      <c r="M297" s="97" t="str">
        <f>IF('Belegliste Träger'!M297=0,"~",'Belegliste Träger'!M297)</f>
        <v>~</v>
      </c>
      <c r="N297" s="97" t="str">
        <f>IF('Belegliste Träger'!N297=0,"~",'Belegliste Träger'!N297)</f>
        <v>~</v>
      </c>
      <c r="O297" s="97" t="str">
        <f>IF('Belegliste Träger'!O297=0,"~",'Belegliste Träger'!O297)</f>
        <v>~</v>
      </c>
      <c r="P297" s="397"/>
      <c r="Q297" s="392"/>
      <c r="R297" s="149" t="s">
        <v>107</v>
      </c>
      <c r="S297" s="520"/>
      <c r="T297" s="398">
        <f t="shared" si="5"/>
        <v>0</v>
      </c>
      <c r="U297" s="396"/>
      <c r="V297" s="392"/>
      <c r="W297" s="392"/>
      <c r="X297" s="149"/>
      <c r="Y297" s="149"/>
      <c r="Z297" s="392"/>
    </row>
    <row r="298" spans="1:26" x14ac:dyDescent="0.2">
      <c r="A298" s="97" t="str">
        <f>'Belegliste Träger'!A298</f>
        <v/>
      </c>
      <c r="B298" s="352" t="str">
        <f>IF('Belegliste Träger'!B298=0,"-",'Belegliste Träger'!B298)</f>
        <v/>
      </c>
      <c r="C298" s="351" t="str">
        <f>IF('Belegliste Träger'!C298=0,"~",'Belegliste Träger'!C298)</f>
        <v>~</v>
      </c>
      <c r="D298" s="97" t="str">
        <f>IF('Belegliste Träger'!D298=0,"~",'Belegliste Träger'!D298)</f>
        <v>~</v>
      </c>
      <c r="E298" s="222" t="str">
        <f>IF('Belegliste Träger'!E298=0,"~",'Belegliste Träger'!E298)</f>
        <v>~</v>
      </c>
      <c r="F298" s="152" t="str">
        <f>IF('Belegliste Träger'!F298=0,"~",'Belegliste Träger'!F298)</f>
        <v>~</v>
      </c>
      <c r="G298" s="152" t="str">
        <f>IF('Belegliste Träger'!G298=0,"~",'Belegliste Träger'!G298)</f>
        <v>~</v>
      </c>
      <c r="H298" s="97" t="str">
        <f>IF('Belegliste Träger'!H298=0,"~",'Belegliste Träger'!H298)</f>
        <v>~</v>
      </c>
      <c r="I298" s="97" t="str">
        <f>IF('Belegliste Träger'!I298=0,"~",'Belegliste Träger'!I298)</f>
        <v>~</v>
      </c>
      <c r="J298" s="399" t="str">
        <f>IF('Belegliste Träger'!J298="","~",'Belegliste Träger'!J298)</f>
        <v>~</v>
      </c>
      <c r="K298" s="399" t="str">
        <f>IF('Belegliste Träger'!K298="","~",'Belegliste Träger'!K298)</f>
        <v>~</v>
      </c>
      <c r="L298" s="223" t="str">
        <f>IF('Belegliste Träger'!L298=0,"~",'Belegliste Träger'!L298)</f>
        <v>~</v>
      </c>
      <c r="M298" s="97" t="str">
        <f>IF('Belegliste Träger'!M298=0,"~",'Belegliste Träger'!M298)</f>
        <v>~</v>
      </c>
      <c r="N298" s="97" t="str">
        <f>IF('Belegliste Träger'!N298=0,"~",'Belegliste Träger'!N298)</f>
        <v>~</v>
      </c>
      <c r="O298" s="97" t="str">
        <f>IF('Belegliste Träger'!O298=0,"~",'Belegliste Träger'!O298)</f>
        <v>~</v>
      </c>
      <c r="P298" s="397"/>
      <c r="Q298" s="392"/>
      <c r="R298" s="149" t="s">
        <v>107</v>
      </c>
      <c r="S298" s="520"/>
      <c r="T298" s="398">
        <f t="shared" si="5"/>
        <v>0</v>
      </c>
      <c r="U298" s="396"/>
      <c r="V298" s="392"/>
      <c r="W298" s="392"/>
      <c r="X298" s="149"/>
      <c r="Y298" s="149"/>
      <c r="Z298" s="392"/>
    </row>
    <row r="299" spans="1:26" x14ac:dyDescent="0.2">
      <c r="A299" s="97" t="str">
        <f>'Belegliste Träger'!A299</f>
        <v/>
      </c>
      <c r="B299" s="352" t="str">
        <f>IF('Belegliste Träger'!B299=0,"-",'Belegliste Träger'!B299)</f>
        <v/>
      </c>
      <c r="C299" s="351" t="str">
        <f>IF('Belegliste Träger'!C299=0,"~",'Belegliste Träger'!C299)</f>
        <v>~</v>
      </c>
      <c r="D299" s="97" t="str">
        <f>IF('Belegliste Träger'!D299=0,"~",'Belegliste Träger'!D299)</f>
        <v>~</v>
      </c>
      <c r="E299" s="222" t="str">
        <f>IF('Belegliste Träger'!E299=0,"~",'Belegliste Träger'!E299)</f>
        <v>~</v>
      </c>
      <c r="F299" s="152" t="str">
        <f>IF('Belegliste Träger'!F299=0,"~",'Belegliste Träger'!F299)</f>
        <v>~</v>
      </c>
      <c r="G299" s="152" t="str">
        <f>IF('Belegliste Träger'!G299=0,"~",'Belegliste Träger'!G299)</f>
        <v>~</v>
      </c>
      <c r="H299" s="97" t="str">
        <f>IF('Belegliste Träger'!H299=0,"~",'Belegliste Träger'!H299)</f>
        <v>~</v>
      </c>
      <c r="I299" s="97" t="str">
        <f>IF('Belegliste Träger'!I299=0,"~",'Belegliste Träger'!I299)</f>
        <v>~</v>
      </c>
      <c r="J299" s="399" t="str">
        <f>IF('Belegliste Träger'!J299="","~",'Belegliste Träger'!J299)</f>
        <v>~</v>
      </c>
      <c r="K299" s="399" t="str">
        <f>IF('Belegliste Träger'!K299="","~",'Belegliste Träger'!K299)</f>
        <v>~</v>
      </c>
      <c r="L299" s="223" t="str">
        <f>IF('Belegliste Träger'!L299=0,"~",'Belegliste Träger'!L299)</f>
        <v>~</v>
      </c>
      <c r="M299" s="97" t="str">
        <f>IF('Belegliste Träger'!M299=0,"~",'Belegliste Träger'!M299)</f>
        <v>~</v>
      </c>
      <c r="N299" s="97" t="str">
        <f>IF('Belegliste Träger'!N299=0,"~",'Belegliste Träger'!N299)</f>
        <v>~</v>
      </c>
      <c r="O299" s="97" t="str">
        <f>IF('Belegliste Träger'!O299=0,"~",'Belegliste Träger'!O299)</f>
        <v>~</v>
      </c>
      <c r="P299" s="397"/>
      <c r="Q299" s="392"/>
      <c r="R299" s="149" t="s">
        <v>107</v>
      </c>
      <c r="S299" s="520"/>
      <c r="T299" s="398">
        <f t="shared" si="5"/>
        <v>0</v>
      </c>
      <c r="U299" s="396"/>
      <c r="V299" s="392"/>
      <c r="W299" s="392"/>
      <c r="X299" s="149"/>
      <c r="Y299" s="149"/>
      <c r="Z299" s="392"/>
    </row>
    <row r="300" spans="1:26" x14ac:dyDescent="0.2">
      <c r="A300" s="97" t="str">
        <f>'Belegliste Träger'!A300</f>
        <v/>
      </c>
      <c r="B300" s="352" t="str">
        <f>IF('Belegliste Träger'!B300=0,"-",'Belegliste Träger'!B300)</f>
        <v/>
      </c>
      <c r="C300" s="351" t="str">
        <f>IF('Belegliste Träger'!C300=0,"~",'Belegliste Träger'!C300)</f>
        <v>~</v>
      </c>
      <c r="D300" s="97" t="str">
        <f>IF('Belegliste Träger'!D300=0,"~",'Belegliste Träger'!D300)</f>
        <v>~</v>
      </c>
      <c r="E300" s="222" t="str">
        <f>IF('Belegliste Träger'!E300=0,"~",'Belegliste Träger'!E300)</f>
        <v>~</v>
      </c>
      <c r="F300" s="152" t="str">
        <f>IF('Belegliste Träger'!F300=0,"~",'Belegliste Träger'!F300)</f>
        <v>~</v>
      </c>
      <c r="G300" s="152" t="str">
        <f>IF('Belegliste Träger'!G300=0,"~",'Belegliste Träger'!G300)</f>
        <v>~</v>
      </c>
      <c r="H300" s="97" t="str">
        <f>IF('Belegliste Träger'!H300=0,"~",'Belegliste Träger'!H300)</f>
        <v>~</v>
      </c>
      <c r="I300" s="97" t="str">
        <f>IF('Belegliste Träger'!I300=0,"~",'Belegliste Träger'!I300)</f>
        <v>~</v>
      </c>
      <c r="J300" s="399" t="str">
        <f>IF('Belegliste Träger'!J300="","~",'Belegliste Träger'!J300)</f>
        <v>~</v>
      </c>
      <c r="K300" s="399" t="str">
        <f>IF('Belegliste Träger'!K300="","~",'Belegliste Träger'!K300)</f>
        <v>~</v>
      </c>
      <c r="L300" s="223" t="str">
        <f>IF('Belegliste Träger'!L300=0,"~",'Belegliste Träger'!L300)</f>
        <v>~</v>
      </c>
      <c r="M300" s="97" t="str">
        <f>IF('Belegliste Träger'!M300=0,"~",'Belegliste Träger'!M300)</f>
        <v>~</v>
      </c>
      <c r="N300" s="97" t="str">
        <f>IF('Belegliste Träger'!N300=0,"~",'Belegliste Träger'!N300)</f>
        <v>~</v>
      </c>
      <c r="O300" s="97" t="str">
        <f>IF('Belegliste Träger'!O300=0,"~",'Belegliste Träger'!O300)</f>
        <v>~</v>
      </c>
      <c r="P300" s="397"/>
      <c r="Q300" s="392"/>
      <c r="R300" s="149" t="s">
        <v>107</v>
      </c>
      <c r="S300" s="520"/>
      <c r="T300" s="398">
        <f t="shared" si="5"/>
        <v>0</v>
      </c>
      <c r="U300" s="396"/>
      <c r="V300" s="392"/>
      <c r="W300" s="392"/>
      <c r="X300" s="149"/>
      <c r="Y300" s="149"/>
      <c r="Z300" s="392"/>
    </row>
    <row r="301" spans="1:26" x14ac:dyDescent="0.2">
      <c r="A301" s="97" t="str">
        <f>'Belegliste Träger'!A301</f>
        <v/>
      </c>
      <c r="B301" s="352" t="str">
        <f>IF('Belegliste Träger'!B301=0,"-",'Belegliste Träger'!B301)</f>
        <v/>
      </c>
      <c r="C301" s="351" t="str">
        <f>IF('Belegliste Träger'!C301=0,"~",'Belegliste Träger'!C301)</f>
        <v>~</v>
      </c>
      <c r="D301" s="97" t="str">
        <f>IF('Belegliste Träger'!D301=0,"~",'Belegliste Träger'!D301)</f>
        <v>~</v>
      </c>
      <c r="E301" s="222" t="str">
        <f>IF('Belegliste Träger'!E301=0,"~",'Belegliste Träger'!E301)</f>
        <v>~</v>
      </c>
      <c r="F301" s="152" t="str">
        <f>IF('Belegliste Träger'!F301=0,"~",'Belegliste Träger'!F301)</f>
        <v>~</v>
      </c>
      <c r="G301" s="152" t="str">
        <f>IF('Belegliste Träger'!G301=0,"~",'Belegliste Träger'!G301)</f>
        <v>~</v>
      </c>
      <c r="H301" s="97" t="str">
        <f>IF('Belegliste Träger'!H301=0,"~",'Belegliste Träger'!H301)</f>
        <v>~</v>
      </c>
      <c r="I301" s="97" t="str">
        <f>IF('Belegliste Träger'!I301=0,"~",'Belegliste Träger'!I301)</f>
        <v>~</v>
      </c>
      <c r="J301" s="399" t="str">
        <f>IF('Belegliste Träger'!J301="","~",'Belegliste Träger'!J301)</f>
        <v>~</v>
      </c>
      <c r="K301" s="399" t="str">
        <f>IF('Belegliste Träger'!K301="","~",'Belegliste Träger'!K301)</f>
        <v>~</v>
      </c>
      <c r="L301" s="223" t="str">
        <f>IF('Belegliste Träger'!L301=0,"~",'Belegliste Träger'!L301)</f>
        <v>~</v>
      </c>
      <c r="M301" s="97" t="str">
        <f>IF('Belegliste Träger'!M301=0,"~",'Belegliste Träger'!M301)</f>
        <v>~</v>
      </c>
      <c r="N301" s="97" t="str">
        <f>IF('Belegliste Träger'!N301=0,"~",'Belegliste Träger'!N301)</f>
        <v>~</v>
      </c>
      <c r="O301" s="97" t="str">
        <f>IF('Belegliste Träger'!O301=0,"~",'Belegliste Träger'!O301)</f>
        <v>~</v>
      </c>
      <c r="P301" s="397"/>
      <c r="Q301" s="392"/>
      <c r="R301" s="149" t="s">
        <v>107</v>
      </c>
      <c r="S301" s="520"/>
      <c r="T301" s="398">
        <f t="shared" si="5"/>
        <v>0</v>
      </c>
      <c r="U301" s="396"/>
      <c r="V301" s="392"/>
      <c r="W301" s="392"/>
      <c r="X301" s="149"/>
      <c r="Y301" s="149"/>
      <c r="Z301" s="392"/>
    </row>
    <row r="302" spans="1:26" x14ac:dyDescent="0.2">
      <c r="A302" s="97" t="str">
        <f>'Belegliste Träger'!A302</f>
        <v/>
      </c>
      <c r="B302" s="352" t="str">
        <f>IF('Belegliste Träger'!B302=0,"-",'Belegliste Träger'!B302)</f>
        <v/>
      </c>
      <c r="C302" s="351" t="str">
        <f>IF('Belegliste Träger'!C302=0,"~",'Belegliste Träger'!C302)</f>
        <v>~</v>
      </c>
      <c r="D302" s="97" t="str">
        <f>IF('Belegliste Träger'!D302=0,"~",'Belegliste Träger'!D302)</f>
        <v>~</v>
      </c>
      <c r="E302" s="222" t="str">
        <f>IF('Belegliste Träger'!E302=0,"~",'Belegliste Träger'!E302)</f>
        <v>~</v>
      </c>
      <c r="F302" s="152" t="str">
        <f>IF('Belegliste Träger'!F302=0,"~",'Belegliste Träger'!F302)</f>
        <v>~</v>
      </c>
      <c r="G302" s="152" t="str">
        <f>IF('Belegliste Träger'!G302=0,"~",'Belegliste Träger'!G302)</f>
        <v>~</v>
      </c>
      <c r="H302" s="97" t="str">
        <f>IF('Belegliste Träger'!H302=0,"~",'Belegliste Träger'!H302)</f>
        <v>~</v>
      </c>
      <c r="I302" s="97" t="str">
        <f>IF('Belegliste Träger'!I302=0,"~",'Belegliste Träger'!I302)</f>
        <v>~</v>
      </c>
      <c r="J302" s="399" t="str">
        <f>IF('Belegliste Träger'!J302="","~",'Belegliste Träger'!J302)</f>
        <v>~</v>
      </c>
      <c r="K302" s="399" t="str">
        <f>IF('Belegliste Träger'!K302="","~",'Belegliste Träger'!K302)</f>
        <v>~</v>
      </c>
      <c r="L302" s="223" t="str">
        <f>IF('Belegliste Träger'!L302=0,"~",'Belegliste Träger'!L302)</f>
        <v>~</v>
      </c>
      <c r="M302" s="97" t="str">
        <f>IF('Belegliste Träger'!M302=0,"~",'Belegliste Träger'!M302)</f>
        <v>~</v>
      </c>
      <c r="N302" s="97" t="str">
        <f>IF('Belegliste Träger'!N302=0,"~",'Belegliste Träger'!N302)</f>
        <v>~</v>
      </c>
      <c r="O302" s="97" t="str">
        <f>IF('Belegliste Träger'!O302=0,"~",'Belegliste Träger'!O302)</f>
        <v>~</v>
      </c>
      <c r="P302" s="397"/>
      <c r="Q302" s="392"/>
      <c r="R302" s="149" t="s">
        <v>107</v>
      </c>
      <c r="S302" s="520"/>
      <c r="T302" s="398">
        <f t="shared" si="5"/>
        <v>0</v>
      </c>
      <c r="U302" s="396"/>
      <c r="V302" s="392"/>
      <c r="W302" s="392"/>
      <c r="X302" s="149"/>
      <c r="Y302" s="149"/>
      <c r="Z302" s="392"/>
    </row>
    <row r="303" spans="1:26" x14ac:dyDescent="0.2">
      <c r="A303" s="97" t="str">
        <f>'Belegliste Träger'!A303</f>
        <v/>
      </c>
      <c r="B303" s="352" t="str">
        <f>IF('Belegliste Träger'!B303=0,"-",'Belegliste Träger'!B303)</f>
        <v/>
      </c>
      <c r="C303" s="351" t="str">
        <f>IF('Belegliste Träger'!C303=0,"~",'Belegliste Träger'!C303)</f>
        <v>~</v>
      </c>
      <c r="D303" s="97" t="str">
        <f>IF('Belegliste Träger'!D303=0,"~",'Belegliste Träger'!D303)</f>
        <v>~</v>
      </c>
      <c r="E303" s="222" t="str">
        <f>IF('Belegliste Träger'!E303=0,"~",'Belegliste Träger'!E303)</f>
        <v>~</v>
      </c>
      <c r="F303" s="152" t="str">
        <f>IF('Belegliste Träger'!F303=0,"~",'Belegliste Träger'!F303)</f>
        <v>~</v>
      </c>
      <c r="G303" s="152" t="str">
        <f>IF('Belegliste Träger'!G303=0,"~",'Belegliste Träger'!G303)</f>
        <v>~</v>
      </c>
      <c r="H303" s="97" t="str">
        <f>IF('Belegliste Träger'!H303=0,"~",'Belegliste Träger'!H303)</f>
        <v>~</v>
      </c>
      <c r="I303" s="97" t="str">
        <f>IF('Belegliste Träger'!I303=0,"~",'Belegliste Träger'!I303)</f>
        <v>~</v>
      </c>
      <c r="J303" s="399" t="str">
        <f>IF('Belegliste Träger'!J303="","~",'Belegliste Träger'!J303)</f>
        <v>~</v>
      </c>
      <c r="K303" s="399" t="str">
        <f>IF('Belegliste Träger'!K303="","~",'Belegliste Träger'!K303)</f>
        <v>~</v>
      </c>
      <c r="L303" s="223" t="str">
        <f>IF('Belegliste Träger'!L303=0,"~",'Belegliste Träger'!L303)</f>
        <v>~</v>
      </c>
      <c r="M303" s="97" t="str">
        <f>IF('Belegliste Träger'!M303=0,"~",'Belegliste Träger'!M303)</f>
        <v>~</v>
      </c>
      <c r="N303" s="97" t="str">
        <f>IF('Belegliste Träger'!N303=0,"~",'Belegliste Träger'!N303)</f>
        <v>~</v>
      </c>
      <c r="O303" s="97" t="str">
        <f>IF('Belegliste Träger'!O303=0,"~",'Belegliste Träger'!O303)</f>
        <v>~</v>
      </c>
      <c r="P303" s="397"/>
      <c r="Q303" s="392"/>
      <c r="R303" s="149" t="s">
        <v>107</v>
      </c>
      <c r="S303" s="520"/>
      <c r="T303" s="398">
        <f t="shared" si="5"/>
        <v>0</v>
      </c>
      <c r="U303" s="396"/>
      <c r="V303" s="392"/>
      <c r="W303" s="392"/>
      <c r="X303" s="149"/>
      <c r="Y303" s="149"/>
      <c r="Z303" s="392"/>
    </row>
    <row r="304" spans="1:26" x14ac:dyDescent="0.2">
      <c r="A304" s="97" t="str">
        <f>'Belegliste Träger'!A304</f>
        <v/>
      </c>
      <c r="B304" s="352" t="str">
        <f>IF('Belegliste Träger'!B304=0,"-",'Belegliste Träger'!B304)</f>
        <v/>
      </c>
      <c r="C304" s="351" t="str">
        <f>IF('Belegliste Träger'!C304=0,"~",'Belegliste Träger'!C304)</f>
        <v>~</v>
      </c>
      <c r="D304" s="97" t="str">
        <f>IF('Belegliste Träger'!D304=0,"~",'Belegliste Träger'!D304)</f>
        <v>~</v>
      </c>
      <c r="E304" s="222" t="str">
        <f>IF('Belegliste Träger'!E304=0,"~",'Belegliste Träger'!E304)</f>
        <v>~</v>
      </c>
      <c r="F304" s="152" t="str">
        <f>IF('Belegliste Träger'!F304=0,"~",'Belegliste Träger'!F304)</f>
        <v>~</v>
      </c>
      <c r="G304" s="152" t="str">
        <f>IF('Belegliste Träger'!G304=0,"~",'Belegliste Träger'!G304)</f>
        <v>~</v>
      </c>
      <c r="H304" s="97" t="str">
        <f>IF('Belegliste Träger'!H304=0,"~",'Belegliste Träger'!H304)</f>
        <v>~</v>
      </c>
      <c r="I304" s="97" t="str">
        <f>IF('Belegliste Träger'!I304=0,"~",'Belegliste Träger'!I304)</f>
        <v>~</v>
      </c>
      <c r="J304" s="399" t="str">
        <f>IF('Belegliste Träger'!J304="","~",'Belegliste Träger'!J304)</f>
        <v>~</v>
      </c>
      <c r="K304" s="399" t="str">
        <f>IF('Belegliste Träger'!K304="","~",'Belegliste Träger'!K304)</f>
        <v>~</v>
      </c>
      <c r="L304" s="223" t="str">
        <f>IF('Belegliste Träger'!L304=0,"~",'Belegliste Träger'!L304)</f>
        <v>~</v>
      </c>
      <c r="M304" s="97" t="str">
        <f>IF('Belegliste Träger'!M304=0,"~",'Belegliste Träger'!M304)</f>
        <v>~</v>
      </c>
      <c r="N304" s="97" t="str">
        <f>IF('Belegliste Träger'!N304=0,"~",'Belegliste Träger'!N304)</f>
        <v>~</v>
      </c>
      <c r="O304" s="97" t="str">
        <f>IF('Belegliste Träger'!O304=0,"~",'Belegliste Träger'!O304)</f>
        <v>~</v>
      </c>
      <c r="P304" s="397"/>
      <c r="Q304" s="392"/>
      <c r="R304" s="149" t="s">
        <v>107</v>
      </c>
      <c r="S304" s="520"/>
      <c r="T304" s="398">
        <f t="shared" si="5"/>
        <v>0</v>
      </c>
      <c r="U304" s="396"/>
      <c r="V304" s="392"/>
      <c r="W304" s="392"/>
      <c r="X304" s="149"/>
      <c r="Y304" s="149"/>
      <c r="Z304" s="392"/>
    </row>
    <row r="305" spans="1:26" x14ac:dyDescent="0.2">
      <c r="A305" s="97" t="str">
        <f>'Belegliste Träger'!A305</f>
        <v/>
      </c>
      <c r="B305" s="352" t="str">
        <f>IF('Belegliste Träger'!B305=0,"-",'Belegliste Träger'!B305)</f>
        <v/>
      </c>
      <c r="C305" s="351" t="str">
        <f>IF('Belegliste Träger'!C305=0,"~",'Belegliste Träger'!C305)</f>
        <v>~</v>
      </c>
      <c r="D305" s="97" t="str">
        <f>IF('Belegliste Träger'!D305=0,"~",'Belegliste Träger'!D305)</f>
        <v>~</v>
      </c>
      <c r="E305" s="222" t="str">
        <f>IF('Belegliste Träger'!E305=0,"~",'Belegliste Träger'!E305)</f>
        <v>~</v>
      </c>
      <c r="F305" s="152" t="str">
        <f>IF('Belegliste Träger'!F305=0,"~",'Belegliste Träger'!F305)</f>
        <v>~</v>
      </c>
      <c r="G305" s="152" t="str">
        <f>IF('Belegliste Träger'!G305=0,"~",'Belegliste Träger'!G305)</f>
        <v>~</v>
      </c>
      <c r="H305" s="97" t="str">
        <f>IF('Belegliste Träger'!H305=0,"~",'Belegliste Träger'!H305)</f>
        <v>~</v>
      </c>
      <c r="I305" s="97" t="str">
        <f>IF('Belegliste Träger'!I305=0,"~",'Belegliste Träger'!I305)</f>
        <v>~</v>
      </c>
      <c r="J305" s="399" t="str">
        <f>IF('Belegliste Träger'!J305="","~",'Belegliste Träger'!J305)</f>
        <v>~</v>
      </c>
      <c r="K305" s="399" t="str">
        <f>IF('Belegliste Träger'!K305="","~",'Belegliste Träger'!K305)</f>
        <v>~</v>
      </c>
      <c r="L305" s="223" t="str">
        <f>IF('Belegliste Träger'!L305=0,"~",'Belegliste Träger'!L305)</f>
        <v>~</v>
      </c>
      <c r="M305" s="97" t="str">
        <f>IF('Belegliste Träger'!M305=0,"~",'Belegliste Träger'!M305)</f>
        <v>~</v>
      </c>
      <c r="N305" s="97" t="str">
        <f>IF('Belegliste Träger'!N305=0,"~",'Belegliste Träger'!N305)</f>
        <v>~</v>
      </c>
      <c r="O305" s="97" t="str">
        <f>IF('Belegliste Träger'!O305=0,"~",'Belegliste Träger'!O305)</f>
        <v>~</v>
      </c>
      <c r="P305" s="397"/>
      <c r="Q305" s="392"/>
      <c r="R305" s="149" t="s">
        <v>107</v>
      </c>
      <c r="S305" s="520"/>
      <c r="T305" s="398">
        <f t="shared" si="5"/>
        <v>0</v>
      </c>
      <c r="U305" s="396"/>
      <c r="V305" s="392"/>
      <c r="W305" s="392"/>
      <c r="X305" s="149"/>
      <c r="Y305" s="149"/>
      <c r="Z305" s="392"/>
    </row>
    <row r="306" spans="1:26" x14ac:dyDescent="0.2">
      <c r="A306" s="97" t="str">
        <f>'Belegliste Träger'!A306</f>
        <v/>
      </c>
      <c r="B306" s="352" t="str">
        <f>IF('Belegliste Träger'!B306=0,"-",'Belegliste Träger'!B306)</f>
        <v/>
      </c>
      <c r="C306" s="351" t="str">
        <f>IF('Belegliste Träger'!C306=0,"~",'Belegliste Träger'!C306)</f>
        <v>~</v>
      </c>
      <c r="D306" s="97" t="str">
        <f>IF('Belegliste Träger'!D306=0,"~",'Belegliste Träger'!D306)</f>
        <v>~</v>
      </c>
      <c r="E306" s="222" t="str">
        <f>IF('Belegliste Träger'!E306=0,"~",'Belegliste Träger'!E306)</f>
        <v>~</v>
      </c>
      <c r="F306" s="152" t="str">
        <f>IF('Belegliste Träger'!F306=0,"~",'Belegliste Träger'!F306)</f>
        <v>~</v>
      </c>
      <c r="G306" s="152" t="str">
        <f>IF('Belegliste Träger'!G306=0,"~",'Belegliste Träger'!G306)</f>
        <v>~</v>
      </c>
      <c r="H306" s="97" t="str">
        <f>IF('Belegliste Träger'!H306=0,"~",'Belegliste Träger'!H306)</f>
        <v>~</v>
      </c>
      <c r="I306" s="97" t="str">
        <f>IF('Belegliste Träger'!I306=0,"~",'Belegliste Träger'!I306)</f>
        <v>~</v>
      </c>
      <c r="J306" s="399" t="str">
        <f>IF('Belegliste Träger'!J306="","~",'Belegliste Träger'!J306)</f>
        <v>~</v>
      </c>
      <c r="K306" s="399" t="str">
        <f>IF('Belegliste Träger'!K306="","~",'Belegliste Träger'!K306)</f>
        <v>~</v>
      </c>
      <c r="L306" s="223" t="str">
        <f>IF('Belegliste Träger'!L306=0,"~",'Belegliste Träger'!L306)</f>
        <v>~</v>
      </c>
      <c r="M306" s="97" t="str">
        <f>IF('Belegliste Träger'!M306=0,"~",'Belegliste Träger'!M306)</f>
        <v>~</v>
      </c>
      <c r="N306" s="97" t="str">
        <f>IF('Belegliste Träger'!N306=0,"~",'Belegliste Träger'!N306)</f>
        <v>~</v>
      </c>
      <c r="O306" s="97" t="str">
        <f>IF('Belegliste Träger'!O306=0,"~",'Belegliste Träger'!O306)</f>
        <v>~</v>
      </c>
      <c r="P306" s="397"/>
      <c r="Q306" s="392"/>
      <c r="R306" s="149" t="s">
        <v>107</v>
      </c>
      <c r="S306" s="520"/>
      <c r="T306" s="398">
        <f t="shared" si="5"/>
        <v>0</v>
      </c>
      <c r="U306" s="396"/>
      <c r="V306" s="392"/>
      <c r="W306" s="392"/>
      <c r="X306" s="149"/>
      <c r="Y306" s="149"/>
      <c r="Z306" s="392"/>
    </row>
    <row r="307" spans="1:26" x14ac:dyDescent="0.2">
      <c r="A307" s="97" t="str">
        <f>'Belegliste Träger'!A307</f>
        <v/>
      </c>
      <c r="B307" s="352" t="str">
        <f>IF('Belegliste Träger'!B307=0,"-",'Belegliste Träger'!B307)</f>
        <v/>
      </c>
      <c r="C307" s="351" t="str">
        <f>IF('Belegliste Träger'!C307=0,"~",'Belegliste Träger'!C307)</f>
        <v>~</v>
      </c>
      <c r="D307" s="97" t="str">
        <f>IF('Belegliste Träger'!D307=0,"~",'Belegliste Träger'!D307)</f>
        <v>~</v>
      </c>
      <c r="E307" s="222" t="str">
        <f>IF('Belegliste Träger'!E307=0,"~",'Belegliste Träger'!E307)</f>
        <v>~</v>
      </c>
      <c r="F307" s="152" t="str">
        <f>IF('Belegliste Träger'!F307=0,"~",'Belegliste Träger'!F307)</f>
        <v>~</v>
      </c>
      <c r="G307" s="152" t="str">
        <f>IF('Belegliste Träger'!G307=0,"~",'Belegliste Träger'!G307)</f>
        <v>~</v>
      </c>
      <c r="H307" s="97" t="str">
        <f>IF('Belegliste Träger'!H307=0,"~",'Belegliste Träger'!H307)</f>
        <v>~</v>
      </c>
      <c r="I307" s="97" t="str">
        <f>IF('Belegliste Träger'!I307=0,"~",'Belegliste Träger'!I307)</f>
        <v>~</v>
      </c>
      <c r="J307" s="399" t="str">
        <f>IF('Belegliste Träger'!J307="","~",'Belegliste Träger'!J307)</f>
        <v>~</v>
      </c>
      <c r="K307" s="399" t="str">
        <f>IF('Belegliste Träger'!K307="","~",'Belegliste Träger'!K307)</f>
        <v>~</v>
      </c>
      <c r="L307" s="223" t="str">
        <f>IF('Belegliste Träger'!L307=0,"~",'Belegliste Träger'!L307)</f>
        <v>~</v>
      </c>
      <c r="M307" s="97" t="str">
        <f>IF('Belegliste Träger'!M307=0,"~",'Belegliste Träger'!M307)</f>
        <v>~</v>
      </c>
      <c r="N307" s="97" t="str">
        <f>IF('Belegliste Träger'!N307=0,"~",'Belegliste Träger'!N307)</f>
        <v>~</v>
      </c>
      <c r="O307" s="97" t="str">
        <f>IF('Belegliste Träger'!O307=0,"~",'Belegliste Träger'!O307)</f>
        <v>~</v>
      </c>
      <c r="P307" s="397"/>
      <c r="Q307" s="392"/>
      <c r="R307" s="149" t="s">
        <v>107</v>
      </c>
      <c r="S307" s="520"/>
      <c r="T307" s="398">
        <f t="shared" si="5"/>
        <v>0</v>
      </c>
      <c r="U307" s="396"/>
      <c r="V307" s="392"/>
      <c r="W307" s="392"/>
      <c r="X307" s="149"/>
      <c r="Y307" s="149"/>
      <c r="Z307" s="392"/>
    </row>
    <row r="308" spans="1:26" x14ac:dyDescent="0.2">
      <c r="A308" s="97" t="str">
        <f>'Belegliste Träger'!A308</f>
        <v/>
      </c>
      <c r="B308" s="352" t="str">
        <f>IF('Belegliste Träger'!B308=0,"-",'Belegliste Träger'!B308)</f>
        <v/>
      </c>
      <c r="C308" s="351" t="str">
        <f>IF('Belegliste Träger'!C308=0,"~",'Belegliste Träger'!C308)</f>
        <v>~</v>
      </c>
      <c r="D308" s="97" t="str">
        <f>IF('Belegliste Träger'!D308=0,"~",'Belegliste Träger'!D308)</f>
        <v>~</v>
      </c>
      <c r="E308" s="222" t="str">
        <f>IF('Belegliste Träger'!E308=0,"~",'Belegliste Träger'!E308)</f>
        <v>~</v>
      </c>
      <c r="F308" s="152" t="str">
        <f>IF('Belegliste Träger'!F308=0,"~",'Belegliste Träger'!F308)</f>
        <v>~</v>
      </c>
      <c r="G308" s="152" t="str">
        <f>IF('Belegliste Träger'!G308=0,"~",'Belegliste Träger'!G308)</f>
        <v>~</v>
      </c>
      <c r="H308" s="97" t="str">
        <f>IF('Belegliste Träger'!H308=0,"~",'Belegliste Träger'!H308)</f>
        <v>~</v>
      </c>
      <c r="I308" s="97" t="str">
        <f>IF('Belegliste Träger'!I308=0,"~",'Belegliste Träger'!I308)</f>
        <v>~</v>
      </c>
      <c r="J308" s="399" t="str">
        <f>IF('Belegliste Träger'!J308="","~",'Belegliste Träger'!J308)</f>
        <v>~</v>
      </c>
      <c r="K308" s="399" t="str">
        <f>IF('Belegliste Träger'!K308="","~",'Belegliste Träger'!K308)</f>
        <v>~</v>
      </c>
      <c r="L308" s="223" t="str">
        <f>IF('Belegliste Träger'!L308=0,"~",'Belegliste Träger'!L308)</f>
        <v>~</v>
      </c>
      <c r="M308" s="97" t="str">
        <f>IF('Belegliste Träger'!M308=0,"~",'Belegliste Träger'!M308)</f>
        <v>~</v>
      </c>
      <c r="N308" s="97" t="str">
        <f>IF('Belegliste Träger'!N308=0,"~",'Belegliste Träger'!N308)</f>
        <v>~</v>
      </c>
      <c r="O308" s="97" t="str">
        <f>IF('Belegliste Träger'!O308=0,"~",'Belegliste Träger'!O308)</f>
        <v>~</v>
      </c>
      <c r="P308" s="397"/>
      <c r="Q308" s="392"/>
      <c r="R308" s="149" t="s">
        <v>107</v>
      </c>
      <c r="S308" s="520"/>
      <c r="T308" s="398">
        <f t="shared" si="5"/>
        <v>0</v>
      </c>
      <c r="U308" s="396"/>
      <c r="V308" s="392"/>
      <c r="W308" s="392"/>
      <c r="X308" s="149"/>
      <c r="Y308" s="149"/>
      <c r="Z308" s="392"/>
    </row>
    <row r="309" spans="1:26" x14ac:dyDescent="0.2">
      <c r="A309" s="97" t="str">
        <f>'Belegliste Träger'!A309</f>
        <v/>
      </c>
      <c r="B309" s="352" t="str">
        <f>IF('Belegliste Träger'!B309=0,"-",'Belegliste Träger'!B309)</f>
        <v/>
      </c>
      <c r="C309" s="351" t="str">
        <f>IF('Belegliste Träger'!C309=0,"~",'Belegliste Träger'!C309)</f>
        <v>~</v>
      </c>
      <c r="D309" s="97" t="str">
        <f>IF('Belegliste Träger'!D309=0,"~",'Belegliste Träger'!D309)</f>
        <v>~</v>
      </c>
      <c r="E309" s="222" t="str">
        <f>IF('Belegliste Träger'!E309=0,"~",'Belegliste Träger'!E309)</f>
        <v>~</v>
      </c>
      <c r="F309" s="152" t="str">
        <f>IF('Belegliste Träger'!F309=0,"~",'Belegliste Träger'!F309)</f>
        <v>~</v>
      </c>
      <c r="G309" s="152" t="str">
        <f>IF('Belegliste Träger'!G309=0,"~",'Belegliste Träger'!G309)</f>
        <v>~</v>
      </c>
      <c r="H309" s="97" t="str">
        <f>IF('Belegliste Träger'!H309=0,"~",'Belegliste Träger'!H309)</f>
        <v>~</v>
      </c>
      <c r="I309" s="97" t="str">
        <f>IF('Belegliste Träger'!I309=0,"~",'Belegliste Träger'!I309)</f>
        <v>~</v>
      </c>
      <c r="J309" s="399" t="str">
        <f>IF('Belegliste Träger'!J309="","~",'Belegliste Träger'!J309)</f>
        <v>~</v>
      </c>
      <c r="K309" s="399" t="str">
        <f>IF('Belegliste Träger'!K309="","~",'Belegliste Träger'!K309)</f>
        <v>~</v>
      </c>
      <c r="L309" s="223" t="str">
        <f>IF('Belegliste Träger'!L309=0,"~",'Belegliste Träger'!L309)</f>
        <v>~</v>
      </c>
      <c r="M309" s="97" t="str">
        <f>IF('Belegliste Träger'!M309=0,"~",'Belegliste Träger'!M309)</f>
        <v>~</v>
      </c>
      <c r="N309" s="97" t="str">
        <f>IF('Belegliste Träger'!N309=0,"~",'Belegliste Träger'!N309)</f>
        <v>~</v>
      </c>
      <c r="O309" s="97" t="str">
        <f>IF('Belegliste Träger'!O309=0,"~",'Belegliste Träger'!O309)</f>
        <v>~</v>
      </c>
      <c r="P309" s="397"/>
      <c r="Q309" s="392"/>
      <c r="R309" s="149" t="s">
        <v>107</v>
      </c>
      <c r="S309" s="520"/>
      <c r="T309" s="398">
        <f t="shared" si="5"/>
        <v>0</v>
      </c>
      <c r="U309" s="396"/>
      <c r="V309" s="392"/>
      <c r="W309" s="392"/>
      <c r="X309" s="149"/>
      <c r="Y309" s="149"/>
      <c r="Z309" s="392"/>
    </row>
    <row r="310" spans="1:26" x14ac:dyDescent="0.2">
      <c r="A310" s="97" t="str">
        <f>'Belegliste Träger'!A310</f>
        <v/>
      </c>
      <c r="B310" s="352" t="str">
        <f>IF('Belegliste Träger'!B310=0,"-",'Belegliste Träger'!B310)</f>
        <v/>
      </c>
      <c r="C310" s="351" t="str">
        <f>IF('Belegliste Träger'!C310=0,"~",'Belegliste Träger'!C310)</f>
        <v>~</v>
      </c>
      <c r="D310" s="97" t="str">
        <f>IF('Belegliste Träger'!D310=0,"~",'Belegliste Träger'!D310)</f>
        <v>~</v>
      </c>
      <c r="E310" s="222" t="str">
        <f>IF('Belegliste Träger'!E310=0,"~",'Belegliste Träger'!E310)</f>
        <v>~</v>
      </c>
      <c r="F310" s="152" t="str">
        <f>IF('Belegliste Träger'!F310=0,"~",'Belegliste Träger'!F310)</f>
        <v>~</v>
      </c>
      <c r="G310" s="152" t="str">
        <f>IF('Belegliste Träger'!G310=0,"~",'Belegliste Träger'!G310)</f>
        <v>~</v>
      </c>
      <c r="H310" s="97" t="str">
        <f>IF('Belegliste Träger'!H310=0,"~",'Belegliste Träger'!H310)</f>
        <v>~</v>
      </c>
      <c r="I310" s="97" t="str">
        <f>IF('Belegliste Träger'!I310=0,"~",'Belegliste Träger'!I310)</f>
        <v>~</v>
      </c>
      <c r="J310" s="399" t="str">
        <f>IF('Belegliste Träger'!J310="","~",'Belegliste Träger'!J310)</f>
        <v>~</v>
      </c>
      <c r="K310" s="399" t="str">
        <f>IF('Belegliste Träger'!K310="","~",'Belegliste Träger'!K310)</f>
        <v>~</v>
      </c>
      <c r="L310" s="223" t="str">
        <f>IF('Belegliste Träger'!L310=0,"~",'Belegliste Träger'!L310)</f>
        <v>~</v>
      </c>
      <c r="M310" s="97" t="str">
        <f>IF('Belegliste Träger'!M310=0,"~",'Belegliste Träger'!M310)</f>
        <v>~</v>
      </c>
      <c r="N310" s="97" t="str">
        <f>IF('Belegliste Träger'!N310=0,"~",'Belegliste Träger'!N310)</f>
        <v>~</v>
      </c>
      <c r="O310" s="97" t="str">
        <f>IF('Belegliste Träger'!O310=0,"~",'Belegliste Träger'!O310)</f>
        <v>~</v>
      </c>
      <c r="P310" s="397"/>
      <c r="Q310" s="392"/>
      <c r="R310" s="149" t="s">
        <v>107</v>
      </c>
      <c r="S310" s="520"/>
      <c r="T310" s="398">
        <f t="shared" si="5"/>
        <v>0</v>
      </c>
      <c r="U310" s="396"/>
      <c r="V310" s="392"/>
      <c r="W310" s="392"/>
      <c r="X310" s="149"/>
      <c r="Y310" s="149"/>
      <c r="Z310" s="392"/>
    </row>
    <row r="311" spans="1:26" x14ac:dyDescent="0.2">
      <c r="A311" s="97" t="str">
        <f>'Belegliste Träger'!A311</f>
        <v/>
      </c>
      <c r="B311" s="352" t="str">
        <f>IF('Belegliste Träger'!B311=0,"-",'Belegliste Träger'!B311)</f>
        <v/>
      </c>
      <c r="C311" s="351" t="str">
        <f>IF('Belegliste Träger'!C311=0,"~",'Belegliste Träger'!C311)</f>
        <v>~</v>
      </c>
      <c r="D311" s="97" t="str">
        <f>IF('Belegliste Träger'!D311=0,"~",'Belegliste Träger'!D311)</f>
        <v>~</v>
      </c>
      <c r="E311" s="222" t="str">
        <f>IF('Belegliste Träger'!E311=0,"~",'Belegliste Träger'!E311)</f>
        <v>~</v>
      </c>
      <c r="F311" s="152" t="str">
        <f>IF('Belegliste Träger'!F311=0,"~",'Belegliste Träger'!F311)</f>
        <v>~</v>
      </c>
      <c r="G311" s="152" t="str">
        <f>IF('Belegliste Träger'!G311=0,"~",'Belegliste Träger'!G311)</f>
        <v>~</v>
      </c>
      <c r="H311" s="97" t="str">
        <f>IF('Belegliste Träger'!H311=0,"~",'Belegliste Träger'!H311)</f>
        <v>~</v>
      </c>
      <c r="I311" s="97" t="str">
        <f>IF('Belegliste Träger'!I311=0,"~",'Belegliste Träger'!I311)</f>
        <v>~</v>
      </c>
      <c r="J311" s="399" t="str">
        <f>IF('Belegliste Träger'!J311="","~",'Belegliste Träger'!J311)</f>
        <v>~</v>
      </c>
      <c r="K311" s="399" t="str">
        <f>IF('Belegliste Träger'!K311="","~",'Belegliste Träger'!K311)</f>
        <v>~</v>
      </c>
      <c r="L311" s="223" t="str">
        <f>IF('Belegliste Träger'!L311=0,"~",'Belegliste Träger'!L311)</f>
        <v>~</v>
      </c>
      <c r="M311" s="97" t="str">
        <f>IF('Belegliste Träger'!M311=0,"~",'Belegliste Träger'!M311)</f>
        <v>~</v>
      </c>
      <c r="N311" s="97" t="str">
        <f>IF('Belegliste Träger'!N311=0,"~",'Belegliste Träger'!N311)</f>
        <v>~</v>
      </c>
      <c r="O311" s="97" t="str">
        <f>IF('Belegliste Träger'!O311=0,"~",'Belegliste Träger'!O311)</f>
        <v>~</v>
      </c>
      <c r="P311" s="397"/>
      <c r="Q311" s="392"/>
      <c r="R311" s="149" t="s">
        <v>107</v>
      </c>
      <c r="S311" s="520"/>
      <c r="T311" s="398">
        <f t="shared" si="5"/>
        <v>0</v>
      </c>
      <c r="U311" s="396"/>
      <c r="V311" s="392"/>
      <c r="W311" s="392"/>
      <c r="X311" s="149"/>
      <c r="Y311" s="149"/>
      <c r="Z311" s="392"/>
    </row>
    <row r="312" spans="1:26" x14ac:dyDescent="0.2">
      <c r="A312" s="97" t="str">
        <f>'Belegliste Träger'!A312</f>
        <v/>
      </c>
      <c r="B312" s="352" t="str">
        <f>IF('Belegliste Träger'!B312=0,"-",'Belegliste Träger'!B312)</f>
        <v/>
      </c>
      <c r="C312" s="351" t="str">
        <f>IF('Belegliste Träger'!C312=0,"~",'Belegliste Träger'!C312)</f>
        <v>~</v>
      </c>
      <c r="D312" s="97" t="str">
        <f>IF('Belegliste Träger'!D312=0,"~",'Belegliste Träger'!D312)</f>
        <v>~</v>
      </c>
      <c r="E312" s="222" t="str">
        <f>IF('Belegliste Träger'!E312=0,"~",'Belegliste Träger'!E312)</f>
        <v>~</v>
      </c>
      <c r="F312" s="152" t="str">
        <f>IF('Belegliste Träger'!F312=0,"~",'Belegliste Träger'!F312)</f>
        <v>~</v>
      </c>
      <c r="G312" s="152" t="str">
        <f>IF('Belegliste Träger'!G312=0,"~",'Belegliste Träger'!G312)</f>
        <v>~</v>
      </c>
      <c r="H312" s="97" t="str">
        <f>IF('Belegliste Träger'!H312=0,"~",'Belegliste Träger'!H312)</f>
        <v>~</v>
      </c>
      <c r="I312" s="97" t="str">
        <f>IF('Belegliste Träger'!I312=0,"~",'Belegliste Träger'!I312)</f>
        <v>~</v>
      </c>
      <c r="J312" s="399" t="str">
        <f>IF('Belegliste Träger'!J312="","~",'Belegliste Träger'!J312)</f>
        <v>~</v>
      </c>
      <c r="K312" s="399" t="str">
        <f>IF('Belegliste Träger'!K312="","~",'Belegliste Träger'!K312)</f>
        <v>~</v>
      </c>
      <c r="L312" s="223" t="str">
        <f>IF('Belegliste Träger'!L312=0,"~",'Belegliste Träger'!L312)</f>
        <v>~</v>
      </c>
      <c r="M312" s="97" t="str">
        <f>IF('Belegliste Träger'!M312=0,"~",'Belegliste Träger'!M312)</f>
        <v>~</v>
      </c>
      <c r="N312" s="97" t="str">
        <f>IF('Belegliste Träger'!N312=0,"~",'Belegliste Träger'!N312)</f>
        <v>~</v>
      </c>
      <c r="O312" s="97" t="str">
        <f>IF('Belegliste Träger'!O312=0,"~",'Belegliste Träger'!O312)</f>
        <v>~</v>
      </c>
      <c r="P312" s="397"/>
      <c r="Q312" s="392"/>
      <c r="R312" s="149" t="s">
        <v>107</v>
      </c>
      <c r="S312" s="520"/>
      <c r="T312" s="398">
        <f t="shared" si="5"/>
        <v>0</v>
      </c>
      <c r="U312" s="396"/>
      <c r="V312" s="392"/>
      <c r="W312" s="392"/>
      <c r="X312" s="149"/>
      <c r="Y312" s="149"/>
      <c r="Z312" s="392"/>
    </row>
    <row r="313" spans="1:26" x14ac:dyDescent="0.2">
      <c r="A313" s="97" t="str">
        <f>'Belegliste Träger'!A313</f>
        <v/>
      </c>
      <c r="B313" s="352" t="str">
        <f>IF('Belegliste Träger'!B313=0,"-",'Belegliste Träger'!B313)</f>
        <v/>
      </c>
      <c r="C313" s="351" t="str">
        <f>IF('Belegliste Träger'!C313=0,"~",'Belegliste Träger'!C313)</f>
        <v>~</v>
      </c>
      <c r="D313" s="97" t="str">
        <f>IF('Belegliste Träger'!D313=0,"~",'Belegliste Träger'!D313)</f>
        <v>~</v>
      </c>
      <c r="E313" s="222" t="str">
        <f>IF('Belegliste Träger'!E313=0,"~",'Belegliste Träger'!E313)</f>
        <v>~</v>
      </c>
      <c r="F313" s="152" t="str">
        <f>IF('Belegliste Träger'!F313=0,"~",'Belegliste Träger'!F313)</f>
        <v>~</v>
      </c>
      <c r="G313" s="152" t="str">
        <f>IF('Belegliste Träger'!G313=0,"~",'Belegliste Träger'!G313)</f>
        <v>~</v>
      </c>
      <c r="H313" s="97" t="str">
        <f>IF('Belegliste Träger'!H313=0,"~",'Belegliste Träger'!H313)</f>
        <v>~</v>
      </c>
      <c r="I313" s="97" t="str">
        <f>IF('Belegliste Träger'!I313=0,"~",'Belegliste Träger'!I313)</f>
        <v>~</v>
      </c>
      <c r="J313" s="399" t="str">
        <f>IF('Belegliste Träger'!J313="","~",'Belegliste Träger'!J313)</f>
        <v>~</v>
      </c>
      <c r="K313" s="399" t="str">
        <f>IF('Belegliste Träger'!K313="","~",'Belegliste Träger'!K313)</f>
        <v>~</v>
      </c>
      <c r="L313" s="223" t="str">
        <f>IF('Belegliste Träger'!L313=0,"~",'Belegliste Träger'!L313)</f>
        <v>~</v>
      </c>
      <c r="M313" s="97" t="str">
        <f>IF('Belegliste Träger'!M313=0,"~",'Belegliste Träger'!M313)</f>
        <v>~</v>
      </c>
      <c r="N313" s="97" t="str">
        <f>IF('Belegliste Träger'!N313=0,"~",'Belegliste Träger'!N313)</f>
        <v>~</v>
      </c>
      <c r="O313" s="97" t="str">
        <f>IF('Belegliste Träger'!O313=0,"~",'Belegliste Träger'!O313)</f>
        <v>~</v>
      </c>
      <c r="P313" s="397"/>
      <c r="Q313" s="392"/>
      <c r="R313" s="149" t="s">
        <v>107</v>
      </c>
      <c r="S313" s="520"/>
      <c r="T313" s="398">
        <f t="shared" si="5"/>
        <v>0</v>
      </c>
      <c r="U313" s="396"/>
      <c r="V313" s="392"/>
      <c r="W313" s="392"/>
      <c r="X313" s="149"/>
      <c r="Y313" s="149"/>
      <c r="Z313" s="392"/>
    </row>
    <row r="314" spans="1:26" x14ac:dyDescent="0.2">
      <c r="A314" s="97" t="str">
        <f>'Belegliste Träger'!A314</f>
        <v/>
      </c>
      <c r="B314" s="352" t="str">
        <f>IF('Belegliste Träger'!B314=0,"-",'Belegliste Träger'!B314)</f>
        <v/>
      </c>
      <c r="C314" s="351" t="str">
        <f>IF('Belegliste Träger'!C314=0,"~",'Belegliste Träger'!C314)</f>
        <v>~</v>
      </c>
      <c r="D314" s="97" t="str">
        <f>IF('Belegliste Träger'!D314=0,"~",'Belegliste Träger'!D314)</f>
        <v>~</v>
      </c>
      <c r="E314" s="222" t="str">
        <f>IF('Belegliste Träger'!E314=0,"~",'Belegliste Träger'!E314)</f>
        <v>~</v>
      </c>
      <c r="F314" s="152" t="str">
        <f>IF('Belegliste Träger'!F314=0,"~",'Belegliste Träger'!F314)</f>
        <v>~</v>
      </c>
      <c r="G314" s="152" t="str">
        <f>IF('Belegliste Träger'!G314=0,"~",'Belegliste Träger'!G314)</f>
        <v>~</v>
      </c>
      <c r="H314" s="97" t="str">
        <f>IF('Belegliste Träger'!H314=0,"~",'Belegliste Träger'!H314)</f>
        <v>~</v>
      </c>
      <c r="I314" s="97" t="str">
        <f>IF('Belegliste Träger'!I314=0,"~",'Belegliste Träger'!I314)</f>
        <v>~</v>
      </c>
      <c r="J314" s="399" t="str">
        <f>IF('Belegliste Träger'!J314="","~",'Belegliste Träger'!J314)</f>
        <v>~</v>
      </c>
      <c r="K314" s="399" t="str">
        <f>IF('Belegliste Träger'!K314="","~",'Belegliste Träger'!K314)</f>
        <v>~</v>
      </c>
      <c r="L314" s="223" t="str">
        <f>IF('Belegliste Träger'!L314=0,"~",'Belegliste Träger'!L314)</f>
        <v>~</v>
      </c>
      <c r="M314" s="97" t="str">
        <f>IF('Belegliste Träger'!M314=0,"~",'Belegliste Träger'!M314)</f>
        <v>~</v>
      </c>
      <c r="N314" s="97" t="str">
        <f>IF('Belegliste Träger'!N314=0,"~",'Belegliste Träger'!N314)</f>
        <v>~</v>
      </c>
      <c r="O314" s="97" t="str">
        <f>IF('Belegliste Träger'!O314=0,"~",'Belegliste Träger'!O314)</f>
        <v>~</v>
      </c>
      <c r="P314" s="397"/>
      <c r="Q314" s="392"/>
      <c r="R314" s="149" t="s">
        <v>107</v>
      </c>
      <c r="S314" s="520"/>
      <c r="T314" s="398">
        <f t="shared" si="5"/>
        <v>0</v>
      </c>
      <c r="U314" s="396"/>
      <c r="V314" s="392"/>
      <c r="W314" s="392"/>
      <c r="X314" s="149"/>
      <c r="Y314" s="149"/>
      <c r="Z314" s="392"/>
    </row>
    <row r="315" spans="1:26" x14ac:dyDescent="0.2">
      <c r="A315" s="97" t="str">
        <f>'Belegliste Träger'!A315</f>
        <v/>
      </c>
      <c r="B315" s="352" t="str">
        <f>IF('Belegliste Träger'!B315=0,"-",'Belegliste Träger'!B315)</f>
        <v/>
      </c>
      <c r="C315" s="351" t="str">
        <f>IF('Belegliste Träger'!C315=0,"~",'Belegliste Träger'!C315)</f>
        <v>~</v>
      </c>
      <c r="D315" s="97" t="str">
        <f>IF('Belegliste Träger'!D315=0,"~",'Belegliste Träger'!D315)</f>
        <v>~</v>
      </c>
      <c r="E315" s="222" t="str">
        <f>IF('Belegliste Träger'!E315=0,"~",'Belegliste Träger'!E315)</f>
        <v>~</v>
      </c>
      <c r="F315" s="152" t="str">
        <f>IF('Belegliste Träger'!F315=0,"~",'Belegliste Träger'!F315)</f>
        <v>~</v>
      </c>
      <c r="G315" s="152" t="str">
        <f>IF('Belegliste Träger'!G315=0,"~",'Belegliste Träger'!G315)</f>
        <v>~</v>
      </c>
      <c r="H315" s="97" t="str">
        <f>IF('Belegliste Träger'!H315=0,"~",'Belegliste Träger'!H315)</f>
        <v>~</v>
      </c>
      <c r="I315" s="97" t="str">
        <f>IF('Belegliste Träger'!I315=0,"~",'Belegliste Träger'!I315)</f>
        <v>~</v>
      </c>
      <c r="J315" s="399" t="str">
        <f>IF('Belegliste Träger'!J315="","~",'Belegliste Träger'!J315)</f>
        <v>~</v>
      </c>
      <c r="K315" s="399" t="str">
        <f>IF('Belegliste Träger'!K315="","~",'Belegliste Träger'!K315)</f>
        <v>~</v>
      </c>
      <c r="L315" s="223" t="str">
        <f>IF('Belegliste Träger'!L315=0,"~",'Belegliste Träger'!L315)</f>
        <v>~</v>
      </c>
      <c r="M315" s="97" t="str">
        <f>IF('Belegliste Träger'!M315=0,"~",'Belegliste Träger'!M315)</f>
        <v>~</v>
      </c>
      <c r="N315" s="97" t="str">
        <f>IF('Belegliste Träger'!N315=0,"~",'Belegliste Träger'!N315)</f>
        <v>~</v>
      </c>
      <c r="O315" s="97" t="str">
        <f>IF('Belegliste Träger'!O315=0,"~",'Belegliste Träger'!O315)</f>
        <v>~</v>
      </c>
      <c r="P315" s="397"/>
      <c r="Q315" s="392"/>
      <c r="R315" s="149" t="s">
        <v>107</v>
      </c>
      <c r="S315" s="520"/>
      <c r="T315" s="398">
        <f t="shared" si="5"/>
        <v>0</v>
      </c>
      <c r="U315" s="396"/>
      <c r="V315" s="392"/>
      <c r="W315" s="392"/>
      <c r="X315" s="149"/>
      <c r="Y315" s="149"/>
      <c r="Z315" s="392"/>
    </row>
    <row r="316" spans="1:26" x14ac:dyDescent="0.2">
      <c r="A316" s="97" t="str">
        <f>'Belegliste Träger'!A316</f>
        <v/>
      </c>
      <c r="B316" s="352" t="str">
        <f>IF('Belegliste Träger'!B316=0,"-",'Belegliste Träger'!B316)</f>
        <v/>
      </c>
      <c r="C316" s="351" t="str">
        <f>IF('Belegliste Träger'!C316=0,"~",'Belegliste Träger'!C316)</f>
        <v>~</v>
      </c>
      <c r="D316" s="97" t="str">
        <f>IF('Belegliste Träger'!D316=0,"~",'Belegliste Träger'!D316)</f>
        <v>~</v>
      </c>
      <c r="E316" s="222" t="str">
        <f>IF('Belegliste Träger'!E316=0,"~",'Belegliste Träger'!E316)</f>
        <v>~</v>
      </c>
      <c r="F316" s="152" t="str">
        <f>IF('Belegliste Träger'!F316=0,"~",'Belegliste Träger'!F316)</f>
        <v>~</v>
      </c>
      <c r="G316" s="152" t="str">
        <f>IF('Belegliste Träger'!G316=0,"~",'Belegliste Träger'!G316)</f>
        <v>~</v>
      </c>
      <c r="H316" s="97" t="str">
        <f>IF('Belegliste Träger'!H316=0,"~",'Belegliste Träger'!H316)</f>
        <v>~</v>
      </c>
      <c r="I316" s="97" t="str">
        <f>IF('Belegliste Träger'!I316=0,"~",'Belegliste Träger'!I316)</f>
        <v>~</v>
      </c>
      <c r="J316" s="399" t="str">
        <f>IF('Belegliste Träger'!J316="","~",'Belegliste Träger'!J316)</f>
        <v>~</v>
      </c>
      <c r="K316" s="399" t="str">
        <f>IF('Belegliste Träger'!K316="","~",'Belegliste Träger'!K316)</f>
        <v>~</v>
      </c>
      <c r="L316" s="223" t="str">
        <f>IF('Belegliste Träger'!L316=0,"~",'Belegliste Träger'!L316)</f>
        <v>~</v>
      </c>
      <c r="M316" s="97" t="str">
        <f>IF('Belegliste Träger'!M316=0,"~",'Belegliste Träger'!M316)</f>
        <v>~</v>
      </c>
      <c r="N316" s="97" t="str">
        <f>IF('Belegliste Träger'!N316=0,"~",'Belegliste Träger'!N316)</f>
        <v>~</v>
      </c>
      <c r="O316" s="97" t="str">
        <f>IF('Belegliste Träger'!O316=0,"~",'Belegliste Träger'!O316)</f>
        <v>~</v>
      </c>
      <c r="P316" s="397"/>
      <c r="Q316" s="392"/>
      <c r="R316" s="149" t="s">
        <v>107</v>
      </c>
      <c r="S316" s="520"/>
      <c r="T316" s="398">
        <f t="shared" si="5"/>
        <v>0</v>
      </c>
      <c r="U316" s="396"/>
      <c r="V316" s="392"/>
      <c r="W316" s="392"/>
      <c r="X316" s="149"/>
      <c r="Y316" s="149"/>
      <c r="Z316" s="392"/>
    </row>
    <row r="317" spans="1:26" x14ac:dyDescent="0.2">
      <c r="A317" s="97" t="str">
        <f>'Belegliste Träger'!A317</f>
        <v/>
      </c>
      <c r="B317" s="352" t="str">
        <f>IF('Belegliste Träger'!B317=0,"-",'Belegliste Träger'!B317)</f>
        <v/>
      </c>
      <c r="C317" s="351" t="str">
        <f>IF('Belegliste Träger'!C317=0,"~",'Belegliste Träger'!C317)</f>
        <v>~</v>
      </c>
      <c r="D317" s="97" t="str">
        <f>IF('Belegliste Träger'!D317=0,"~",'Belegliste Träger'!D317)</f>
        <v>~</v>
      </c>
      <c r="E317" s="222" t="str">
        <f>IF('Belegliste Träger'!E317=0,"~",'Belegliste Träger'!E317)</f>
        <v>~</v>
      </c>
      <c r="F317" s="152" t="str">
        <f>IF('Belegliste Träger'!F317=0,"~",'Belegliste Träger'!F317)</f>
        <v>~</v>
      </c>
      <c r="G317" s="152" t="str">
        <f>IF('Belegliste Träger'!G317=0,"~",'Belegliste Träger'!G317)</f>
        <v>~</v>
      </c>
      <c r="H317" s="97" t="str">
        <f>IF('Belegliste Träger'!H317=0,"~",'Belegliste Träger'!H317)</f>
        <v>~</v>
      </c>
      <c r="I317" s="97" t="str">
        <f>IF('Belegliste Träger'!I317=0,"~",'Belegliste Träger'!I317)</f>
        <v>~</v>
      </c>
      <c r="J317" s="399" t="str">
        <f>IF('Belegliste Träger'!J317="","~",'Belegliste Träger'!J317)</f>
        <v>~</v>
      </c>
      <c r="K317" s="399" t="str">
        <f>IF('Belegliste Träger'!K317="","~",'Belegliste Träger'!K317)</f>
        <v>~</v>
      </c>
      <c r="L317" s="223" t="str">
        <f>IF('Belegliste Träger'!L317=0,"~",'Belegliste Träger'!L317)</f>
        <v>~</v>
      </c>
      <c r="M317" s="97" t="str">
        <f>IF('Belegliste Träger'!M317=0,"~",'Belegliste Träger'!M317)</f>
        <v>~</v>
      </c>
      <c r="N317" s="97" t="str">
        <f>IF('Belegliste Träger'!N317=0,"~",'Belegliste Träger'!N317)</f>
        <v>~</v>
      </c>
      <c r="O317" s="97" t="str">
        <f>IF('Belegliste Träger'!O317=0,"~",'Belegliste Träger'!O317)</f>
        <v>~</v>
      </c>
      <c r="P317" s="397"/>
      <c r="Q317" s="392"/>
      <c r="R317" s="149" t="s">
        <v>107</v>
      </c>
      <c r="S317" s="520"/>
      <c r="T317" s="398">
        <f t="shared" si="5"/>
        <v>0</v>
      </c>
      <c r="U317" s="396"/>
      <c r="V317" s="392"/>
      <c r="W317" s="392"/>
      <c r="X317" s="149"/>
      <c r="Y317" s="149"/>
      <c r="Z317" s="392"/>
    </row>
    <row r="318" spans="1:26" x14ac:dyDescent="0.2">
      <c r="A318" s="97" t="str">
        <f>'Belegliste Träger'!A318</f>
        <v/>
      </c>
      <c r="B318" s="352" t="str">
        <f>IF('Belegliste Träger'!B318=0,"-",'Belegliste Träger'!B318)</f>
        <v/>
      </c>
      <c r="C318" s="351" t="str">
        <f>IF('Belegliste Träger'!C318=0,"~",'Belegliste Träger'!C318)</f>
        <v>~</v>
      </c>
      <c r="D318" s="97" t="str">
        <f>IF('Belegliste Träger'!D318=0,"~",'Belegliste Träger'!D318)</f>
        <v>~</v>
      </c>
      <c r="E318" s="222" t="str">
        <f>IF('Belegliste Träger'!E318=0,"~",'Belegliste Träger'!E318)</f>
        <v>~</v>
      </c>
      <c r="F318" s="152" t="str">
        <f>IF('Belegliste Träger'!F318=0,"~",'Belegliste Träger'!F318)</f>
        <v>~</v>
      </c>
      <c r="G318" s="152" t="str">
        <f>IF('Belegliste Träger'!G318=0,"~",'Belegliste Träger'!G318)</f>
        <v>~</v>
      </c>
      <c r="H318" s="97" t="str">
        <f>IF('Belegliste Träger'!H318=0,"~",'Belegliste Träger'!H318)</f>
        <v>~</v>
      </c>
      <c r="I318" s="97" t="str">
        <f>IF('Belegliste Träger'!I318=0,"~",'Belegliste Träger'!I318)</f>
        <v>~</v>
      </c>
      <c r="J318" s="399" t="str">
        <f>IF('Belegliste Träger'!J318="","~",'Belegliste Träger'!J318)</f>
        <v>~</v>
      </c>
      <c r="K318" s="399" t="str">
        <f>IF('Belegliste Träger'!K318="","~",'Belegliste Träger'!K318)</f>
        <v>~</v>
      </c>
      <c r="L318" s="223" t="str">
        <f>IF('Belegliste Träger'!L318=0,"~",'Belegliste Träger'!L318)</f>
        <v>~</v>
      </c>
      <c r="M318" s="97" t="str">
        <f>IF('Belegliste Träger'!M318=0,"~",'Belegliste Träger'!M318)</f>
        <v>~</v>
      </c>
      <c r="N318" s="97" t="str">
        <f>IF('Belegliste Träger'!N318=0,"~",'Belegliste Träger'!N318)</f>
        <v>~</v>
      </c>
      <c r="O318" s="97" t="str">
        <f>IF('Belegliste Träger'!O318=0,"~",'Belegliste Träger'!O318)</f>
        <v>~</v>
      </c>
      <c r="P318" s="397"/>
      <c r="Q318" s="392"/>
      <c r="R318" s="149" t="s">
        <v>107</v>
      </c>
      <c r="S318" s="520"/>
      <c r="T318" s="398">
        <f t="shared" si="5"/>
        <v>0</v>
      </c>
      <c r="U318" s="396"/>
      <c r="V318" s="392"/>
      <c r="W318" s="392"/>
      <c r="X318" s="149"/>
      <c r="Y318" s="149"/>
      <c r="Z318" s="392"/>
    </row>
    <row r="319" spans="1:26" x14ac:dyDescent="0.2">
      <c r="A319" s="97" t="str">
        <f>'Belegliste Träger'!A319</f>
        <v/>
      </c>
      <c r="B319" s="352" t="str">
        <f>IF('Belegliste Träger'!B319=0,"-",'Belegliste Träger'!B319)</f>
        <v/>
      </c>
      <c r="C319" s="351" t="str">
        <f>IF('Belegliste Träger'!C319=0,"~",'Belegliste Träger'!C319)</f>
        <v>~</v>
      </c>
      <c r="D319" s="97" t="str">
        <f>IF('Belegliste Träger'!D319=0,"~",'Belegliste Träger'!D319)</f>
        <v>~</v>
      </c>
      <c r="E319" s="222" t="str">
        <f>IF('Belegliste Träger'!E319=0,"~",'Belegliste Träger'!E319)</f>
        <v>~</v>
      </c>
      <c r="F319" s="152" t="str">
        <f>IF('Belegliste Träger'!F319=0,"~",'Belegliste Träger'!F319)</f>
        <v>~</v>
      </c>
      <c r="G319" s="152" t="str">
        <f>IF('Belegliste Träger'!G319=0,"~",'Belegliste Träger'!G319)</f>
        <v>~</v>
      </c>
      <c r="H319" s="97" t="str">
        <f>IF('Belegliste Träger'!H319=0,"~",'Belegliste Träger'!H319)</f>
        <v>~</v>
      </c>
      <c r="I319" s="97" t="str">
        <f>IF('Belegliste Träger'!I319=0,"~",'Belegliste Träger'!I319)</f>
        <v>~</v>
      </c>
      <c r="J319" s="399" t="str">
        <f>IF('Belegliste Träger'!J319="","~",'Belegliste Träger'!J319)</f>
        <v>~</v>
      </c>
      <c r="K319" s="399" t="str">
        <f>IF('Belegliste Träger'!K319="","~",'Belegliste Träger'!K319)</f>
        <v>~</v>
      </c>
      <c r="L319" s="223" t="str">
        <f>IF('Belegliste Träger'!L319=0,"~",'Belegliste Träger'!L319)</f>
        <v>~</v>
      </c>
      <c r="M319" s="97" t="str">
        <f>IF('Belegliste Träger'!M319=0,"~",'Belegliste Träger'!M319)</f>
        <v>~</v>
      </c>
      <c r="N319" s="97" t="str">
        <f>IF('Belegliste Träger'!N319=0,"~",'Belegliste Träger'!N319)</f>
        <v>~</v>
      </c>
      <c r="O319" s="97" t="str">
        <f>IF('Belegliste Träger'!O319=0,"~",'Belegliste Träger'!O319)</f>
        <v>~</v>
      </c>
      <c r="P319" s="397"/>
      <c r="Q319" s="392"/>
      <c r="R319" s="149" t="s">
        <v>107</v>
      </c>
      <c r="S319" s="520"/>
      <c r="T319" s="398">
        <f t="shared" si="5"/>
        <v>0</v>
      </c>
      <c r="U319" s="396"/>
      <c r="V319" s="392"/>
      <c r="W319" s="392"/>
      <c r="X319" s="149"/>
      <c r="Y319" s="149"/>
      <c r="Z319" s="392"/>
    </row>
    <row r="320" spans="1:26" x14ac:dyDescent="0.2">
      <c r="A320" s="97" t="str">
        <f>'Belegliste Träger'!A320</f>
        <v/>
      </c>
      <c r="B320" s="352" t="str">
        <f>IF('Belegliste Träger'!B320=0,"-",'Belegliste Träger'!B320)</f>
        <v/>
      </c>
      <c r="C320" s="351" t="str">
        <f>IF('Belegliste Träger'!C320=0,"~",'Belegliste Träger'!C320)</f>
        <v>~</v>
      </c>
      <c r="D320" s="97" t="str">
        <f>IF('Belegliste Träger'!D320=0,"~",'Belegliste Träger'!D320)</f>
        <v>~</v>
      </c>
      <c r="E320" s="222" t="str">
        <f>IF('Belegliste Träger'!E320=0,"~",'Belegliste Träger'!E320)</f>
        <v>~</v>
      </c>
      <c r="F320" s="152" t="str">
        <f>IF('Belegliste Träger'!F320=0,"~",'Belegliste Träger'!F320)</f>
        <v>~</v>
      </c>
      <c r="G320" s="152" t="str">
        <f>IF('Belegliste Träger'!G320=0,"~",'Belegliste Träger'!G320)</f>
        <v>~</v>
      </c>
      <c r="H320" s="97" t="str">
        <f>IF('Belegliste Träger'!H320=0,"~",'Belegliste Träger'!H320)</f>
        <v>~</v>
      </c>
      <c r="I320" s="97" t="str">
        <f>IF('Belegliste Träger'!I320=0,"~",'Belegliste Träger'!I320)</f>
        <v>~</v>
      </c>
      <c r="J320" s="399" t="str">
        <f>IF('Belegliste Träger'!J320="","~",'Belegliste Träger'!J320)</f>
        <v>~</v>
      </c>
      <c r="K320" s="399" t="str">
        <f>IF('Belegliste Träger'!K320="","~",'Belegliste Träger'!K320)</f>
        <v>~</v>
      </c>
      <c r="L320" s="223" t="str">
        <f>IF('Belegliste Träger'!L320=0,"~",'Belegliste Träger'!L320)</f>
        <v>~</v>
      </c>
      <c r="M320" s="97" t="str">
        <f>IF('Belegliste Träger'!M320=0,"~",'Belegliste Träger'!M320)</f>
        <v>~</v>
      </c>
      <c r="N320" s="97" t="str">
        <f>IF('Belegliste Träger'!N320=0,"~",'Belegliste Träger'!N320)</f>
        <v>~</v>
      </c>
      <c r="O320" s="97" t="str">
        <f>IF('Belegliste Träger'!O320=0,"~",'Belegliste Träger'!O320)</f>
        <v>~</v>
      </c>
      <c r="P320" s="397"/>
      <c r="Q320" s="392"/>
      <c r="R320" s="149" t="s">
        <v>107</v>
      </c>
      <c r="S320" s="520"/>
      <c r="T320" s="398">
        <f t="shared" si="5"/>
        <v>0</v>
      </c>
      <c r="U320" s="396"/>
      <c r="V320" s="392"/>
      <c r="W320" s="392"/>
      <c r="X320" s="149"/>
      <c r="Y320" s="149"/>
      <c r="Z320" s="392"/>
    </row>
    <row r="321" spans="1:26" x14ac:dyDescent="0.2">
      <c r="A321" s="97" t="str">
        <f>'Belegliste Träger'!A321</f>
        <v/>
      </c>
      <c r="B321" s="352" t="str">
        <f>IF('Belegliste Träger'!B321=0,"-",'Belegliste Träger'!B321)</f>
        <v/>
      </c>
      <c r="C321" s="351" t="str">
        <f>IF('Belegliste Träger'!C321=0,"~",'Belegliste Träger'!C321)</f>
        <v>~</v>
      </c>
      <c r="D321" s="97" t="str">
        <f>IF('Belegliste Träger'!D321=0,"~",'Belegliste Träger'!D321)</f>
        <v>~</v>
      </c>
      <c r="E321" s="222" t="str">
        <f>IF('Belegliste Träger'!E321=0,"~",'Belegliste Träger'!E321)</f>
        <v>~</v>
      </c>
      <c r="F321" s="152" t="str">
        <f>IF('Belegliste Träger'!F321=0,"~",'Belegliste Träger'!F321)</f>
        <v>~</v>
      </c>
      <c r="G321" s="152" t="str">
        <f>IF('Belegliste Träger'!G321=0,"~",'Belegliste Träger'!G321)</f>
        <v>~</v>
      </c>
      <c r="H321" s="97" t="str">
        <f>IF('Belegliste Träger'!H321=0,"~",'Belegliste Träger'!H321)</f>
        <v>~</v>
      </c>
      <c r="I321" s="97" t="str">
        <f>IF('Belegliste Träger'!I321=0,"~",'Belegliste Träger'!I321)</f>
        <v>~</v>
      </c>
      <c r="J321" s="399" t="str">
        <f>IF('Belegliste Träger'!J321="","~",'Belegliste Träger'!J321)</f>
        <v>~</v>
      </c>
      <c r="K321" s="399" t="str">
        <f>IF('Belegliste Träger'!K321="","~",'Belegliste Träger'!K321)</f>
        <v>~</v>
      </c>
      <c r="L321" s="223" t="str">
        <f>IF('Belegliste Träger'!L321=0,"~",'Belegliste Träger'!L321)</f>
        <v>~</v>
      </c>
      <c r="M321" s="97" t="str">
        <f>IF('Belegliste Träger'!M321=0,"~",'Belegliste Träger'!M321)</f>
        <v>~</v>
      </c>
      <c r="N321" s="97" t="str">
        <f>IF('Belegliste Träger'!N321=0,"~",'Belegliste Träger'!N321)</f>
        <v>~</v>
      </c>
      <c r="O321" s="97" t="str">
        <f>IF('Belegliste Träger'!O321=0,"~",'Belegliste Träger'!O321)</f>
        <v>~</v>
      </c>
      <c r="P321" s="397"/>
      <c r="Q321" s="392"/>
      <c r="R321" s="149" t="s">
        <v>107</v>
      </c>
      <c r="S321" s="520"/>
      <c r="T321" s="398">
        <f t="shared" si="5"/>
        <v>0</v>
      </c>
      <c r="U321" s="396"/>
      <c r="V321" s="392"/>
      <c r="W321" s="392"/>
      <c r="X321" s="149"/>
      <c r="Y321" s="149"/>
      <c r="Z321" s="392"/>
    </row>
    <row r="322" spans="1:26" x14ac:dyDescent="0.2">
      <c r="A322" s="97" t="str">
        <f>'Belegliste Träger'!A322</f>
        <v/>
      </c>
      <c r="B322" s="352" t="str">
        <f>IF('Belegliste Träger'!B322=0,"-",'Belegliste Träger'!B322)</f>
        <v/>
      </c>
      <c r="C322" s="351" t="str">
        <f>IF('Belegliste Träger'!C322=0,"~",'Belegliste Träger'!C322)</f>
        <v>~</v>
      </c>
      <c r="D322" s="97" t="str">
        <f>IF('Belegliste Träger'!D322=0,"~",'Belegliste Träger'!D322)</f>
        <v>~</v>
      </c>
      <c r="E322" s="222" t="str">
        <f>IF('Belegliste Träger'!E322=0,"~",'Belegliste Träger'!E322)</f>
        <v>~</v>
      </c>
      <c r="F322" s="152" t="str">
        <f>IF('Belegliste Träger'!F322=0,"~",'Belegliste Träger'!F322)</f>
        <v>~</v>
      </c>
      <c r="G322" s="152" t="str">
        <f>IF('Belegliste Träger'!G322=0,"~",'Belegliste Träger'!G322)</f>
        <v>~</v>
      </c>
      <c r="H322" s="97" t="str">
        <f>IF('Belegliste Träger'!H322=0,"~",'Belegliste Träger'!H322)</f>
        <v>~</v>
      </c>
      <c r="I322" s="97" t="str">
        <f>IF('Belegliste Träger'!I322=0,"~",'Belegliste Träger'!I322)</f>
        <v>~</v>
      </c>
      <c r="J322" s="399" t="str">
        <f>IF('Belegliste Träger'!J322="","~",'Belegliste Träger'!J322)</f>
        <v>~</v>
      </c>
      <c r="K322" s="399" t="str">
        <f>IF('Belegliste Träger'!K322="","~",'Belegliste Träger'!K322)</f>
        <v>~</v>
      </c>
      <c r="L322" s="223" t="str">
        <f>IF('Belegliste Träger'!L322=0,"~",'Belegliste Träger'!L322)</f>
        <v>~</v>
      </c>
      <c r="M322" s="97" t="str">
        <f>IF('Belegliste Träger'!M322=0,"~",'Belegliste Träger'!M322)</f>
        <v>~</v>
      </c>
      <c r="N322" s="97" t="str">
        <f>IF('Belegliste Träger'!N322=0,"~",'Belegliste Träger'!N322)</f>
        <v>~</v>
      </c>
      <c r="O322" s="97" t="str">
        <f>IF('Belegliste Träger'!O322=0,"~",'Belegliste Träger'!O322)</f>
        <v>~</v>
      </c>
      <c r="P322" s="397"/>
      <c r="Q322" s="392"/>
      <c r="R322" s="149" t="s">
        <v>107</v>
      </c>
      <c r="S322" s="520"/>
      <c r="T322" s="398">
        <f t="shared" si="5"/>
        <v>0</v>
      </c>
      <c r="U322" s="396"/>
      <c r="V322" s="392"/>
      <c r="W322" s="392"/>
      <c r="X322" s="149"/>
      <c r="Y322" s="149"/>
      <c r="Z322" s="392"/>
    </row>
    <row r="323" spans="1:26" x14ac:dyDescent="0.2">
      <c r="A323" s="97" t="str">
        <f>'Belegliste Träger'!A323</f>
        <v/>
      </c>
      <c r="B323" s="352" t="str">
        <f>IF('Belegliste Träger'!B323=0,"-",'Belegliste Träger'!B323)</f>
        <v/>
      </c>
      <c r="C323" s="351" t="str">
        <f>IF('Belegliste Träger'!C323=0,"~",'Belegliste Träger'!C323)</f>
        <v>~</v>
      </c>
      <c r="D323" s="97" t="str">
        <f>IF('Belegliste Träger'!D323=0,"~",'Belegliste Träger'!D323)</f>
        <v>~</v>
      </c>
      <c r="E323" s="222" t="str">
        <f>IF('Belegliste Träger'!E323=0,"~",'Belegliste Träger'!E323)</f>
        <v>~</v>
      </c>
      <c r="F323" s="152" t="str">
        <f>IF('Belegliste Träger'!F323=0,"~",'Belegliste Träger'!F323)</f>
        <v>~</v>
      </c>
      <c r="G323" s="152" t="str">
        <f>IF('Belegliste Träger'!G323=0,"~",'Belegliste Träger'!G323)</f>
        <v>~</v>
      </c>
      <c r="H323" s="97" t="str">
        <f>IF('Belegliste Träger'!H323=0,"~",'Belegliste Träger'!H323)</f>
        <v>~</v>
      </c>
      <c r="I323" s="97" t="str">
        <f>IF('Belegliste Träger'!I323=0,"~",'Belegliste Träger'!I323)</f>
        <v>~</v>
      </c>
      <c r="J323" s="399" t="str">
        <f>IF('Belegliste Träger'!J323="","~",'Belegliste Träger'!J323)</f>
        <v>~</v>
      </c>
      <c r="K323" s="399" t="str">
        <f>IF('Belegliste Träger'!K323="","~",'Belegliste Träger'!K323)</f>
        <v>~</v>
      </c>
      <c r="L323" s="223" t="str">
        <f>IF('Belegliste Träger'!L323=0,"~",'Belegliste Träger'!L323)</f>
        <v>~</v>
      </c>
      <c r="M323" s="97" t="str">
        <f>IF('Belegliste Träger'!M323=0,"~",'Belegliste Träger'!M323)</f>
        <v>~</v>
      </c>
      <c r="N323" s="97" t="str">
        <f>IF('Belegliste Träger'!N323=0,"~",'Belegliste Träger'!N323)</f>
        <v>~</v>
      </c>
      <c r="O323" s="97" t="str">
        <f>IF('Belegliste Träger'!O323=0,"~",'Belegliste Träger'!O323)</f>
        <v>~</v>
      </c>
      <c r="P323" s="397"/>
      <c r="Q323" s="392"/>
      <c r="R323" s="149" t="s">
        <v>107</v>
      </c>
      <c r="S323" s="520"/>
      <c r="T323" s="398">
        <f t="shared" si="5"/>
        <v>0</v>
      </c>
      <c r="U323" s="396"/>
      <c r="V323" s="392"/>
      <c r="W323" s="392"/>
      <c r="X323" s="149"/>
      <c r="Y323" s="149"/>
      <c r="Z323" s="392"/>
    </row>
    <row r="324" spans="1:26" x14ac:dyDescent="0.2">
      <c r="A324" s="97" t="str">
        <f>'Belegliste Träger'!A324</f>
        <v/>
      </c>
      <c r="B324" s="352" t="str">
        <f>IF('Belegliste Träger'!B324=0,"-",'Belegliste Träger'!B324)</f>
        <v/>
      </c>
      <c r="C324" s="351" t="str">
        <f>IF('Belegliste Träger'!C324=0,"~",'Belegliste Träger'!C324)</f>
        <v>~</v>
      </c>
      <c r="D324" s="97" t="str">
        <f>IF('Belegliste Träger'!D324=0,"~",'Belegliste Träger'!D324)</f>
        <v>~</v>
      </c>
      <c r="E324" s="222" t="str">
        <f>IF('Belegliste Träger'!E324=0,"~",'Belegliste Träger'!E324)</f>
        <v>~</v>
      </c>
      <c r="F324" s="152" t="str">
        <f>IF('Belegliste Träger'!F324=0,"~",'Belegliste Träger'!F324)</f>
        <v>~</v>
      </c>
      <c r="G324" s="152" t="str">
        <f>IF('Belegliste Träger'!G324=0,"~",'Belegliste Träger'!G324)</f>
        <v>~</v>
      </c>
      <c r="H324" s="97" t="str">
        <f>IF('Belegliste Träger'!H324=0,"~",'Belegliste Träger'!H324)</f>
        <v>~</v>
      </c>
      <c r="I324" s="97" t="str">
        <f>IF('Belegliste Träger'!I324=0,"~",'Belegliste Träger'!I324)</f>
        <v>~</v>
      </c>
      <c r="J324" s="399" t="str">
        <f>IF('Belegliste Träger'!J324="","~",'Belegliste Träger'!J324)</f>
        <v>~</v>
      </c>
      <c r="K324" s="399" t="str">
        <f>IF('Belegliste Träger'!K324="","~",'Belegliste Träger'!K324)</f>
        <v>~</v>
      </c>
      <c r="L324" s="223" t="str">
        <f>IF('Belegliste Träger'!L324=0,"~",'Belegliste Träger'!L324)</f>
        <v>~</v>
      </c>
      <c r="M324" s="97" t="str">
        <f>IF('Belegliste Träger'!M324=0,"~",'Belegliste Träger'!M324)</f>
        <v>~</v>
      </c>
      <c r="N324" s="97" t="str">
        <f>IF('Belegliste Träger'!N324=0,"~",'Belegliste Träger'!N324)</f>
        <v>~</v>
      </c>
      <c r="O324" s="97" t="str">
        <f>IF('Belegliste Träger'!O324=0,"~",'Belegliste Träger'!O324)</f>
        <v>~</v>
      </c>
      <c r="P324" s="397"/>
      <c r="Q324" s="392"/>
      <c r="R324" s="149" t="s">
        <v>107</v>
      </c>
      <c r="S324" s="520"/>
      <c r="T324" s="398">
        <f t="shared" si="5"/>
        <v>0</v>
      </c>
      <c r="U324" s="396"/>
      <c r="V324" s="392"/>
      <c r="W324" s="392"/>
      <c r="X324" s="149"/>
      <c r="Y324" s="149"/>
      <c r="Z324" s="392"/>
    </row>
    <row r="325" spans="1:26" x14ac:dyDescent="0.2">
      <c r="A325" s="97" t="str">
        <f>'Belegliste Träger'!A325</f>
        <v/>
      </c>
      <c r="B325" s="352" t="str">
        <f>IF('Belegliste Träger'!B325=0,"-",'Belegliste Träger'!B325)</f>
        <v/>
      </c>
      <c r="C325" s="351" t="str">
        <f>IF('Belegliste Träger'!C325=0,"~",'Belegliste Träger'!C325)</f>
        <v>~</v>
      </c>
      <c r="D325" s="97" t="str">
        <f>IF('Belegliste Träger'!D325=0,"~",'Belegliste Träger'!D325)</f>
        <v>~</v>
      </c>
      <c r="E325" s="222" t="str">
        <f>IF('Belegliste Träger'!E325=0,"~",'Belegliste Träger'!E325)</f>
        <v>~</v>
      </c>
      <c r="F325" s="152" t="str">
        <f>IF('Belegliste Träger'!F325=0,"~",'Belegliste Träger'!F325)</f>
        <v>~</v>
      </c>
      <c r="G325" s="152" t="str">
        <f>IF('Belegliste Träger'!G325=0,"~",'Belegliste Träger'!G325)</f>
        <v>~</v>
      </c>
      <c r="H325" s="97" t="str">
        <f>IF('Belegliste Träger'!H325=0,"~",'Belegliste Träger'!H325)</f>
        <v>~</v>
      </c>
      <c r="I325" s="97" t="str">
        <f>IF('Belegliste Träger'!I325=0,"~",'Belegliste Träger'!I325)</f>
        <v>~</v>
      </c>
      <c r="J325" s="399" t="str">
        <f>IF('Belegliste Träger'!J325="","~",'Belegliste Träger'!J325)</f>
        <v>~</v>
      </c>
      <c r="K325" s="399" t="str">
        <f>IF('Belegliste Träger'!K325="","~",'Belegliste Träger'!K325)</f>
        <v>~</v>
      </c>
      <c r="L325" s="223" t="str">
        <f>IF('Belegliste Träger'!L325=0,"~",'Belegliste Träger'!L325)</f>
        <v>~</v>
      </c>
      <c r="M325" s="97" t="str">
        <f>IF('Belegliste Träger'!M325=0,"~",'Belegliste Träger'!M325)</f>
        <v>~</v>
      </c>
      <c r="N325" s="97" t="str">
        <f>IF('Belegliste Träger'!N325=0,"~",'Belegliste Träger'!N325)</f>
        <v>~</v>
      </c>
      <c r="O325" s="97" t="str">
        <f>IF('Belegliste Träger'!O325=0,"~",'Belegliste Träger'!O325)</f>
        <v>~</v>
      </c>
      <c r="P325" s="397"/>
      <c r="Q325" s="392"/>
      <c r="R325" s="149" t="s">
        <v>107</v>
      </c>
      <c r="S325" s="520"/>
      <c r="T325" s="398">
        <f t="shared" si="5"/>
        <v>0</v>
      </c>
      <c r="U325" s="396"/>
      <c r="V325" s="392"/>
      <c r="W325" s="392"/>
      <c r="X325" s="149"/>
      <c r="Y325" s="149"/>
      <c r="Z325" s="392"/>
    </row>
    <row r="326" spans="1:26" x14ac:dyDescent="0.2">
      <c r="A326" s="97" t="str">
        <f>'Belegliste Träger'!A326</f>
        <v/>
      </c>
      <c r="B326" s="352" t="str">
        <f>IF('Belegliste Träger'!B326=0,"-",'Belegliste Träger'!B326)</f>
        <v/>
      </c>
      <c r="C326" s="351" t="str">
        <f>IF('Belegliste Träger'!C326=0,"~",'Belegliste Träger'!C326)</f>
        <v>~</v>
      </c>
      <c r="D326" s="97" t="str">
        <f>IF('Belegliste Träger'!D326=0,"~",'Belegliste Träger'!D326)</f>
        <v>~</v>
      </c>
      <c r="E326" s="222" t="str">
        <f>IF('Belegliste Träger'!E326=0,"~",'Belegliste Träger'!E326)</f>
        <v>~</v>
      </c>
      <c r="F326" s="152" t="str">
        <f>IF('Belegliste Träger'!F326=0,"~",'Belegliste Träger'!F326)</f>
        <v>~</v>
      </c>
      <c r="G326" s="152" t="str">
        <f>IF('Belegliste Träger'!G326=0,"~",'Belegliste Träger'!G326)</f>
        <v>~</v>
      </c>
      <c r="H326" s="97" t="str">
        <f>IF('Belegliste Träger'!H326=0,"~",'Belegliste Träger'!H326)</f>
        <v>~</v>
      </c>
      <c r="I326" s="97" t="str">
        <f>IF('Belegliste Träger'!I326=0,"~",'Belegliste Träger'!I326)</f>
        <v>~</v>
      </c>
      <c r="J326" s="399" t="str">
        <f>IF('Belegliste Träger'!J326="","~",'Belegliste Träger'!J326)</f>
        <v>~</v>
      </c>
      <c r="K326" s="399" t="str">
        <f>IF('Belegliste Träger'!K326="","~",'Belegliste Träger'!K326)</f>
        <v>~</v>
      </c>
      <c r="L326" s="223" t="str">
        <f>IF('Belegliste Träger'!L326=0,"~",'Belegliste Träger'!L326)</f>
        <v>~</v>
      </c>
      <c r="M326" s="97" t="str">
        <f>IF('Belegliste Träger'!M326=0,"~",'Belegliste Träger'!M326)</f>
        <v>~</v>
      </c>
      <c r="N326" s="97" t="str">
        <f>IF('Belegliste Träger'!N326=0,"~",'Belegliste Träger'!N326)</f>
        <v>~</v>
      </c>
      <c r="O326" s="97" t="str">
        <f>IF('Belegliste Träger'!O326=0,"~",'Belegliste Träger'!O326)</f>
        <v>~</v>
      </c>
      <c r="P326" s="397"/>
      <c r="Q326" s="392"/>
      <c r="R326" s="149" t="s">
        <v>107</v>
      </c>
      <c r="S326" s="520"/>
      <c r="T326" s="398">
        <f t="shared" si="5"/>
        <v>0</v>
      </c>
      <c r="U326" s="396"/>
      <c r="V326" s="392"/>
      <c r="W326" s="392"/>
      <c r="X326" s="149"/>
      <c r="Y326" s="149"/>
      <c r="Z326" s="392"/>
    </row>
    <row r="327" spans="1:26" x14ac:dyDescent="0.2">
      <c r="A327" s="97" t="str">
        <f>'Belegliste Träger'!A327</f>
        <v/>
      </c>
      <c r="B327" s="352" t="str">
        <f>IF('Belegliste Träger'!B327=0,"-",'Belegliste Träger'!B327)</f>
        <v/>
      </c>
      <c r="C327" s="351" t="str">
        <f>IF('Belegliste Träger'!C327=0,"~",'Belegliste Träger'!C327)</f>
        <v>~</v>
      </c>
      <c r="D327" s="97" t="str">
        <f>IF('Belegliste Träger'!D327=0,"~",'Belegliste Träger'!D327)</f>
        <v>~</v>
      </c>
      <c r="E327" s="222" t="str">
        <f>IF('Belegliste Träger'!E327=0,"~",'Belegliste Träger'!E327)</f>
        <v>~</v>
      </c>
      <c r="F327" s="152" t="str">
        <f>IF('Belegliste Träger'!F327=0,"~",'Belegliste Träger'!F327)</f>
        <v>~</v>
      </c>
      <c r="G327" s="152" t="str">
        <f>IF('Belegliste Träger'!G327=0,"~",'Belegliste Träger'!G327)</f>
        <v>~</v>
      </c>
      <c r="H327" s="97" t="str">
        <f>IF('Belegliste Träger'!H327=0,"~",'Belegliste Träger'!H327)</f>
        <v>~</v>
      </c>
      <c r="I327" s="97" t="str">
        <f>IF('Belegliste Träger'!I327=0,"~",'Belegliste Träger'!I327)</f>
        <v>~</v>
      </c>
      <c r="J327" s="399" t="str">
        <f>IF('Belegliste Träger'!J327="","~",'Belegliste Träger'!J327)</f>
        <v>~</v>
      </c>
      <c r="K327" s="399" t="str">
        <f>IF('Belegliste Träger'!K327="","~",'Belegliste Träger'!K327)</f>
        <v>~</v>
      </c>
      <c r="L327" s="223" t="str">
        <f>IF('Belegliste Träger'!L327=0,"~",'Belegliste Träger'!L327)</f>
        <v>~</v>
      </c>
      <c r="M327" s="97" t="str">
        <f>IF('Belegliste Träger'!M327=0,"~",'Belegliste Träger'!M327)</f>
        <v>~</v>
      </c>
      <c r="N327" s="97" t="str">
        <f>IF('Belegliste Träger'!N327=0,"~",'Belegliste Träger'!N327)</f>
        <v>~</v>
      </c>
      <c r="O327" s="97" t="str">
        <f>IF('Belegliste Träger'!O327=0,"~",'Belegliste Träger'!O327)</f>
        <v>~</v>
      </c>
      <c r="P327" s="397"/>
      <c r="Q327" s="392"/>
      <c r="R327" s="149" t="s">
        <v>107</v>
      </c>
      <c r="S327" s="520"/>
      <c r="T327" s="398">
        <f t="shared" si="5"/>
        <v>0</v>
      </c>
      <c r="U327" s="396"/>
      <c r="V327" s="392"/>
      <c r="W327" s="392"/>
      <c r="X327" s="149"/>
      <c r="Y327" s="149"/>
      <c r="Z327" s="392"/>
    </row>
    <row r="328" spans="1:26" x14ac:dyDescent="0.2">
      <c r="A328" s="97" t="str">
        <f>'Belegliste Träger'!A328</f>
        <v/>
      </c>
      <c r="B328" s="352" t="str">
        <f>IF('Belegliste Träger'!B328=0,"-",'Belegliste Träger'!B328)</f>
        <v/>
      </c>
      <c r="C328" s="351" t="str">
        <f>IF('Belegliste Träger'!C328=0,"~",'Belegliste Träger'!C328)</f>
        <v>~</v>
      </c>
      <c r="D328" s="97" t="str">
        <f>IF('Belegliste Träger'!D328=0,"~",'Belegliste Träger'!D328)</f>
        <v>~</v>
      </c>
      <c r="E328" s="222" t="str">
        <f>IF('Belegliste Träger'!E328=0,"~",'Belegliste Träger'!E328)</f>
        <v>~</v>
      </c>
      <c r="F328" s="152" t="str">
        <f>IF('Belegliste Träger'!F328=0,"~",'Belegliste Träger'!F328)</f>
        <v>~</v>
      </c>
      <c r="G328" s="152" t="str">
        <f>IF('Belegliste Träger'!G328=0,"~",'Belegliste Träger'!G328)</f>
        <v>~</v>
      </c>
      <c r="H328" s="97" t="str">
        <f>IF('Belegliste Träger'!H328=0,"~",'Belegliste Träger'!H328)</f>
        <v>~</v>
      </c>
      <c r="I328" s="97" t="str">
        <f>IF('Belegliste Träger'!I328=0,"~",'Belegliste Träger'!I328)</f>
        <v>~</v>
      </c>
      <c r="J328" s="399" t="str">
        <f>IF('Belegliste Träger'!J328="","~",'Belegliste Träger'!J328)</f>
        <v>~</v>
      </c>
      <c r="K328" s="399" t="str">
        <f>IF('Belegliste Träger'!K328="","~",'Belegliste Träger'!K328)</f>
        <v>~</v>
      </c>
      <c r="L328" s="223" t="str">
        <f>IF('Belegliste Träger'!L328=0,"~",'Belegliste Träger'!L328)</f>
        <v>~</v>
      </c>
      <c r="M328" s="97" t="str">
        <f>IF('Belegliste Träger'!M328=0,"~",'Belegliste Träger'!M328)</f>
        <v>~</v>
      </c>
      <c r="N328" s="97" t="str">
        <f>IF('Belegliste Träger'!N328=0,"~",'Belegliste Träger'!N328)</f>
        <v>~</v>
      </c>
      <c r="O328" s="97" t="str">
        <f>IF('Belegliste Träger'!O328=0,"~",'Belegliste Träger'!O328)</f>
        <v>~</v>
      </c>
      <c r="P328" s="397"/>
      <c r="Q328" s="392"/>
      <c r="R328" s="149" t="s">
        <v>107</v>
      </c>
      <c r="S328" s="520"/>
      <c r="T328" s="398">
        <f t="shared" si="5"/>
        <v>0</v>
      </c>
      <c r="U328" s="396"/>
      <c r="V328" s="392"/>
      <c r="W328" s="392"/>
      <c r="X328" s="149"/>
      <c r="Y328" s="149"/>
      <c r="Z328" s="392"/>
    </row>
    <row r="329" spans="1:26" x14ac:dyDescent="0.2">
      <c r="A329" s="97" t="str">
        <f>'Belegliste Träger'!A329</f>
        <v/>
      </c>
      <c r="B329" s="352" t="str">
        <f>IF('Belegliste Träger'!B329=0,"-",'Belegliste Träger'!B329)</f>
        <v/>
      </c>
      <c r="C329" s="351" t="str">
        <f>IF('Belegliste Träger'!C329=0,"~",'Belegliste Träger'!C329)</f>
        <v>~</v>
      </c>
      <c r="D329" s="97" t="str">
        <f>IF('Belegliste Träger'!D329=0,"~",'Belegliste Träger'!D329)</f>
        <v>~</v>
      </c>
      <c r="E329" s="222" t="str">
        <f>IF('Belegliste Träger'!E329=0,"~",'Belegliste Träger'!E329)</f>
        <v>~</v>
      </c>
      <c r="F329" s="152" t="str">
        <f>IF('Belegliste Träger'!F329=0,"~",'Belegliste Träger'!F329)</f>
        <v>~</v>
      </c>
      <c r="G329" s="152" t="str">
        <f>IF('Belegliste Träger'!G329=0,"~",'Belegliste Träger'!G329)</f>
        <v>~</v>
      </c>
      <c r="H329" s="97" t="str">
        <f>IF('Belegliste Träger'!H329=0,"~",'Belegliste Träger'!H329)</f>
        <v>~</v>
      </c>
      <c r="I329" s="97" t="str">
        <f>IF('Belegliste Träger'!I329=0,"~",'Belegliste Träger'!I329)</f>
        <v>~</v>
      </c>
      <c r="J329" s="399" t="str">
        <f>IF('Belegliste Träger'!J329="","~",'Belegliste Träger'!J329)</f>
        <v>~</v>
      </c>
      <c r="K329" s="399" t="str">
        <f>IF('Belegliste Träger'!K329="","~",'Belegliste Träger'!K329)</f>
        <v>~</v>
      </c>
      <c r="L329" s="223" t="str">
        <f>IF('Belegliste Träger'!L329=0,"~",'Belegliste Träger'!L329)</f>
        <v>~</v>
      </c>
      <c r="M329" s="97" t="str">
        <f>IF('Belegliste Träger'!M329=0,"~",'Belegliste Träger'!M329)</f>
        <v>~</v>
      </c>
      <c r="N329" s="97" t="str">
        <f>IF('Belegliste Träger'!N329=0,"~",'Belegliste Träger'!N329)</f>
        <v>~</v>
      </c>
      <c r="O329" s="97" t="str">
        <f>IF('Belegliste Träger'!O329=0,"~",'Belegliste Träger'!O329)</f>
        <v>~</v>
      </c>
      <c r="P329" s="397"/>
      <c r="Q329" s="392"/>
      <c r="R329" s="149" t="s">
        <v>107</v>
      </c>
      <c r="S329" s="520"/>
      <c r="T329" s="398">
        <f t="shared" si="5"/>
        <v>0</v>
      </c>
      <c r="U329" s="396"/>
      <c r="V329" s="392"/>
      <c r="W329" s="392"/>
      <c r="X329" s="149"/>
      <c r="Y329" s="149"/>
      <c r="Z329" s="392"/>
    </row>
    <row r="330" spans="1:26" x14ac:dyDescent="0.2">
      <c r="A330" s="97" t="str">
        <f>'Belegliste Träger'!A330</f>
        <v/>
      </c>
      <c r="B330" s="352" t="str">
        <f>IF('Belegliste Träger'!B330=0,"-",'Belegliste Träger'!B330)</f>
        <v/>
      </c>
      <c r="C330" s="351" t="str">
        <f>IF('Belegliste Träger'!C330=0,"~",'Belegliste Träger'!C330)</f>
        <v>~</v>
      </c>
      <c r="D330" s="97" t="str">
        <f>IF('Belegliste Träger'!D330=0,"~",'Belegliste Träger'!D330)</f>
        <v>~</v>
      </c>
      <c r="E330" s="222" t="str">
        <f>IF('Belegliste Träger'!E330=0,"~",'Belegliste Träger'!E330)</f>
        <v>~</v>
      </c>
      <c r="F330" s="152" t="str">
        <f>IF('Belegliste Träger'!F330=0,"~",'Belegliste Träger'!F330)</f>
        <v>~</v>
      </c>
      <c r="G330" s="152" t="str">
        <f>IF('Belegliste Träger'!G330=0,"~",'Belegliste Träger'!G330)</f>
        <v>~</v>
      </c>
      <c r="H330" s="97" t="str">
        <f>IF('Belegliste Träger'!H330=0,"~",'Belegliste Träger'!H330)</f>
        <v>~</v>
      </c>
      <c r="I330" s="97" t="str">
        <f>IF('Belegliste Träger'!I330=0,"~",'Belegliste Träger'!I330)</f>
        <v>~</v>
      </c>
      <c r="J330" s="399" t="str">
        <f>IF('Belegliste Träger'!J330="","~",'Belegliste Träger'!J330)</f>
        <v>~</v>
      </c>
      <c r="K330" s="399" t="str">
        <f>IF('Belegliste Träger'!K330="","~",'Belegliste Träger'!K330)</f>
        <v>~</v>
      </c>
      <c r="L330" s="223" t="str">
        <f>IF('Belegliste Träger'!L330=0,"~",'Belegliste Träger'!L330)</f>
        <v>~</v>
      </c>
      <c r="M330" s="97" t="str">
        <f>IF('Belegliste Träger'!M330=0,"~",'Belegliste Träger'!M330)</f>
        <v>~</v>
      </c>
      <c r="N330" s="97" t="str">
        <f>IF('Belegliste Träger'!N330=0,"~",'Belegliste Träger'!N330)</f>
        <v>~</v>
      </c>
      <c r="O330" s="97" t="str">
        <f>IF('Belegliste Träger'!O330=0,"~",'Belegliste Träger'!O330)</f>
        <v>~</v>
      </c>
      <c r="P330" s="397"/>
      <c r="Q330" s="392"/>
      <c r="R330" s="149" t="s">
        <v>107</v>
      </c>
      <c r="S330" s="520"/>
      <c r="T330" s="398">
        <f t="shared" si="5"/>
        <v>0</v>
      </c>
      <c r="U330" s="396"/>
      <c r="V330" s="392"/>
      <c r="W330" s="392"/>
      <c r="X330" s="149"/>
      <c r="Y330" s="149"/>
      <c r="Z330" s="392"/>
    </row>
    <row r="331" spans="1:26" x14ac:dyDescent="0.2">
      <c r="A331" s="97" t="str">
        <f>'Belegliste Träger'!A331</f>
        <v/>
      </c>
      <c r="B331" s="352" t="str">
        <f>IF('Belegliste Träger'!B331=0,"-",'Belegliste Träger'!B331)</f>
        <v/>
      </c>
      <c r="C331" s="351" t="str">
        <f>IF('Belegliste Träger'!C331=0,"~",'Belegliste Träger'!C331)</f>
        <v>~</v>
      </c>
      <c r="D331" s="97" t="str">
        <f>IF('Belegliste Träger'!D331=0,"~",'Belegliste Träger'!D331)</f>
        <v>~</v>
      </c>
      <c r="E331" s="222" t="str">
        <f>IF('Belegliste Träger'!E331=0,"~",'Belegliste Träger'!E331)</f>
        <v>~</v>
      </c>
      <c r="F331" s="152" t="str">
        <f>IF('Belegliste Träger'!F331=0,"~",'Belegliste Träger'!F331)</f>
        <v>~</v>
      </c>
      <c r="G331" s="152" t="str">
        <f>IF('Belegliste Träger'!G331=0,"~",'Belegliste Träger'!G331)</f>
        <v>~</v>
      </c>
      <c r="H331" s="97" t="str">
        <f>IF('Belegliste Träger'!H331=0,"~",'Belegliste Träger'!H331)</f>
        <v>~</v>
      </c>
      <c r="I331" s="97" t="str">
        <f>IF('Belegliste Träger'!I331=0,"~",'Belegliste Träger'!I331)</f>
        <v>~</v>
      </c>
      <c r="J331" s="399" t="str">
        <f>IF('Belegliste Träger'!J331="","~",'Belegliste Träger'!J331)</f>
        <v>~</v>
      </c>
      <c r="K331" s="399" t="str">
        <f>IF('Belegliste Träger'!K331="","~",'Belegliste Träger'!K331)</f>
        <v>~</v>
      </c>
      <c r="L331" s="223" t="str">
        <f>IF('Belegliste Träger'!L331=0,"~",'Belegliste Träger'!L331)</f>
        <v>~</v>
      </c>
      <c r="M331" s="97" t="str">
        <f>IF('Belegliste Träger'!M331=0,"~",'Belegliste Träger'!M331)</f>
        <v>~</v>
      </c>
      <c r="N331" s="97" t="str">
        <f>IF('Belegliste Träger'!N331=0,"~",'Belegliste Träger'!N331)</f>
        <v>~</v>
      </c>
      <c r="O331" s="97" t="str">
        <f>IF('Belegliste Träger'!O331=0,"~",'Belegliste Träger'!O331)</f>
        <v>~</v>
      </c>
      <c r="P331" s="397"/>
      <c r="Q331" s="392"/>
      <c r="R331" s="149" t="s">
        <v>107</v>
      </c>
      <c r="S331" s="520"/>
      <c r="T331" s="398">
        <f t="shared" si="5"/>
        <v>0</v>
      </c>
      <c r="U331" s="396"/>
      <c r="V331" s="392"/>
      <c r="W331" s="392"/>
      <c r="X331" s="149"/>
      <c r="Y331" s="149"/>
      <c r="Z331" s="392"/>
    </row>
    <row r="332" spans="1:26" x14ac:dyDescent="0.2">
      <c r="A332" s="97" t="str">
        <f>'Belegliste Träger'!A332</f>
        <v/>
      </c>
      <c r="B332" s="352" t="str">
        <f>IF('Belegliste Träger'!B332=0,"-",'Belegliste Träger'!B332)</f>
        <v/>
      </c>
      <c r="C332" s="351" t="str">
        <f>IF('Belegliste Träger'!C332=0,"~",'Belegliste Träger'!C332)</f>
        <v>~</v>
      </c>
      <c r="D332" s="97" t="str">
        <f>IF('Belegliste Träger'!D332=0,"~",'Belegliste Träger'!D332)</f>
        <v>~</v>
      </c>
      <c r="E332" s="222" t="str">
        <f>IF('Belegliste Träger'!E332=0,"~",'Belegliste Träger'!E332)</f>
        <v>~</v>
      </c>
      <c r="F332" s="152" t="str">
        <f>IF('Belegliste Träger'!F332=0,"~",'Belegliste Träger'!F332)</f>
        <v>~</v>
      </c>
      <c r="G332" s="152" t="str">
        <f>IF('Belegliste Träger'!G332=0,"~",'Belegliste Träger'!G332)</f>
        <v>~</v>
      </c>
      <c r="H332" s="97" t="str">
        <f>IF('Belegliste Träger'!H332=0,"~",'Belegliste Träger'!H332)</f>
        <v>~</v>
      </c>
      <c r="I332" s="97" t="str">
        <f>IF('Belegliste Träger'!I332=0,"~",'Belegliste Träger'!I332)</f>
        <v>~</v>
      </c>
      <c r="J332" s="399" t="str">
        <f>IF('Belegliste Träger'!J332="","~",'Belegliste Träger'!J332)</f>
        <v>~</v>
      </c>
      <c r="K332" s="399" t="str">
        <f>IF('Belegliste Träger'!K332="","~",'Belegliste Träger'!K332)</f>
        <v>~</v>
      </c>
      <c r="L332" s="223" t="str">
        <f>IF('Belegliste Träger'!L332=0,"~",'Belegliste Träger'!L332)</f>
        <v>~</v>
      </c>
      <c r="M332" s="97" t="str">
        <f>IF('Belegliste Träger'!M332=0,"~",'Belegliste Träger'!M332)</f>
        <v>~</v>
      </c>
      <c r="N332" s="97" t="str">
        <f>IF('Belegliste Träger'!N332=0,"~",'Belegliste Träger'!N332)</f>
        <v>~</v>
      </c>
      <c r="O332" s="97" t="str">
        <f>IF('Belegliste Träger'!O332=0,"~",'Belegliste Träger'!O332)</f>
        <v>~</v>
      </c>
      <c r="P332" s="397"/>
      <c r="Q332" s="392"/>
      <c r="R332" s="149" t="s">
        <v>107</v>
      </c>
      <c r="S332" s="520"/>
      <c r="T332" s="398">
        <f t="shared" si="5"/>
        <v>0</v>
      </c>
      <c r="U332" s="396"/>
      <c r="V332" s="392"/>
      <c r="W332" s="392"/>
      <c r="X332" s="149"/>
      <c r="Y332" s="149"/>
      <c r="Z332" s="392"/>
    </row>
    <row r="333" spans="1:26" x14ac:dyDescent="0.2">
      <c r="A333" s="97" t="str">
        <f>'Belegliste Träger'!A333</f>
        <v/>
      </c>
      <c r="B333" s="352" t="str">
        <f>IF('Belegliste Träger'!B333=0,"-",'Belegliste Träger'!B333)</f>
        <v/>
      </c>
      <c r="C333" s="351" t="str">
        <f>IF('Belegliste Träger'!C333=0,"~",'Belegliste Träger'!C333)</f>
        <v>~</v>
      </c>
      <c r="D333" s="97" t="str">
        <f>IF('Belegliste Träger'!D333=0,"~",'Belegliste Träger'!D333)</f>
        <v>~</v>
      </c>
      <c r="E333" s="222" t="str">
        <f>IF('Belegliste Träger'!E333=0,"~",'Belegliste Träger'!E333)</f>
        <v>~</v>
      </c>
      <c r="F333" s="152" t="str">
        <f>IF('Belegliste Träger'!F333=0,"~",'Belegliste Träger'!F333)</f>
        <v>~</v>
      </c>
      <c r="G333" s="152" t="str">
        <f>IF('Belegliste Träger'!G333=0,"~",'Belegliste Träger'!G333)</f>
        <v>~</v>
      </c>
      <c r="H333" s="97" t="str">
        <f>IF('Belegliste Träger'!H333=0,"~",'Belegliste Träger'!H333)</f>
        <v>~</v>
      </c>
      <c r="I333" s="97" t="str">
        <f>IF('Belegliste Träger'!I333=0,"~",'Belegliste Träger'!I333)</f>
        <v>~</v>
      </c>
      <c r="J333" s="399" t="str">
        <f>IF('Belegliste Träger'!J333="","~",'Belegliste Träger'!J333)</f>
        <v>~</v>
      </c>
      <c r="K333" s="399" t="str">
        <f>IF('Belegliste Träger'!K333="","~",'Belegliste Träger'!K333)</f>
        <v>~</v>
      </c>
      <c r="L333" s="223" t="str">
        <f>IF('Belegliste Träger'!L333=0,"~",'Belegliste Träger'!L333)</f>
        <v>~</v>
      </c>
      <c r="M333" s="97" t="str">
        <f>IF('Belegliste Träger'!M333=0,"~",'Belegliste Träger'!M333)</f>
        <v>~</v>
      </c>
      <c r="N333" s="97" t="str">
        <f>IF('Belegliste Träger'!N333=0,"~",'Belegliste Träger'!N333)</f>
        <v>~</v>
      </c>
      <c r="O333" s="97" t="str">
        <f>IF('Belegliste Träger'!O333=0,"~",'Belegliste Träger'!O333)</f>
        <v>~</v>
      </c>
      <c r="P333" s="397"/>
      <c r="Q333" s="392"/>
      <c r="R333" s="149" t="s">
        <v>107</v>
      </c>
      <c r="S333" s="520"/>
      <c r="T333" s="398">
        <f t="shared" si="5"/>
        <v>0</v>
      </c>
      <c r="U333" s="396"/>
      <c r="V333" s="392"/>
      <c r="W333" s="392"/>
      <c r="X333" s="149"/>
      <c r="Y333" s="149"/>
      <c r="Z333" s="392"/>
    </row>
    <row r="334" spans="1:26" x14ac:dyDescent="0.2">
      <c r="A334" s="97" t="str">
        <f>'Belegliste Träger'!A334</f>
        <v/>
      </c>
      <c r="B334" s="352" t="str">
        <f>IF('Belegliste Träger'!B334=0,"-",'Belegliste Träger'!B334)</f>
        <v/>
      </c>
      <c r="C334" s="351" t="str">
        <f>IF('Belegliste Träger'!C334=0,"~",'Belegliste Träger'!C334)</f>
        <v>~</v>
      </c>
      <c r="D334" s="97" t="str">
        <f>IF('Belegliste Träger'!D334=0,"~",'Belegliste Träger'!D334)</f>
        <v>~</v>
      </c>
      <c r="E334" s="222" t="str">
        <f>IF('Belegliste Träger'!E334=0,"~",'Belegliste Träger'!E334)</f>
        <v>~</v>
      </c>
      <c r="F334" s="152" t="str">
        <f>IF('Belegliste Träger'!F334=0,"~",'Belegliste Träger'!F334)</f>
        <v>~</v>
      </c>
      <c r="G334" s="152" t="str">
        <f>IF('Belegliste Träger'!G334=0,"~",'Belegliste Träger'!G334)</f>
        <v>~</v>
      </c>
      <c r="H334" s="97" t="str">
        <f>IF('Belegliste Träger'!H334=0,"~",'Belegliste Träger'!H334)</f>
        <v>~</v>
      </c>
      <c r="I334" s="97" t="str">
        <f>IF('Belegliste Träger'!I334=0,"~",'Belegliste Träger'!I334)</f>
        <v>~</v>
      </c>
      <c r="J334" s="399" t="str">
        <f>IF('Belegliste Träger'!J334="","~",'Belegliste Träger'!J334)</f>
        <v>~</v>
      </c>
      <c r="K334" s="399" t="str">
        <f>IF('Belegliste Träger'!K334="","~",'Belegliste Träger'!K334)</f>
        <v>~</v>
      </c>
      <c r="L334" s="223" t="str">
        <f>IF('Belegliste Träger'!L334=0,"~",'Belegliste Träger'!L334)</f>
        <v>~</v>
      </c>
      <c r="M334" s="97" t="str">
        <f>IF('Belegliste Träger'!M334=0,"~",'Belegliste Träger'!M334)</f>
        <v>~</v>
      </c>
      <c r="N334" s="97" t="str">
        <f>IF('Belegliste Träger'!N334=0,"~",'Belegliste Träger'!N334)</f>
        <v>~</v>
      </c>
      <c r="O334" s="97" t="str">
        <f>IF('Belegliste Träger'!O334=0,"~",'Belegliste Träger'!O334)</f>
        <v>~</v>
      </c>
      <c r="P334" s="397"/>
      <c r="Q334" s="392"/>
      <c r="R334" s="149" t="s">
        <v>107</v>
      </c>
      <c r="S334" s="520"/>
      <c r="T334" s="398">
        <f t="shared" si="5"/>
        <v>0</v>
      </c>
      <c r="U334" s="396"/>
      <c r="V334" s="392"/>
      <c r="W334" s="392"/>
      <c r="X334" s="149"/>
      <c r="Y334" s="149"/>
      <c r="Z334" s="392"/>
    </row>
    <row r="335" spans="1:26" x14ac:dyDescent="0.2">
      <c r="A335" s="97" t="str">
        <f>'Belegliste Träger'!A335</f>
        <v/>
      </c>
      <c r="B335" s="352" t="str">
        <f>IF('Belegliste Träger'!B335=0,"-",'Belegliste Träger'!B335)</f>
        <v/>
      </c>
      <c r="C335" s="351" t="str">
        <f>IF('Belegliste Träger'!C335=0,"~",'Belegliste Träger'!C335)</f>
        <v>~</v>
      </c>
      <c r="D335" s="97" t="str">
        <f>IF('Belegliste Träger'!D335=0,"~",'Belegliste Träger'!D335)</f>
        <v>~</v>
      </c>
      <c r="E335" s="222" t="str">
        <f>IF('Belegliste Träger'!E335=0,"~",'Belegliste Träger'!E335)</f>
        <v>~</v>
      </c>
      <c r="F335" s="152" t="str">
        <f>IF('Belegliste Träger'!F335=0,"~",'Belegliste Träger'!F335)</f>
        <v>~</v>
      </c>
      <c r="G335" s="152" t="str">
        <f>IF('Belegliste Träger'!G335=0,"~",'Belegliste Träger'!G335)</f>
        <v>~</v>
      </c>
      <c r="H335" s="97" t="str">
        <f>IF('Belegliste Träger'!H335=0,"~",'Belegliste Träger'!H335)</f>
        <v>~</v>
      </c>
      <c r="I335" s="97" t="str">
        <f>IF('Belegliste Träger'!I335=0,"~",'Belegliste Träger'!I335)</f>
        <v>~</v>
      </c>
      <c r="J335" s="399" t="str">
        <f>IF('Belegliste Träger'!J335="","~",'Belegliste Träger'!J335)</f>
        <v>~</v>
      </c>
      <c r="K335" s="399" t="str">
        <f>IF('Belegliste Träger'!K335="","~",'Belegliste Träger'!K335)</f>
        <v>~</v>
      </c>
      <c r="L335" s="223" t="str">
        <f>IF('Belegliste Träger'!L335=0,"~",'Belegliste Träger'!L335)</f>
        <v>~</v>
      </c>
      <c r="M335" s="97" t="str">
        <f>IF('Belegliste Träger'!M335=0,"~",'Belegliste Träger'!M335)</f>
        <v>~</v>
      </c>
      <c r="N335" s="97" t="str">
        <f>IF('Belegliste Träger'!N335=0,"~",'Belegliste Träger'!N335)</f>
        <v>~</v>
      </c>
      <c r="O335" s="97" t="str">
        <f>IF('Belegliste Träger'!O335=0,"~",'Belegliste Träger'!O335)</f>
        <v>~</v>
      </c>
      <c r="P335" s="397"/>
      <c r="Q335" s="392"/>
      <c r="R335" s="149" t="s">
        <v>107</v>
      </c>
      <c r="S335" s="520"/>
      <c r="T335" s="398">
        <f t="shared" si="5"/>
        <v>0</v>
      </c>
      <c r="U335" s="396"/>
      <c r="V335" s="392"/>
      <c r="W335" s="392"/>
      <c r="X335" s="149"/>
      <c r="Y335" s="149"/>
      <c r="Z335" s="392"/>
    </row>
    <row r="336" spans="1:26" x14ac:dyDescent="0.2">
      <c r="A336" s="97" t="str">
        <f>'Belegliste Träger'!A336</f>
        <v/>
      </c>
      <c r="B336" s="352" t="str">
        <f>IF('Belegliste Träger'!B336=0,"-",'Belegliste Träger'!B336)</f>
        <v/>
      </c>
      <c r="C336" s="351" t="str">
        <f>IF('Belegliste Träger'!C336=0,"~",'Belegliste Träger'!C336)</f>
        <v>~</v>
      </c>
      <c r="D336" s="97" t="str">
        <f>IF('Belegliste Träger'!D336=0,"~",'Belegliste Träger'!D336)</f>
        <v>~</v>
      </c>
      <c r="E336" s="222" t="str">
        <f>IF('Belegliste Träger'!E336=0,"~",'Belegliste Träger'!E336)</f>
        <v>~</v>
      </c>
      <c r="F336" s="152" t="str">
        <f>IF('Belegliste Träger'!F336=0,"~",'Belegliste Träger'!F336)</f>
        <v>~</v>
      </c>
      <c r="G336" s="152" t="str">
        <f>IF('Belegliste Träger'!G336=0,"~",'Belegliste Träger'!G336)</f>
        <v>~</v>
      </c>
      <c r="H336" s="97" t="str">
        <f>IF('Belegliste Träger'!H336=0,"~",'Belegliste Träger'!H336)</f>
        <v>~</v>
      </c>
      <c r="I336" s="97" t="str">
        <f>IF('Belegliste Träger'!I336=0,"~",'Belegliste Träger'!I336)</f>
        <v>~</v>
      </c>
      <c r="J336" s="399" t="str">
        <f>IF('Belegliste Träger'!J336="","~",'Belegliste Träger'!J336)</f>
        <v>~</v>
      </c>
      <c r="K336" s="399" t="str">
        <f>IF('Belegliste Träger'!K336="","~",'Belegliste Träger'!K336)</f>
        <v>~</v>
      </c>
      <c r="L336" s="223" t="str">
        <f>IF('Belegliste Träger'!L336=0,"~",'Belegliste Träger'!L336)</f>
        <v>~</v>
      </c>
      <c r="M336" s="97" t="str">
        <f>IF('Belegliste Träger'!M336=0,"~",'Belegliste Träger'!M336)</f>
        <v>~</v>
      </c>
      <c r="N336" s="97" t="str">
        <f>IF('Belegliste Träger'!N336=0,"~",'Belegliste Träger'!N336)</f>
        <v>~</v>
      </c>
      <c r="O336" s="97" t="str">
        <f>IF('Belegliste Träger'!O336=0,"~",'Belegliste Träger'!O336)</f>
        <v>~</v>
      </c>
      <c r="P336" s="397"/>
      <c r="Q336" s="392"/>
      <c r="R336" s="149" t="s">
        <v>107</v>
      </c>
      <c r="S336" s="520"/>
      <c r="T336" s="398">
        <f t="shared" si="5"/>
        <v>0</v>
      </c>
      <c r="U336" s="396"/>
      <c r="V336" s="392"/>
      <c r="W336" s="392"/>
      <c r="X336" s="149"/>
      <c r="Y336" s="149"/>
      <c r="Z336" s="392"/>
    </row>
    <row r="337" spans="1:26" x14ac:dyDescent="0.2">
      <c r="A337" s="97" t="str">
        <f>'Belegliste Träger'!A337</f>
        <v/>
      </c>
      <c r="B337" s="352" t="str">
        <f>IF('Belegliste Träger'!B337=0,"-",'Belegliste Träger'!B337)</f>
        <v/>
      </c>
      <c r="C337" s="351" t="str">
        <f>IF('Belegliste Träger'!C337=0,"~",'Belegliste Träger'!C337)</f>
        <v>~</v>
      </c>
      <c r="D337" s="97" t="str">
        <f>IF('Belegliste Träger'!D337=0,"~",'Belegliste Träger'!D337)</f>
        <v>~</v>
      </c>
      <c r="E337" s="222" t="str">
        <f>IF('Belegliste Träger'!E337=0,"~",'Belegliste Träger'!E337)</f>
        <v>~</v>
      </c>
      <c r="F337" s="152" t="str">
        <f>IF('Belegliste Träger'!F337=0,"~",'Belegliste Träger'!F337)</f>
        <v>~</v>
      </c>
      <c r="G337" s="152" t="str">
        <f>IF('Belegliste Träger'!G337=0,"~",'Belegliste Träger'!G337)</f>
        <v>~</v>
      </c>
      <c r="H337" s="97" t="str">
        <f>IF('Belegliste Träger'!H337=0,"~",'Belegliste Träger'!H337)</f>
        <v>~</v>
      </c>
      <c r="I337" s="97" t="str">
        <f>IF('Belegliste Träger'!I337=0,"~",'Belegliste Träger'!I337)</f>
        <v>~</v>
      </c>
      <c r="J337" s="399" t="str">
        <f>IF('Belegliste Träger'!J337="","~",'Belegliste Träger'!J337)</f>
        <v>~</v>
      </c>
      <c r="K337" s="399" t="str">
        <f>IF('Belegliste Träger'!K337="","~",'Belegliste Träger'!K337)</f>
        <v>~</v>
      </c>
      <c r="L337" s="223" t="str">
        <f>IF('Belegliste Träger'!L337=0,"~",'Belegliste Träger'!L337)</f>
        <v>~</v>
      </c>
      <c r="M337" s="97" t="str">
        <f>IF('Belegliste Träger'!M337=0,"~",'Belegliste Träger'!M337)</f>
        <v>~</v>
      </c>
      <c r="N337" s="97" t="str">
        <f>IF('Belegliste Träger'!N337=0,"~",'Belegliste Träger'!N337)</f>
        <v>~</v>
      </c>
      <c r="O337" s="97" t="str">
        <f>IF('Belegliste Träger'!O337=0,"~",'Belegliste Träger'!O337)</f>
        <v>~</v>
      </c>
      <c r="P337" s="397"/>
      <c r="Q337" s="392"/>
      <c r="R337" s="149" t="s">
        <v>107</v>
      </c>
      <c r="S337" s="520"/>
      <c r="T337" s="398">
        <f t="shared" si="5"/>
        <v>0</v>
      </c>
      <c r="U337" s="396"/>
      <c r="V337" s="392"/>
      <c r="W337" s="392"/>
      <c r="X337" s="149"/>
      <c r="Y337" s="149"/>
      <c r="Z337" s="392"/>
    </row>
    <row r="338" spans="1:26" x14ac:dyDescent="0.2">
      <c r="A338" s="97" t="str">
        <f>'Belegliste Träger'!A338</f>
        <v/>
      </c>
      <c r="B338" s="352" t="str">
        <f>IF('Belegliste Träger'!B338=0,"-",'Belegliste Träger'!B338)</f>
        <v/>
      </c>
      <c r="C338" s="351" t="str">
        <f>IF('Belegliste Träger'!C338=0,"~",'Belegliste Träger'!C338)</f>
        <v>~</v>
      </c>
      <c r="D338" s="97" t="str">
        <f>IF('Belegliste Träger'!D338=0,"~",'Belegliste Träger'!D338)</f>
        <v>~</v>
      </c>
      <c r="E338" s="222" t="str">
        <f>IF('Belegliste Träger'!E338=0,"~",'Belegliste Träger'!E338)</f>
        <v>~</v>
      </c>
      <c r="F338" s="152" t="str">
        <f>IF('Belegliste Träger'!F338=0,"~",'Belegliste Träger'!F338)</f>
        <v>~</v>
      </c>
      <c r="G338" s="152" t="str">
        <f>IF('Belegliste Träger'!G338=0,"~",'Belegliste Träger'!G338)</f>
        <v>~</v>
      </c>
      <c r="H338" s="97" t="str">
        <f>IF('Belegliste Träger'!H338=0,"~",'Belegliste Träger'!H338)</f>
        <v>~</v>
      </c>
      <c r="I338" s="97" t="str">
        <f>IF('Belegliste Träger'!I338=0,"~",'Belegliste Träger'!I338)</f>
        <v>~</v>
      </c>
      <c r="J338" s="399" t="str">
        <f>IF('Belegliste Träger'!J338="","~",'Belegliste Träger'!J338)</f>
        <v>~</v>
      </c>
      <c r="K338" s="399" t="str">
        <f>IF('Belegliste Träger'!K338="","~",'Belegliste Träger'!K338)</f>
        <v>~</v>
      </c>
      <c r="L338" s="223" t="str">
        <f>IF('Belegliste Träger'!L338=0,"~",'Belegliste Träger'!L338)</f>
        <v>~</v>
      </c>
      <c r="M338" s="97" t="str">
        <f>IF('Belegliste Träger'!M338=0,"~",'Belegliste Träger'!M338)</f>
        <v>~</v>
      </c>
      <c r="N338" s="97" t="str">
        <f>IF('Belegliste Träger'!N338=0,"~",'Belegliste Träger'!N338)</f>
        <v>~</v>
      </c>
      <c r="O338" s="97" t="str">
        <f>IF('Belegliste Träger'!O338=0,"~",'Belegliste Träger'!O338)</f>
        <v>~</v>
      </c>
      <c r="P338" s="397"/>
      <c r="Q338" s="392"/>
      <c r="R338" s="149" t="s">
        <v>107</v>
      </c>
      <c r="S338" s="520"/>
      <c r="T338" s="398">
        <f t="shared" si="5"/>
        <v>0</v>
      </c>
      <c r="U338" s="396"/>
      <c r="V338" s="392"/>
      <c r="W338" s="392"/>
      <c r="X338" s="149"/>
      <c r="Y338" s="149"/>
      <c r="Z338" s="392"/>
    </row>
    <row r="339" spans="1:26" x14ac:dyDescent="0.2">
      <c r="A339" s="97" t="str">
        <f>'Belegliste Träger'!A339</f>
        <v/>
      </c>
      <c r="B339" s="352" t="str">
        <f>IF('Belegliste Träger'!B339=0,"-",'Belegliste Träger'!B339)</f>
        <v/>
      </c>
      <c r="C339" s="351" t="str">
        <f>IF('Belegliste Träger'!C339=0,"~",'Belegliste Träger'!C339)</f>
        <v>~</v>
      </c>
      <c r="D339" s="97" t="str">
        <f>IF('Belegliste Träger'!D339=0,"~",'Belegliste Träger'!D339)</f>
        <v>~</v>
      </c>
      <c r="E339" s="222" t="str">
        <f>IF('Belegliste Träger'!E339=0,"~",'Belegliste Träger'!E339)</f>
        <v>~</v>
      </c>
      <c r="F339" s="152" t="str">
        <f>IF('Belegliste Träger'!F339=0,"~",'Belegliste Träger'!F339)</f>
        <v>~</v>
      </c>
      <c r="G339" s="152" t="str">
        <f>IF('Belegliste Träger'!G339=0,"~",'Belegliste Träger'!G339)</f>
        <v>~</v>
      </c>
      <c r="H339" s="97" t="str">
        <f>IF('Belegliste Träger'!H339=0,"~",'Belegliste Träger'!H339)</f>
        <v>~</v>
      </c>
      <c r="I339" s="97" t="str">
        <f>IF('Belegliste Träger'!I339=0,"~",'Belegliste Träger'!I339)</f>
        <v>~</v>
      </c>
      <c r="J339" s="399" t="str">
        <f>IF('Belegliste Träger'!J339="","~",'Belegliste Träger'!J339)</f>
        <v>~</v>
      </c>
      <c r="K339" s="399" t="str">
        <f>IF('Belegliste Träger'!K339="","~",'Belegliste Träger'!K339)</f>
        <v>~</v>
      </c>
      <c r="L339" s="223" t="str">
        <f>IF('Belegliste Träger'!L339=0,"~",'Belegliste Träger'!L339)</f>
        <v>~</v>
      </c>
      <c r="M339" s="97" t="str">
        <f>IF('Belegliste Träger'!M339=0,"~",'Belegliste Träger'!M339)</f>
        <v>~</v>
      </c>
      <c r="N339" s="97" t="str">
        <f>IF('Belegliste Träger'!N339=0,"~",'Belegliste Träger'!N339)</f>
        <v>~</v>
      </c>
      <c r="O339" s="97" t="str">
        <f>IF('Belegliste Träger'!O339=0,"~",'Belegliste Träger'!O339)</f>
        <v>~</v>
      </c>
      <c r="P339" s="397"/>
      <c r="Q339" s="392"/>
      <c r="R339" s="149" t="s">
        <v>107</v>
      </c>
      <c r="S339" s="520"/>
      <c r="T339" s="398">
        <f t="shared" ref="T339:T402" si="6">IF(R339&lt;&gt;"~",K339-S339,0)</f>
        <v>0</v>
      </c>
      <c r="U339" s="396"/>
      <c r="V339" s="392"/>
      <c r="W339" s="392"/>
      <c r="X339" s="149"/>
      <c r="Y339" s="149"/>
      <c r="Z339" s="392"/>
    </row>
    <row r="340" spans="1:26" x14ac:dyDescent="0.2">
      <c r="A340" s="97" t="str">
        <f>'Belegliste Träger'!A340</f>
        <v/>
      </c>
      <c r="B340" s="352" t="str">
        <f>IF('Belegliste Träger'!B340=0,"-",'Belegliste Träger'!B340)</f>
        <v/>
      </c>
      <c r="C340" s="351" t="str">
        <f>IF('Belegliste Träger'!C340=0,"~",'Belegliste Träger'!C340)</f>
        <v>~</v>
      </c>
      <c r="D340" s="97" t="str">
        <f>IF('Belegliste Träger'!D340=0,"~",'Belegliste Träger'!D340)</f>
        <v>~</v>
      </c>
      <c r="E340" s="222" t="str">
        <f>IF('Belegliste Träger'!E340=0,"~",'Belegliste Träger'!E340)</f>
        <v>~</v>
      </c>
      <c r="F340" s="152" t="str">
        <f>IF('Belegliste Träger'!F340=0,"~",'Belegliste Träger'!F340)</f>
        <v>~</v>
      </c>
      <c r="G340" s="152" t="str">
        <f>IF('Belegliste Träger'!G340=0,"~",'Belegliste Träger'!G340)</f>
        <v>~</v>
      </c>
      <c r="H340" s="97" t="str">
        <f>IF('Belegliste Träger'!H340=0,"~",'Belegliste Träger'!H340)</f>
        <v>~</v>
      </c>
      <c r="I340" s="97" t="str">
        <f>IF('Belegliste Träger'!I340=0,"~",'Belegliste Träger'!I340)</f>
        <v>~</v>
      </c>
      <c r="J340" s="399" t="str">
        <f>IF('Belegliste Träger'!J340="","~",'Belegliste Träger'!J340)</f>
        <v>~</v>
      </c>
      <c r="K340" s="399" t="str">
        <f>IF('Belegliste Träger'!K340="","~",'Belegliste Träger'!K340)</f>
        <v>~</v>
      </c>
      <c r="L340" s="223" t="str">
        <f>IF('Belegliste Träger'!L340=0,"~",'Belegliste Träger'!L340)</f>
        <v>~</v>
      </c>
      <c r="M340" s="97" t="str">
        <f>IF('Belegliste Träger'!M340=0,"~",'Belegliste Träger'!M340)</f>
        <v>~</v>
      </c>
      <c r="N340" s="97" t="str">
        <f>IF('Belegliste Träger'!N340=0,"~",'Belegliste Träger'!N340)</f>
        <v>~</v>
      </c>
      <c r="O340" s="97" t="str">
        <f>IF('Belegliste Träger'!O340=0,"~",'Belegliste Träger'!O340)</f>
        <v>~</v>
      </c>
      <c r="P340" s="397"/>
      <c r="Q340" s="392"/>
      <c r="R340" s="149" t="s">
        <v>107</v>
      </c>
      <c r="S340" s="520"/>
      <c r="T340" s="398">
        <f t="shared" si="6"/>
        <v>0</v>
      </c>
      <c r="U340" s="396"/>
      <c r="V340" s="392"/>
      <c r="W340" s="392"/>
      <c r="X340" s="149"/>
      <c r="Y340" s="149"/>
      <c r="Z340" s="392"/>
    </row>
    <row r="341" spans="1:26" x14ac:dyDescent="0.2">
      <c r="A341" s="97" t="str">
        <f>'Belegliste Träger'!A341</f>
        <v/>
      </c>
      <c r="B341" s="352" t="str">
        <f>IF('Belegliste Träger'!B341=0,"-",'Belegliste Träger'!B341)</f>
        <v/>
      </c>
      <c r="C341" s="351" t="str">
        <f>IF('Belegliste Träger'!C341=0,"~",'Belegliste Träger'!C341)</f>
        <v>~</v>
      </c>
      <c r="D341" s="97" t="str">
        <f>IF('Belegliste Träger'!D341=0,"~",'Belegliste Träger'!D341)</f>
        <v>~</v>
      </c>
      <c r="E341" s="222" t="str">
        <f>IF('Belegliste Träger'!E341=0,"~",'Belegliste Träger'!E341)</f>
        <v>~</v>
      </c>
      <c r="F341" s="152" t="str">
        <f>IF('Belegliste Träger'!F341=0,"~",'Belegliste Träger'!F341)</f>
        <v>~</v>
      </c>
      <c r="G341" s="152" t="str">
        <f>IF('Belegliste Träger'!G341=0,"~",'Belegliste Träger'!G341)</f>
        <v>~</v>
      </c>
      <c r="H341" s="97" t="str">
        <f>IF('Belegliste Träger'!H341=0,"~",'Belegliste Träger'!H341)</f>
        <v>~</v>
      </c>
      <c r="I341" s="97" t="str">
        <f>IF('Belegliste Träger'!I341=0,"~",'Belegliste Träger'!I341)</f>
        <v>~</v>
      </c>
      <c r="J341" s="399" t="str">
        <f>IF('Belegliste Träger'!J341="","~",'Belegliste Träger'!J341)</f>
        <v>~</v>
      </c>
      <c r="K341" s="399" t="str">
        <f>IF('Belegliste Träger'!K341="","~",'Belegliste Träger'!K341)</f>
        <v>~</v>
      </c>
      <c r="L341" s="223" t="str">
        <f>IF('Belegliste Träger'!L341=0,"~",'Belegliste Träger'!L341)</f>
        <v>~</v>
      </c>
      <c r="M341" s="97" t="str">
        <f>IF('Belegliste Träger'!M341=0,"~",'Belegliste Träger'!M341)</f>
        <v>~</v>
      </c>
      <c r="N341" s="97" t="str">
        <f>IF('Belegliste Träger'!N341=0,"~",'Belegliste Träger'!N341)</f>
        <v>~</v>
      </c>
      <c r="O341" s="97" t="str">
        <f>IF('Belegliste Träger'!O341=0,"~",'Belegliste Träger'!O341)</f>
        <v>~</v>
      </c>
      <c r="P341" s="397"/>
      <c r="Q341" s="392"/>
      <c r="R341" s="149" t="s">
        <v>107</v>
      </c>
      <c r="S341" s="520"/>
      <c r="T341" s="398">
        <f t="shared" si="6"/>
        <v>0</v>
      </c>
      <c r="U341" s="396"/>
      <c r="V341" s="392"/>
      <c r="W341" s="392"/>
      <c r="X341" s="149"/>
      <c r="Y341" s="149"/>
      <c r="Z341" s="392"/>
    </row>
    <row r="342" spans="1:26" x14ac:dyDescent="0.2">
      <c r="A342" s="97" t="str">
        <f>'Belegliste Träger'!A342</f>
        <v/>
      </c>
      <c r="B342" s="352" t="str">
        <f>IF('Belegliste Träger'!B342=0,"-",'Belegliste Träger'!B342)</f>
        <v/>
      </c>
      <c r="C342" s="351" t="str">
        <f>IF('Belegliste Träger'!C342=0,"~",'Belegliste Träger'!C342)</f>
        <v>~</v>
      </c>
      <c r="D342" s="97" t="str">
        <f>IF('Belegliste Träger'!D342=0,"~",'Belegliste Träger'!D342)</f>
        <v>~</v>
      </c>
      <c r="E342" s="222" t="str">
        <f>IF('Belegliste Träger'!E342=0,"~",'Belegliste Träger'!E342)</f>
        <v>~</v>
      </c>
      <c r="F342" s="152" t="str">
        <f>IF('Belegliste Träger'!F342=0,"~",'Belegliste Träger'!F342)</f>
        <v>~</v>
      </c>
      <c r="G342" s="152" t="str">
        <f>IF('Belegliste Träger'!G342=0,"~",'Belegliste Träger'!G342)</f>
        <v>~</v>
      </c>
      <c r="H342" s="97" t="str">
        <f>IF('Belegliste Träger'!H342=0,"~",'Belegliste Träger'!H342)</f>
        <v>~</v>
      </c>
      <c r="I342" s="97" t="str">
        <f>IF('Belegliste Träger'!I342=0,"~",'Belegliste Träger'!I342)</f>
        <v>~</v>
      </c>
      <c r="J342" s="399" t="str">
        <f>IF('Belegliste Träger'!J342="","~",'Belegliste Träger'!J342)</f>
        <v>~</v>
      </c>
      <c r="K342" s="399" t="str">
        <f>IF('Belegliste Träger'!K342="","~",'Belegliste Träger'!K342)</f>
        <v>~</v>
      </c>
      <c r="L342" s="223" t="str">
        <f>IF('Belegliste Träger'!L342=0,"~",'Belegliste Träger'!L342)</f>
        <v>~</v>
      </c>
      <c r="M342" s="97" t="str">
        <f>IF('Belegliste Träger'!M342=0,"~",'Belegliste Träger'!M342)</f>
        <v>~</v>
      </c>
      <c r="N342" s="97" t="str">
        <f>IF('Belegliste Träger'!N342=0,"~",'Belegliste Träger'!N342)</f>
        <v>~</v>
      </c>
      <c r="O342" s="97" t="str">
        <f>IF('Belegliste Träger'!O342=0,"~",'Belegliste Träger'!O342)</f>
        <v>~</v>
      </c>
      <c r="P342" s="397"/>
      <c r="Q342" s="392"/>
      <c r="R342" s="149" t="s">
        <v>107</v>
      </c>
      <c r="S342" s="520"/>
      <c r="T342" s="398">
        <f t="shared" si="6"/>
        <v>0</v>
      </c>
      <c r="U342" s="396"/>
      <c r="V342" s="392"/>
      <c r="W342" s="392"/>
      <c r="X342" s="149"/>
      <c r="Y342" s="149"/>
      <c r="Z342" s="392"/>
    </row>
    <row r="343" spans="1:26" x14ac:dyDescent="0.2">
      <c r="A343" s="97" t="str">
        <f>'Belegliste Träger'!A343</f>
        <v/>
      </c>
      <c r="B343" s="352" t="str">
        <f>IF('Belegliste Träger'!B343=0,"-",'Belegliste Träger'!B343)</f>
        <v/>
      </c>
      <c r="C343" s="351" t="str">
        <f>IF('Belegliste Träger'!C343=0,"~",'Belegliste Träger'!C343)</f>
        <v>~</v>
      </c>
      <c r="D343" s="97" t="str">
        <f>IF('Belegliste Träger'!D343=0,"~",'Belegliste Träger'!D343)</f>
        <v>~</v>
      </c>
      <c r="E343" s="222" t="str">
        <f>IF('Belegliste Träger'!E343=0,"~",'Belegliste Träger'!E343)</f>
        <v>~</v>
      </c>
      <c r="F343" s="152" t="str">
        <f>IF('Belegliste Träger'!F343=0,"~",'Belegliste Träger'!F343)</f>
        <v>~</v>
      </c>
      <c r="G343" s="152" t="str">
        <f>IF('Belegliste Träger'!G343=0,"~",'Belegliste Träger'!G343)</f>
        <v>~</v>
      </c>
      <c r="H343" s="97" t="str">
        <f>IF('Belegliste Träger'!H343=0,"~",'Belegliste Träger'!H343)</f>
        <v>~</v>
      </c>
      <c r="I343" s="97" t="str">
        <f>IF('Belegliste Träger'!I343=0,"~",'Belegliste Träger'!I343)</f>
        <v>~</v>
      </c>
      <c r="J343" s="399" t="str">
        <f>IF('Belegliste Träger'!J343="","~",'Belegliste Träger'!J343)</f>
        <v>~</v>
      </c>
      <c r="K343" s="399" t="str">
        <f>IF('Belegliste Träger'!K343="","~",'Belegliste Träger'!K343)</f>
        <v>~</v>
      </c>
      <c r="L343" s="223" t="str">
        <f>IF('Belegliste Träger'!L343=0,"~",'Belegliste Träger'!L343)</f>
        <v>~</v>
      </c>
      <c r="M343" s="97" t="str">
        <f>IF('Belegliste Träger'!M343=0,"~",'Belegliste Träger'!M343)</f>
        <v>~</v>
      </c>
      <c r="N343" s="97" t="str">
        <f>IF('Belegliste Träger'!N343=0,"~",'Belegliste Träger'!N343)</f>
        <v>~</v>
      </c>
      <c r="O343" s="97" t="str">
        <f>IF('Belegliste Träger'!O343=0,"~",'Belegliste Träger'!O343)</f>
        <v>~</v>
      </c>
      <c r="P343" s="397"/>
      <c r="Q343" s="392"/>
      <c r="R343" s="149" t="s">
        <v>107</v>
      </c>
      <c r="S343" s="520"/>
      <c r="T343" s="398">
        <f t="shared" si="6"/>
        <v>0</v>
      </c>
      <c r="U343" s="396"/>
      <c r="V343" s="392"/>
      <c r="W343" s="392"/>
      <c r="X343" s="149"/>
      <c r="Y343" s="149"/>
      <c r="Z343" s="392"/>
    </row>
    <row r="344" spans="1:26" x14ac:dyDescent="0.2">
      <c r="A344" s="97" t="str">
        <f>'Belegliste Träger'!A344</f>
        <v/>
      </c>
      <c r="B344" s="352" t="str">
        <f>IF('Belegliste Träger'!B344=0,"-",'Belegliste Träger'!B344)</f>
        <v/>
      </c>
      <c r="C344" s="351" t="str">
        <f>IF('Belegliste Träger'!C344=0,"~",'Belegliste Träger'!C344)</f>
        <v>~</v>
      </c>
      <c r="D344" s="97" t="str">
        <f>IF('Belegliste Träger'!D344=0,"~",'Belegliste Träger'!D344)</f>
        <v>~</v>
      </c>
      <c r="E344" s="222" t="str">
        <f>IF('Belegliste Träger'!E344=0,"~",'Belegliste Träger'!E344)</f>
        <v>~</v>
      </c>
      <c r="F344" s="152" t="str">
        <f>IF('Belegliste Träger'!F344=0,"~",'Belegliste Träger'!F344)</f>
        <v>~</v>
      </c>
      <c r="G344" s="152" t="str">
        <f>IF('Belegliste Träger'!G344=0,"~",'Belegliste Träger'!G344)</f>
        <v>~</v>
      </c>
      <c r="H344" s="97" t="str">
        <f>IF('Belegliste Träger'!H344=0,"~",'Belegliste Träger'!H344)</f>
        <v>~</v>
      </c>
      <c r="I344" s="97" t="str">
        <f>IF('Belegliste Träger'!I344=0,"~",'Belegliste Träger'!I344)</f>
        <v>~</v>
      </c>
      <c r="J344" s="399" t="str">
        <f>IF('Belegliste Träger'!J344="","~",'Belegliste Träger'!J344)</f>
        <v>~</v>
      </c>
      <c r="K344" s="399" t="str">
        <f>IF('Belegliste Träger'!K344="","~",'Belegliste Träger'!K344)</f>
        <v>~</v>
      </c>
      <c r="L344" s="223" t="str">
        <f>IF('Belegliste Träger'!L344=0,"~",'Belegliste Träger'!L344)</f>
        <v>~</v>
      </c>
      <c r="M344" s="97" t="str">
        <f>IF('Belegliste Träger'!M344=0,"~",'Belegliste Träger'!M344)</f>
        <v>~</v>
      </c>
      <c r="N344" s="97" t="str">
        <f>IF('Belegliste Träger'!N344=0,"~",'Belegliste Träger'!N344)</f>
        <v>~</v>
      </c>
      <c r="O344" s="97" t="str">
        <f>IF('Belegliste Träger'!O344=0,"~",'Belegliste Träger'!O344)</f>
        <v>~</v>
      </c>
      <c r="P344" s="397"/>
      <c r="Q344" s="392"/>
      <c r="R344" s="149" t="s">
        <v>107</v>
      </c>
      <c r="S344" s="520"/>
      <c r="T344" s="398">
        <f t="shared" si="6"/>
        <v>0</v>
      </c>
      <c r="U344" s="396"/>
      <c r="V344" s="392"/>
      <c r="W344" s="392"/>
      <c r="X344" s="149"/>
      <c r="Y344" s="149"/>
      <c r="Z344" s="392"/>
    </row>
    <row r="345" spans="1:26" x14ac:dyDescent="0.2">
      <c r="A345" s="97" t="str">
        <f>'Belegliste Träger'!A345</f>
        <v/>
      </c>
      <c r="B345" s="352" t="str">
        <f>IF('Belegliste Träger'!B345=0,"-",'Belegliste Träger'!B345)</f>
        <v/>
      </c>
      <c r="C345" s="351" t="str">
        <f>IF('Belegliste Träger'!C345=0,"~",'Belegliste Träger'!C345)</f>
        <v>~</v>
      </c>
      <c r="D345" s="97" t="str">
        <f>IF('Belegliste Träger'!D345=0,"~",'Belegliste Träger'!D345)</f>
        <v>~</v>
      </c>
      <c r="E345" s="222" t="str">
        <f>IF('Belegliste Träger'!E345=0,"~",'Belegliste Träger'!E345)</f>
        <v>~</v>
      </c>
      <c r="F345" s="152" t="str">
        <f>IF('Belegliste Träger'!F345=0,"~",'Belegliste Träger'!F345)</f>
        <v>~</v>
      </c>
      <c r="G345" s="152" t="str">
        <f>IF('Belegliste Träger'!G345=0,"~",'Belegliste Träger'!G345)</f>
        <v>~</v>
      </c>
      <c r="H345" s="97" t="str">
        <f>IF('Belegliste Träger'!H345=0,"~",'Belegliste Träger'!H345)</f>
        <v>~</v>
      </c>
      <c r="I345" s="97" t="str">
        <f>IF('Belegliste Träger'!I345=0,"~",'Belegliste Träger'!I345)</f>
        <v>~</v>
      </c>
      <c r="J345" s="399" t="str">
        <f>IF('Belegliste Träger'!J345="","~",'Belegliste Träger'!J345)</f>
        <v>~</v>
      </c>
      <c r="K345" s="399" t="str">
        <f>IF('Belegliste Träger'!K345="","~",'Belegliste Träger'!K345)</f>
        <v>~</v>
      </c>
      <c r="L345" s="223" t="str">
        <f>IF('Belegliste Träger'!L345=0,"~",'Belegliste Träger'!L345)</f>
        <v>~</v>
      </c>
      <c r="M345" s="97" t="str">
        <f>IF('Belegliste Träger'!M345=0,"~",'Belegliste Träger'!M345)</f>
        <v>~</v>
      </c>
      <c r="N345" s="97" t="str">
        <f>IF('Belegliste Träger'!N345=0,"~",'Belegliste Träger'!N345)</f>
        <v>~</v>
      </c>
      <c r="O345" s="97" t="str">
        <f>IF('Belegliste Träger'!O345=0,"~",'Belegliste Träger'!O345)</f>
        <v>~</v>
      </c>
      <c r="P345" s="397"/>
      <c r="Q345" s="392"/>
      <c r="R345" s="149" t="s">
        <v>107</v>
      </c>
      <c r="S345" s="520"/>
      <c r="T345" s="398">
        <f t="shared" si="6"/>
        <v>0</v>
      </c>
      <c r="U345" s="396"/>
      <c r="V345" s="392"/>
      <c r="W345" s="392"/>
      <c r="X345" s="149"/>
      <c r="Y345" s="149"/>
      <c r="Z345" s="392"/>
    </row>
    <row r="346" spans="1:26" x14ac:dyDescent="0.2">
      <c r="A346" s="97" t="str">
        <f>'Belegliste Träger'!A346</f>
        <v/>
      </c>
      <c r="B346" s="352" t="str">
        <f>IF('Belegliste Träger'!B346=0,"-",'Belegliste Träger'!B346)</f>
        <v/>
      </c>
      <c r="C346" s="351" t="str">
        <f>IF('Belegliste Träger'!C346=0,"~",'Belegliste Träger'!C346)</f>
        <v>~</v>
      </c>
      <c r="D346" s="97" t="str">
        <f>IF('Belegliste Träger'!D346=0,"~",'Belegliste Träger'!D346)</f>
        <v>~</v>
      </c>
      <c r="E346" s="222" t="str">
        <f>IF('Belegliste Träger'!E346=0,"~",'Belegliste Träger'!E346)</f>
        <v>~</v>
      </c>
      <c r="F346" s="152" t="str">
        <f>IF('Belegliste Träger'!F346=0,"~",'Belegliste Träger'!F346)</f>
        <v>~</v>
      </c>
      <c r="G346" s="152" t="str">
        <f>IF('Belegliste Träger'!G346=0,"~",'Belegliste Träger'!G346)</f>
        <v>~</v>
      </c>
      <c r="H346" s="97" t="str">
        <f>IF('Belegliste Träger'!H346=0,"~",'Belegliste Träger'!H346)</f>
        <v>~</v>
      </c>
      <c r="I346" s="97" t="str">
        <f>IF('Belegliste Träger'!I346=0,"~",'Belegliste Träger'!I346)</f>
        <v>~</v>
      </c>
      <c r="J346" s="399" t="str">
        <f>IF('Belegliste Träger'!J346="","~",'Belegliste Träger'!J346)</f>
        <v>~</v>
      </c>
      <c r="K346" s="399" t="str">
        <f>IF('Belegliste Träger'!K346="","~",'Belegliste Träger'!K346)</f>
        <v>~</v>
      </c>
      <c r="L346" s="223" t="str">
        <f>IF('Belegliste Träger'!L346=0,"~",'Belegliste Träger'!L346)</f>
        <v>~</v>
      </c>
      <c r="M346" s="97" t="str">
        <f>IF('Belegliste Träger'!M346=0,"~",'Belegliste Träger'!M346)</f>
        <v>~</v>
      </c>
      <c r="N346" s="97" t="str">
        <f>IF('Belegliste Träger'!N346=0,"~",'Belegliste Träger'!N346)</f>
        <v>~</v>
      </c>
      <c r="O346" s="97" t="str">
        <f>IF('Belegliste Träger'!O346=0,"~",'Belegliste Träger'!O346)</f>
        <v>~</v>
      </c>
      <c r="P346" s="397"/>
      <c r="Q346" s="392"/>
      <c r="R346" s="149" t="s">
        <v>107</v>
      </c>
      <c r="S346" s="520"/>
      <c r="T346" s="398">
        <f t="shared" si="6"/>
        <v>0</v>
      </c>
      <c r="U346" s="396"/>
      <c r="V346" s="392"/>
      <c r="W346" s="392"/>
      <c r="X346" s="149"/>
      <c r="Y346" s="149"/>
      <c r="Z346" s="392"/>
    </row>
    <row r="347" spans="1:26" x14ac:dyDescent="0.2">
      <c r="A347" s="97" t="str">
        <f>'Belegliste Träger'!A347</f>
        <v/>
      </c>
      <c r="B347" s="352" t="str">
        <f>IF('Belegliste Träger'!B347=0,"-",'Belegliste Träger'!B347)</f>
        <v/>
      </c>
      <c r="C347" s="351" t="str">
        <f>IF('Belegliste Träger'!C347=0,"~",'Belegliste Träger'!C347)</f>
        <v>~</v>
      </c>
      <c r="D347" s="97" t="str">
        <f>IF('Belegliste Träger'!D347=0,"~",'Belegliste Träger'!D347)</f>
        <v>~</v>
      </c>
      <c r="E347" s="222" t="str">
        <f>IF('Belegliste Träger'!E347=0,"~",'Belegliste Träger'!E347)</f>
        <v>~</v>
      </c>
      <c r="F347" s="152" t="str">
        <f>IF('Belegliste Träger'!F347=0,"~",'Belegliste Träger'!F347)</f>
        <v>~</v>
      </c>
      <c r="G347" s="152" t="str">
        <f>IF('Belegliste Träger'!G347=0,"~",'Belegliste Träger'!G347)</f>
        <v>~</v>
      </c>
      <c r="H347" s="97" t="str">
        <f>IF('Belegliste Träger'!H347=0,"~",'Belegliste Träger'!H347)</f>
        <v>~</v>
      </c>
      <c r="I347" s="97" t="str">
        <f>IF('Belegliste Träger'!I347=0,"~",'Belegliste Träger'!I347)</f>
        <v>~</v>
      </c>
      <c r="J347" s="399" t="str">
        <f>IF('Belegliste Träger'!J347="","~",'Belegliste Träger'!J347)</f>
        <v>~</v>
      </c>
      <c r="K347" s="399" t="str">
        <f>IF('Belegliste Träger'!K347="","~",'Belegliste Träger'!K347)</f>
        <v>~</v>
      </c>
      <c r="L347" s="223" t="str">
        <f>IF('Belegliste Träger'!L347=0,"~",'Belegliste Träger'!L347)</f>
        <v>~</v>
      </c>
      <c r="M347" s="97" t="str">
        <f>IF('Belegliste Träger'!M347=0,"~",'Belegliste Träger'!M347)</f>
        <v>~</v>
      </c>
      <c r="N347" s="97" t="str">
        <f>IF('Belegliste Träger'!N347=0,"~",'Belegliste Träger'!N347)</f>
        <v>~</v>
      </c>
      <c r="O347" s="97" t="str">
        <f>IF('Belegliste Träger'!O347=0,"~",'Belegliste Träger'!O347)</f>
        <v>~</v>
      </c>
      <c r="P347" s="397"/>
      <c r="Q347" s="392"/>
      <c r="R347" s="149" t="s">
        <v>107</v>
      </c>
      <c r="S347" s="520"/>
      <c r="T347" s="398">
        <f t="shared" si="6"/>
        <v>0</v>
      </c>
      <c r="U347" s="396"/>
      <c r="V347" s="392"/>
      <c r="W347" s="392"/>
      <c r="X347" s="149"/>
      <c r="Y347" s="149"/>
      <c r="Z347" s="392"/>
    </row>
    <row r="348" spans="1:26" x14ac:dyDescent="0.2">
      <c r="A348" s="97" t="str">
        <f>'Belegliste Träger'!A348</f>
        <v/>
      </c>
      <c r="B348" s="352" t="str">
        <f>IF('Belegliste Träger'!B348=0,"-",'Belegliste Träger'!B348)</f>
        <v/>
      </c>
      <c r="C348" s="351" t="str">
        <f>IF('Belegliste Träger'!C348=0,"~",'Belegliste Träger'!C348)</f>
        <v>~</v>
      </c>
      <c r="D348" s="97" t="str">
        <f>IF('Belegliste Träger'!D348=0,"~",'Belegliste Träger'!D348)</f>
        <v>~</v>
      </c>
      <c r="E348" s="222" t="str">
        <f>IF('Belegliste Träger'!E348=0,"~",'Belegliste Träger'!E348)</f>
        <v>~</v>
      </c>
      <c r="F348" s="152" t="str">
        <f>IF('Belegliste Träger'!F348=0,"~",'Belegliste Träger'!F348)</f>
        <v>~</v>
      </c>
      <c r="G348" s="152" t="str">
        <f>IF('Belegliste Träger'!G348=0,"~",'Belegliste Träger'!G348)</f>
        <v>~</v>
      </c>
      <c r="H348" s="97" t="str">
        <f>IF('Belegliste Träger'!H348=0,"~",'Belegliste Träger'!H348)</f>
        <v>~</v>
      </c>
      <c r="I348" s="97" t="str">
        <f>IF('Belegliste Träger'!I348=0,"~",'Belegliste Träger'!I348)</f>
        <v>~</v>
      </c>
      <c r="J348" s="399" t="str">
        <f>IF('Belegliste Träger'!J348="","~",'Belegliste Träger'!J348)</f>
        <v>~</v>
      </c>
      <c r="K348" s="399" t="str">
        <f>IF('Belegliste Träger'!K348="","~",'Belegliste Träger'!K348)</f>
        <v>~</v>
      </c>
      <c r="L348" s="223" t="str">
        <f>IF('Belegliste Träger'!L348=0,"~",'Belegliste Träger'!L348)</f>
        <v>~</v>
      </c>
      <c r="M348" s="97" t="str">
        <f>IF('Belegliste Träger'!M348=0,"~",'Belegliste Träger'!M348)</f>
        <v>~</v>
      </c>
      <c r="N348" s="97" t="str">
        <f>IF('Belegliste Träger'!N348=0,"~",'Belegliste Träger'!N348)</f>
        <v>~</v>
      </c>
      <c r="O348" s="97" t="str">
        <f>IF('Belegliste Träger'!O348=0,"~",'Belegliste Träger'!O348)</f>
        <v>~</v>
      </c>
      <c r="P348" s="397"/>
      <c r="Q348" s="392"/>
      <c r="R348" s="149" t="s">
        <v>107</v>
      </c>
      <c r="S348" s="520"/>
      <c r="T348" s="398">
        <f t="shared" si="6"/>
        <v>0</v>
      </c>
      <c r="U348" s="396"/>
      <c r="V348" s="392"/>
      <c r="W348" s="392"/>
      <c r="X348" s="149"/>
      <c r="Y348" s="149"/>
      <c r="Z348" s="392"/>
    </row>
    <row r="349" spans="1:26" x14ac:dyDescent="0.2">
      <c r="A349" s="97" t="str">
        <f>'Belegliste Träger'!A349</f>
        <v/>
      </c>
      <c r="B349" s="352" t="str">
        <f>IF('Belegliste Träger'!B349=0,"-",'Belegliste Träger'!B349)</f>
        <v/>
      </c>
      <c r="C349" s="351" t="str">
        <f>IF('Belegliste Träger'!C349=0,"~",'Belegliste Träger'!C349)</f>
        <v>~</v>
      </c>
      <c r="D349" s="97" t="str">
        <f>IF('Belegliste Träger'!D349=0,"~",'Belegliste Träger'!D349)</f>
        <v>~</v>
      </c>
      <c r="E349" s="222" t="str">
        <f>IF('Belegliste Träger'!E349=0,"~",'Belegliste Träger'!E349)</f>
        <v>~</v>
      </c>
      <c r="F349" s="152" t="str">
        <f>IF('Belegliste Träger'!F349=0,"~",'Belegliste Träger'!F349)</f>
        <v>~</v>
      </c>
      <c r="G349" s="152" t="str">
        <f>IF('Belegliste Träger'!G349=0,"~",'Belegliste Träger'!G349)</f>
        <v>~</v>
      </c>
      <c r="H349" s="97" t="str">
        <f>IF('Belegliste Träger'!H349=0,"~",'Belegliste Träger'!H349)</f>
        <v>~</v>
      </c>
      <c r="I349" s="97" t="str">
        <f>IF('Belegliste Träger'!I349=0,"~",'Belegliste Träger'!I349)</f>
        <v>~</v>
      </c>
      <c r="J349" s="399" t="str">
        <f>IF('Belegliste Träger'!J349="","~",'Belegliste Träger'!J349)</f>
        <v>~</v>
      </c>
      <c r="K349" s="399" t="str">
        <f>IF('Belegliste Träger'!K349="","~",'Belegliste Träger'!K349)</f>
        <v>~</v>
      </c>
      <c r="L349" s="223" t="str">
        <f>IF('Belegliste Träger'!L349=0,"~",'Belegliste Träger'!L349)</f>
        <v>~</v>
      </c>
      <c r="M349" s="97" t="str">
        <f>IF('Belegliste Träger'!M349=0,"~",'Belegliste Träger'!M349)</f>
        <v>~</v>
      </c>
      <c r="N349" s="97" t="str">
        <f>IF('Belegliste Träger'!N349=0,"~",'Belegliste Träger'!N349)</f>
        <v>~</v>
      </c>
      <c r="O349" s="97" t="str">
        <f>IF('Belegliste Träger'!O349=0,"~",'Belegliste Träger'!O349)</f>
        <v>~</v>
      </c>
      <c r="P349" s="397"/>
      <c r="Q349" s="392"/>
      <c r="R349" s="149" t="s">
        <v>107</v>
      </c>
      <c r="S349" s="520"/>
      <c r="T349" s="398">
        <f t="shared" si="6"/>
        <v>0</v>
      </c>
      <c r="U349" s="396"/>
      <c r="V349" s="392"/>
      <c r="W349" s="392"/>
      <c r="X349" s="149"/>
      <c r="Y349" s="149"/>
      <c r="Z349" s="392"/>
    </row>
    <row r="350" spans="1:26" x14ac:dyDescent="0.2">
      <c r="A350" s="97" t="str">
        <f>'Belegliste Träger'!A350</f>
        <v/>
      </c>
      <c r="B350" s="352" t="str">
        <f>IF('Belegliste Träger'!B350=0,"-",'Belegliste Träger'!B350)</f>
        <v/>
      </c>
      <c r="C350" s="351" t="str">
        <f>IF('Belegliste Träger'!C350=0,"~",'Belegliste Träger'!C350)</f>
        <v>~</v>
      </c>
      <c r="D350" s="97" t="str">
        <f>IF('Belegliste Träger'!D350=0,"~",'Belegliste Träger'!D350)</f>
        <v>~</v>
      </c>
      <c r="E350" s="222" t="str">
        <f>IF('Belegliste Träger'!E350=0,"~",'Belegliste Träger'!E350)</f>
        <v>~</v>
      </c>
      <c r="F350" s="152" t="str">
        <f>IF('Belegliste Träger'!F350=0,"~",'Belegliste Träger'!F350)</f>
        <v>~</v>
      </c>
      <c r="G350" s="152" t="str">
        <f>IF('Belegliste Träger'!G350=0,"~",'Belegliste Träger'!G350)</f>
        <v>~</v>
      </c>
      <c r="H350" s="97" t="str">
        <f>IF('Belegliste Träger'!H350=0,"~",'Belegliste Träger'!H350)</f>
        <v>~</v>
      </c>
      <c r="I350" s="97" t="str">
        <f>IF('Belegliste Träger'!I350=0,"~",'Belegliste Träger'!I350)</f>
        <v>~</v>
      </c>
      <c r="J350" s="399" t="str">
        <f>IF('Belegliste Träger'!J350="","~",'Belegliste Träger'!J350)</f>
        <v>~</v>
      </c>
      <c r="K350" s="399" t="str">
        <f>IF('Belegliste Träger'!K350="","~",'Belegliste Träger'!K350)</f>
        <v>~</v>
      </c>
      <c r="L350" s="223" t="str">
        <f>IF('Belegliste Träger'!L350=0,"~",'Belegliste Träger'!L350)</f>
        <v>~</v>
      </c>
      <c r="M350" s="97" t="str">
        <f>IF('Belegliste Träger'!M350=0,"~",'Belegliste Träger'!M350)</f>
        <v>~</v>
      </c>
      <c r="N350" s="97" t="str">
        <f>IF('Belegliste Träger'!N350=0,"~",'Belegliste Träger'!N350)</f>
        <v>~</v>
      </c>
      <c r="O350" s="97" t="str">
        <f>IF('Belegliste Träger'!O350=0,"~",'Belegliste Träger'!O350)</f>
        <v>~</v>
      </c>
      <c r="P350" s="397"/>
      <c r="Q350" s="392"/>
      <c r="R350" s="149" t="s">
        <v>107</v>
      </c>
      <c r="S350" s="520"/>
      <c r="T350" s="398">
        <f t="shared" si="6"/>
        <v>0</v>
      </c>
      <c r="U350" s="396"/>
      <c r="V350" s="392"/>
      <c r="W350" s="392"/>
      <c r="X350" s="149"/>
      <c r="Y350" s="149"/>
      <c r="Z350" s="392"/>
    </row>
    <row r="351" spans="1:26" x14ac:dyDescent="0.2">
      <c r="A351" s="97" t="str">
        <f>'Belegliste Träger'!A351</f>
        <v/>
      </c>
      <c r="B351" s="352" t="str">
        <f>IF('Belegliste Träger'!B351=0,"-",'Belegliste Träger'!B351)</f>
        <v/>
      </c>
      <c r="C351" s="351" t="str">
        <f>IF('Belegliste Träger'!C351=0,"~",'Belegliste Träger'!C351)</f>
        <v>~</v>
      </c>
      <c r="D351" s="97" t="str">
        <f>IF('Belegliste Träger'!D351=0,"~",'Belegliste Träger'!D351)</f>
        <v>~</v>
      </c>
      <c r="E351" s="222" t="str">
        <f>IF('Belegliste Träger'!E351=0,"~",'Belegliste Träger'!E351)</f>
        <v>~</v>
      </c>
      <c r="F351" s="152" t="str">
        <f>IF('Belegliste Träger'!F351=0,"~",'Belegliste Träger'!F351)</f>
        <v>~</v>
      </c>
      <c r="G351" s="152" t="str">
        <f>IF('Belegliste Träger'!G351=0,"~",'Belegliste Träger'!G351)</f>
        <v>~</v>
      </c>
      <c r="H351" s="97" t="str">
        <f>IF('Belegliste Träger'!H351=0,"~",'Belegliste Träger'!H351)</f>
        <v>~</v>
      </c>
      <c r="I351" s="97" t="str">
        <f>IF('Belegliste Träger'!I351=0,"~",'Belegliste Träger'!I351)</f>
        <v>~</v>
      </c>
      <c r="J351" s="399" t="str">
        <f>IF('Belegliste Träger'!J351="","~",'Belegliste Träger'!J351)</f>
        <v>~</v>
      </c>
      <c r="K351" s="399" t="str">
        <f>IF('Belegliste Träger'!K351="","~",'Belegliste Träger'!K351)</f>
        <v>~</v>
      </c>
      <c r="L351" s="223" t="str">
        <f>IF('Belegliste Träger'!L351=0,"~",'Belegliste Träger'!L351)</f>
        <v>~</v>
      </c>
      <c r="M351" s="97" t="str">
        <f>IF('Belegliste Träger'!M351=0,"~",'Belegliste Träger'!M351)</f>
        <v>~</v>
      </c>
      <c r="N351" s="97" t="str">
        <f>IF('Belegliste Träger'!N351=0,"~",'Belegliste Träger'!N351)</f>
        <v>~</v>
      </c>
      <c r="O351" s="97" t="str">
        <f>IF('Belegliste Träger'!O351=0,"~",'Belegliste Träger'!O351)</f>
        <v>~</v>
      </c>
      <c r="P351" s="397"/>
      <c r="Q351" s="392"/>
      <c r="R351" s="149" t="s">
        <v>107</v>
      </c>
      <c r="S351" s="520"/>
      <c r="T351" s="398">
        <f t="shared" si="6"/>
        <v>0</v>
      </c>
      <c r="U351" s="396"/>
      <c r="V351" s="392"/>
      <c r="W351" s="392"/>
      <c r="X351" s="149"/>
      <c r="Y351" s="149"/>
      <c r="Z351" s="392"/>
    </row>
    <row r="352" spans="1:26" x14ac:dyDescent="0.2">
      <c r="A352" s="97" t="str">
        <f>'Belegliste Träger'!A352</f>
        <v/>
      </c>
      <c r="B352" s="352" t="str">
        <f>IF('Belegliste Träger'!B352=0,"-",'Belegliste Träger'!B352)</f>
        <v/>
      </c>
      <c r="C352" s="351" t="str">
        <f>IF('Belegliste Träger'!C352=0,"~",'Belegliste Träger'!C352)</f>
        <v>~</v>
      </c>
      <c r="D352" s="97" t="str">
        <f>IF('Belegliste Träger'!D352=0,"~",'Belegliste Träger'!D352)</f>
        <v>~</v>
      </c>
      <c r="E352" s="222" t="str">
        <f>IF('Belegliste Träger'!E352=0,"~",'Belegliste Träger'!E352)</f>
        <v>~</v>
      </c>
      <c r="F352" s="152" t="str">
        <f>IF('Belegliste Träger'!F352=0,"~",'Belegliste Träger'!F352)</f>
        <v>~</v>
      </c>
      <c r="G352" s="152" t="str">
        <f>IF('Belegliste Träger'!G352=0,"~",'Belegliste Träger'!G352)</f>
        <v>~</v>
      </c>
      <c r="H352" s="97" t="str">
        <f>IF('Belegliste Träger'!H352=0,"~",'Belegliste Träger'!H352)</f>
        <v>~</v>
      </c>
      <c r="I352" s="97" t="str">
        <f>IF('Belegliste Träger'!I352=0,"~",'Belegliste Träger'!I352)</f>
        <v>~</v>
      </c>
      <c r="J352" s="399" t="str">
        <f>IF('Belegliste Träger'!J352="","~",'Belegliste Träger'!J352)</f>
        <v>~</v>
      </c>
      <c r="K352" s="399" t="str">
        <f>IF('Belegliste Träger'!K352="","~",'Belegliste Träger'!K352)</f>
        <v>~</v>
      </c>
      <c r="L352" s="223" t="str">
        <f>IF('Belegliste Träger'!L352=0,"~",'Belegliste Träger'!L352)</f>
        <v>~</v>
      </c>
      <c r="M352" s="97" t="str">
        <f>IF('Belegliste Träger'!M352=0,"~",'Belegliste Träger'!M352)</f>
        <v>~</v>
      </c>
      <c r="N352" s="97" t="str">
        <f>IF('Belegliste Träger'!N352=0,"~",'Belegliste Träger'!N352)</f>
        <v>~</v>
      </c>
      <c r="O352" s="97" t="str">
        <f>IF('Belegliste Träger'!O352=0,"~",'Belegliste Träger'!O352)</f>
        <v>~</v>
      </c>
      <c r="P352" s="397"/>
      <c r="Q352" s="392"/>
      <c r="R352" s="149" t="s">
        <v>107</v>
      </c>
      <c r="S352" s="520"/>
      <c r="T352" s="398">
        <f t="shared" si="6"/>
        <v>0</v>
      </c>
      <c r="U352" s="396"/>
      <c r="V352" s="392"/>
      <c r="W352" s="392"/>
      <c r="X352" s="149"/>
      <c r="Y352" s="149"/>
      <c r="Z352" s="392"/>
    </row>
    <row r="353" spans="1:26" x14ac:dyDescent="0.2">
      <c r="A353" s="97" t="str">
        <f>'Belegliste Träger'!A353</f>
        <v/>
      </c>
      <c r="B353" s="352" t="str">
        <f>IF('Belegliste Träger'!B353=0,"-",'Belegliste Träger'!B353)</f>
        <v/>
      </c>
      <c r="C353" s="351" t="str">
        <f>IF('Belegliste Träger'!C353=0,"~",'Belegliste Träger'!C353)</f>
        <v>~</v>
      </c>
      <c r="D353" s="97" t="str">
        <f>IF('Belegliste Träger'!D353=0,"~",'Belegliste Träger'!D353)</f>
        <v>~</v>
      </c>
      <c r="E353" s="222" t="str">
        <f>IF('Belegliste Träger'!E353=0,"~",'Belegliste Träger'!E353)</f>
        <v>~</v>
      </c>
      <c r="F353" s="152" t="str">
        <f>IF('Belegliste Träger'!F353=0,"~",'Belegliste Träger'!F353)</f>
        <v>~</v>
      </c>
      <c r="G353" s="152" t="str">
        <f>IF('Belegliste Träger'!G353=0,"~",'Belegliste Träger'!G353)</f>
        <v>~</v>
      </c>
      <c r="H353" s="97" t="str">
        <f>IF('Belegliste Träger'!H353=0,"~",'Belegliste Träger'!H353)</f>
        <v>~</v>
      </c>
      <c r="I353" s="97" t="str">
        <f>IF('Belegliste Träger'!I353=0,"~",'Belegliste Träger'!I353)</f>
        <v>~</v>
      </c>
      <c r="J353" s="399" t="str">
        <f>IF('Belegliste Träger'!J353="","~",'Belegliste Träger'!J353)</f>
        <v>~</v>
      </c>
      <c r="K353" s="399" t="str">
        <f>IF('Belegliste Träger'!K353="","~",'Belegliste Träger'!K353)</f>
        <v>~</v>
      </c>
      <c r="L353" s="223" t="str">
        <f>IF('Belegliste Träger'!L353=0,"~",'Belegliste Träger'!L353)</f>
        <v>~</v>
      </c>
      <c r="M353" s="97" t="str">
        <f>IF('Belegliste Träger'!M353=0,"~",'Belegliste Träger'!M353)</f>
        <v>~</v>
      </c>
      <c r="N353" s="97" t="str">
        <f>IF('Belegliste Träger'!N353=0,"~",'Belegliste Träger'!N353)</f>
        <v>~</v>
      </c>
      <c r="O353" s="97" t="str">
        <f>IF('Belegliste Träger'!O353=0,"~",'Belegliste Träger'!O353)</f>
        <v>~</v>
      </c>
      <c r="P353" s="397"/>
      <c r="Q353" s="392"/>
      <c r="R353" s="149" t="s">
        <v>107</v>
      </c>
      <c r="S353" s="520"/>
      <c r="T353" s="398">
        <f t="shared" si="6"/>
        <v>0</v>
      </c>
      <c r="U353" s="396"/>
      <c r="V353" s="392"/>
      <c r="W353" s="392"/>
      <c r="X353" s="149"/>
      <c r="Y353" s="149"/>
      <c r="Z353" s="392"/>
    </row>
    <row r="354" spans="1:26" x14ac:dyDescent="0.2">
      <c r="A354" s="97" t="str">
        <f>'Belegliste Träger'!A354</f>
        <v/>
      </c>
      <c r="B354" s="352" t="str">
        <f>IF('Belegliste Träger'!B354=0,"-",'Belegliste Träger'!B354)</f>
        <v/>
      </c>
      <c r="C354" s="351" t="str">
        <f>IF('Belegliste Träger'!C354=0,"~",'Belegliste Träger'!C354)</f>
        <v>~</v>
      </c>
      <c r="D354" s="97" t="str">
        <f>IF('Belegliste Träger'!D354=0,"~",'Belegliste Träger'!D354)</f>
        <v>~</v>
      </c>
      <c r="E354" s="222" t="str">
        <f>IF('Belegliste Träger'!E354=0,"~",'Belegliste Träger'!E354)</f>
        <v>~</v>
      </c>
      <c r="F354" s="152" t="str">
        <f>IF('Belegliste Träger'!F354=0,"~",'Belegliste Träger'!F354)</f>
        <v>~</v>
      </c>
      <c r="G354" s="152" t="str">
        <f>IF('Belegliste Träger'!G354=0,"~",'Belegliste Träger'!G354)</f>
        <v>~</v>
      </c>
      <c r="H354" s="97" t="str">
        <f>IF('Belegliste Träger'!H354=0,"~",'Belegliste Träger'!H354)</f>
        <v>~</v>
      </c>
      <c r="I354" s="97" t="str">
        <f>IF('Belegliste Träger'!I354=0,"~",'Belegliste Träger'!I354)</f>
        <v>~</v>
      </c>
      <c r="J354" s="399" t="str">
        <f>IF('Belegliste Träger'!J354="","~",'Belegliste Träger'!J354)</f>
        <v>~</v>
      </c>
      <c r="K354" s="399" t="str">
        <f>IF('Belegliste Träger'!K354="","~",'Belegliste Träger'!K354)</f>
        <v>~</v>
      </c>
      <c r="L354" s="223" t="str">
        <f>IF('Belegliste Träger'!L354=0,"~",'Belegliste Träger'!L354)</f>
        <v>~</v>
      </c>
      <c r="M354" s="97" t="str">
        <f>IF('Belegliste Träger'!M354=0,"~",'Belegliste Träger'!M354)</f>
        <v>~</v>
      </c>
      <c r="N354" s="97" t="str">
        <f>IF('Belegliste Träger'!N354=0,"~",'Belegliste Träger'!N354)</f>
        <v>~</v>
      </c>
      <c r="O354" s="97" t="str">
        <f>IF('Belegliste Träger'!O354=0,"~",'Belegliste Träger'!O354)</f>
        <v>~</v>
      </c>
      <c r="P354" s="397"/>
      <c r="Q354" s="392"/>
      <c r="R354" s="149" t="s">
        <v>107</v>
      </c>
      <c r="S354" s="520"/>
      <c r="T354" s="398">
        <f t="shared" si="6"/>
        <v>0</v>
      </c>
      <c r="U354" s="396"/>
      <c r="V354" s="392"/>
      <c r="W354" s="392"/>
      <c r="X354" s="149"/>
      <c r="Y354" s="149"/>
      <c r="Z354" s="392"/>
    </row>
    <row r="355" spans="1:26" x14ac:dyDescent="0.2">
      <c r="A355" s="97" t="str">
        <f>'Belegliste Träger'!A355</f>
        <v/>
      </c>
      <c r="B355" s="352" t="str">
        <f>IF('Belegliste Träger'!B355=0,"-",'Belegliste Träger'!B355)</f>
        <v/>
      </c>
      <c r="C355" s="351" t="str">
        <f>IF('Belegliste Träger'!C355=0,"~",'Belegliste Träger'!C355)</f>
        <v>~</v>
      </c>
      <c r="D355" s="97" t="str">
        <f>IF('Belegliste Träger'!D355=0,"~",'Belegliste Träger'!D355)</f>
        <v>~</v>
      </c>
      <c r="E355" s="222" t="str">
        <f>IF('Belegliste Träger'!E355=0,"~",'Belegliste Träger'!E355)</f>
        <v>~</v>
      </c>
      <c r="F355" s="152" t="str">
        <f>IF('Belegliste Träger'!F355=0,"~",'Belegliste Träger'!F355)</f>
        <v>~</v>
      </c>
      <c r="G355" s="152" t="str">
        <f>IF('Belegliste Träger'!G355=0,"~",'Belegliste Träger'!G355)</f>
        <v>~</v>
      </c>
      <c r="H355" s="97" t="str">
        <f>IF('Belegliste Träger'!H355=0,"~",'Belegliste Träger'!H355)</f>
        <v>~</v>
      </c>
      <c r="I355" s="97" t="str">
        <f>IF('Belegliste Träger'!I355=0,"~",'Belegliste Träger'!I355)</f>
        <v>~</v>
      </c>
      <c r="J355" s="399" t="str">
        <f>IF('Belegliste Träger'!J355="","~",'Belegliste Träger'!J355)</f>
        <v>~</v>
      </c>
      <c r="K355" s="399" t="str">
        <f>IF('Belegliste Träger'!K355="","~",'Belegliste Träger'!K355)</f>
        <v>~</v>
      </c>
      <c r="L355" s="223" t="str">
        <f>IF('Belegliste Träger'!L355=0,"~",'Belegliste Träger'!L355)</f>
        <v>~</v>
      </c>
      <c r="M355" s="97" t="str">
        <f>IF('Belegliste Träger'!M355=0,"~",'Belegliste Träger'!M355)</f>
        <v>~</v>
      </c>
      <c r="N355" s="97" t="str">
        <f>IF('Belegliste Träger'!N355=0,"~",'Belegliste Träger'!N355)</f>
        <v>~</v>
      </c>
      <c r="O355" s="97" t="str">
        <f>IF('Belegliste Träger'!O355=0,"~",'Belegliste Träger'!O355)</f>
        <v>~</v>
      </c>
      <c r="P355" s="397"/>
      <c r="Q355" s="392"/>
      <c r="R355" s="149" t="s">
        <v>107</v>
      </c>
      <c r="S355" s="520"/>
      <c r="T355" s="398">
        <f t="shared" si="6"/>
        <v>0</v>
      </c>
      <c r="U355" s="396"/>
      <c r="V355" s="392"/>
      <c r="W355" s="392"/>
      <c r="X355" s="149"/>
      <c r="Y355" s="149"/>
      <c r="Z355" s="392"/>
    </row>
    <row r="356" spans="1:26" x14ac:dyDescent="0.2">
      <c r="A356" s="97" t="str">
        <f>'Belegliste Träger'!A356</f>
        <v/>
      </c>
      <c r="B356" s="352" t="str">
        <f>IF('Belegliste Träger'!B356=0,"-",'Belegliste Träger'!B356)</f>
        <v/>
      </c>
      <c r="C356" s="351" t="str">
        <f>IF('Belegliste Träger'!C356=0,"~",'Belegliste Träger'!C356)</f>
        <v>~</v>
      </c>
      <c r="D356" s="97" t="str">
        <f>IF('Belegliste Träger'!D356=0,"~",'Belegliste Träger'!D356)</f>
        <v>~</v>
      </c>
      <c r="E356" s="222" t="str">
        <f>IF('Belegliste Träger'!E356=0,"~",'Belegliste Träger'!E356)</f>
        <v>~</v>
      </c>
      <c r="F356" s="152" t="str">
        <f>IF('Belegliste Träger'!F356=0,"~",'Belegliste Träger'!F356)</f>
        <v>~</v>
      </c>
      <c r="G356" s="152" t="str">
        <f>IF('Belegliste Träger'!G356=0,"~",'Belegliste Träger'!G356)</f>
        <v>~</v>
      </c>
      <c r="H356" s="97" t="str">
        <f>IF('Belegliste Träger'!H356=0,"~",'Belegliste Träger'!H356)</f>
        <v>~</v>
      </c>
      <c r="I356" s="97" t="str">
        <f>IF('Belegliste Träger'!I356=0,"~",'Belegliste Träger'!I356)</f>
        <v>~</v>
      </c>
      <c r="J356" s="399" t="str">
        <f>IF('Belegliste Träger'!J356="","~",'Belegliste Träger'!J356)</f>
        <v>~</v>
      </c>
      <c r="K356" s="399" t="str">
        <f>IF('Belegliste Träger'!K356="","~",'Belegliste Träger'!K356)</f>
        <v>~</v>
      </c>
      <c r="L356" s="223" t="str">
        <f>IF('Belegliste Träger'!L356=0,"~",'Belegliste Träger'!L356)</f>
        <v>~</v>
      </c>
      <c r="M356" s="97" t="str">
        <f>IF('Belegliste Träger'!M356=0,"~",'Belegliste Träger'!M356)</f>
        <v>~</v>
      </c>
      <c r="N356" s="97" t="str">
        <f>IF('Belegliste Träger'!N356=0,"~",'Belegliste Träger'!N356)</f>
        <v>~</v>
      </c>
      <c r="O356" s="97" t="str">
        <f>IF('Belegliste Träger'!O356=0,"~",'Belegliste Träger'!O356)</f>
        <v>~</v>
      </c>
      <c r="P356" s="397"/>
      <c r="Q356" s="392"/>
      <c r="R356" s="149" t="s">
        <v>107</v>
      </c>
      <c r="S356" s="520"/>
      <c r="T356" s="398">
        <f t="shared" si="6"/>
        <v>0</v>
      </c>
      <c r="U356" s="396"/>
      <c r="V356" s="392"/>
      <c r="W356" s="392"/>
      <c r="X356" s="149"/>
      <c r="Y356" s="149"/>
      <c r="Z356" s="392"/>
    </row>
    <row r="357" spans="1:26" x14ac:dyDescent="0.2">
      <c r="A357" s="97" t="str">
        <f>'Belegliste Träger'!A357</f>
        <v/>
      </c>
      <c r="B357" s="352" t="str">
        <f>IF('Belegliste Träger'!B357=0,"-",'Belegliste Träger'!B357)</f>
        <v/>
      </c>
      <c r="C357" s="351" t="str">
        <f>IF('Belegliste Träger'!C357=0,"~",'Belegliste Träger'!C357)</f>
        <v>~</v>
      </c>
      <c r="D357" s="97" t="str">
        <f>IF('Belegliste Träger'!D357=0,"~",'Belegliste Träger'!D357)</f>
        <v>~</v>
      </c>
      <c r="E357" s="222" t="str">
        <f>IF('Belegliste Träger'!E357=0,"~",'Belegliste Träger'!E357)</f>
        <v>~</v>
      </c>
      <c r="F357" s="152" t="str">
        <f>IF('Belegliste Träger'!F357=0,"~",'Belegliste Träger'!F357)</f>
        <v>~</v>
      </c>
      <c r="G357" s="152" t="str">
        <f>IF('Belegliste Träger'!G357=0,"~",'Belegliste Träger'!G357)</f>
        <v>~</v>
      </c>
      <c r="H357" s="97" t="str">
        <f>IF('Belegliste Träger'!H357=0,"~",'Belegliste Träger'!H357)</f>
        <v>~</v>
      </c>
      <c r="I357" s="97" t="str">
        <f>IF('Belegliste Träger'!I357=0,"~",'Belegliste Träger'!I357)</f>
        <v>~</v>
      </c>
      <c r="J357" s="399" t="str">
        <f>IF('Belegliste Träger'!J357="","~",'Belegliste Träger'!J357)</f>
        <v>~</v>
      </c>
      <c r="K357" s="399" t="str">
        <f>IF('Belegliste Träger'!K357="","~",'Belegliste Träger'!K357)</f>
        <v>~</v>
      </c>
      <c r="L357" s="223" t="str">
        <f>IF('Belegliste Träger'!L357=0,"~",'Belegliste Träger'!L357)</f>
        <v>~</v>
      </c>
      <c r="M357" s="97" t="str">
        <f>IF('Belegliste Träger'!M357=0,"~",'Belegliste Träger'!M357)</f>
        <v>~</v>
      </c>
      <c r="N357" s="97" t="str">
        <f>IF('Belegliste Träger'!N357=0,"~",'Belegliste Träger'!N357)</f>
        <v>~</v>
      </c>
      <c r="O357" s="97" t="str">
        <f>IF('Belegliste Träger'!O357=0,"~",'Belegliste Träger'!O357)</f>
        <v>~</v>
      </c>
      <c r="P357" s="397"/>
      <c r="Q357" s="392"/>
      <c r="R357" s="149" t="s">
        <v>107</v>
      </c>
      <c r="S357" s="520"/>
      <c r="T357" s="398">
        <f t="shared" si="6"/>
        <v>0</v>
      </c>
      <c r="U357" s="396"/>
      <c r="V357" s="392"/>
      <c r="W357" s="392"/>
      <c r="X357" s="149"/>
      <c r="Y357" s="149"/>
      <c r="Z357" s="392"/>
    </row>
    <row r="358" spans="1:26" x14ac:dyDescent="0.2">
      <c r="A358" s="97" t="str">
        <f>'Belegliste Träger'!A358</f>
        <v/>
      </c>
      <c r="B358" s="352" t="str">
        <f>IF('Belegliste Träger'!B358=0,"-",'Belegliste Träger'!B358)</f>
        <v/>
      </c>
      <c r="C358" s="351" t="str">
        <f>IF('Belegliste Träger'!C358=0,"~",'Belegliste Träger'!C358)</f>
        <v>~</v>
      </c>
      <c r="D358" s="97" t="str">
        <f>IF('Belegliste Träger'!D358=0,"~",'Belegliste Träger'!D358)</f>
        <v>~</v>
      </c>
      <c r="E358" s="222" t="str">
        <f>IF('Belegliste Träger'!E358=0,"~",'Belegliste Träger'!E358)</f>
        <v>~</v>
      </c>
      <c r="F358" s="152" t="str">
        <f>IF('Belegliste Träger'!F358=0,"~",'Belegliste Träger'!F358)</f>
        <v>~</v>
      </c>
      <c r="G358" s="152" t="str">
        <f>IF('Belegliste Träger'!G358=0,"~",'Belegliste Träger'!G358)</f>
        <v>~</v>
      </c>
      <c r="H358" s="97" t="str">
        <f>IF('Belegliste Träger'!H358=0,"~",'Belegliste Träger'!H358)</f>
        <v>~</v>
      </c>
      <c r="I358" s="97" t="str">
        <f>IF('Belegliste Träger'!I358=0,"~",'Belegliste Träger'!I358)</f>
        <v>~</v>
      </c>
      <c r="J358" s="399" t="str">
        <f>IF('Belegliste Träger'!J358="","~",'Belegliste Träger'!J358)</f>
        <v>~</v>
      </c>
      <c r="K358" s="399" t="str">
        <f>IF('Belegliste Träger'!K358="","~",'Belegliste Träger'!K358)</f>
        <v>~</v>
      </c>
      <c r="L358" s="223" t="str">
        <f>IF('Belegliste Träger'!L358=0,"~",'Belegliste Träger'!L358)</f>
        <v>~</v>
      </c>
      <c r="M358" s="97" t="str">
        <f>IF('Belegliste Träger'!M358=0,"~",'Belegliste Träger'!M358)</f>
        <v>~</v>
      </c>
      <c r="N358" s="97" t="str">
        <f>IF('Belegliste Träger'!N358=0,"~",'Belegliste Träger'!N358)</f>
        <v>~</v>
      </c>
      <c r="O358" s="97" t="str">
        <f>IF('Belegliste Träger'!O358=0,"~",'Belegliste Träger'!O358)</f>
        <v>~</v>
      </c>
      <c r="P358" s="397"/>
      <c r="Q358" s="392"/>
      <c r="R358" s="149" t="s">
        <v>107</v>
      </c>
      <c r="S358" s="520"/>
      <c r="T358" s="398">
        <f t="shared" si="6"/>
        <v>0</v>
      </c>
      <c r="U358" s="396"/>
      <c r="V358" s="392"/>
      <c r="W358" s="392"/>
      <c r="X358" s="149"/>
      <c r="Y358" s="149"/>
      <c r="Z358" s="392"/>
    </row>
    <row r="359" spans="1:26" x14ac:dyDescent="0.2">
      <c r="A359" s="97" t="str">
        <f>'Belegliste Träger'!A359</f>
        <v/>
      </c>
      <c r="B359" s="352" t="str">
        <f>IF('Belegliste Träger'!B359=0,"-",'Belegliste Träger'!B359)</f>
        <v/>
      </c>
      <c r="C359" s="351" t="str">
        <f>IF('Belegliste Träger'!C359=0,"~",'Belegliste Träger'!C359)</f>
        <v>~</v>
      </c>
      <c r="D359" s="97" t="str">
        <f>IF('Belegliste Träger'!D359=0,"~",'Belegliste Träger'!D359)</f>
        <v>~</v>
      </c>
      <c r="E359" s="222" t="str">
        <f>IF('Belegliste Träger'!E359=0,"~",'Belegliste Träger'!E359)</f>
        <v>~</v>
      </c>
      <c r="F359" s="152" t="str">
        <f>IF('Belegliste Träger'!F359=0,"~",'Belegliste Träger'!F359)</f>
        <v>~</v>
      </c>
      <c r="G359" s="152" t="str">
        <f>IF('Belegliste Träger'!G359=0,"~",'Belegliste Träger'!G359)</f>
        <v>~</v>
      </c>
      <c r="H359" s="97" t="str">
        <f>IF('Belegliste Träger'!H359=0,"~",'Belegliste Träger'!H359)</f>
        <v>~</v>
      </c>
      <c r="I359" s="97" t="str">
        <f>IF('Belegliste Träger'!I359=0,"~",'Belegliste Träger'!I359)</f>
        <v>~</v>
      </c>
      <c r="J359" s="399" t="str">
        <f>IF('Belegliste Träger'!J359="","~",'Belegliste Träger'!J359)</f>
        <v>~</v>
      </c>
      <c r="K359" s="399" t="str">
        <f>IF('Belegliste Träger'!K359="","~",'Belegliste Träger'!K359)</f>
        <v>~</v>
      </c>
      <c r="L359" s="223" t="str">
        <f>IF('Belegliste Träger'!L359=0,"~",'Belegliste Träger'!L359)</f>
        <v>~</v>
      </c>
      <c r="M359" s="97" t="str">
        <f>IF('Belegliste Träger'!M359=0,"~",'Belegliste Träger'!M359)</f>
        <v>~</v>
      </c>
      <c r="N359" s="97" t="str">
        <f>IF('Belegliste Träger'!N359=0,"~",'Belegliste Träger'!N359)</f>
        <v>~</v>
      </c>
      <c r="O359" s="97" t="str">
        <f>IF('Belegliste Träger'!O359=0,"~",'Belegliste Träger'!O359)</f>
        <v>~</v>
      </c>
      <c r="P359" s="397"/>
      <c r="Q359" s="392"/>
      <c r="R359" s="149" t="s">
        <v>107</v>
      </c>
      <c r="S359" s="520"/>
      <c r="T359" s="398">
        <f t="shared" si="6"/>
        <v>0</v>
      </c>
      <c r="U359" s="396"/>
      <c r="V359" s="392"/>
      <c r="W359" s="392"/>
      <c r="X359" s="149"/>
      <c r="Y359" s="149"/>
      <c r="Z359" s="392"/>
    </row>
    <row r="360" spans="1:26" x14ac:dyDescent="0.2">
      <c r="A360" s="97" t="str">
        <f>'Belegliste Träger'!A360</f>
        <v/>
      </c>
      <c r="B360" s="352" t="str">
        <f>IF('Belegliste Träger'!B360=0,"-",'Belegliste Träger'!B360)</f>
        <v/>
      </c>
      <c r="C360" s="351" t="str">
        <f>IF('Belegliste Träger'!C360=0,"~",'Belegliste Träger'!C360)</f>
        <v>~</v>
      </c>
      <c r="D360" s="97" t="str">
        <f>IF('Belegliste Träger'!D360=0,"~",'Belegliste Träger'!D360)</f>
        <v>~</v>
      </c>
      <c r="E360" s="222" t="str">
        <f>IF('Belegliste Träger'!E360=0,"~",'Belegliste Träger'!E360)</f>
        <v>~</v>
      </c>
      <c r="F360" s="152" t="str">
        <f>IF('Belegliste Träger'!F360=0,"~",'Belegliste Träger'!F360)</f>
        <v>~</v>
      </c>
      <c r="G360" s="152" t="str">
        <f>IF('Belegliste Träger'!G360=0,"~",'Belegliste Träger'!G360)</f>
        <v>~</v>
      </c>
      <c r="H360" s="97" t="str">
        <f>IF('Belegliste Träger'!H360=0,"~",'Belegliste Träger'!H360)</f>
        <v>~</v>
      </c>
      <c r="I360" s="97" t="str">
        <f>IF('Belegliste Träger'!I360=0,"~",'Belegliste Träger'!I360)</f>
        <v>~</v>
      </c>
      <c r="J360" s="399" t="str">
        <f>IF('Belegliste Träger'!J360="","~",'Belegliste Träger'!J360)</f>
        <v>~</v>
      </c>
      <c r="K360" s="399" t="str">
        <f>IF('Belegliste Träger'!K360="","~",'Belegliste Träger'!K360)</f>
        <v>~</v>
      </c>
      <c r="L360" s="223" t="str">
        <f>IF('Belegliste Träger'!L360=0,"~",'Belegliste Träger'!L360)</f>
        <v>~</v>
      </c>
      <c r="M360" s="97" t="str">
        <f>IF('Belegliste Träger'!M360=0,"~",'Belegliste Träger'!M360)</f>
        <v>~</v>
      </c>
      <c r="N360" s="97" t="str">
        <f>IF('Belegliste Träger'!N360=0,"~",'Belegliste Träger'!N360)</f>
        <v>~</v>
      </c>
      <c r="O360" s="97" t="str">
        <f>IF('Belegliste Träger'!O360=0,"~",'Belegliste Träger'!O360)</f>
        <v>~</v>
      </c>
      <c r="P360" s="397"/>
      <c r="Q360" s="392"/>
      <c r="R360" s="149" t="s">
        <v>107</v>
      </c>
      <c r="S360" s="520"/>
      <c r="T360" s="398">
        <f t="shared" si="6"/>
        <v>0</v>
      </c>
      <c r="U360" s="396"/>
      <c r="V360" s="392"/>
      <c r="W360" s="392"/>
      <c r="X360" s="149"/>
      <c r="Y360" s="149"/>
      <c r="Z360" s="392"/>
    </row>
    <row r="361" spans="1:26" x14ac:dyDescent="0.2">
      <c r="A361" s="97" t="str">
        <f>'Belegliste Träger'!A361</f>
        <v/>
      </c>
      <c r="B361" s="352" t="str">
        <f>IF('Belegliste Träger'!B361=0,"-",'Belegliste Träger'!B361)</f>
        <v/>
      </c>
      <c r="C361" s="351" t="str">
        <f>IF('Belegliste Träger'!C361=0,"~",'Belegliste Träger'!C361)</f>
        <v>~</v>
      </c>
      <c r="D361" s="97" t="str">
        <f>IF('Belegliste Träger'!D361=0,"~",'Belegliste Träger'!D361)</f>
        <v>~</v>
      </c>
      <c r="E361" s="222" t="str">
        <f>IF('Belegliste Träger'!E361=0,"~",'Belegliste Träger'!E361)</f>
        <v>~</v>
      </c>
      <c r="F361" s="152" t="str">
        <f>IF('Belegliste Träger'!F361=0,"~",'Belegliste Träger'!F361)</f>
        <v>~</v>
      </c>
      <c r="G361" s="152" t="str">
        <f>IF('Belegliste Träger'!G361=0,"~",'Belegliste Träger'!G361)</f>
        <v>~</v>
      </c>
      <c r="H361" s="97" t="str">
        <f>IF('Belegliste Träger'!H361=0,"~",'Belegliste Träger'!H361)</f>
        <v>~</v>
      </c>
      <c r="I361" s="97" t="str">
        <f>IF('Belegliste Träger'!I361=0,"~",'Belegliste Träger'!I361)</f>
        <v>~</v>
      </c>
      <c r="J361" s="399" t="str">
        <f>IF('Belegliste Träger'!J361="","~",'Belegliste Träger'!J361)</f>
        <v>~</v>
      </c>
      <c r="K361" s="399" t="str">
        <f>IF('Belegliste Träger'!K361="","~",'Belegliste Träger'!K361)</f>
        <v>~</v>
      </c>
      <c r="L361" s="223" t="str">
        <f>IF('Belegliste Träger'!L361=0,"~",'Belegliste Träger'!L361)</f>
        <v>~</v>
      </c>
      <c r="M361" s="97" t="str">
        <f>IF('Belegliste Träger'!M361=0,"~",'Belegliste Träger'!M361)</f>
        <v>~</v>
      </c>
      <c r="N361" s="97" t="str">
        <f>IF('Belegliste Träger'!N361=0,"~",'Belegliste Träger'!N361)</f>
        <v>~</v>
      </c>
      <c r="O361" s="97" t="str">
        <f>IF('Belegliste Träger'!O361=0,"~",'Belegliste Träger'!O361)</f>
        <v>~</v>
      </c>
      <c r="P361" s="397"/>
      <c r="Q361" s="392"/>
      <c r="R361" s="149" t="s">
        <v>107</v>
      </c>
      <c r="S361" s="520"/>
      <c r="T361" s="398">
        <f t="shared" si="6"/>
        <v>0</v>
      </c>
      <c r="U361" s="396"/>
      <c r="V361" s="392"/>
      <c r="W361" s="392"/>
      <c r="X361" s="149"/>
      <c r="Y361" s="149"/>
      <c r="Z361" s="392"/>
    </row>
    <row r="362" spans="1:26" x14ac:dyDescent="0.2">
      <c r="A362" s="97" t="str">
        <f>'Belegliste Träger'!A362</f>
        <v/>
      </c>
      <c r="B362" s="352" t="str">
        <f>IF('Belegliste Träger'!B362=0,"-",'Belegliste Träger'!B362)</f>
        <v/>
      </c>
      <c r="C362" s="351" t="str">
        <f>IF('Belegliste Träger'!C362=0,"~",'Belegliste Träger'!C362)</f>
        <v>~</v>
      </c>
      <c r="D362" s="97" t="str">
        <f>IF('Belegliste Träger'!D362=0,"~",'Belegliste Träger'!D362)</f>
        <v>~</v>
      </c>
      <c r="E362" s="222" t="str">
        <f>IF('Belegliste Träger'!E362=0,"~",'Belegliste Träger'!E362)</f>
        <v>~</v>
      </c>
      <c r="F362" s="152" t="str">
        <f>IF('Belegliste Träger'!F362=0,"~",'Belegliste Träger'!F362)</f>
        <v>~</v>
      </c>
      <c r="G362" s="152" t="str">
        <f>IF('Belegliste Träger'!G362=0,"~",'Belegliste Träger'!G362)</f>
        <v>~</v>
      </c>
      <c r="H362" s="97" t="str">
        <f>IF('Belegliste Träger'!H362=0,"~",'Belegliste Träger'!H362)</f>
        <v>~</v>
      </c>
      <c r="I362" s="97" t="str">
        <f>IF('Belegliste Träger'!I362=0,"~",'Belegliste Träger'!I362)</f>
        <v>~</v>
      </c>
      <c r="J362" s="399" t="str">
        <f>IF('Belegliste Träger'!J362="","~",'Belegliste Träger'!J362)</f>
        <v>~</v>
      </c>
      <c r="K362" s="399" t="str">
        <f>IF('Belegliste Träger'!K362="","~",'Belegliste Träger'!K362)</f>
        <v>~</v>
      </c>
      <c r="L362" s="223" t="str">
        <f>IF('Belegliste Träger'!L362=0,"~",'Belegliste Träger'!L362)</f>
        <v>~</v>
      </c>
      <c r="M362" s="97" t="str">
        <f>IF('Belegliste Träger'!M362=0,"~",'Belegliste Träger'!M362)</f>
        <v>~</v>
      </c>
      <c r="N362" s="97" t="str">
        <f>IF('Belegliste Träger'!N362=0,"~",'Belegliste Träger'!N362)</f>
        <v>~</v>
      </c>
      <c r="O362" s="97" t="str">
        <f>IF('Belegliste Träger'!O362=0,"~",'Belegliste Träger'!O362)</f>
        <v>~</v>
      </c>
      <c r="P362" s="397"/>
      <c r="Q362" s="392"/>
      <c r="R362" s="149" t="s">
        <v>107</v>
      </c>
      <c r="S362" s="520"/>
      <c r="T362" s="398">
        <f t="shared" si="6"/>
        <v>0</v>
      </c>
      <c r="U362" s="396"/>
      <c r="V362" s="392"/>
      <c r="W362" s="392"/>
      <c r="X362" s="149"/>
      <c r="Y362" s="149"/>
      <c r="Z362" s="392"/>
    </row>
    <row r="363" spans="1:26" x14ac:dyDescent="0.2">
      <c r="A363" s="97" t="str">
        <f>'Belegliste Träger'!A363</f>
        <v/>
      </c>
      <c r="B363" s="352" t="str">
        <f>IF('Belegliste Träger'!B363=0,"-",'Belegliste Träger'!B363)</f>
        <v/>
      </c>
      <c r="C363" s="351" t="str">
        <f>IF('Belegliste Träger'!C363=0,"~",'Belegliste Träger'!C363)</f>
        <v>~</v>
      </c>
      <c r="D363" s="97" t="str">
        <f>IF('Belegliste Träger'!D363=0,"~",'Belegliste Träger'!D363)</f>
        <v>~</v>
      </c>
      <c r="E363" s="222" t="str">
        <f>IF('Belegliste Träger'!E363=0,"~",'Belegliste Träger'!E363)</f>
        <v>~</v>
      </c>
      <c r="F363" s="152" t="str">
        <f>IF('Belegliste Träger'!F363=0,"~",'Belegliste Träger'!F363)</f>
        <v>~</v>
      </c>
      <c r="G363" s="152" t="str">
        <f>IF('Belegliste Träger'!G363=0,"~",'Belegliste Träger'!G363)</f>
        <v>~</v>
      </c>
      <c r="H363" s="97" t="str">
        <f>IF('Belegliste Träger'!H363=0,"~",'Belegliste Träger'!H363)</f>
        <v>~</v>
      </c>
      <c r="I363" s="97" t="str">
        <f>IF('Belegliste Träger'!I363=0,"~",'Belegliste Träger'!I363)</f>
        <v>~</v>
      </c>
      <c r="J363" s="399" t="str">
        <f>IF('Belegliste Träger'!J363="","~",'Belegliste Träger'!J363)</f>
        <v>~</v>
      </c>
      <c r="K363" s="399" t="str">
        <f>IF('Belegliste Träger'!K363="","~",'Belegliste Träger'!K363)</f>
        <v>~</v>
      </c>
      <c r="L363" s="223" t="str">
        <f>IF('Belegliste Träger'!L363=0,"~",'Belegliste Träger'!L363)</f>
        <v>~</v>
      </c>
      <c r="M363" s="97" t="str">
        <f>IF('Belegliste Träger'!M363=0,"~",'Belegliste Träger'!M363)</f>
        <v>~</v>
      </c>
      <c r="N363" s="97" t="str">
        <f>IF('Belegliste Träger'!N363=0,"~",'Belegliste Träger'!N363)</f>
        <v>~</v>
      </c>
      <c r="O363" s="97" t="str">
        <f>IF('Belegliste Träger'!O363=0,"~",'Belegliste Träger'!O363)</f>
        <v>~</v>
      </c>
      <c r="P363" s="397"/>
      <c r="Q363" s="392"/>
      <c r="R363" s="149" t="s">
        <v>107</v>
      </c>
      <c r="S363" s="520"/>
      <c r="T363" s="398">
        <f t="shared" si="6"/>
        <v>0</v>
      </c>
      <c r="U363" s="396"/>
      <c r="V363" s="392"/>
      <c r="W363" s="392"/>
      <c r="X363" s="149"/>
      <c r="Y363" s="149"/>
      <c r="Z363" s="392"/>
    </row>
    <row r="364" spans="1:26" x14ac:dyDescent="0.2">
      <c r="A364" s="97" t="str">
        <f>'Belegliste Träger'!A364</f>
        <v/>
      </c>
      <c r="B364" s="352" t="str">
        <f>IF('Belegliste Träger'!B364=0,"-",'Belegliste Träger'!B364)</f>
        <v/>
      </c>
      <c r="C364" s="351" t="str">
        <f>IF('Belegliste Träger'!C364=0,"~",'Belegliste Träger'!C364)</f>
        <v>~</v>
      </c>
      <c r="D364" s="97" t="str">
        <f>IF('Belegliste Träger'!D364=0,"~",'Belegliste Träger'!D364)</f>
        <v>~</v>
      </c>
      <c r="E364" s="222" t="str">
        <f>IF('Belegliste Träger'!E364=0,"~",'Belegliste Träger'!E364)</f>
        <v>~</v>
      </c>
      <c r="F364" s="152" t="str">
        <f>IF('Belegliste Träger'!F364=0,"~",'Belegliste Träger'!F364)</f>
        <v>~</v>
      </c>
      <c r="G364" s="152" t="str">
        <f>IF('Belegliste Träger'!G364=0,"~",'Belegliste Träger'!G364)</f>
        <v>~</v>
      </c>
      <c r="H364" s="97" t="str">
        <f>IF('Belegliste Träger'!H364=0,"~",'Belegliste Träger'!H364)</f>
        <v>~</v>
      </c>
      <c r="I364" s="97" t="str">
        <f>IF('Belegliste Träger'!I364=0,"~",'Belegliste Träger'!I364)</f>
        <v>~</v>
      </c>
      <c r="J364" s="399" t="str">
        <f>IF('Belegliste Träger'!J364="","~",'Belegliste Träger'!J364)</f>
        <v>~</v>
      </c>
      <c r="K364" s="399" t="str">
        <f>IF('Belegliste Träger'!K364="","~",'Belegliste Träger'!K364)</f>
        <v>~</v>
      </c>
      <c r="L364" s="223" t="str">
        <f>IF('Belegliste Träger'!L364=0,"~",'Belegliste Träger'!L364)</f>
        <v>~</v>
      </c>
      <c r="M364" s="97" t="str">
        <f>IF('Belegliste Träger'!M364=0,"~",'Belegliste Träger'!M364)</f>
        <v>~</v>
      </c>
      <c r="N364" s="97" t="str">
        <f>IF('Belegliste Träger'!N364=0,"~",'Belegliste Träger'!N364)</f>
        <v>~</v>
      </c>
      <c r="O364" s="97" t="str">
        <f>IF('Belegliste Träger'!O364=0,"~",'Belegliste Träger'!O364)</f>
        <v>~</v>
      </c>
      <c r="P364" s="397"/>
      <c r="Q364" s="392"/>
      <c r="R364" s="149" t="s">
        <v>107</v>
      </c>
      <c r="S364" s="520"/>
      <c r="T364" s="398">
        <f t="shared" si="6"/>
        <v>0</v>
      </c>
      <c r="U364" s="396"/>
      <c r="V364" s="392"/>
      <c r="W364" s="392"/>
      <c r="X364" s="149"/>
      <c r="Y364" s="149"/>
      <c r="Z364" s="392"/>
    </row>
    <row r="365" spans="1:26" x14ac:dyDescent="0.2">
      <c r="A365" s="97" t="str">
        <f>'Belegliste Träger'!A365</f>
        <v/>
      </c>
      <c r="B365" s="352" t="str">
        <f>IF('Belegliste Träger'!B365=0,"-",'Belegliste Träger'!B365)</f>
        <v/>
      </c>
      <c r="C365" s="351" t="str">
        <f>IF('Belegliste Träger'!C365=0,"~",'Belegliste Träger'!C365)</f>
        <v>~</v>
      </c>
      <c r="D365" s="97" t="str">
        <f>IF('Belegliste Träger'!D365=0,"~",'Belegliste Träger'!D365)</f>
        <v>~</v>
      </c>
      <c r="E365" s="222" t="str">
        <f>IF('Belegliste Träger'!E365=0,"~",'Belegliste Träger'!E365)</f>
        <v>~</v>
      </c>
      <c r="F365" s="152" t="str">
        <f>IF('Belegliste Träger'!F365=0,"~",'Belegliste Träger'!F365)</f>
        <v>~</v>
      </c>
      <c r="G365" s="152" t="str">
        <f>IF('Belegliste Träger'!G365=0,"~",'Belegliste Träger'!G365)</f>
        <v>~</v>
      </c>
      <c r="H365" s="97" t="str">
        <f>IF('Belegliste Träger'!H365=0,"~",'Belegliste Träger'!H365)</f>
        <v>~</v>
      </c>
      <c r="I365" s="97" t="str">
        <f>IF('Belegliste Träger'!I365=0,"~",'Belegliste Träger'!I365)</f>
        <v>~</v>
      </c>
      <c r="J365" s="399" t="str">
        <f>IF('Belegliste Träger'!J365="","~",'Belegliste Träger'!J365)</f>
        <v>~</v>
      </c>
      <c r="K365" s="399" t="str">
        <f>IF('Belegliste Träger'!K365="","~",'Belegliste Träger'!K365)</f>
        <v>~</v>
      </c>
      <c r="L365" s="223" t="str">
        <f>IF('Belegliste Träger'!L365=0,"~",'Belegliste Träger'!L365)</f>
        <v>~</v>
      </c>
      <c r="M365" s="97" t="str">
        <f>IF('Belegliste Träger'!M365=0,"~",'Belegliste Träger'!M365)</f>
        <v>~</v>
      </c>
      <c r="N365" s="97" t="str">
        <f>IF('Belegliste Träger'!N365=0,"~",'Belegliste Träger'!N365)</f>
        <v>~</v>
      </c>
      <c r="O365" s="97" t="str">
        <f>IF('Belegliste Träger'!O365=0,"~",'Belegliste Träger'!O365)</f>
        <v>~</v>
      </c>
      <c r="P365" s="397"/>
      <c r="Q365" s="392"/>
      <c r="R365" s="149" t="s">
        <v>107</v>
      </c>
      <c r="S365" s="520"/>
      <c r="T365" s="398">
        <f t="shared" si="6"/>
        <v>0</v>
      </c>
      <c r="U365" s="396"/>
      <c r="V365" s="392"/>
      <c r="W365" s="392"/>
      <c r="X365" s="149"/>
      <c r="Y365" s="149"/>
      <c r="Z365" s="392"/>
    </row>
    <row r="366" spans="1:26" x14ac:dyDescent="0.2">
      <c r="A366" s="97" t="str">
        <f>'Belegliste Träger'!A366</f>
        <v/>
      </c>
      <c r="B366" s="352" t="str">
        <f>IF('Belegliste Träger'!B366=0,"-",'Belegliste Träger'!B366)</f>
        <v/>
      </c>
      <c r="C366" s="351" t="str">
        <f>IF('Belegliste Träger'!C366=0,"~",'Belegliste Träger'!C366)</f>
        <v>~</v>
      </c>
      <c r="D366" s="97" t="str">
        <f>IF('Belegliste Träger'!D366=0,"~",'Belegliste Träger'!D366)</f>
        <v>~</v>
      </c>
      <c r="E366" s="222" t="str">
        <f>IF('Belegliste Träger'!E366=0,"~",'Belegliste Träger'!E366)</f>
        <v>~</v>
      </c>
      <c r="F366" s="152" t="str">
        <f>IF('Belegliste Träger'!F366=0,"~",'Belegliste Träger'!F366)</f>
        <v>~</v>
      </c>
      <c r="G366" s="152" t="str">
        <f>IF('Belegliste Träger'!G366=0,"~",'Belegliste Träger'!G366)</f>
        <v>~</v>
      </c>
      <c r="H366" s="97" t="str">
        <f>IF('Belegliste Träger'!H366=0,"~",'Belegliste Träger'!H366)</f>
        <v>~</v>
      </c>
      <c r="I366" s="97" t="str">
        <f>IF('Belegliste Träger'!I366=0,"~",'Belegliste Träger'!I366)</f>
        <v>~</v>
      </c>
      <c r="J366" s="399" t="str">
        <f>IF('Belegliste Träger'!J366="","~",'Belegliste Träger'!J366)</f>
        <v>~</v>
      </c>
      <c r="K366" s="399" t="str">
        <f>IF('Belegliste Träger'!K366="","~",'Belegliste Träger'!K366)</f>
        <v>~</v>
      </c>
      <c r="L366" s="223" t="str">
        <f>IF('Belegliste Träger'!L366=0,"~",'Belegliste Träger'!L366)</f>
        <v>~</v>
      </c>
      <c r="M366" s="97" t="str">
        <f>IF('Belegliste Träger'!M366=0,"~",'Belegliste Träger'!M366)</f>
        <v>~</v>
      </c>
      <c r="N366" s="97" t="str">
        <f>IF('Belegliste Träger'!N366=0,"~",'Belegliste Träger'!N366)</f>
        <v>~</v>
      </c>
      <c r="O366" s="97" t="str">
        <f>IF('Belegliste Träger'!O366=0,"~",'Belegliste Träger'!O366)</f>
        <v>~</v>
      </c>
      <c r="P366" s="397"/>
      <c r="Q366" s="392"/>
      <c r="R366" s="149" t="s">
        <v>107</v>
      </c>
      <c r="S366" s="520"/>
      <c r="T366" s="398">
        <f t="shared" si="6"/>
        <v>0</v>
      </c>
      <c r="U366" s="396"/>
      <c r="V366" s="392"/>
      <c r="W366" s="392"/>
      <c r="X366" s="149"/>
      <c r="Y366" s="149"/>
      <c r="Z366" s="392"/>
    </row>
    <row r="367" spans="1:26" x14ac:dyDescent="0.2">
      <c r="A367" s="97" t="str">
        <f>'Belegliste Träger'!A367</f>
        <v/>
      </c>
      <c r="B367" s="352" t="str">
        <f>IF('Belegliste Träger'!B367=0,"-",'Belegliste Träger'!B367)</f>
        <v/>
      </c>
      <c r="C367" s="351" t="str">
        <f>IF('Belegliste Träger'!C367=0,"~",'Belegliste Träger'!C367)</f>
        <v>~</v>
      </c>
      <c r="D367" s="97" t="str">
        <f>IF('Belegliste Träger'!D367=0,"~",'Belegliste Träger'!D367)</f>
        <v>~</v>
      </c>
      <c r="E367" s="222" t="str">
        <f>IF('Belegliste Träger'!E367=0,"~",'Belegliste Träger'!E367)</f>
        <v>~</v>
      </c>
      <c r="F367" s="152" t="str">
        <f>IF('Belegliste Träger'!F367=0,"~",'Belegliste Träger'!F367)</f>
        <v>~</v>
      </c>
      <c r="G367" s="152" t="str">
        <f>IF('Belegliste Träger'!G367=0,"~",'Belegliste Träger'!G367)</f>
        <v>~</v>
      </c>
      <c r="H367" s="97" t="str">
        <f>IF('Belegliste Träger'!H367=0,"~",'Belegliste Träger'!H367)</f>
        <v>~</v>
      </c>
      <c r="I367" s="97" t="str">
        <f>IF('Belegliste Träger'!I367=0,"~",'Belegliste Träger'!I367)</f>
        <v>~</v>
      </c>
      <c r="J367" s="399" t="str">
        <f>IF('Belegliste Träger'!J367="","~",'Belegliste Träger'!J367)</f>
        <v>~</v>
      </c>
      <c r="K367" s="399" t="str">
        <f>IF('Belegliste Träger'!K367="","~",'Belegliste Träger'!K367)</f>
        <v>~</v>
      </c>
      <c r="L367" s="223" t="str">
        <f>IF('Belegliste Träger'!L367=0,"~",'Belegliste Träger'!L367)</f>
        <v>~</v>
      </c>
      <c r="M367" s="97" t="str">
        <f>IF('Belegliste Träger'!M367=0,"~",'Belegliste Träger'!M367)</f>
        <v>~</v>
      </c>
      <c r="N367" s="97" t="str">
        <f>IF('Belegliste Träger'!N367=0,"~",'Belegliste Träger'!N367)</f>
        <v>~</v>
      </c>
      <c r="O367" s="97" t="str">
        <f>IF('Belegliste Träger'!O367=0,"~",'Belegliste Träger'!O367)</f>
        <v>~</v>
      </c>
      <c r="P367" s="397"/>
      <c r="Q367" s="392"/>
      <c r="R367" s="149" t="s">
        <v>107</v>
      </c>
      <c r="S367" s="520"/>
      <c r="T367" s="398">
        <f t="shared" si="6"/>
        <v>0</v>
      </c>
      <c r="U367" s="396"/>
      <c r="V367" s="392"/>
      <c r="W367" s="392"/>
      <c r="X367" s="149"/>
      <c r="Y367" s="149"/>
      <c r="Z367" s="392"/>
    </row>
    <row r="368" spans="1:26" x14ac:dyDescent="0.2">
      <c r="A368" s="97" t="str">
        <f>'Belegliste Träger'!A368</f>
        <v/>
      </c>
      <c r="B368" s="352" t="str">
        <f>IF('Belegliste Träger'!B368=0,"-",'Belegliste Träger'!B368)</f>
        <v/>
      </c>
      <c r="C368" s="351" t="str">
        <f>IF('Belegliste Träger'!C368=0,"~",'Belegliste Träger'!C368)</f>
        <v>~</v>
      </c>
      <c r="D368" s="97" t="str">
        <f>IF('Belegliste Träger'!D368=0,"~",'Belegliste Träger'!D368)</f>
        <v>~</v>
      </c>
      <c r="E368" s="222" t="str">
        <f>IF('Belegliste Träger'!E368=0,"~",'Belegliste Träger'!E368)</f>
        <v>~</v>
      </c>
      <c r="F368" s="152" t="str">
        <f>IF('Belegliste Träger'!F368=0,"~",'Belegliste Träger'!F368)</f>
        <v>~</v>
      </c>
      <c r="G368" s="152" t="str">
        <f>IF('Belegliste Träger'!G368=0,"~",'Belegliste Träger'!G368)</f>
        <v>~</v>
      </c>
      <c r="H368" s="97" t="str">
        <f>IF('Belegliste Träger'!H368=0,"~",'Belegliste Träger'!H368)</f>
        <v>~</v>
      </c>
      <c r="I368" s="97" t="str">
        <f>IF('Belegliste Träger'!I368=0,"~",'Belegliste Träger'!I368)</f>
        <v>~</v>
      </c>
      <c r="J368" s="399" t="str">
        <f>IF('Belegliste Träger'!J368="","~",'Belegliste Träger'!J368)</f>
        <v>~</v>
      </c>
      <c r="K368" s="399" t="str">
        <f>IF('Belegliste Träger'!K368="","~",'Belegliste Träger'!K368)</f>
        <v>~</v>
      </c>
      <c r="L368" s="223" t="str">
        <f>IF('Belegliste Träger'!L368=0,"~",'Belegliste Träger'!L368)</f>
        <v>~</v>
      </c>
      <c r="M368" s="97" t="str">
        <f>IF('Belegliste Träger'!M368=0,"~",'Belegliste Träger'!M368)</f>
        <v>~</v>
      </c>
      <c r="N368" s="97" t="str">
        <f>IF('Belegliste Träger'!N368=0,"~",'Belegliste Träger'!N368)</f>
        <v>~</v>
      </c>
      <c r="O368" s="97" t="str">
        <f>IF('Belegliste Träger'!O368=0,"~",'Belegliste Träger'!O368)</f>
        <v>~</v>
      </c>
      <c r="P368" s="397"/>
      <c r="Q368" s="392"/>
      <c r="R368" s="149" t="s">
        <v>107</v>
      </c>
      <c r="S368" s="520"/>
      <c r="T368" s="398">
        <f t="shared" si="6"/>
        <v>0</v>
      </c>
      <c r="U368" s="396"/>
      <c r="V368" s="392"/>
      <c r="W368" s="392"/>
      <c r="X368" s="149"/>
      <c r="Y368" s="149"/>
      <c r="Z368" s="392"/>
    </row>
    <row r="369" spans="1:26" x14ac:dyDescent="0.2">
      <c r="A369" s="97" t="str">
        <f>'Belegliste Träger'!A369</f>
        <v/>
      </c>
      <c r="B369" s="352" t="str">
        <f>IF('Belegliste Träger'!B369=0,"-",'Belegliste Träger'!B369)</f>
        <v/>
      </c>
      <c r="C369" s="351" t="str">
        <f>IF('Belegliste Träger'!C369=0,"~",'Belegliste Träger'!C369)</f>
        <v>~</v>
      </c>
      <c r="D369" s="97" t="str">
        <f>IF('Belegliste Träger'!D369=0,"~",'Belegliste Träger'!D369)</f>
        <v>~</v>
      </c>
      <c r="E369" s="222" t="str">
        <f>IF('Belegliste Träger'!E369=0,"~",'Belegliste Träger'!E369)</f>
        <v>~</v>
      </c>
      <c r="F369" s="152" t="str">
        <f>IF('Belegliste Träger'!F369=0,"~",'Belegliste Träger'!F369)</f>
        <v>~</v>
      </c>
      <c r="G369" s="152" t="str">
        <f>IF('Belegliste Träger'!G369=0,"~",'Belegliste Träger'!G369)</f>
        <v>~</v>
      </c>
      <c r="H369" s="97" t="str">
        <f>IF('Belegliste Träger'!H369=0,"~",'Belegliste Träger'!H369)</f>
        <v>~</v>
      </c>
      <c r="I369" s="97" t="str">
        <f>IF('Belegliste Träger'!I369=0,"~",'Belegliste Träger'!I369)</f>
        <v>~</v>
      </c>
      <c r="J369" s="399" t="str">
        <f>IF('Belegliste Träger'!J369="","~",'Belegliste Träger'!J369)</f>
        <v>~</v>
      </c>
      <c r="K369" s="399" t="str">
        <f>IF('Belegliste Träger'!K369="","~",'Belegliste Träger'!K369)</f>
        <v>~</v>
      </c>
      <c r="L369" s="223" t="str">
        <f>IF('Belegliste Träger'!L369=0,"~",'Belegliste Träger'!L369)</f>
        <v>~</v>
      </c>
      <c r="M369" s="97" t="str">
        <f>IF('Belegliste Träger'!M369=0,"~",'Belegliste Träger'!M369)</f>
        <v>~</v>
      </c>
      <c r="N369" s="97" t="str">
        <f>IF('Belegliste Träger'!N369=0,"~",'Belegliste Träger'!N369)</f>
        <v>~</v>
      </c>
      <c r="O369" s="97" t="str">
        <f>IF('Belegliste Träger'!O369=0,"~",'Belegliste Träger'!O369)</f>
        <v>~</v>
      </c>
      <c r="P369" s="397"/>
      <c r="Q369" s="392"/>
      <c r="R369" s="149" t="s">
        <v>107</v>
      </c>
      <c r="S369" s="520"/>
      <c r="T369" s="398">
        <f t="shared" si="6"/>
        <v>0</v>
      </c>
      <c r="U369" s="396"/>
      <c r="V369" s="392"/>
      <c r="W369" s="392"/>
      <c r="X369" s="149"/>
      <c r="Y369" s="149"/>
      <c r="Z369" s="392"/>
    </row>
    <row r="370" spans="1:26" x14ac:dyDescent="0.2">
      <c r="A370" s="97" t="str">
        <f>'Belegliste Träger'!A370</f>
        <v/>
      </c>
      <c r="B370" s="352" t="str">
        <f>IF('Belegliste Träger'!B370=0,"-",'Belegliste Träger'!B370)</f>
        <v/>
      </c>
      <c r="C370" s="351" t="str">
        <f>IF('Belegliste Träger'!C370=0,"~",'Belegliste Träger'!C370)</f>
        <v>~</v>
      </c>
      <c r="D370" s="97" t="str">
        <f>IF('Belegliste Träger'!D370=0,"~",'Belegliste Träger'!D370)</f>
        <v>~</v>
      </c>
      <c r="E370" s="222" t="str">
        <f>IF('Belegliste Träger'!E370=0,"~",'Belegliste Träger'!E370)</f>
        <v>~</v>
      </c>
      <c r="F370" s="152" t="str">
        <f>IF('Belegliste Träger'!F370=0,"~",'Belegliste Träger'!F370)</f>
        <v>~</v>
      </c>
      <c r="G370" s="152" t="str">
        <f>IF('Belegliste Träger'!G370=0,"~",'Belegliste Träger'!G370)</f>
        <v>~</v>
      </c>
      <c r="H370" s="97" t="str">
        <f>IF('Belegliste Träger'!H370=0,"~",'Belegliste Träger'!H370)</f>
        <v>~</v>
      </c>
      <c r="I370" s="97" t="str">
        <f>IF('Belegliste Träger'!I370=0,"~",'Belegliste Träger'!I370)</f>
        <v>~</v>
      </c>
      <c r="J370" s="399" t="str">
        <f>IF('Belegliste Träger'!J370="","~",'Belegliste Träger'!J370)</f>
        <v>~</v>
      </c>
      <c r="K370" s="399" t="str">
        <f>IF('Belegliste Träger'!K370="","~",'Belegliste Träger'!K370)</f>
        <v>~</v>
      </c>
      <c r="L370" s="223" t="str">
        <f>IF('Belegliste Träger'!L370=0,"~",'Belegliste Träger'!L370)</f>
        <v>~</v>
      </c>
      <c r="M370" s="97" t="str">
        <f>IF('Belegliste Träger'!M370=0,"~",'Belegliste Träger'!M370)</f>
        <v>~</v>
      </c>
      <c r="N370" s="97" t="str">
        <f>IF('Belegliste Träger'!N370=0,"~",'Belegliste Träger'!N370)</f>
        <v>~</v>
      </c>
      <c r="O370" s="97" t="str">
        <f>IF('Belegliste Träger'!O370=0,"~",'Belegliste Träger'!O370)</f>
        <v>~</v>
      </c>
      <c r="P370" s="397"/>
      <c r="Q370" s="392"/>
      <c r="R370" s="149" t="s">
        <v>107</v>
      </c>
      <c r="S370" s="520"/>
      <c r="T370" s="398">
        <f t="shared" si="6"/>
        <v>0</v>
      </c>
      <c r="U370" s="396"/>
      <c r="V370" s="392"/>
      <c r="W370" s="392"/>
      <c r="X370" s="149"/>
      <c r="Y370" s="149"/>
      <c r="Z370" s="392"/>
    </row>
    <row r="371" spans="1:26" x14ac:dyDescent="0.2">
      <c r="A371" s="97" t="str">
        <f>'Belegliste Träger'!A371</f>
        <v/>
      </c>
      <c r="B371" s="352" t="str">
        <f>IF('Belegliste Träger'!B371=0,"-",'Belegliste Träger'!B371)</f>
        <v/>
      </c>
      <c r="C371" s="351" t="str">
        <f>IF('Belegliste Träger'!C371=0,"~",'Belegliste Träger'!C371)</f>
        <v>~</v>
      </c>
      <c r="D371" s="97" t="str">
        <f>IF('Belegliste Träger'!D371=0,"~",'Belegliste Träger'!D371)</f>
        <v>~</v>
      </c>
      <c r="E371" s="222" t="str">
        <f>IF('Belegliste Träger'!E371=0,"~",'Belegliste Träger'!E371)</f>
        <v>~</v>
      </c>
      <c r="F371" s="152" t="str">
        <f>IF('Belegliste Träger'!F371=0,"~",'Belegliste Träger'!F371)</f>
        <v>~</v>
      </c>
      <c r="G371" s="152" t="str">
        <f>IF('Belegliste Träger'!G371=0,"~",'Belegliste Träger'!G371)</f>
        <v>~</v>
      </c>
      <c r="H371" s="97" t="str">
        <f>IF('Belegliste Träger'!H371=0,"~",'Belegliste Träger'!H371)</f>
        <v>~</v>
      </c>
      <c r="I371" s="97" t="str">
        <f>IF('Belegliste Träger'!I371=0,"~",'Belegliste Träger'!I371)</f>
        <v>~</v>
      </c>
      <c r="J371" s="399" t="str">
        <f>IF('Belegliste Träger'!J371="","~",'Belegliste Träger'!J371)</f>
        <v>~</v>
      </c>
      <c r="K371" s="399" t="str">
        <f>IF('Belegliste Träger'!K371="","~",'Belegliste Träger'!K371)</f>
        <v>~</v>
      </c>
      <c r="L371" s="223" t="str">
        <f>IF('Belegliste Träger'!L371=0,"~",'Belegliste Träger'!L371)</f>
        <v>~</v>
      </c>
      <c r="M371" s="97" t="str">
        <f>IF('Belegliste Träger'!M371=0,"~",'Belegliste Träger'!M371)</f>
        <v>~</v>
      </c>
      <c r="N371" s="97" t="str">
        <f>IF('Belegliste Träger'!N371=0,"~",'Belegliste Träger'!N371)</f>
        <v>~</v>
      </c>
      <c r="O371" s="97" t="str">
        <f>IF('Belegliste Träger'!O371=0,"~",'Belegliste Träger'!O371)</f>
        <v>~</v>
      </c>
      <c r="P371" s="397"/>
      <c r="Q371" s="392"/>
      <c r="R371" s="149" t="s">
        <v>107</v>
      </c>
      <c r="S371" s="520"/>
      <c r="T371" s="398">
        <f t="shared" si="6"/>
        <v>0</v>
      </c>
      <c r="U371" s="396"/>
      <c r="V371" s="392"/>
      <c r="W371" s="392"/>
      <c r="X371" s="149"/>
      <c r="Y371" s="149"/>
      <c r="Z371" s="392"/>
    </row>
    <row r="372" spans="1:26" x14ac:dyDescent="0.2">
      <c r="A372" s="97" t="str">
        <f>'Belegliste Träger'!A372</f>
        <v/>
      </c>
      <c r="B372" s="352" t="str">
        <f>IF('Belegliste Träger'!B372=0,"-",'Belegliste Träger'!B372)</f>
        <v/>
      </c>
      <c r="C372" s="351" t="str">
        <f>IF('Belegliste Träger'!C372=0,"~",'Belegliste Träger'!C372)</f>
        <v>~</v>
      </c>
      <c r="D372" s="97" t="str">
        <f>IF('Belegliste Träger'!D372=0,"~",'Belegliste Träger'!D372)</f>
        <v>~</v>
      </c>
      <c r="E372" s="222" t="str">
        <f>IF('Belegliste Träger'!E372=0,"~",'Belegliste Träger'!E372)</f>
        <v>~</v>
      </c>
      <c r="F372" s="152" t="str">
        <f>IF('Belegliste Träger'!F372=0,"~",'Belegliste Träger'!F372)</f>
        <v>~</v>
      </c>
      <c r="G372" s="152" t="str">
        <f>IF('Belegliste Träger'!G372=0,"~",'Belegliste Träger'!G372)</f>
        <v>~</v>
      </c>
      <c r="H372" s="97" t="str">
        <f>IF('Belegliste Träger'!H372=0,"~",'Belegliste Träger'!H372)</f>
        <v>~</v>
      </c>
      <c r="I372" s="97" t="str">
        <f>IF('Belegliste Träger'!I372=0,"~",'Belegliste Träger'!I372)</f>
        <v>~</v>
      </c>
      <c r="J372" s="399" t="str">
        <f>IF('Belegliste Träger'!J372="","~",'Belegliste Träger'!J372)</f>
        <v>~</v>
      </c>
      <c r="K372" s="399" t="str">
        <f>IF('Belegliste Träger'!K372="","~",'Belegliste Träger'!K372)</f>
        <v>~</v>
      </c>
      <c r="L372" s="223" t="str">
        <f>IF('Belegliste Träger'!L372=0,"~",'Belegliste Träger'!L372)</f>
        <v>~</v>
      </c>
      <c r="M372" s="97" t="str">
        <f>IF('Belegliste Träger'!M372=0,"~",'Belegliste Träger'!M372)</f>
        <v>~</v>
      </c>
      <c r="N372" s="97" t="str">
        <f>IF('Belegliste Träger'!N372=0,"~",'Belegliste Träger'!N372)</f>
        <v>~</v>
      </c>
      <c r="O372" s="97" t="str">
        <f>IF('Belegliste Träger'!O372=0,"~",'Belegliste Träger'!O372)</f>
        <v>~</v>
      </c>
      <c r="P372" s="397"/>
      <c r="Q372" s="392"/>
      <c r="R372" s="149" t="s">
        <v>107</v>
      </c>
      <c r="S372" s="520"/>
      <c r="T372" s="398">
        <f t="shared" si="6"/>
        <v>0</v>
      </c>
      <c r="U372" s="396"/>
      <c r="V372" s="392"/>
      <c r="W372" s="392"/>
      <c r="X372" s="149"/>
      <c r="Y372" s="149"/>
      <c r="Z372" s="392"/>
    </row>
    <row r="373" spans="1:26" x14ac:dyDescent="0.2">
      <c r="A373" s="97" t="str">
        <f>'Belegliste Träger'!A373</f>
        <v/>
      </c>
      <c r="B373" s="352" t="str">
        <f>IF('Belegliste Träger'!B373=0,"-",'Belegliste Träger'!B373)</f>
        <v/>
      </c>
      <c r="C373" s="351" t="str">
        <f>IF('Belegliste Träger'!C373=0,"~",'Belegliste Träger'!C373)</f>
        <v>~</v>
      </c>
      <c r="D373" s="97" t="str">
        <f>IF('Belegliste Träger'!D373=0,"~",'Belegliste Träger'!D373)</f>
        <v>~</v>
      </c>
      <c r="E373" s="222" t="str">
        <f>IF('Belegliste Träger'!E373=0,"~",'Belegliste Träger'!E373)</f>
        <v>~</v>
      </c>
      <c r="F373" s="152" t="str">
        <f>IF('Belegliste Träger'!F373=0,"~",'Belegliste Träger'!F373)</f>
        <v>~</v>
      </c>
      <c r="G373" s="152" t="str">
        <f>IF('Belegliste Träger'!G373=0,"~",'Belegliste Träger'!G373)</f>
        <v>~</v>
      </c>
      <c r="H373" s="97" t="str">
        <f>IF('Belegliste Träger'!H373=0,"~",'Belegliste Träger'!H373)</f>
        <v>~</v>
      </c>
      <c r="I373" s="97" t="str">
        <f>IF('Belegliste Träger'!I373=0,"~",'Belegliste Träger'!I373)</f>
        <v>~</v>
      </c>
      <c r="J373" s="399" t="str">
        <f>IF('Belegliste Träger'!J373="","~",'Belegliste Träger'!J373)</f>
        <v>~</v>
      </c>
      <c r="K373" s="399" t="str">
        <f>IF('Belegliste Träger'!K373="","~",'Belegliste Träger'!K373)</f>
        <v>~</v>
      </c>
      <c r="L373" s="223" t="str">
        <f>IF('Belegliste Träger'!L373=0,"~",'Belegliste Träger'!L373)</f>
        <v>~</v>
      </c>
      <c r="M373" s="97" t="str">
        <f>IF('Belegliste Träger'!M373=0,"~",'Belegliste Träger'!M373)</f>
        <v>~</v>
      </c>
      <c r="N373" s="97" t="str">
        <f>IF('Belegliste Träger'!N373=0,"~",'Belegliste Träger'!N373)</f>
        <v>~</v>
      </c>
      <c r="O373" s="97" t="str">
        <f>IF('Belegliste Träger'!O373=0,"~",'Belegliste Träger'!O373)</f>
        <v>~</v>
      </c>
      <c r="P373" s="397"/>
      <c r="Q373" s="392"/>
      <c r="R373" s="149" t="s">
        <v>107</v>
      </c>
      <c r="S373" s="520"/>
      <c r="T373" s="398">
        <f t="shared" si="6"/>
        <v>0</v>
      </c>
      <c r="U373" s="396"/>
      <c r="V373" s="392"/>
      <c r="W373" s="392"/>
      <c r="X373" s="149"/>
      <c r="Y373" s="149"/>
      <c r="Z373" s="392"/>
    </row>
    <row r="374" spans="1:26" x14ac:dyDescent="0.2">
      <c r="A374" s="97" t="str">
        <f>'Belegliste Träger'!A374</f>
        <v/>
      </c>
      <c r="B374" s="352" t="str">
        <f>IF('Belegliste Träger'!B374=0,"-",'Belegliste Träger'!B374)</f>
        <v/>
      </c>
      <c r="C374" s="351" t="str">
        <f>IF('Belegliste Träger'!C374=0,"~",'Belegliste Träger'!C374)</f>
        <v>~</v>
      </c>
      <c r="D374" s="97" t="str">
        <f>IF('Belegliste Träger'!D374=0,"~",'Belegliste Träger'!D374)</f>
        <v>~</v>
      </c>
      <c r="E374" s="222" t="str">
        <f>IF('Belegliste Träger'!E374=0,"~",'Belegliste Träger'!E374)</f>
        <v>~</v>
      </c>
      <c r="F374" s="152" t="str">
        <f>IF('Belegliste Träger'!F374=0,"~",'Belegliste Träger'!F374)</f>
        <v>~</v>
      </c>
      <c r="G374" s="152" t="str">
        <f>IF('Belegliste Träger'!G374=0,"~",'Belegliste Träger'!G374)</f>
        <v>~</v>
      </c>
      <c r="H374" s="97" t="str">
        <f>IF('Belegliste Träger'!H374=0,"~",'Belegliste Träger'!H374)</f>
        <v>~</v>
      </c>
      <c r="I374" s="97" t="str">
        <f>IF('Belegliste Träger'!I374=0,"~",'Belegliste Träger'!I374)</f>
        <v>~</v>
      </c>
      <c r="J374" s="399" t="str">
        <f>IF('Belegliste Träger'!J374="","~",'Belegliste Träger'!J374)</f>
        <v>~</v>
      </c>
      <c r="K374" s="399" t="str">
        <f>IF('Belegliste Träger'!K374="","~",'Belegliste Träger'!K374)</f>
        <v>~</v>
      </c>
      <c r="L374" s="223" t="str">
        <f>IF('Belegliste Träger'!L374=0,"~",'Belegliste Träger'!L374)</f>
        <v>~</v>
      </c>
      <c r="M374" s="97" t="str">
        <f>IF('Belegliste Träger'!M374=0,"~",'Belegliste Träger'!M374)</f>
        <v>~</v>
      </c>
      <c r="N374" s="97" t="str">
        <f>IF('Belegliste Träger'!N374=0,"~",'Belegliste Träger'!N374)</f>
        <v>~</v>
      </c>
      <c r="O374" s="97" t="str">
        <f>IF('Belegliste Träger'!O374=0,"~",'Belegliste Träger'!O374)</f>
        <v>~</v>
      </c>
      <c r="P374" s="397"/>
      <c r="Q374" s="392"/>
      <c r="R374" s="149" t="s">
        <v>107</v>
      </c>
      <c r="S374" s="520"/>
      <c r="T374" s="398">
        <f t="shared" si="6"/>
        <v>0</v>
      </c>
      <c r="U374" s="396"/>
      <c r="V374" s="392"/>
      <c r="W374" s="392"/>
      <c r="X374" s="149"/>
      <c r="Y374" s="149"/>
      <c r="Z374" s="392"/>
    </row>
    <row r="375" spans="1:26" x14ac:dyDescent="0.2">
      <c r="A375" s="97" t="str">
        <f>'Belegliste Träger'!A375</f>
        <v/>
      </c>
      <c r="B375" s="352" t="str">
        <f>IF('Belegliste Träger'!B375=0,"-",'Belegliste Träger'!B375)</f>
        <v/>
      </c>
      <c r="C375" s="351" t="str">
        <f>IF('Belegliste Träger'!C375=0,"~",'Belegliste Träger'!C375)</f>
        <v>~</v>
      </c>
      <c r="D375" s="97" t="str">
        <f>IF('Belegliste Träger'!D375=0,"~",'Belegliste Träger'!D375)</f>
        <v>~</v>
      </c>
      <c r="E375" s="222" t="str">
        <f>IF('Belegliste Träger'!E375=0,"~",'Belegliste Träger'!E375)</f>
        <v>~</v>
      </c>
      <c r="F375" s="152" t="str">
        <f>IF('Belegliste Träger'!F375=0,"~",'Belegliste Träger'!F375)</f>
        <v>~</v>
      </c>
      <c r="G375" s="152" t="str">
        <f>IF('Belegliste Träger'!G375=0,"~",'Belegliste Träger'!G375)</f>
        <v>~</v>
      </c>
      <c r="H375" s="97" t="str">
        <f>IF('Belegliste Träger'!H375=0,"~",'Belegliste Träger'!H375)</f>
        <v>~</v>
      </c>
      <c r="I375" s="97" t="str">
        <f>IF('Belegliste Träger'!I375=0,"~",'Belegliste Träger'!I375)</f>
        <v>~</v>
      </c>
      <c r="J375" s="399" t="str">
        <f>IF('Belegliste Träger'!J375="","~",'Belegliste Träger'!J375)</f>
        <v>~</v>
      </c>
      <c r="K375" s="399" t="str">
        <f>IF('Belegliste Träger'!K375="","~",'Belegliste Träger'!K375)</f>
        <v>~</v>
      </c>
      <c r="L375" s="223" t="str">
        <f>IF('Belegliste Träger'!L375=0,"~",'Belegliste Träger'!L375)</f>
        <v>~</v>
      </c>
      <c r="M375" s="97" t="str">
        <f>IF('Belegliste Träger'!M375=0,"~",'Belegliste Träger'!M375)</f>
        <v>~</v>
      </c>
      <c r="N375" s="97" t="str">
        <f>IF('Belegliste Träger'!N375=0,"~",'Belegliste Träger'!N375)</f>
        <v>~</v>
      </c>
      <c r="O375" s="97" t="str">
        <f>IF('Belegliste Träger'!O375=0,"~",'Belegliste Träger'!O375)</f>
        <v>~</v>
      </c>
      <c r="P375" s="397"/>
      <c r="Q375" s="392"/>
      <c r="R375" s="149" t="s">
        <v>107</v>
      </c>
      <c r="S375" s="520"/>
      <c r="T375" s="398">
        <f t="shared" si="6"/>
        <v>0</v>
      </c>
      <c r="U375" s="396"/>
      <c r="V375" s="392"/>
      <c r="W375" s="392"/>
      <c r="X375" s="149"/>
      <c r="Y375" s="149"/>
      <c r="Z375" s="392"/>
    </row>
    <row r="376" spans="1:26" x14ac:dyDescent="0.2">
      <c r="A376" s="97" t="str">
        <f>'Belegliste Träger'!A376</f>
        <v/>
      </c>
      <c r="B376" s="352" t="str">
        <f>IF('Belegliste Träger'!B376=0,"-",'Belegliste Träger'!B376)</f>
        <v/>
      </c>
      <c r="C376" s="351" t="str">
        <f>IF('Belegliste Träger'!C376=0,"~",'Belegliste Träger'!C376)</f>
        <v>~</v>
      </c>
      <c r="D376" s="97" t="str">
        <f>IF('Belegliste Träger'!D376=0,"~",'Belegliste Träger'!D376)</f>
        <v>~</v>
      </c>
      <c r="E376" s="222" t="str">
        <f>IF('Belegliste Träger'!E376=0,"~",'Belegliste Träger'!E376)</f>
        <v>~</v>
      </c>
      <c r="F376" s="152" t="str">
        <f>IF('Belegliste Träger'!F376=0,"~",'Belegliste Träger'!F376)</f>
        <v>~</v>
      </c>
      <c r="G376" s="152" t="str">
        <f>IF('Belegliste Träger'!G376=0,"~",'Belegliste Träger'!G376)</f>
        <v>~</v>
      </c>
      <c r="H376" s="97" t="str">
        <f>IF('Belegliste Träger'!H376=0,"~",'Belegliste Träger'!H376)</f>
        <v>~</v>
      </c>
      <c r="I376" s="97" t="str">
        <f>IF('Belegliste Träger'!I376=0,"~",'Belegliste Träger'!I376)</f>
        <v>~</v>
      </c>
      <c r="J376" s="399" t="str">
        <f>IF('Belegliste Träger'!J376="","~",'Belegliste Träger'!J376)</f>
        <v>~</v>
      </c>
      <c r="K376" s="399" t="str">
        <f>IF('Belegliste Träger'!K376="","~",'Belegliste Träger'!K376)</f>
        <v>~</v>
      </c>
      <c r="L376" s="223" t="str">
        <f>IF('Belegliste Träger'!L376=0,"~",'Belegliste Träger'!L376)</f>
        <v>~</v>
      </c>
      <c r="M376" s="97" t="str">
        <f>IF('Belegliste Träger'!M376=0,"~",'Belegliste Träger'!M376)</f>
        <v>~</v>
      </c>
      <c r="N376" s="97" t="str">
        <f>IF('Belegliste Träger'!N376=0,"~",'Belegliste Träger'!N376)</f>
        <v>~</v>
      </c>
      <c r="O376" s="97" t="str">
        <f>IF('Belegliste Träger'!O376=0,"~",'Belegliste Träger'!O376)</f>
        <v>~</v>
      </c>
      <c r="P376" s="397"/>
      <c r="Q376" s="392"/>
      <c r="R376" s="149" t="s">
        <v>107</v>
      </c>
      <c r="S376" s="520"/>
      <c r="T376" s="398">
        <f t="shared" si="6"/>
        <v>0</v>
      </c>
      <c r="U376" s="396"/>
      <c r="V376" s="392"/>
      <c r="W376" s="392"/>
      <c r="X376" s="149"/>
      <c r="Y376" s="149"/>
      <c r="Z376" s="392"/>
    </row>
    <row r="377" spans="1:26" x14ac:dyDescent="0.2">
      <c r="A377" s="97" t="str">
        <f>'Belegliste Träger'!A377</f>
        <v/>
      </c>
      <c r="B377" s="352" t="str">
        <f>IF('Belegliste Träger'!B377=0,"-",'Belegliste Träger'!B377)</f>
        <v/>
      </c>
      <c r="C377" s="351" t="str">
        <f>IF('Belegliste Träger'!C377=0,"~",'Belegliste Träger'!C377)</f>
        <v>~</v>
      </c>
      <c r="D377" s="97" t="str">
        <f>IF('Belegliste Träger'!D377=0,"~",'Belegliste Träger'!D377)</f>
        <v>~</v>
      </c>
      <c r="E377" s="222" t="str">
        <f>IF('Belegliste Träger'!E377=0,"~",'Belegliste Träger'!E377)</f>
        <v>~</v>
      </c>
      <c r="F377" s="152" t="str">
        <f>IF('Belegliste Träger'!F377=0,"~",'Belegliste Träger'!F377)</f>
        <v>~</v>
      </c>
      <c r="G377" s="152" t="str">
        <f>IF('Belegliste Träger'!G377=0,"~",'Belegliste Träger'!G377)</f>
        <v>~</v>
      </c>
      <c r="H377" s="97" t="str">
        <f>IF('Belegliste Träger'!H377=0,"~",'Belegliste Träger'!H377)</f>
        <v>~</v>
      </c>
      <c r="I377" s="97" t="str">
        <f>IF('Belegliste Träger'!I377=0,"~",'Belegliste Träger'!I377)</f>
        <v>~</v>
      </c>
      <c r="J377" s="399" t="str">
        <f>IF('Belegliste Träger'!J377="","~",'Belegliste Träger'!J377)</f>
        <v>~</v>
      </c>
      <c r="K377" s="399" t="str">
        <f>IF('Belegliste Träger'!K377="","~",'Belegliste Träger'!K377)</f>
        <v>~</v>
      </c>
      <c r="L377" s="223" t="str">
        <f>IF('Belegliste Träger'!L377=0,"~",'Belegliste Träger'!L377)</f>
        <v>~</v>
      </c>
      <c r="M377" s="97" t="str">
        <f>IF('Belegliste Träger'!M377=0,"~",'Belegliste Träger'!M377)</f>
        <v>~</v>
      </c>
      <c r="N377" s="97" t="str">
        <f>IF('Belegliste Träger'!N377=0,"~",'Belegliste Träger'!N377)</f>
        <v>~</v>
      </c>
      <c r="O377" s="97" t="str">
        <f>IF('Belegliste Träger'!O377=0,"~",'Belegliste Träger'!O377)</f>
        <v>~</v>
      </c>
      <c r="P377" s="397"/>
      <c r="Q377" s="392"/>
      <c r="R377" s="149" t="s">
        <v>107</v>
      </c>
      <c r="S377" s="520"/>
      <c r="T377" s="398">
        <f t="shared" si="6"/>
        <v>0</v>
      </c>
      <c r="U377" s="396"/>
      <c r="V377" s="392"/>
      <c r="W377" s="392"/>
      <c r="X377" s="149"/>
      <c r="Y377" s="149"/>
      <c r="Z377" s="392"/>
    </row>
    <row r="378" spans="1:26" x14ac:dyDescent="0.2">
      <c r="A378" s="97" t="str">
        <f>'Belegliste Träger'!A378</f>
        <v/>
      </c>
      <c r="B378" s="352" t="str">
        <f>IF('Belegliste Träger'!B378=0,"-",'Belegliste Träger'!B378)</f>
        <v/>
      </c>
      <c r="C378" s="351" t="str">
        <f>IF('Belegliste Träger'!C378=0,"~",'Belegliste Träger'!C378)</f>
        <v>~</v>
      </c>
      <c r="D378" s="97" t="str">
        <f>IF('Belegliste Träger'!D378=0,"~",'Belegliste Träger'!D378)</f>
        <v>~</v>
      </c>
      <c r="E378" s="222" t="str">
        <f>IF('Belegliste Träger'!E378=0,"~",'Belegliste Träger'!E378)</f>
        <v>~</v>
      </c>
      <c r="F378" s="152" t="str">
        <f>IF('Belegliste Träger'!F378=0,"~",'Belegliste Träger'!F378)</f>
        <v>~</v>
      </c>
      <c r="G378" s="152" t="str">
        <f>IF('Belegliste Träger'!G378=0,"~",'Belegliste Träger'!G378)</f>
        <v>~</v>
      </c>
      <c r="H378" s="97" t="str">
        <f>IF('Belegliste Träger'!H378=0,"~",'Belegliste Träger'!H378)</f>
        <v>~</v>
      </c>
      <c r="I378" s="97" t="str">
        <f>IF('Belegliste Träger'!I378=0,"~",'Belegliste Träger'!I378)</f>
        <v>~</v>
      </c>
      <c r="J378" s="399" t="str">
        <f>IF('Belegliste Träger'!J378="","~",'Belegliste Träger'!J378)</f>
        <v>~</v>
      </c>
      <c r="K378" s="399" t="str">
        <f>IF('Belegliste Träger'!K378="","~",'Belegliste Träger'!K378)</f>
        <v>~</v>
      </c>
      <c r="L378" s="223" t="str">
        <f>IF('Belegliste Träger'!L378=0,"~",'Belegliste Träger'!L378)</f>
        <v>~</v>
      </c>
      <c r="M378" s="97" t="str">
        <f>IF('Belegliste Träger'!M378=0,"~",'Belegliste Träger'!M378)</f>
        <v>~</v>
      </c>
      <c r="N378" s="97" t="str">
        <f>IF('Belegliste Träger'!N378=0,"~",'Belegliste Träger'!N378)</f>
        <v>~</v>
      </c>
      <c r="O378" s="97" t="str">
        <f>IF('Belegliste Träger'!O378=0,"~",'Belegliste Träger'!O378)</f>
        <v>~</v>
      </c>
      <c r="P378" s="397"/>
      <c r="Q378" s="392"/>
      <c r="R378" s="149" t="s">
        <v>107</v>
      </c>
      <c r="S378" s="520"/>
      <c r="T378" s="398">
        <f t="shared" si="6"/>
        <v>0</v>
      </c>
      <c r="U378" s="396"/>
      <c r="V378" s="392"/>
      <c r="W378" s="392"/>
      <c r="X378" s="149"/>
      <c r="Y378" s="149"/>
      <c r="Z378" s="392"/>
    </row>
    <row r="379" spans="1:26" x14ac:dyDescent="0.2">
      <c r="A379" s="97" t="str">
        <f>'Belegliste Träger'!A379</f>
        <v/>
      </c>
      <c r="B379" s="352" t="str">
        <f>IF('Belegliste Träger'!B379=0,"-",'Belegliste Träger'!B379)</f>
        <v/>
      </c>
      <c r="C379" s="351" t="str">
        <f>IF('Belegliste Träger'!C379=0,"~",'Belegliste Träger'!C379)</f>
        <v>~</v>
      </c>
      <c r="D379" s="97" t="str">
        <f>IF('Belegliste Träger'!D379=0,"~",'Belegliste Träger'!D379)</f>
        <v>~</v>
      </c>
      <c r="E379" s="222" t="str">
        <f>IF('Belegliste Träger'!E379=0,"~",'Belegliste Träger'!E379)</f>
        <v>~</v>
      </c>
      <c r="F379" s="152" t="str">
        <f>IF('Belegliste Träger'!F379=0,"~",'Belegliste Träger'!F379)</f>
        <v>~</v>
      </c>
      <c r="G379" s="152" t="str">
        <f>IF('Belegliste Träger'!G379=0,"~",'Belegliste Träger'!G379)</f>
        <v>~</v>
      </c>
      <c r="H379" s="97" t="str">
        <f>IF('Belegliste Träger'!H379=0,"~",'Belegliste Träger'!H379)</f>
        <v>~</v>
      </c>
      <c r="I379" s="97" t="str">
        <f>IF('Belegliste Träger'!I379=0,"~",'Belegliste Träger'!I379)</f>
        <v>~</v>
      </c>
      <c r="J379" s="399" t="str">
        <f>IF('Belegliste Träger'!J379="","~",'Belegliste Träger'!J379)</f>
        <v>~</v>
      </c>
      <c r="K379" s="399" t="str">
        <f>IF('Belegliste Träger'!K379="","~",'Belegliste Träger'!K379)</f>
        <v>~</v>
      </c>
      <c r="L379" s="223" t="str">
        <f>IF('Belegliste Träger'!L379=0,"~",'Belegliste Träger'!L379)</f>
        <v>~</v>
      </c>
      <c r="M379" s="97" t="str">
        <f>IF('Belegliste Träger'!M379=0,"~",'Belegliste Träger'!M379)</f>
        <v>~</v>
      </c>
      <c r="N379" s="97" t="str">
        <f>IF('Belegliste Träger'!N379=0,"~",'Belegliste Träger'!N379)</f>
        <v>~</v>
      </c>
      <c r="O379" s="97" t="str">
        <f>IF('Belegliste Träger'!O379=0,"~",'Belegliste Träger'!O379)</f>
        <v>~</v>
      </c>
      <c r="P379" s="397"/>
      <c r="Q379" s="392"/>
      <c r="R379" s="149" t="s">
        <v>107</v>
      </c>
      <c r="S379" s="520"/>
      <c r="T379" s="398">
        <f t="shared" si="6"/>
        <v>0</v>
      </c>
      <c r="U379" s="396"/>
      <c r="V379" s="392"/>
      <c r="W379" s="392"/>
      <c r="X379" s="149"/>
      <c r="Y379" s="149"/>
      <c r="Z379" s="392"/>
    </row>
    <row r="380" spans="1:26" x14ac:dyDescent="0.2">
      <c r="A380" s="97" t="str">
        <f>'Belegliste Träger'!A380</f>
        <v/>
      </c>
      <c r="B380" s="352" t="str">
        <f>IF('Belegliste Träger'!B380=0,"-",'Belegliste Träger'!B380)</f>
        <v/>
      </c>
      <c r="C380" s="351" t="str">
        <f>IF('Belegliste Träger'!C380=0,"~",'Belegliste Träger'!C380)</f>
        <v>~</v>
      </c>
      <c r="D380" s="97" t="str">
        <f>IF('Belegliste Träger'!D380=0,"~",'Belegliste Träger'!D380)</f>
        <v>~</v>
      </c>
      <c r="E380" s="222" t="str">
        <f>IF('Belegliste Träger'!E380=0,"~",'Belegliste Träger'!E380)</f>
        <v>~</v>
      </c>
      <c r="F380" s="152" t="str">
        <f>IF('Belegliste Träger'!F380=0,"~",'Belegliste Träger'!F380)</f>
        <v>~</v>
      </c>
      <c r="G380" s="152" t="str">
        <f>IF('Belegliste Träger'!G380=0,"~",'Belegliste Träger'!G380)</f>
        <v>~</v>
      </c>
      <c r="H380" s="97" t="str">
        <f>IF('Belegliste Träger'!H380=0,"~",'Belegliste Träger'!H380)</f>
        <v>~</v>
      </c>
      <c r="I380" s="97" t="str">
        <f>IF('Belegliste Träger'!I380=0,"~",'Belegliste Träger'!I380)</f>
        <v>~</v>
      </c>
      <c r="J380" s="399" t="str">
        <f>IF('Belegliste Träger'!J380="","~",'Belegliste Träger'!J380)</f>
        <v>~</v>
      </c>
      <c r="K380" s="399" t="str">
        <f>IF('Belegliste Träger'!K380="","~",'Belegliste Träger'!K380)</f>
        <v>~</v>
      </c>
      <c r="L380" s="223" t="str">
        <f>IF('Belegliste Träger'!L380=0,"~",'Belegliste Träger'!L380)</f>
        <v>~</v>
      </c>
      <c r="M380" s="97" t="str">
        <f>IF('Belegliste Träger'!M380=0,"~",'Belegliste Träger'!M380)</f>
        <v>~</v>
      </c>
      <c r="N380" s="97" t="str">
        <f>IF('Belegliste Träger'!N380=0,"~",'Belegliste Träger'!N380)</f>
        <v>~</v>
      </c>
      <c r="O380" s="97" t="str">
        <f>IF('Belegliste Träger'!O380=0,"~",'Belegliste Träger'!O380)</f>
        <v>~</v>
      </c>
      <c r="P380" s="397"/>
      <c r="Q380" s="392"/>
      <c r="R380" s="149" t="s">
        <v>107</v>
      </c>
      <c r="S380" s="520"/>
      <c r="T380" s="398">
        <f t="shared" si="6"/>
        <v>0</v>
      </c>
      <c r="U380" s="396"/>
      <c r="V380" s="392"/>
      <c r="W380" s="392"/>
      <c r="X380" s="149"/>
      <c r="Y380" s="149"/>
      <c r="Z380" s="392"/>
    </row>
    <row r="381" spans="1:26" x14ac:dyDescent="0.2">
      <c r="A381" s="97" t="str">
        <f>'Belegliste Träger'!A381</f>
        <v/>
      </c>
      <c r="B381" s="352" t="str">
        <f>IF('Belegliste Träger'!B381=0,"-",'Belegliste Träger'!B381)</f>
        <v/>
      </c>
      <c r="C381" s="351" t="str">
        <f>IF('Belegliste Träger'!C381=0,"~",'Belegliste Träger'!C381)</f>
        <v>~</v>
      </c>
      <c r="D381" s="97" t="str">
        <f>IF('Belegliste Träger'!D381=0,"~",'Belegliste Träger'!D381)</f>
        <v>~</v>
      </c>
      <c r="E381" s="222" t="str">
        <f>IF('Belegliste Träger'!E381=0,"~",'Belegliste Träger'!E381)</f>
        <v>~</v>
      </c>
      <c r="F381" s="152" t="str">
        <f>IF('Belegliste Träger'!F381=0,"~",'Belegliste Träger'!F381)</f>
        <v>~</v>
      </c>
      <c r="G381" s="152" t="str">
        <f>IF('Belegliste Träger'!G381=0,"~",'Belegliste Träger'!G381)</f>
        <v>~</v>
      </c>
      <c r="H381" s="97" t="str">
        <f>IF('Belegliste Träger'!H381=0,"~",'Belegliste Träger'!H381)</f>
        <v>~</v>
      </c>
      <c r="I381" s="97" t="str">
        <f>IF('Belegliste Träger'!I381=0,"~",'Belegliste Träger'!I381)</f>
        <v>~</v>
      </c>
      <c r="J381" s="399" t="str">
        <f>IF('Belegliste Träger'!J381="","~",'Belegliste Träger'!J381)</f>
        <v>~</v>
      </c>
      <c r="K381" s="399" t="str">
        <f>IF('Belegliste Träger'!K381="","~",'Belegliste Träger'!K381)</f>
        <v>~</v>
      </c>
      <c r="L381" s="223" t="str">
        <f>IF('Belegliste Träger'!L381=0,"~",'Belegliste Träger'!L381)</f>
        <v>~</v>
      </c>
      <c r="M381" s="97" t="str">
        <f>IF('Belegliste Träger'!M381=0,"~",'Belegliste Träger'!M381)</f>
        <v>~</v>
      </c>
      <c r="N381" s="97" t="str">
        <f>IF('Belegliste Träger'!N381=0,"~",'Belegliste Träger'!N381)</f>
        <v>~</v>
      </c>
      <c r="O381" s="97" t="str">
        <f>IF('Belegliste Träger'!O381=0,"~",'Belegliste Träger'!O381)</f>
        <v>~</v>
      </c>
      <c r="P381" s="397"/>
      <c r="Q381" s="392"/>
      <c r="R381" s="149" t="s">
        <v>107</v>
      </c>
      <c r="S381" s="520"/>
      <c r="T381" s="398">
        <f t="shared" si="6"/>
        <v>0</v>
      </c>
      <c r="U381" s="396"/>
      <c r="V381" s="392"/>
      <c r="W381" s="392"/>
      <c r="X381" s="149"/>
      <c r="Y381" s="149"/>
      <c r="Z381" s="392"/>
    </row>
    <row r="382" spans="1:26" x14ac:dyDescent="0.2">
      <c r="A382" s="97" t="str">
        <f>'Belegliste Träger'!A382</f>
        <v/>
      </c>
      <c r="B382" s="352" t="str">
        <f>IF('Belegliste Träger'!B382=0,"-",'Belegliste Träger'!B382)</f>
        <v/>
      </c>
      <c r="C382" s="351" t="str">
        <f>IF('Belegliste Träger'!C382=0,"~",'Belegliste Träger'!C382)</f>
        <v>~</v>
      </c>
      <c r="D382" s="97" t="str">
        <f>IF('Belegliste Träger'!D382=0,"~",'Belegliste Träger'!D382)</f>
        <v>~</v>
      </c>
      <c r="E382" s="222" t="str">
        <f>IF('Belegliste Träger'!E382=0,"~",'Belegliste Träger'!E382)</f>
        <v>~</v>
      </c>
      <c r="F382" s="152" t="str">
        <f>IF('Belegliste Träger'!F382=0,"~",'Belegliste Träger'!F382)</f>
        <v>~</v>
      </c>
      <c r="G382" s="152" t="str">
        <f>IF('Belegliste Träger'!G382=0,"~",'Belegliste Träger'!G382)</f>
        <v>~</v>
      </c>
      <c r="H382" s="97" t="str">
        <f>IF('Belegliste Träger'!H382=0,"~",'Belegliste Träger'!H382)</f>
        <v>~</v>
      </c>
      <c r="I382" s="97" t="str">
        <f>IF('Belegliste Träger'!I382=0,"~",'Belegliste Träger'!I382)</f>
        <v>~</v>
      </c>
      <c r="J382" s="399" t="str">
        <f>IF('Belegliste Träger'!J382="","~",'Belegliste Träger'!J382)</f>
        <v>~</v>
      </c>
      <c r="K382" s="399" t="str">
        <f>IF('Belegliste Träger'!K382="","~",'Belegliste Träger'!K382)</f>
        <v>~</v>
      </c>
      <c r="L382" s="223" t="str">
        <f>IF('Belegliste Träger'!L382=0,"~",'Belegliste Träger'!L382)</f>
        <v>~</v>
      </c>
      <c r="M382" s="97" t="str">
        <f>IF('Belegliste Träger'!M382=0,"~",'Belegliste Träger'!M382)</f>
        <v>~</v>
      </c>
      <c r="N382" s="97" t="str">
        <f>IF('Belegliste Träger'!N382=0,"~",'Belegliste Träger'!N382)</f>
        <v>~</v>
      </c>
      <c r="O382" s="97" t="str">
        <f>IF('Belegliste Träger'!O382=0,"~",'Belegliste Träger'!O382)</f>
        <v>~</v>
      </c>
      <c r="P382" s="397"/>
      <c r="Q382" s="392"/>
      <c r="R382" s="149" t="s">
        <v>107</v>
      </c>
      <c r="S382" s="520"/>
      <c r="T382" s="398">
        <f t="shared" si="6"/>
        <v>0</v>
      </c>
      <c r="U382" s="396"/>
      <c r="V382" s="392"/>
      <c r="W382" s="392"/>
      <c r="X382" s="149"/>
      <c r="Y382" s="149"/>
      <c r="Z382" s="392"/>
    </row>
    <row r="383" spans="1:26" x14ac:dyDescent="0.2">
      <c r="A383" s="97" t="str">
        <f>'Belegliste Träger'!A383</f>
        <v/>
      </c>
      <c r="B383" s="352" t="str">
        <f>IF('Belegliste Träger'!B383=0,"-",'Belegliste Träger'!B383)</f>
        <v/>
      </c>
      <c r="C383" s="351" t="str">
        <f>IF('Belegliste Träger'!C383=0,"~",'Belegliste Träger'!C383)</f>
        <v>~</v>
      </c>
      <c r="D383" s="97" t="str">
        <f>IF('Belegliste Träger'!D383=0,"~",'Belegliste Träger'!D383)</f>
        <v>~</v>
      </c>
      <c r="E383" s="222" t="str">
        <f>IF('Belegliste Träger'!E383=0,"~",'Belegliste Träger'!E383)</f>
        <v>~</v>
      </c>
      <c r="F383" s="152" t="str">
        <f>IF('Belegliste Träger'!F383=0,"~",'Belegliste Träger'!F383)</f>
        <v>~</v>
      </c>
      <c r="G383" s="152" t="str">
        <f>IF('Belegliste Träger'!G383=0,"~",'Belegliste Träger'!G383)</f>
        <v>~</v>
      </c>
      <c r="H383" s="97" t="str">
        <f>IF('Belegliste Träger'!H383=0,"~",'Belegliste Träger'!H383)</f>
        <v>~</v>
      </c>
      <c r="I383" s="97" t="str">
        <f>IF('Belegliste Träger'!I383=0,"~",'Belegliste Träger'!I383)</f>
        <v>~</v>
      </c>
      <c r="J383" s="399" t="str">
        <f>IF('Belegliste Träger'!J383="","~",'Belegliste Träger'!J383)</f>
        <v>~</v>
      </c>
      <c r="K383" s="399" t="str">
        <f>IF('Belegliste Träger'!K383="","~",'Belegliste Träger'!K383)</f>
        <v>~</v>
      </c>
      <c r="L383" s="223" t="str">
        <f>IF('Belegliste Träger'!L383=0,"~",'Belegliste Träger'!L383)</f>
        <v>~</v>
      </c>
      <c r="M383" s="97" t="str">
        <f>IF('Belegliste Träger'!M383=0,"~",'Belegliste Träger'!M383)</f>
        <v>~</v>
      </c>
      <c r="N383" s="97" t="str">
        <f>IF('Belegliste Träger'!N383=0,"~",'Belegliste Träger'!N383)</f>
        <v>~</v>
      </c>
      <c r="O383" s="97" t="str">
        <f>IF('Belegliste Träger'!O383=0,"~",'Belegliste Träger'!O383)</f>
        <v>~</v>
      </c>
      <c r="P383" s="397"/>
      <c r="Q383" s="392"/>
      <c r="R383" s="149" t="s">
        <v>107</v>
      </c>
      <c r="S383" s="520"/>
      <c r="T383" s="398">
        <f t="shared" si="6"/>
        <v>0</v>
      </c>
      <c r="U383" s="396"/>
      <c r="V383" s="392"/>
      <c r="W383" s="392"/>
      <c r="X383" s="149"/>
      <c r="Y383" s="149"/>
      <c r="Z383" s="392"/>
    </row>
    <row r="384" spans="1:26" x14ac:dyDescent="0.2">
      <c r="A384" s="97" t="str">
        <f>'Belegliste Träger'!A384</f>
        <v/>
      </c>
      <c r="B384" s="352" t="str">
        <f>IF('Belegliste Träger'!B384=0,"-",'Belegliste Träger'!B384)</f>
        <v/>
      </c>
      <c r="C384" s="351" t="str">
        <f>IF('Belegliste Träger'!C384=0,"~",'Belegliste Träger'!C384)</f>
        <v>~</v>
      </c>
      <c r="D384" s="97" t="str">
        <f>IF('Belegliste Träger'!D384=0,"~",'Belegliste Träger'!D384)</f>
        <v>~</v>
      </c>
      <c r="E384" s="222" t="str">
        <f>IF('Belegliste Träger'!E384=0,"~",'Belegliste Träger'!E384)</f>
        <v>~</v>
      </c>
      <c r="F384" s="152" t="str">
        <f>IF('Belegliste Träger'!F384=0,"~",'Belegliste Träger'!F384)</f>
        <v>~</v>
      </c>
      <c r="G384" s="152" t="str">
        <f>IF('Belegliste Träger'!G384=0,"~",'Belegliste Träger'!G384)</f>
        <v>~</v>
      </c>
      <c r="H384" s="97" t="str">
        <f>IF('Belegliste Träger'!H384=0,"~",'Belegliste Träger'!H384)</f>
        <v>~</v>
      </c>
      <c r="I384" s="97" t="str">
        <f>IF('Belegliste Träger'!I384=0,"~",'Belegliste Träger'!I384)</f>
        <v>~</v>
      </c>
      <c r="J384" s="399" t="str">
        <f>IF('Belegliste Träger'!J384="","~",'Belegliste Träger'!J384)</f>
        <v>~</v>
      </c>
      <c r="K384" s="399" t="str">
        <f>IF('Belegliste Träger'!K384="","~",'Belegliste Träger'!K384)</f>
        <v>~</v>
      </c>
      <c r="L384" s="223" t="str">
        <f>IF('Belegliste Träger'!L384=0,"~",'Belegliste Träger'!L384)</f>
        <v>~</v>
      </c>
      <c r="M384" s="97" t="str">
        <f>IF('Belegliste Träger'!M384=0,"~",'Belegliste Träger'!M384)</f>
        <v>~</v>
      </c>
      <c r="N384" s="97" t="str">
        <f>IF('Belegliste Träger'!N384=0,"~",'Belegliste Träger'!N384)</f>
        <v>~</v>
      </c>
      <c r="O384" s="97" t="str">
        <f>IF('Belegliste Träger'!O384=0,"~",'Belegliste Träger'!O384)</f>
        <v>~</v>
      </c>
      <c r="P384" s="397"/>
      <c r="Q384" s="392"/>
      <c r="R384" s="149" t="s">
        <v>107</v>
      </c>
      <c r="S384" s="520"/>
      <c r="T384" s="398">
        <f t="shared" si="6"/>
        <v>0</v>
      </c>
      <c r="U384" s="396"/>
      <c r="V384" s="392"/>
      <c r="W384" s="392"/>
      <c r="X384" s="149"/>
      <c r="Y384" s="149"/>
      <c r="Z384" s="392"/>
    </row>
    <row r="385" spans="1:26" x14ac:dyDescent="0.2">
      <c r="A385" s="97" t="str">
        <f>'Belegliste Träger'!A385</f>
        <v/>
      </c>
      <c r="B385" s="352" t="str">
        <f>IF('Belegliste Träger'!B385=0,"-",'Belegliste Träger'!B385)</f>
        <v/>
      </c>
      <c r="C385" s="351" t="str">
        <f>IF('Belegliste Träger'!C385=0,"~",'Belegliste Träger'!C385)</f>
        <v>~</v>
      </c>
      <c r="D385" s="97" t="str">
        <f>IF('Belegliste Träger'!D385=0,"~",'Belegliste Träger'!D385)</f>
        <v>~</v>
      </c>
      <c r="E385" s="222" t="str">
        <f>IF('Belegliste Träger'!E385=0,"~",'Belegliste Träger'!E385)</f>
        <v>~</v>
      </c>
      <c r="F385" s="152" t="str">
        <f>IF('Belegliste Träger'!F385=0,"~",'Belegliste Träger'!F385)</f>
        <v>~</v>
      </c>
      <c r="G385" s="152" t="str">
        <f>IF('Belegliste Träger'!G385=0,"~",'Belegliste Träger'!G385)</f>
        <v>~</v>
      </c>
      <c r="H385" s="97" t="str">
        <f>IF('Belegliste Träger'!H385=0,"~",'Belegliste Träger'!H385)</f>
        <v>~</v>
      </c>
      <c r="I385" s="97" t="str">
        <f>IF('Belegliste Träger'!I385=0,"~",'Belegliste Träger'!I385)</f>
        <v>~</v>
      </c>
      <c r="J385" s="399" t="str">
        <f>IF('Belegliste Träger'!J385="","~",'Belegliste Träger'!J385)</f>
        <v>~</v>
      </c>
      <c r="K385" s="399" t="str">
        <f>IF('Belegliste Träger'!K385="","~",'Belegliste Träger'!K385)</f>
        <v>~</v>
      </c>
      <c r="L385" s="223" t="str">
        <f>IF('Belegliste Träger'!L385=0,"~",'Belegliste Träger'!L385)</f>
        <v>~</v>
      </c>
      <c r="M385" s="97" t="str">
        <f>IF('Belegliste Träger'!M385=0,"~",'Belegliste Träger'!M385)</f>
        <v>~</v>
      </c>
      <c r="N385" s="97" t="str">
        <f>IF('Belegliste Träger'!N385=0,"~",'Belegliste Träger'!N385)</f>
        <v>~</v>
      </c>
      <c r="O385" s="97" t="str">
        <f>IF('Belegliste Träger'!O385=0,"~",'Belegliste Träger'!O385)</f>
        <v>~</v>
      </c>
      <c r="P385" s="397"/>
      <c r="Q385" s="392"/>
      <c r="R385" s="149" t="s">
        <v>107</v>
      </c>
      <c r="S385" s="520"/>
      <c r="T385" s="398">
        <f t="shared" si="6"/>
        <v>0</v>
      </c>
      <c r="U385" s="396"/>
      <c r="V385" s="392"/>
      <c r="W385" s="392"/>
      <c r="X385" s="149"/>
      <c r="Y385" s="149"/>
      <c r="Z385" s="392"/>
    </row>
    <row r="386" spans="1:26" x14ac:dyDescent="0.2">
      <c r="A386" s="97" t="str">
        <f>'Belegliste Träger'!A386</f>
        <v/>
      </c>
      <c r="B386" s="352" t="str">
        <f>IF('Belegliste Träger'!B386=0,"-",'Belegliste Träger'!B386)</f>
        <v/>
      </c>
      <c r="C386" s="351" t="str">
        <f>IF('Belegliste Träger'!C386=0,"~",'Belegliste Träger'!C386)</f>
        <v>~</v>
      </c>
      <c r="D386" s="97" t="str">
        <f>IF('Belegliste Träger'!D386=0,"~",'Belegliste Träger'!D386)</f>
        <v>~</v>
      </c>
      <c r="E386" s="222" t="str">
        <f>IF('Belegliste Träger'!E386=0,"~",'Belegliste Träger'!E386)</f>
        <v>~</v>
      </c>
      <c r="F386" s="152" t="str">
        <f>IF('Belegliste Träger'!F386=0,"~",'Belegliste Träger'!F386)</f>
        <v>~</v>
      </c>
      <c r="G386" s="152" t="str">
        <f>IF('Belegliste Träger'!G386=0,"~",'Belegliste Träger'!G386)</f>
        <v>~</v>
      </c>
      <c r="H386" s="97" t="str">
        <f>IF('Belegliste Träger'!H386=0,"~",'Belegliste Träger'!H386)</f>
        <v>~</v>
      </c>
      <c r="I386" s="97" t="str">
        <f>IF('Belegliste Träger'!I386=0,"~",'Belegliste Träger'!I386)</f>
        <v>~</v>
      </c>
      <c r="J386" s="399" t="str">
        <f>IF('Belegliste Träger'!J386="","~",'Belegliste Träger'!J386)</f>
        <v>~</v>
      </c>
      <c r="K386" s="399" t="str">
        <f>IF('Belegliste Träger'!K386="","~",'Belegliste Träger'!K386)</f>
        <v>~</v>
      </c>
      <c r="L386" s="223" t="str">
        <f>IF('Belegliste Träger'!L386=0,"~",'Belegliste Träger'!L386)</f>
        <v>~</v>
      </c>
      <c r="M386" s="97" t="str">
        <f>IF('Belegliste Träger'!M386=0,"~",'Belegliste Träger'!M386)</f>
        <v>~</v>
      </c>
      <c r="N386" s="97" t="str">
        <f>IF('Belegliste Träger'!N386=0,"~",'Belegliste Träger'!N386)</f>
        <v>~</v>
      </c>
      <c r="O386" s="97" t="str">
        <f>IF('Belegliste Träger'!O386=0,"~",'Belegliste Träger'!O386)</f>
        <v>~</v>
      </c>
      <c r="P386" s="397"/>
      <c r="Q386" s="392"/>
      <c r="R386" s="149" t="s">
        <v>107</v>
      </c>
      <c r="S386" s="520"/>
      <c r="T386" s="398">
        <f t="shared" si="6"/>
        <v>0</v>
      </c>
      <c r="U386" s="396"/>
      <c r="V386" s="392"/>
      <c r="W386" s="392"/>
      <c r="X386" s="149"/>
      <c r="Y386" s="149"/>
      <c r="Z386" s="392"/>
    </row>
    <row r="387" spans="1:26" x14ac:dyDescent="0.2">
      <c r="A387" s="97" t="str">
        <f>'Belegliste Träger'!A387</f>
        <v/>
      </c>
      <c r="B387" s="352" t="str">
        <f>IF('Belegliste Träger'!B387=0,"-",'Belegliste Träger'!B387)</f>
        <v/>
      </c>
      <c r="C387" s="351" t="str">
        <f>IF('Belegliste Träger'!C387=0,"~",'Belegliste Träger'!C387)</f>
        <v>~</v>
      </c>
      <c r="D387" s="97" t="str">
        <f>IF('Belegliste Träger'!D387=0,"~",'Belegliste Träger'!D387)</f>
        <v>~</v>
      </c>
      <c r="E387" s="222" t="str">
        <f>IF('Belegliste Träger'!E387=0,"~",'Belegliste Träger'!E387)</f>
        <v>~</v>
      </c>
      <c r="F387" s="152" t="str">
        <f>IF('Belegliste Träger'!F387=0,"~",'Belegliste Träger'!F387)</f>
        <v>~</v>
      </c>
      <c r="G387" s="152" t="str">
        <f>IF('Belegliste Träger'!G387=0,"~",'Belegliste Träger'!G387)</f>
        <v>~</v>
      </c>
      <c r="H387" s="97" t="str">
        <f>IF('Belegliste Träger'!H387=0,"~",'Belegliste Träger'!H387)</f>
        <v>~</v>
      </c>
      <c r="I387" s="97" t="str">
        <f>IF('Belegliste Träger'!I387=0,"~",'Belegliste Träger'!I387)</f>
        <v>~</v>
      </c>
      <c r="J387" s="399" t="str">
        <f>IF('Belegliste Träger'!J387="","~",'Belegliste Träger'!J387)</f>
        <v>~</v>
      </c>
      <c r="K387" s="399" t="str">
        <f>IF('Belegliste Träger'!K387="","~",'Belegliste Träger'!K387)</f>
        <v>~</v>
      </c>
      <c r="L387" s="223" t="str">
        <f>IF('Belegliste Träger'!L387=0,"~",'Belegliste Träger'!L387)</f>
        <v>~</v>
      </c>
      <c r="M387" s="97" t="str">
        <f>IF('Belegliste Träger'!M387=0,"~",'Belegliste Träger'!M387)</f>
        <v>~</v>
      </c>
      <c r="N387" s="97" t="str">
        <f>IF('Belegliste Träger'!N387=0,"~",'Belegliste Träger'!N387)</f>
        <v>~</v>
      </c>
      <c r="O387" s="97" t="str">
        <f>IF('Belegliste Träger'!O387=0,"~",'Belegliste Träger'!O387)</f>
        <v>~</v>
      </c>
      <c r="P387" s="397"/>
      <c r="Q387" s="392"/>
      <c r="R387" s="149" t="s">
        <v>107</v>
      </c>
      <c r="S387" s="520"/>
      <c r="T387" s="398">
        <f t="shared" si="6"/>
        <v>0</v>
      </c>
      <c r="U387" s="396"/>
      <c r="V387" s="392"/>
      <c r="W387" s="392"/>
      <c r="X387" s="149"/>
      <c r="Y387" s="149"/>
      <c r="Z387" s="392"/>
    </row>
    <row r="388" spans="1:26" x14ac:dyDescent="0.2">
      <c r="A388" s="97" t="str">
        <f>'Belegliste Träger'!A388</f>
        <v/>
      </c>
      <c r="B388" s="352" t="str">
        <f>IF('Belegliste Träger'!B388=0,"-",'Belegliste Träger'!B388)</f>
        <v/>
      </c>
      <c r="C388" s="351" t="str">
        <f>IF('Belegliste Träger'!C388=0,"~",'Belegliste Träger'!C388)</f>
        <v>~</v>
      </c>
      <c r="D388" s="97" t="str">
        <f>IF('Belegliste Träger'!D388=0,"~",'Belegliste Träger'!D388)</f>
        <v>~</v>
      </c>
      <c r="E388" s="222" t="str">
        <f>IF('Belegliste Träger'!E388=0,"~",'Belegliste Träger'!E388)</f>
        <v>~</v>
      </c>
      <c r="F388" s="152" t="str">
        <f>IF('Belegliste Träger'!F388=0,"~",'Belegliste Träger'!F388)</f>
        <v>~</v>
      </c>
      <c r="G388" s="152" t="str">
        <f>IF('Belegliste Träger'!G388=0,"~",'Belegliste Träger'!G388)</f>
        <v>~</v>
      </c>
      <c r="H388" s="97" t="str">
        <f>IF('Belegliste Träger'!H388=0,"~",'Belegliste Träger'!H388)</f>
        <v>~</v>
      </c>
      <c r="I388" s="97" t="str">
        <f>IF('Belegliste Träger'!I388=0,"~",'Belegliste Träger'!I388)</f>
        <v>~</v>
      </c>
      <c r="J388" s="399" t="str">
        <f>IF('Belegliste Träger'!J388="","~",'Belegliste Träger'!J388)</f>
        <v>~</v>
      </c>
      <c r="K388" s="399" t="str">
        <f>IF('Belegliste Träger'!K388="","~",'Belegliste Träger'!K388)</f>
        <v>~</v>
      </c>
      <c r="L388" s="223" t="str">
        <f>IF('Belegliste Träger'!L388=0,"~",'Belegliste Träger'!L388)</f>
        <v>~</v>
      </c>
      <c r="M388" s="97" t="str">
        <f>IF('Belegliste Träger'!M388=0,"~",'Belegliste Träger'!M388)</f>
        <v>~</v>
      </c>
      <c r="N388" s="97" t="str">
        <f>IF('Belegliste Träger'!N388=0,"~",'Belegliste Träger'!N388)</f>
        <v>~</v>
      </c>
      <c r="O388" s="97" t="str">
        <f>IF('Belegliste Träger'!O388=0,"~",'Belegliste Träger'!O388)</f>
        <v>~</v>
      </c>
      <c r="P388" s="397"/>
      <c r="Q388" s="392"/>
      <c r="R388" s="149" t="s">
        <v>107</v>
      </c>
      <c r="S388" s="520"/>
      <c r="T388" s="398">
        <f t="shared" si="6"/>
        <v>0</v>
      </c>
      <c r="U388" s="396"/>
      <c r="V388" s="392"/>
      <c r="W388" s="392"/>
      <c r="X388" s="149"/>
      <c r="Y388" s="149"/>
      <c r="Z388" s="392"/>
    </row>
    <row r="389" spans="1:26" x14ac:dyDescent="0.2">
      <c r="A389" s="97" t="str">
        <f>'Belegliste Träger'!A389</f>
        <v/>
      </c>
      <c r="B389" s="352" t="str">
        <f>IF('Belegliste Träger'!B389=0,"-",'Belegliste Träger'!B389)</f>
        <v/>
      </c>
      <c r="C389" s="351" t="str">
        <f>IF('Belegliste Träger'!C389=0,"~",'Belegliste Träger'!C389)</f>
        <v>~</v>
      </c>
      <c r="D389" s="97" t="str">
        <f>IF('Belegliste Träger'!D389=0,"~",'Belegliste Träger'!D389)</f>
        <v>~</v>
      </c>
      <c r="E389" s="222" t="str">
        <f>IF('Belegliste Träger'!E389=0,"~",'Belegliste Träger'!E389)</f>
        <v>~</v>
      </c>
      <c r="F389" s="152" t="str">
        <f>IF('Belegliste Träger'!F389=0,"~",'Belegliste Träger'!F389)</f>
        <v>~</v>
      </c>
      <c r="G389" s="152" t="str">
        <f>IF('Belegliste Träger'!G389=0,"~",'Belegliste Träger'!G389)</f>
        <v>~</v>
      </c>
      <c r="H389" s="97" t="str">
        <f>IF('Belegliste Träger'!H389=0,"~",'Belegliste Träger'!H389)</f>
        <v>~</v>
      </c>
      <c r="I389" s="97" t="str">
        <f>IF('Belegliste Träger'!I389=0,"~",'Belegliste Träger'!I389)</f>
        <v>~</v>
      </c>
      <c r="J389" s="399" t="str">
        <f>IF('Belegliste Träger'!J389="","~",'Belegliste Träger'!J389)</f>
        <v>~</v>
      </c>
      <c r="K389" s="399" t="str">
        <f>IF('Belegliste Träger'!K389="","~",'Belegliste Träger'!K389)</f>
        <v>~</v>
      </c>
      <c r="L389" s="223" t="str">
        <f>IF('Belegliste Träger'!L389=0,"~",'Belegliste Träger'!L389)</f>
        <v>~</v>
      </c>
      <c r="M389" s="97" t="str">
        <f>IF('Belegliste Träger'!M389=0,"~",'Belegliste Träger'!M389)</f>
        <v>~</v>
      </c>
      <c r="N389" s="97" t="str">
        <f>IF('Belegliste Träger'!N389=0,"~",'Belegliste Träger'!N389)</f>
        <v>~</v>
      </c>
      <c r="O389" s="97" t="str">
        <f>IF('Belegliste Träger'!O389=0,"~",'Belegliste Träger'!O389)</f>
        <v>~</v>
      </c>
      <c r="P389" s="397"/>
      <c r="Q389" s="392"/>
      <c r="R389" s="149" t="s">
        <v>107</v>
      </c>
      <c r="S389" s="520"/>
      <c r="T389" s="398">
        <f t="shared" si="6"/>
        <v>0</v>
      </c>
      <c r="U389" s="396"/>
      <c r="V389" s="392"/>
      <c r="W389" s="392"/>
      <c r="X389" s="149"/>
      <c r="Y389" s="149"/>
      <c r="Z389" s="392"/>
    </row>
    <row r="390" spans="1:26" x14ac:dyDescent="0.2">
      <c r="A390" s="97" t="str">
        <f>'Belegliste Träger'!A390</f>
        <v/>
      </c>
      <c r="B390" s="352" t="str">
        <f>IF('Belegliste Träger'!B390=0,"-",'Belegliste Träger'!B390)</f>
        <v/>
      </c>
      <c r="C390" s="351" t="str">
        <f>IF('Belegliste Träger'!C390=0,"~",'Belegliste Träger'!C390)</f>
        <v>~</v>
      </c>
      <c r="D390" s="97" t="str">
        <f>IF('Belegliste Träger'!D390=0,"~",'Belegliste Träger'!D390)</f>
        <v>~</v>
      </c>
      <c r="E390" s="222" t="str">
        <f>IF('Belegliste Träger'!E390=0,"~",'Belegliste Träger'!E390)</f>
        <v>~</v>
      </c>
      <c r="F390" s="152" t="str">
        <f>IF('Belegliste Träger'!F390=0,"~",'Belegliste Träger'!F390)</f>
        <v>~</v>
      </c>
      <c r="G390" s="152" t="str">
        <f>IF('Belegliste Träger'!G390=0,"~",'Belegliste Träger'!G390)</f>
        <v>~</v>
      </c>
      <c r="H390" s="97" t="str">
        <f>IF('Belegliste Träger'!H390=0,"~",'Belegliste Träger'!H390)</f>
        <v>~</v>
      </c>
      <c r="I390" s="97" t="str">
        <f>IF('Belegliste Träger'!I390=0,"~",'Belegliste Träger'!I390)</f>
        <v>~</v>
      </c>
      <c r="J390" s="399" t="str">
        <f>IF('Belegliste Träger'!J390="","~",'Belegliste Träger'!J390)</f>
        <v>~</v>
      </c>
      <c r="K390" s="399" t="str">
        <f>IF('Belegliste Träger'!K390="","~",'Belegliste Träger'!K390)</f>
        <v>~</v>
      </c>
      <c r="L390" s="223" t="str">
        <f>IF('Belegliste Träger'!L390=0,"~",'Belegliste Träger'!L390)</f>
        <v>~</v>
      </c>
      <c r="M390" s="97" t="str">
        <f>IF('Belegliste Träger'!M390=0,"~",'Belegliste Träger'!M390)</f>
        <v>~</v>
      </c>
      <c r="N390" s="97" t="str">
        <f>IF('Belegliste Träger'!N390=0,"~",'Belegliste Träger'!N390)</f>
        <v>~</v>
      </c>
      <c r="O390" s="97" t="str">
        <f>IF('Belegliste Träger'!O390=0,"~",'Belegliste Träger'!O390)</f>
        <v>~</v>
      </c>
      <c r="P390" s="397"/>
      <c r="Q390" s="392"/>
      <c r="R390" s="149" t="s">
        <v>107</v>
      </c>
      <c r="S390" s="520"/>
      <c r="T390" s="398">
        <f t="shared" si="6"/>
        <v>0</v>
      </c>
      <c r="U390" s="396"/>
      <c r="V390" s="392"/>
      <c r="W390" s="392"/>
      <c r="X390" s="149"/>
      <c r="Y390" s="149"/>
      <c r="Z390" s="392"/>
    </row>
    <row r="391" spans="1:26" x14ac:dyDescent="0.2">
      <c r="A391" s="97" t="str">
        <f>'Belegliste Träger'!A391</f>
        <v/>
      </c>
      <c r="B391" s="352" t="str">
        <f>IF('Belegliste Träger'!B391=0,"-",'Belegliste Träger'!B391)</f>
        <v/>
      </c>
      <c r="C391" s="351" t="str">
        <f>IF('Belegliste Träger'!C391=0,"~",'Belegliste Träger'!C391)</f>
        <v>~</v>
      </c>
      <c r="D391" s="97" t="str">
        <f>IF('Belegliste Träger'!D391=0,"~",'Belegliste Träger'!D391)</f>
        <v>~</v>
      </c>
      <c r="E391" s="222" t="str">
        <f>IF('Belegliste Träger'!E391=0,"~",'Belegliste Träger'!E391)</f>
        <v>~</v>
      </c>
      <c r="F391" s="152" t="str">
        <f>IF('Belegliste Träger'!F391=0,"~",'Belegliste Träger'!F391)</f>
        <v>~</v>
      </c>
      <c r="G391" s="152" t="str">
        <f>IF('Belegliste Träger'!G391=0,"~",'Belegliste Träger'!G391)</f>
        <v>~</v>
      </c>
      <c r="H391" s="97" t="str">
        <f>IF('Belegliste Träger'!H391=0,"~",'Belegliste Träger'!H391)</f>
        <v>~</v>
      </c>
      <c r="I391" s="97" t="str">
        <f>IF('Belegliste Träger'!I391=0,"~",'Belegliste Träger'!I391)</f>
        <v>~</v>
      </c>
      <c r="J391" s="399" t="str">
        <f>IF('Belegliste Träger'!J391="","~",'Belegliste Träger'!J391)</f>
        <v>~</v>
      </c>
      <c r="K391" s="399" t="str">
        <f>IF('Belegliste Träger'!K391="","~",'Belegliste Träger'!K391)</f>
        <v>~</v>
      </c>
      <c r="L391" s="223" t="str">
        <f>IF('Belegliste Träger'!L391=0,"~",'Belegliste Träger'!L391)</f>
        <v>~</v>
      </c>
      <c r="M391" s="97" t="str">
        <f>IF('Belegliste Träger'!M391=0,"~",'Belegliste Träger'!M391)</f>
        <v>~</v>
      </c>
      <c r="N391" s="97" t="str">
        <f>IF('Belegliste Träger'!N391=0,"~",'Belegliste Träger'!N391)</f>
        <v>~</v>
      </c>
      <c r="O391" s="97" t="str">
        <f>IF('Belegliste Träger'!O391=0,"~",'Belegliste Träger'!O391)</f>
        <v>~</v>
      </c>
      <c r="P391" s="397"/>
      <c r="Q391" s="392"/>
      <c r="R391" s="149" t="s">
        <v>107</v>
      </c>
      <c r="S391" s="520"/>
      <c r="T391" s="398">
        <f t="shared" si="6"/>
        <v>0</v>
      </c>
      <c r="U391" s="396"/>
      <c r="V391" s="392"/>
      <c r="W391" s="392"/>
      <c r="X391" s="149"/>
      <c r="Y391" s="149"/>
      <c r="Z391" s="392"/>
    </row>
    <row r="392" spans="1:26" x14ac:dyDescent="0.2">
      <c r="A392" s="97" t="str">
        <f>'Belegliste Träger'!A392</f>
        <v/>
      </c>
      <c r="B392" s="352" t="str">
        <f>IF('Belegliste Träger'!B392=0,"-",'Belegliste Träger'!B392)</f>
        <v/>
      </c>
      <c r="C392" s="351" t="str">
        <f>IF('Belegliste Träger'!C392=0,"~",'Belegliste Träger'!C392)</f>
        <v>~</v>
      </c>
      <c r="D392" s="97" t="str">
        <f>IF('Belegliste Träger'!D392=0,"~",'Belegliste Träger'!D392)</f>
        <v>~</v>
      </c>
      <c r="E392" s="222" t="str">
        <f>IF('Belegliste Träger'!E392=0,"~",'Belegliste Träger'!E392)</f>
        <v>~</v>
      </c>
      <c r="F392" s="152" t="str">
        <f>IF('Belegliste Träger'!F392=0,"~",'Belegliste Träger'!F392)</f>
        <v>~</v>
      </c>
      <c r="G392" s="152" t="str">
        <f>IF('Belegliste Träger'!G392=0,"~",'Belegliste Träger'!G392)</f>
        <v>~</v>
      </c>
      <c r="H392" s="97" t="str">
        <f>IF('Belegliste Träger'!H392=0,"~",'Belegliste Träger'!H392)</f>
        <v>~</v>
      </c>
      <c r="I392" s="97" t="str">
        <f>IF('Belegliste Träger'!I392=0,"~",'Belegliste Träger'!I392)</f>
        <v>~</v>
      </c>
      <c r="J392" s="399" t="str">
        <f>IF('Belegliste Träger'!J392="","~",'Belegliste Träger'!J392)</f>
        <v>~</v>
      </c>
      <c r="K392" s="399" t="str">
        <f>IF('Belegliste Träger'!K392="","~",'Belegliste Träger'!K392)</f>
        <v>~</v>
      </c>
      <c r="L392" s="223" t="str">
        <f>IF('Belegliste Träger'!L392=0,"~",'Belegliste Träger'!L392)</f>
        <v>~</v>
      </c>
      <c r="M392" s="97" t="str">
        <f>IF('Belegliste Träger'!M392=0,"~",'Belegliste Träger'!M392)</f>
        <v>~</v>
      </c>
      <c r="N392" s="97" t="str">
        <f>IF('Belegliste Träger'!N392=0,"~",'Belegliste Träger'!N392)</f>
        <v>~</v>
      </c>
      <c r="O392" s="97" t="str">
        <f>IF('Belegliste Träger'!O392=0,"~",'Belegliste Träger'!O392)</f>
        <v>~</v>
      </c>
      <c r="P392" s="397"/>
      <c r="Q392" s="392"/>
      <c r="R392" s="149" t="s">
        <v>107</v>
      </c>
      <c r="S392" s="520"/>
      <c r="T392" s="398">
        <f t="shared" si="6"/>
        <v>0</v>
      </c>
      <c r="U392" s="396"/>
      <c r="V392" s="392"/>
      <c r="W392" s="392"/>
      <c r="X392" s="149"/>
      <c r="Y392" s="149"/>
      <c r="Z392" s="392"/>
    </row>
    <row r="393" spans="1:26" x14ac:dyDescent="0.2">
      <c r="A393" s="97" t="str">
        <f>'Belegliste Träger'!A393</f>
        <v/>
      </c>
      <c r="B393" s="352" t="str">
        <f>IF('Belegliste Träger'!B393=0,"-",'Belegliste Träger'!B393)</f>
        <v/>
      </c>
      <c r="C393" s="351" t="str">
        <f>IF('Belegliste Träger'!C393=0,"~",'Belegliste Träger'!C393)</f>
        <v>~</v>
      </c>
      <c r="D393" s="97" t="str">
        <f>IF('Belegliste Träger'!D393=0,"~",'Belegliste Träger'!D393)</f>
        <v>~</v>
      </c>
      <c r="E393" s="222" t="str">
        <f>IF('Belegliste Träger'!E393=0,"~",'Belegliste Träger'!E393)</f>
        <v>~</v>
      </c>
      <c r="F393" s="152" t="str">
        <f>IF('Belegliste Träger'!F393=0,"~",'Belegliste Träger'!F393)</f>
        <v>~</v>
      </c>
      <c r="G393" s="152" t="str">
        <f>IF('Belegliste Träger'!G393=0,"~",'Belegliste Träger'!G393)</f>
        <v>~</v>
      </c>
      <c r="H393" s="97" t="str">
        <f>IF('Belegliste Träger'!H393=0,"~",'Belegliste Träger'!H393)</f>
        <v>~</v>
      </c>
      <c r="I393" s="97" t="str">
        <f>IF('Belegliste Träger'!I393=0,"~",'Belegliste Träger'!I393)</f>
        <v>~</v>
      </c>
      <c r="J393" s="399" t="str">
        <f>IF('Belegliste Träger'!J393="","~",'Belegliste Träger'!J393)</f>
        <v>~</v>
      </c>
      <c r="K393" s="399" t="str">
        <f>IF('Belegliste Träger'!K393="","~",'Belegliste Träger'!K393)</f>
        <v>~</v>
      </c>
      <c r="L393" s="223" t="str">
        <f>IF('Belegliste Träger'!L393=0,"~",'Belegliste Träger'!L393)</f>
        <v>~</v>
      </c>
      <c r="M393" s="97" t="str">
        <f>IF('Belegliste Träger'!M393=0,"~",'Belegliste Träger'!M393)</f>
        <v>~</v>
      </c>
      <c r="N393" s="97" t="str">
        <f>IF('Belegliste Träger'!N393=0,"~",'Belegliste Träger'!N393)</f>
        <v>~</v>
      </c>
      <c r="O393" s="97" t="str">
        <f>IF('Belegliste Träger'!O393=0,"~",'Belegliste Träger'!O393)</f>
        <v>~</v>
      </c>
      <c r="P393" s="397"/>
      <c r="Q393" s="392"/>
      <c r="R393" s="149" t="s">
        <v>107</v>
      </c>
      <c r="S393" s="520"/>
      <c r="T393" s="398">
        <f t="shared" si="6"/>
        <v>0</v>
      </c>
      <c r="U393" s="396"/>
      <c r="V393" s="392"/>
      <c r="W393" s="392"/>
      <c r="X393" s="149"/>
      <c r="Y393" s="149"/>
      <c r="Z393" s="392"/>
    </row>
    <row r="394" spans="1:26" x14ac:dyDescent="0.2">
      <c r="A394" s="97" t="str">
        <f>'Belegliste Träger'!A394</f>
        <v/>
      </c>
      <c r="B394" s="352" t="str">
        <f>IF('Belegliste Träger'!B394=0,"-",'Belegliste Träger'!B394)</f>
        <v/>
      </c>
      <c r="C394" s="351" t="str">
        <f>IF('Belegliste Träger'!C394=0,"~",'Belegliste Träger'!C394)</f>
        <v>~</v>
      </c>
      <c r="D394" s="97" t="str">
        <f>IF('Belegliste Träger'!D394=0,"~",'Belegliste Träger'!D394)</f>
        <v>~</v>
      </c>
      <c r="E394" s="222" t="str">
        <f>IF('Belegliste Träger'!E394=0,"~",'Belegliste Träger'!E394)</f>
        <v>~</v>
      </c>
      <c r="F394" s="152" t="str">
        <f>IF('Belegliste Träger'!F394=0,"~",'Belegliste Träger'!F394)</f>
        <v>~</v>
      </c>
      <c r="G394" s="152" t="str">
        <f>IF('Belegliste Träger'!G394=0,"~",'Belegliste Träger'!G394)</f>
        <v>~</v>
      </c>
      <c r="H394" s="97" t="str">
        <f>IF('Belegliste Träger'!H394=0,"~",'Belegliste Träger'!H394)</f>
        <v>~</v>
      </c>
      <c r="I394" s="97" t="str">
        <f>IF('Belegliste Träger'!I394=0,"~",'Belegliste Träger'!I394)</f>
        <v>~</v>
      </c>
      <c r="J394" s="399" t="str">
        <f>IF('Belegliste Träger'!J394="","~",'Belegliste Träger'!J394)</f>
        <v>~</v>
      </c>
      <c r="K394" s="399" t="str">
        <f>IF('Belegliste Träger'!K394="","~",'Belegliste Träger'!K394)</f>
        <v>~</v>
      </c>
      <c r="L394" s="223" t="str">
        <f>IF('Belegliste Träger'!L394=0,"~",'Belegliste Träger'!L394)</f>
        <v>~</v>
      </c>
      <c r="M394" s="97" t="str">
        <f>IF('Belegliste Träger'!M394=0,"~",'Belegliste Träger'!M394)</f>
        <v>~</v>
      </c>
      <c r="N394" s="97" t="str">
        <f>IF('Belegliste Träger'!N394=0,"~",'Belegliste Träger'!N394)</f>
        <v>~</v>
      </c>
      <c r="O394" s="97" t="str">
        <f>IF('Belegliste Träger'!O394=0,"~",'Belegliste Träger'!O394)</f>
        <v>~</v>
      </c>
      <c r="P394" s="397"/>
      <c r="Q394" s="392"/>
      <c r="R394" s="149" t="s">
        <v>107</v>
      </c>
      <c r="S394" s="520"/>
      <c r="T394" s="398">
        <f t="shared" si="6"/>
        <v>0</v>
      </c>
      <c r="U394" s="396"/>
      <c r="V394" s="392"/>
      <c r="W394" s="392"/>
      <c r="X394" s="149"/>
      <c r="Y394" s="149"/>
      <c r="Z394" s="392"/>
    </row>
    <row r="395" spans="1:26" x14ac:dyDescent="0.2">
      <c r="A395" s="97" t="str">
        <f>'Belegliste Träger'!A395</f>
        <v/>
      </c>
      <c r="B395" s="352" t="str">
        <f>IF('Belegliste Träger'!B395=0,"-",'Belegliste Träger'!B395)</f>
        <v/>
      </c>
      <c r="C395" s="351" t="str">
        <f>IF('Belegliste Träger'!C395=0,"~",'Belegliste Träger'!C395)</f>
        <v>~</v>
      </c>
      <c r="D395" s="97" t="str">
        <f>IF('Belegliste Träger'!D395=0,"~",'Belegliste Träger'!D395)</f>
        <v>~</v>
      </c>
      <c r="E395" s="222" t="str">
        <f>IF('Belegliste Träger'!E395=0,"~",'Belegliste Träger'!E395)</f>
        <v>~</v>
      </c>
      <c r="F395" s="152" t="str">
        <f>IF('Belegliste Träger'!F395=0,"~",'Belegliste Träger'!F395)</f>
        <v>~</v>
      </c>
      <c r="G395" s="152" t="str">
        <f>IF('Belegliste Träger'!G395=0,"~",'Belegliste Träger'!G395)</f>
        <v>~</v>
      </c>
      <c r="H395" s="97" t="str">
        <f>IF('Belegliste Träger'!H395=0,"~",'Belegliste Träger'!H395)</f>
        <v>~</v>
      </c>
      <c r="I395" s="97" t="str">
        <f>IF('Belegliste Träger'!I395=0,"~",'Belegliste Träger'!I395)</f>
        <v>~</v>
      </c>
      <c r="J395" s="399" t="str">
        <f>IF('Belegliste Träger'!J395="","~",'Belegliste Träger'!J395)</f>
        <v>~</v>
      </c>
      <c r="K395" s="399" t="str">
        <f>IF('Belegliste Träger'!K395="","~",'Belegliste Träger'!K395)</f>
        <v>~</v>
      </c>
      <c r="L395" s="223" t="str">
        <f>IF('Belegliste Träger'!L395=0,"~",'Belegliste Träger'!L395)</f>
        <v>~</v>
      </c>
      <c r="M395" s="97" t="str">
        <f>IF('Belegliste Träger'!M395=0,"~",'Belegliste Träger'!M395)</f>
        <v>~</v>
      </c>
      <c r="N395" s="97" t="str">
        <f>IF('Belegliste Träger'!N395=0,"~",'Belegliste Träger'!N395)</f>
        <v>~</v>
      </c>
      <c r="O395" s="97" t="str">
        <f>IF('Belegliste Träger'!O395=0,"~",'Belegliste Träger'!O395)</f>
        <v>~</v>
      </c>
      <c r="P395" s="397"/>
      <c r="Q395" s="392"/>
      <c r="R395" s="149" t="s">
        <v>107</v>
      </c>
      <c r="S395" s="520"/>
      <c r="T395" s="398">
        <f t="shared" si="6"/>
        <v>0</v>
      </c>
      <c r="U395" s="396"/>
      <c r="V395" s="392"/>
      <c r="W395" s="392"/>
      <c r="X395" s="149"/>
      <c r="Y395" s="149"/>
      <c r="Z395" s="392"/>
    </row>
    <row r="396" spans="1:26" x14ac:dyDescent="0.2">
      <c r="A396" s="97" t="str">
        <f>'Belegliste Träger'!A396</f>
        <v/>
      </c>
      <c r="B396" s="352" t="str">
        <f>IF('Belegliste Träger'!B396=0,"-",'Belegliste Träger'!B396)</f>
        <v/>
      </c>
      <c r="C396" s="351" t="str">
        <f>IF('Belegliste Träger'!C396=0,"~",'Belegliste Träger'!C396)</f>
        <v>~</v>
      </c>
      <c r="D396" s="97" t="str">
        <f>IF('Belegliste Träger'!D396=0,"~",'Belegliste Träger'!D396)</f>
        <v>~</v>
      </c>
      <c r="E396" s="222" t="str">
        <f>IF('Belegliste Träger'!E396=0,"~",'Belegliste Träger'!E396)</f>
        <v>~</v>
      </c>
      <c r="F396" s="152" t="str">
        <f>IF('Belegliste Träger'!F396=0,"~",'Belegliste Träger'!F396)</f>
        <v>~</v>
      </c>
      <c r="G396" s="152" t="str">
        <f>IF('Belegliste Träger'!G396=0,"~",'Belegliste Träger'!G396)</f>
        <v>~</v>
      </c>
      <c r="H396" s="97" t="str">
        <f>IF('Belegliste Träger'!H396=0,"~",'Belegliste Träger'!H396)</f>
        <v>~</v>
      </c>
      <c r="I396" s="97" t="str">
        <f>IF('Belegliste Träger'!I396=0,"~",'Belegliste Träger'!I396)</f>
        <v>~</v>
      </c>
      <c r="J396" s="399" t="str">
        <f>IF('Belegliste Träger'!J396="","~",'Belegliste Träger'!J396)</f>
        <v>~</v>
      </c>
      <c r="K396" s="399" t="str">
        <f>IF('Belegliste Träger'!K396="","~",'Belegliste Träger'!K396)</f>
        <v>~</v>
      </c>
      <c r="L396" s="223" t="str">
        <f>IF('Belegliste Träger'!L396=0,"~",'Belegliste Träger'!L396)</f>
        <v>~</v>
      </c>
      <c r="M396" s="97" t="str">
        <f>IF('Belegliste Träger'!M396=0,"~",'Belegliste Träger'!M396)</f>
        <v>~</v>
      </c>
      <c r="N396" s="97" t="str">
        <f>IF('Belegliste Träger'!N396=0,"~",'Belegliste Träger'!N396)</f>
        <v>~</v>
      </c>
      <c r="O396" s="97" t="str">
        <f>IF('Belegliste Träger'!O396=0,"~",'Belegliste Träger'!O396)</f>
        <v>~</v>
      </c>
      <c r="P396" s="397"/>
      <c r="Q396" s="392"/>
      <c r="R396" s="149" t="s">
        <v>107</v>
      </c>
      <c r="S396" s="520"/>
      <c r="T396" s="398">
        <f t="shared" si="6"/>
        <v>0</v>
      </c>
      <c r="U396" s="396"/>
      <c r="V396" s="392"/>
      <c r="W396" s="392"/>
      <c r="X396" s="149"/>
      <c r="Y396" s="149"/>
      <c r="Z396" s="392"/>
    </row>
    <row r="397" spans="1:26" x14ac:dyDescent="0.2">
      <c r="A397" s="97" t="str">
        <f>'Belegliste Träger'!A397</f>
        <v/>
      </c>
      <c r="B397" s="352" t="str">
        <f>IF('Belegliste Träger'!B397=0,"-",'Belegliste Träger'!B397)</f>
        <v/>
      </c>
      <c r="C397" s="351" t="str">
        <f>IF('Belegliste Träger'!C397=0,"~",'Belegliste Träger'!C397)</f>
        <v>~</v>
      </c>
      <c r="D397" s="97" t="str">
        <f>IF('Belegliste Träger'!D397=0,"~",'Belegliste Träger'!D397)</f>
        <v>~</v>
      </c>
      <c r="E397" s="222" t="str">
        <f>IF('Belegliste Träger'!E397=0,"~",'Belegliste Träger'!E397)</f>
        <v>~</v>
      </c>
      <c r="F397" s="152" t="str">
        <f>IF('Belegliste Träger'!F397=0,"~",'Belegliste Träger'!F397)</f>
        <v>~</v>
      </c>
      <c r="G397" s="152" t="str">
        <f>IF('Belegliste Träger'!G397=0,"~",'Belegliste Träger'!G397)</f>
        <v>~</v>
      </c>
      <c r="H397" s="97" t="str">
        <f>IF('Belegliste Träger'!H397=0,"~",'Belegliste Träger'!H397)</f>
        <v>~</v>
      </c>
      <c r="I397" s="97" t="str">
        <f>IF('Belegliste Träger'!I397=0,"~",'Belegliste Träger'!I397)</f>
        <v>~</v>
      </c>
      <c r="J397" s="399" t="str">
        <f>IF('Belegliste Träger'!J397="","~",'Belegliste Träger'!J397)</f>
        <v>~</v>
      </c>
      <c r="K397" s="399" t="str">
        <f>IF('Belegliste Träger'!K397="","~",'Belegliste Träger'!K397)</f>
        <v>~</v>
      </c>
      <c r="L397" s="223" t="str">
        <f>IF('Belegliste Träger'!L397=0,"~",'Belegliste Träger'!L397)</f>
        <v>~</v>
      </c>
      <c r="M397" s="97" t="str">
        <f>IF('Belegliste Träger'!M397=0,"~",'Belegliste Träger'!M397)</f>
        <v>~</v>
      </c>
      <c r="N397" s="97" t="str">
        <f>IF('Belegliste Träger'!N397=0,"~",'Belegliste Träger'!N397)</f>
        <v>~</v>
      </c>
      <c r="O397" s="97" t="str">
        <f>IF('Belegliste Träger'!O397=0,"~",'Belegliste Träger'!O397)</f>
        <v>~</v>
      </c>
      <c r="P397" s="397"/>
      <c r="Q397" s="392"/>
      <c r="R397" s="149" t="s">
        <v>107</v>
      </c>
      <c r="S397" s="520"/>
      <c r="T397" s="398">
        <f t="shared" si="6"/>
        <v>0</v>
      </c>
      <c r="U397" s="396"/>
      <c r="V397" s="392"/>
      <c r="W397" s="392"/>
      <c r="X397" s="149"/>
      <c r="Y397" s="149"/>
      <c r="Z397" s="392"/>
    </row>
    <row r="398" spans="1:26" x14ac:dyDescent="0.2">
      <c r="A398" s="97" t="str">
        <f>'Belegliste Träger'!A398</f>
        <v/>
      </c>
      <c r="B398" s="352" t="str">
        <f>IF('Belegliste Träger'!B398=0,"-",'Belegliste Träger'!B398)</f>
        <v/>
      </c>
      <c r="C398" s="351" t="str">
        <f>IF('Belegliste Träger'!C398=0,"~",'Belegliste Träger'!C398)</f>
        <v>~</v>
      </c>
      <c r="D398" s="97" t="str">
        <f>IF('Belegliste Träger'!D398=0,"~",'Belegliste Träger'!D398)</f>
        <v>~</v>
      </c>
      <c r="E398" s="222" t="str">
        <f>IF('Belegliste Träger'!E398=0,"~",'Belegliste Träger'!E398)</f>
        <v>~</v>
      </c>
      <c r="F398" s="152" t="str">
        <f>IF('Belegliste Träger'!F398=0,"~",'Belegliste Träger'!F398)</f>
        <v>~</v>
      </c>
      <c r="G398" s="152" t="str">
        <f>IF('Belegliste Träger'!G398=0,"~",'Belegliste Träger'!G398)</f>
        <v>~</v>
      </c>
      <c r="H398" s="97" t="str">
        <f>IF('Belegliste Träger'!H398=0,"~",'Belegliste Träger'!H398)</f>
        <v>~</v>
      </c>
      <c r="I398" s="97" t="str">
        <f>IF('Belegliste Träger'!I398=0,"~",'Belegliste Träger'!I398)</f>
        <v>~</v>
      </c>
      <c r="J398" s="399" t="str">
        <f>IF('Belegliste Träger'!J398="","~",'Belegliste Träger'!J398)</f>
        <v>~</v>
      </c>
      <c r="K398" s="399" t="str">
        <f>IF('Belegliste Träger'!K398="","~",'Belegliste Träger'!K398)</f>
        <v>~</v>
      </c>
      <c r="L398" s="223" t="str">
        <f>IF('Belegliste Träger'!L398=0,"~",'Belegliste Träger'!L398)</f>
        <v>~</v>
      </c>
      <c r="M398" s="97" t="str">
        <f>IF('Belegliste Träger'!M398=0,"~",'Belegliste Träger'!M398)</f>
        <v>~</v>
      </c>
      <c r="N398" s="97" t="str">
        <f>IF('Belegliste Träger'!N398=0,"~",'Belegliste Träger'!N398)</f>
        <v>~</v>
      </c>
      <c r="O398" s="97" t="str">
        <f>IF('Belegliste Träger'!O398=0,"~",'Belegliste Träger'!O398)</f>
        <v>~</v>
      </c>
      <c r="P398" s="397"/>
      <c r="Q398" s="392"/>
      <c r="R398" s="149" t="s">
        <v>107</v>
      </c>
      <c r="S398" s="520"/>
      <c r="T398" s="398">
        <f t="shared" si="6"/>
        <v>0</v>
      </c>
      <c r="U398" s="396"/>
      <c r="V398" s="392"/>
      <c r="W398" s="392"/>
      <c r="X398" s="149"/>
      <c r="Y398" s="149"/>
      <c r="Z398" s="392"/>
    </row>
    <row r="399" spans="1:26" x14ac:dyDescent="0.2">
      <c r="A399" s="97" t="str">
        <f>'Belegliste Träger'!A399</f>
        <v/>
      </c>
      <c r="B399" s="352" t="str">
        <f>IF('Belegliste Träger'!B399=0,"-",'Belegliste Träger'!B399)</f>
        <v/>
      </c>
      <c r="C399" s="351" t="str">
        <f>IF('Belegliste Träger'!C399=0,"~",'Belegliste Träger'!C399)</f>
        <v>~</v>
      </c>
      <c r="D399" s="97" t="str">
        <f>IF('Belegliste Träger'!D399=0,"~",'Belegliste Träger'!D399)</f>
        <v>~</v>
      </c>
      <c r="E399" s="222" t="str">
        <f>IF('Belegliste Träger'!E399=0,"~",'Belegliste Träger'!E399)</f>
        <v>~</v>
      </c>
      <c r="F399" s="152" t="str">
        <f>IF('Belegliste Träger'!F399=0,"~",'Belegliste Träger'!F399)</f>
        <v>~</v>
      </c>
      <c r="G399" s="152" t="str">
        <f>IF('Belegliste Träger'!G399=0,"~",'Belegliste Träger'!G399)</f>
        <v>~</v>
      </c>
      <c r="H399" s="97" t="str">
        <f>IF('Belegliste Träger'!H399=0,"~",'Belegliste Träger'!H399)</f>
        <v>~</v>
      </c>
      <c r="I399" s="97" t="str">
        <f>IF('Belegliste Träger'!I399=0,"~",'Belegliste Träger'!I399)</f>
        <v>~</v>
      </c>
      <c r="J399" s="399" t="str">
        <f>IF('Belegliste Träger'!J399="","~",'Belegliste Träger'!J399)</f>
        <v>~</v>
      </c>
      <c r="K399" s="399" t="str">
        <f>IF('Belegliste Träger'!K399="","~",'Belegliste Träger'!K399)</f>
        <v>~</v>
      </c>
      <c r="L399" s="223" t="str">
        <f>IF('Belegliste Träger'!L399=0,"~",'Belegliste Träger'!L399)</f>
        <v>~</v>
      </c>
      <c r="M399" s="97" t="str">
        <f>IF('Belegliste Träger'!M399=0,"~",'Belegliste Träger'!M399)</f>
        <v>~</v>
      </c>
      <c r="N399" s="97" t="str">
        <f>IF('Belegliste Träger'!N399=0,"~",'Belegliste Träger'!N399)</f>
        <v>~</v>
      </c>
      <c r="O399" s="97" t="str">
        <f>IF('Belegliste Träger'!O399=0,"~",'Belegliste Träger'!O399)</f>
        <v>~</v>
      </c>
      <c r="P399" s="397"/>
      <c r="Q399" s="392"/>
      <c r="R399" s="149" t="s">
        <v>107</v>
      </c>
      <c r="S399" s="520"/>
      <c r="T399" s="398">
        <f t="shared" si="6"/>
        <v>0</v>
      </c>
      <c r="U399" s="396"/>
      <c r="V399" s="392"/>
      <c r="W399" s="392"/>
      <c r="X399" s="149"/>
      <c r="Y399" s="149"/>
      <c r="Z399" s="392"/>
    </row>
    <row r="400" spans="1:26" x14ac:dyDescent="0.2">
      <c r="A400" s="97" t="str">
        <f>'Belegliste Träger'!A400</f>
        <v/>
      </c>
      <c r="B400" s="352" t="str">
        <f>IF('Belegliste Träger'!B400=0,"-",'Belegliste Träger'!B400)</f>
        <v/>
      </c>
      <c r="C400" s="351" t="str">
        <f>IF('Belegliste Träger'!C400=0,"~",'Belegliste Träger'!C400)</f>
        <v>~</v>
      </c>
      <c r="D400" s="97" t="str">
        <f>IF('Belegliste Träger'!D400=0,"~",'Belegliste Träger'!D400)</f>
        <v>~</v>
      </c>
      <c r="E400" s="222" t="str">
        <f>IF('Belegliste Träger'!E400=0,"~",'Belegliste Träger'!E400)</f>
        <v>~</v>
      </c>
      <c r="F400" s="152" t="str">
        <f>IF('Belegliste Träger'!F400=0,"~",'Belegliste Träger'!F400)</f>
        <v>~</v>
      </c>
      <c r="G400" s="152" t="str">
        <f>IF('Belegliste Träger'!G400=0,"~",'Belegliste Träger'!G400)</f>
        <v>~</v>
      </c>
      <c r="H400" s="97" t="str">
        <f>IF('Belegliste Träger'!H400=0,"~",'Belegliste Träger'!H400)</f>
        <v>~</v>
      </c>
      <c r="I400" s="97" t="str">
        <f>IF('Belegliste Träger'!I400=0,"~",'Belegliste Träger'!I400)</f>
        <v>~</v>
      </c>
      <c r="J400" s="399" t="str">
        <f>IF('Belegliste Träger'!J400="","~",'Belegliste Träger'!J400)</f>
        <v>~</v>
      </c>
      <c r="K400" s="399" t="str">
        <f>IF('Belegliste Träger'!K400="","~",'Belegliste Träger'!K400)</f>
        <v>~</v>
      </c>
      <c r="L400" s="223" t="str">
        <f>IF('Belegliste Träger'!L400=0,"~",'Belegliste Träger'!L400)</f>
        <v>~</v>
      </c>
      <c r="M400" s="97" t="str">
        <f>IF('Belegliste Träger'!M400=0,"~",'Belegliste Träger'!M400)</f>
        <v>~</v>
      </c>
      <c r="N400" s="97" t="str">
        <f>IF('Belegliste Träger'!N400=0,"~",'Belegliste Träger'!N400)</f>
        <v>~</v>
      </c>
      <c r="O400" s="97" t="str">
        <f>IF('Belegliste Träger'!O400=0,"~",'Belegliste Träger'!O400)</f>
        <v>~</v>
      </c>
      <c r="P400" s="397"/>
      <c r="Q400" s="392"/>
      <c r="R400" s="149" t="s">
        <v>107</v>
      </c>
      <c r="S400" s="520"/>
      <c r="T400" s="398">
        <f t="shared" si="6"/>
        <v>0</v>
      </c>
      <c r="U400" s="396"/>
      <c r="V400" s="392"/>
      <c r="W400" s="392"/>
      <c r="X400" s="149"/>
      <c r="Y400" s="149"/>
      <c r="Z400" s="392"/>
    </row>
    <row r="401" spans="1:26" x14ac:dyDescent="0.2">
      <c r="A401" s="97" t="str">
        <f>'Belegliste Träger'!A401</f>
        <v/>
      </c>
      <c r="B401" s="352" t="str">
        <f>IF('Belegliste Träger'!B401=0,"-",'Belegliste Träger'!B401)</f>
        <v/>
      </c>
      <c r="C401" s="351" t="str">
        <f>IF('Belegliste Träger'!C401=0,"~",'Belegliste Träger'!C401)</f>
        <v>~</v>
      </c>
      <c r="D401" s="97" t="str">
        <f>IF('Belegliste Träger'!D401=0,"~",'Belegliste Träger'!D401)</f>
        <v>~</v>
      </c>
      <c r="E401" s="222" t="str">
        <f>IF('Belegliste Träger'!E401=0,"~",'Belegliste Träger'!E401)</f>
        <v>~</v>
      </c>
      <c r="F401" s="152" t="str">
        <f>IF('Belegliste Träger'!F401=0,"~",'Belegliste Träger'!F401)</f>
        <v>~</v>
      </c>
      <c r="G401" s="152" t="str">
        <f>IF('Belegliste Träger'!G401=0,"~",'Belegliste Träger'!G401)</f>
        <v>~</v>
      </c>
      <c r="H401" s="97" t="str">
        <f>IF('Belegliste Träger'!H401=0,"~",'Belegliste Träger'!H401)</f>
        <v>~</v>
      </c>
      <c r="I401" s="97" t="str">
        <f>IF('Belegliste Träger'!I401=0,"~",'Belegliste Träger'!I401)</f>
        <v>~</v>
      </c>
      <c r="J401" s="399" t="str">
        <f>IF('Belegliste Träger'!J401="","~",'Belegliste Träger'!J401)</f>
        <v>~</v>
      </c>
      <c r="K401" s="399" t="str">
        <f>IF('Belegliste Träger'!K401="","~",'Belegliste Träger'!K401)</f>
        <v>~</v>
      </c>
      <c r="L401" s="223" t="str">
        <f>IF('Belegliste Träger'!L401=0,"~",'Belegliste Träger'!L401)</f>
        <v>~</v>
      </c>
      <c r="M401" s="97" t="str">
        <f>IF('Belegliste Träger'!M401=0,"~",'Belegliste Träger'!M401)</f>
        <v>~</v>
      </c>
      <c r="N401" s="97" t="str">
        <f>IF('Belegliste Träger'!N401=0,"~",'Belegliste Träger'!N401)</f>
        <v>~</v>
      </c>
      <c r="O401" s="97" t="str">
        <f>IF('Belegliste Träger'!O401=0,"~",'Belegliste Träger'!O401)</f>
        <v>~</v>
      </c>
      <c r="P401" s="397"/>
      <c r="Q401" s="392"/>
      <c r="R401" s="149" t="s">
        <v>107</v>
      </c>
      <c r="S401" s="520"/>
      <c r="T401" s="398">
        <f t="shared" si="6"/>
        <v>0</v>
      </c>
      <c r="U401" s="396"/>
      <c r="V401" s="392"/>
      <c r="W401" s="392"/>
      <c r="X401" s="149"/>
      <c r="Y401" s="149"/>
      <c r="Z401" s="392"/>
    </row>
    <row r="402" spans="1:26" x14ac:dyDescent="0.2">
      <c r="A402" s="97" t="str">
        <f>'Belegliste Träger'!A402</f>
        <v/>
      </c>
      <c r="B402" s="352" t="str">
        <f>IF('Belegliste Träger'!B402=0,"-",'Belegliste Träger'!B402)</f>
        <v/>
      </c>
      <c r="C402" s="351" t="str">
        <f>IF('Belegliste Träger'!C402=0,"~",'Belegliste Träger'!C402)</f>
        <v>~</v>
      </c>
      <c r="D402" s="97" t="str">
        <f>IF('Belegliste Träger'!D402=0,"~",'Belegliste Träger'!D402)</f>
        <v>~</v>
      </c>
      <c r="E402" s="222" t="str">
        <f>IF('Belegliste Träger'!E402=0,"~",'Belegliste Träger'!E402)</f>
        <v>~</v>
      </c>
      <c r="F402" s="152" t="str">
        <f>IF('Belegliste Träger'!F402=0,"~",'Belegliste Träger'!F402)</f>
        <v>~</v>
      </c>
      <c r="G402" s="152" t="str">
        <f>IF('Belegliste Träger'!G402=0,"~",'Belegliste Träger'!G402)</f>
        <v>~</v>
      </c>
      <c r="H402" s="97" t="str">
        <f>IF('Belegliste Träger'!H402=0,"~",'Belegliste Träger'!H402)</f>
        <v>~</v>
      </c>
      <c r="I402" s="97" t="str">
        <f>IF('Belegliste Träger'!I402=0,"~",'Belegliste Träger'!I402)</f>
        <v>~</v>
      </c>
      <c r="J402" s="399" t="str">
        <f>IF('Belegliste Träger'!J402="","~",'Belegliste Träger'!J402)</f>
        <v>~</v>
      </c>
      <c r="K402" s="399" t="str">
        <f>IF('Belegliste Träger'!K402="","~",'Belegliste Träger'!K402)</f>
        <v>~</v>
      </c>
      <c r="L402" s="223" t="str">
        <f>IF('Belegliste Träger'!L402=0,"~",'Belegliste Träger'!L402)</f>
        <v>~</v>
      </c>
      <c r="M402" s="97" t="str">
        <f>IF('Belegliste Träger'!M402=0,"~",'Belegliste Träger'!M402)</f>
        <v>~</v>
      </c>
      <c r="N402" s="97" t="str">
        <f>IF('Belegliste Träger'!N402=0,"~",'Belegliste Träger'!N402)</f>
        <v>~</v>
      </c>
      <c r="O402" s="97" t="str">
        <f>IF('Belegliste Träger'!O402=0,"~",'Belegliste Träger'!O402)</f>
        <v>~</v>
      </c>
      <c r="P402" s="397"/>
      <c r="Q402" s="392"/>
      <c r="R402" s="149" t="s">
        <v>107</v>
      </c>
      <c r="S402" s="520"/>
      <c r="T402" s="398">
        <f t="shared" si="6"/>
        <v>0</v>
      </c>
      <c r="U402" s="396"/>
      <c r="V402" s="392"/>
      <c r="W402" s="392"/>
      <c r="X402" s="149"/>
      <c r="Y402" s="149"/>
      <c r="Z402" s="392"/>
    </row>
    <row r="403" spans="1:26" x14ac:dyDescent="0.2">
      <c r="A403" s="97" t="str">
        <f>'Belegliste Träger'!A403</f>
        <v/>
      </c>
      <c r="B403" s="352" t="str">
        <f>IF('Belegliste Träger'!B403=0,"-",'Belegliste Träger'!B403)</f>
        <v/>
      </c>
      <c r="C403" s="351" t="str">
        <f>IF('Belegliste Träger'!C403=0,"~",'Belegliste Träger'!C403)</f>
        <v>~</v>
      </c>
      <c r="D403" s="97" t="str">
        <f>IF('Belegliste Träger'!D403=0,"~",'Belegliste Träger'!D403)</f>
        <v>~</v>
      </c>
      <c r="E403" s="222" t="str">
        <f>IF('Belegliste Träger'!E403=0,"~",'Belegliste Träger'!E403)</f>
        <v>~</v>
      </c>
      <c r="F403" s="152" t="str">
        <f>IF('Belegliste Träger'!F403=0,"~",'Belegliste Träger'!F403)</f>
        <v>~</v>
      </c>
      <c r="G403" s="152" t="str">
        <f>IF('Belegliste Träger'!G403=0,"~",'Belegliste Träger'!G403)</f>
        <v>~</v>
      </c>
      <c r="H403" s="97" t="str">
        <f>IF('Belegliste Träger'!H403=0,"~",'Belegliste Träger'!H403)</f>
        <v>~</v>
      </c>
      <c r="I403" s="97" t="str">
        <f>IF('Belegliste Träger'!I403=0,"~",'Belegliste Träger'!I403)</f>
        <v>~</v>
      </c>
      <c r="J403" s="399" t="str">
        <f>IF('Belegliste Träger'!J403="","~",'Belegliste Träger'!J403)</f>
        <v>~</v>
      </c>
      <c r="K403" s="399" t="str">
        <f>IF('Belegliste Träger'!K403="","~",'Belegliste Träger'!K403)</f>
        <v>~</v>
      </c>
      <c r="L403" s="223" t="str">
        <f>IF('Belegliste Träger'!L403=0,"~",'Belegliste Träger'!L403)</f>
        <v>~</v>
      </c>
      <c r="M403" s="97" t="str">
        <f>IF('Belegliste Träger'!M403=0,"~",'Belegliste Träger'!M403)</f>
        <v>~</v>
      </c>
      <c r="N403" s="97" t="str">
        <f>IF('Belegliste Träger'!N403=0,"~",'Belegliste Träger'!N403)</f>
        <v>~</v>
      </c>
      <c r="O403" s="97" t="str">
        <f>IF('Belegliste Träger'!O403=0,"~",'Belegliste Träger'!O403)</f>
        <v>~</v>
      </c>
      <c r="P403" s="397"/>
      <c r="Q403" s="392"/>
      <c r="R403" s="149" t="s">
        <v>107</v>
      </c>
      <c r="S403" s="520"/>
      <c r="T403" s="398">
        <f t="shared" ref="T403:T466" si="7">IF(R403&lt;&gt;"~",K403-S403,0)</f>
        <v>0</v>
      </c>
      <c r="U403" s="396"/>
      <c r="V403" s="392"/>
      <c r="W403" s="392"/>
      <c r="X403" s="149"/>
      <c r="Y403" s="149"/>
      <c r="Z403" s="392"/>
    </row>
    <row r="404" spans="1:26" x14ac:dyDescent="0.2">
      <c r="A404" s="97" t="str">
        <f>'Belegliste Träger'!A404</f>
        <v/>
      </c>
      <c r="B404" s="352" t="str">
        <f>IF('Belegliste Träger'!B404=0,"-",'Belegliste Träger'!B404)</f>
        <v/>
      </c>
      <c r="C404" s="351" t="str">
        <f>IF('Belegliste Träger'!C404=0,"~",'Belegliste Träger'!C404)</f>
        <v>~</v>
      </c>
      <c r="D404" s="97" t="str">
        <f>IF('Belegliste Träger'!D404=0,"~",'Belegliste Träger'!D404)</f>
        <v>~</v>
      </c>
      <c r="E404" s="222" t="str">
        <f>IF('Belegliste Träger'!E404=0,"~",'Belegliste Träger'!E404)</f>
        <v>~</v>
      </c>
      <c r="F404" s="152" t="str">
        <f>IF('Belegliste Träger'!F404=0,"~",'Belegliste Träger'!F404)</f>
        <v>~</v>
      </c>
      <c r="G404" s="152" t="str">
        <f>IF('Belegliste Träger'!G404=0,"~",'Belegliste Träger'!G404)</f>
        <v>~</v>
      </c>
      <c r="H404" s="97" t="str">
        <f>IF('Belegliste Träger'!H404=0,"~",'Belegliste Träger'!H404)</f>
        <v>~</v>
      </c>
      <c r="I404" s="97" t="str">
        <f>IF('Belegliste Träger'!I404=0,"~",'Belegliste Träger'!I404)</f>
        <v>~</v>
      </c>
      <c r="J404" s="399" t="str">
        <f>IF('Belegliste Träger'!J404="","~",'Belegliste Träger'!J404)</f>
        <v>~</v>
      </c>
      <c r="K404" s="399" t="str">
        <f>IF('Belegliste Träger'!K404="","~",'Belegliste Träger'!K404)</f>
        <v>~</v>
      </c>
      <c r="L404" s="223" t="str">
        <f>IF('Belegliste Träger'!L404=0,"~",'Belegliste Träger'!L404)</f>
        <v>~</v>
      </c>
      <c r="M404" s="97" t="str">
        <f>IF('Belegliste Träger'!M404=0,"~",'Belegliste Träger'!M404)</f>
        <v>~</v>
      </c>
      <c r="N404" s="97" t="str">
        <f>IF('Belegliste Träger'!N404=0,"~",'Belegliste Träger'!N404)</f>
        <v>~</v>
      </c>
      <c r="O404" s="97" t="str">
        <f>IF('Belegliste Träger'!O404=0,"~",'Belegliste Träger'!O404)</f>
        <v>~</v>
      </c>
      <c r="P404" s="397"/>
      <c r="Q404" s="392"/>
      <c r="R404" s="149" t="s">
        <v>107</v>
      </c>
      <c r="S404" s="520"/>
      <c r="T404" s="398">
        <f t="shared" si="7"/>
        <v>0</v>
      </c>
      <c r="U404" s="396"/>
      <c r="V404" s="392"/>
      <c r="W404" s="392"/>
      <c r="X404" s="149"/>
      <c r="Y404" s="149"/>
      <c r="Z404" s="392"/>
    </row>
    <row r="405" spans="1:26" x14ac:dyDescent="0.2">
      <c r="A405" s="97" t="str">
        <f>'Belegliste Träger'!A405</f>
        <v/>
      </c>
      <c r="B405" s="352" t="str">
        <f>IF('Belegliste Träger'!B405=0,"-",'Belegliste Träger'!B405)</f>
        <v/>
      </c>
      <c r="C405" s="351" t="str">
        <f>IF('Belegliste Träger'!C405=0,"~",'Belegliste Träger'!C405)</f>
        <v>~</v>
      </c>
      <c r="D405" s="97" t="str">
        <f>IF('Belegliste Träger'!D405=0,"~",'Belegliste Träger'!D405)</f>
        <v>~</v>
      </c>
      <c r="E405" s="222" t="str">
        <f>IF('Belegliste Träger'!E405=0,"~",'Belegliste Träger'!E405)</f>
        <v>~</v>
      </c>
      <c r="F405" s="152" t="str">
        <f>IF('Belegliste Träger'!F405=0,"~",'Belegliste Träger'!F405)</f>
        <v>~</v>
      </c>
      <c r="G405" s="152" t="str">
        <f>IF('Belegliste Träger'!G405=0,"~",'Belegliste Träger'!G405)</f>
        <v>~</v>
      </c>
      <c r="H405" s="97" t="str">
        <f>IF('Belegliste Träger'!H405=0,"~",'Belegliste Träger'!H405)</f>
        <v>~</v>
      </c>
      <c r="I405" s="97" t="str">
        <f>IF('Belegliste Träger'!I405=0,"~",'Belegliste Träger'!I405)</f>
        <v>~</v>
      </c>
      <c r="J405" s="399" t="str">
        <f>IF('Belegliste Träger'!J405="","~",'Belegliste Träger'!J405)</f>
        <v>~</v>
      </c>
      <c r="K405" s="399" t="str">
        <f>IF('Belegliste Träger'!K405="","~",'Belegliste Träger'!K405)</f>
        <v>~</v>
      </c>
      <c r="L405" s="223" t="str">
        <f>IF('Belegliste Träger'!L405=0,"~",'Belegliste Träger'!L405)</f>
        <v>~</v>
      </c>
      <c r="M405" s="97" t="str">
        <f>IF('Belegliste Träger'!M405=0,"~",'Belegliste Träger'!M405)</f>
        <v>~</v>
      </c>
      <c r="N405" s="97" t="str">
        <f>IF('Belegliste Träger'!N405=0,"~",'Belegliste Träger'!N405)</f>
        <v>~</v>
      </c>
      <c r="O405" s="97" t="str">
        <f>IF('Belegliste Träger'!O405=0,"~",'Belegliste Träger'!O405)</f>
        <v>~</v>
      </c>
      <c r="P405" s="397"/>
      <c r="Q405" s="392"/>
      <c r="R405" s="149" t="s">
        <v>107</v>
      </c>
      <c r="S405" s="520"/>
      <c r="T405" s="398">
        <f t="shared" si="7"/>
        <v>0</v>
      </c>
      <c r="U405" s="396"/>
      <c r="V405" s="392"/>
      <c r="W405" s="392"/>
      <c r="X405" s="149"/>
      <c r="Y405" s="149"/>
      <c r="Z405" s="392"/>
    </row>
    <row r="406" spans="1:26" x14ac:dyDescent="0.2">
      <c r="A406" s="97" t="str">
        <f>'Belegliste Träger'!A406</f>
        <v/>
      </c>
      <c r="B406" s="352" t="str">
        <f>IF('Belegliste Träger'!B406=0,"-",'Belegliste Träger'!B406)</f>
        <v/>
      </c>
      <c r="C406" s="351" t="str">
        <f>IF('Belegliste Träger'!C406=0,"~",'Belegliste Träger'!C406)</f>
        <v>~</v>
      </c>
      <c r="D406" s="97" t="str">
        <f>IF('Belegliste Träger'!D406=0,"~",'Belegliste Träger'!D406)</f>
        <v>~</v>
      </c>
      <c r="E406" s="222" t="str">
        <f>IF('Belegliste Träger'!E406=0,"~",'Belegliste Träger'!E406)</f>
        <v>~</v>
      </c>
      <c r="F406" s="152" t="str">
        <f>IF('Belegliste Träger'!F406=0,"~",'Belegliste Träger'!F406)</f>
        <v>~</v>
      </c>
      <c r="G406" s="152" t="str">
        <f>IF('Belegliste Träger'!G406=0,"~",'Belegliste Träger'!G406)</f>
        <v>~</v>
      </c>
      <c r="H406" s="97" t="str">
        <f>IF('Belegliste Träger'!H406=0,"~",'Belegliste Träger'!H406)</f>
        <v>~</v>
      </c>
      <c r="I406" s="97" t="str">
        <f>IF('Belegliste Träger'!I406=0,"~",'Belegliste Träger'!I406)</f>
        <v>~</v>
      </c>
      <c r="J406" s="399" t="str">
        <f>IF('Belegliste Träger'!J406="","~",'Belegliste Träger'!J406)</f>
        <v>~</v>
      </c>
      <c r="K406" s="399" t="str">
        <f>IF('Belegliste Träger'!K406="","~",'Belegliste Träger'!K406)</f>
        <v>~</v>
      </c>
      <c r="L406" s="223" t="str">
        <f>IF('Belegliste Träger'!L406=0,"~",'Belegliste Träger'!L406)</f>
        <v>~</v>
      </c>
      <c r="M406" s="97" t="str">
        <f>IF('Belegliste Träger'!M406=0,"~",'Belegliste Träger'!M406)</f>
        <v>~</v>
      </c>
      <c r="N406" s="97" t="str">
        <f>IF('Belegliste Träger'!N406=0,"~",'Belegliste Träger'!N406)</f>
        <v>~</v>
      </c>
      <c r="O406" s="97" t="str">
        <f>IF('Belegliste Träger'!O406=0,"~",'Belegliste Träger'!O406)</f>
        <v>~</v>
      </c>
      <c r="P406" s="397"/>
      <c r="Q406" s="392"/>
      <c r="R406" s="149" t="s">
        <v>107</v>
      </c>
      <c r="S406" s="520"/>
      <c r="T406" s="398">
        <f t="shared" si="7"/>
        <v>0</v>
      </c>
      <c r="U406" s="396"/>
      <c r="V406" s="392"/>
      <c r="W406" s="392"/>
      <c r="X406" s="149"/>
      <c r="Y406" s="149"/>
      <c r="Z406" s="392"/>
    </row>
    <row r="407" spans="1:26" x14ac:dyDescent="0.2">
      <c r="A407" s="97" t="str">
        <f>'Belegliste Träger'!A407</f>
        <v/>
      </c>
      <c r="B407" s="352" t="str">
        <f>IF('Belegliste Träger'!B407=0,"-",'Belegliste Träger'!B407)</f>
        <v/>
      </c>
      <c r="C407" s="351" t="str">
        <f>IF('Belegliste Träger'!C407=0,"~",'Belegliste Träger'!C407)</f>
        <v>~</v>
      </c>
      <c r="D407" s="97" t="str">
        <f>IF('Belegliste Träger'!D407=0,"~",'Belegliste Träger'!D407)</f>
        <v>~</v>
      </c>
      <c r="E407" s="222" t="str">
        <f>IF('Belegliste Träger'!E407=0,"~",'Belegliste Träger'!E407)</f>
        <v>~</v>
      </c>
      <c r="F407" s="152" t="str">
        <f>IF('Belegliste Träger'!F407=0,"~",'Belegliste Träger'!F407)</f>
        <v>~</v>
      </c>
      <c r="G407" s="152" t="str">
        <f>IF('Belegliste Träger'!G407=0,"~",'Belegliste Träger'!G407)</f>
        <v>~</v>
      </c>
      <c r="H407" s="97" t="str">
        <f>IF('Belegliste Träger'!H407=0,"~",'Belegliste Träger'!H407)</f>
        <v>~</v>
      </c>
      <c r="I407" s="97" t="str">
        <f>IF('Belegliste Träger'!I407=0,"~",'Belegliste Träger'!I407)</f>
        <v>~</v>
      </c>
      <c r="J407" s="399" t="str">
        <f>IF('Belegliste Träger'!J407="","~",'Belegliste Träger'!J407)</f>
        <v>~</v>
      </c>
      <c r="K407" s="399" t="str">
        <f>IF('Belegliste Träger'!K407="","~",'Belegliste Träger'!K407)</f>
        <v>~</v>
      </c>
      <c r="L407" s="223" t="str">
        <f>IF('Belegliste Träger'!L407=0,"~",'Belegliste Träger'!L407)</f>
        <v>~</v>
      </c>
      <c r="M407" s="97" t="str">
        <f>IF('Belegliste Träger'!M407=0,"~",'Belegliste Träger'!M407)</f>
        <v>~</v>
      </c>
      <c r="N407" s="97" t="str">
        <f>IF('Belegliste Träger'!N407=0,"~",'Belegliste Träger'!N407)</f>
        <v>~</v>
      </c>
      <c r="O407" s="97" t="str">
        <f>IF('Belegliste Träger'!O407=0,"~",'Belegliste Träger'!O407)</f>
        <v>~</v>
      </c>
      <c r="P407" s="397"/>
      <c r="Q407" s="392"/>
      <c r="R407" s="149" t="s">
        <v>107</v>
      </c>
      <c r="S407" s="520"/>
      <c r="T407" s="398">
        <f t="shared" si="7"/>
        <v>0</v>
      </c>
      <c r="U407" s="396"/>
      <c r="V407" s="392"/>
      <c r="W407" s="392"/>
      <c r="X407" s="149"/>
      <c r="Y407" s="149"/>
      <c r="Z407" s="392"/>
    </row>
    <row r="408" spans="1:26" x14ac:dyDescent="0.2">
      <c r="A408" s="97" t="str">
        <f>'Belegliste Träger'!A408</f>
        <v/>
      </c>
      <c r="B408" s="352" t="str">
        <f>IF('Belegliste Träger'!B408=0,"-",'Belegliste Träger'!B408)</f>
        <v/>
      </c>
      <c r="C408" s="351" t="str">
        <f>IF('Belegliste Träger'!C408=0,"~",'Belegliste Träger'!C408)</f>
        <v>~</v>
      </c>
      <c r="D408" s="97" t="str">
        <f>IF('Belegliste Träger'!D408=0,"~",'Belegliste Träger'!D408)</f>
        <v>~</v>
      </c>
      <c r="E408" s="222" t="str">
        <f>IF('Belegliste Träger'!E408=0,"~",'Belegliste Träger'!E408)</f>
        <v>~</v>
      </c>
      <c r="F408" s="152" t="str">
        <f>IF('Belegliste Träger'!F408=0,"~",'Belegliste Träger'!F408)</f>
        <v>~</v>
      </c>
      <c r="G408" s="152" t="str">
        <f>IF('Belegliste Träger'!G408=0,"~",'Belegliste Träger'!G408)</f>
        <v>~</v>
      </c>
      <c r="H408" s="97" t="str">
        <f>IF('Belegliste Träger'!H408=0,"~",'Belegliste Träger'!H408)</f>
        <v>~</v>
      </c>
      <c r="I408" s="97" t="str">
        <f>IF('Belegliste Träger'!I408=0,"~",'Belegliste Träger'!I408)</f>
        <v>~</v>
      </c>
      <c r="J408" s="399" t="str">
        <f>IF('Belegliste Träger'!J408="","~",'Belegliste Träger'!J408)</f>
        <v>~</v>
      </c>
      <c r="K408" s="399" t="str">
        <f>IF('Belegliste Träger'!K408="","~",'Belegliste Träger'!K408)</f>
        <v>~</v>
      </c>
      <c r="L408" s="223" t="str">
        <f>IF('Belegliste Träger'!L408=0,"~",'Belegliste Träger'!L408)</f>
        <v>~</v>
      </c>
      <c r="M408" s="97" t="str">
        <f>IF('Belegliste Träger'!M408=0,"~",'Belegliste Träger'!M408)</f>
        <v>~</v>
      </c>
      <c r="N408" s="97" t="str">
        <f>IF('Belegliste Träger'!N408=0,"~",'Belegliste Träger'!N408)</f>
        <v>~</v>
      </c>
      <c r="O408" s="97" t="str">
        <f>IF('Belegliste Träger'!O408=0,"~",'Belegliste Träger'!O408)</f>
        <v>~</v>
      </c>
      <c r="P408" s="397"/>
      <c r="Q408" s="392"/>
      <c r="R408" s="149" t="s">
        <v>107</v>
      </c>
      <c r="S408" s="520"/>
      <c r="T408" s="398">
        <f t="shared" si="7"/>
        <v>0</v>
      </c>
      <c r="U408" s="396"/>
      <c r="V408" s="392"/>
      <c r="W408" s="392"/>
      <c r="X408" s="149"/>
      <c r="Y408" s="149"/>
      <c r="Z408" s="392"/>
    </row>
    <row r="409" spans="1:26" x14ac:dyDescent="0.2">
      <c r="A409" s="97" t="str">
        <f>'Belegliste Träger'!A409</f>
        <v/>
      </c>
      <c r="B409" s="352" t="str">
        <f>IF('Belegliste Träger'!B409=0,"-",'Belegliste Träger'!B409)</f>
        <v/>
      </c>
      <c r="C409" s="351" t="str">
        <f>IF('Belegliste Träger'!C409=0,"~",'Belegliste Träger'!C409)</f>
        <v>~</v>
      </c>
      <c r="D409" s="97" t="str">
        <f>IF('Belegliste Träger'!D409=0,"~",'Belegliste Träger'!D409)</f>
        <v>~</v>
      </c>
      <c r="E409" s="222" t="str">
        <f>IF('Belegliste Träger'!E409=0,"~",'Belegliste Träger'!E409)</f>
        <v>~</v>
      </c>
      <c r="F409" s="152" t="str">
        <f>IF('Belegliste Träger'!F409=0,"~",'Belegliste Träger'!F409)</f>
        <v>~</v>
      </c>
      <c r="G409" s="152" t="str">
        <f>IF('Belegliste Träger'!G409=0,"~",'Belegliste Träger'!G409)</f>
        <v>~</v>
      </c>
      <c r="H409" s="97" t="str">
        <f>IF('Belegliste Träger'!H409=0,"~",'Belegliste Träger'!H409)</f>
        <v>~</v>
      </c>
      <c r="I409" s="97" t="str">
        <f>IF('Belegliste Träger'!I409=0,"~",'Belegliste Träger'!I409)</f>
        <v>~</v>
      </c>
      <c r="J409" s="399" t="str">
        <f>IF('Belegliste Träger'!J409="","~",'Belegliste Träger'!J409)</f>
        <v>~</v>
      </c>
      <c r="K409" s="399" t="str">
        <f>IF('Belegliste Träger'!K409="","~",'Belegliste Träger'!K409)</f>
        <v>~</v>
      </c>
      <c r="L409" s="223" t="str">
        <f>IF('Belegliste Träger'!L409=0,"~",'Belegliste Träger'!L409)</f>
        <v>~</v>
      </c>
      <c r="M409" s="97" t="str">
        <f>IF('Belegliste Träger'!M409=0,"~",'Belegliste Träger'!M409)</f>
        <v>~</v>
      </c>
      <c r="N409" s="97" t="str">
        <f>IF('Belegliste Träger'!N409=0,"~",'Belegliste Träger'!N409)</f>
        <v>~</v>
      </c>
      <c r="O409" s="97" t="str">
        <f>IF('Belegliste Träger'!O409=0,"~",'Belegliste Träger'!O409)</f>
        <v>~</v>
      </c>
      <c r="P409" s="397"/>
      <c r="Q409" s="392"/>
      <c r="R409" s="149" t="s">
        <v>107</v>
      </c>
      <c r="S409" s="520"/>
      <c r="T409" s="398">
        <f t="shared" si="7"/>
        <v>0</v>
      </c>
      <c r="U409" s="396"/>
      <c r="V409" s="392"/>
      <c r="W409" s="392"/>
      <c r="X409" s="149"/>
      <c r="Y409" s="149"/>
      <c r="Z409" s="392"/>
    </row>
    <row r="410" spans="1:26" x14ac:dyDescent="0.2">
      <c r="A410" s="97" t="str">
        <f>'Belegliste Träger'!A410</f>
        <v/>
      </c>
      <c r="B410" s="352" t="str">
        <f>IF('Belegliste Träger'!B410=0,"-",'Belegliste Träger'!B410)</f>
        <v/>
      </c>
      <c r="C410" s="351" t="str">
        <f>IF('Belegliste Träger'!C410=0,"~",'Belegliste Träger'!C410)</f>
        <v>~</v>
      </c>
      <c r="D410" s="97" t="str">
        <f>IF('Belegliste Träger'!D410=0,"~",'Belegliste Träger'!D410)</f>
        <v>~</v>
      </c>
      <c r="E410" s="222" t="str">
        <f>IF('Belegliste Träger'!E410=0,"~",'Belegliste Träger'!E410)</f>
        <v>~</v>
      </c>
      <c r="F410" s="152" t="str">
        <f>IF('Belegliste Träger'!F410=0,"~",'Belegliste Träger'!F410)</f>
        <v>~</v>
      </c>
      <c r="G410" s="152" t="str">
        <f>IF('Belegliste Träger'!G410=0,"~",'Belegliste Träger'!G410)</f>
        <v>~</v>
      </c>
      <c r="H410" s="97" t="str">
        <f>IF('Belegliste Träger'!H410=0,"~",'Belegliste Träger'!H410)</f>
        <v>~</v>
      </c>
      <c r="I410" s="97" t="str">
        <f>IF('Belegliste Träger'!I410=0,"~",'Belegliste Träger'!I410)</f>
        <v>~</v>
      </c>
      <c r="J410" s="399" t="str">
        <f>IF('Belegliste Träger'!J410="","~",'Belegliste Träger'!J410)</f>
        <v>~</v>
      </c>
      <c r="K410" s="399" t="str">
        <f>IF('Belegliste Träger'!K410="","~",'Belegliste Träger'!K410)</f>
        <v>~</v>
      </c>
      <c r="L410" s="223" t="str">
        <f>IF('Belegliste Träger'!L410=0,"~",'Belegliste Träger'!L410)</f>
        <v>~</v>
      </c>
      <c r="M410" s="97" t="str">
        <f>IF('Belegliste Träger'!M410=0,"~",'Belegliste Träger'!M410)</f>
        <v>~</v>
      </c>
      <c r="N410" s="97" t="str">
        <f>IF('Belegliste Träger'!N410=0,"~",'Belegliste Träger'!N410)</f>
        <v>~</v>
      </c>
      <c r="O410" s="97" t="str">
        <f>IF('Belegliste Träger'!O410=0,"~",'Belegliste Träger'!O410)</f>
        <v>~</v>
      </c>
      <c r="P410" s="397"/>
      <c r="Q410" s="392"/>
      <c r="R410" s="149" t="s">
        <v>107</v>
      </c>
      <c r="S410" s="520"/>
      <c r="T410" s="398">
        <f t="shared" si="7"/>
        <v>0</v>
      </c>
      <c r="U410" s="396"/>
      <c r="V410" s="392"/>
      <c r="W410" s="392"/>
      <c r="X410" s="149"/>
      <c r="Y410" s="149"/>
      <c r="Z410" s="392"/>
    </row>
    <row r="411" spans="1:26" x14ac:dyDescent="0.2">
      <c r="A411" s="97" t="str">
        <f>'Belegliste Träger'!A411</f>
        <v/>
      </c>
      <c r="B411" s="352" t="str">
        <f>IF('Belegliste Träger'!B411=0,"-",'Belegliste Träger'!B411)</f>
        <v/>
      </c>
      <c r="C411" s="351" t="str">
        <f>IF('Belegliste Träger'!C411=0,"~",'Belegliste Träger'!C411)</f>
        <v>~</v>
      </c>
      <c r="D411" s="97" t="str">
        <f>IF('Belegliste Träger'!D411=0,"~",'Belegliste Träger'!D411)</f>
        <v>~</v>
      </c>
      <c r="E411" s="222" t="str">
        <f>IF('Belegliste Träger'!E411=0,"~",'Belegliste Träger'!E411)</f>
        <v>~</v>
      </c>
      <c r="F411" s="152" t="str">
        <f>IF('Belegliste Träger'!F411=0,"~",'Belegliste Träger'!F411)</f>
        <v>~</v>
      </c>
      <c r="G411" s="152" t="str">
        <f>IF('Belegliste Träger'!G411=0,"~",'Belegliste Träger'!G411)</f>
        <v>~</v>
      </c>
      <c r="H411" s="97" t="str">
        <f>IF('Belegliste Träger'!H411=0,"~",'Belegliste Träger'!H411)</f>
        <v>~</v>
      </c>
      <c r="I411" s="97" t="str">
        <f>IF('Belegliste Träger'!I411=0,"~",'Belegliste Träger'!I411)</f>
        <v>~</v>
      </c>
      <c r="J411" s="399" t="str">
        <f>IF('Belegliste Träger'!J411="","~",'Belegliste Träger'!J411)</f>
        <v>~</v>
      </c>
      <c r="K411" s="399" t="str">
        <f>IF('Belegliste Träger'!K411="","~",'Belegliste Träger'!K411)</f>
        <v>~</v>
      </c>
      <c r="L411" s="223" t="str">
        <f>IF('Belegliste Träger'!L411=0,"~",'Belegliste Träger'!L411)</f>
        <v>~</v>
      </c>
      <c r="M411" s="97" t="str">
        <f>IF('Belegliste Träger'!M411=0,"~",'Belegliste Träger'!M411)</f>
        <v>~</v>
      </c>
      <c r="N411" s="97" t="str">
        <f>IF('Belegliste Träger'!N411=0,"~",'Belegliste Träger'!N411)</f>
        <v>~</v>
      </c>
      <c r="O411" s="97" t="str">
        <f>IF('Belegliste Träger'!O411=0,"~",'Belegliste Träger'!O411)</f>
        <v>~</v>
      </c>
      <c r="P411" s="397"/>
      <c r="Q411" s="392"/>
      <c r="R411" s="149" t="s">
        <v>107</v>
      </c>
      <c r="S411" s="520"/>
      <c r="T411" s="398">
        <f t="shared" si="7"/>
        <v>0</v>
      </c>
      <c r="U411" s="396"/>
      <c r="V411" s="392"/>
      <c r="W411" s="392"/>
      <c r="X411" s="149"/>
      <c r="Y411" s="149"/>
      <c r="Z411" s="392"/>
    </row>
    <row r="412" spans="1:26" x14ac:dyDescent="0.2">
      <c r="A412" s="97" t="str">
        <f>'Belegliste Träger'!A412</f>
        <v/>
      </c>
      <c r="B412" s="352" t="str">
        <f>IF('Belegliste Träger'!B412=0,"-",'Belegliste Träger'!B412)</f>
        <v/>
      </c>
      <c r="C412" s="351" t="str">
        <f>IF('Belegliste Träger'!C412=0,"~",'Belegliste Träger'!C412)</f>
        <v>~</v>
      </c>
      <c r="D412" s="97" t="str">
        <f>IF('Belegliste Träger'!D412=0,"~",'Belegliste Träger'!D412)</f>
        <v>~</v>
      </c>
      <c r="E412" s="222" t="str">
        <f>IF('Belegliste Träger'!E412=0,"~",'Belegliste Träger'!E412)</f>
        <v>~</v>
      </c>
      <c r="F412" s="152" t="str">
        <f>IF('Belegliste Träger'!F412=0,"~",'Belegliste Träger'!F412)</f>
        <v>~</v>
      </c>
      <c r="G412" s="152" t="str">
        <f>IF('Belegliste Träger'!G412=0,"~",'Belegliste Träger'!G412)</f>
        <v>~</v>
      </c>
      <c r="H412" s="97" t="str">
        <f>IF('Belegliste Träger'!H412=0,"~",'Belegliste Träger'!H412)</f>
        <v>~</v>
      </c>
      <c r="I412" s="97" t="str">
        <f>IF('Belegliste Träger'!I412=0,"~",'Belegliste Träger'!I412)</f>
        <v>~</v>
      </c>
      <c r="J412" s="399" t="str">
        <f>IF('Belegliste Träger'!J412="","~",'Belegliste Träger'!J412)</f>
        <v>~</v>
      </c>
      <c r="K412" s="399" t="str">
        <f>IF('Belegliste Träger'!K412="","~",'Belegliste Träger'!K412)</f>
        <v>~</v>
      </c>
      <c r="L412" s="223" t="str">
        <f>IF('Belegliste Träger'!L412=0,"~",'Belegliste Träger'!L412)</f>
        <v>~</v>
      </c>
      <c r="M412" s="97" t="str">
        <f>IF('Belegliste Träger'!M412=0,"~",'Belegliste Träger'!M412)</f>
        <v>~</v>
      </c>
      <c r="N412" s="97" t="str">
        <f>IF('Belegliste Träger'!N412=0,"~",'Belegliste Träger'!N412)</f>
        <v>~</v>
      </c>
      <c r="O412" s="97" t="str">
        <f>IF('Belegliste Träger'!O412=0,"~",'Belegliste Träger'!O412)</f>
        <v>~</v>
      </c>
      <c r="P412" s="397"/>
      <c r="Q412" s="392"/>
      <c r="R412" s="149" t="s">
        <v>107</v>
      </c>
      <c r="S412" s="520"/>
      <c r="T412" s="398">
        <f t="shared" si="7"/>
        <v>0</v>
      </c>
      <c r="U412" s="396"/>
      <c r="V412" s="392"/>
      <c r="W412" s="392"/>
      <c r="X412" s="149"/>
      <c r="Y412" s="149"/>
      <c r="Z412" s="392"/>
    </row>
    <row r="413" spans="1:26" x14ac:dyDescent="0.2">
      <c r="A413" s="97" t="str">
        <f>'Belegliste Träger'!A413</f>
        <v/>
      </c>
      <c r="B413" s="352" t="str">
        <f>IF('Belegliste Träger'!B413=0,"-",'Belegliste Träger'!B413)</f>
        <v/>
      </c>
      <c r="C413" s="351" t="str">
        <f>IF('Belegliste Träger'!C413=0,"~",'Belegliste Träger'!C413)</f>
        <v>~</v>
      </c>
      <c r="D413" s="97" t="str">
        <f>IF('Belegliste Träger'!D413=0,"~",'Belegliste Träger'!D413)</f>
        <v>~</v>
      </c>
      <c r="E413" s="222" t="str">
        <f>IF('Belegliste Träger'!E413=0,"~",'Belegliste Träger'!E413)</f>
        <v>~</v>
      </c>
      <c r="F413" s="152" t="str">
        <f>IF('Belegliste Träger'!F413=0,"~",'Belegliste Träger'!F413)</f>
        <v>~</v>
      </c>
      <c r="G413" s="152" t="str">
        <f>IF('Belegliste Träger'!G413=0,"~",'Belegliste Träger'!G413)</f>
        <v>~</v>
      </c>
      <c r="H413" s="97" t="str">
        <f>IF('Belegliste Träger'!H413=0,"~",'Belegliste Träger'!H413)</f>
        <v>~</v>
      </c>
      <c r="I413" s="97" t="str">
        <f>IF('Belegliste Träger'!I413=0,"~",'Belegliste Träger'!I413)</f>
        <v>~</v>
      </c>
      <c r="J413" s="399" t="str">
        <f>IF('Belegliste Träger'!J413="","~",'Belegliste Träger'!J413)</f>
        <v>~</v>
      </c>
      <c r="K413" s="399" t="str">
        <f>IF('Belegliste Träger'!K413="","~",'Belegliste Träger'!K413)</f>
        <v>~</v>
      </c>
      <c r="L413" s="223" t="str">
        <f>IF('Belegliste Träger'!L413=0,"~",'Belegliste Träger'!L413)</f>
        <v>~</v>
      </c>
      <c r="M413" s="97" t="str">
        <f>IF('Belegliste Träger'!M413=0,"~",'Belegliste Träger'!M413)</f>
        <v>~</v>
      </c>
      <c r="N413" s="97" t="str">
        <f>IF('Belegliste Träger'!N413=0,"~",'Belegliste Träger'!N413)</f>
        <v>~</v>
      </c>
      <c r="O413" s="97" t="str">
        <f>IF('Belegliste Träger'!O413=0,"~",'Belegliste Träger'!O413)</f>
        <v>~</v>
      </c>
      <c r="P413" s="397"/>
      <c r="Q413" s="392"/>
      <c r="R413" s="149" t="s">
        <v>107</v>
      </c>
      <c r="S413" s="520"/>
      <c r="T413" s="398">
        <f t="shared" si="7"/>
        <v>0</v>
      </c>
      <c r="U413" s="396"/>
      <c r="V413" s="392"/>
      <c r="W413" s="392"/>
      <c r="X413" s="149"/>
      <c r="Y413" s="149"/>
      <c r="Z413" s="392"/>
    </row>
    <row r="414" spans="1:26" x14ac:dyDescent="0.2">
      <c r="A414" s="97" t="str">
        <f>'Belegliste Träger'!A414</f>
        <v/>
      </c>
      <c r="B414" s="352" t="str">
        <f>IF('Belegliste Träger'!B414=0,"-",'Belegliste Träger'!B414)</f>
        <v/>
      </c>
      <c r="C414" s="351" t="str">
        <f>IF('Belegliste Träger'!C414=0,"~",'Belegliste Träger'!C414)</f>
        <v>~</v>
      </c>
      <c r="D414" s="97" t="str">
        <f>IF('Belegliste Träger'!D414=0,"~",'Belegliste Träger'!D414)</f>
        <v>~</v>
      </c>
      <c r="E414" s="222" t="str">
        <f>IF('Belegliste Träger'!E414=0,"~",'Belegliste Träger'!E414)</f>
        <v>~</v>
      </c>
      <c r="F414" s="152" t="str">
        <f>IF('Belegliste Träger'!F414=0,"~",'Belegliste Träger'!F414)</f>
        <v>~</v>
      </c>
      <c r="G414" s="152" t="str">
        <f>IF('Belegliste Träger'!G414=0,"~",'Belegliste Träger'!G414)</f>
        <v>~</v>
      </c>
      <c r="H414" s="97" t="str">
        <f>IF('Belegliste Träger'!H414=0,"~",'Belegliste Träger'!H414)</f>
        <v>~</v>
      </c>
      <c r="I414" s="97" t="str">
        <f>IF('Belegliste Träger'!I414=0,"~",'Belegliste Träger'!I414)</f>
        <v>~</v>
      </c>
      <c r="J414" s="399" t="str">
        <f>IF('Belegliste Träger'!J414="","~",'Belegliste Träger'!J414)</f>
        <v>~</v>
      </c>
      <c r="K414" s="399" t="str">
        <f>IF('Belegliste Träger'!K414="","~",'Belegliste Träger'!K414)</f>
        <v>~</v>
      </c>
      <c r="L414" s="223" t="str">
        <f>IF('Belegliste Träger'!L414=0,"~",'Belegliste Träger'!L414)</f>
        <v>~</v>
      </c>
      <c r="M414" s="97" t="str">
        <f>IF('Belegliste Träger'!M414=0,"~",'Belegliste Träger'!M414)</f>
        <v>~</v>
      </c>
      <c r="N414" s="97" t="str">
        <f>IF('Belegliste Träger'!N414=0,"~",'Belegliste Träger'!N414)</f>
        <v>~</v>
      </c>
      <c r="O414" s="97" t="str">
        <f>IF('Belegliste Träger'!O414=0,"~",'Belegliste Träger'!O414)</f>
        <v>~</v>
      </c>
      <c r="P414" s="397"/>
      <c r="Q414" s="392"/>
      <c r="R414" s="149" t="s">
        <v>107</v>
      </c>
      <c r="S414" s="520"/>
      <c r="T414" s="398">
        <f t="shared" si="7"/>
        <v>0</v>
      </c>
      <c r="U414" s="396"/>
      <c r="V414" s="392"/>
      <c r="W414" s="392"/>
      <c r="X414" s="149"/>
      <c r="Y414" s="149"/>
      <c r="Z414" s="392"/>
    </row>
    <row r="415" spans="1:26" x14ac:dyDescent="0.2">
      <c r="A415" s="97" t="str">
        <f>'Belegliste Träger'!A415</f>
        <v/>
      </c>
      <c r="B415" s="352" t="str">
        <f>IF('Belegliste Träger'!B415=0,"-",'Belegliste Träger'!B415)</f>
        <v/>
      </c>
      <c r="C415" s="351" t="str">
        <f>IF('Belegliste Träger'!C415=0,"~",'Belegliste Träger'!C415)</f>
        <v>~</v>
      </c>
      <c r="D415" s="97" t="str">
        <f>IF('Belegliste Träger'!D415=0,"~",'Belegliste Träger'!D415)</f>
        <v>~</v>
      </c>
      <c r="E415" s="222" t="str">
        <f>IF('Belegliste Träger'!E415=0,"~",'Belegliste Träger'!E415)</f>
        <v>~</v>
      </c>
      <c r="F415" s="152" t="str">
        <f>IF('Belegliste Träger'!F415=0,"~",'Belegliste Träger'!F415)</f>
        <v>~</v>
      </c>
      <c r="G415" s="152" t="str">
        <f>IF('Belegliste Träger'!G415=0,"~",'Belegliste Träger'!G415)</f>
        <v>~</v>
      </c>
      <c r="H415" s="97" t="str">
        <f>IF('Belegliste Träger'!H415=0,"~",'Belegliste Träger'!H415)</f>
        <v>~</v>
      </c>
      <c r="I415" s="97" t="str">
        <f>IF('Belegliste Träger'!I415=0,"~",'Belegliste Träger'!I415)</f>
        <v>~</v>
      </c>
      <c r="J415" s="399" t="str">
        <f>IF('Belegliste Träger'!J415="","~",'Belegliste Träger'!J415)</f>
        <v>~</v>
      </c>
      <c r="K415" s="399" t="str">
        <f>IF('Belegliste Träger'!K415="","~",'Belegliste Träger'!K415)</f>
        <v>~</v>
      </c>
      <c r="L415" s="223" t="str">
        <f>IF('Belegliste Träger'!L415=0,"~",'Belegliste Träger'!L415)</f>
        <v>~</v>
      </c>
      <c r="M415" s="97" t="str">
        <f>IF('Belegliste Träger'!M415=0,"~",'Belegliste Träger'!M415)</f>
        <v>~</v>
      </c>
      <c r="N415" s="97" t="str">
        <f>IF('Belegliste Träger'!N415=0,"~",'Belegliste Träger'!N415)</f>
        <v>~</v>
      </c>
      <c r="O415" s="97" t="str">
        <f>IF('Belegliste Träger'!O415=0,"~",'Belegliste Träger'!O415)</f>
        <v>~</v>
      </c>
      <c r="P415" s="397"/>
      <c r="Q415" s="392"/>
      <c r="R415" s="149" t="s">
        <v>107</v>
      </c>
      <c r="S415" s="520"/>
      <c r="T415" s="398">
        <f t="shared" si="7"/>
        <v>0</v>
      </c>
      <c r="U415" s="396"/>
      <c r="V415" s="392"/>
      <c r="W415" s="392"/>
      <c r="X415" s="149"/>
      <c r="Y415" s="149"/>
      <c r="Z415" s="392"/>
    </row>
    <row r="416" spans="1:26" x14ac:dyDescent="0.2">
      <c r="A416" s="97" t="str">
        <f>'Belegliste Träger'!A416</f>
        <v/>
      </c>
      <c r="B416" s="352" t="str">
        <f>IF('Belegliste Träger'!B416=0,"-",'Belegliste Träger'!B416)</f>
        <v/>
      </c>
      <c r="C416" s="351" t="str">
        <f>IF('Belegliste Träger'!C416=0,"~",'Belegliste Träger'!C416)</f>
        <v>~</v>
      </c>
      <c r="D416" s="97" t="str">
        <f>IF('Belegliste Träger'!D416=0,"~",'Belegliste Träger'!D416)</f>
        <v>~</v>
      </c>
      <c r="E416" s="222" t="str">
        <f>IF('Belegliste Träger'!E416=0,"~",'Belegliste Träger'!E416)</f>
        <v>~</v>
      </c>
      <c r="F416" s="152" t="str">
        <f>IF('Belegliste Träger'!F416=0,"~",'Belegliste Träger'!F416)</f>
        <v>~</v>
      </c>
      <c r="G416" s="152" t="str">
        <f>IF('Belegliste Träger'!G416=0,"~",'Belegliste Träger'!G416)</f>
        <v>~</v>
      </c>
      <c r="H416" s="97" t="str">
        <f>IF('Belegliste Träger'!H416=0,"~",'Belegliste Träger'!H416)</f>
        <v>~</v>
      </c>
      <c r="I416" s="97" t="str">
        <f>IF('Belegliste Träger'!I416=0,"~",'Belegliste Träger'!I416)</f>
        <v>~</v>
      </c>
      <c r="J416" s="399" t="str">
        <f>IF('Belegliste Träger'!J416="","~",'Belegliste Träger'!J416)</f>
        <v>~</v>
      </c>
      <c r="K416" s="399" t="str">
        <f>IF('Belegliste Träger'!K416="","~",'Belegliste Träger'!K416)</f>
        <v>~</v>
      </c>
      <c r="L416" s="223" t="str">
        <f>IF('Belegliste Träger'!L416=0,"~",'Belegliste Träger'!L416)</f>
        <v>~</v>
      </c>
      <c r="M416" s="97" t="str">
        <f>IF('Belegliste Träger'!M416=0,"~",'Belegliste Träger'!M416)</f>
        <v>~</v>
      </c>
      <c r="N416" s="97" t="str">
        <f>IF('Belegliste Träger'!N416=0,"~",'Belegliste Träger'!N416)</f>
        <v>~</v>
      </c>
      <c r="O416" s="97" t="str">
        <f>IF('Belegliste Träger'!O416=0,"~",'Belegliste Träger'!O416)</f>
        <v>~</v>
      </c>
      <c r="P416" s="397"/>
      <c r="Q416" s="392"/>
      <c r="R416" s="149" t="s">
        <v>107</v>
      </c>
      <c r="S416" s="520"/>
      <c r="T416" s="398">
        <f t="shared" si="7"/>
        <v>0</v>
      </c>
      <c r="U416" s="396"/>
      <c r="V416" s="392"/>
      <c r="W416" s="392"/>
      <c r="X416" s="149"/>
      <c r="Y416" s="149"/>
      <c r="Z416" s="392"/>
    </row>
    <row r="417" spans="1:26" x14ac:dyDescent="0.2">
      <c r="A417" s="97" t="str">
        <f>'Belegliste Träger'!A417</f>
        <v/>
      </c>
      <c r="B417" s="352" t="str">
        <f>IF('Belegliste Träger'!B417=0,"-",'Belegliste Träger'!B417)</f>
        <v/>
      </c>
      <c r="C417" s="351" t="str">
        <f>IF('Belegliste Träger'!C417=0,"~",'Belegliste Träger'!C417)</f>
        <v>~</v>
      </c>
      <c r="D417" s="97" t="str">
        <f>IF('Belegliste Träger'!D417=0,"~",'Belegliste Träger'!D417)</f>
        <v>~</v>
      </c>
      <c r="E417" s="222" t="str">
        <f>IF('Belegliste Träger'!E417=0,"~",'Belegliste Träger'!E417)</f>
        <v>~</v>
      </c>
      <c r="F417" s="152" t="str">
        <f>IF('Belegliste Träger'!F417=0,"~",'Belegliste Träger'!F417)</f>
        <v>~</v>
      </c>
      <c r="G417" s="152" t="str">
        <f>IF('Belegliste Träger'!G417=0,"~",'Belegliste Träger'!G417)</f>
        <v>~</v>
      </c>
      <c r="H417" s="97" t="str">
        <f>IF('Belegliste Träger'!H417=0,"~",'Belegliste Träger'!H417)</f>
        <v>~</v>
      </c>
      <c r="I417" s="97" t="str">
        <f>IF('Belegliste Träger'!I417=0,"~",'Belegliste Träger'!I417)</f>
        <v>~</v>
      </c>
      <c r="J417" s="399" t="str">
        <f>IF('Belegliste Träger'!J417="","~",'Belegliste Träger'!J417)</f>
        <v>~</v>
      </c>
      <c r="K417" s="399" t="str">
        <f>IF('Belegliste Träger'!K417="","~",'Belegliste Träger'!K417)</f>
        <v>~</v>
      </c>
      <c r="L417" s="223" t="str">
        <f>IF('Belegliste Träger'!L417=0,"~",'Belegliste Träger'!L417)</f>
        <v>~</v>
      </c>
      <c r="M417" s="97" t="str">
        <f>IF('Belegliste Träger'!M417=0,"~",'Belegliste Träger'!M417)</f>
        <v>~</v>
      </c>
      <c r="N417" s="97" t="str">
        <f>IF('Belegliste Träger'!N417=0,"~",'Belegliste Träger'!N417)</f>
        <v>~</v>
      </c>
      <c r="O417" s="97" t="str">
        <f>IF('Belegliste Träger'!O417=0,"~",'Belegliste Träger'!O417)</f>
        <v>~</v>
      </c>
      <c r="P417" s="397"/>
      <c r="Q417" s="392"/>
      <c r="R417" s="149" t="s">
        <v>107</v>
      </c>
      <c r="S417" s="520"/>
      <c r="T417" s="398">
        <f t="shared" si="7"/>
        <v>0</v>
      </c>
      <c r="U417" s="396"/>
      <c r="V417" s="392"/>
      <c r="W417" s="392"/>
      <c r="X417" s="149"/>
      <c r="Y417" s="149"/>
      <c r="Z417" s="392"/>
    </row>
    <row r="418" spans="1:26" x14ac:dyDescent="0.2">
      <c r="A418" s="97" t="str">
        <f>'Belegliste Träger'!A418</f>
        <v/>
      </c>
      <c r="B418" s="352" t="str">
        <f>IF('Belegliste Träger'!B418=0,"-",'Belegliste Träger'!B418)</f>
        <v/>
      </c>
      <c r="C418" s="351" t="str">
        <f>IF('Belegliste Träger'!C418=0,"~",'Belegliste Träger'!C418)</f>
        <v>~</v>
      </c>
      <c r="D418" s="97" t="str">
        <f>IF('Belegliste Träger'!D418=0,"~",'Belegliste Träger'!D418)</f>
        <v>~</v>
      </c>
      <c r="E418" s="222" t="str">
        <f>IF('Belegliste Träger'!E418=0,"~",'Belegliste Träger'!E418)</f>
        <v>~</v>
      </c>
      <c r="F418" s="152" t="str">
        <f>IF('Belegliste Träger'!F418=0,"~",'Belegliste Träger'!F418)</f>
        <v>~</v>
      </c>
      <c r="G418" s="152" t="str">
        <f>IF('Belegliste Träger'!G418=0,"~",'Belegliste Träger'!G418)</f>
        <v>~</v>
      </c>
      <c r="H418" s="97" t="str">
        <f>IF('Belegliste Träger'!H418=0,"~",'Belegliste Träger'!H418)</f>
        <v>~</v>
      </c>
      <c r="I418" s="97" t="str">
        <f>IF('Belegliste Träger'!I418=0,"~",'Belegliste Träger'!I418)</f>
        <v>~</v>
      </c>
      <c r="J418" s="399" t="str">
        <f>IF('Belegliste Träger'!J418="","~",'Belegliste Träger'!J418)</f>
        <v>~</v>
      </c>
      <c r="K418" s="399" t="str">
        <f>IF('Belegliste Träger'!K418="","~",'Belegliste Träger'!K418)</f>
        <v>~</v>
      </c>
      <c r="L418" s="223" t="str">
        <f>IF('Belegliste Träger'!L418=0,"~",'Belegliste Träger'!L418)</f>
        <v>~</v>
      </c>
      <c r="M418" s="97" t="str">
        <f>IF('Belegliste Träger'!M418=0,"~",'Belegliste Träger'!M418)</f>
        <v>~</v>
      </c>
      <c r="N418" s="97" t="str">
        <f>IF('Belegliste Träger'!N418=0,"~",'Belegliste Träger'!N418)</f>
        <v>~</v>
      </c>
      <c r="O418" s="97" t="str">
        <f>IF('Belegliste Träger'!O418=0,"~",'Belegliste Träger'!O418)</f>
        <v>~</v>
      </c>
      <c r="P418" s="397"/>
      <c r="Q418" s="392"/>
      <c r="R418" s="149" t="s">
        <v>107</v>
      </c>
      <c r="S418" s="520"/>
      <c r="T418" s="398">
        <f t="shared" si="7"/>
        <v>0</v>
      </c>
      <c r="U418" s="396"/>
      <c r="V418" s="392"/>
      <c r="W418" s="392"/>
      <c r="X418" s="149"/>
      <c r="Y418" s="149"/>
      <c r="Z418" s="392"/>
    </row>
    <row r="419" spans="1:26" x14ac:dyDescent="0.2">
      <c r="A419" s="97" t="str">
        <f>'Belegliste Träger'!A419</f>
        <v/>
      </c>
      <c r="B419" s="352" t="str">
        <f>IF('Belegliste Träger'!B419=0,"-",'Belegliste Träger'!B419)</f>
        <v/>
      </c>
      <c r="C419" s="351" t="str">
        <f>IF('Belegliste Träger'!C419=0,"~",'Belegliste Träger'!C419)</f>
        <v>~</v>
      </c>
      <c r="D419" s="97" t="str">
        <f>IF('Belegliste Träger'!D419=0,"~",'Belegliste Träger'!D419)</f>
        <v>~</v>
      </c>
      <c r="E419" s="222" t="str">
        <f>IF('Belegliste Träger'!E419=0,"~",'Belegliste Träger'!E419)</f>
        <v>~</v>
      </c>
      <c r="F419" s="152" t="str">
        <f>IF('Belegliste Träger'!F419=0,"~",'Belegliste Träger'!F419)</f>
        <v>~</v>
      </c>
      <c r="G419" s="152" t="str">
        <f>IF('Belegliste Träger'!G419=0,"~",'Belegliste Träger'!G419)</f>
        <v>~</v>
      </c>
      <c r="H419" s="97" t="str">
        <f>IF('Belegliste Träger'!H419=0,"~",'Belegliste Träger'!H419)</f>
        <v>~</v>
      </c>
      <c r="I419" s="97" t="str">
        <f>IF('Belegliste Träger'!I419=0,"~",'Belegliste Träger'!I419)</f>
        <v>~</v>
      </c>
      <c r="J419" s="399" t="str">
        <f>IF('Belegliste Träger'!J419="","~",'Belegliste Träger'!J419)</f>
        <v>~</v>
      </c>
      <c r="K419" s="399" t="str">
        <f>IF('Belegliste Träger'!K419="","~",'Belegliste Träger'!K419)</f>
        <v>~</v>
      </c>
      <c r="L419" s="223" t="str">
        <f>IF('Belegliste Träger'!L419=0,"~",'Belegliste Träger'!L419)</f>
        <v>~</v>
      </c>
      <c r="M419" s="97" t="str">
        <f>IF('Belegliste Träger'!M419=0,"~",'Belegliste Träger'!M419)</f>
        <v>~</v>
      </c>
      <c r="N419" s="97" t="str">
        <f>IF('Belegliste Träger'!N419=0,"~",'Belegliste Träger'!N419)</f>
        <v>~</v>
      </c>
      <c r="O419" s="97" t="str">
        <f>IF('Belegliste Träger'!O419=0,"~",'Belegliste Träger'!O419)</f>
        <v>~</v>
      </c>
      <c r="P419" s="397"/>
      <c r="Q419" s="392"/>
      <c r="R419" s="149" t="s">
        <v>107</v>
      </c>
      <c r="S419" s="520"/>
      <c r="T419" s="398">
        <f t="shared" si="7"/>
        <v>0</v>
      </c>
      <c r="U419" s="396"/>
      <c r="V419" s="392"/>
      <c r="W419" s="392"/>
      <c r="X419" s="149"/>
      <c r="Y419" s="149"/>
      <c r="Z419" s="392"/>
    </row>
    <row r="420" spans="1:26" x14ac:dyDescent="0.2">
      <c r="A420" s="97" t="str">
        <f>'Belegliste Träger'!A420</f>
        <v/>
      </c>
      <c r="B420" s="352" t="str">
        <f>IF('Belegliste Träger'!B420=0,"-",'Belegliste Träger'!B420)</f>
        <v/>
      </c>
      <c r="C420" s="351" t="str">
        <f>IF('Belegliste Träger'!C420=0,"~",'Belegliste Träger'!C420)</f>
        <v>~</v>
      </c>
      <c r="D420" s="97" t="str">
        <f>IF('Belegliste Träger'!D420=0,"~",'Belegliste Träger'!D420)</f>
        <v>~</v>
      </c>
      <c r="E420" s="222" t="str">
        <f>IF('Belegliste Träger'!E420=0,"~",'Belegliste Träger'!E420)</f>
        <v>~</v>
      </c>
      <c r="F420" s="152" t="str">
        <f>IF('Belegliste Träger'!F420=0,"~",'Belegliste Träger'!F420)</f>
        <v>~</v>
      </c>
      <c r="G420" s="152" t="str">
        <f>IF('Belegliste Träger'!G420=0,"~",'Belegliste Träger'!G420)</f>
        <v>~</v>
      </c>
      <c r="H420" s="97" t="str">
        <f>IF('Belegliste Träger'!H420=0,"~",'Belegliste Träger'!H420)</f>
        <v>~</v>
      </c>
      <c r="I420" s="97" t="str">
        <f>IF('Belegliste Träger'!I420=0,"~",'Belegliste Träger'!I420)</f>
        <v>~</v>
      </c>
      <c r="J420" s="399" t="str">
        <f>IF('Belegliste Träger'!J420="","~",'Belegliste Träger'!J420)</f>
        <v>~</v>
      </c>
      <c r="K420" s="399" t="str">
        <f>IF('Belegliste Träger'!K420="","~",'Belegliste Träger'!K420)</f>
        <v>~</v>
      </c>
      <c r="L420" s="223" t="str">
        <f>IF('Belegliste Träger'!L420=0,"~",'Belegliste Träger'!L420)</f>
        <v>~</v>
      </c>
      <c r="M420" s="97" t="str">
        <f>IF('Belegliste Träger'!M420=0,"~",'Belegliste Träger'!M420)</f>
        <v>~</v>
      </c>
      <c r="N420" s="97" t="str">
        <f>IF('Belegliste Träger'!N420=0,"~",'Belegliste Träger'!N420)</f>
        <v>~</v>
      </c>
      <c r="O420" s="97" t="str">
        <f>IF('Belegliste Träger'!O420=0,"~",'Belegliste Träger'!O420)</f>
        <v>~</v>
      </c>
      <c r="P420" s="397"/>
      <c r="Q420" s="392"/>
      <c r="R420" s="149" t="s">
        <v>107</v>
      </c>
      <c r="S420" s="520"/>
      <c r="T420" s="398">
        <f t="shared" si="7"/>
        <v>0</v>
      </c>
      <c r="U420" s="396"/>
      <c r="V420" s="392"/>
      <c r="W420" s="392"/>
      <c r="X420" s="149"/>
      <c r="Y420" s="149"/>
      <c r="Z420" s="392"/>
    </row>
    <row r="421" spans="1:26" x14ac:dyDescent="0.2">
      <c r="A421" s="97" t="str">
        <f>'Belegliste Träger'!A421</f>
        <v/>
      </c>
      <c r="B421" s="352" t="str">
        <f>IF('Belegliste Träger'!B421=0,"-",'Belegliste Träger'!B421)</f>
        <v/>
      </c>
      <c r="C421" s="351" t="str">
        <f>IF('Belegliste Träger'!C421=0,"~",'Belegliste Träger'!C421)</f>
        <v>~</v>
      </c>
      <c r="D421" s="97" t="str">
        <f>IF('Belegliste Träger'!D421=0,"~",'Belegliste Träger'!D421)</f>
        <v>~</v>
      </c>
      <c r="E421" s="222" t="str">
        <f>IF('Belegliste Träger'!E421=0,"~",'Belegliste Träger'!E421)</f>
        <v>~</v>
      </c>
      <c r="F421" s="152" t="str">
        <f>IF('Belegliste Träger'!F421=0,"~",'Belegliste Träger'!F421)</f>
        <v>~</v>
      </c>
      <c r="G421" s="152" t="str">
        <f>IF('Belegliste Träger'!G421=0,"~",'Belegliste Träger'!G421)</f>
        <v>~</v>
      </c>
      <c r="H421" s="97" t="str">
        <f>IF('Belegliste Träger'!H421=0,"~",'Belegliste Träger'!H421)</f>
        <v>~</v>
      </c>
      <c r="I421" s="97" t="str">
        <f>IF('Belegliste Träger'!I421=0,"~",'Belegliste Träger'!I421)</f>
        <v>~</v>
      </c>
      <c r="J421" s="399" t="str">
        <f>IF('Belegliste Träger'!J421="","~",'Belegliste Träger'!J421)</f>
        <v>~</v>
      </c>
      <c r="K421" s="399" t="str">
        <f>IF('Belegliste Träger'!K421="","~",'Belegliste Träger'!K421)</f>
        <v>~</v>
      </c>
      <c r="L421" s="223" t="str">
        <f>IF('Belegliste Träger'!L421=0,"~",'Belegliste Träger'!L421)</f>
        <v>~</v>
      </c>
      <c r="M421" s="97" t="str">
        <f>IF('Belegliste Träger'!M421=0,"~",'Belegliste Träger'!M421)</f>
        <v>~</v>
      </c>
      <c r="N421" s="97" t="str">
        <f>IF('Belegliste Träger'!N421=0,"~",'Belegliste Träger'!N421)</f>
        <v>~</v>
      </c>
      <c r="O421" s="97" t="str">
        <f>IF('Belegliste Träger'!O421=0,"~",'Belegliste Träger'!O421)</f>
        <v>~</v>
      </c>
      <c r="P421" s="397"/>
      <c r="Q421" s="392"/>
      <c r="R421" s="149" t="s">
        <v>107</v>
      </c>
      <c r="S421" s="520"/>
      <c r="T421" s="398">
        <f t="shared" si="7"/>
        <v>0</v>
      </c>
      <c r="U421" s="396"/>
      <c r="V421" s="392"/>
      <c r="W421" s="392"/>
      <c r="X421" s="149"/>
      <c r="Y421" s="149"/>
      <c r="Z421" s="392"/>
    </row>
    <row r="422" spans="1:26" x14ac:dyDescent="0.2">
      <c r="A422" s="97" t="str">
        <f>'Belegliste Träger'!A422</f>
        <v/>
      </c>
      <c r="B422" s="352" t="str">
        <f>IF('Belegliste Träger'!B422=0,"-",'Belegliste Träger'!B422)</f>
        <v/>
      </c>
      <c r="C422" s="351" t="str">
        <f>IF('Belegliste Träger'!C422=0,"~",'Belegliste Träger'!C422)</f>
        <v>~</v>
      </c>
      <c r="D422" s="97" t="str">
        <f>IF('Belegliste Träger'!D422=0,"~",'Belegliste Träger'!D422)</f>
        <v>~</v>
      </c>
      <c r="E422" s="222" t="str">
        <f>IF('Belegliste Träger'!E422=0,"~",'Belegliste Träger'!E422)</f>
        <v>~</v>
      </c>
      <c r="F422" s="152" t="str">
        <f>IF('Belegliste Träger'!F422=0,"~",'Belegliste Träger'!F422)</f>
        <v>~</v>
      </c>
      <c r="G422" s="152" t="str">
        <f>IF('Belegliste Träger'!G422=0,"~",'Belegliste Träger'!G422)</f>
        <v>~</v>
      </c>
      <c r="H422" s="97" t="str">
        <f>IF('Belegliste Träger'!H422=0,"~",'Belegliste Träger'!H422)</f>
        <v>~</v>
      </c>
      <c r="I422" s="97" t="str">
        <f>IF('Belegliste Träger'!I422=0,"~",'Belegliste Träger'!I422)</f>
        <v>~</v>
      </c>
      <c r="J422" s="399" t="str">
        <f>IF('Belegliste Träger'!J422="","~",'Belegliste Träger'!J422)</f>
        <v>~</v>
      </c>
      <c r="K422" s="399" t="str">
        <f>IF('Belegliste Träger'!K422="","~",'Belegliste Träger'!K422)</f>
        <v>~</v>
      </c>
      <c r="L422" s="223" t="str">
        <f>IF('Belegliste Träger'!L422=0,"~",'Belegliste Träger'!L422)</f>
        <v>~</v>
      </c>
      <c r="M422" s="97" t="str">
        <f>IF('Belegliste Träger'!M422=0,"~",'Belegliste Träger'!M422)</f>
        <v>~</v>
      </c>
      <c r="N422" s="97" t="str">
        <f>IF('Belegliste Träger'!N422=0,"~",'Belegliste Träger'!N422)</f>
        <v>~</v>
      </c>
      <c r="O422" s="97" t="str">
        <f>IF('Belegliste Träger'!O422=0,"~",'Belegliste Träger'!O422)</f>
        <v>~</v>
      </c>
      <c r="P422" s="397"/>
      <c r="Q422" s="392"/>
      <c r="R422" s="149" t="s">
        <v>107</v>
      </c>
      <c r="S422" s="520"/>
      <c r="T422" s="398">
        <f t="shared" si="7"/>
        <v>0</v>
      </c>
      <c r="U422" s="396"/>
      <c r="V422" s="392"/>
      <c r="W422" s="392"/>
      <c r="X422" s="149"/>
      <c r="Y422" s="149"/>
      <c r="Z422" s="392"/>
    </row>
    <row r="423" spans="1:26" x14ac:dyDescent="0.2">
      <c r="A423" s="97" t="str">
        <f>'Belegliste Träger'!A423</f>
        <v/>
      </c>
      <c r="B423" s="352" t="str">
        <f>IF('Belegliste Träger'!B423=0,"-",'Belegliste Träger'!B423)</f>
        <v/>
      </c>
      <c r="C423" s="351" t="str">
        <f>IF('Belegliste Träger'!C423=0,"~",'Belegliste Träger'!C423)</f>
        <v>~</v>
      </c>
      <c r="D423" s="97" t="str">
        <f>IF('Belegliste Träger'!D423=0,"~",'Belegliste Träger'!D423)</f>
        <v>~</v>
      </c>
      <c r="E423" s="222" t="str">
        <f>IF('Belegliste Träger'!E423=0,"~",'Belegliste Träger'!E423)</f>
        <v>~</v>
      </c>
      <c r="F423" s="152" t="str">
        <f>IF('Belegliste Träger'!F423=0,"~",'Belegliste Träger'!F423)</f>
        <v>~</v>
      </c>
      <c r="G423" s="152" t="str">
        <f>IF('Belegliste Träger'!G423=0,"~",'Belegliste Träger'!G423)</f>
        <v>~</v>
      </c>
      <c r="H423" s="97" t="str">
        <f>IF('Belegliste Träger'!H423=0,"~",'Belegliste Träger'!H423)</f>
        <v>~</v>
      </c>
      <c r="I423" s="97" t="str">
        <f>IF('Belegliste Träger'!I423=0,"~",'Belegliste Träger'!I423)</f>
        <v>~</v>
      </c>
      <c r="J423" s="399" t="str">
        <f>IF('Belegliste Träger'!J423="","~",'Belegliste Träger'!J423)</f>
        <v>~</v>
      </c>
      <c r="K423" s="399" t="str">
        <f>IF('Belegliste Träger'!K423="","~",'Belegliste Träger'!K423)</f>
        <v>~</v>
      </c>
      <c r="L423" s="223" t="str">
        <f>IF('Belegliste Träger'!L423=0,"~",'Belegliste Träger'!L423)</f>
        <v>~</v>
      </c>
      <c r="M423" s="97" t="str">
        <f>IF('Belegliste Träger'!M423=0,"~",'Belegliste Träger'!M423)</f>
        <v>~</v>
      </c>
      <c r="N423" s="97" t="str">
        <f>IF('Belegliste Träger'!N423=0,"~",'Belegliste Träger'!N423)</f>
        <v>~</v>
      </c>
      <c r="O423" s="97" t="str">
        <f>IF('Belegliste Träger'!O423=0,"~",'Belegliste Träger'!O423)</f>
        <v>~</v>
      </c>
      <c r="P423" s="397"/>
      <c r="Q423" s="392"/>
      <c r="R423" s="149" t="s">
        <v>107</v>
      </c>
      <c r="S423" s="520"/>
      <c r="T423" s="398">
        <f t="shared" si="7"/>
        <v>0</v>
      </c>
      <c r="U423" s="396"/>
      <c r="V423" s="392"/>
      <c r="W423" s="392"/>
      <c r="X423" s="149"/>
      <c r="Y423" s="149"/>
      <c r="Z423" s="392"/>
    </row>
    <row r="424" spans="1:26" x14ac:dyDescent="0.2">
      <c r="A424" s="97" t="str">
        <f>'Belegliste Träger'!A424</f>
        <v/>
      </c>
      <c r="B424" s="352" t="str">
        <f>IF('Belegliste Träger'!B424=0,"-",'Belegliste Träger'!B424)</f>
        <v/>
      </c>
      <c r="C424" s="351" t="str">
        <f>IF('Belegliste Träger'!C424=0,"~",'Belegliste Träger'!C424)</f>
        <v>~</v>
      </c>
      <c r="D424" s="97" t="str">
        <f>IF('Belegliste Träger'!D424=0,"~",'Belegliste Träger'!D424)</f>
        <v>~</v>
      </c>
      <c r="E424" s="222" t="str">
        <f>IF('Belegliste Träger'!E424=0,"~",'Belegliste Träger'!E424)</f>
        <v>~</v>
      </c>
      <c r="F424" s="152" t="str">
        <f>IF('Belegliste Träger'!F424=0,"~",'Belegliste Träger'!F424)</f>
        <v>~</v>
      </c>
      <c r="G424" s="152" t="str">
        <f>IF('Belegliste Träger'!G424=0,"~",'Belegliste Träger'!G424)</f>
        <v>~</v>
      </c>
      <c r="H424" s="97" t="str">
        <f>IF('Belegliste Träger'!H424=0,"~",'Belegliste Träger'!H424)</f>
        <v>~</v>
      </c>
      <c r="I424" s="97" t="str">
        <f>IF('Belegliste Träger'!I424=0,"~",'Belegliste Träger'!I424)</f>
        <v>~</v>
      </c>
      <c r="J424" s="399" t="str">
        <f>IF('Belegliste Träger'!J424="","~",'Belegliste Träger'!J424)</f>
        <v>~</v>
      </c>
      <c r="K424" s="399" t="str">
        <f>IF('Belegliste Träger'!K424="","~",'Belegliste Träger'!K424)</f>
        <v>~</v>
      </c>
      <c r="L424" s="223" t="str">
        <f>IF('Belegliste Träger'!L424=0,"~",'Belegliste Träger'!L424)</f>
        <v>~</v>
      </c>
      <c r="M424" s="97" t="str">
        <f>IF('Belegliste Träger'!M424=0,"~",'Belegliste Träger'!M424)</f>
        <v>~</v>
      </c>
      <c r="N424" s="97" t="str">
        <f>IF('Belegliste Träger'!N424=0,"~",'Belegliste Träger'!N424)</f>
        <v>~</v>
      </c>
      <c r="O424" s="97" t="str">
        <f>IF('Belegliste Träger'!O424=0,"~",'Belegliste Träger'!O424)</f>
        <v>~</v>
      </c>
      <c r="P424" s="397"/>
      <c r="Q424" s="392"/>
      <c r="R424" s="149" t="s">
        <v>107</v>
      </c>
      <c r="S424" s="520"/>
      <c r="T424" s="398">
        <f t="shared" si="7"/>
        <v>0</v>
      </c>
      <c r="U424" s="396"/>
      <c r="V424" s="392"/>
      <c r="W424" s="392"/>
      <c r="X424" s="149"/>
      <c r="Y424" s="149"/>
      <c r="Z424" s="392"/>
    </row>
    <row r="425" spans="1:26" x14ac:dyDescent="0.2">
      <c r="A425" s="97" t="str">
        <f>'Belegliste Träger'!A425</f>
        <v/>
      </c>
      <c r="B425" s="352" t="str">
        <f>IF('Belegliste Träger'!B425=0,"-",'Belegliste Träger'!B425)</f>
        <v/>
      </c>
      <c r="C425" s="351" t="str">
        <f>IF('Belegliste Träger'!C425=0,"~",'Belegliste Träger'!C425)</f>
        <v>~</v>
      </c>
      <c r="D425" s="97" t="str">
        <f>IF('Belegliste Träger'!D425=0,"~",'Belegliste Träger'!D425)</f>
        <v>~</v>
      </c>
      <c r="E425" s="222" t="str">
        <f>IF('Belegliste Träger'!E425=0,"~",'Belegliste Träger'!E425)</f>
        <v>~</v>
      </c>
      <c r="F425" s="152" t="str">
        <f>IF('Belegliste Träger'!F425=0,"~",'Belegliste Träger'!F425)</f>
        <v>~</v>
      </c>
      <c r="G425" s="152" t="str">
        <f>IF('Belegliste Träger'!G425=0,"~",'Belegliste Träger'!G425)</f>
        <v>~</v>
      </c>
      <c r="H425" s="97" t="str">
        <f>IF('Belegliste Träger'!H425=0,"~",'Belegliste Träger'!H425)</f>
        <v>~</v>
      </c>
      <c r="I425" s="97" t="str">
        <f>IF('Belegliste Träger'!I425=0,"~",'Belegliste Träger'!I425)</f>
        <v>~</v>
      </c>
      <c r="J425" s="399" t="str">
        <f>IF('Belegliste Träger'!J425="","~",'Belegliste Träger'!J425)</f>
        <v>~</v>
      </c>
      <c r="K425" s="399" t="str">
        <f>IF('Belegliste Träger'!K425="","~",'Belegliste Träger'!K425)</f>
        <v>~</v>
      </c>
      <c r="L425" s="223" t="str">
        <f>IF('Belegliste Träger'!L425=0,"~",'Belegliste Träger'!L425)</f>
        <v>~</v>
      </c>
      <c r="M425" s="97" t="str">
        <f>IF('Belegliste Träger'!M425=0,"~",'Belegliste Träger'!M425)</f>
        <v>~</v>
      </c>
      <c r="N425" s="97" t="str">
        <f>IF('Belegliste Träger'!N425=0,"~",'Belegliste Träger'!N425)</f>
        <v>~</v>
      </c>
      <c r="O425" s="97" t="str">
        <f>IF('Belegliste Träger'!O425=0,"~",'Belegliste Träger'!O425)</f>
        <v>~</v>
      </c>
      <c r="P425" s="397"/>
      <c r="Q425" s="392"/>
      <c r="R425" s="149" t="s">
        <v>107</v>
      </c>
      <c r="S425" s="520"/>
      <c r="T425" s="398">
        <f t="shared" si="7"/>
        <v>0</v>
      </c>
      <c r="U425" s="396"/>
      <c r="V425" s="392"/>
      <c r="W425" s="392"/>
      <c r="X425" s="149"/>
      <c r="Y425" s="149"/>
      <c r="Z425" s="392"/>
    </row>
    <row r="426" spans="1:26" x14ac:dyDescent="0.2">
      <c r="A426" s="97" t="str">
        <f>'Belegliste Träger'!A426</f>
        <v/>
      </c>
      <c r="B426" s="352" t="str">
        <f>IF('Belegliste Träger'!B426=0,"-",'Belegliste Träger'!B426)</f>
        <v/>
      </c>
      <c r="C426" s="351" t="str">
        <f>IF('Belegliste Träger'!C426=0,"~",'Belegliste Träger'!C426)</f>
        <v>~</v>
      </c>
      <c r="D426" s="97" t="str">
        <f>IF('Belegliste Träger'!D426=0,"~",'Belegliste Träger'!D426)</f>
        <v>~</v>
      </c>
      <c r="E426" s="222" t="str">
        <f>IF('Belegliste Träger'!E426=0,"~",'Belegliste Träger'!E426)</f>
        <v>~</v>
      </c>
      <c r="F426" s="152" t="str">
        <f>IF('Belegliste Träger'!F426=0,"~",'Belegliste Träger'!F426)</f>
        <v>~</v>
      </c>
      <c r="G426" s="152" t="str">
        <f>IF('Belegliste Träger'!G426=0,"~",'Belegliste Träger'!G426)</f>
        <v>~</v>
      </c>
      <c r="H426" s="97" t="str">
        <f>IF('Belegliste Träger'!H426=0,"~",'Belegliste Träger'!H426)</f>
        <v>~</v>
      </c>
      <c r="I426" s="97" t="str">
        <f>IF('Belegliste Träger'!I426=0,"~",'Belegliste Träger'!I426)</f>
        <v>~</v>
      </c>
      <c r="J426" s="399" t="str">
        <f>IF('Belegliste Träger'!J426="","~",'Belegliste Träger'!J426)</f>
        <v>~</v>
      </c>
      <c r="K426" s="399" t="str">
        <f>IF('Belegliste Träger'!K426="","~",'Belegliste Träger'!K426)</f>
        <v>~</v>
      </c>
      <c r="L426" s="223" t="str">
        <f>IF('Belegliste Träger'!L426=0,"~",'Belegliste Träger'!L426)</f>
        <v>~</v>
      </c>
      <c r="M426" s="97" t="str">
        <f>IF('Belegliste Träger'!M426=0,"~",'Belegliste Träger'!M426)</f>
        <v>~</v>
      </c>
      <c r="N426" s="97" t="str">
        <f>IF('Belegliste Träger'!N426=0,"~",'Belegliste Träger'!N426)</f>
        <v>~</v>
      </c>
      <c r="O426" s="97" t="str">
        <f>IF('Belegliste Träger'!O426=0,"~",'Belegliste Träger'!O426)</f>
        <v>~</v>
      </c>
      <c r="P426" s="397"/>
      <c r="Q426" s="392"/>
      <c r="R426" s="149" t="s">
        <v>107</v>
      </c>
      <c r="S426" s="520"/>
      <c r="T426" s="398">
        <f t="shared" si="7"/>
        <v>0</v>
      </c>
      <c r="U426" s="396"/>
      <c r="V426" s="392"/>
      <c r="W426" s="392"/>
      <c r="X426" s="149"/>
      <c r="Y426" s="149"/>
      <c r="Z426" s="392"/>
    </row>
    <row r="427" spans="1:26" x14ac:dyDescent="0.2">
      <c r="A427" s="97" t="str">
        <f>'Belegliste Träger'!A427</f>
        <v/>
      </c>
      <c r="B427" s="352" t="str">
        <f>IF('Belegliste Träger'!B427=0,"-",'Belegliste Träger'!B427)</f>
        <v/>
      </c>
      <c r="C427" s="351" t="str">
        <f>IF('Belegliste Träger'!C427=0,"~",'Belegliste Träger'!C427)</f>
        <v>~</v>
      </c>
      <c r="D427" s="97" t="str">
        <f>IF('Belegliste Träger'!D427=0,"~",'Belegliste Träger'!D427)</f>
        <v>~</v>
      </c>
      <c r="E427" s="222" t="str">
        <f>IF('Belegliste Träger'!E427=0,"~",'Belegliste Träger'!E427)</f>
        <v>~</v>
      </c>
      <c r="F427" s="152" t="str">
        <f>IF('Belegliste Träger'!F427=0,"~",'Belegliste Träger'!F427)</f>
        <v>~</v>
      </c>
      <c r="G427" s="152" t="str">
        <f>IF('Belegliste Träger'!G427=0,"~",'Belegliste Träger'!G427)</f>
        <v>~</v>
      </c>
      <c r="H427" s="97" t="str">
        <f>IF('Belegliste Träger'!H427=0,"~",'Belegliste Träger'!H427)</f>
        <v>~</v>
      </c>
      <c r="I427" s="97" t="str">
        <f>IF('Belegliste Träger'!I427=0,"~",'Belegliste Träger'!I427)</f>
        <v>~</v>
      </c>
      <c r="J427" s="399" t="str">
        <f>IF('Belegliste Träger'!J427="","~",'Belegliste Träger'!J427)</f>
        <v>~</v>
      </c>
      <c r="K427" s="399" t="str">
        <f>IF('Belegliste Träger'!K427="","~",'Belegliste Träger'!K427)</f>
        <v>~</v>
      </c>
      <c r="L427" s="223" t="str">
        <f>IF('Belegliste Träger'!L427=0,"~",'Belegliste Träger'!L427)</f>
        <v>~</v>
      </c>
      <c r="M427" s="97" t="str">
        <f>IF('Belegliste Träger'!M427=0,"~",'Belegliste Träger'!M427)</f>
        <v>~</v>
      </c>
      <c r="N427" s="97" t="str">
        <f>IF('Belegliste Träger'!N427=0,"~",'Belegliste Träger'!N427)</f>
        <v>~</v>
      </c>
      <c r="O427" s="97" t="str">
        <f>IF('Belegliste Träger'!O427=0,"~",'Belegliste Träger'!O427)</f>
        <v>~</v>
      </c>
      <c r="P427" s="397"/>
      <c r="Q427" s="392"/>
      <c r="R427" s="149" t="s">
        <v>107</v>
      </c>
      <c r="S427" s="520"/>
      <c r="T427" s="398">
        <f t="shared" si="7"/>
        <v>0</v>
      </c>
      <c r="U427" s="396"/>
      <c r="V427" s="392"/>
      <c r="W427" s="392"/>
      <c r="X427" s="149"/>
      <c r="Y427" s="149"/>
      <c r="Z427" s="392"/>
    </row>
    <row r="428" spans="1:26" x14ac:dyDescent="0.2">
      <c r="A428" s="97" t="str">
        <f>'Belegliste Träger'!A428</f>
        <v/>
      </c>
      <c r="B428" s="352" t="str">
        <f>IF('Belegliste Träger'!B428=0,"-",'Belegliste Träger'!B428)</f>
        <v/>
      </c>
      <c r="C428" s="351" t="str">
        <f>IF('Belegliste Träger'!C428=0,"~",'Belegliste Träger'!C428)</f>
        <v>~</v>
      </c>
      <c r="D428" s="97" t="str">
        <f>IF('Belegliste Träger'!D428=0,"~",'Belegliste Träger'!D428)</f>
        <v>~</v>
      </c>
      <c r="E428" s="222" t="str">
        <f>IF('Belegliste Träger'!E428=0,"~",'Belegliste Träger'!E428)</f>
        <v>~</v>
      </c>
      <c r="F428" s="152" t="str">
        <f>IF('Belegliste Träger'!F428=0,"~",'Belegliste Träger'!F428)</f>
        <v>~</v>
      </c>
      <c r="G428" s="152" t="str">
        <f>IF('Belegliste Träger'!G428=0,"~",'Belegliste Träger'!G428)</f>
        <v>~</v>
      </c>
      <c r="H428" s="97" t="str">
        <f>IF('Belegliste Träger'!H428=0,"~",'Belegliste Träger'!H428)</f>
        <v>~</v>
      </c>
      <c r="I428" s="97" t="str">
        <f>IF('Belegliste Träger'!I428=0,"~",'Belegliste Träger'!I428)</f>
        <v>~</v>
      </c>
      <c r="J428" s="399" t="str">
        <f>IF('Belegliste Träger'!J428="","~",'Belegliste Träger'!J428)</f>
        <v>~</v>
      </c>
      <c r="K428" s="399" t="str">
        <f>IF('Belegliste Träger'!K428="","~",'Belegliste Träger'!K428)</f>
        <v>~</v>
      </c>
      <c r="L428" s="223" t="str">
        <f>IF('Belegliste Träger'!L428=0,"~",'Belegliste Träger'!L428)</f>
        <v>~</v>
      </c>
      <c r="M428" s="97" t="str">
        <f>IF('Belegliste Träger'!M428=0,"~",'Belegliste Träger'!M428)</f>
        <v>~</v>
      </c>
      <c r="N428" s="97" t="str">
        <f>IF('Belegliste Träger'!N428=0,"~",'Belegliste Träger'!N428)</f>
        <v>~</v>
      </c>
      <c r="O428" s="97" t="str">
        <f>IF('Belegliste Träger'!O428=0,"~",'Belegliste Träger'!O428)</f>
        <v>~</v>
      </c>
      <c r="P428" s="397"/>
      <c r="Q428" s="392"/>
      <c r="R428" s="149" t="s">
        <v>107</v>
      </c>
      <c r="S428" s="520"/>
      <c r="T428" s="398">
        <f t="shared" si="7"/>
        <v>0</v>
      </c>
      <c r="U428" s="396"/>
      <c r="V428" s="392"/>
      <c r="W428" s="392"/>
      <c r="X428" s="149"/>
      <c r="Y428" s="149"/>
      <c r="Z428" s="392"/>
    </row>
    <row r="429" spans="1:26" x14ac:dyDescent="0.2">
      <c r="A429" s="97" t="str">
        <f>'Belegliste Träger'!A429</f>
        <v/>
      </c>
      <c r="B429" s="352" t="str">
        <f>IF('Belegliste Träger'!B429=0,"-",'Belegliste Träger'!B429)</f>
        <v/>
      </c>
      <c r="C429" s="351" t="str">
        <f>IF('Belegliste Träger'!C429=0,"~",'Belegliste Träger'!C429)</f>
        <v>~</v>
      </c>
      <c r="D429" s="97" t="str">
        <f>IF('Belegliste Träger'!D429=0,"~",'Belegliste Träger'!D429)</f>
        <v>~</v>
      </c>
      <c r="E429" s="222" t="str">
        <f>IF('Belegliste Träger'!E429=0,"~",'Belegliste Träger'!E429)</f>
        <v>~</v>
      </c>
      <c r="F429" s="152" t="str">
        <f>IF('Belegliste Träger'!F429=0,"~",'Belegliste Träger'!F429)</f>
        <v>~</v>
      </c>
      <c r="G429" s="152" t="str">
        <f>IF('Belegliste Träger'!G429=0,"~",'Belegliste Träger'!G429)</f>
        <v>~</v>
      </c>
      <c r="H429" s="97" t="str">
        <f>IF('Belegliste Träger'!H429=0,"~",'Belegliste Träger'!H429)</f>
        <v>~</v>
      </c>
      <c r="I429" s="97" t="str">
        <f>IF('Belegliste Träger'!I429=0,"~",'Belegliste Träger'!I429)</f>
        <v>~</v>
      </c>
      <c r="J429" s="399" t="str">
        <f>IF('Belegliste Träger'!J429="","~",'Belegliste Träger'!J429)</f>
        <v>~</v>
      </c>
      <c r="K429" s="399" t="str">
        <f>IF('Belegliste Träger'!K429="","~",'Belegliste Träger'!K429)</f>
        <v>~</v>
      </c>
      <c r="L429" s="223" t="str">
        <f>IF('Belegliste Träger'!L429=0,"~",'Belegliste Träger'!L429)</f>
        <v>~</v>
      </c>
      <c r="M429" s="97" t="str">
        <f>IF('Belegliste Träger'!M429=0,"~",'Belegliste Träger'!M429)</f>
        <v>~</v>
      </c>
      <c r="N429" s="97" t="str">
        <f>IF('Belegliste Träger'!N429=0,"~",'Belegliste Träger'!N429)</f>
        <v>~</v>
      </c>
      <c r="O429" s="97" t="str">
        <f>IF('Belegliste Träger'!O429=0,"~",'Belegliste Träger'!O429)</f>
        <v>~</v>
      </c>
      <c r="P429" s="397"/>
      <c r="Q429" s="392"/>
      <c r="R429" s="149" t="s">
        <v>107</v>
      </c>
      <c r="S429" s="520"/>
      <c r="T429" s="398">
        <f t="shared" si="7"/>
        <v>0</v>
      </c>
      <c r="U429" s="396"/>
      <c r="V429" s="392"/>
      <c r="W429" s="392"/>
      <c r="X429" s="149"/>
      <c r="Y429" s="149"/>
      <c r="Z429" s="392"/>
    </row>
    <row r="430" spans="1:26" x14ac:dyDescent="0.2">
      <c r="A430" s="97" t="str">
        <f>'Belegliste Träger'!A430</f>
        <v/>
      </c>
      <c r="B430" s="352" t="str">
        <f>IF('Belegliste Träger'!B430=0,"-",'Belegliste Träger'!B430)</f>
        <v/>
      </c>
      <c r="C430" s="351" t="str">
        <f>IF('Belegliste Träger'!C430=0,"~",'Belegliste Träger'!C430)</f>
        <v>~</v>
      </c>
      <c r="D430" s="97" t="str">
        <f>IF('Belegliste Träger'!D430=0,"~",'Belegliste Träger'!D430)</f>
        <v>~</v>
      </c>
      <c r="E430" s="222" t="str">
        <f>IF('Belegliste Träger'!E430=0,"~",'Belegliste Träger'!E430)</f>
        <v>~</v>
      </c>
      <c r="F430" s="152" t="str">
        <f>IF('Belegliste Träger'!F430=0,"~",'Belegliste Träger'!F430)</f>
        <v>~</v>
      </c>
      <c r="G430" s="152" t="str">
        <f>IF('Belegliste Träger'!G430=0,"~",'Belegliste Träger'!G430)</f>
        <v>~</v>
      </c>
      <c r="H430" s="97" t="str">
        <f>IF('Belegliste Träger'!H430=0,"~",'Belegliste Träger'!H430)</f>
        <v>~</v>
      </c>
      <c r="I430" s="97" t="str">
        <f>IF('Belegliste Träger'!I430=0,"~",'Belegliste Träger'!I430)</f>
        <v>~</v>
      </c>
      <c r="J430" s="399" t="str">
        <f>IF('Belegliste Träger'!J430="","~",'Belegliste Träger'!J430)</f>
        <v>~</v>
      </c>
      <c r="K430" s="399" t="str">
        <f>IF('Belegliste Träger'!K430="","~",'Belegliste Träger'!K430)</f>
        <v>~</v>
      </c>
      <c r="L430" s="223" t="str">
        <f>IF('Belegliste Träger'!L430=0,"~",'Belegliste Träger'!L430)</f>
        <v>~</v>
      </c>
      <c r="M430" s="97" t="str">
        <f>IF('Belegliste Träger'!M430=0,"~",'Belegliste Träger'!M430)</f>
        <v>~</v>
      </c>
      <c r="N430" s="97" t="str">
        <f>IF('Belegliste Träger'!N430=0,"~",'Belegliste Träger'!N430)</f>
        <v>~</v>
      </c>
      <c r="O430" s="97" t="str">
        <f>IF('Belegliste Träger'!O430=0,"~",'Belegliste Träger'!O430)</f>
        <v>~</v>
      </c>
      <c r="P430" s="397"/>
      <c r="Q430" s="392"/>
      <c r="R430" s="149" t="s">
        <v>107</v>
      </c>
      <c r="S430" s="520"/>
      <c r="T430" s="398">
        <f t="shared" si="7"/>
        <v>0</v>
      </c>
      <c r="U430" s="396"/>
      <c r="V430" s="392"/>
      <c r="W430" s="392"/>
      <c r="X430" s="149"/>
      <c r="Y430" s="149"/>
      <c r="Z430" s="392"/>
    </row>
    <row r="431" spans="1:26" x14ac:dyDescent="0.2">
      <c r="A431" s="97" t="str">
        <f>'Belegliste Träger'!A431</f>
        <v/>
      </c>
      <c r="B431" s="352" t="str">
        <f>IF('Belegliste Träger'!B431=0,"-",'Belegliste Träger'!B431)</f>
        <v/>
      </c>
      <c r="C431" s="351" t="str">
        <f>IF('Belegliste Träger'!C431=0,"~",'Belegliste Träger'!C431)</f>
        <v>~</v>
      </c>
      <c r="D431" s="97" t="str">
        <f>IF('Belegliste Träger'!D431=0,"~",'Belegliste Träger'!D431)</f>
        <v>~</v>
      </c>
      <c r="E431" s="222" t="str">
        <f>IF('Belegliste Träger'!E431=0,"~",'Belegliste Träger'!E431)</f>
        <v>~</v>
      </c>
      <c r="F431" s="152" t="str">
        <f>IF('Belegliste Träger'!F431=0,"~",'Belegliste Träger'!F431)</f>
        <v>~</v>
      </c>
      <c r="G431" s="152" t="str">
        <f>IF('Belegliste Träger'!G431=0,"~",'Belegliste Träger'!G431)</f>
        <v>~</v>
      </c>
      <c r="H431" s="97" t="str">
        <f>IF('Belegliste Träger'!H431=0,"~",'Belegliste Träger'!H431)</f>
        <v>~</v>
      </c>
      <c r="I431" s="97" t="str">
        <f>IF('Belegliste Träger'!I431=0,"~",'Belegliste Träger'!I431)</f>
        <v>~</v>
      </c>
      <c r="J431" s="399" t="str">
        <f>IF('Belegliste Träger'!J431="","~",'Belegliste Träger'!J431)</f>
        <v>~</v>
      </c>
      <c r="K431" s="399" t="str">
        <f>IF('Belegliste Träger'!K431="","~",'Belegliste Träger'!K431)</f>
        <v>~</v>
      </c>
      <c r="L431" s="223" t="str">
        <f>IF('Belegliste Träger'!L431=0,"~",'Belegliste Träger'!L431)</f>
        <v>~</v>
      </c>
      <c r="M431" s="97" t="str">
        <f>IF('Belegliste Träger'!M431=0,"~",'Belegliste Träger'!M431)</f>
        <v>~</v>
      </c>
      <c r="N431" s="97" t="str">
        <f>IF('Belegliste Träger'!N431=0,"~",'Belegliste Träger'!N431)</f>
        <v>~</v>
      </c>
      <c r="O431" s="97" t="str">
        <f>IF('Belegliste Träger'!O431=0,"~",'Belegliste Träger'!O431)</f>
        <v>~</v>
      </c>
      <c r="P431" s="397"/>
      <c r="Q431" s="392"/>
      <c r="R431" s="149" t="s">
        <v>107</v>
      </c>
      <c r="S431" s="520"/>
      <c r="T431" s="398">
        <f t="shared" si="7"/>
        <v>0</v>
      </c>
      <c r="U431" s="396"/>
      <c r="V431" s="392"/>
      <c r="W431" s="392"/>
      <c r="X431" s="149"/>
      <c r="Y431" s="149"/>
      <c r="Z431" s="392"/>
    </row>
    <row r="432" spans="1:26" x14ac:dyDescent="0.2">
      <c r="A432" s="97" t="str">
        <f>'Belegliste Träger'!A432</f>
        <v/>
      </c>
      <c r="B432" s="352" t="str">
        <f>IF('Belegliste Träger'!B432=0,"-",'Belegliste Träger'!B432)</f>
        <v/>
      </c>
      <c r="C432" s="351" t="str">
        <f>IF('Belegliste Träger'!C432=0,"~",'Belegliste Träger'!C432)</f>
        <v>~</v>
      </c>
      <c r="D432" s="97" t="str">
        <f>IF('Belegliste Träger'!D432=0,"~",'Belegliste Träger'!D432)</f>
        <v>~</v>
      </c>
      <c r="E432" s="222" t="str">
        <f>IF('Belegliste Träger'!E432=0,"~",'Belegliste Träger'!E432)</f>
        <v>~</v>
      </c>
      <c r="F432" s="152" t="str">
        <f>IF('Belegliste Träger'!F432=0,"~",'Belegliste Träger'!F432)</f>
        <v>~</v>
      </c>
      <c r="G432" s="152" t="str">
        <f>IF('Belegliste Träger'!G432=0,"~",'Belegliste Träger'!G432)</f>
        <v>~</v>
      </c>
      <c r="H432" s="97" t="str">
        <f>IF('Belegliste Träger'!H432=0,"~",'Belegliste Träger'!H432)</f>
        <v>~</v>
      </c>
      <c r="I432" s="97" t="str">
        <f>IF('Belegliste Träger'!I432=0,"~",'Belegliste Träger'!I432)</f>
        <v>~</v>
      </c>
      <c r="J432" s="399" t="str">
        <f>IF('Belegliste Träger'!J432="","~",'Belegliste Träger'!J432)</f>
        <v>~</v>
      </c>
      <c r="K432" s="399" t="str">
        <f>IF('Belegliste Träger'!K432="","~",'Belegliste Träger'!K432)</f>
        <v>~</v>
      </c>
      <c r="L432" s="223" t="str">
        <f>IF('Belegliste Träger'!L432=0,"~",'Belegliste Träger'!L432)</f>
        <v>~</v>
      </c>
      <c r="M432" s="97" t="str">
        <f>IF('Belegliste Träger'!M432=0,"~",'Belegliste Träger'!M432)</f>
        <v>~</v>
      </c>
      <c r="N432" s="97" t="str">
        <f>IF('Belegliste Träger'!N432=0,"~",'Belegliste Träger'!N432)</f>
        <v>~</v>
      </c>
      <c r="O432" s="97" t="str">
        <f>IF('Belegliste Träger'!O432=0,"~",'Belegliste Träger'!O432)</f>
        <v>~</v>
      </c>
      <c r="P432" s="397"/>
      <c r="Q432" s="392"/>
      <c r="R432" s="149" t="s">
        <v>107</v>
      </c>
      <c r="S432" s="520"/>
      <c r="T432" s="398">
        <f t="shared" si="7"/>
        <v>0</v>
      </c>
      <c r="U432" s="396"/>
      <c r="V432" s="392"/>
      <c r="W432" s="392"/>
      <c r="X432" s="149"/>
      <c r="Y432" s="149"/>
      <c r="Z432" s="392"/>
    </row>
    <row r="433" spans="1:26" x14ac:dyDescent="0.2">
      <c r="A433" s="97" t="str">
        <f>'Belegliste Träger'!A433</f>
        <v/>
      </c>
      <c r="B433" s="352" t="str">
        <f>IF('Belegliste Träger'!B433=0,"-",'Belegliste Träger'!B433)</f>
        <v/>
      </c>
      <c r="C433" s="351" t="str">
        <f>IF('Belegliste Träger'!C433=0,"~",'Belegliste Träger'!C433)</f>
        <v>~</v>
      </c>
      <c r="D433" s="97" t="str">
        <f>IF('Belegliste Träger'!D433=0,"~",'Belegliste Träger'!D433)</f>
        <v>~</v>
      </c>
      <c r="E433" s="222" t="str">
        <f>IF('Belegliste Träger'!E433=0,"~",'Belegliste Träger'!E433)</f>
        <v>~</v>
      </c>
      <c r="F433" s="152" t="str">
        <f>IF('Belegliste Träger'!F433=0,"~",'Belegliste Träger'!F433)</f>
        <v>~</v>
      </c>
      <c r="G433" s="152" t="str">
        <f>IF('Belegliste Träger'!G433=0,"~",'Belegliste Träger'!G433)</f>
        <v>~</v>
      </c>
      <c r="H433" s="97" t="str">
        <f>IF('Belegliste Träger'!H433=0,"~",'Belegliste Träger'!H433)</f>
        <v>~</v>
      </c>
      <c r="I433" s="97" t="str">
        <f>IF('Belegliste Träger'!I433=0,"~",'Belegliste Träger'!I433)</f>
        <v>~</v>
      </c>
      <c r="J433" s="399" t="str">
        <f>IF('Belegliste Träger'!J433="","~",'Belegliste Träger'!J433)</f>
        <v>~</v>
      </c>
      <c r="K433" s="399" t="str">
        <f>IF('Belegliste Träger'!K433="","~",'Belegliste Träger'!K433)</f>
        <v>~</v>
      </c>
      <c r="L433" s="223" t="str">
        <f>IF('Belegliste Träger'!L433=0,"~",'Belegliste Träger'!L433)</f>
        <v>~</v>
      </c>
      <c r="M433" s="97" t="str">
        <f>IF('Belegliste Träger'!M433=0,"~",'Belegliste Träger'!M433)</f>
        <v>~</v>
      </c>
      <c r="N433" s="97" t="str">
        <f>IF('Belegliste Träger'!N433=0,"~",'Belegliste Träger'!N433)</f>
        <v>~</v>
      </c>
      <c r="O433" s="97" t="str">
        <f>IF('Belegliste Träger'!O433=0,"~",'Belegliste Träger'!O433)</f>
        <v>~</v>
      </c>
      <c r="P433" s="397"/>
      <c r="Q433" s="392"/>
      <c r="R433" s="149" t="s">
        <v>107</v>
      </c>
      <c r="S433" s="520"/>
      <c r="T433" s="398">
        <f t="shared" si="7"/>
        <v>0</v>
      </c>
      <c r="U433" s="396"/>
      <c r="V433" s="392"/>
      <c r="W433" s="392"/>
      <c r="X433" s="149"/>
      <c r="Y433" s="149"/>
      <c r="Z433" s="392"/>
    </row>
    <row r="434" spans="1:26" x14ac:dyDescent="0.2">
      <c r="A434" s="97" t="str">
        <f>'Belegliste Träger'!A434</f>
        <v/>
      </c>
      <c r="B434" s="352" t="str">
        <f>IF('Belegliste Träger'!B434=0,"-",'Belegliste Träger'!B434)</f>
        <v/>
      </c>
      <c r="C434" s="351" t="str">
        <f>IF('Belegliste Träger'!C434=0,"~",'Belegliste Träger'!C434)</f>
        <v>~</v>
      </c>
      <c r="D434" s="97" t="str">
        <f>IF('Belegliste Träger'!D434=0,"~",'Belegliste Träger'!D434)</f>
        <v>~</v>
      </c>
      <c r="E434" s="222" t="str">
        <f>IF('Belegliste Träger'!E434=0,"~",'Belegliste Träger'!E434)</f>
        <v>~</v>
      </c>
      <c r="F434" s="152" t="str">
        <f>IF('Belegliste Träger'!F434=0,"~",'Belegliste Träger'!F434)</f>
        <v>~</v>
      </c>
      <c r="G434" s="152" t="str">
        <f>IF('Belegliste Träger'!G434=0,"~",'Belegliste Träger'!G434)</f>
        <v>~</v>
      </c>
      <c r="H434" s="97" t="str">
        <f>IF('Belegliste Träger'!H434=0,"~",'Belegliste Träger'!H434)</f>
        <v>~</v>
      </c>
      <c r="I434" s="97" t="str">
        <f>IF('Belegliste Träger'!I434=0,"~",'Belegliste Träger'!I434)</f>
        <v>~</v>
      </c>
      <c r="J434" s="399" t="str">
        <f>IF('Belegliste Träger'!J434="","~",'Belegliste Träger'!J434)</f>
        <v>~</v>
      </c>
      <c r="K434" s="399" t="str">
        <f>IF('Belegliste Träger'!K434="","~",'Belegliste Träger'!K434)</f>
        <v>~</v>
      </c>
      <c r="L434" s="223" t="str">
        <f>IF('Belegliste Träger'!L434=0,"~",'Belegliste Träger'!L434)</f>
        <v>~</v>
      </c>
      <c r="M434" s="97" t="str">
        <f>IF('Belegliste Träger'!M434=0,"~",'Belegliste Träger'!M434)</f>
        <v>~</v>
      </c>
      <c r="N434" s="97" t="str">
        <f>IF('Belegliste Träger'!N434=0,"~",'Belegliste Träger'!N434)</f>
        <v>~</v>
      </c>
      <c r="O434" s="97" t="str">
        <f>IF('Belegliste Träger'!O434=0,"~",'Belegliste Träger'!O434)</f>
        <v>~</v>
      </c>
      <c r="P434" s="397"/>
      <c r="Q434" s="392"/>
      <c r="R434" s="149" t="s">
        <v>107</v>
      </c>
      <c r="S434" s="520"/>
      <c r="T434" s="398">
        <f t="shared" si="7"/>
        <v>0</v>
      </c>
      <c r="U434" s="396"/>
      <c r="V434" s="392"/>
      <c r="W434" s="392"/>
      <c r="X434" s="149"/>
      <c r="Y434" s="149"/>
      <c r="Z434" s="392"/>
    </row>
    <row r="435" spans="1:26" x14ac:dyDescent="0.2">
      <c r="A435" s="97" t="str">
        <f>'Belegliste Träger'!A435</f>
        <v/>
      </c>
      <c r="B435" s="352" t="str">
        <f>IF('Belegliste Träger'!B435=0,"-",'Belegliste Träger'!B435)</f>
        <v/>
      </c>
      <c r="C435" s="351" t="str">
        <f>IF('Belegliste Träger'!C435=0,"~",'Belegliste Träger'!C435)</f>
        <v>~</v>
      </c>
      <c r="D435" s="97" t="str">
        <f>IF('Belegliste Träger'!D435=0,"~",'Belegliste Träger'!D435)</f>
        <v>~</v>
      </c>
      <c r="E435" s="222" t="str">
        <f>IF('Belegliste Träger'!E435=0,"~",'Belegliste Träger'!E435)</f>
        <v>~</v>
      </c>
      <c r="F435" s="152" t="str">
        <f>IF('Belegliste Träger'!F435=0,"~",'Belegliste Träger'!F435)</f>
        <v>~</v>
      </c>
      <c r="G435" s="152" t="str">
        <f>IF('Belegliste Träger'!G435=0,"~",'Belegliste Träger'!G435)</f>
        <v>~</v>
      </c>
      <c r="H435" s="97" t="str">
        <f>IF('Belegliste Träger'!H435=0,"~",'Belegliste Träger'!H435)</f>
        <v>~</v>
      </c>
      <c r="I435" s="97" t="str">
        <f>IF('Belegliste Träger'!I435=0,"~",'Belegliste Träger'!I435)</f>
        <v>~</v>
      </c>
      <c r="J435" s="399" t="str">
        <f>IF('Belegliste Träger'!J435="","~",'Belegliste Träger'!J435)</f>
        <v>~</v>
      </c>
      <c r="K435" s="399" t="str">
        <f>IF('Belegliste Träger'!K435="","~",'Belegliste Träger'!K435)</f>
        <v>~</v>
      </c>
      <c r="L435" s="223" t="str">
        <f>IF('Belegliste Träger'!L435=0,"~",'Belegliste Träger'!L435)</f>
        <v>~</v>
      </c>
      <c r="M435" s="97" t="str">
        <f>IF('Belegliste Träger'!M435=0,"~",'Belegliste Träger'!M435)</f>
        <v>~</v>
      </c>
      <c r="N435" s="97" t="str">
        <f>IF('Belegliste Träger'!N435=0,"~",'Belegliste Träger'!N435)</f>
        <v>~</v>
      </c>
      <c r="O435" s="97" t="str">
        <f>IF('Belegliste Träger'!O435=0,"~",'Belegliste Träger'!O435)</f>
        <v>~</v>
      </c>
      <c r="P435" s="397"/>
      <c r="Q435" s="392"/>
      <c r="R435" s="149" t="s">
        <v>107</v>
      </c>
      <c r="S435" s="520"/>
      <c r="T435" s="398">
        <f t="shared" si="7"/>
        <v>0</v>
      </c>
      <c r="U435" s="396"/>
      <c r="V435" s="392"/>
      <c r="W435" s="392"/>
      <c r="X435" s="149"/>
      <c r="Y435" s="149"/>
      <c r="Z435" s="392"/>
    </row>
    <row r="436" spans="1:26" x14ac:dyDescent="0.2">
      <c r="A436" s="97" t="str">
        <f>'Belegliste Träger'!A436</f>
        <v/>
      </c>
      <c r="B436" s="352" t="str">
        <f>IF('Belegliste Träger'!B436=0,"-",'Belegliste Träger'!B436)</f>
        <v/>
      </c>
      <c r="C436" s="351" t="str">
        <f>IF('Belegliste Träger'!C436=0,"~",'Belegliste Träger'!C436)</f>
        <v>~</v>
      </c>
      <c r="D436" s="97" t="str">
        <f>IF('Belegliste Träger'!D436=0,"~",'Belegliste Träger'!D436)</f>
        <v>~</v>
      </c>
      <c r="E436" s="222" t="str">
        <f>IF('Belegliste Träger'!E436=0,"~",'Belegliste Träger'!E436)</f>
        <v>~</v>
      </c>
      <c r="F436" s="152" t="str">
        <f>IF('Belegliste Träger'!F436=0,"~",'Belegliste Träger'!F436)</f>
        <v>~</v>
      </c>
      <c r="G436" s="152" t="str">
        <f>IF('Belegliste Träger'!G436=0,"~",'Belegliste Träger'!G436)</f>
        <v>~</v>
      </c>
      <c r="H436" s="97" t="str">
        <f>IF('Belegliste Träger'!H436=0,"~",'Belegliste Träger'!H436)</f>
        <v>~</v>
      </c>
      <c r="I436" s="97" t="str">
        <f>IF('Belegliste Träger'!I436=0,"~",'Belegliste Träger'!I436)</f>
        <v>~</v>
      </c>
      <c r="J436" s="399" t="str">
        <f>IF('Belegliste Träger'!J436="","~",'Belegliste Träger'!J436)</f>
        <v>~</v>
      </c>
      <c r="K436" s="399" t="str">
        <f>IF('Belegliste Träger'!K436="","~",'Belegliste Träger'!K436)</f>
        <v>~</v>
      </c>
      <c r="L436" s="223" t="str">
        <f>IF('Belegliste Träger'!L436=0,"~",'Belegliste Träger'!L436)</f>
        <v>~</v>
      </c>
      <c r="M436" s="97" t="str">
        <f>IF('Belegliste Träger'!M436=0,"~",'Belegliste Träger'!M436)</f>
        <v>~</v>
      </c>
      <c r="N436" s="97" t="str">
        <f>IF('Belegliste Träger'!N436=0,"~",'Belegliste Träger'!N436)</f>
        <v>~</v>
      </c>
      <c r="O436" s="97" t="str">
        <f>IF('Belegliste Träger'!O436=0,"~",'Belegliste Träger'!O436)</f>
        <v>~</v>
      </c>
      <c r="P436" s="397"/>
      <c r="Q436" s="392"/>
      <c r="R436" s="149" t="s">
        <v>107</v>
      </c>
      <c r="S436" s="520"/>
      <c r="T436" s="398">
        <f t="shared" si="7"/>
        <v>0</v>
      </c>
      <c r="U436" s="396"/>
      <c r="V436" s="392"/>
      <c r="W436" s="392"/>
      <c r="X436" s="149"/>
      <c r="Y436" s="149"/>
      <c r="Z436" s="392"/>
    </row>
    <row r="437" spans="1:26" x14ac:dyDescent="0.2">
      <c r="A437" s="97" t="str">
        <f>'Belegliste Träger'!A437</f>
        <v/>
      </c>
      <c r="B437" s="352" t="str">
        <f>IF('Belegliste Träger'!B437=0,"-",'Belegliste Träger'!B437)</f>
        <v/>
      </c>
      <c r="C437" s="351" t="str">
        <f>IF('Belegliste Träger'!C437=0,"~",'Belegliste Träger'!C437)</f>
        <v>~</v>
      </c>
      <c r="D437" s="97" t="str">
        <f>IF('Belegliste Träger'!D437=0,"~",'Belegliste Träger'!D437)</f>
        <v>~</v>
      </c>
      <c r="E437" s="222" t="str">
        <f>IF('Belegliste Träger'!E437=0,"~",'Belegliste Träger'!E437)</f>
        <v>~</v>
      </c>
      <c r="F437" s="152" t="str">
        <f>IF('Belegliste Träger'!F437=0,"~",'Belegliste Träger'!F437)</f>
        <v>~</v>
      </c>
      <c r="G437" s="152" t="str">
        <f>IF('Belegliste Träger'!G437=0,"~",'Belegliste Träger'!G437)</f>
        <v>~</v>
      </c>
      <c r="H437" s="97" t="str">
        <f>IF('Belegliste Träger'!H437=0,"~",'Belegliste Träger'!H437)</f>
        <v>~</v>
      </c>
      <c r="I437" s="97" t="str">
        <f>IF('Belegliste Träger'!I437=0,"~",'Belegliste Träger'!I437)</f>
        <v>~</v>
      </c>
      <c r="J437" s="399" t="str">
        <f>IF('Belegliste Träger'!J437="","~",'Belegliste Träger'!J437)</f>
        <v>~</v>
      </c>
      <c r="K437" s="399" t="str">
        <f>IF('Belegliste Träger'!K437="","~",'Belegliste Träger'!K437)</f>
        <v>~</v>
      </c>
      <c r="L437" s="223" t="str">
        <f>IF('Belegliste Träger'!L437=0,"~",'Belegliste Träger'!L437)</f>
        <v>~</v>
      </c>
      <c r="M437" s="97" t="str">
        <f>IF('Belegliste Träger'!M437=0,"~",'Belegliste Träger'!M437)</f>
        <v>~</v>
      </c>
      <c r="N437" s="97" t="str">
        <f>IF('Belegliste Träger'!N437=0,"~",'Belegliste Träger'!N437)</f>
        <v>~</v>
      </c>
      <c r="O437" s="97" t="str">
        <f>IF('Belegliste Träger'!O437=0,"~",'Belegliste Träger'!O437)</f>
        <v>~</v>
      </c>
      <c r="P437" s="397"/>
      <c r="Q437" s="392"/>
      <c r="R437" s="149" t="s">
        <v>107</v>
      </c>
      <c r="S437" s="520"/>
      <c r="T437" s="398">
        <f t="shared" si="7"/>
        <v>0</v>
      </c>
      <c r="U437" s="396"/>
      <c r="V437" s="392"/>
      <c r="W437" s="392"/>
      <c r="X437" s="149"/>
      <c r="Y437" s="149"/>
      <c r="Z437" s="392"/>
    </row>
    <row r="438" spans="1:26" x14ac:dyDescent="0.2">
      <c r="A438" s="97" t="str">
        <f>'Belegliste Träger'!A438</f>
        <v/>
      </c>
      <c r="B438" s="352" t="str">
        <f>IF('Belegliste Träger'!B438=0,"-",'Belegliste Träger'!B438)</f>
        <v/>
      </c>
      <c r="C438" s="351" t="str">
        <f>IF('Belegliste Träger'!C438=0,"~",'Belegliste Träger'!C438)</f>
        <v>~</v>
      </c>
      <c r="D438" s="97" t="str">
        <f>IF('Belegliste Träger'!D438=0,"~",'Belegliste Träger'!D438)</f>
        <v>~</v>
      </c>
      <c r="E438" s="222" t="str">
        <f>IF('Belegliste Träger'!E438=0,"~",'Belegliste Träger'!E438)</f>
        <v>~</v>
      </c>
      <c r="F438" s="152" t="str">
        <f>IF('Belegliste Träger'!F438=0,"~",'Belegliste Träger'!F438)</f>
        <v>~</v>
      </c>
      <c r="G438" s="152" t="str">
        <f>IF('Belegliste Träger'!G438=0,"~",'Belegliste Träger'!G438)</f>
        <v>~</v>
      </c>
      <c r="H438" s="97" t="str">
        <f>IF('Belegliste Träger'!H438=0,"~",'Belegliste Träger'!H438)</f>
        <v>~</v>
      </c>
      <c r="I438" s="97" t="str">
        <f>IF('Belegliste Träger'!I438=0,"~",'Belegliste Träger'!I438)</f>
        <v>~</v>
      </c>
      <c r="J438" s="399" t="str">
        <f>IF('Belegliste Träger'!J438="","~",'Belegliste Träger'!J438)</f>
        <v>~</v>
      </c>
      <c r="K438" s="399" t="str">
        <f>IF('Belegliste Träger'!K438="","~",'Belegliste Träger'!K438)</f>
        <v>~</v>
      </c>
      <c r="L438" s="223" t="str">
        <f>IF('Belegliste Träger'!L438=0,"~",'Belegliste Träger'!L438)</f>
        <v>~</v>
      </c>
      <c r="M438" s="97" t="str">
        <f>IF('Belegliste Träger'!M438=0,"~",'Belegliste Träger'!M438)</f>
        <v>~</v>
      </c>
      <c r="N438" s="97" t="str">
        <f>IF('Belegliste Träger'!N438=0,"~",'Belegliste Träger'!N438)</f>
        <v>~</v>
      </c>
      <c r="O438" s="97" t="str">
        <f>IF('Belegliste Träger'!O438=0,"~",'Belegliste Träger'!O438)</f>
        <v>~</v>
      </c>
      <c r="P438" s="397"/>
      <c r="Q438" s="392"/>
      <c r="R438" s="149" t="s">
        <v>107</v>
      </c>
      <c r="S438" s="520"/>
      <c r="T438" s="398">
        <f t="shared" si="7"/>
        <v>0</v>
      </c>
      <c r="U438" s="396"/>
      <c r="V438" s="392"/>
      <c r="W438" s="392"/>
      <c r="X438" s="149"/>
      <c r="Y438" s="149"/>
      <c r="Z438" s="392"/>
    </row>
    <row r="439" spans="1:26" x14ac:dyDescent="0.2">
      <c r="A439" s="97" t="str">
        <f>'Belegliste Träger'!A439</f>
        <v/>
      </c>
      <c r="B439" s="352" t="str">
        <f>IF('Belegliste Träger'!B439=0,"-",'Belegliste Träger'!B439)</f>
        <v/>
      </c>
      <c r="C439" s="351" t="str">
        <f>IF('Belegliste Träger'!C439=0,"~",'Belegliste Träger'!C439)</f>
        <v>~</v>
      </c>
      <c r="D439" s="97" t="str">
        <f>IF('Belegliste Träger'!D439=0,"~",'Belegliste Träger'!D439)</f>
        <v>~</v>
      </c>
      <c r="E439" s="222" t="str">
        <f>IF('Belegliste Träger'!E439=0,"~",'Belegliste Träger'!E439)</f>
        <v>~</v>
      </c>
      <c r="F439" s="152" t="str">
        <f>IF('Belegliste Träger'!F439=0,"~",'Belegliste Träger'!F439)</f>
        <v>~</v>
      </c>
      <c r="G439" s="152" t="str">
        <f>IF('Belegliste Träger'!G439=0,"~",'Belegliste Träger'!G439)</f>
        <v>~</v>
      </c>
      <c r="H439" s="97" t="str">
        <f>IF('Belegliste Träger'!H439=0,"~",'Belegliste Träger'!H439)</f>
        <v>~</v>
      </c>
      <c r="I439" s="97" t="str">
        <f>IF('Belegliste Träger'!I439=0,"~",'Belegliste Träger'!I439)</f>
        <v>~</v>
      </c>
      <c r="J439" s="399" t="str">
        <f>IF('Belegliste Träger'!J439="","~",'Belegliste Träger'!J439)</f>
        <v>~</v>
      </c>
      <c r="K439" s="399" t="str">
        <f>IF('Belegliste Träger'!K439="","~",'Belegliste Träger'!K439)</f>
        <v>~</v>
      </c>
      <c r="L439" s="223" t="str">
        <f>IF('Belegliste Träger'!L439=0,"~",'Belegliste Träger'!L439)</f>
        <v>~</v>
      </c>
      <c r="M439" s="97" t="str">
        <f>IF('Belegliste Träger'!M439=0,"~",'Belegliste Träger'!M439)</f>
        <v>~</v>
      </c>
      <c r="N439" s="97" t="str">
        <f>IF('Belegliste Träger'!N439=0,"~",'Belegliste Träger'!N439)</f>
        <v>~</v>
      </c>
      <c r="O439" s="97" t="str">
        <f>IF('Belegliste Träger'!O439=0,"~",'Belegliste Träger'!O439)</f>
        <v>~</v>
      </c>
      <c r="P439" s="397"/>
      <c r="Q439" s="392"/>
      <c r="R439" s="149" t="s">
        <v>107</v>
      </c>
      <c r="S439" s="520"/>
      <c r="T439" s="398">
        <f t="shared" si="7"/>
        <v>0</v>
      </c>
      <c r="U439" s="396"/>
      <c r="V439" s="392"/>
      <c r="W439" s="392"/>
      <c r="X439" s="149"/>
      <c r="Y439" s="149"/>
      <c r="Z439" s="392"/>
    </row>
    <row r="440" spans="1:26" x14ac:dyDescent="0.2">
      <c r="A440" s="97" t="str">
        <f>'Belegliste Träger'!A440</f>
        <v/>
      </c>
      <c r="B440" s="352" t="str">
        <f>IF('Belegliste Träger'!B440=0,"-",'Belegliste Träger'!B440)</f>
        <v/>
      </c>
      <c r="C440" s="351" t="str">
        <f>IF('Belegliste Träger'!C440=0,"~",'Belegliste Träger'!C440)</f>
        <v>~</v>
      </c>
      <c r="D440" s="97" t="str">
        <f>IF('Belegliste Träger'!D440=0,"~",'Belegliste Träger'!D440)</f>
        <v>~</v>
      </c>
      <c r="E440" s="222" t="str">
        <f>IF('Belegliste Träger'!E440=0,"~",'Belegliste Träger'!E440)</f>
        <v>~</v>
      </c>
      <c r="F440" s="152" t="str">
        <f>IF('Belegliste Träger'!F440=0,"~",'Belegliste Träger'!F440)</f>
        <v>~</v>
      </c>
      <c r="G440" s="152" t="str">
        <f>IF('Belegliste Träger'!G440=0,"~",'Belegliste Träger'!G440)</f>
        <v>~</v>
      </c>
      <c r="H440" s="97" t="str">
        <f>IF('Belegliste Träger'!H440=0,"~",'Belegliste Träger'!H440)</f>
        <v>~</v>
      </c>
      <c r="I440" s="97" t="str">
        <f>IF('Belegliste Träger'!I440=0,"~",'Belegliste Träger'!I440)</f>
        <v>~</v>
      </c>
      <c r="J440" s="399" t="str">
        <f>IF('Belegliste Träger'!J440="","~",'Belegliste Träger'!J440)</f>
        <v>~</v>
      </c>
      <c r="K440" s="399" t="str">
        <f>IF('Belegliste Träger'!K440="","~",'Belegliste Träger'!K440)</f>
        <v>~</v>
      </c>
      <c r="L440" s="223" t="str">
        <f>IF('Belegliste Träger'!L440=0,"~",'Belegliste Träger'!L440)</f>
        <v>~</v>
      </c>
      <c r="M440" s="97" t="str">
        <f>IF('Belegliste Träger'!M440=0,"~",'Belegliste Träger'!M440)</f>
        <v>~</v>
      </c>
      <c r="N440" s="97" t="str">
        <f>IF('Belegliste Träger'!N440=0,"~",'Belegliste Träger'!N440)</f>
        <v>~</v>
      </c>
      <c r="O440" s="97" t="str">
        <f>IF('Belegliste Träger'!O440=0,"~",'Belegliste Träger'!O440)</f>
        <v>~</v>
      </c>
      <c r="P440" s="397"/>
      <c r="Q440" s="392"/>
      <c r="R440" s="149" t="s">
        <v>107</v>
      </c>
      <c r="S440" s="520"/>
      <c r="T440" s="398">
        <f t="shared" si="7"/>
        <v>0</v>
      </c>
      <c r="U440" s="396"/>
      <c r="V440" s="392"/>
      <c r="W440" s="392"/>
      <c r="X440" s="149"/>
      <c r="Y440" s="149"/>
      <c r="Z440" s="392"/>
    </row>
    <row r="441" spans="1:26" x14ac:dyDescent="0.2">
      <c r="A441" s="97" t="str">
        <f>'Belegliste Träger'!A441</f>
        <v/>
      </c>
      <c r="B441" s="352" t="str">
        <f>IF('Belegliste Träger'!B441=0,"-",'Belegliste Träger'!B441)</f>
        <v/>
      </c>
      <c r="C441" s="351" t="str">
        <f>IF('Belegliste Träger'!C441=0,"~",'Belegliste Träger'!C441)</f>
        <v>~</v>
      </c>
      <c r="D441" s="97" t="str">
        <f>IF('Belegliste Träger'!D441=0,"~",'Belegliste Träger'!D441)</f>
        <v>~</v>
      </c>
      <c r="E441" s="222" t="str">
        <f>IF('Belegliste Träger'!E441=0,"~",'Belegliste Träger'!E441)</f>
        <v>~</v>
      </c>
      <c r="F441" s="152" t="str">
        <f>IF('Belegliste Träger'!F441=0,"~",'Belegliste Träger'!F441)</f>
        <v>~</v>
      </c>
      <c r="G441" s="152" t="str">
        <f>IF('Belegliste Träger'!G441=0,"~",'Belegliste Träger'!G441)</f>
        <v>~</v>
      </c>
      <c r="H441" s="97" t="str">
        <f>IF('Belegliste Träger'!H441=0,"~",'Belegliste Träger'!H441)</f>
        <v>~</v>
      </c>
      <c r="I441" s="97" t="str">
        <f>IF('Belegliste Träger'!I441=0,"~",'Belegliste Träger'!I441)</f>
        <v>~</v>
      </c>
      <c r="J441" s="399" t="str">
        <f>IF('Belegliste Träger'!J441="","~",'Belegliste Träger'!J441)</f>
        <v>~</v>
      </c>
      <c r="K441" s="399" t="str">
        <f>IF('Belegliste Träger'!K441="","~",'Belegliste Träger'!K441)</f>
        <v>~</v>
      </c>
      <c r="L441" s="223" t="str">
        <f>IF('Belegliste Träger'!L441=0,"~",'Belegliste Träger'!L441)</f>
        <v>~</v>
      </c>
      <c r="M441" s="97" t="str">
        <f>IF('Belegliste Träger'!M441=0,"~",'Belegliste Träger'!M441)</f>
        <v>~</v>
      </c>
      <c r="N441" s="97" t="str">
        <f>IF('Belegliste Träger'!N441=0,"~",'Belegliste Träger'!N441)</f>
        <v>~</v>
      </c>
      <c r="O441" s="97" t="str">
        <f>IF('Belegliste Träger'!O441=0,"~",'Belegliste Träger'!O441)</f>
        <v>~</v>
      </c>
      <c r="P441" s="397"/>
      <c r="Q441" s="392"/>
      <c r="R441" s="149" t="s">
        <v>107</v>
      </c>
      <c r="S441" s="520"/>
      <c r="T441" s="398">
        <f t="shared" si="7"/>
        <v>0</v>
      </c>
      <c r="U441" s="396"/>
      <c r="V441" s="392"/>
      <c r="W441" s="392"/>
      <c r="X441" s="149"/>
      <c r="Y441" s="149"/>
      <c r="Z441" s="392"/>
    </row>
    <row r="442" spans="1:26" x14ac:dyDescent="0.2">
      <c r="A442" s="97" t="str">
        <f>'Belegliste Träger'!A442</f>
        <v/>
      </c>
      <c r="B442" s="352" t="str">
        <f>IF('Belegliste Träger'!B442=0,"-",'Belegliste Träger'!B442)</f>
        <v/>
      </c>
      <c r="C442" s="351" t="str">
        <f>IF('Belegliste Träger'!C442=0,"~",'Belegliste Träger'!C442)</f>
        <v>~</v>
      </c>
      <c r="D442" s="97" t="str">
        <f>IF('Belegliste Träger'!D442=0,"~",'Belegliste Träger'!D442)</f>
        <v>~</v>
      </c>
      <c r="E442" s="222" t="str">
        <f>IF('Belegliste Träger'!E442=0,"~",'Belegliste Träger'!E442)</f>
        <v>~</v>
      </c>
      <c r="F442" s="152" t="str">
        <f>IF('Belegliste Träger'!F442=0,"~",'Belegliste Träger'!F442)</f>
        <v>~</v>
      </c>
      <c r="G442" s="152" t="str">
        <f>IF('Belegliste Träger'!G442=0,"~",'Belegliste Träger'!G442)</f>
        <v>~</v>
      </c>
      <c r="H442" s="97" t="str">
        <f>IF('Belegliste Träger'!H442=0,"~",'Belegliste Träger'!H442)</f>
        <v>~</v>
      </c>
      <c r="I442" s="97" t="str">
        <f>IF('Belegliste Träger'!I442=0,"~",'Belegliste Träger'!I442)</f>
        <v>~</v>
      </c>
      <c r="J442" s="399" t="str">
        <f>IF('Belegliste Träger'!J442="","~",'Belegliste Träger'!J442)</f>
        <v>~</v>
      </c>
      <c r="K442" s="399" t="str">
        <f>IF('Belegliste Träger'!K442="","~",'Belegliste Träger'!K442)</f>
        <v>~</v>
      </c>
      <c r="L442" s="223" t="str">
        <f>IF('Belegliste Träger'!L442=0,"~",'Belegliste Träger'!L442)</f>
        <v>~</v>
      </c>
      <c r="M442" s="97" t="str">
        <f>IF('Belegliste Träger'!M442=0,"~",'Belegliste Träger'!M442)</f>
        <v>~</v>
      </c>
      <c r="N442" s="97" t="str">
        <f>IF('Belegliste Träger'!N442=0,"~",'Belegliste Träger'!N442)</f>
        <v>~</v>
      </c>
      <c r="O442" s="97" t="str">
        <f>IF('Belegliste Träger'!O442=0,"~",'Belegliste Träger'!O442)</f>
        <v>~</v>
      </c>
      <c r="P442" s="397"/>
      <c r="Q442" s="392"/>
      <c r="R442" s="149" t="s">
        <v>107</v>
      </c>
      <c r="S442" s="520"/>
      <c r="T442" s="398">
        <f t="shared" si="7"/>
        <v>0</v>
      </c>
      <c r="U442" s="396"/>
      <c r="V442" s="392"/>
      <c r="W442" s="392"/>
      <c r="X442" s="149"/>
      <c r="Y442" s="149"/>
      <c r="Z442" s="392"/>
    </row>
    <row r="443" spans="1:26" x14ac:dyDescent="0.2">
      <c r="A443" s="97" t="str">
        <f>'Belegliste Träger'!A443</f>
        <v/>
      </c>
      <c r="B443" s="352" t="str">
        <f>IF('Belegliste Träger'!B443=0,"-",'Belegliste Träger'!B443)</f>
        <v/>
      </c>
      <c r="C443" s="351" t="str">
        <f>IF('Belegliste Träger'!C443=0,"~",'Belegliste Träger'!C443)</f>
        <v>~</v>
      </c>
      <c r="D443" s="97" t="str">
        <f>IF('Belegliste Träger'!D443=0,"~",'Belegliste Träger'!D443)</f>
        <v>~</v>
      </c>
      <c r="E443" s="222" t="str">
        <f>IF('Belegliste Träger'!E443=0,"~",'Belegliste Träger'!E443)</f>
        <v>~</v>
      </c>
      <c r="F443" s="152" t="str">
        <f>IF('Belegliste Träger'!F443=0,"~",'Belegliste Träger'!F443)</f>
        <v>~</v>
      </c>
      <c r="G443" s="152" t="str">
        <f>IF('Belegliste Träger'!G443=0,"~",'Belegliste Träger'!G443)</f>
        <v>~</v>
      </c>
      <c r="H443" s="97" t="str">
        <f>IF('Belegliste Träger'!H443=0,"~",'Belegliste Träger'!H443)</f>
        <v>~</v>
      </c>
      <c r="I443" s="97" t="str">
        <f>IF('Belegliste Träger'!I443=0,"~",'Belegliste Träger'!I443)</f>
        <v>~</v>
      </c>
      <c r="J443" s="399" t="str">
        <f>IF('Belegliste Träger'!J443="","~",'Belegliste Träger'!J443)</f>
        <v>~</v>
      </c>
      <c r="K443" s="399" t="str">
        <f>IF('Belegliste Träger'!K443="","~",'Belegliste Träger'!K443)</f>
        <v>~</v>
      </c>
      <c r="L443" s="223" t="str">
        <f>IF('Belegliste Träger'!L443=0,"~",'Belegliste Träger'!L443)</f>
        <v>~</v>
      </c>
      <c r="M443" s="97" t="str">
        <f>IF('Belegliste Träger'!M443=0,"~",'Belegliste Träger'!M443)</f>
        <v>~</v>
      </c>
      <c r="N443" s="97" t="str">
        <f>IF('Belegliste Träger'!N443=0,"~",'Belegliste Träger'!N443)</f>
        <v>~</v>
      </c>
      <c r="O443" s="97" t="str">
        <f>IF('Belegliste Träger'!O443=0,"~",'Belegliste Träger'!O443)</f>
        <v>~</v>
      </c>
      <c r="P443" s="397"/>
      <c r="Q443" s="392"/>
      <c r="R443" s="149" t="s">
        <v>107</v>
      </c>
      <c r="S443" s="520"/>
      <c r="T443" s="398">
        <f t="shared" si="7"/>
        <v>0</v>
      </c>
      <c r="U443" s="396"/>
      <c r="V443" s="392"/>
      <c r="W443" s="392"/>
      <c r="X443" s="149"/>
      <c r="Y443" s="149"/>
      <c r="Z443" s="392"/>
    </row>
    <row r="444" spans="1:26" x14ac:dyDescent="0.2">
      <c r="A444" s="97" t="str">
        <f>'Belegliste Träger'!A444</f>
        <v/>
      </c>
      <c r="B444" s="352" t="str">
        <f>IF('Belegliste Träger'!B444=0,"-",'Belegliste Träger'!B444)</f>
        <v/>
      </c>
      <c r="C444" s="351" t="str">
        <f>IF('Belegliste Träger'!C444=0,"~",'Belegliste Träger'!C444)</f>
        <v>~</v>
      </c>
      <c r="D444" s="97" t="str">
        <f>IF('Belegliste Träger'!D444=0,"~",'Belegliste Träger'!D444)</f>
        <v>~</v>
      </c>
      <c r="E444" s="222" t="str">
        <f>IF('Belegliste Träger'!E444=0,"~",'Belegliste Träger'!E444)</f>
        <v>~</v>
      </c>
      <c r="F444" s="152" t="str">
        <f>IF('Belegliste Träger'!F444=0,"~",'Belegliste Träger'!F444)</f>
        <v>~</v>
      </c>
      <c r="G444" s="152" t="str">
        <f>IF('Belegliste Träger'!G444=0,"~",'Belegliste Träger'!G444)</f>
        <v>~</v>
      </c>
      <c r="H444" s="97" t="str">
        <f>IF('Belegliste Träger'!H444=0,"~",'Belegliste Träger'!H444)</f>
        <v>~</v>
      </c>
      <c r="I444" s="97" t="str">
        <f>IF('Belegliste Träger'!I444=0,"~",'Belegliste Träger'!I444)</f>
        <v>~</v>
      </c>
      <c r="J444" s="399" t="str">
        <f>IF('Belegliste Träger'!J444="","~",'Belegliste Träger'!J444)</f>
        <v>~</v>
      </c>
      <c r="K444" s="399" t="str">
        <f>IF('Belegliste Träger'!K444="","~",'Belegliste Träger'!K444)</f>
        <v>~</v>
      </c>
      <c r="L444" s="223" t="str">
        <f>IF('Belegliste Träger'!L444=0,"~",'Belegliste Träger'!L444)</f>
        <v>~</v>
      </c>
      <c r="M444" s="97" t="str">
        <f>IF('Belegliste Träger'!M444=0,"~",'Belegliste Träger'!M444)</f>
        <v>~</v>
      </c>
      <c r="N444" s="97" t="str">
        <f>IF('Belegliste Träger'!N444=0,"~",'Belegliste Träger'!N444)</f>
        <v>~</v>
      </c>
      <c r="O444" s="97" t="str">
        <f>IF('Belegliste Träger'!O444=0,"~",'Belegliste Träger'!O444)</f>
        <v>~</v>
      </c>
      <c r="P444" s="397"/>
      <c r="Q444" s="392"/>
      <c r="R444" s="149" t="s">
        <v>107</v>
      </c>
      <c r="S444" s="520"/>
      <c r="T444" s="398">
        <f t="shared" si="7"/>
        <v>0</v>
      </c>
      <c r="U444" s="396"/>
      <c r="V444" s="392"/>
      <c r="W444" s="392"/>
      <c r="X444" s="149"/>
      <c r="Y444" s="149"/>
      <c r="Z444" s="392"/>
    </row>
    <row r="445" spans="1:26" x14ac:dyDescent="0.2">
      <c r="A445" s="97" t="str">
        <f>'Belegliste Träger'!A445</f>
        <v/>
      </c>
      <c r="B445" s="352" t="str">
        <f>IF('Belegliste Träger'!B445=0,"-",'Belegliste Träger'!B445)</f>
        <v/>
      </c>
      <c r="C445" s="351" t="str">
        <f>IF('Belegliste Träger'!C445=0,"~",'Belegliste Träger'!C445)</f>
        <v>~</v>
      </c>
      <c r="D445" s="97" t="str">
        <f>IF('Belegliste Träger'!D445=0,"~",'Belegliste Träger'!D445)</f>
        <v>~</v>
      </c>
      <c r="E445" s="222" t="str">
        <f>IF('Belegliste Träger'!E445=0,"~",'Belegliste Träger'!E445)</f>
        <v>~</v>
      </c>
      <c r="F445" s="152" t="str">
        <f>IF('Belegliste Träger'!F445=0,"~",'Belegliste Träger'!F445)</f>
        <v>~</v>
      </c>
      <c r="G445" s="152" t="str">
        <f>IF('Belegliste Träger'!G445=0,"~",'Belegliste Träger'!G445)</f>
        <v>~</v>
      </c>
      <c r="H445" s="97" t="str">
        <f>IF('Belegliste Träger'!H445=0,"~",'Belegliste Träger'!H445)</f>
        <v>~</v>
      </c>
      <c r="I445" s="97" t="str">
        <f>IF('Belegliste Träger'!I445=0,"~",'Belegliste Träger'!I445)</f>
        <v>~</v>
      </c>
      <c r="J445" s="399" t="str">
        <f>IF('Belegliste Träger'!J445="","~",'Belegliste Träger'!J445)</f>
        <v>~</v>
      </c>
      <c r="K445" s="399" t="str">
        <f>IF('Belegliste Träger'!K445="","~",'Belegliste Träger'!K445)</f>
        <v>~</v>
      </c>
      <c r="L445" s="223" t="str">
        <f>IF('Belegliste Träger'!L445=0,"~",'Belegliste Träger'!L445)</f>
        <v>~</v>
      </c>
      <c r="M445" s="97" t="str">
        <f>IF('Belegliste Träger'!M445=0,"~",'Belegliste Träger'!M445)</f>
        <v>~</v>
      </c>
      <c r="N445" s="97" t="str">
        <f>IF('Belegliste Träger'!N445=0,"~",'Belegliste Träger'!N445)</f>
        <v>~</v>
      </c>
      <c r="O445" s="97" t="str">
        <f>IF('Belegliste Träger'!O445=0,"~",'Belegliste Träger'!O445)</f>
        <v>~</v>
      </c>
      <c r="P445" s="397"/>
      <c r="Q445" s="392"/>
      <c r="R445" s="149" t="s">
        <v>107</v>
      </c>
      <c r="S445" s="520"/>
      <c r="T445" s="398">
        <f t="shared" si="7"/>
        <v>0</v>
      </c>
      <c r="U445" s="396"/>
      <c r="V445" s="392"/>
      <c r="W445" s="392"/>
      <c r="X445" s="149"/>
      <c r="Y445" s="149"/>
      <c r="Z445" s="392"/>
    </row>
    <row r="446" spans="1:26" x14ac:dyDescent="0.2">
      <c r="A446" s="97" t="str">
        <f>'Belegliste Träger'!A446</f>
        <v/>
      </c>
      <c r="B446" s="352" t="str">
        <f>IF('Belegliste Träger'!B446=0,"-",'Belegliste Träger'!B446)</f>
        <v/>
      </c>
      <c r="C446" s="351" t="str">
        <f>IF('Belegliste Träger'!C446=0,"~",'Belegliste Träger'!C446)</f>
        <v>~</v>
      </c>
      <c r="D446" s="97" t="str">
        <f>IF('Belegliste Träger'!D446=0,"~",'Belegliste Träger'!D446)</f>
        <v>~</v>
      </c>
      <c r="E446" s="222" t="str">
        <f>IF('Belegliste Träger'!E446=0,"~",'Belegliste Träger'!E446)</f>
        <v>~</v>
      </c>
      <c r="F446" s="152" t="str">
        <f>IF('Belegliste Träger'!F446=0,"~",'Belegliste Träger'!F446)</f>
        <v>~</v>
      </c>
      <c r="G446" s="152" t="str">
        <f>IF('Belegliste Träger'!G446=0,"~",'Belegliste Träger'!G446)</f>
        <v>~</v>
      </c>
      <c r="H446" s="97" t="str">
        <f>IF('Belegliste Träger'!H446=0,"~",'Belegliste Träger'!H446)</f>
        <v>~</v>
      </c>
      <c r="I446" s="97" t="str">
        <f>IF('Belegliste Träger'!I446=0,"~",'Belegliste Träger'!I446)</f>
        <v>~</v>
      </c>
      <c r="J446" s="399" t="str">
        <f>IF('Belegliste Träger'!J446="","~",'Belegliste Träger'!J446)</f>
        <v>~</v>
      </c>
      <c r="K446" s="399" t="str">
        <f>IF('Belegliste Träger'!K446="","~",'Belegliste Träger'!K446)</f>
        <v>~</v>
      </c>
      <c r="L446" s="223" t="str">
        <f>IF('Belegliste Träger'!L446=0,"~",'Belegliste Träger'!L446)</f>
        <v>~</v>
      </c>
      <c r="M446" s="97" t="str">
        <f>IF('Belegliste Träger'!M446=0,"~",'Belegliste Träger'!M446)</f>
        <v>~</v>
      </c>
      <c r="N446" s="97" t="str">
        <f>IF('Belegliste Träger'!N446=0,"~",'Belegliste Träger'!N446)</f>
        <v>~</v>
      </c>
      <c r="O446" s="97" t="str">
        <f>IF('Belegliste Träger'!O446=0,"~",'Belegliste Träger'!O446)</f>
        <v>~</v>
      </c>
      <c r="P446" s="397"/>
      <c r="Q446" s="392"/>
      <c r="R446" s="149" t="s">
        <v>107</v>
      </c>
      <c r="S446" s="520"/>
      <c r="T446" s="398">
        <f t="shared" si="7"/>
        <v>0</v>
      </c>
      <c r="U446" s="396"/>
      <c r="V446" s="392"/>
      <c r="W446" s="392"/>
      <c r="X446" s="149"/>
      <c r="Y446" s="149"/>
      <c r="Z446" s="392"/>
    </row>
    <row r="447" spans="1:26" x14ac:dyDescent="0.2">
      <c r="A447" s="97" t="str">
        <f>'Belegliste Träger'!A447</f>
        <v/>
      </c>
      <c r="B447" s="352" t="str">
        <f>IF('Belegliste Träger'!B447=0,"-",'Belegliste Träger'!B447)</f>
        <v/>
      </c>
      <c r="C447" s="351" t="str">
        <f>IF('Belegliste Träger'!C447=0,"~",'Belegliste Träger'!C447)</f>
        <v>~</v>
      </c>
      <c r="D447" s="97" t="str">
        <f>IF('Belegliste Träger'!D447=0,"~",'Belegliste Träger'!D447)</f>
        <v>~</v>
      </c>
      <c r="E447" s="222" t="str">
        <f>IF('Belegliste Träger'!E447=0,"~",'Belegliste Träger'!E447)</f>
        <v>~</v>
      </c>
      <c r="F447" s="152" t="str">
        <f>IF('Belegliste Träger'!F447=0,"~",'Belegliste Träger'!F447)</f>
        <v>~</v>
      </c>
      <c r="G447" s="152" t="str">
        <f>IF('Belegliste Träger'!G447=0,"~",'Belegliste Träger'!G447)</f>
        <v>~</v>
      </c>
      <c r="H447" s="97" t="str">
        <f>IF('Belegliste Träger'!H447=0,"~",'Belegliste Träger'!H447)</f>
        <v>~</v>
      </c>
      <c r="I447" s="97" t="str">
        <f>IF('Belegliste Träger'!I447=0,"~",'Belegliste Träger'!I447)</f>
        <v>~</v>
      </c>
      <c r="J447" s="399" t="str">
        <f>IF('Belegliste Träger'!J447="","~",'Belegliste Träger'!J447)</f>
        <v>~</v>
      </c>
      <c r="K447" s="399" t="str">
        <f>IF('Belegliste Träger'!K447="","~",'Belegliste Träger'!K447)</f>
        <v>~</v>
      </c>
      <c r="L447" s="223" t="str">
        <f>IF('Belegliste Träger'!L447=0,"~",'Belegliste Träger'!L447)</f>
        <v>~</v>
      </c>
      <c r="M447" s="97" t="str">
        <f>IF('Belegliste Träger'!M447=0,"~",'Belegliste Träger'!M447)</f>
        <v>~</v>
      </c>
      <c r="N447" s="97" t="str">
        <f>IF('Belegliste Träger'!N447=0,"~",'Belegliste Träger'!N447)</f>
        <v>~</v>
      </c>
      <c r="O447" s="97" t="str">
        <f>IF('Belegliste Träger'!O447=0,"~",'Belegliste Träger'!O447)</f>
        <v>~</v>
      </c>
      <c r="P447" s="397"/>
      <c r="Q447" s="392"/>
      <c r="R447" s="149" t="s">
        <v>107</v>
      </c>
      <c r="S447" s="520"/>
      <c r="T447" s="398">
        <f t="shared" si="7"/>
        <v>0</v>
      </c>
      <c r="U447" s="396"/>
      <c r="V447" s="392"/>
      <c r="W447" s="392"/>
      <c r="X447" s="149"/>
      <c r="Y447" s="149"/>
      <c r="Z447" s="392"/>
    </row>
    <row r="448" spans="1:26" x14ac:dyDescent="0.2">
      <c r="A448" s="97" t="str">
        <f>'Belegliste Träger'!A448</f>
        <v/>
      </c>
      <c r="B448" s="352" t="str">
        <f>IF('Belegliste Träger'!B448=0,"-",'Belegliste Träger'!B448)</f>
        <v/>
      </c>
      <c r="C448" s="351" t="str">
        <f>IF('Belegliste Träger'!C448=0,"~",'Belegliste Träger'!C448)</f>
        <v>~</v>
      </c>
      <c r="D448" s="97" t="str">
        <f>IF('Belegliste Träger'!D448=0,"~",'Belegliste Träger'!D448)</f>
        <v>~</v>
      </c>
      <c r="E448" s="222" t="str">
        <f>IF('Belegliste Träger'!E448=0,"~",'Belegliste Träger'!E448)</f>
        <v>~</v>
      </c>
      <c r="F448" s="152" t="str">
        <f>IF('Belegliste Träger'!F448=0,"~",'Belegliste Träger'!F448)</f>
        <v>~</v>
      </c>
      <c r="G448" s="152" t="str">
        <f>IF('Belegliste Träger'!G448=0,"~",'Belegliste Träger'!G448)</f>
        <v>~</v>
      </c>
      <c r="H448" s="97" t="str">
        <f>IF('Belegliste Träger'!H448=0,"~",'Belegliste Träger'!H448)</f>
        <v>~</v>
      </c>
      <c r="I448" s="97" t="str">
        <f>IF('Belegliste Träger'!I448=0,"~",'Belegliste Träger'!I448)</f>
        <v>~</v>
      </c>
      <c r="J448" s="399" t="str">
        <f>IF('Belegliste Träger'!J448="","~",'Belegliste Träger'!J448)</f>
        <v>~</v>
      </c>
      <c r="K448" s="399" t="str">
        <f>IF('Belegliste Träger'!K448="","~",'Belegliste Träger'!K448)</f>
        <v>~</v>
      </c>
      <c r="L448" s="223" t="str">
        <f>IF('Belegliste Träger'!L448=0,"~",'Belegliste Träger'!L448)</f>
        <v>~</v>
      </c>
      <c r="M448" s="97" t="str">
        <f>IF('Belegliste Träger'!M448=0,"~",'Belegliste Träger'!M448)</f>
        <v>~</v>
      </c>
      <c r="N448" s="97" t="str">
        <f>IF('Belegliste Träger'!N448=0,"~",'Belegliste Träger'!N448)</f>
        <v>~</v>
      </c>
      <c r="O448" s="97" t="str">
        <f>IF('Belegliste Träger'!O448=0,"~",'Belegliste Träger'!O448)</f>
        <v>~</v>
      </c>
      <c r="P448" s="397"/>
      <c r="Q448" s="392"/>
      <c r="R448" s="149" t="s">
        <v>107</v>
      </c>
      <c r="S448" s="520"/>
      <c r="T448" s="398">
        <f t="shared" si="7"/>
        <v>0</v>
      </c>
      <c r="U448" s="396"/>
      <c r="V448" s="392"/>
      <c r="W448" s="392"/>
      <c r="X448" s="149"/>
      <c r="Y448" s="149"/>
      <c r="Z448" s="392"/>
    </row>
    <row r="449" spans="1:26" x14ac:dyDescent="0.2">
      <c r="A449" s="97" t="str">
        <f>'Belegliste Träger'!A449</f>
        <v/>
      </c>
      <c r="B449" s="352" t="str">
        <f>IF('Belegliste Träger'!B449=0,"-",'Belegliste Träger'!B449)</f>
        <v/>
      </c>
      <c r="C449" s="351" t="str">
        <f>IF('Belegliste Träger'!C449=0,"~",'Belegliste Träger'!C449)</f>
        <v>~</v>
      </c>
      <c r="D449" s="97" t="str">
        <f>IF('Belegliste Träger'!D449=0,"~",'Belegliste Träger'!D449)</f>
        <v>~</v>
      </c>
      <c r="E449" s="222" t="str">
        <f>IF('Belegliste Träger'!E449=0,"~",'Belegliste Träger'!E449)</f>
        <v>~</v>
      </c>
      <c r="F449" s="152" t="str">
        <f>IF('Belegliste Träger'!F449=0,"~",'Belegliste Träger'!F449)</f>
        <v>~</v>
      </c>
      <c r="G449" s="152" t="str">
        <f>IF('Belegliste Träger'!G449=0,"~",'Belegliste Träger'!G449)</f>
        <v>~</v>
      </c>
      <c r="H449" s="97" t="str">
        <f>IF('Belegliste Träger'!H449=0,"~",'Belegliste Träger'!H449)</f>
        <v>~</v>
      </c>
      <c r="I449" s="97" t="str">
        <f>IF('Belegliste Träger'!I449=0,"~",'Belegliste Träger'!I449)</f>
        <v>~</v>
      </c>
      <c r="J449" s="399" t="str">
        <f>IF('Belegliste Träger'!J449="","~",'Belegliste Träger'!J449)</f>
        <v>~</v>
      </c>
      <c r="K449" s="399" t="str">
        <f>IF('Belegliste Träger'!K449="","~",'Belegliste Träger'!K449)</f>
        <v>~</v>
      </c>
      <c r="L449" s="223" t="str">
        <f>IF('Belegliste Träger'!L449=0,"~",'Belegliste Träger'!L449)</f>
        <v>~</v>
      </c>
      <c r="M449" s="97" t="str">
        <f>IF('Belegliste Träger'!M449=0,"~",'Belegliste Träger'!M449)</f>
        <v>~</v>
      </c>
      <c r="N449" s="97" t="str">
        <f>IF('Belegliste Träger'!N449=0,"~",'Belegliste Träger'!N449)</f>
        <v>~</v>
      </c>
      <c r="O449" s="97" t="str">
        <f>IF('Belegliste Träger'!O449=0,"~",'Belegliste Träger'!O449)</f>
        <v>~</v>
      </c>
      <c r="P449" s="397"/>
      <c r="Q449" s="392"/>
      <c r="R449" s="149" t="s">
        <v>107</v>
      </c>
      <c r="S449" s="520"/>
      <c r="T449" s="398">
        <f t="shared" si="7"/>
        <v>0</v>
      </c>
      <c r="U449" s="396"/>
      <c r="V449" s="392"/>
      <c r="W449" s="392"/>
      <c r="X449" s="149"/>
      <c r="Y449" s="149"/>
      <c r="Z449" s="392"/>
    </row>
    <row r="450" spans="1:26" x14ac:dyDescent="0.2">
      <c r="A450" s="97" t="str">
        <f>'Belegliste Träger'!A450</f>
        <v/>
      </c>
      <c r="B450" s="352" t="str">
        <f>IF('Belegliste Träger'!B450=0,"-",'Belegliste Träger'!B450)</f>
        <v/>
      </c>
      <c r="C450" s="351" t="str">
        <f>IF('Belegliste Träger'!C450=0,"~",'Belegliste Träger'!C450)</f>
        <v>~</v>
      </c>
      <c r="D450" s="97" t="str">
        <f>IF('Belegliste Träger'!D450=0,"~",'Belegliste Träger'!D450)</f>
        <v>~</v>
      </c>
      <c r="E450" s="222" t="str">
        <f>IF('Belegliste Träger'!E450=0,"~",'Belegliste Träger'!E450)</f>
        <v>~</v>
      </c>
      <c r="F450" s="152" t="str">
        <f>IF('Belegliste Träger'!F450=0,"~",'Belegliste Träger'!F450)</f>
        <v>~</v>
      </c>
      <c r="G450" s="152" t="str">
        <f>IF('Belegliste Träger'!G450=0,"~",'Belegliste Träger'!G450)</f>
        <v>~</v>
      </c>
      <c r="H450" s="97" t="str">
        <f>IF('Belegliste Träger'!H450=0,"~",'Belegliste Träger'!H450)</f>
        <v>~</v>
      </c>
      <c r="I450" s="97" t="str">
        <f>IF('Belegliste Träger'!I450=0,"~",'Belegliste Träger'!I450)</f>
        <v>~</v>
      </c>
      <c r="J450" s="399" t="str">
        <f>IF('Belegliste Träger'!J450="","~",'Belegliste Träger'!J450)</f>
        <v>~</v>
      </c>
      <c r="K450" s="399" t="str">
        <f>IF('Belegliste Träger'!K450="","~",'Belegliste Träger'!K450)</f>
        <v>~</v>
      </c>
      <c r="L450" s="223" t="str">
        <f>IF('Belegliste Träger'!L450=0,"~",'Belegliste Träger'!L450)</f>
        <v>~</v>
      </c>
      <c r="M450" s="97" t="str">
        <f>IF('Belegliste Träger'!M450=0,"~",'Belegliste Träger'!M450)</f>
        <v>~</v>
      </c>
      <c r="N450" s="97" t="str">
        <f>IF('Belegliste Träger'!N450=0,"~",'Belegliste Träger'!N450)</f>
        <v>~</v>
      </c>
      <c r="O450" s="97" t="str">
        <f>IF('Belegliste Träger'!O450=0,"~",'Belegliste Träger'!O450)</f>
        <v>~</v>
      </c>
      <c r="P450" s="397"/>
      <c r="Q450" s="392"/>
      <c r="R450" s="149" t="s">
        <v>107</v>
      </c>
      <c r="S450" s="520"/>
      <c r="T450" s="398">
        <f t="shared" si="7"/>
        <v>0</v>
      </c>
      <c r="U450" s="396"/>
      <c r="V450" s="392"/>
      <c r="W450" s="392"/>
      <c r="X450" s="149"/>
      <c r="Y450" s="149"/>
      <c r="Z450" s="392"/>
    </row>
    <row r="451" spans="1:26" x14ac:dyDescent="0.2">
      <c r="A451" s="97" t="str">
        <f>'Belegliste Träger'!A451</f>
        <v/>
      </c>
      <c r="B451" s="352" t="str">
        <f>IF('Belegliste Träger'!B451=0,"-",'Belegliste Träger'!B451)</f>
        <v/>
      </c>
      <c r="C451" s="351" t="str">
        <f>IF('Belegliste Träger'!C451=0,"~",'Belegliste Träger'!C451)</f>
        <v>~</v>
      </c>
      <c r="D451" s="97" t="str">
        <f>IF('Belegliste Träger'!D451=0,"~",'Belegliste Träger'!D451)</f>
        <v>~</v>
      </c>
      <c r="E451" s="222" t="str">
        <f>IF('Belegliste Träger'!E451=0,"~",'Belegliste Träger'!E451)</f>
        <v>~</v>
      </c>
      <c r="F451" s="152" t="str">
        <f>IF('Belegliste Träger'!F451=0,"~",'Belegliste Träger'!F451)</f>
        <v>~</v>
      </c>
      <c r="G451" s="152" t="str">
        <f>IF('Belegliste Träger'!G451=0,"~",'Belegliste Träger'!G451)</f>
        <v>~</v>
      </c>
      <c r="H451" s="97" t="str">
        <f>IF('Belegliste Träger'!H451=0,"~",'Belegliste Träger'!H451)</f>
        <v>~</v>
      </c>
      <c r="I451" s="97" t="str">
        <f>IF('Belegliste Träger'!I451=0,"~",'Belegliste Träger'!I451)</f>
        <v>~</v>
      </c>
      <c r="J451" s="399" t="str">
        <f>IF('Belegliste Träger'!J451="","~",'Belegliste Träger'!J451)</f>
        <v>~</v>
      </c>
      <c r="K451" s="399" t="str">
        <f>IF('Belegliste Träger'!K451="","~",'Belegliste Träger'!K451)</f>
        <v>~</v>
      </c>
      <c r="L451" s="223" t="str">
        <f>IF('Belegliste Träger'!L451=0,"~",'Belegliste Träger'!L451)</f>
        <v>~</v>
      </c>
      <c r="M451" s="97" t="str">
        <f>IF('Belegliste Träger'!M451=0,"~",'Belegliste Träger'!M451)</f>
        <v>~</v>
      </c>
      <c r="N451" s="97" t="str">
        <f>IF('Belegliste Träger'!N451=0,"~",'Belegliste Träger'!N451)</f>
        <v>~</v>
      </c>
      <c r="O451" s="97" t="str">
        <f>IF('Belegliste Träger'!O451=0,"~",'Belegliste Träger'!O451)</f>
        <v>~</v>
      </c>
      <c r="P451" s="397"/>
      <c r="Q451" s="392"/>
      <c r="R451" s="149" t="s">
        <v>107</v>
      </c>
      <c r="S451" s="520"/>
      <c r="T451" s="398">
        <f t="shared" si="7"/>
        <v>0</v>
      </c>
      <c r="U451" s="396"/>
      <c r="V451" s="392"/>
      <c r="W451" s="392"/>
      <c r="X451" s="149"/>
      <c r="Y451" s="149"/>
      <c r="Z451" s="392"/>
    </row>
    <row r="452" spans="1:26" x14ac:dyDescent="0.2">
      <c r="A452" s="97" t="str">
        <f>'Belegliste Träger'!A452</f>
        <v/>
      </c>
      <c r="B452" s="352" t="str">
        <f>IF('Belegliste Träger'!B452=0,"-",'Belegliste Träger'!B452)</f>
        <v/>
      </c>
      <c r="C452" s="351" t="str">
        <f>IF('Belegliste Träger'!C452=0,"~",'Belegliste Träger'!C452)</f>
        <v>~</v>
      </c>
      <c r="D452" s="97" t="str">
        <f>IF('Belegliste Träger'!D452=0,"~",'Belegliste Träger'!D452)</f>
        <v>~</v>
      </c>
      <c r="E452" s="222" t="str">
        <f>IF('Belegliste Träger'!E452=0,"~",'Belegliste Träger'!E452)</f>
        <v>~</v>
      </c>
      <c r="F452" s="152" t="str">
        <f>IF('Belegliste Träger'!F452=0,"~",'Belegliste Träger'!F452)</f>
        <v>~</v>
      </c>
      <c r="G452" s="152" t="str">
        <f>IF('Belegliste Träger'!G452=0,"~",'Belegliste Träger'!G452)</f>
        <v>~</v>
      </c>
      <c r="H452" s="97" t="str">
        <f>IF('Belegliste Träger'!H452=0,"~",'Belegliste Träger'!H452)</f>
        <v>~</v>
      </c>
      <c r="I452" s="97" t="str">
        <f>IF('Belegliste Träger'!I452=0,"~",'Belegliste Träger'!I452)</f>
        <v>~</v>
      </c>
      <c r="J452" s="399" t="str">
        <f>IF('Belegliste Träger'!J452="","~",'Belegliste Träger'!J452)</f>
        <v>~</v>
      </c>
      <c r="K452" s="399" t="str">
        <f>IF('Belegliste Träger'!K452="","~",'Belegliste Träger'!K452)</f>
        <v>~</v>
      </c>
      <c r="L452" s="223" t="str">
        <f>IF('Belegliste Träger'!L452=0,"~",'Belegliste Träger'!L452)</f>
        <v>~</v>
      </c>
      <c r="M452" s="97" t="str">
        <f>IF('Belegliste Träger'!M452=0,"~",'Belegliste Träger'!M452)</f>
        <v>~</v>
      </c>
      <c r="N452" s="97" t="str">
        <f>IF('Belegliste Träger'!N452=0,"~",'Belegliste Träger'!N452)</f>
        <v>~</v>
      </c>
      <c r="O452" s="97" t="str">
        <f>IF('Belegliste Träger'!O452=0,"~",'Belegliste Träger'!O452)</f>
        <v>~</v>
      </c>
      <c r="P452" s="397"/>
      <c r="Q452" s="392"/>
      <c r="R452" s="149" t="s">
        <v>107</v>
      </c>
      <c r="S452" s="520"/>
      <c r="T452" s="398">
        <f t="shared" si="7"/>
        <v>0</v>
      </c>
      <c r="U452" s="396"/>
      <c r="V452" s="392"/>
      <c r="W452" s="392"/>
      <c r="X452" s="149"/>
      <c r="Y452" s="149"/>
      <c r="Z452" s="392"/>
    </row>
    <row r="453" spans="1:26" x14ac:dyDescent="0.2">
      <c r="A453" s="97" t="str">
        <f>'Belegliste Träger'!A453</f>
        <v/>
      </c>
      <c r="B453" s="352" t="str">
        <f>IF('Belegliste Träger'!B453=0,"-",'Belegliste Träger'!B453)</f>
        <v/>
      </c>
      <c r="C453" s="351" t="str">
        <f>IF('Belegliste Träger'!C453=0,"~",'Belegliste Träger'!C453)</f>
        <v>~</v>
      </c>
      <c r="D453" s="97" t="str">
        <f>IF('Belegliste Träger'!D453=0,"~",'Belegliste Träger'!D453)</f>
        <v>~</v>
      </c>
      <c r="E453" s="222" t="str">
        <f>IF('Belegliste Träger'!E453=0,"~",'Belegliste Träger'!E453)</f>
        <v>~</v>
      </c>
      <c r="F453" s="152" t="str">
        <f>IF('Belegliste Träger'!F453=0,"~",'Belegliste Träger'!F453)</f>
        <v>~</v>
      </c>
      <c r="G453" s="152" t="str">
        <f>IF('Belegliste Träger'!G453=0,"~",'Belegliste Träger'!G453)</f>
        <v>~</v>
      </c>
      <c r="H453" s="97" t="str">
        <f>IF('Belegliste Träger'!H453=0,"~",'Belegliste Träger'!H453)</f>
        <v>~</v>
      </c>
      <c r="I453" s="97" t="str">
        <f>IF('Belegliste Träger'!I453=0,"~",'Belegliste Träger'!I453)</f>
        <v>~</v>
      </c>
      <c r="J453" s="399" t="str">
        <f>IF('Belegliste Träger'!J453="","~",'Belegliste Träger'!J453)</f>
        <v>~</v>
      </c>
      <c r="K453" s="399" t="str">
        <f>IF('Belegliste Träger'!K453="","~",'Belegliste Träger'!K453)</f>
        <v>~</v>
      </c>
      <c r="L453" s="223" t="str">
        <f>IF('Belegliste Träger'!L453=0,"~",'Belegliste Träger'!L453)</f>
        <v>~</v>
      </c>
      <c r="M453" s="97" t="str">
        <f>IF('Belegliste Träger'!M453=0,"~",'Belegliste Träger'!M453)</f>
        <v>~</v>
      </c>
      <c r="N453" s="97" t="str">
        <f>IF('Belegliste Träger'!N453=0,"~",'Belegliste Träger'!N453)</f>
        <v>~</v>
      </c>
      <c r="O453" s="97" t="str">
        <f>IF('Belegliste Träger'!O453=0,"~",'Belegliste Träger'!O453)</f>
        <v>~</v>
      </c>
      <c r="P453" s="397"/>
      <c r="Q453" s="392"/>
      <c r="R453" s="149" t="s">
        <v>107</v>
      </c>
      <c r="S453" s="520"/>
      <c r="T453" s="398">
        <f t="shared" si="7"/>
        <v>0</v>
      </c>
      <c r="U453" s="396"/>
      <c r="V453" s="392"/>
      <c r="W453" s="392"/>
      <c r="X453" s="149"/>
      <c r="Y453" s="149"/>
      <c r="Z453" s="392"/>
    </row>
    <row r="454" spans="1:26" x14ac:dyDescent="0.2">
      <c r="A454" s="97" t="str">
        <f>'Belegliste Träger'!A454</f>
        <v/>
      </c>
      <c r="B454" s="352" t="str">
        <f>IF('Belegliste Träger'!B454=0,"-",'Belegliste Träger'!B454)</f>
        <v/>
      </c>
      <c r="C454" s="351" t="str">
        <f>IF('Belegliste Träger'!C454=0,"~",'Belegliste Träger'!C454)</f>
        <v>~</v>
      </c>
      <c r="D454" s="97" t="str">
        <f>IF('Belegliste Träger'!D454=0,"~",'Belegliste Träger'!D454)</f>
        <v>~</v>
      </c>
      <c r="E454" s="222" t="str">
        <f>IF('Belegliste Träger'!E454=0,"~",'Belegliste Träger'!E454)</f>
        <v>~</v>
      </c>
      <c r="F454" s="152" t="str">
        <f>IF('Belegliste Träger'!F454=0,"~",'Belegliste Träger'!F454)</f>
        <v>~</v>
      </c>
      <c r="G454" s="152" t="str">
        <f>IF('Belegliste Träger'!G454=0,"~",'Belegliste Träger'!G454)</f>
        <v>~</v>
      </c>
      <c r="H454" s="97" t="str">
        <f>IF('Belegliste Träger'!H454=0,"~",'Belegliste Träger'!H454)</f>
        <v>~</v>
      </c>
      <c r="I454" s="97" t="str">
        <f>IF('Belegliste Träger'!I454=0,"~",'Belegliste Träger'!I454)</f>
        <v>~</v>
      </c>
      <c r="J454" s="399" t="str">
        <f>IF('Belegliste Träger'!J454="","~",'Belegliste Träger'!J454)</f>
        <v>~</v>
      </c>
      <c r="K454" s="399" t="str">
        <f>IF('Belegliste Träger'!K454="","~",'Belegliste Träger'!K454)</f>
        <v>~</v>
      </c>
      <c r="L454" s="223" t="str">
        <f>IF('Belegliste Träger'!L454=0,"~",'Belegliste Träger'!L454)</f>
        <v>~</v>
      </c>
      <c r="M454" s="97" t="str">
        <f>IF('Belegliste Träger'!M454=0,"~",'Belegliste Träger'!M454)</f>
        <v>~</v>
      </c>
      <c r="N454" s="97" t="str">
        <f>IF('Belegliste Träger'!N454=0,"~",'Belegliste Träger'!N454)</f>
        <v>~</v>
      </c>
      <c r="O454" s="97" t="str">
        <f>IF('Belegliste Träger'!O454=0,"~",'Belegliste Träger'!O454)</f>
        <v>~</v>
      </c>
      <c r="P454" s="397"/>
      <c r="Q454" s="392"/>
      <c r="R454" s="149" t="s">
        <v>107</v>
      </c>
      <c r="S454" s="520"/>
      <c r="T454" s="398">
        <f t="shared" si="7"/>
        <v>0</v>
      </c>
      <c r="U454" s="396"/>
      <c r="V454" s="392"/>
      <c r="W454" s="392"/>
      <c r="X454" s="149"/>
      <c r="Y454" s="149"/>
      <c r="Z454" s="392"/>
    </row>
    <row r="455" spans="1:26" x14ac:dyDescent="0.2">
      <c r="A455" s="97" t="str">
        <f>'Belegliste Träger'!A455</f>
        <v/>
      </c>
      <c r="B455" s="352" t="str">
        <f>IF('Belegliste Träger'!B455=0,"-",'Belegliste Träger'!B455)</f>
        <v/>
      </c>
      <c r="C455" s="351" t="str">
        <f>IF('Belegliste Träger'!C455=0,"~",'Belegliste Träger'!C455)</f>
        <v>~</v>
      </c>
      <c r="D455" s="97" t="str">
        <f>IF('Belegliste Träger'!D455=0,"~",'Belegliste Träger'!D455)</f>
        <v>~</v>
      </c>
      <c r="E455" s="222" t="str">
        <f>IF('Belegliste Träger'!E455=0,"~",'Belegliste Träger'!E455)</f>
        <v>~</v>
      </c>
      <c r="F455" s="152" t="str">
        <f>IF('Belegliste Träger'!F455=0,"~",'Belegliste Träger'!F455)</f>
        <v>~</v>
      </c>
      <c r="G455" s="152" t="str">
        <f>IF('Belegliste Träger'!G455=0,"~",'Belegliste Träger'!G455)</f>
        <v>~</v>
      </c>
      <c r="H455" s="97" t="str">
        <f>IF('Belegliste Träger'!H455=0,"~",'Belegliste Träger'!H455)</f>
        <v>~</v>
      </c>
      <c r="I455" s="97" t="str">
        <f>IF('Belegliste Träger'!I455=0,"~",'Belegliste Träger'!I455)</f>
        <v>~</v>
      </c>
      <c r="J455" s="399" t="str">
        <f>IF('Belegliste Träger'!J455="","~",'Belegliste Träger'!J455)</f>
        <v>~</v>
      </c>
      <c r="K455" s="399" t="str">
        <f>IF('Belegliste Träger'!K455="","~",'Belegliste Träger'!K455)</f>
        <v>~</v>
      </c>
      <c r="L455" s="223" t="str">
        <f>IF('Belegliste Träger'!L455=0,"~",'Belegliste Träger'!L455)</f>
        <v>~</v>
      </c>
      <c r="M455" s="97" t="str">
        <f>IF('Belegliste Träger'!M455=0,"~",'Belegliste Träger'!M455)</f>
        <v>~</v>
      </c>
      <c r="N455" s="97" t="str">
        <f>IF('Belegliste Träger'!N455=0,"~",'Belegliste Träger'!N455)</f>
        <v>~</v>
      </c>
      <c r="O455" s="97" t="str">
        <f>IF('Belegliste Träger'!O455=0,"~",'Belegliste Träger'!O455)</f>
        <v>~</v>
      </c>
      <c r="P455" s="397"/>
      <c r="Q455" s="392"/>
      <c r="R455" s="149" t="s">
        <v>107</v>
      </c>
      <c r="S455" s="520"/>
      <c r="T455" s="398">
        <f t="shared" si="7"/>
        <v>0</v>
      </c>
      <c r="U455" s="396"/>
      <c r="V455" s="392"/>
      <c r="W455" s="392"/>
      <c r="X455" s="149"/>
      <c r="Y455" s="149"/>
      <c r="Z455" s="392"/>
    </row>
    <row r="456" spans="1:26" x14ac:dyDescent="0.2">
      <c r="A456" s="97" t="str">
        <f>'Belegliste Träger'!A456</f>
        <v/>
      </c>
      <c r="B456" s="352" t="str">
        <f>IF('Belegliste Träger'!B456=0,"-",'Belegliste Träger'!B456)</f>
        <v/>
      </c>
      <c r="C456" s="351" t="str">
        <f>IF('Belegliste Träger'!C456=0,"~",'Belegliste Träger'!C456)</f>
        <v>~</v>
      </c>
      <c r="D456" s="97" t="str">
        <f>IF('Belegliste Träger'!D456=0,"~",'Belegliste Träger'!D456)</f>
        <v>~</v>
      </c>
      <c r="E456" s="222" t="str">
        <f>IF('Belegliste Träger'!E456=0,"~",'Belegliste Träger'!E456)</f>
        <v>~</v>
      </c>
      <c r="F456" s="152" t="str">
        <f>IF('Belegliste Träger'!F456=0,"~",'Belegliste Träger'!F456)</f>
        <v>~</v>
      </c>
      <c r="G456" s="152" t="str">
        <f>IF('Belegliste Träger'!G456=0,"~",'Belegliste Träger'!G456)</f>
        <v>~</v>
      </c>
      <c r="H456" s="97" t="str">
        <f>IF('Belegliste Träger'!H456=0,"~",'Belegliste Träger'!H456)</f>
        <v>~</v>
      </c>
      <c r="I456" s="97" t="str">
        <f>IF('Belegliste Träger'!I456=0,"~",'Belegliste Träger'!I456)</f>
        <v>~</v>
      </c>
      <c r="J456" s="399" t="str">
        <f>IF('Belegliste Träger'!J456="","~",'Belegliste Träger'!J456)</f>
        <v>~</v>
      </c>
      <c r="K456" s="399" t="str">
        <f>IF('Belegliste Träger'!K456="","~",'Belegliste Träger'!K456)</f>
        <v>~</v>
      </c>
      <c r="L456" s="223" t="str">
        <f>IF('Belegliste Träger'!L456=0,"~",'Belegliste Träger'!L456)</f>
        <v>~</v>
      </c>
      <c r="M456" s="97" t="str">
        <f>IF('Belegliste Träger'!M456=0,"~",'Belegliste Träger'!M456)</f>
        <v>~</v>
      </c>
      <c r="N456" s="97" t="str">
        <f>IF('Belegliste Träger'!N456=0,"~",'Belegliste Träger'!N456)</f>
        <v>~</v>
      </c>
      <c r="O456" s="97" t="str">
        <f>IF('Belegliste Träger'!O456=0,"~",'Belegliste Träger'!O456)</f>
        <v>~</v>
      </c>
      <c r="P456" s="397"/>
      <c r="Q456" s="392"/>
      <c r="R456" s="149" t="s">
        <v>107</v>
      </c>
      <c r="S456" s="520"/>
      <c r="T456" s="398">
        <f t="shared" si="7"/>
        <v>0</v>
      </c>
      <c r="U456" s="396"/>
      <c r="V456" s="392"/>
      <c r="W456" s="392"/>
      <c r="X456" s="149"/>
      <c r="Y456" s="149"/>
      <c r="Z456" s="392"/>
    </row>
    <row r="457" spans="1:26" x14ac:dyDescent="0.2">
      <c r="A457" s="97" t="str">
        <f>'Belegliste Träger'!A457</f>
        <v/>
      </c>
      <c r="B457" s="352" t="str">
        <f>IF('Belegliste Träger'!B457=0,"-",'Belegliste Träger'!B457)</f>
        <v/>
      </c>
      <c r="C457" s="351" t="str">
        <f>IF('Belegliste Träger'!C457=0,"~",'Belegliste Träger'!C457)</f>
        <v>~</v>
      </c>
      <c r="D457" s="97" t="str">
        <f>IF('Belegliste Träger'!D457=0,"~",'Belegliste Träger'!D457)</f>
        <v>~</v>
      </c>
      <c r="E457" s="222" t="str">
        <f>IF('Belegliste Träger'!E457=0,"~",'Belegliste Träger'!E457)</f>
        <v>~</v>
      </c>
      <c r="F457" s="152" t="str">
        <f>IF('Belegliste Träger'!F457=0,"~",'Belegliste Träger'!F457)</f>
        <v>~</v>
      </c>
      <c r="G457" s="152" t="str">
        <f>IF('Belegliste Träger'!G457=0,"~",'Belegliste Träger'!G457)</f>
        <v>~</v>
      </c>
      <c r="H457" s="97" t="str">
        <f>IF('Belegliste Träger'!H457=0,"~",'Belegliste Träger'!H457)</f>
        <v>~</v>
      </c>
      <c r="I457" s="97" t="str">
        <f>IF('Belegliste Träger'!I457=0,"~",'Belegliste Träger'!I457)</f>
        <v>~</v>
      </c>
      <c r="J457" s="399" t="str">
        <f>IF('Belegliste Träger'!J457="","~",'Belegliste Träger'!J457)</f>
        <v>~</v>
      </c>
      <c r="K457" s="399" t="str">
        <f>IF('Belegliste Träger'!K457="","~",'Belegliste Träger'!K457)</f>
        <v>~</v>
      </c>
      <c r="L457" s="223" t="str">
        <f>IF('Belegliste Träger'!L457=0,"~",'Belegliste Träger'!L457)</f>
        <v>~</v>
      </c>
      <c r="M457" s="97" t="str">
        <f>IF('Belegliste Träger'!M457=0,"~",'Belegliste Träger'!M457)</f>
        <v>~</v>
      </c>
      <c r="N457" s="97" t="str">
        <f>IF('Belegliste Träger'!N457=0,"~",'Belegliste Träger'!N457)</f>
        <v>~</v>
      </c>
      <c r="O457" s="97" t="str">
        <f>IF('Belegliste Träger'!O457=0,"~",'Belegliste Träger'!O457)</f>
        <v>~</v>
      </c>
      <c r="P457" s="397"/>
      <c r="Q457" s="392"/>
      <c r="R457" s="149" t="s">
        <v>107</v>
      </c>
      <c r="S457" s="520"/>
      <c r="T457" s="398">
        <f t="shared" si="7"/>
        <v>0</v>
      </c>
      <c r="U457" s="396"/>
      <c r="V457" s="392"/>
      <c r="W457" s="392"/>
      <c r="X457" s="149"/>
      <c r="Y457" s="149"/>
      <c r="Z457" s="392"/>
    </row>
    <row r="458" spans="1:26" x14ac:dyDescent="0.2">
      <c r="A458" s="97" t="str">
        <f>'Belegliste Träger'!A458</f>
        <v/>
      </c>
      <c r="B458" s="352" t="str">
        <f>IF('Belegliste Träger'!B458=0,"-",'Belegliste Träger'!B458)</f>
        <v/>
      </c>
      <c r="C458" s="351" t="str">
        <f>IF('Belegliste Träger'!C458=0,"~",'Belegliste Träger'!C458)</f>
        <v>~</v>
      </c>
      <c r="D458" s="97" t="str">
        <f>IF('Belegliste Träger'!D458=0,"~",'Belegliste Träger'!D458)</f>
        <v>~</v>
      </c>
      <c r="E458" s="222" t="str">
        <f>IF('Belegliste Träger'!E458=0,"~",'Belegliste Träger'!E458)</f>
        <v>~</v>
      </c>
      <c r="F458" s="152" t="str">
        <f>IF('Belegliste Träger'!F458=0,"~",'Belegliste Träger'!F458)</f>
        <v>~</v>
      </c>
      <c r="G458" s="152" t="str">
        <f>IF('Belegliste Träger'!G458=0,"~",'Belegliste Träger'!G458)</f>
        <v>~</v>
      </c>
      <c r="H458" s="97" t="str">
        <f>IF('Belegliste Träger'!H458=0,"~",'Belegliste Träger'!H458)</f>
        <v>~</v>
      </c>
      <c r="I458" s="97" t="str">
        <f>IF('Belegliste Träger'!I458=0,"~",'Belegliste Träger'!I458)</f>
        <v>~</v>
      </c>
      <c r="J458" s="399" t="str">
        <f>IF('Belegliste Träger'!J458="","~",'Belegliste Träger'!J458)</f>
        <v>~</v>
      </c>
      <c r="K458" s="399" t="str">
        <f>IF('Belegliste Träger'!K458="","~",'Belegliste Träger'!K458)</f>
        <v>~</v>
      </c>
      <c r="L458" s="223" t="str">
        <f>IF('Belegliste Träger'!L458=0,"~",'Belegliste Träger'!L458)</f>
        <v>~</v>
      </c>
      <c r="M458" s="97" t="str">
        <f>IF('Belegliste Träger'!M458=0,"~",'Belegliste Träger'!M458)</f>
        <v>~</v>
      </c>
      <c r="N458" s="97" t="str">
        <f>IF('Belegliste Träger'!N458=0,"~",'Belegliste Träger'!N458)</f>
        <v>~</v>
      </c>
      <c r="O458" s="97" t="str">
        <f>IF('Belegliste Träger'!O458=0,"~",'Belegliste Träger'!O458)</f>
        <v>~</v>
      </c>
      <c r="P458" s="397"/>
      <c r="Q458" s="392"/>
      <c r="R458" s="149" t="s">
        <v>107</v>
      </c>
      <c r="S458" s="520"/>
      <c r="T458" s="398">
        <f t="shared" si="7"/>
        <v>0</v>
      </c>
      <c r="U458" s="396"/>
      <c r="V458" s="392"/>
      <c r="W458" s="392"/>
      <c r="X458" s="149"/>
      <c r="Y458" s="149"/>
      <c r="Z458" s="392"/>
    </row>
    <row r="459" spans="1:26" x14ac:dyDescent="0.2">
      <c r="A459" s="97" t="str">
        <f>'Belegliste Träger'!A459</f>
        <v/>
      </c>
      <c r="B459" s="352" t="str">
        <f>IF('Belegliste Träger'!B459=0,"-",'Belegliste Träger'!B459)</f>
        <v/>
      </c>
      <c r="C459" s="351" t="str">
        <f>IF('Belegliste Träger'!C459=0,"~",'Belegliste Träger'!C459)</f>
        <v>~</v>
      </c>
      <c r="D459" s="97" t="str">
        <f>IF('Belegliste Träger'!D459=0,"~",'Belegliste Träger'!D459)</f>
        <v>~</v>
      </c>
      <c r="E459" s="222" t="str">
        <f>IF('Belegliste Träger'!E459=0,"~",'Belegliste Träger'!E459)</f>
        <v>~</v>
      </c>
      <c r="F459" s="152" t="str">
        <f>IF('Belegliste Träger'!F459=0,"~",'Belegliste Träger'!F459)</f>
        <v>~</v>
      </c>
      <c r="G459" s="152" t="str">
        <f>IF('Belegliste Träger'!G459=0,"~",'Belegliste Träger'!G459)</f>
        <v>~</v>
      </c>
      <c r="H459" s="97" t="str">
        <f>IF('Belegliste Träger'!H459=0,"~",'Belegliste Träger'!H459)</f>
        <v>~</v>
      </c>
      <c r="I459" s="97" t="str">
        <f>IF('Belegliste Träger'!I459=0,"~",'Belegliste Träger'!I459)</f>
        <v>~</v>
      </c>
      <c r="J459" s="399" t="str">
        <f>IF('Belegliste Träger'!J459="","~",'Belegliste Träger'!J459)</f>
        <v>~</v>
      </c>
      <c r="K459" s="399" t="str">
        <f>IF('Belegliste Träger'!K459="","~",'Belegliste Träger'!K459)</f>
        <v>~</v>
      </c>
      <c r="L459" s="223" t="str">
        <f>IF('Belegliste Träger'!L459=0,"~",'Belegliste Träger'!L459)</f>
        <v>~</v>
      </c>
      <c r="M459" s="97" t="str">
        <f>IF('Belegliste Träger'!M459=0,"~",'Belegliste Träger'!M459)</f>
        <v>~</v>
      </c>
      <c r="N459" s="97" t="str">
        <f>IF('Belegliste Träger'!N459=0,"~",'Belegliste Träger'!N459)</f>
        <v>~</v>
      </c>
      <c r="O459" s="97" t="str">
        <f>IF('Belegliste Träger'!O459=0,"~",'Belegliste Träger'!O459)</f>
        <v>~</v>
      </c>
      <c r="P459" s="397"/>
      <c r="Q459" s="392"/>
      <c r="R459" s="149" t="s">
        <v>107</v>
      </c>
      <c r="S459" s="520"/>
      <c r="T459" s="398">
        <f t="shared" si="7"/>
        <v>0</v>
      </c>
      <c r="U459" s="396"/>
      <c r="V459" s="392"/>
      <c r="W459" s="392"/>
      <c r="X459" s="149"/>
      <c r="Y459" s="149"/>
      <c r="Z459" s="392"/>
    </row>
    <row r="460" spans="1:26" x14ac:dyDescent="0.2">
      <c r="A460" s="97" t="str">
        <f>'Belegliste Träger'!A460</f>
        <v/>
      </c>
      <c r="B460" s="352" t="str">
        <f>IF('Belegliste Träger'!B460=0,"-",'Belegliste Träger'!B460)</f>
        <v/>
      </c>
      <c r="C460" s="351" t="str">
        <f>IF('Belegliste Träger'!C460=0,"~",'Belegliste Träger'!C460)</f>
        <v>~</v>
      </c>
      <c r="D460" s="97" t="str">
        <f>IF('Belegliste Träger'!D460=0,"~",'Belegliste Träger'!D460)</f>
        <v>~</v>
      </c>
      <c r="E460" s="222" t="str">
        <f>IF('Belegliste Träger'!E460=0,"~",'Belegliste Träger'!E460)</f>
        <v>~</v>
      </c>
      <c r="F460" s="152" t="str">
        <f>IF('Belegliste Träger'!F460=0,"~",'Belegliste Träger'!F460)</f>
        <v>~</v>
      </c>
      <c r="G460" s="152" t="str">
        <f>IF('Belegliste Träger'!G460=0,"~",'Belegliste Träger'!G460)</f>
        <v>~</v>
      </c>
      <c r="H460" s="97" t="str">
        <f>IF('Belegliste Träger'!H460=0,"~",'Belegliste Träger'!H460)</f>
        <v>~</v>
      </c>
      <c r="I460" s="97" t="str">
        <f>IF('Belegliste Träger'!I460=0,"~",'Belegliste Träger'!I460)</f>
        <v>~</v>
      </c>
      <c r="J460" s="399" t="str">
        <f>IF('Belegliste Träger'!J460="","~",'Belegliste Träger'!J460)</f>
        <v>~</v>
      </c>
      <c r="K460" s="399" t="str">
        <f>IF('Belegliste Träger'!K460="","~",'Belegliste Träger'!K460)</f>
        <v>~</v>
      </c>
      <c r="L460" s="223" t="str">
        <f>IF('Belegliste Träger'!L460=0,"~",'Belegliste Träger'!L460)</f>
        <v>~</v>
      </c>
      <c r="M460" s="97" t="str">
        <f>IF('Belegliste Träger'!M460=0,"~",'Belegliste Träger'!M460)</f>
        <v>~</v>
      </c>
      <c r="N460" s="97" t="str">
        <f>IF('Belegliste Träger'!N460=0,"~",'Belegliste Träger'!N460)</f>
        <v>~</v>
      </c>
      <c r="O460" s="97" t="str">
        <f>IF('Belegliste Träger'!O460=0,"~",'Belegliste Träger'!O460)</f>
        <v>~</v>
      </c>
      <c r="P460" s="397"/>
      <c r="Q460" s="392"/>
      <c r="R460" s="149" t="s">
        <v>107</v>
      </c>
      <c r="S460" s="520"/>
      <c r="T460" s="398">
        <f t="shared" si="7"/>
        <v>0</v>
      </c>
      <c r="U460" s="396"/>
      <c r="V460" s="392"/>
      <c r="W460" s="392"/>
      <c r="X460" s="149"/>
      <c r="Y460" s="149"/>
      <c r="Z460" s="392"/>
    </row>
    <row r="461" spans="1:26" x14ac:dyDescent="0.2">
      <c r="A461" s="97" t="str">
        <f>'Belegliste Träger'!A461</f>
        <v/>
      </c>
      <c r="B461" s="352" t="str">
        <f>IF('Belegliste Träger'!B461=0,"-",'Belegliste Träger'!B461)</f>
        <v/>
      </c>
      <c r="C461" s="351" t="str">
        <f>IF('Belegliste Träger'!C461=0,"~",'Belegliste Träger'!C461)</f>
        <v>~</v>
      </c>
      <c r="D461" s="97" t="str">
        <f>IF('Belegliste Träger'!D461=0,"~",'Belegliste Träger'!D461)</f>
        <v>~</v>
      </c>
      <c r="E461" s="222" t="str">
        <f>IF('Belegliste Träger'!E461=0,"~",'Belegliste Träger'!E461)</f>
        <v>~</v>
      </c>
      <c r="F461" s="152" t="str">
        <f>IF('Belegliste Träger'!F461=0,"~",'Belegliste Träger'!F461)</f>
        <v>~</v>
      </c>
      <c r="G461" s="152" t="str">
        <f>IF('Belegliste Träger'!G461=0,"~",'Belegliste Träger'!G461)</f>
        <v>~</v>
      </c>
      <c r="H461" s="97" t="str">
        <f>IF('Belegliste Träger'!H461=0,"~",'Belegliste Träger'!H461)</f>
        <v>~</v>
      </c>
      <c r="I461" s="97" t="str">
        <f>IF('Belegliste Träger'!I461=0,"~",'Belegliste Träger'!I461)</f>
        <v>~</v>
      </c>
      <c r="J461" s="399" t="str">
        <f>IF('Belegliste Träger'!J461="","~",'Belegliste Träger'!J461)</f>
        <v>~</v>
      </c>
      <c r="K461" s="399" t="str">
        <f>IF('Belegliste Träger'!K461="","~",'Belegliste Träger'!K461)</f>
        <v>~</v>
      </c>
      <c r="L461" s="223" t="str">
        <f>IF('Belegliste Träger'!L461=0,"~",'Belegliste Träger'!L461)</f>
        <v>~</v>
      </c>
      <c r="M461" s="97" t="str">
        <f>IF('Belegliste Träger'!M461=0,"~",'Belegliste Träger'!M461)</f>
        <v>~</v>
      </c>
      <c r="N461" s="97" t="str">
        <f>IF('Belegliste Träger'!N461=0,"~",'Belegliste Träger'!N461)</f>
        <v>~</v>
      </c>
      <c r="O461" s="97" t="str">
        <f>IF('Belegliste Träger'!O461=0,"~",'Belegliste Träger'!O461)</f>
        <v>~</v>
      </c>
      <c r="P461" s="397"/>
      <c r="Q461" s="392"/>
      <c r="R461" s="149" t="s">
        <v>107</v>
      </c>
      <c r="S461" s="520"/>
      <c r="T461" s="398">
        <f t="shared" si="7"/>
        <v>0</v>
      </c>
      <c r="U461" s="396"/>
      <c r="V461" s="392"/>
      <c r="W461" s="392"/>
      <c r="X461" s="149"/>
      <c r="Y461" s="149"/>
      <c r="Z461" s="392"/>
    </row>
    <row r="462" spans="1:26" x14ac:dyDescent="0.2">
      <c r="A462" s="97" t="str">
        <f>'Belegliste Träger'!A462</f>
        <v/>
      </c>
      <c r="B462" s="352" t="str">
        <f>IF('Belegliste Träger'!B462=0,"-",'Belegliste Träger'!B462)</f>
        <v/>
      </c>
      <c r="C462" s="351" t="str">
        <f>IF('Belegliste Träger'!C462=0,"~",'Belegliste Träger'!C462)</f>
        <v>~</v>
      </c>
      <c r="D462" s="97" t="str">
        <f>IF('Belegliste Träger'!D462=0,"~",'Belegliste Träger'!D462)</f>
        <v>~</v>
      </c>
      <c r="E462" s="222" t="str">
        <f>IF('Belegliste Träger'!E462=0,"~",'Belegliste Träger'!E462)</f>
        <v>~</v>
      </c>
      <c r="F462" s="152" t="str">
        <f>IF('Belegliste Träger'!F462=0,"~",'Belegliste Träger'!F462)</f>
        <v>~</v>
      </c>
      <c r="G462" s="152" t="str">
        <f>IF('Belegliste Träger'!G462=0,"~",'Belegliste Träger'!G462)</f>
        <v>~</v>
      </c>
      <c r="H462" s="97" t="str">
        <f>IF('Belegliste Träger'!H462=0,"~",'Belegliste Träger'!H462)</f>
        <v>~</v>
      </c>
      <c r="I462" s="97" t="str">
        <f>IF('Belegliste Träger'!I462=0,"~",'Belegliste Träger'!I462)</f>
        <v>~</v>
      </c>
      <c r="J462" s="399" t="str">
        <f>IF('Belegliste Träger'!J462="","~",'Belegliste Träger'!J462)</f>
        <v>~</v>
      </c>
      <c r="K462" s="399" t="str">
        <f>IF('Belegliste Träger'!K462="","~",'Belegliste Träger'!K462)</f>
        <v>~</v>
      </c>
      <c r="L462" s="223" t="str">
        <f>IF('Belegliste Träger'!L462=0,"~",'Belegliste Träger'!L462)</f>
        <v>~</v>
      </c>
      <c r="M462" s="97" t="str">
        <f>IF('Belegliste Träger'!M462=0,"~",'Belegliste Träger'!M462)</f>
        <v>~</v>
      </c>
      <c r="N462" s="97" t="str">
        <f>IF('Belegliste Träger'!N462=0,"~",'Belegliste Träger'!N462)</f>
        <v>~</v>
      </c>
      <c r="O462" s="97" t="str">
        <f>IF('Belegliste Träger'!O462=0,"~",'Belegliste Träger'!O462)</f>
        <v>~</v>
      </c>
      <c r="P462" s="397"/>
      <c r="Q462" s="392"/>
      <c r="R462" s="149" t="s">
        <v>107</v>
      </c>
      <c r="S462" s="520"/>
      <c r="T462" s="398">
        <f t="shared" si="7"/>
        <v>0</v>
      </c>
      <c r="U462" s="396"/>
      <c r="V462" s="392"/>
      <c r="W462" s="392"/>
      <c r="X462" s="149"/>
      <c r="Y462" s="149"/>
      <c r="Z462" s="392"/>
    </row>
    <row r="463" spans="1:26" x14ac:dyDescent="0.2">
      <c r="A463" s="97" t="str">
        <f>'Belegliste Träger'!A463</f>
        <v/>
      </c>
      <c r="B463" s="352" t="str">
        <f>IF('Belegliste Träger'!B463=0,"-",'Belegliste Träger'!B463)</f>
        <v/>
      </c>
      <c r="C463" s="351" t="str">
        <f>IF('Belegliste Träger'!C463=0,"~",'Belegliste Träger'!C463)</f>
        <v>~</v>
      </c>
      <c r="D463" s="97" t="str">
        <f>IF('Belegliste Träger'!D463=0,"~",'Belegliste Träger'!D463)</f>
        <v>~</v>
      </c>
      <c r="E463" s="222" t="str">
        <f>IF('Belegliste Träger'!E463=0,"~",'Belegliste Träger'!E463)</f>
        <v>~</v>
      </c>
      <c r="F463" s="152" t="str">
        <f>IF('Belegliste Träger'!F463=0,"~",'Belegliste Träger'!F463)</f>
        <v>~</v>
      </c>
      <c r="G463" s="152" t="str">
        <f>IF('Belegliste Träger'!G463=0,"~",'Belegliste Träger'!G463)</f>
        <v>~</v>
      </c>
      <c r="H463" s="97" t="str">
        <f>IF('Belegliste Träger'!H463=0,"~",'Belegliste Träger'!H463)</f>
        <v>~</v>
      </c>
      <c r="I463" s="97" t="str">
        <f>IF('Belegliste Träger'!I463=0,"~",'Belegliste Träger'!I463)</f>
        <v>~</v>
      </c>
      <c r="J463" s="399" t="str">
        <f>IF('Belegliste Träger'!J463="","~",'Belegliste Träger'!J463)</f>
        <v>~</v>
      </c>
      <c r="K463" s="399" t="str">
        <f>IF('Belegliste Träger'!K463="","~",'Belegliste Träger'!K463)</f>
        <v>~</v>
      </c>
      <c r="L463" s="223" t="str">
        <f>IF('Belegliste Träger'!L463=0,"~",'Belegliste Träger'!L463)</f>
        <v>~</v>
      </c>
      <c r="M463" s="97" t="str">
        <f>IF('Belegliste Träger'!M463=0,"~",'Belegliste Träger'!M463)</f>
        <v>~</v>
      </c>
      <c r="N463" s="97" t="str">
        <f>IF('Belegliste Träger'!N463=0,"~",'Belegliste Träger'!N463)</f>
        <v>~</v>
      </c>
      <c r="O463" s="97" t="str">
        <f>IF('Belegliste Träger'!O463=0,"~",'Belegliste Träger'!O463)</f>
        <v>~</v>
      </c>
      <c r="P463" s="397"/>
      <c r="Q463" s="392"/>
      <c r="R463" s="149" t="s">
        <v>107</v>
      </c>
      <c r="S463" s="520"/>
      <c r="T463" s="398">
        <f t="shared" si="7"/>
        <v>0</v>
      </c>
      <c r="U463" s="396"/>
      <c r="V463" s="392"/>
      <c r="W463" s="392"/>
      <c r="X463" s="149"/>
      <c r="Y463" s="149"/>
      <c r="Z463" s="392"/>
    </row>
    <row r="464" spans="1:26" x14ac:dyDescent="0.2">
      <c r="A464" s="97" t="str">
        <f>'Belegliste Träger'!A464</f>
        <v/>
      </c>
      <c r="B464" s="352" t="str">
        <f>IF('Belegliste Träger'!B464=0,"-",'Belegliste Träger'!B464)</f>
        <v/>
      </c>
      <c r="C464" s="351" t="str">
        <f>IF('Belegliste Träger'!C464=0,"~",'Belegliste Träger'!C464)</f>
        <v>~</v>
      </c>
      <c r="D464" s="97" t="str">
        <f>IF('Belegliste Träger'!D464=0,"~",'Belegliste Träger'!D464)</f>
        <v>~</v>
      </c>
      <c r="E464" s="222" t="str">
        <f>IF('Belegliste Träger'!E464=0,"~",'Belegliste Träger'!E464)</f>
        <v>~</v>
      </c>
      <c r="F464" s="152" t="str">
        <f>IF('Belegliste Träger'!F464=0,"~",'Belegliste Träger'!F464)</f>
        <v>~</v>
      </c>
      <c r="G464" s="152" t="str">
        <f>IF('Belegliste Träger'!G464=0,"~",'Belegliste Träger'!G464)</f>
        <v>~</v>
      </c>
      <c r="H464" s="97" t="str">
        <f>IF('Belegliste Träger'!H464=0,"~",'Belegliste Träger'!H464)</f>
        <v>~</v>
      </c>
      <c r="I464" s="97" t="str">
        <f>IF('Belegliste Träger'!I464=0,"~",'Belegliste Träger'!I464)</f>
        <v>~</v>
      </c>
      <c r="J464" s="399" t="str">
        <f>IF('Belegliste Träger'!J464="","~",'Belegliste Träger'!J464)</f>
        <v>~</v>
      </c>
      <c r="K464" s="399" t="str">
        <f>IF('Belegliste Träger'!K464="","~",'Belegliste Träger'!K464)</f>
        <v>~</v>
      </c>
      <c r="L464" s="223" t="str">
        <f>IF('Belegliste Träger'!L464=0,"~",'Belegliste Träger'!L464)</f>
        <v>~</v>
      </c>
      <c r="M464" s="97" t="str">
        <f>IF('Belegliste Träger'!M464=0,"~",'Belegliste Träger'!M464)</f>
        <v>~</v>
      </c>
      <c r="N464" s="97" t="str">
        <f>IF('Belegliste Träger'!N464=0,"~",'Belegliste Träger'!N464)</f>
        <v>~</v>
      </c>
      <c r="O464" s="97" t="str">
        <f>IF('Belegliste Träger'!O464=0,"~",'Belegliste Träger'!O464)</f>
        <v>~</v>
      </c>
      <c r="P464" s="397"/>
      <c r="Q464" s="392"/>
      <c r="R464" s="149" t="s">
        <v>107</v>
      </c>
      <c r="S464" s="520"/>
      <c r="T464" s="398">
        <f t="shared" si="7"/>
        <v>0</v>
      </c>
      <c r="U464" s="396"/>
      <c r="V464" s="392"/>
      <c r="W464" s="392"/>
      <c r="X464" s="149"/>
      <c r="Y464" s="149"/>
      <c r="Z464" s="392"/>
    </row>
    <row r="465" spans="1:26" x14ac:dyDescent="0.2">
      <c r="A465" s="97" t="str">
        <f>'Belegliste Träger'!A465</f>
        <v/>
      </c>
      <c r="B465" s="352" t="str">
        <f>IF('Belegliste Träger'!B465=0,"-",'Belegliste Träger'!B465)</f>
        <v/>
      </c>
      <c r="C465" s="351" t="str">
        <f>IF('Belegliste Träger'!C465=0,"~",'Belegliste Träger'!C465)</f>
        <v>~</v>
      </c>
      <c r="D465" s="97" t="str">
        <f>IF('Belegliste Träger'!D465=0,"~",'Belegliste Träger'!D465)</f>
        <v>~</v>
      </c>
      <c r="E465" s="222" t="str">
        <f>IF('Belegliste Träger'!E465=0,"~",'Belegliste Träger'!E465)</f>
        <v>~</v>
      </c>
      <c r="F465" s="152" t="str">
        <f>IF('Belegliste Träger'!F465=0,"~",'Belegliste Träger'!F465)</f>
        <v>~</v>
      </c>
      <c r="G465" s="152" t="str">
        <f>IF('Belegliste Träger'!G465=0,"~",'Belegliste Träger'!G465)</f>
        <v>~</v>
      </c>
      <c r="H465" s="97" t="str">
        <f>IF('Belegliste Träger'!H465=0,"~",'Belegliste Träger'!H465)</f>
        <v>~</v>
      </c>
      <c r="I465" s="97" t="str">
        <f>IF('Belegliste Träger'!I465=0,"~",'Belegliste Träger'!I465)</f>
        <v>~</v>
      </c>
      <c r="J465" s="399" t="str">
        <f>IF('Belegliste Träger'!J465="","~",'Belegliste Träger'!J465)</f>
        <v>~</v>
      </c>
      <c r="K465" s="399" t="str">
        <f>IF('Belegliste Träger'!K465="","~",'Belegliste Träger'!K465)</f>
        <v>~</v>
      </c>
      <c r="L465" s="223" t="str">
        <f>IF('Belegliste Träger'!L465=0,"~",'Belegliste Träger'!L465)</f>
        <v>~</v>
      </c>
      <c r="M465" s="97" t="str">
        <f>IF('Belegliste Träger'!M465=0,"~",'Belegliste Träger'!M465)</f>
        <v>~</v>
      </c>
      <c r="N465" s="97" t="str">
        <f>IF('Belegliste Träger'!N465=0,"~",'Belegliste Träger'!N465)</f>
        <v>~</v>
      </c>
      <c r="O465" s="97" t="str">
        <f>IF('Belegliste Träger'!O465=0,"~",'Belegliste Träger'!O465)</f>
        <v>~</v>
      </c>
      <c r="P465" s="397"/>
      <c r="Q465" s="392"/>
      <c r="R465" s="149" t="s">
        <v>107</v>
      </c>
      <c r="S465" s="520"/>
      <c r="T465" s="398">
        <f t="shared" si="7"/>
        <v>0</v>
      </c>
      <c r="U465" s="396"/>
      <c r="V465" s="392"/>
      <c r="W465" s="392"/>
      <c r="X465" s="149"/>
      <c r="Y465" s="149"/>
      <c r="Z465" s="392"/>
    </row>
    <row r="466" spans="1:26" x14ac:dyDescent="0.2">
      <c r="A466" s="97" t="str">
        <f>'Belegliste Träger'!A466</f>
        <v/>
      </c>
      <c r="B466" s="352" t="str">
        <f>IF('Belegliste Träger'!B466=0,"-",'Belegliste Träger'!B466)</f>
        <v/>
      </c>
      <c r="C466" s="351" t="str">
        <f>IF('Belegliste Träger'!C466=0,"~",'Belegliste Träger'!C466)</f>
        <v>~</v>
      </c>
      <c r="D466" s="97" t="str">
        <f>IF('Belegliste Träger'!D466=0,"~",'Belegliste Träger'!D466)</f>
        <v>~</v>
      </c>
      <c r="E466" s="222" t="str">
        <f>IF('Belegliste Träger'!E466=0,"~",'Belegliste Träger'!E466)</f>
        <v>~</v>
      </c>
      <c r="F466" s="152" t="str">
        <f>IF('Belegliste Träger'!F466=0,"~",'Belegliste Träger'!F466)</f>
        <v>~</v>
      </c>
      <c r="G466" s="152" t="str">
        <f>IF('Belegliste Träger'!G466=0,"~",'Belegliste Träger'!G466)</f>
        <v>~</v>
      </c>
      <c r="H466" s="97" t="str">
        <f>IF('Belegliste Träger'!H466=0,"~",'Belegliste Träger'!H466)</f>
        <v>~</v>
      </c>
      <c r="I466" s="97" t="str">
        <f>IF('Belegliste Träger'!I466=0,"~",'Belegliste Träger'!I466)</f>
        <v>~</v>
      </c>
      <c r="J466" s="399" t="str">
        <f>IF('Belegliste Träger'!J466="","~",'Belegliste Träger'!J466)</f>
        <v>~</v>
      </c>
      <c r="K466" s="399" t="str">
        <f>IF('Belegliste Träger'!K466="","~",'Belegliste Träger'!K466)</f>
        <v>~</v>
      </c>
      <c r="L466" s="223" t="str">
        <f>IF('Belegliste Träger'!L466=0,"~",'Belegliste Träger'!L466)</f>
        <v>~</v>
      </c>
      <c r="M466" s="97" t="str">
        <f>IF('Belegliste Träger'!M466=0,"~",'Belegliste Träger'!M466)</f>
        <v>~</v>
      </c>
      <c r="N466" s="97" t="str">
        <f>IF('Belegliste Träger'!N466=0,"~",'Belegliste Träger'!N466)</f>
        <v>~</v>
      </c>
      <c r="O466" s="97" t="str">
        <f>IF('Belegliste Träger'!O466=0,"~",'Belegliste Träger'!O466)</f>
        <v>~</v>
      </c>
      <c r="P466" s="397"/>
      <c r="Q466" s="392"/>
      <c r="R466" s="149" t="s">
        <v>107</v>
      </c>
      <c r="S466" s="520"/>
      <c r="T466" s="398">
        <f t="shared" si="7"/>
        <v>0</v>
      </c>
      <c r="U466" s="396"/>
      <c r="V466" s="392"/>
      <c r="W466" s="392"/>
      <c r="X466" s="149"/>
      <c r="Y466" s="149"/>
      <c r="Z466" s="392"/>
    </row>
    <row r="467" spans="1:26" x14ac:dyDescent="0.2">
      <c r="A467" s="97" t="str">
        <f>'Belegliste Träger'!A467</f>
        <v/>
      </c>
      <c r="B467" s="352" t="str">
        <f>IF('Belegliste Träger'!B467=0,"-",'Belegliste Träger'!B467)</f>
        <v/>
      </c>
      <c r="C467" s="351" t="str">
        <f>IF('Belegliste Träger'!C467=0,"~",'Belegliste Träger'!C467)</f>
        <v>~</v>
      </c>
      <c r="D467" s="97" t="str">
        <f>IF('Belegliste Träger'!D467=0,"~",'Belegliste Träger'!D467)</f>
        <v>~</v>
      </c>
      <c r="E467" s="222" t="str">
        <f>IF('Belegliste Träger'!E467=0,"~",'Belegliste Träger'!E467)</f>
        <v>~</v>
      </c>
      <c r="F467" s="152" t="str">
        <f>IF('Belegliste Träger'!F467=0,"~",'Belegliste Träger'!F467)</f>
        <v>~</v>
      </c>
      <c r="G467" s="152" t="str">
        <f>IF('Belegliste Träger'!G467=0,"~",'Belegliste Träger'!G467)</f>
        <v>~</v>
      </c>
      <c r="H467" s="97" t="str">
        <f>IF('Belegliste Träger'!H467=0,"~",'Belegliste Träger'!H467)</f>
        <v>~</v>
      </c>
      <c r="I467" s="97" t="str">
        <f>IF('Belegliste Träger'!I467=0,"~",'Belegliste Träger'!I467)</f>
        <v>~</v>
      </c>
      <c r="J467" s="399" t="str">
        <f>IF('Belegliste Träger'!J467="","~",'Belegliste Träger'!J467)</f>
        <v>~</v>
      </c>
      <c r="K467" s="399" t="str">
        <f>IF('Belegliste Träger'!K467="","~",'Belegliste Träger'!K467)</f>
        <v>~</v>
      </c>
      <c r="L467" s="223" t="str">
        <f>IF('Belegliste Träger'!L467=0,"~",'Belegliste Träger'!L467)</f>
        <v>~</v>
      </c>
      <c r="M467" s="97" t="str">
        <f>IF('Belegliste Träger'!M467=0,"~",'Belegliste Träger'!M467)</f>
        <v>~</v>
      </c>
      <c r="N467" s="97" t="str">
        <f>IF('Belegliste Träger'!N467=0,"~",'Belegliste Träger'!N467)</f>
        <v>~</v>
      </c>
      <c r="O467" s="97" t="str">
        <f>IF('Belegliste Träger'!O467=0,"~",'Belegliste Träger'!O467)</f>
        <v>~</v>
      </c>
      <c r="P467" s="397"/>
      <c r="Q467" s="392"/>
      <c r="R467" s="149" t="s">
        <v>107</v>
      </c>
      <c r="S467" s="520"/>
      <c r="T467" s="398">
        <f t="shared" ref="T467:T510" si="8">IF(R467&lt;&gt;"~",K467-S467,0)</f>
        <v>0</v>
      </c>
      <c r="U467" s="396"/>
      <c r="V467" s="392"/>
      <c r="W467" s="392"/>
      <c r="X467" s="149"/>
      <c r="Y467" s="149"/>
      <c r="Z467" s="392"/>
    </row>
    <row r="468" spans="1:26" x14ac:dyDescent="0.2">
      <c r="A468" s="97" t="str">
        <f>'Belegliste Träger'!A468</f>
        <v/>
      </c>
      <c r="B468" s="352" t="str">
        <f>IF('Belegliste Träger'!B468=0,"-",'Belegliste Träger'!B468)</f>
        <v/>
      </c>
      <c r="C468" s="351" t="str">
        <f>IF('Belegliste Träger'!C468=0,"~",'Belegliste Träger'!C468)</f>
        <v>~</v>
      </c>
      <c r="D468" s="97" t="str">
        <f>IF('Belegliste Träger'!D468=0,"~",'Belegliste Träger'!D468)</f>
        <v>~</v>
      </c>
      <c r="E468" s="222" t="str">
        <f>IF('Belegliste Träger'!E468=0,"~",'Belegliste Träger'!E468)</f>
        <v>~</v>
      </c>
      <c r="F468" s="152" t="str">
        <f>IF('Belegliste Träger'!F468=0,"~",'Belegliste Träger'!F468)</f>
        <v>~</v>
      </c>
      <c r="G468" s="152" t="str">
        <f>IF('Belegliste Träger'!G468=0,"~",'Belegliste Träger'!G468)</f>
        <v>~</v>
      </c>
      <c r="H468" s="97" t="str">
        <f>IF('Belegliste Träger'!H468=0,"~",'Belegliste Träger'!H468)</f>
        <v>~</v>
      </c>
      <c r="I468" s="97" t="str">
        <f>IF('Belegliste Träger'!I468=0,"~",'Belegliste Träger'!I468)</f>
        <v>~</v>
      </c>
      <c r="J468" s="399" t="str">
        <f>IF('Belegliste Träger'!J468="","~",'Belegliste Träger'!J468)</f>
        <v>~</v>
      </c>
      <c r="K468" s="399" t="str">
        <f>IF('Belegliste Träger'!K468="","~",'Belegliste Träger'!K468)</f>
        <v>~</v>
      </c>
      <c r="L468" s="223" t="str">
        <f>IF('Belegliste Träger'!L468=0,"~",'Belegliste Träger'!L468)</f>
        <v>~</v>
      </c>
      <c r="M468" s="97" t="str">
        <f>IF('Belegliste Träger'!M468=0,"~",'Belegliste Träger'!M468)</f>
        <v>~</v>
      </c>
      <c r="N468" s="97" t="str">
        <f>IF('Belegliste Träger'!N468=0,"~",'Belegliste Träger'!N468)</f>
        <v>~</v>
      </c>
      <c r="O468" s="97" t="str">
        <f>IF('Belegliste Träger'!O468=0,"~",'Belegliste Träger'!O468)</f>
        <v>~</v>
      </c>
      <c r="P468" s="397"/>
      <c r="Q468" s="392"/>
      <c r="R468" s="149" t="s">
        <v>107</v>
      </c>
      <c r="S468" s="520"/>
      <c r="T468" s="398">
        <f t="shared" si="8"/>
        <v>0</v>
      </c>
      <c r="U468" s="396"/>
      <c r="V468" s="392"/>
      <c r="W468" s="392"/>
      <c r="X468" s="149"/>
      <c r="Y468" s="149"/>
      <c r="Z468" s="392"/>
    </row>
    <row r="469" spans="1:26" x14ac:dyDescent="0.2">
      <c r="A469" s="97" t="str">
        <f>'Belegliste Träger'!A469</f>
        <v/>
      </c>
      <c r="B469" s="352" t="str">
        <f>IF('Belegliste Träger'!B469=0,"-",'Belegliste Träger'!B469)</f>
        <v/>
      </c>
      <c r="C469" s="351" t="str">
        <f>IF('Belegliste Träger'!C469=0,"~",'Belegliste Träger'!C469)</f>
        <v>~</v>
      </c>
      <c r="D469" s="97" t="str">
        <f>IF('Belegliste Träger'!D469=0,"~",'Belegliste Träger'!D469)</f>
        <v>~</v>
      </c>
      <c r="E469" s="222" t="str">
        <f>IF('Belegliste Träger'!E469=0,"~",'Belegliste Träger'!E469)</f>
        <v>~</v>
      </c>
      <c r="F469" s="152" t="str">
        <f>IF('Belegliste Träger'!F469=0,"~",'Belegliste Träger'!F469)</f>
        <v>~</v>
      </c>
      <c r="G469" s="152" t="str">
        <f>IF('Belegliste Träger'!G469=0,"~",'Belegliste Träger'!G469)</f>
        <v>~</v>
      </c>
      <c r="H469" s="97" t="str">
        <f>IF('Belegliste Träger'!H469=0,"~",'Belegliste Träger'!H469)</f>
        <v>~</v>
      </c>
      <c r="I469" s="97" t="str">
        <f>IF('Belegliste Träger'!I469=0,"~",'Belegliste Träger'!I469)</f>
        <v>~</v>
      </c>
      <c r="J469" s="399" t="str">
        <f>IF('Belegliste Träger'!J469="","~",'Belegliste Träger'!J469)</f>
        <v>~</v>
      </c>
      <c r="K469" s="399" t="str">
        <f>IF('Belegliste Träger'!K469="","~",'Belegliste Träger'!K469)</f>
        <v>~</v>
      </c>
      <c r="L469" s="223" t="str">
        <f>IF('Belegliste Träger'!L469=0,"~",'Belegliste Träger'!L469)</f>
        <v>~</v>
      </c>
      <c r="M469" s="97" t="str">
        <f>IF('Belegliste Träger'!M469=0,"~",'Belegliste Träger'!M469)</f>
        <v>~</v>
      </c>
      <c r="N469" s="97" t="str">
        <f>IF('Belegliste Träger'!N469=0,"~",'Belegliste Träger'!N469)</f>
        <v>~</v>
      </c>
      <c r="O469" s="97" t="str">
        <f>IF('Belegliste Träger'!O469=0,"~",'Belegliste Träger'!O469)</f>
        <v>~</v>
      </c>
      <c r="P469" s="397"/>
      <c r="Q469" s="392"/>
      <c r="R469" s="149" t="s">
        <v>107</v>
      </c>
      <c r="S469" s="520"/>
      <c r="T469" s="398">
        <f t="shared" si="8"/>
        <v>0</v>
      </c>
      <c r="U469" s="396"/>
      <c r="V469" s="392"/>
      <c r="W469" s="392"/>
      <c r="X469" s="149"/>
      <c r="Y469" s="149"/>
      <c r="Z469" s="392"/>
    </row>
    <row r="470" spans="1:26" x14ac:dyDescent="0.2">
      <c r="A470" s="97" t="str">
        <f>'Belegliste Träger'!A470</f>
        <v/>
      </c>
      <c r="B470" s="352" t="str">
        <f>IF('Belegliste Träger'!B470=0,"-",'Belegliste Träger'!B470)</f>
        <v/>
      </c>
      <c r="C470" s="351" t="str">
        <f>IF('Belegliste Träger'!C470=0,"~",'Belegliste Träger'!C470)</f>
        <v>~</v>
      </c>
      <c r="D470" s="97" t="str">
        <f>IF('Belegliste Träger'!D470=0,"~",'Belegliste Träger'!D470)</f>
        <v>~</v>
      </c>
      <c r="E470" s="222" t="str">
        <f>IF('Belegliste Träger'!E470=0,"~",'Belegliste Träger'!E470)</f>
        <v>~</v>
      </c>
      <c r="F470" s="152" t="str">
        <f>IF('Belegliste Träger'!F470=0,"~",'Belegliste Träger'!F470)</f>
        <v>~</v>
      </c>
      <c r="G470" s="152" t="str">
        <f>IF('Belegliste Träger'!G470=0,"~",'Belegliste Träger'!G470)</f>
        <v>~</v>
      </c>
      <c r="H470" s="97" t="str">
        <f>IF('Belegliste Träger'!H470=0,"~",'Belegliste Träger'!H470)</f>
        <v>~</v>
      </c>
      <c r="I470" s="97" t="str">
        <f>IF('Belegliste Träger'!I470=0,"~",'Belegliste Träger'!I470)</f>
        <v>~</v>
      </c>
      <c r="J470" s="399" t="str">
        <f>IF('Belegliste Träger'!J470="","~",'Belegliste Träger'!J470)</f>
        <v>~</v>
      </c>
      <c r="K470" s="399" t="str">
        <f>IF('Belegliste Träger'!K470="","~",'Belegliste Träger'!K470)</f>
        <v>~</v>
      </c>
      <c r="L470" s="223" t="str">
        <f>IF('Belegliste Träger'!L470=0,"~",'Belegliste Träger'!L470)</f>
        <v>~</v>
      </c>
      <c r="M470" s="97" t="str">
        <f>IF('Belegliste Träger'!M470=0,"~",'Belegliste Träger'!M470)</f>
        <v>~</v>
      </c>
      <c r="N470" s="97" t="str">
        <f>IF('Belegliste Träger'!N470=0,"~",'Belegliste Träger'!N470)</f>
        <v>~</v>
      </c>
      <c r="O470" s="97" t="str">
        <f>IF('Belegliste Träger'!O470=0,"~",'Belegliste Träger'!O470)</f>
        <v>~</v>
      </c>
      <c r="P470" s="397"/>
      <c r="Q470" s="392"/>
      <c r="R470" s="149" t="s">
        <v>107</v>
      </c>
      <c r="S470" s="520"/>
      <c r="T470" s="398">
        <f t="shared" si="8"/>
        <v>0</v>
      </c>
      <c r="U470" s="396"/>
      <c r="V470" s="392"/>
      <c r="W470" s="392"/>
      <c r="X470" s="149"/>
      <c r="Y470" s="149"/>
      <c r="Z470" s="392"/>
    </row>
    <row r="471" spans="1:26" x14ac:dyDescent="0.2">
      <c r="A471" s="97" t="str">
        <f>'Belegliste Träger'!A471</f>
        <v/>
      </c>
      <c r="B471" s="352" t="str">
        <f>IF('Belegliste Träger'!B471=0,"-",'Belegliste Träger'!B471)</f>
        <v/>
      </c>
      <c r="C471" s="351" t="str">
        <f>IF('Belegliste Träger'!C471=0,"~",'Belegliste Träger'!C471)</f>
        <v>~</v>
      </c>
      <c r="D471" s="97" t="str">
        <f>IF('Belegliste Träger'!D471=0,"~",'Belegliste Träger'!D471)</f>
        <v>~</v>
      </c>
      <c r="E471" s="222" t="str">
        <f>IF('Belegliste Träger'!E471=0,"~",'Belegliste Träger'!E471)</f>
        <v>~</v>
      </c>
      <c r="F471" s="152" t="str">
        <f>IF('Belegliste Träger'!F471=0,"~",'Belegliste Träger'!F471)</f>
        <v>~</v>
      </c>
      <c r="G471" s="152" t="str">
        <f>IF('Belegliste Träger'!G471=0,"~",'Belegliste Träger'!G471)</f>
        <v>~</v>
      </c>
      <c r="H471" s="97" t="str">
        <f>IF('Belegliste Träger'!H471=0,"~",'Belegliste Träger'!H471)</f>
        <v>~</v>
      </c>
      <c r="I471" s="97" t="str">
        <f>IF('Belegliste Träger'!I471=0,"~",'Belegliste Träger'!I471)</f>
        <v>~</v>
      </c>
      <c r="J471" s="399" t="str">
        <f>IF('Belegliste Träger'!J471="","~",'Belegliste Träger'!J471)</f>
        <v>~</v>
      </c>
      <c r="K471" s="399" t="str">
        <f>IF('Belegliste Träger'!K471="","~",'Belegliste Träger'!K471)</f>
        <v>~</v>
      </c>
      <c r="L471" s="223" t="str">
        <f>IF('Belegliste Träger'!L471=0,"~",'Belegliste Träger'!L471)</f>
        <v>~</v>
      </c>
      <c r="M471" s="97" t="str">
        <f>IF('Belegliste Träger'!M471=0,"~",'Belegliste Träger'!M471)</f>
        <v>~</v>
      </c>
      <c r="N471" s="97" t="str">
        <f>IF('Belegliste Träger'!N471=0,"~",'Belegliste Träger'!N471)</f>
        <v>~</v>
      </c>
      <c r="O471" s="97" t="str">
        <f>IF('Belegliste Träger'!O471=0,"~",'Belegliste Träger'!O471)</f>
        <v>~</v>
      </c>
      <c r="P471" s="397"/>
      <c r="Q471" s="392"/>
      <c r="R471" s="149" t="s">
        <v>107</v>
      </c>
      <c r="S471" s="520"/>
      <c r="T471" s="398">
        <f t="shared" si="8"/>
        <v>0</v>
      </c>
      <c r="U471" s="396"/>
      <c r="V471" s="392"/>
      <c r="W471" s="392"/>
      <c r="X471" s="149"/>
      <c r="Y471" s="149"/>
      <c r="Z471" s="392"/>
    </row>
    <row r="472" spans="1:26" x14ac:dyDescent="0.2">
      <c r="A472" s="97" t="str">
        <f>'Belegliste Träger'!A472</f>
        <v/>
      </c>
      <c r="B472" s="352" t="str">
        <f>IF('Belegliste Träger'!B472=0,"-",'Belegliste Träger'!B472)</f>
        <v/>
      </c>
      <c r="C472" s="351" t="str">
        <f>IF('Belegliste Träger'!C472=0,"~",'Belegliste Träger'!C472)</f>
        <v>~</v>
      </c>
      <c r="D472" s="97" t="str">
        <f>IF('Belegliste Träger'!D472=0,"~",'Belegliste Träger'!D472)</f>
        <v>~</v>
      </c>
      <c r="E472" s="222" t="str">
        <f>IF('Belegliste Träger'!E472=0,"~",'Belegliste Träger'!E472)</f>
        <v>~</v>
      </c>
      <c r="F472" s="152" t="str">
        <f>IF('Belegliste Träger'!F472=0,"~",'Belegliste Träger'!F472)</f>
        <v>~</v>
      </c>
      <c r="G472" s="152" t="str">
        <f>IF('Belegliste Träger'!G472=0,"~",'Belegliste Träger'!G472)</f>
        <v>~</v>
      </c>
      <c r="H472" s="97" t="str">
        <f>IF('Belegliste Träger'!H472=0,"~",'Belegliste Träger'!H472)</f>
        <v>~</v>
      </c>
      <c r="I472" s="97" t="str">
        <f>IF('Belegliste Träger'!I472=0,"~",'Belegliste Träger'!I472)</f>
        <v>~</v>
      </c>
      <c r="J472" s="399" t="str">
        <f>IF('Belegliste Träger'!J472="","~",'Belegliste Träger'!J472)</f>
        <v>~</v>
      </c>
      <c r="K472" s="399" t="str">
        <f>IF('Belegliste Träger'!K472="","~",'Belegliste Träger'!K472)</f>
        <v>~</v>
      </c>
      <c r="L472" s="223" t="str">
        <f>IF('Belegliste Träger'!L472=0,"~",'Belegliste Träger'!L472)</f>
        <v>~</v>
      </c>
      <c r="M472" s="97" t="str">
        <f>IF('Belegliste Träger'!M472=0,"~",'Belegliste Träger'!M472)</f>
        <v>~</v>
      </c>
      <c r="N472" s="97" t="str">
        <f>IF('Belegliste Träger'!N472=0,"~",'Belegliste Träger'!N472)</f>
        <v>~</v>
      </c>
      <c r="O472" s="97" t="str">
        <f>IF('Belegliste Träger'!O472=0,"~",'Belegliste Träger'!O472)</f>
        <v>~</v>
      </c>
      <c r="P472" s="397"/>
      <c r="Q472" s="392"/>
      <c r="R472" s="149" t="s">
        <v>107</v>
      </c>
      <c r="S472" s="520"/>
      <c r="T472" s="398">
        <f t="shared" si="8"/>
        <v>0</v>
      </c>
      <c r="U472" s="396"/>
      <c r="V472" s="392"/>
      <c r="W472" s="392"/>
      <c r="X472" s="149"/>
      <c r="Y472" s="149"/>
      <c r="Z472" s="392"/>
    </row>
    <row r="473" spans="1:26" x14ac:dyDescent="0.2">
      <c r="A473" s="97" t="str">
        <f>'Belegliste Träger'!A473</f>
        <v/>
      </c>
      <c r="B473" s="352" t="str">
        <f>IF('Belegliste Träger'!B473=0,"-",'Belegliste Träger'!B473)</f>
        <v/>
      </c>
      <c r="C473" s="351" t="str">
        <f>IF('Belegliste Träger'!C473=0,"~",'Belegliste Träger'!C473)</f>
        <v>~</v>
      </c>
      <c r="D473" s="97" t="str">
        <f>IF('Belegliste Träger'!D473=0,"~",'Belegliste Träger'!D473)</f>
        <v>~</v>
      </c>
      <c r="E473" s="222" t="str">
        <f>IF('Belegliste Träger'!E473=0,"~",'Belegliste Träger'!E473)</f>
        <v>~</v>
      </c>
      <c r="F473" s="152" t="str">
        <f>IF('Belegliste Träger'!F473=0,"~",'Belegliste Träger'!F473)</f>
        <v>~</v>
      </c>
      <c r="G473" s="152" t="str">
        <f>IF('Belegliste Träger'!G473=0,"~",'Belegliste Träger'!G473)</f>
        <v>~</v>
      </c>
      <c r="H473" s="97" t="str">
        <f>IF('Belegliste Träger'!H473=0,"~",'Belegliste Träger'!H473)</f>
        <v>~</v>
      </c>
      <c r="I473" s="97" t="str">
        <f>IF('Belegliste Träger'!I473=0,"~",'Belegliste Träger'!I473)</f>
        <v>~</v>
      </c>
      <c r="J473" s="399" t="str">
        <f>IF('Belegliste Träger'!J473="","~",'Belegliste Träger'!J473)</f>
        <v>~</v>
      </c>
      <c r="K473" s="399" t="str">
        <f>IF('Belegliste Träger'!K473="","~",'Belegliste Träger'!K473)</f>
        <v>~</v>
      </c>
      <c r="L473" s="223" t="str">
        <f>IF('Belegliste Träger'!L473=0,"~",'Belegliste Träger'!L473)</f>
        <v>~</v>
      </c>
      <c r="M473" s="97" t="str">
        <f>IF('Belegliste Träger'!M473=0,"~",'Belegliste Träger'!M473)</f>
        <v>~</v>
      </c>
      <c r="N473" s="97" t="str">
        <f>IF('Belegliste Träger'!N473=0,"~",'Belegliste Träger'!N473)</f>
        <v>~</v>
      </c>
      <c r="O473" s="97" t="str">
        <f>IF('Belegliste Träger'!O473=0,"~",'Belegliste Träger'!O473)</f>
        <v>~</v>
      </c>
      <c r="P473" s="397"/>
      <c r="Q473" s="392"/>
      <c r="R473" s="149" t="s">
        <v>107</v>
      </c>
      <c r="S473" s="520"/>
      <c r="T473" s="398">
        <f t="shared" si="8"/>
        <v>0</v>
      </c>
      <c r="U473" s="396"/>
      <c r="V473" s="392"/>
      <c r="W473" s="392"/>
      <c r="X473" s="149"/>
      <c r="Y473" s="149"/>
      <c r="Z473" s="392"/>
    </row>
    <row r="474" spans="1:26" x14ac:dyDescent="0.2">
      <c r="A474" s="97" t="str">
        <f>'Belegliste Träger'!A474</f>
        <v/>
      </c>
      <c r="B474" s="352" t="str">
        <f>IF('Belegliste Träger'!B474=0,"-",'Belegliste Träger'!B474)</f>
        <v/>
      </c>
      <c r="C474" s="351" t="str">
        <f>IF('Belegliste Träger'!C474=0,"~",'Belegliste Träger'!C474)</f>
        <v>~</v>
      </c>
      <c r="D474" s="97" t="str">
        <f>IF('Belegliste Träger'!D474=0,"~",'Belegliste Träger'!D474)</f>
        <v>~</v>
      </c>
      <c r="E474" s="222" t="str">
        <f>IF('Belegliste Träger'!E474=0,"~",'Belegliste Träger'!E474)</f>
        <v>~</v>
      </c>
      <c r="F474" s="152" t="str">
        <f>IF('Belegliste Träger'!F474=0,"~",'Belegliste Träger'!F474)</f>
        <v>~</v>
      </c>
      <c r="G474" s="152" t="str">
        <f>IF('Belegliste Träger'!G474=0,"~",'Belegliste Träger'!G474)</f>
        <v>~</v>
      </c>
      <c r="H474" s="97" t="str">
        <f>IF('Belegliste Träger'!H474=0,"~",'Belegliste Träger'!H474)</f>
        <v>~</v>
      </c>
      <c r="I474" s="97" t="str">
        <f>IF('Belegliste Träger'!I474=0,"~",'Belegliste Träger'!I474)</f>
        <v>~</v>
      </c>
      <c r="J474" s="399" t="str">
        <f>IF('Belegliste Träger'!J474="","~",'Belegliste Träger'!J474)</f>
        <v>~</v>
      </c>
      <c r="K474" s="399" t="str">
        <f>IF('Belegliste Träger'!K474="","~",'Belegliste Träger'!K474)</f>
        <v>~</v>
      </c>
      <c r="L474" s="223" t="str">
        <f>IF('Belegliste Träger'!L474=0,"~",'Belegliste Träger'!L474)</f>
        <v>~</v>
      </c>
      <c r="M474" s="97" t="str">
        <f>IF('Belegliste Träger'!M474=0,"~",'Belegliste Träger'!M474)</f>
        <v>~</v>
      </c>
      <c r="N474" s="97" t="str">
        <f>IF('Belegliste Träger'!N474=0,"~",'Belegliste Träger'!N474)</f>
        <v>~</v>
      </c>
      <c r="O474" s="97" t="str">
        <f>IF('Belegliste Träger'!O474=0,"~",'Belegliste Träger'!O474)</f>
        <v>~</v>
      </c>
      <c r="P474" s="397"/>
      <c r="Q474" s="392"/>
      <c r="R474" s="149" t="s">
        <v>107</v>
      </c>
      <c r="S474" s="520"/>
      <c r="T474" s="398">
        <f t="shared" si="8"/>
        <v>0</v>
      </c>
      <c r="U474" s="396"/>
      <c r="V474" s="392"/>
      <c r="W474" s="392"/>
      <c r="X474" s="149"/>
      <c r="Y474" s="149"/>
      <c r="Z474" s="392"/>
    </row>
    <row r="475" spans="1:26" x14ac:dyDescent="0.2">
      <c r="A475" s="97" t="str">
        <f>'Belegliste Träger'!A475</f>
        <v/>
      </c>
      <c r="B475" s="352" t="str">
        <f>IF('Belegliste Träger'!B475=0,"-",'Belegliste Träger'!B475)</f>
        <v/>
      </c>
      <c r="C475" s="351" t="str">
        <f>IF('Belegliste Träger'!C475=0,"~",'Belegliste Träger'!C475)</f>
        <v>~</v>
      </c>
      <c r="D475" s="97" t="str">
        <f>IF('Belegliste Träger'!D475=0,"~",'Belegliste Träger'!D475)</f>
        <v>~</v>
      </c>
      <c r="E475" s="222" t="str">
        <f>IF('Belegliste Träger'!E475=0,"~",'Belegliste Träger'!E475)</f>
        <v>~</v>
      </c>
      <c r="F475" s="152" t="str">
        <f>IF('Belegliste Träger'!F475=0,"~",'Belegliste Träger'!F475)</f>
        <v>~</v>
      </c>
      <c r="G475" s="152" t="str">
        <f>IF('Belegliste Träger'!G475=0,"~",'Belegliste Träger'!G475)</f>
        <v>~</v>
      </c>
      <c r="H475" s="97" t="str">
        <f>IF('Belegliste Träger'!H475=0,"~",'Belegliste Träger'!H475)</f>
        <v>~</v>
      </c>
      <c r="I475" s="97" t="str">
        <f>IF('Belegliste Träger'!I475=0,"~",'Belegliste Träger'!I475)</f>
        <v>~</v>
      </c>
      <c r="J475" s="399" t="str">
        <f>IF('Belegliste Träger'!J475="","~",'Belegliste Träger'!J475)</f>
        <v>~</v>
      </c>
      <c r="K475" s="399" t="str">
        <f>IF('Belegliste Träger'!K475="","~",'Belegliste Träger'!K475)</f>
        <v>~</v>
      </c>
      <c r="L475" s="223" t="str">
        <f>IF('Belegliste Träger'!L475=0,"~",'Belegliste Träger'!L475)</f>
        <v>~</v>
      </c>
      <c r="M475" s="97" t="str">
        <f>IF('Belegliste Träger'!M475=0,"~",'Belegliste Träger'!M475)</f>
        <v>~</v>
      </c>
      <c r="N475" s="97" t="str">
        <f>IF('Belegliste Träger'!N475=0,"~",'Belegliste Träger'!N475)</f>
        <v>~</v>
      </c>
      <c r="O475" s="97" t="str">
        <f>IF('Belegliste Träger'!O475=0,"~",'Belegliste Träger'!O475)</f>
        <v>~</v>
      </c>
      <c r="P475" s="397"/>
      <c r="Q475" s="392"/>
      <c r="R475" s="149" t="s">
        <v>107</v>
      </c>
      <c r="S475" s="520"/>
      <c r="T475" s="398">
        <f t="shared" si="8"/>
        <v>0</v>
      </c>
      <c r="U475" s="396"/>
      <c r="V475" s="392"/>
      <c r="W475" s="392"/>
      <c r="X475" s="149"/>
      <c r="Y475" s="149"/>
      <c r="Z475" s="392"/>
    </row>
    <row r="476" spans="1:26" x14ac:dyDescent="0.2">
      <c r="A476" s="97" t="str">
        <f>'Belegliste Träger'!A476</f>
        <v/>
      </c>
      <c r="B476" s="352" t="str">
        <f>IF('Belegliste Träger'!B476=0,"-",'Belegliste Träger'!B476)</f>
        <v/>
      </c>
      <c r="C476" s="351" t="str">
        <f>IF('Belegliste Träger'!C476=0,"~",'Belegliste Träger'!C476)</f>
        <v>~</v>
      </c>
      <c r="D476" s="97" t="str">
        <f>IF('Belegliste Träger'!D476=0,"~",'Belegliste Träger'!D476)</f>
        <v>~</v>
      </c>
      <c r="E476" s="222" t="str">
        <f>IF('Belegliste Träger'!E476=0,"~",'Belegliste Träger'!E476)</f>
        <v>~</v>
      </c>
      <c r="F476" s="152" t="str">
        <f>IF('Belegliste Träger'!F476=0,"~",'Belegliste Träger'!F476)</f>
        <v>~</v>
      </c>
      <c r="G476" s="152" t="str">
        <f>IF('Belegliste Träger'!G476=0,"~",'Belegliste Träger'!G476)</f>
        <v>~</v>
      </c>
      <c r="H476" s="97" t="str">
        <f>IF('Belegliste Träger'!H476=0,"~",'Belegliste Träger'!H476)</f>
        <v>~</v>
      </c>
      <c r="I476" s="97" t="str">
        <f>IF('Belegliste Träger'!I476=0,"~",'Belegliste Träger'!I476)</f>
        <v>~</v>
      </c>
      <c r="J476" s="399" t="str">
        <f>IF('Belegliste Träger'!J476="","~",'Belegliste Träger'!J476)</f>
        <v>~</v>
      </c>
      <c r="K476" s="399" t="str">
        <f>IF('Belegliste Träger'!K476="","~",'Belegliste Träger'!K476)</f>
        <v>~</v>
      </c>
      <c r="L476" s="223" t="str">
        <f>IF('Belegliste Träger'!L476=0,"~",'Belegliste Träger'!L476)</f>
        <v>~</v>
      </c>
      <c r="M476" s="97" t="str">
        <f>IF('Belegliste Träger'!M476=0,"~",'Belegliste Träger'!M476)</f>
        <v>~</v>
      </c>
      <c r="N476" s="97" t="str">
        <f>IF('Belegliste Träger'!N476=0,"~",'Belegliste Träger'!N476)</f>
        <v>~</v>
      </c>
      <c r="O476" s="97" t="str">
        <f>IF('Belegliste Träger'!O476=0,"~",'Belegliste Träger'!O476)</f>
        <v>~</v>
      </c>
      <c r="P476" s="397"/>
      <c r="Q476" s="392"/>
      <c r="R476" s="149" t="s">
        <v>107</v>
      </c>
      <c r="S476" s="520"/>
      <c r="T476" s="398">
        <f t="shared" si="8"/>
        <v>0</v>
      </c>
      <c r="U476" s="396"/>
      <c r="V476" s="392"/>
      <c r="W476" s="392"/>
      <c r="X476" s="149"/>
      <c r="Y476" s="149"/>
      <c r="Z476" s="392"/>
    </row>
    <row r="477" spans="1:26" x14ac:dyDescent="0.2">
      <c r="A477" s="97" t="str">
        <f>'Belegliste Träger'!A477</f>
        <v/>
      </c>
      <c r="B477" s="352" t="str">
        <f>IF('Belegliste Träger'!B477=0,"-",'Belegliste Träger'!B477)</f>
        <v/>
      </c>
      <c r="C477" s="351" t="str">
        <f>IF('Belegliste Träger'!C477=0,"~",'Belegliste Träger'!C477)</f>
        <v>~</v>
      </c>
      <c r="D477" s="97" t="str">
        <f>IF('Belegliste Träger'!D477=0,"~",'Belegliste Träger'!D477)</f>
        <v>~</v>
      </c>
      <c r="E477" s="222" t="str">
        <f>IF('Belegliste Träger'!E477=0,"~",'Belegliste Träger'!E477)</f>
        <v>~</v>
      </c>
      <c r="F477" s="152" t="str">
        <f>IF('Belegliste Träger'!F477=0,"~",'Belegliste Träger'!F477)</f>
        <v>~</v>
      </c>
      <c r="G477" s="152" t="str">
        <f>IF('Belegliste Träger'!G477=0,"~",'Belegliste Träger'!G477)</f>
        <v>~</v>
      </c>
      <c r="H477" s="97" t="str">
        <f>IF('Belegliste Träger'!H477=0,"~",'Belegliste Träger'!H477)</f>
        <v>~</v>
      </c>
      <c r="I477" s="97" t="str">
        <f>IF('Belegliste Träger'!I477=0,"~",'Belegliste Träger'!I477)</f>
        <v>~</v>
      </c>
      <c r="J477" s="399" t="str">
        <f>IF('Belegliste Träger'!J477="","~",'Belegliste Träger'!J477)</f>
        <v>~</v>
      </c>
      <c r="K477" s="399" t="str">
        <f>IF('Belegliste Träger'!K477="","~",'Belegliste Träger'!K477)</f>
        <v>~</v>
      </c>
      <c r="L477" s="223" t="str">
        <f>IF('Belegliste Träger'!L477=0,"~",'Belegliste Träger'!L477)</f>
        <v>~</v>
      </c>
      <c r="M477" s="97" t="str">
        <f>IF('Belegliste Träger'!M477=0,"~",'Belegliste Träger'!M477)</f>
        <v>~</v>
      </c>
      <c r="N477" s="97" t="str">
        <f>IF('Belegliste Träger'!N477=0,"~",'Belegliste Träger'!N477)</f>
        <v>~</v>
      </c>
      <c r="O477" s="97" t="str">
        <f>IF('Belegliste Träger'!O477=0,"~",'Belegliste Träger'!O477)</f>
        <v>~</v>
      </c>
      <c r="P477" s="397"/>
      <c r="Q477" s="392"/>
      <c r="R477" s="149" t="s">
        <v>107</v>
      </c>
      <c r="S477" s="520"/>
      <c r="T477" s="398">
        <f t="shared" si="8"/>
        <v>0</v>
      </c>
      <c r="U477" s="396"/>
      <c r="V477" s="392"/>
      <c r="W477" s="392"/>
      <c r="X477" s="149"/>
      <c r="Y477" s="149"/>
      <c r="Z477" s="392"/>
    </row>
    <row r="478" spans="1:26" x14ac:dyDescent="0.2">
      <c r="A478" s="97" t="str">
        <f>'Belegliste Träger'!A478</f>
        <v/>
      </c>
      <c r="B478" s="352" t="str">
        <f>IF('Belegliste Träger'!B478=0,"-",'Belegliste Träger'!B478)</f>
        <v/>
      </c>
      <c r="C478" s="351" t="str">
        <f>IF('Belegliste Träger'!C478=0,"~",'Belegliste Träger'!C478)</f>
        <v>~</v>
      </c>
      <c r="D478" s="97" t="str">
        <f>IF('Belegliste Träger'!D478=0,"~",'Belegliste Träger'!D478)</f>
        <v>~</v>
      </c>
      <c r="E478" s="222" t="str">
        <f>IF('Belegliste Träger'!E478=0,"~",'Belegliste Träger'!E478)</f>
        <v>~</v>
      </c>
      <c r="F478" s="152" t="str">
        <f>IF('Belegliste Träger'!F478=0,"~",'Belegliste Träger'!F478)</f>
        <v>~</v>
      </c>
      <c r="G478" s="152" t="str">
        <f>IF('Belegliste Träger'!G478=0,"~",'Belegliste Träger'!G478)</f>
        <v>~</v>
      </c>
      <c r="H478" s="97" t="str">
        <f>IF('Belegliste Träger'!H478=0,"~",'Belegliste Träger'!H478)</f>
        <v>~</v>
      </c>
      <c r="I478" s="97" t="str">
        <f>IF('Belegliste Träger'!I478=0,"~",'Belegliste Träger'!I478)</f>
        <v>~</v>
      </c>
      <c r="J478" s="399" t="str">
        <f>IF('Belegliste Träger'!J478="","~",'Belegliste Träger'!J478)</f>
        <v>~</v>
      </c>
      <c r="K478" s="399" t="str">
        <f>IF('Belegliste Träger'!K478="","~",'Belegliste Träger'!K478)</f>
        <v>~</v>
      </c>
      <c r="L478" s="223" t="str">
        <f>IF('Belegliste Träger'!L478=0,"~",'Belegliste Träger'!L478)</f>
        <v>~</v>
      </c>
      <c r="M478" s="97" t="str">
        <f>IF('Belegliste Träger'!M478=0,"~",'Belegliste Träger'!M478)</f>
        <v>~</v>
      </c>
      <c r="N478" s="97" t="str">
        <f>IF('Belegliste Träger'!N478=0,"~",'Belegliste Träger'!N478)</f>
        <v>~</v>
      </c>
      <c r="O478" s="97" t="str">
        <f>IF('Belegliste Träger'!O478=0,"~",'Belegliste Träger'!O478)</f>
        <v>~</v>
      </c>
      <c r="P478" s="397"/>
      <c r="Q478" s="392"/>
      <c r="R478" s="149" t="s">
        <v>107</v>
      </c>
      <c r="S478" s="520"/>
      <c r="T478" s="398">
        <f t="shared" si="8"/>
        <v>0</v>
      </c>
      <c r="U478" s="396"/>
      <c r="V478" s="392"/>
      <c r="W478" s="392"/>
      <c r="X478" s="149"/>
      <c r="Y478" s="149"/>
      <c r="Z478" s="392"/>
    </row>
    <row r="479" spans="1:26" x14ac:dyDescent="0.2">
      <c r="A479" s="97" t="str">
        <f>'Belegliste Träger'!A479</f>
        <v/>
      </c>
      <c r="B479" s="352" t="str">
        <f>IF('Belegliste Träger'!B479=0,"-",'Belegliste Träger'!B479)</f>
        <v/>
      </c>
      <c r="C479" s="351" t="str">
        <f>IF('Belegliste Träger'!C479=0,"~",'Belegliste Träger'!C479)</f>
        <v>~</v>
      </c>
      <c r="D479" s="97" t="str">
        <f>IF('Belegliste Träger'!D479=0,"~",'Belegliste Träger'!D479)</f>
        <v>~</v>
      </c>
      <c r="E479" s="222" t="str">
        <f>IF('Belegliste Träger'!E479=0,"~",'Belegliste Träger'!E479)</f>
        <v>~</v>
      </c>
      <c r="F479" s="152" t="str">
        <f>IF('Belegliste Träger'!F479=0,"~",'Belegliste Träger'!F479)</f>
        <v>~</v>
      </c>
      <c r="G479" s="152" t="str">
        <f>IF('Belegliste Träger'!G479=0,"~",'Belegliste Träger'!G479)</f>
        <v>~</v>
      </c>
      <c r="H479" s="97" t="str">
        <f>IF('Belegliste Träger'!H479=0,"~",'Belegliste Träger'!H479)</f>
        <v>~</v>
      </c>
      <c r="I479" s="97" t="str">
        <f>IF('Belegliste Träger'!I479=0,"~",'Belegliste Träger'!I479)</f>
        <v>~</v>
      </c>
      <c r="J479" s="399" t="str">
        <f>IF('Belegliste Träger'!J479="","~",'Belegliste Träger'!J479)</f>
        <v>~</v>
      </c>
      <c r="K479" s="399" t="str">
        <f>IF('Belegliste Träger'!K479="","~",'Belegliste Träger'!K479)</f>
        <v>~</v>
      </c>
      <c r="L479" s="223" t="str">
        <f>IF('Belegliste Träger'!L479=0,"~",'Belegliste Träger'!L479)</f>
        <v>~</v>
      </c>
      <c r="M479" s="97" t="str">
        <f>IF('Belegliste Träger'!M479=0,"~",'Belegliste Träger'!M479)</f>
        <v>~</v>
      </c>
      <c r="N479" s="97" t="str">
        <f>IF('Belegliste Träger'!N479=0,"~",'Belegliste Träger'!N479)</f>
        <v>~</v>
      </c>
      <c r="O479" s="97" t="str">
        <f>IF('Belegliste Träger'!O479=0,"~",'Belegliste Träger'!O479)</f>
        <v>~</v>
      </c>
      <c r="P479" s="397"/>
      <c r="Q479" s="392"/>
      <c r="R479" s="149" t="s">
        <v>107</v>
      </c>
      <c r="S479" s="520"/>
      <c r="T479" s="398">
        <f t="shared" si="8"/>
        <v>0</v>
      </c>
      <c r="U479" s="396"/>
      <c r="V479" s="392"/>
      <c r="W479" s="392"/>
      <c r="X479" s="149"/>
      <c r="Y479" s="149"/>
      <c r="Z479" s="392"/>
    </row>
    <row r="480" spans="1:26" x14ac:dyDescent="0.2">
      <c r="A480" s="97" t="str">
        <f>'Belegliste Träger'!A480</f>
        <v/>
      </c>
      <c r="B480" s="352" t="str">
        <f>IF('Belegliste Träger'!B480=0,"-",'Belegliste Träger'!B480)</f>
        <v/>
      </c>
      <c r="C480" s="351" t="str">
        <f>IF('Belegliste Träger'!C480=0,"~",'Belegliste Träger'!C480)</f>
        <v>~</v>
      </c>
      <c r="D480" s="97" t="str">
        <f>IF('Belegliste Träger'!D480=0,"~",'Belegliste Träger'!D480)</f>
        <v>~</v>
      </c>
      <c r="E480" s="222" t="str">
        <f>IF('Belegliste Träger'!E480=0,"~",'Belegliste Träger'!E480)</f>
        <v>~</v>
      </c>
      <c r="F480" s="152" t="str">
        <f>IF('Belegliste Träger'!F480=0,"~",'Belegliste Träger'!F480)</f>
        <v>~</v>
      </c>
      <c r="G480" s="152" t="str">
        <f>IF('Belegliste Träger'!G480=0,"~",'Belegliste Träger'!G480)</f>
        <v>~</v>
      </c>
      <c r="H480" s="97" t="str">
        <f>IF('Belegliste Träger'!H480=0,"~",'Belegliste Träger'!H480)</f>
        <v>~</v>
      </c>
      <c r="I480" s="97" t="str">
        <f>IF('Belegliste Träger'!I480=0,"~",'Belegliste Träger'!I480)</f>
        <v>~</v>
      </c>
      <c r="J480" s="399" t="str">
        <f>IF('Belegliste Träger'!J480="","~",'Belegliste Träger'!J480)</f>
        <v>~</v>
      </c>
      <c r="K480" s="399" t="str">
        <f>IF('Belegliste Träger'!K480="","~",'Belegliste Träger'!K480)</f>
        <v>~</v>
      </c>
      <c r="L480" s="223" t="str">
        <f>IF('Belegliste Träger'!L480=0,"~",'Belegliste Träger'!L480)</f>
        <v>~</v>
      </c>
      <c r="M480" s="97" t="str">
        <f>IF('Belegliste Träger'!M480=0,"~",'Belegliste Träger'!M480)</f>
        <v>~</v>
      </c>
      <c r="N480" s="97" t="str">
        <f>IF('Belegliste Träger'!N480=0,"~",'Belegliste Träger'!N480)</f>
        <v>~</v>
      </c>
      <c r="O480" s="97" t="str">
        <f>IF('Belegliste Träger'!O480=0,"~",'Belegliste Träger'!O480)</f>
        <v>~</v>
      </c>
      <c r="P480" s="397"/>
      <c r="Q480" s="392"/>
      <c r="R480" s="149" t="s">
        <v>107</v>
      </c>
      <c r="S480" s="520"/>
      <c r="T480" s="398">
        <f t="shared" si="8"/>
        <v>0</v>
      </c>
      <c r="U480" s="396"/>
      <c r="V480" s="392"/>
      <c r="W480" s="392"/>
      <c r="X480" s="149"/>
      <c r="Y480" s="149"/>
      <c r="Z480" s="392"/>
    </row>
    <row r="481" spans="1:26" x14ac:dyDescent="0.2">
      <c r="A481" s="97" t="str">
        <f>'Belegliste Träger'!A481</f>
        <v/>
      </c>
      <c r="B481" s="352" t="str">
        <f>IF('Belegliste Träger'!B481=0,"-",'Belegliste Träger'!B481)</f>
        <v/>
      </c>
      <c r="C481" s="351" t="str">
        <f>IF('Belegliste Träger'!C481=0,"~",'Belegliste Träger'!C481)</f>
        <v>~</v>
      </c>
      <c r="D481" s="97" t="str">
        <f>IF('Belegliste Träger'!D481=0,"~",'Belegliste Träger'!D481)</f>
        <v>~</v>
      </c>
      <c r="E481" s="222" t="str">
        <f>IF('Belegliste Träger'!E481=0,"~",'Belegliste Träger'!E481)</f>
        <v>~</v>
      </c>
      <c r="F481" s="152" t="str">
        <f>IF('Belegliste Träger'!F481=0,"~",'Belegliste Träger'!F481)</f>
        <v>~</v>
      </c>
      <c r="G481" s="152" t="str">
        <f>IF('Belegliste Träger'!G481=0,"~",'Belegliste Träger'!G481)</f>
        <v>~</v>
      </c>
      <c r="H481" s="97" t="str">
        <f>IF('Belegliste Träger'!H481=0,"~",'Belegliste Träger'!H481)</f>
        <v>~</v>
      </c>
      <c r="I481" s="97" t="str">
        <f>IF('Belegliste Träger'!I481=0,"~",'Belegliste Träger'!I481)</f>
        <v>~</v>
      </c>
      <c r="J481" s="399" t="str">
        <f>IF('Belegliste Träger'!J481="","~",'Belegliste Träger'!J481)</f>
        <v>~</v>
      </c>
      <c r="K481" s="399" t="str">
        <f>IF('Belegliste Träger'!K481="","~",'Belegliste Träger'!K481)</f>
        <v>~</v>
      </c>
      <c r="L481" s="223" t="str">
        <f>IF('Belegliste Träger'!L481=0,"~",'Belegliste Träger'!L481)</f>
        <v>~</v>
      </c>
      <c r="M481" s="97" t="str">
        <f>IF('Belegliste Träger'!M481=0,"~",'Belegliste Träger'!M481)</f>
        <v>~</v>
      </c>
      <c r="N481" s="97" t="str">
        <f>IF('Belegliste Träger'!N481=0,"~",'Belegliste Träger'!N481)</f>
        <v>~</v>
      </c>
      <c r="O481" s="97" t="str">
        <f>IF('Belegliste Träger'!O481=0,"~",'Belegliste Träger'!O481)</f>
        <v>~</v>
      </c>
      <c r="P481" s="397"/>
      <c r="Q481" s="392"/>
      <c r="R481" s="149" t="s">
        <v>107</v>
      </c>
      <c r="S481" s="520"/>
      <c r="T481" s="398">
        <f t="shared" si="8"/>
        <v>0</v>
      </c>
      <c r="U481" s="396"/>
      <c r="V481" s="392"/>
      <c r="W481" s="392"/>
      <c r="X481" s="149"/>
      <c r="Y481" s="149"/>
      <c r="Z481" s="392"/>
    </row>
    <row r="482" spans="1:26" x14ac:dyDescent="0.2">
      <c r="A482" s="97" t="str">
        <f>'Belegliste Träger'!A482</f>
        <v/>
      </c>
      <c r="B482" s="352" t="str">
        <f>IF('Belegliste Träger'!B482=0,"-",'Belegliste Träger'!B482)</f>
        <v/>
      </c>
      <c r="C482" s="351" t="str">
        <f>IF('Belegliste Träger'!C482=0,"~",'Belegliste Träger'!C482)</f>
        <v>~</v>
      </c>
      <c r="D482" s="97" t="str">
        <f>IF('Belegliste Träger'!D482=0,"~",'Belegliste Träger'!D482)</f>
        <v>~</v>
      </c>
      <c r="E482" s="222" t="str">
        <f>IF('Belegliste Träger'!E482=0,"~",'Belegliste Träger'!E482)</f>
        <v>~</v>
      </c>
      <c r="F482" s="152" t="str">
        <f>IF('Belegliste Träger'!F482=0,"~",'Belegliste Träger'!F482)</f>
        <v>~</v>
      </c>
      <c r="G482" s="152" t="str">
        <f>IF('Belegliste Träger'!G482=0,"~",'Belegliste Träger'!G482)</f>
        <v>~</v>
      </c>
      <c r="H482" s="97" t="str">
        <f>IF('Belegliste Träger'!H482=0,"~",'Belegliste Träger'!H482)</f>
        <v>~</v>
      </c>
      <c r="I482" s="97" t="str">
        <f>IF('Belegliste Träger'!I482=0,"~",'Belegliste Träger'!I482)</f>
        <v>~</v>
      </c>
      <c r="J482" s="399" t="str">
        <f>IF('Belegliste Träger'!J482="","~",'Belegliste Träger'!J482)</f>
        <v>~</v>
      </c>
      <c r="K482" s="399" t="str">
        <f>IF('Belegliste Träger'!K482="","~",'Belegliste Träger'!K482)</f>
        <v>~</v>
      </c>
      <c r="L482" s="223" t="str">
        <f>IF('Belegliste Träger'!L482=0,"~",'Belegliste Träger'!L482)</f>
        <v>~</v>
      </c>
      <c r="M482" s="97" t="str">
        <f>IF('Belegliste Träger'!M482=0,"~",'Belegliste Träger'!M482)</f>
        <v>~</v>
      </c>
      <c r="N482" s="97" t="str">
        <f>IF('Belegliste Träger'!N482=0,"~",'Belegliste Träger'!N482)</f>
        <v>~</v>
      </c>
      <c r="O482" s="97" t="str">
        <f>IF('Belegliste Träger'!O482=0,"~",'Belegliste Träger'!O482)</f>
        <v>~</v>
      </c>
      <c r="P482" s="397"/>
      <c r="Q482" s="392"/>
      <c r="R482" s="149" t="s">
        <v>107</v>
      </c>
      <c r="S482" s="520"/>
      <c r="T482" s="398">
        <f t="shared" si="8"/>
        <v>0</v>
      </c>
      <c r="U482" s="396"/>
      <c r="V482" s="392"/>
      <c r="W482" s="392"/>
      <c r="X482" s="149"/>
      <c r="Y482" s="149"/>
      <c r="Z482" s="392"/>
    </row>
    <row r="483" spans="1:26" x14ac:dyDescent="0.2">
      <c r="A483" s="97" t="str">
        <f>'Belegliste Träger'!A483</f>
        <v/>
      </c>
      <c r="B483" s="352" t="str">
        <f>IF('Belegliste Träger'!B483=0,"-",'Belegliste Träger'!B483)</f>
        <v/>
      </c>
      <c r="C483" s="351" t="str">
        <f>IF('Belegliste Träger'!C483=0,"~",'Belegliste Träger'!C483)</f>
        <v>~</v>
      </c>
      <c r="D483" s="97" t="str">
        <f>IF('Belegliste Träger'!D483=0,"~",'Belegliste Träger'!D483)</f>
        <v>~</v>
      </c>
      <c r="E483" s="222" t="str">
        <f>IF('Belegliste Träger'!E483=0,"~",'Belegliste Träger'!E483)</f>
        <v>~</v>
      </c>
      <c r="F483" s="152" t="str">
        <f>IF('Belegliste Träger'!F483=0,"~",'Belegliste Träger'!F483)</f>
        <v>~</v>
      </c>
      <c r="G483" s="152" t="str">
        <f>IF('Belegliste Träger'!G483=0,"~",'Belegliste Träger'!G483)</f>
        <v>~</v>
      </c>
      <c r="H483" s="97" t="str">
        <f>IF('Belegliste Träger'!H483=0,"~",'Belegliste Träger'!H483)</f>
        <v>~</v>
      </c>
      <c r="I483" s="97" t="str">
        <f>IF('Belegliste Träger'!I483=0,"~",'Belegliste Träger'!I483)</f>
        <v>~</v>
      </c>
      <c r="J483" s="399" t="str">
        <f>IF('Belegliste Träger'!J483="","~",'Belegliste Träger'!J483)</f>
        <v>~</v>
      </c>
      <c r="K483" s="399" t="str">
        <f>IF('Belegliste Träger'!K483="","~",'Belegliste Träger'!K483)</f>
        <v>~</v>
      </c>
      <c r="L483" s="223" t="str">
        <f>IF('Belegliste Träger'!L483=0,"~",'Belegliste Träger'!L483)</f>
        <v>~</v>
      </c>
      <c r="M483" s="97" t="str">
        <f>IF('Belegliste Träger'!M483=0,"~",'Belegliste Träger'!M483)</f>
        <v>~</v>
      </c>
      <c r="N483" s="97" t="str">
        <f>IF('Belegliste Träger'!N483=0,"~",'Belegliste Träger'!N483)</f>
        <v>~</v>
      </c>
      <c r="O483" s="97" t="str">
        <f>IF('Belegliste Träger'!O483=0,"~",'Belegliste Träger'!O483)</f>
        <v>~</v>
      </c>
      <c r="P483" s="397"/>
      <c r="Q483" s="392"/>
      <c r="R483" s="149" t="s">
        <v>107</v>
      </c>
      <c r="S483" s="520"/>
      <c r="T483" s="398">
        <f t="shared" si="8"/>
        <v>0</v>
      </c>
      <c r="U483" s="396"/>
      <c r="V483" s="392"/>
      <c r="W483" s="392"/>
      <c r="X483" s="149"/>
      <c r="Y483" s="149"/>
      <c r="Z483" s="392"/>
    </row>
    <row r="484" spans="1:26" x14ac:dyDescent="0.2">
      <c r="A484" s="97" t="str">
        <f>'Belegliste Träger'!A484</f>
        <v/>
      </c>
      <c r="B484" s="352" t="str">
        <f>IF('Belegliste Träger'!B484=0,"-",'Belegliste Träger'!B484)</f>
        <v/>
      </c>
      <c r="C484" s="351" t="str">
        <f>IF('Belegliste Träger'!C484=0,"~",'Belegliste Träger'!C484)</f>
        <v>~</v>
      </c>
      <c r="D484" s="97" t="str">
        <f>IF('Belegliste Träger'!D484=0,"~",'Belegliste Träger'!D484)</f>
        <v>~</v>
      </c>
      <c r="E484" s="222" t="str">
        <f>IF('Belegliste Träger'!E484=0,"~",'Belegliste Träger'!E484)</f>
        <v>~</v>
      </c>
      <c r="F484" s="152" t="str">
        <f>IF('Belegliste Träger'!F484=0,"~",'Belegliste Träger'!F484)</f>
        <v>~</v>
      </c>
      <c r="G484" s="152" t="str">
        <f>IF('Belegliste Träger'!G484=0,"~",'Belegliste Träger'!G484)</f>
        <v>~</v>
      </c>
      <c r="H484" s="97" t="str">
        <f>IF('Belegliste Träger'!H484=0,"~",'Belegliste Träger'!H484)</f>
        <v>~</v>
      </c>
      <c r="I484" s="97" t="str">
        <f>IF('Belegliste Träger'!I484=0,"~",'Belegliste Träger'!I484)</f>
        <v>~</v>
      </c>
      <c r="J484" s="399" t="str">
        <f>IF('Belegliste Träger'!J484="","~",'Belegliste Träger'!J484)</f>
        <v>~</v>
      </c>
      <c r="K484" s="399" t="str">
        <f>IF('Belegliste Träger'!K484="","~",'Belegliste Träger'!K484)</f>
        <v>~</v>
      </c>
      <c r="L484" s="223" t="str">
        <f>IF('Belegliste Träger'!L484=0,"~",'Belegliste Träger'!L484)</f>
        <v>~</v>
      </c>
      <c r="M484" s="97" t="str">
        <f>IF('Belegliste Träger'!M484=0,"~",'Belegliste Träger'!M484)</f>
        <v>~</v>
      </c>
      <c r="N484" s="97" t="str">
        <f>IF('Belegliste Träger'!N484=0,"~",'Belegliste Träger'!N484)</f>
        <v>~</v>
      </c>
      <c r="O484" s="97" t="str">
        <f>IF('Belegliste Träger'!O484=0,"~",'Belegliste Träger'!O484)</f>
        <v>~</v>
      </c>
      <c r="P484" s="397"/>
      <c r="Q484" s="392"/>
      <c r="R484" s="149" t="s">
        <v>107</v>
      </c>
      <c r="S484" s="520"/>
      <c r="T484" s="398">
        <f t="shared" si="8"/>
        <v>0</v>
      </c>
      <c r="U484" s="396"/>
      <c r="V484" s="392"/>
      <c r="W484" s="392"/>
      <c r="X484" s="149"/>
      <c r="Y484" s="149"/>
      <c r="Z484" s="392"/>
    </row>
    <row r="485" spans="1:26" x14ac:dyDescent="0.2">
      <c r="A485" s="97" t="str">
        <f>'Belegliste Träger'!A485</f>
        <v/>
      </c>
      <c r="B485" s="352" t="str">
        <f>IF('Belegliste Träger'!B485=0,"-",'Belegliste Träger'!B485)</f>
        <v/>
      </c>
      <c r="C485" s="351" t="str">
        <f>IF('Belegliste Träger'!C485=0,"~",'Belegliste Träger'!C485)</f>
        <v>~</v>
      </c>
      <c r="D485" s="97" t="str">
        <f>IF('Belegliste Träger'!D485=0,"~",'Belegliste Träger'!D485)</f>
        <v>~</v>
      </c>
      <c r="E485" s="222" t="str">
        <f>IF('Belegliste Träger'!E485=0,"~",'Belegliste Träger'!E485)</f>
        <v>~</v>
      </c>
      <c r="F485" s="152" t="str">
        <f>IF('Belegliste Träger'!F485=0,"~",'Belegliste Träger'!F485)</f>
        <v>~</v>
      </c>
      <c r="G485" s="152" t="str">
        <f>IF('Belegliste Träger'!G485=0,"~",'Belegliste Träger'!G485)</f>
        <v>~</v>
      </c>
      <c r="H485" s="97" t="str">
        <f>IF('Belegliste Träger'!H485=0,"~",'Belegliste Träger'!H485)</f>
        <v>~</v>
      </c>
      <c r="I485" s="97" t="str">
        <f>IF('Belegliste Träger'!I485=0,"~",'Belegliste Träger'!I485)</f>
        <v>~</v>
      </c>
      <c r="J485" s="399" t="str">
        <f>IF('Belegliste Träger'!J485="","~",'Belegliste Träger'!J485)</f>
        <v>~</v>
      </c>
      <c r="K485" s="399" t="str">
        <f>IF('Belegliste Träger'!K485="","~",'Belegliste Träger'!K485)</f>
        <v>~</v>
      </c>
      <c r="L485" s="223" t="str">
        <f>IF('Belegliste Träger'!L485=0,"~",'Belegliste Träger'!L485)</f>
        <v>~</v>
      </c>
      <c r="M485" s="97" t="str">
        <f>IF('Belegliste Träger'!M485=0,"~",'Belegliste Träger'!M485)</f>
        <v>~</v>
      </c>
      <c r="N485" s="97" t="str">
        <f>IF('Belegliste Träger'!N485=0,"~",'Belegliste Träger'!N485)</f>
        <v>~</v>
      </c>
      <c r="O485" s="97" t="str">
        <f>IF('Belegliste Träger'!O485=0,"~",'Belegliste Träger'!O485)</f>
        <v>~</v>
      </c>
      <c r="P485" s="397"/>
      <c r="Q485" s="392"/>
      <c r="R485" s="149" t="s">
        <v>107</v>
      </c>
      <c r="S485" s="520"/>
      <c r="T485" s="398">
        <f t="shared" si="8"/>
        <v>0</v>
      </c>
      <c r="U485" s="396"/>
      <c r="V485" s="392"/>
      <c r="W485" s="392"/>
      <c r="X485" s="149"/>
      <c r="Y485" s="149"/>
      <c r="Z485" s="392"/>
    </row>
    <row r="486" spans="1:26" x14ac:dyDescent="0.2">
      <c r="A486" s="97" t="str">
        <f>'Belegliste Träger'!A486</f>
        <v/>
      </c>
      <c r="B486" s="352" t="str">
        <f>IF('Belegliste Träger'!B486=0,"-",'Belegliste Träger'!B486)</f>
        <v/>
      </c>
      <c r="C486" s="351" t="str">
        <f>IF('Belegliste Träger'!C486=0,"~",'Belegliste Träger'!C486)</f>
        <v>~</v>
      </c>
      <c r="D486" s="97" t="str">
        <f>IF('Belegliste Träger'!D486=0,"~",'Belegliste Träger'!D486)</f>
        <v>~</v>
      </c>
      <c r="E486" s="222" t="str">
        <f>IF('Belegliste Träger'!E486=0,"~",'Belegliste Träger'!E486)</f>
        <v>~</v>
      </c>
      <c r="F486" s="152" t="str">
        <f>IF('Belegliste Träger'!F486=0,"~",'Belegliste Träger'!F486)</f>
        <v>~</v>
      </c>
      <c r="G486" s="152" t="str">
        <f>IF('Belegliste Träger'!G486=0,"~",'Belegliste Träger'!G486)</f>
        <v>~</v>
      </c>
      <c r="H486" s="97" t="str">
        <f>IF('Belegliste Träger'!H486=0,"~",'Belegliste Träger'!H486)</f>
        <v>~</v>
      </c>
      <c r="I486" s="97" t="str">
        <f>IF('Belegliste Träger'!I486=0,"~",'Belegliste Träger'!I486)</f>
        <v>~</v>
      </c>
      <c r="J486" s="399" t="str">
        <f>IF('Belegliste Träger'!J486="","~",'Belegliste Träger'!J486)</f>
        <v>~</v>
      </c>
      <c r="K486" s="399" t="str">
        <f>IF('Belegliste Träger'!K486="","~",'Belegliste Träger'!K486)</f>
        <v>~</v>
      </c>
      <c r="L486" s="223" t="str">
        <f>IF('Belegliste Träger'!L486=0,"~",'Belegliste Träger'!L486)</f>
        <v>~</v>
      </c>
      <c r="M486" s="97" t="str">
        <f>IF('Belegliste Träger'!M486=0,"~",'Belegliste Träger'!M486)</f>
        <v>~</v>
      </c>
      <c r="N486" s="97" t="str">
        <f>IF('Belegliste Träger'!N486=0,"~",'Belegliste Träger'!N486)</f>
        <v>~</v>
      </c>
      <c r="O486" s="97" t="str">
        <f>IF('Belegliste Träger'!O486=0,"~",'Belegliste Träger'!O486)</f>
        <v>~</v>
      </c>
      <c r="P486" s="397"/>
      <c r="Q486" s="392"/>
      <c r="R486" s="149" t="s">
        <v>107</v>
      </c>
      <c r="S486" s="520"/>
      <c r="T486" s="398">
        <f t="shared" si="8"/>
        <v>0</v>
      </c>
      <c r="U486" s="396"/>
      <c r="V486" s="392"/>
      <c r="W486" s="392"/>
      <c r="X486" s="149"/>
      <c r="Y486" s="149"/>
      <c r="Z486" s="392"/>
    </row>
    <row r="487" spans="1:26" x14ac:dyDescent="0.2">
      <c r="A487" s="97" t="str">
        <f>'Belegliste Träger'!A487</f>
        <v/>
      </c>
      <c r="B487" s="352" t="str">
        <f>IF('Belegliste Träger'!B487=0,"-",'Belegliste Träger'!B487)</f>
        <v/>
      </c>
      <c r="C487" s="351" t="str">
        <f>IF('Belegliste Träger'!C487=0,"~",'Belegliste Träger'!C487)</f>
        <v>~</v>
      </c>
      <c r="D487" s="97" t="str">
        <f>IF('Belegliste Träger'!D487=0,"~",'Belegliste Träger'!D487)</f>
        <v>~</v>
      </c>
      <c r="E487" s="222" t="str">
        <f>IF('Belegliste Träger'!E487=0,"~",'Belegliste Träger'!E487)</f>
        <v>~</v>
      </c>
      <c r="F487" s="152" t="str">
        <f>IF('Belegliste Träger'!F487=0,"~",'Belegliste Träger'!F487)</f>
        <v>~</v>
      </c>
      <c r="G487" s="152" t="str">
        <f>IF('Belegliste Träger'!G487=0,"~",'Belegliste Träger'!G487)</f>
        <v>~</v>
      </c>
      <c r="H487" s="97" t="str">
        <f>IF('Belegliste Träger'!H487=0,"~",'Belegliste Träger'!H487)</f>
        <v>~</v>
      </c>
      <c r="I487" s="97" t="str">
        <f>IF('Belegliste Träger'!I487=0,"~",'Belegliste Träger'!I487)</f>
        <v>~</v>
      </c>
      <c r="J487" s="399" t="str">
        <f>IF('Belegliste Träger'!J487="","~",'Belegliste Träger'!J487)</f>
        <v>~</v>
      </c>
      <c r="K487" s="399" t="str">
        <f>IF('Belegliste Träger'!K487="","~",'Belegliste Träger'!K487)</f>
        <v>~</v>
      </c>
      <c r="L487" s="223" t="str">
        <f>IF('Belegliste Träger'!L487=0,"~",'Belegliste Träger'!L487)</f>
        <v>~</v>
      </c>
      <c r="M487" s="97" t="str">
        <f>IF('Belegliste Träger'!M487=0,"~",'Belegliste Träger'!M487)</f>
        <v>~</v>
      </c>
      <c r="N487" s="97" t="str">
        <f>IF('Belegliste Träger'!N487=0,"~",'Belegliste Träger'!N487)</f>
        <v>~</v>
      </c>
      <c r="O487" s="97" t="str">
        <f>IF('Belegliste Träger'!O487=0,"~",'Belegliste Träger'!O487)</f>
        <v>~</v>
      </c>
      <c r="P487" s="397"/>
      <c r="Q487" s="392"/>
      <c r="R487" s="149" t="s">
        <v>107</v>
      </c>
      <c r="S487" s="520"/>
      <c r="T487" s="398">
        <f t="shared" si="8"/>
        <v>0</v>
      </c>
      <c r="U487" s="396"/>
      <c r="V487" s="392"/>
      <c r="W487" s="392"/>
      <c r="X487" s="149"/>
      <c r="Y487" s="149"/>
      <c r="Z487" s="392"/>
    </row>
    <row r="488" spans="1:26" x14ac:dyDescent="0.2">
      <c r="A488" s="97" t="str">
        <f>'Belegliste Träger'!A488</f>
        <v/>
      </c>
      <c r="B488" s="352" t="str">
        <f>IF('Belegliste Träger'!B488=0,"-",'Belegliste Träger'!B488)</f>
        <v/>
      </c>
      <c r="C488" s="351" t="str">
        <f>IF('Belegliste Träger'!C488=0,"~",'Belegliste Träger'!C488)</f>
        <v>~</v>
      </c>
      <c r="D488" s="97" t="str">
        <f>IF('Belegliste Träger'!D488=0,"~",'Belegliste Träger'!D488)</f>
        <v>~</v>
      </c>
      <c r="E488" s="222" t="str">
        <f>IF('Belegliste Träger'!E488=0,"~",'Belegliste Träger'!E488)</f>
        <v>~</v>
      </c>
      <c r="F488" s="152" t="str">
        <f>IF('Belegliste Träger'!F488=0,"~",'Belegliste Träger'!F488)</f>
        <v>~</v>
      </c>
      <c r="G488" s="152" t="str">
        <f>IF('Belegliste Träger'!G488=0,"~",'Belegliste Träger'!G488)</f>
        <v>~</v>
      </c>
      <c r="H488" s="97" t="str">
        <f>IF('Belegliste Träger'!H488=0,"~",'Belegliste Träger'!H488)</f>
        <v>~</v>
      </c>
      <c r="I488" s="97" t="str">
        <f>IF('Belegliste Träger'!I488=0,"~",'Belegliste Träger'!I488)</f>
        <v>~</v>
      </c>
      <c r="J488" s="399" t="str">
        <f>IF('Belegliste Träger'!J488="","~",'Belegliste Träger'!J488)</f>
        <v>~</v>
      </c>
      <c r="K488" s="399" t="str">
        <f>IF('Belegliste Träger'!K488="","~",'Belegliste Träger'!K488)</f>
        <v>~</v>
      </c>
      <c r="L488" s="223" t="str">
        <f>IF('Belegliste Träger'!L488=0,"~",'Belegliste Träger'!L488)</f>
        <v>~</v>
      </c>
      <c r="M488" s="97" t="str">
        <f>IF('Belegliste Träger'!M488=0,"~",'Belegliste Träger'!M488)</f>
        <v>~</v>
      </c>
      <c r="N488" s="97" t="str">
        <f>IF('Belegliste Träger'!N488=0,"~",'Belegliste Träger'!N488)</f>
        <v>~</v>
      </c>
      <c r="O488" s="97" t="str">
        <f>IF('Belegliste Träger'!O488=0,"~",'Belegliste Träger'!O488)</f>
        <v>~</v>
      </c>
      <c r="P488" s="397"/>
      <c r="Q488" s="392"/>
      <c r="R488" s="149" t="s">
        <v>107</v>
      </c>
      <c r="S488" s="520"/>
      <c r="T488" s="398">
        <f t="shared" si="8"/>
        <v>0</v>
      </c>
      <c r="U488" s="396"/>
      <c r="V488" s="392"/>
      <c r="W488" s="392"/>
      <c r="X488" s="149"/>
      <c r="Y488" s="149"/>
      <c r="Z488" s="392"/>
    </row>
    <row r="489" spans="1:26" x14ac:dyDescent="0.2">
      <c r="A489" s="97" t="str">
        <f>'Belegliste Träger'!A489</f>
        <v/>
      </c>
      <c r="B489" s="352" t="str">
        <f>IF('Belegliste Träger'!B489=0,"-",'Belegliste Träger'!B489)</f>
        <v/>
      </c>
      <c r="C489" s="351" t="str">
        <f>IF('Belegliste Träger'!C489=0,"~",'Belegliste Träger'!C489)</f>
        <v>~</v>
      </c>
      <c r="D489" s="97" t="str">
        <f>IF('Belegliste Träger'!D489=0,"~",'Belegliste Träger'!D489)</f>
        <v>~</v>
      </c>
      <c r="E489" s="222" t="str">
        <f>IF('Belegliste Träger'!E489=0,"~",'Belegliste Träger'!E489)</f>
        <v>~</v>
      </c>
      <c r="F489" s="152" t="str">
        <f>IF('Belegliste Träger'!F489=0,"~",'Belegliste Träger'!F489)</f>
        <v>~</v>
      </c>
      <c r="G489" s="152" t="str">
        <f>IF('Belegliste Träger'!G489=0,"~",'Belegliste Träger'!G489)</f>
        <v>~</v>
      </c>
      <c r="H489" s="97" t="str">
        <f>IF('Belegliste Träger'!H489=0,"~",'Belegliste Träger'!H489)</f>
        <v>~</v>
      </c>
      <c r="I489" s="97" t="str">
        <f>IF('Belegliste Träger'!I489=0,"~",'Belegliste Träger'!I489)</f>
        <v>~</v>
      </c>
      <c r="J489" s="399" t="str">
        <f>IF('Belegliste Träger'!J489="","~",'Belegliste Träger'!J489)</f>
        <v>~</v>
      </c>
      <c r="K489" s="399" t="str">
        <f>IF('Belegliste Träger'!K489="","~",'Belegliste Träger'!K489)</f>
        <v>~</v>
      </c>
      <c r="L489" s="223" t="str">
        <f>IF('Belegliste Träger'!L489=0,"~",'Belegliste Träger'!L489)</f>
        <v>~</v>
      </c>
      <c r="M489" s="97" t="str">
        <f>IF('Belegliste Träger'!M489=0,"~",'Belegliste Träger'!M489)</f>
        <v>~</v>
      </c>
      <c r="N489" s="97" t="str">
        <f>IF('Belegliste Träger'!N489=0,"~",'Belegliste Träger'!N489)</f>
        <v>~</v>
      </c>
      <c r="O489" s="97" t="str">
        <f>IF('Belegliste Träger'!O489=0,"~",'Belegliste Träger'!O489)</f>
        <v>~</v>
      </c>
      <c r="P489" s="397"/>
      <c r="Q489" s="392"/>
      <c r="R489" s="149" t="s">
        <v>107</v>
      </c>
      <c r="S489" s="520"/>
      <c r="T489" s="398">
        <f t="shared" si="8"/>
        <v>0</v>
      </c>
      <c r="U489" s="396"/>
      <c r="V489" s="392"/>
      <c r="W489" s="392"/>
      <c r="X489" s="149"/>
      <c r="Y489" s="149"/>
      <c r="Z489" s="392"/>
    </row>
    <row r="490" spans="1:26" x14ac:dyDescent="0.2">
      <c r="A490" s="97" t="str">
        <f>'Belegliste Träger'!A490</f>
        <v/>
      </c>
      <c r="B490" s="352" t="str">
        <f>IF('Belegliste Träger'!B490=0,"-",'Belegliste Träger'!B490)</f>
        <v/>
      </c>
      <c r="C490" s="351" t="str">
        <f>IF('Belegliste Träger'!C490=0,"~",'Belegliste Träger'!C490)</f>
        <v>~</v>
      </c>
      <c r="D490" s="97" t="str">
        <f>IF('Belegliste Träger'!D490=0,"~",'Belegliste Träger'!D490)</f>
        <v>~</v>
      </c>
      <c r="E490" s="222" t="str">
        <f>IF('Belegliste Träger'!E490=0,"~",'Belegliste Träger'!E490)</f>
        <v>~</v>
      </c>
      <c r="F490" s="152" t="str">
        <f>IF('Belegliste Träger'!F490=0,"~",'Belegliste Träger'!F490)</f>
        <v>~</v>
      </c>
      <c r="G490" s="152" t="str">
        <f>IF('Belegliste Träger'!G490=0,"~",'Belegliste Träger'!G490)</f>
        <v>~</v>
      </c>
      <c r="H490" s="97" t="str">
        <f>IF('Belegliste Träger'!H490=0,"~",'Belegliste Träger'!H490)</f>
        <v>~</v>
      </c>
      <c r="I490" s="97" t="str">
        <f>IF('Belegliste Träger'!I490=0,"~",'Belegliste Träger'!I490)</f>
        <v>~</v>
      </c>
      <c r="J490" s="399" t="str">
        <f>IF('Belegliste Träger'!J490="","~",'Belegliste Träger'!J490)</f>
        <v>~</v>
      </c>
      <c r="K490" s="399" t="str">
        <f>IF('Belegliste Träger'!K490="","~",'Belegliste Träger'!K490)</f>
        <v>~</v>
      </c>
      <c r="L490" s="223" t="str">
        <f>IF('Belegliste Träger'!L490=0,"~",'Belegliste Träger'!L490)</f>
        <v>~</v>
      </c>
      <c r="M490" s="97" t="str">
        <f>IF('Belegliste Träger'!M490=0,"~",'Belegliste Träger'!M490)</f>
        <v>~</v>
      </c>
      <c r="N490" s="97" t="str">
        <f>IF('Belegliste Träger'!N490=0,"~",'Belegliste Träger'!N490)</f>
        <v>~</v>
      </c>
      <c r="O490" s="97" t="str">
        <f>IF('Belegliste Träger'!O490=0,"~",'Belegliste Träger'!O490)</f>
        <v>~</v>
      </c>
      <c r="P490" s="397"/>
      <c r="Q490" s="392"/>
      <c r="R490" s="149" t="s">
        <v>107</v>
      </c>
      <c r="S490" s="520"/>
      <c r="T490" s="398">
        <f t="shared" si="8"/>
        <v>0</v>
      </c>
      <c r="U490" s="396"/>
      <c r="V490" s="392"/>
      <c r="W490" s="392"/>
      <c r="X490" s="149"/>
      <c r="Y490" s="149"/>
      <c r="Z490" s="392"/>
    </row>
    <row r="491" spans="1:26" x14ac:dyDescent="0.2">
      <c r="A491" s="97" t="str">
        <f>'Belegliste Träger'!A491</f>
        <v/>
      </c>
      <c r="B491" s="352" t="str">
        <f>IF('Belegliste Träger'!B491=0,"-",'Belegliste Träger'!B491)</f>
        <v/>
      </c>
      <c r="C491" s="351" t="str">
        <f>IF('Belegliste Träger'!C491=0,"~",'Belegliste Träger'!C491)</f>
        <v>~</v>
      </c>
      <c r="D491" s="97" t="str">
        <f>IF('Belegliste Träger'!D491=0,"~",'Belegliste Träger'!D491)</f>
        <v>~</v>
      </c>
      <c r="E491" s="222" t="str">
        <f>IF('Belegliste Träger'!E491=0,"~",'Belegliste Träger'!E491)</f>
        <v>~</v>
      </c>
      <c r="F491" s="152" t="str">
        <f>IF('Belegliste Träger'!F491=0,"~",'Belegliste Träger'!F491)</f>
        <v>~</v>
      </c>
      <c r="G491" s="152" t="str">
        <f>IF('Belegliste Träger'!G491=0,"~",'Belegliste Träger'!G491)</f>
        <v>~</v>
      </c>
      <c r="H491" s="97" t="str">
        <f>IF('Belegliste Träger'!H491=0,"~",'Belegliste Träger'!H491)</f>
        <v>~</v>
      </c>
      <c r="I491" s="97" t="str">
        <f>IF('Belegliste Träger'!I491=0,"~",'Belegliste Träger'!I491)</f>
        <v>~</v>
      </c>
      <c r="J491" s="399" t="str">
        <f>IF('Belegliste Träger'!J491="","~",'Belegliste Träger'!J491)</f>
        <v>~</v>
      </c>
      <c r="K491" s="399" t="str">
        <f>IF('Belegliste Träger'!K491="","~",'Belegliste Träger'!K491)</f>
        <v>~</v>
      </c>
      <c r="L491" s="223" t="str">
        <f>IF('Belegliste Träger'!L491=0,"~",'Belegliste Träger'!L491)</f>
        <v>~</v>
      </c>
      <c r="M491" s="97" t="str">
        <f>IF('Belegliste Träger'!M491=0,"~",'Belegliste Träger'!M491)</f>
        <v>~</v>
      </c>
      <c r="N491" s="97" t="str">
        <f>IF('Belegliste Träger'!N491=0,"~",'Belegliste Träger'!N491)</f>
        <v>~</v>
      </c>
      <c r="O491" s="97" t="str">
        <f>IF('Belegliste Träger'!O491=0,"~",'Belegliste Träger'!O491)</f>
        <v>~</v>
      </c>
      <c r="P491" s="397"/>
      <c r="Q491" s="392"/>
      <c r="R491" s="149" t="s">
        <v>107</v>
      </c>
      <c r="S491" s="520"/>
      <c r="T491" s="398">
        <f t="shared" si="8"/>
        <v>0</v>
      </c>
      <c r="U491" s="396"/>
      <c r="V491" s="392"/>
      <c r="W491" s="392"/>
      <c r="X491" s="149"/>
      <c r="Y491" s="149"/>
      <c r="Z491" s="392"/>
    </row>
    <row r="492" spans="1:26" x14ac:dyDescent="0.2">
      <c r="A492" s="97" t="str">
        <f>'Belegliste Träger'!A492</f>
        <v/>
      </c>
      <c r="B492" s="352" t="str">
        <f>IF('Belegliste Träger'!B492=0,"-",'Belegliste Träger'!B492)</f>
        <v/>
      </c>
      <c r="C492" s="351" t="str">
        <f>IF('Belegliste Träger'!C492=0,"~",'Belegliste Träger'!C492)</f>
        <v>~</v>
      </c>
      <c r="D492" s="97" t="str">
        <f>IF('Belegliste Träger'!D492=0,"~",'Belegliste Träger'!D492)</f>
        <v>~</v>
      </c>
      <c r="E492" s="222" t="str">
        <f>IF('Belegliste Träger'!E492=0,"~",'Belegliste Träger'!E492)</f>
        <v>~</v>
      </c>
      <c r="F492" s="152" t="str">
        <f>IF('Belegliste Träger'!F492=0,"~",'Belegliste Träger'!F492)</f>
        <v>~</v>
      </c>
      <c r="G492" s="152" t="str">
        <f>IF('Belegliste Träger'!G492=0,"~",'Belegliste Träger'!G492)</f>
        <v>~</v>
      </c>
      <c r="H492" s="97" t="str">
        <f>IF('Belegliste Träger'!H492=0,"~",'Belegliste Träger'!H492)</f>
        <v>~</v>
      </c>
      <c r="I492" s="97" t="str">
        <f>IF('Belegliste Träger'!I492=0,"~",'Belegliste Träger'!I492)</f>
        <v>~</v>
      </c>
      <c r="J492" s="399" t="str">
        <f>IF('Belegliste Träger'!J492="","~",'Belegliste Träger'!J492)</f>
        <v>~</v>
      </c>
      <c r="K492" s="399" t="str">
        <f>IF('Belegliste Träger'!K492="","~",'Belegliste Träger'!K492)</f>
        <v>~</v>
      </c>
      <c r="L492" s="223" t="str">
        <f>IF('Belegliste Träger'!L492=0,"~",'Belegliste Träger'!L492)</f>
        <v>~</v>
      </c>
      <c r="M492" s="97" t="str">
        <f>IF('Belegliste Träger'!M492=0,"~",'Belegliste Träger'!M492)</f>
        <v>~</v>
      </c>
      <c r="N492" s="97" t="str">
        <f>IF('Belegliste Träger'!N492=0,"~",'Belegliste Träger'!N492)</f>
        <v>~</v>
      </c>
      <c r="O492" s="97" t="str">
        <f>IF('Belegliste Träger'!O492=0,"~",'Belegliste Träger'!O492)</f>
        <v>~</v>
      </c>
      <c r="P492" s="397"/>
      <c r="Q492" s="392"/>
      <c r="R492" s="149" t="s">
        <v>107</v>
      </c>
      <c r="S492" s="520"/>
      <c r="T492" s="398">
        <f t="shared" si="8"/>
        <v>0</v>
      </c>
      <c r="U492" s="396"/>
      <c r="V492" s="392"/>
      <c r="W492" s="392"/>
      <c r="X492" s="149"/>
      <c r="Y492" s="149"/>
      <c r="Z492" s="392"/>
    </row>
    <row r="493" spans="1:26" x14ac:dyDescent="0.2">
      <c r="A493" s="97" t="str">
        <f>'Belegliste Träger'!A493</f>
        <v/>
      </c>
      <c r="B493" s="352" t="str">
        <f>IF('Belegliste Träger'!B493=0,"-",'Belegliste Träger'!B493)</f>
        <v/>
      </c>
      <c r="C493" s="351" t="str">
        <f>IF('Belegliste Träger'!C493=0,"~",'Belegliste Träger'!C493)</f>
        <v>~</v>
      </c>
      <c r="D493" s="97" t="str">
        <f>IF('Belegliste Träger'!D493=0,"~",'Belegliste Träger'!D493)</f>
        <v>~</v>
      </c>
      <c r="E493" s="222" t="str">
        <f>IF('Belegliste Träger'!E493=0,"~",'Belegliste Träger'!E493)</f>
        <v>~</v>
      </c>
      <c r="F493" s="152" t="str">
        <f>IF('Belegliste Träger'!F493=0,"~",'Belegliste Träger'!F493)</f>
        <v>~</v>
      </c>
      <c r="G493" s="152" t="str">
        <f>IF('Belegliste Träger'!G493=0,"~",'Belegliste Träger'!G493)</f>
        <v>~</v>
      </c>
      <c r="H493" s="97" t="str">
        <f>IF('Belegliste Träger'!H493=0,"~",'Belegliste Träger'!H493)</f>
        <v>~</v>
      </c>
      <c r="I493" s="97" t="str">
        <f>IF('Belegliste Träger'!I493=0,"~",'Belegliste Träger'!I493)</f>
        <v>~</v>
      </c>
      <c r="J493" s="399" t="str">
        <f>IF('Belegliste Träger'!J493="","~",'Belegliste Träger'!J493)</f>
        <v>~</v>
      </c>
      <c r="K493" s="399" t="str">
        <f>IF('Belegliste Träger'!K493="","~",'Belegliste Träger'!K493)</f>
        <v>~</v>
      </c>
      <c r="L493" s="223" t="str">
        <f>IF('Belegliste Träger'!L493=0,"~",'Belegliste Träger'!L493)</f>
        <v>~</v>
      </c>
      <c r="M493" s="97" t="str">
        <f>IF('Belegliste Träger'!M493=0,"~",'Belegliste Träger'!M493)</f>
        <v>~</v>
      </c>
      <c r="N493" s="97" t="str">
        <f>IF('Belegliste Träger'!N493=0,"~",'Belegliste Träger'!N493)</f>
        <v>~</v>
      </c>
      <c r="O493" s="97" t="str">
        <f>IF('Belegliste Träger'!O493=0,"~",'Belegliste Träger'!O493)</f>
        <v>~</v>
      </c>
      <c r="P493" s="397"/>
      <c r="Q493" s="392"/>
      <c r="R493" s="149" t="s">
        <v>107</v>
      </c>
      <c r="S493" s="520"/>
      <c r="T493" s="398">
        <f t="shared" si="8"/>
        <v>0</v>
      </c>
      <c r="U493" s="396"/>
      <c r="V493" s="392"/>
      <c r="W493" s="392"/>
      <c r="X493" s="149"/>
      <c r="Y493" s="149"/>
      <c r="Z493" s="392"/>
    </row>
    <row r="494" spans="1:26" x14ac:dyDescent="0.2">
      <c r="A494" s="97" t="str">
        <f>'Belegliste Träger'!A494</f>
        <v/>
      </c>
      <c r="B494" s="352" t="str">
        <f>IF('Belegliste Träger'!B494=0,"-",'Belegliste Träger'!B494)</f>
        <v/>
      </c>
      <c r="C494" s="351" t="str">
        <f>IF('Belegliste Träger'!C494=0,"~",'Belegliste Träger'!C494)</f>
        <v>~</v>
      </c>
      <c r="D494" s="97" t="str">
        <f>IF('Belegliste Träger'!D494=0,"~",'Belegliste Träger'!D494)</f>
        <v>~</v>
      </c>
      <c r="E494" s="222" t="str">
        <f>IF('Belegliste Träger'!E494=0,"~",'Belegliste Träger'!E494)</f>
        <v>~</v>
      </c>
      <c r="F494" s="152" t="str">
        <f>IF('Belegliste Träger'!F494=0,"~",'Belegliste Träger'!F494)</f>
        <v>~</v>
      </c>
      <c r="G494" s="152" t="str">
        <f>IF('Belegliste Träger'!G494=0,"~",'Belegliste Träger'!G494)</f>
        <v>~</v>
      </c>
      <c r="H494" s="97" t="str">
        <f>IF('Belegliste Träger'!H494=0,"~",'Belegliste Träger'!H494)</f>
        <v>~</v>
      </c>
      <c r="I494" s="97" t="str">
        <f>IF('Belegliste Träger'!I494=0,"~",'Belegliste Träger'!I494)</f>
        <v>~</v>
      </c>
      <c r="J494" s="399" t="str">
        <f>IF('Belegliste Träger'!J494="","~",'Belegliste Träger'!J494)</f>
        <v>~</v>
      </c>
      <c r="K494" s="399" t="str">
        <f>IF('Belegliste Träger'!K494="","~",'Belegliste Träger'!K494)</f>
        <v>~</v>
      </c>
      <c r="L494" s="223" t="str">
        <f>IF('Belegliste Träger'!L494=0,"~",'Belegliste Träger'!L494)</f>
        <v>~</v>
      </c>
      <c r="M494" s="97" t="str">
        <f>IF('Belegliste Träger'!M494=0,"~",'Belegliste Träger'!M494)</f>
        <v>~</v>
      </c>
      <c r="N494" s="97" t="str">
        <f>IF('Belegliste Träger'!N494=0,"~",'Belegliste Träger'!N494)</f>
        <v>~</v>
      </c>
      <c r="O494" s="97" t="str">
        <f>IF('Belegliste Träger'!O494=0,"~",'Belegliste Träger'!O494)</f>
        <v>~</v>
      </c>
      <c r="P494" s="397"/>
      <c r="Q494" s="392"/>
      <c r="R494" s="149" t="s">
        <v>107</v>
      </c>
      <c r="S494" s="520"/>
      <c r="T494" s="398">
        <f t="shared" si="8"/>
        <v>0</v>
      </c>
      <c r="U494" s="396"/>
      <c r="V494" s="392"/>
      <c r="W494" s="392"/>
      <c r="X494" s="149"/>
      <c r="Y494" s="149"/>
      <c r="Z494" s="392"/>
    </row>
    <row r="495" spans="1:26" x14ac:dyDescent="0.2">
      <c r="A495" s="97" t="str">
        <f>'Belegliste Träger'!A495</f>
        <v/>
      </c>
      <c r="B495" s="352" t="str">
        <f>IF('Belegliste Träger'!B495=0,"-",'Belegliste Träger'!B495)</f>
        <v/>
      </c>
      <c r="C495" s="351" t="str">
        <f>IF('Belegliste Träger'!C495=0,"~",'Belegliste Träger'!C495)</f>
        <v>~</v>
      </c>
      <c r="D495" s="97" t="str">
        <f>IF('Belegliste Träger'!D495=0,"~",'Belegliste Träger'!D495)</f>
        <v>~</v>
      </c>
      <c r="E495" s="222" t="str">
        <f>IF('Belegliste Träger'!E495=0,"~",'Belegliste Träger'!E495)</f>
        <v>~</v>
      </c>
      <c r="F495" s="152" t="str">
        <f>IF('Belegliste Träger'!F495=0,"~",'Belegliste Träger'!F495)</f>
        <v>~</v>
      </c>
      <c r="G495" s="152" t="str">
        <f>IF('Belegliste Träger'!G495=0,"~",'Belegliste Träger'!G495)</f>
        <v>~</v>
      </c>
      <c r="H495" s="97" t="str">
        <f>IF('Belegliste Träger'!H495=0,"~",'Belegliste Träger'!H495)</f>
        <v>~</v>
      </c>
      <c r="I495" s="97" t="str">
        <f>IF('Belegliste Träger'!I495=0,"~",'Belegliste Träger'!I495)</f>
        <v>~</v>
      </c>
      <c r="J495" s="399" t="str">
        <f>IF('Belegliste Träger'!J495="","~",'Belegliste Träger'!J495)</f>
        <v>~</v>
      </c>
      <c r="K495" s="399" t="str">
        <f>IF('Belegliste Träger'!K495="","~",'Belegliste Träger'!K495)</f>
        <v>~</v>
      </c>
      <c r="L495" s="223" t="str">
        <f>IF('Belegliste Träger'!L495=0,"~",'Belegliste Träger'!L495)</f>
        <v>~</v>
      </c>
      <c r="M495" s="97" t="str">
        <f>IF('Belegliste Träger'!M495=0,"~",'Belegliste Träger'!M495)</f>
        <v>~</v>
      </c>
      <c r="N495" s="97" t="str">
        <f>IF('Belegliste Träger'!N495=0,"~",'Belegliste Träger'!N495)</f>
        <v>~</v>
      </c>
      <c r="O495" s="97" t="str">
        <f>IF('Belegliste Träger'!O495=0,"~",'Belegliste Träger'!O495)</f>
        <v>~</v>
      </c>
      <c r="P495" s="397"/>
      <c r="Q495" s="392"/>
      <c r="R495" s="149" t="s">
        <v>107</v>
      </c>
      <c r="S495" s="520"/>
      <c r="T495" s="398">
        <f t="shared" si="8"/>
        <v>0</v>
      </c>
      <c r="U495" s="396"/>
      <c r="V495" s="392"/>
      <c r="W495" s="392"/>
      <c r="X495" s="149"/>
      <c r="Y495" s="149"/>
      <c r="Z495" s="392"/>
    </row>
    <row r="496" spans="1:26" x14ac:dyDescent="0.2">
      <c r="A496" s="97" t="str">
        <f>'Belegliste Träger'!A496</f>
        <v/>
      </c>
      <c r="B496" s="352" t="str">
        <f>IF('Belegliste Träger'!B496=0,"-",'Belegliste Träger'!B496)</f>
        <v/>
      </c>
      <c r="C496" s="351" t="str">
        <f>IF('Belegliste Träger'!C496=0,"~",'Belegliste Träger'!C496)</f>
        <v>~</v>
      </c>
      <c r="D496" s="97" t="str">
        <f>IF('Belegliste Träger'!D496=0,"~",'Belegliste Träger'!D496)</f>
        <v>~</v>
      </c>
      <c r="E496" s="222" t="str">
        <f>IF('Belegliste Träger'!E496=0,"~",'Belegliste Träger'!E496)</f>
        <v>~</v>
      </c>
      <c r="F496" s="152" t="str">
        <f>IF('Belegliste Träger'!F496=0,"~",'Belegliste Träger'!F496)</f>
        <v>~</v>
      </c>
      <c r="G496" s="152" t="str">
        <f>IF('Belegliste Träger'!G496=0,"~",'Belegliste Träger'!G496)</f>
        <v>~</v>
      </c>
      <c r="H496" s="97" t="str">
        <f>IF('Belegliste Träger'!H496=0,"~",'Belegliste Träger'!H496)</f>
        <v>~</v>
      </c>
      <c r="I496" s="97" t="str">
        <f>IF('Belegliste Träger'!I496=0,"~",'Belegliste Träger'!I496)</f>
        <v>~</v>
      </c>
      <c r="J496" s="399" t="str">
        <f>IF('Belegliste Träger'!J496="","~",'Belegliste Träger'!J496)</f>
        <v>~</v>
      </c>
      <c r="K496" s="399" t="str">
        <f>IF('Belegliste Träger'!K496="","~",'Belegliste Träger'!K496)</f>
        <v>~</v>
      </c>
      <c r="L496" s="223" t="str">
        <f>IF('Belegliste Träger'!L496=0,"~",'Belegliste Träger'!L496)</f>
        <v>~</v>
      </c>
      <c r="M496" s="97" t="str">
        <f>IF('Belegliste Träger'!M496=0,"~",'Belegliste Träger'!M496)</f>
        <v>~</v>
      </c>
      <c r="N496" s="97" t="str">
        <f>IF('Belegliste Träger'!N496=0,"~",'Belegliste Träger'!N496)</f>
        <v>~</v>
      </c>
      <c r="O496" s="97" t="str">
        <f>IF('Belegliste Träger'!O496=0,"~",'Belegliste Träger'!O496)</f>
        <v>~</v>
      </c>
      <c r="P496" s="397"/>
      <c r="Q496" s="392"/>
      <c r="R496" s="149" t="s">
        <v>107</v>
      </c>
      <c r="S496" s="520"/>
      <c r="T496" s="398">
        <f t="shared" si="8"/>
        <v>0</v>
      </c>
      <c r="U496" s="396"/>
      <c r="V496" s="392"/>
      <c r="W496" s="392"/>
      <c r="X496" s="149"/>
      <c r="Y496" s="149"/>
      <c r="Z496" s="392"/>
    </row>
    <row r="497" spans="1:26" x14ac:dyDescent="0.2">
      <c r="A497" s="97" t="str">
        <f>'Belegliste Träger'!A497</f>
        <v/>
      </c>
      <c r="B497" s="352" t="str">
        <f>IF('Belegliste Träger'!B497=0,"-",'Belegliste Träger'!B497)</f>
        <v/>
      </c>
      <c r="C497" s="351" t="str">
        <f>IF('Belegliste Träger'!C497=0,"~",'Belegliste Träger'!C497)</f>
        <v>~</v>
      </c>
      <c r="D497" s="97" t="str">
        <f>IF('Belegliste Träger'!D497=0,"~",'Belegliste Träger'!D497)</f>
        <v>~</v>
      </c>
      <c r="E497" s="222" t="str">
        <f>IF('Belegliste Träger'!E497=0,"~",'Belegliste Träger'!E497)</f>
        <v>~</v>
      </c>
      <c r="F497" s="152" t="str">
        <f>IF('Belegliste Träger'!F497=0,"~",'Belegliste Träger'!F497)</f>
        <v>~</v>
      </c>
      <c r="G497" s="152" t="str">
        <f>IF('Belegliste Träger'!G497=0,"~",'Belegliste Träger'!G497)</f>
        <v>~</v>
      </c>
      <c r="H497" s="97" t="str">
        <f>IF('Belegliste Träger'!H497=0,"~",'Belegliste Träger'!H497)</f>
        <v>~</v>
      </c>
      <c r="I497" s="97" t="str">
        <f>IF('Belegliste Träger'!I497=0,"~",'Belegliste Träger'!I497)</f>
        <v>~</v>
      </c>
      <c r="J497" s="399" t="str">
        <f>IF('Belegliste Träger'!J497="","~",'Belegliste Träger'!J497)</f>
        <v>~</v>
      </c>
      <c r="K497" s="399" t="str">
        <f>IF('Belegliste Träger'!K497="","~",'Belegliste Träger'!K497)</f>
        <v>~</v>
      </c>
      <c r="L497" s="223" t="str">
        <f>IF('Belegliste Träger'!L497=0,"~",'Belegliste Träger'!L497)</f>
        <v>~</v>
      </c>
      <c r="M497" s="97" t="str">
        <f>IF('Belegliste Träger'!M497=0,"~",'Belegliste Träger'!M497)</f>
        <v>~</v>
      </c>
      <c r="N497" s="97" t="str">
        <f>IF('Belegliste Träger'!N497=0,"~",'Belegliste Träger'!N497)</f>
        <v>~</v>
      </c>
      <c r="O497" s="97" t="str">
        <f>IF('Belegliste Träger'!O497=0,"~",'Belegliste Träger'!O497)</f>
        <v>~</v>
      </c>
      <c r="P497" s="397"/>
      <c r="Q497" s="392"/>
      <c r="R497" s="149" t="s">
        <v>107</v>
      </c>
      <c r="S497" s="520"/>
      <c r="T497" s="398">
        <f t="shared" si="8"/>
        <v>0</v>
      </c>
      <c r="U497" s="396"/>
      <c r="V497" s="392"/>
      <c r="W497" s="392"/>
      <c r="X497" s="149"/>
      <c r="Y497" s="149"/>
      <c r="Z497" s="392"/>
    </row>
    <row r="498" spans="1:26" x14ac:dyDescent="0.2">
      <c r="A498" s="97" t="str">
        <f>'Belegliste Träger'!A498</f>
        <v/>
      </c>
      <c r="B498" s="352" t="str">
        <f>IF('Belegliste Träger'!B498=0,"-",'Belegliste Träger'!B498)</f>
        <v/>
      </c>
      <c r="C498" s="351" t="str">
        <f>IF('Belegliste Träger'!C498=0,"~",'Belegliste Träger'!C498)</f>
        <v>~</v>
      </c>
      <c r="D498" s="97" t="str">
        <f>IF('Belegliste Träger'!D498=0,"~",'Belegliste Träger'!D498)</f>
        <v>~</v>
      </c>
      <c r="E498" s="222" t="str">
        <f>IF('Belegliste Träger'!E498=0,"~",'Belegliste Träger'!E498)</f>
        <v>~</v>
      </c>
      <c r="F498" s="152" t="str">
        <f>IF('Belegliste Träger'!F498=0,"~",'Belegliste Träger'!F498)</f>
        <v>~</v>
      </c>
      <c r="G498" s="152" t="str">
        <f>IF('Belegliste Träger'!G498=0,"~",'Belegliste Träger'!G498)</f>
        <v>~</v>
      </c>
      <c r="H498" s="97" t="str">
        <f>IF('Belegliste Träger'!H498=0,"~",'Belegliste Träger'!H498)</f>
        <v>~</v>
      </c>
      <c r="I498" s="97" t="str">
        <f>IF('Belegliste Träger'!I498=0,"~",'Belegliste Träger'!I498)</f>
        <v>~</v>
      </c>
      <c r="J498" s="399" t="str">
        <f>IF('Belegliste Träger'!J498="","~",'Belegliste Träger'!J498)</f>
        <v>~</v>
      </c>
      <c r="K498" s="399" t="str">
        <f>IF('Belegliste Träger'!K498="","~",'Belegliste Träger'!K498)</f>
        <v>~</v>
      </c>
      <c r="L498" s="223" t="str">
        <f>IF('Belegliste Träger'!L498=0,"~",'Belegliste Träger'!L498)</f>
        <v>~</v>
      </c>
      <c r="M498" s="97" t="str">
        <f>IF('Belegliste Träger'!M498=0,"~",'Belegliste Träger'!M498)</f>
        <v>~</v>
      </c>
      <c r="N498" s="97" t="str">
        <f>IF('Belegliste Träger'!N498=0,"~",'Belegliste Träger'!N498)</f>
        <v>~</v>
      </c>
      <c r="O498" s="97" t="str">
        <f>IF('Belegliste Träger'!O498=0,"~",'Belegliste Träger'!O498)</f>
        <v>~</v>
      </c>
      <c r="P498" s="397"/>
      <c r="Q498" s="392"/>
      <c r="R498" s="149" t="s">
        <v>107</v>
      </c>
      <c r="S498" s="520"/>
      <c r="T498" s="398">
        <f t="shared" si="8"/>
        <v>0</v>
      </c>
      <c r="U498" s="396"/>
      <c r="V498" s="392"/>
      <c r="W498" s="392"/>
      <c r="X498" s="149"/>
      <c r="Y498" s="149"/>
      <c r="Z498" s="392"/>
    </row>
    <row r="499" spans="1:26" x14ac:dyDescent="0.2">
      <c r="A499" s="97" t="str">
        <f>'Belegliste Träger'!A499</f>
        <v/>
      </c>
      <c r="B499" s="352" t="str">
        <f>IF('Belegliste Träger'!B499=0,"-",'Belegliste Träger'!B499)</f>
        <v/>
      </c>
      <c r="C499" s="351" t="str">
        <f>IF('Belegliste Träger'!C499=0,"~",'Belegliste Träger'!C499)</f>
        <v>~</v>
      </c>
      <c r="D499" s="97" t="str">
        <f>IF('Belegliste Träger'!D499=0,"~",'Belegliste Träger'!D499)</f>
        <v>~</v>
      </c>
      <c r="E499" s="222" t="str">
        <f>IF('Belegliste Träger'!E499=0,"~",'Belegliste Träger'!E499)</f>
        <v>~</v>
      </c>
      <c r="F499" s="152" t="str">
        <f>IF('Belegliste Träger'!F499=0,"~",'Belegliste Träger'!F499)</f>
        <v>~</v>
      </c>
      <c r="G499" s="152" t="str">
        <f>IF('Belegliste Träger'!G499=0,"~",'Belegliste Träger'!G499)</f>
        <v>~</v>
      </c>
      <c r="H499" s="97" t="str">
        <f>IF('Belegliste Träger'!H499=0,"~",'Belegliste Träger'!H499)</f>
        <v>~</v>
      </c>
      <c r="I499" s="97" t="str">
        <f>IF('Belegliste Träger'!I499=0,"~",'Belegliste Träger'!I499)</f>
        <v>~</v>
      </c>
      <c r="J499" s="399" t="str">
        <f>IF('Belegliste Träger'!J499="","~",'Belegliste Träger'!J499)</f>
        <v>~</v>
      </c>
      <c r="K499" s="399" t="str">
        <f>IF('Belegliste Träger'!K499="","~",'Belegliste Träger'!K499)</f>
        <v>~</v>
      </c>
      <c r="L499" s="223" t="str">
        <f>IF('Belegliste Träger'!L499=0,"~",'Belegliste Träger'!L499)</f>
        <v>~</v>
      </c>
      <c r="M499" s="97" t="str">
        <f>IF('Belegliste Träger'!M499=0,"~",'Belegliste Träger'!M499)</f>
        <v>~</v>
      </c>
      <c r="N499" s="97" t="str">
        <f>IF('Belegliste Träger'!N499=0,"~",'Belegliste Träger'!N499)</f>
        <v>~</v>
      </c>
      <c r="O499" s="97" t="str">
        <f>IF('Belegliste Träger'!O499=0,"~",'Belegliste Träger'!O499)</f>
        <v>~</v>
      </c>
      <c r="P499" s="397"/>
      <c r="Q499" s="392"/>
      <c r="R499" s="149" t="s">
        <v>107</v>
      </c>
      <c r="S499" s="520"/>
      <c r="T499" s="398">
        <f t="shared" si="8"/>
        <v>0</v>
      </c>
      <c r="U499" s="396"/>
      <c r="V499" s="392"/>
      <c r="W499" s="392"/>
      <c r="X499" s="149"/>
      <c r="Y499" s="149"/>
      <c r="Z499" s="392"/>
    </row>
    <row r="500" spans="1:26" x14ac:dyDescent="0.2">
      <c r="A500" s="97" t="str">
        <f>'Belegliste Träger'!A500</f>
        <v/>
      </c>
      <c r="B500" s="352" t="str">
        <f>IF('Belegliste Träger'!B500=0,"-",'Belegliste Träger'!B500)</f>
        <v/>
      </c>
      <c r="C500" s="351" t="str">
        <f>IF('Belegliste Träger'!C500=0,"~",'Belegliste Träger'!C500)</f>
        <v>~</v>
      </c>
      <c r="D500" s="97" t="str">
        <f>IF('Belegliste Träger'!D500=0,"~",'Belegliste Träger'!D500)</f>
        <v>~</v>
      </c>
      <c r="E500" s="222" t="str">
        <f>IF('Belegliste Träger'!E500=0,"~",'Belegliste Träger'!E500)</f>
        <v>~</v>
      </c>
      <c r="F500" s="152" t="str">
        <f>IF('Belegliste Träger'!F500=0,"~",'Belegliste Träger'!F500)</f>
        <v>~</v>
      </c>
      <c r="G500" s="152" t="str">
        <f>IF('Belegliste Träger'!G500=0,"~",'Belegliste Träger'!G500)</f>
        <v>~</v>
      </c>
      <c r="H500" s="97" t="str">
        <f>IF('Belegliste Träger'!H500=0,"~",'Belegliste Träger'!H500)</f>
        <v>~</v>
      </c>
      <c r="I500" s="97" t="str">
        <f>IF('Belegliste Träger'!I500=0,"~",'Belegliste Träger'!I500)</f>
        <v>~</v>
      </c>
      <c r="J500" s="399" t="str">
        <f>IF('Belegliste Träger'!J500="","~",'Belegliste Träger'!J500)</f>
        <v>~</v>
      </c>
      <c r="K500" s="399" t="str">
        <f>IF('Belegliste Träger'!K500="","~",'Belegliste Träger'!K500)</f>
        <v>~</v>
      </c>
      <c r="L500" s="223" t="str">
        <f>IF('Belegliste Träger'!L500=0,"~",'Belegliste Träger'!L500)</f>
        <v>~</v>
      </c>
      <c r="M500" s="97" t="str">
        <f>IF('Belegliste Träger'!M500=0,"~",'Belegliste Träger'!M500)</f>
        <v>~</v>
      </c>
      <c r="N500" s="97" t="str">
        <f>IF('Belegliste Träger'!N500=0,"~",'Belegliste Träger'!N500)</f>
        <v>~</v>
      </c>
      <c r="O500" s="97" t="str">
        <f>IF('Belegliste Träger'!O500=0,"~",'Belegliste Träger'!O500)</f>
        <v>~</v>
      </c>
      <c r="P500" s="397"/>
      <c r="Q500" s="392"/>
      <c r="R500" s="149" t="s">
        <v>107</v>
      </c>
      <c r="S500" s="520"/>
      <c r="T500" s="398">
        <f t="shared" si="8"/>
        <v>0</v>
      </c>
      <c r="U500" s="396"/>
      <c r="V500" s="392"/>
      <c r="W500" s="392"/>
      <c r="X500" s="149"/>
      <c r="Y500" s="149"/>
      <c r="Z500" s="392"/>
    </row>
    <row r="501" spans="1:26" x14ac:dyDescent="0.2">
      <c r="A501" s="97" t="str">
        <f>'Belegliste Träger'!A501</f>
        <v/>
      </c>
      <c r="B501" s="352" t="str">
        <f>IF('Belegliste Träger'!B501=0,"-",'Belegliste Träger'!B501)</f>
        <v/>
      </c>
      <c r="C501" s="351" t="str">
        <f>IF('Belegliste Träger'!C501=0,"~",'Belegliste Träger'!C501)</f>
        <v>~</v>
      </c>
      <c r="D501" s="97" t="str">
        <f>IF('Belegliste Träger'!D501=0,"~",'Belegliste Träger'!D501)</f>
        <v>~</v>
      </c>
      <c r="E501" s="222" t="str">
        <f>IF('Belegliste Träger'!E501=0,"~",'Belegliste Träger'!E501)</f>
        <v>~</v>
      </c>
      <c r="F501" s="152" t="str">
        <f>IF('Belegliste Träger'!F501=0,"~",'Belegliste Träger'!F501)</f>
        <v>~</v>
      </c>
      <c r="G501" s="152" t="str">
        <f>IF('Belegliste Träger'!G501=0,"~",'Belegliste Träger'!G501)</f>
        <v>~</v>
      </c>
      <c r="H501" s="97" t="str">
        <f>IF('Belegliste Träger'!H501=0,"~",'Belegliste Träger'!H501)</f>
        <v>~</v>
      </c>
      <c r="I501" s="97" t="str">
        <f>IF('Belegliste Träger'!I501=0,"~",'Belegliste Träger'!I501)</f>
        <v>~</v>
      </c>
      <c r="J501" s="399" t="str">
        <f>IF('Belegliste Träger'!J501="","~",'Belegliste Träger'!J501)</f>
        <v>~</v>
      </c>
      <c r="K501" s="399" t="str">
        <f>IF('Belegliste Träger'!K501="","~",'Belegliste Träger'!K501)</f>
        <v>~</v>
      </c>
      <c r="L501" s="223" t="str">
        <f>IF('Belegliste Träger'!L501=0,"~",'Belegliste Träger'!L501)</f>
        <v>~</v>
      </c>
      <c r="M501" s="97" t="str">
        <f>IF('Belegliste Träger'!M501=0,"~",'Belegliste Träger'!M501)</f>
        <v>~</v>
      </c>
      <c r="N501" s="97" t="str">
        <f>IF('Belegliste Träger'!N501=0,"~",'Belegliste Träger'!N501)</f>
        <v>~</v>
      </c>
      <c r="O501" s="97" t="str">
        <f>IF('Belegliste Träger'!O501=0,"~",'Belegliste Träger'!O501)</f>
        <v>~</v>
      </c>
      <c r="P501" s="397"/>
      <c r="Q501" s="392"/>
      <c r="R501" s="149" t="s">
        <v>107</v>
      </c>
      <c r="S501" s="520"/>
      <c r="T501" s="398">
        <f t="shared" si="8"/>
        <v>0</v>
      </c>
      <c r="U501" s="396"/>
      <c r="V501" s="392"/>
      <c r="W501" s="392"/>
      <c r="X501" s="149"/>
      <c r="Y501" s="149"/>
      <c r="Z501" s="392"/>
    </row>
    <row r="502" spans="1:26" x14ac:dyDescent="0.2">
      <c r="A502" s="97" t="str">
        <f>'Belegliste Träger'!A502</f>
        <v/>
      </c>
      <c r="B502" s="352" t="str">
        <f>IF('Belegliste Träger'!B502=0,"-",'Belegliste Träger'!B502)</f>
        <v/>
      </c>
      <c r="C502" s="351" t="str">
        <f>IF('Belegliste Träger'!C502=0,"~",'Belegliste Träger'!C502)</f>
        <v>~</v>
      </c>
      <c r="D502" s="97" t="str">
        <f>IF('Belegliste Träger'!D502=0,"~",'Belegliste Träger'!D502)</f>
        <v>~</v>
      </c>
      <c r="E502" s="222" t="str">
        <f>IF('Belegliste Träger'!E502=0,"~",'Belegliste Träger'!E502)</f>
        <v>~</v>
      </c>
      <c r="F502" s="152" t="str">
        <f>IF('Belegliste Träger'!F502=0,"~",'Belegliste Träger'!F502)</f>
        <v>~</v>
      </c>
      <c r="G502" s="152" t="str">
        <f>IF('Belegliste Träger'!G502=0,"~",'Belegliste Träger'!G502)</f>
        <v>~</v>
      </c>
      <c r="H502" s="97" t="str">
        <f>IF('Belegliste Träger'!H502=0,"~",'Belegliste Träger'!H502)</f>
        <v>~</v>
      </c>
      <c r="I502" s="97" t="str">
        <f>IF('Belegliste Träger'!I502=0,"~",'Belegliste Träger'!I502)</f>
        <v>~</v>
      </c>
      <c r="J502" s="399" t="str">
        <f>IF('Belegliste Träger'!J502="","~",'Belegliste Träger'!J502)</f>
        <v>~</v>
      </c>
      <c r="K502" s="399" t="str">
        <f>IF('Belegliste Träger'!K502="","~",'Belegliste Träger'!K502)</f>
        <v>~</v>
      </c>
      <c r="L502" s="223" t="str">
        <f>IF('Belegliste Träger'!L502=0,"~",'Belegliste Träger'!L502)</f>
        <v>~</v>
      </c>
      <c r="M502" s="97" t="str">
        <f>IF('Belegliste Träger'!M502=0,"~",'Belegliste Träger'!M502)</f>
        <v>~</v>
      </c>
      <c r="N502" s="97" t="str">
        <f>IF('Belegliste Träger'!N502=0,"~",'Belegliste Träger'!N502)</f>
        <v>~</v>
      </c>
      <c r="O502" s="97" t="str">
        <f>IF('Belegliste Träger'!O502=0,"~",'Belegliste Träger'!O502)</f>
        <v>~</v>
      </c>
      <c r="P502" s="397"/>
      <c r="Q502" s="392"/>
      <c r="R502" s="149" t="s">
        <v>107</v>
      </c>
      <c r="S502" s="520"/>
      <c r="T502" s="398">
        <f t="shared" si="8"/>
        <v>0</v>
      </c>
      <c r="U502" s="396"/>
      <c r="V502" s="392"/>
      <c r="W502" s="392"/>
      <c r="X502" s="149"/>
      <c r="Y502" s="149"/>
      <c r="Z502" s="392"/>
    </row>
    <row r="503" spans="1:26" x14ac:dyDescent="0.2">
      <c r="A503" s="97" t="str">
        <f>'Belegliste Träger'!A503</f>
        <v/>
      </c>
      <c r="B503" s="352" t="str">
        <f>IF('Belegliste Träger'!B503=0,"-",'Belegliste Träger'!B503)</f>
        <v/>
      </c>
      <c r="C503" s="351" t="str">
        <f>IF('Belegliste Träger'!C503=0,"~",'Belegliste Träger'!C503)</f>
        <v>~</v>
      </c>
      <c r="D503" s="97" t="str">
        <f>IF('Belegliste Träger'!D503=0,"~",'Belegliste Träger'!D503)</f>
        <v>~</v>
      </c>
      <c r="E503" s="222" t="str">
        <f>IF('Belegliste Träger'!E503=0,"~",'Belegliste Träger'!E503)</f>
        <v>~</v>
      </c>
      <c r="F503" s="152" t="str">
        <f>IF('Belegliste Träger'!F503=0,"~",'Belegliste Träger'!F503)</f>
        <v>~</v>
      </c>
      <c r="G503" s="152" t="str">
        <f>IF('Belegliste Träger'!G503=0,"~",'Belegliste Träger'!G503)</f>
        <v>~</v>
      </c>
      <c r="H503" s="97" t="str">
        <f>IF('Belegliste Träger'!H503=0,"~",'Belegliste Träger'!H503)</f>
        <v>~</v>
      </c>
      <c r="I503" s="97" t="str">
        <f>IF('Belegliste Träger'!I503=0,"~",'Belegliste Träger'!I503)</f>
        <v>~</v>
      </c>
      <c r="J503" s="399" t="str">
        <f>IF('Belegliste Träger'!J503="","~",'Belegliste Träger'!J503)</f>
        <v>~</v>
      </c>
      <c r="K503" s="399" t="str">
        <f>IF('Belegliste Träger'!K503="","~",'Belegliste Träger'!K503)</f>
        <v>~</v>
      </c>
      <c r="L503" s="223" t="str">
        <f>IF('Belegliste Träger'!L503=0,"~",'Belegliste Träger'!L503)</f>
        <v>~</v>
      </c>
      <c r="M503" s="97" t="str">
        <f>IF('Belegliste Träger'!M503=0,"~",'Belegliste Träger'!M503)</f>
        <v>~</v>
      </c>
      <c r="N503" s="97" t="str">
        <f>IF('Belegliste Träger'!N503=0,"~",'Belegliste Träger'!N503)</f>
        <v>~</v>
      </c>
      <c r="O503" s="97" t="str">
        <f>IF('Belegliste Träger'!O503=0,"~",'Belegliste Träger'!O503)</f>
        <v>~</v>
      </c>
      <c r="P503" s="397"/>
      <c r="Q503" s="392"/>
      <c r="R503" s="149" t="s">
        <v>107</v>
      </c>
      <c r="S503" s="520"/>
      <c r="T503" s="398">
        <f t="shared" si="8"/>
        <v>0</v>
      </c>
      <c r="U503" s="396"/>
      <c r="V503" s="392"/>
      <c r="W503" s="392"/>
      <c r="X503" s="149"/>
      <c r="Y503" s="149"/>
      <c r="Z503" s="392"/>
    </row>
    <row r="504" spans="1:26" x14ac:dyDescent="0.2">
      <c r="A504" s="97" t="str">
        <f>'Belegliste Träger'!A504</f>
        <v/>
      </c>
      <c r="B504" s="352" t="str">
        <f>IF('Belegliste Träger'!B504=0,"-",'Belegliste Träger'!B504)</f>
        <v/>
      </c>
      <c r="C504" s="351" t="str">
        <f>IF('Belegliste Träger'!C504=0,"~",'Belegliste Träger'!C504)</f>
        <v>~</v>
      </c>
      <c r="D504" s="97" t="str">
        <f>IF('Belegliste Träger'!D504=0,"~",'Belegliste Träger'!D504)</f>
        <v>~</v>
      </c>
      <c r="E504" s="222" t="str">
        <f>IF('Belegliste Träger'!E504=0,"~",'Belegliste Träger'!E504)</f>
        <v>~</v>
      </c>
      <c r="F504" s="152" t="str">
        <f>IF('Belegliste Träger'!F504=0,"~",'Belegliste Träger'!F504)</f>
        <v>~</v>
      </c>
      <c r="G504" s="152" t="str">
        <f>IF('Belegliste Träger'!G504=0,"~",'Belegliste Träger'!G504)</f>
        <v>~</v>
      </c>
      <c r="H504" s="97" t="str">
        <f>IF('Belegliste Träger'!H504=0,"~",'Belegliste Träger'!H504)</f>
        <v>~</v>
      </c>
      <c r="I504" s="97" t="str">
        <f>IF('Belegliste Träger'!I504=0,"~",'Belegliste Träger'!I504)</f>
        <v>~</v>
      </c>
      <c r="J504" s="399" t="str">
        <f>IF('Belegliste Träger'!J504="","~",'Belegliste Träger'!J504)</f>
        <v>~</v>
      </c>
      <c r="K504" s="399" t="str">
        <f>IF('Belegliste Träger'!K504="","~",'Belegliste Träger'!K504)</f>
        <v>~</v>
      </c>
      <c r="L504" s="223" t="str">
        <f>IF('Belegliste Träger'!L504=0,"~",'Belegliste Träger'!L504)</f>
        <v>~</v>
      </c>
      <c r="M504" s="97" t="str">
        <f>IF('Belegliste Träger'!M504=0,"~",'Belegliste Träger'!M504)</f>
        <v>~</v>
      </c>
      <c r="N504" s="97" t="str">
        <f>IF('Belegliste Träger'!N504=0,"~",'Belegliste Träger'!N504)</f>
        <v>~</v>
      </c>
      <c r="O504" s="97" t="str">
        <f>IF('Belegliste Träger'!O504=0,"~",'Belegliste Träger'!O504)</f>
        <v>~</v>
      </c>
      <c r="P504" s="397"/>
      <c r="Q504" s="392"/>
      <c r="R504" s="149" t="s">
        <v>107</v>
      </c>
      <c r="S504" s="520"/>
      <c r="T504" s="398">
        <f t="shared" si="8"/>
        <v>0</v>
      </c>
      <c r="U504" s="396"/>
      <c r="V504" s="392"/>
      <c r="W504" s="392"/>
      <c r="X504" s="149"/>
      <c r="Y504" s="149"/>
      <c r="Z504" s="392"/>
    </row>
    <row r="505" spans="1:26" x14ac:dyDescent="0.2">
      <c r="A505" s="97" t="str">
        <f>'Belegliste Träger'!A505</f>
        <v/>
      </c>
      <c r="B505" s="352" t="str">
        <f>IF('Belegliste Träger'!B505=0,"-",'Belegliste Träger'!B505)</f>
        <v/>
      </c>
      <c r="C505" s="351" t="str">
        <f>IF('Belegliste Träger'!C505=0,"~",'Belegliste Träger'!C505)</f>
        <v>~</v>
      </c>
      <c r="D505" s="97" t="str">
        <f>IF('Belegliste Träger'!D505=0,"~",'Belegliste Träger'!D505)</f>
        <v>~</v>
      </c>
      <c r="E505" s="222" t="str">
        <f>IF('Belegliste Träger'!E505=0,"~",'Belegliste Träger'!E505)</f>
        <v>~</v>
      </c>
      <c r="F505" s="152" t="str">
        <f>IF('Belegliste Träger'!F505=0,"~",'Belegliste Träger'!F505)</f>
        <v>~</v>
      </c>
      <c r="G505" s="152" t="str">
        <f>IF('Belegliste Träger'!G505=0,"~",'Belegliste Träger'!G505)</f>
        <v>~</v>
      </c>
      <c r="H505" s="97" t="str">
        <f>IF('Belegliste Träger'!H505=0,"~",'Belegliste Träger'!H505)</f>
        <v>~</v>
      </c>
      <c r="I505" s="97" t="str">
        <f>IF('Belegliste Träger'!I505=0,"~",'Belegliste Träger'!I505)</f>
        <v>~</v>
      </c>
      <c r="J505" s="399" t="str">
        <f>IF('Belegliste Träger'!J505="","~",'Belegliste Träger'!J505)</f>
        <v>~</v>
      </c>
      <c r="K505" s="399" t="str">
        <f>IF('Belegliste Träger'!K505="","~",'Belegliste Träger'!K505)</f>
        <v>~</v>
      </c>
      <c r="L505" s="223" t="str">
        <f>IF('Belegliste Träger'!L505=0,"~",'Belegliste Träger'!L505)</f>
        <v>~</v>
      </c>
      <c r="M505" s="97" t="str">
        <f>IF('Belegliste Träger'!M505=0,"~",'Belegliste Träger'!M505)</f>
        <v>~</v>
      </c>
      <c r="N505" s="97" t="str">
        <f>IF('Belegliste Träger'!N505=0,"~",'Belegliste Träger'!N505)</f>
        <v>~</v>
      </c>
      <c r="O505" s="97" t="str">
        <f>IF('Belegliste Träger'!O505=0,"~",'Belegliste Träger'!O505)</f>
        <v>~</v>
      </c>
      <c r="P505" s="397"/>
      <c r="Q505" s="392"/>
      <c r="R505" s="149" t="s">
        <v>107</v>
      </c>
      <c r="S505" s="520"/>
      <c r="T505" s="398">
        <f t="shared" si="8"/>
        <v>0</v>
      </c>
      <c r="U505" s="396"/>
      <c r="V505" s="392"/>
      <c r="W505" s="392"/>
      <c r="X505" s="149"/>
      <c r="Y505" s="149"/>
      <c r="Z505" s="392"/>
    </row>
    <row r="506" spans="1:26" x14ac:dyDescent="0.2">
      <c r="A506" s="97" t="str">
        <f>'Belegliste Träger'!A506</f>
        <v/>
      </c>
      <c r="B506" s="352" t="str">
        <f>IF('Belegliste Träger'!B506=0,"-",'Belegliste Träger'!B506)</f>
        <v/>
      </c>
      <c r="C506" s="351" t="str">
        <f>IF('Belegliste Träger'!C506=0,"~",'Belegliste Träger'!C506)</f>
        <v>~</v>
      </c>
      <c r="D506" s="97" t="str">
        <f>IF('Belegliste Träger'!D506=0,"~",'Belegliste Träger'!D506)</f>
        <v>~</v>
      </c>
      <c r="E506" s="222" t="str">
        <f>IF('Belegliste Träger'!E506=0,"~",'Belegliste Träger'!E506)</f>
        <v>~</v>
      </c>
      <c r="F506" s="152" t="str">
        <f>IF('Belegliste Träger'!F506=0,"~",'Belegliste Träger'!F506)</f>
        <v>~</v>
      </c>
      <c r="G506" s="152" t="str">
        <f>IF('Belegliste Träger'!G506=0,"~",'Belegliste Träger'!G506)</f>
        <v>~</v>
      </c>
      <c r="H506" s="97" t="str">
        <f>IF('Belegliste Träger'!H506=0,"~",'Belegliste Träger'!H506)</f>
        <v>~</v>
      </c>
      <c r="I506" s="97" t="str">
        <f>IF('Belegliste Träger'!I506=0,"~",'Belegliste Träger'!I506)</f>
        <v>~</v>
      </c>
      <c r="J506" s="399" t="str">
        <f>IF('Belegliste Träger'!J506="","~",'Belegliste Träger'!J506)</f>
        <v>~</v>
      </c>
      <c r="K506" s="399" t="str">
        <f>IF('Belegliste Träger'!K506="","~",'Belegliste Träger'!K506)</f>
        <v>~</v>
      </c>
      <c r="L506" s="223" t="str">
        <f>IF('Belegliste Träger'!L506=0,"~",'Belegliste Träger'!L506)</f>
        <v>~</v>
      </c>
      <c r="M506" s="97" t="str">
        <f>IF('Belegliste Träger'!M506=0,"~",'Belegliste Träger'!M506)</f>
        <v>~</v>
      </c>
      <c r="N506" s="97" t="str">
        <f>IF('Belegliste Träger'!N506=0,"~",'Belegliste Träger'!N506)</f>
        <v>~</v>
      </c>
      <c r="O506" s="97" t="str">
        <f>IF('Belegliste Träger'!O506=0,"~",'Belegliste Träger'!O506)</f>
        <v>~</v>
      </c>
      <c r="P506" s="397"/>
      <c r="Q506" s="392"/>
      <c r="R506" s="149" t="s">
        <v>107</v>
      </c>
      <c r="S506" s="520"/>
      <c r="T506" s="398">
        <f t="shared" si="8"/>
        <v>0</v>
      </c>
      <c r="U506" s="396"/>
      <c r="V506" s="392"/>
      <c r="W506" s="392"/>
      <c r="X506" s="149"/>
      <c r="Y506" s="149"/>
      <c r="Z506" s="392"/>
    </row>
    <row r="507" spans="1:26" x14ac:dyDescent="0.2">
      <c r="A507" s="97" t="str">
        <f>'Belegliste Träger'!A507</f>
        <v/>
      </c>
      <c r="B507" s="352" t="str">
        <f>IF('Belegliste Träger'!B507=0,"-",'Belegliste Träger'!B507)</f>
        <v/>
      </c>
      <c r="C507" s="351" t="str">
        <f>IF('Belegliste Träger'!C507=0,"~",'Belegliste Träger'!C507)</f>
        <v>~</v>
      </c>
      <c r="D507" s="97" t="str">
        <f>IF('Belegliste Träger'!D507=0,"~",'Belegliste Träger'!D507)</f>
        <v>~</v>
      </c>
      <c r="E507" s="222" t="str">
        <f>IF('Belegliste Träger'!E507=0,"~",'Belegliste Träger'!E507)</f>
        <v>~</v>
      </c>
      <c r="F507" s="152" t="str">
        <f>IF('Belegliste Träger'!F507=0,"~",'Belegliste Träger'!F507)</f>
        <v>~</v>
      </c>
      <c r="G507" s="152" t="str">
        <f>IF('Belegliste Träger'!G507=0,"~",'Belegliste Träger'!G507)</f>
        <v>~</v>
      </c>
      <c r="H507" s="97" t="str">
        <f>IF('Belegliste Träger'!H507=0,"~",'Belegliste Träger'!H507)</f>
        <v>~</v>
      </c>
      <c r="I507" s="97" t="str">
        <f>IF('Belegliste Träger'!I507=0,"~",'Belegliste Träger'!I507)</f>
        <v>~</v>
      </c>
      <c r="J507" s="399" t="str">
        <f>IF('Belegliste Träger'!J507="","~",'Belegliste Träger'!J507)</f>
        <v>~</v>
      </c>
      <c r="K507" s="399" t="str">
        <f>IF('Belegliste Träger'!K507="","~",'Belegliste Träger'!K507)</f>
        <v>~</v>
      </c>
      <c r="L507" s="223" t="str">
        <f>IF('Belegliste Träger'!L507=0,"~",'Belegliste Träger'!L507)</f>
        <v>~</v>
      </c>
      <c r="M507" s="97" t="str">
        <f>IF('Belegliste Träger'!M507=0,"~",'Belegliste Träger'!M507)</f>
        <v>~</v>
      </c>
      <c r="N507" s="97" t="str">
        <f>IF('Belegliste Träger'!N507=0,"~",'Belegliste Träger'!N507)</f>
        <v>~</v>
      </c>
      <c r="O507" s="97" t="str">
        <f>IF('Belegliste Träger'!O507=0,"~",'Belegliste Träger'!O507)</f>
        <v>~</v>
      </c>
      <c r="P507" s="397"/>
      <c r="Q507" s="392"/>
      <c r="R507" s="149" t="s">
        <v>107</v>
      </c>
      <c r="S507" s="520"/>
      <c r="T507" s="398">
        <f t="shared" si="8"/>
        <v>0</v>
      </c>
      <c r="U507" s="396"/>
      <c r="V507" s="392"/>
      <c r="W507" s="392"/>
      <c r="X507" s="149"/>
      <c r="Y507" s="149"/>
      <c r="Z507" s="392"/>
    </row>
    <row r="508" spans="1:26" x14ac:dyDescent="0.2">
      <c r="A508" s="97" t="str">
        <f>'Belegliste Träger'!A508</f>
        <v/>
      </c>
      <c r="B508" s="352" t="str">
        <f>IF('Belegliste Träger'!B508=0,"-",'Belegliste Träger'!B508)</f>
        <v/>
      </c>
      <c r="C508" s="351" t="str">
        <f>IF('Belegliste Träger'!C508=0,"~",'Belegliste Träger'!C508)</f>
        <v>~</v>
      </c>
      <c r="D508" s="97" t="str">
        <f>IF('Belegliste Träger'!D508=0,"~",'Belegliste Träger'!D508)</f>
        <v>~</v>
      </c>
      <c r="E508" s="222" t="str">
        <f>IF('Belegliste Träger'!E508=0,"~",'Belegliste Träger'!E508)</f>
        <v>~</v>
      </c>
      <c r="F508" s="152" t="str">
        <f>IF('Belegliste Träger'!F508=0,"~",'Belegliste Träger'!F508)</f>
        <v>~</v>
      </c>
      <c r="G508" s="152" t="str">
        <f>IF('Belegliste Träger'!G508=0,"~",'Belegliste Träger'!G508)</f>
        <v>~</v>
      </c>
      <c r="H508" s="97" t="str">
        <f>IF('Belegliste Träger'!H508=0,"~",'Belegliste Träger'!H508)</f>
        <v>~</v>
      </c>
      <c r="I508" s="97" t="str">
        <f>IF('Belegliste Träger'!I508=0,"~",'Belegliste Träger'!I508)</f>
        <v>~</v>
      </c>
      <c r="J508" s="399" t="str">
        <f>IF('Belegliste Träger'!J508="","~",'Belegliste Träger'!J508)</f>
        <v>~</v>
      </c>
      <c r="K508" s="399" t="str">
        <f>IF('Belegliste Träger'!K508="","~",'Belegliste Träger'!K508)</f>
        <v>~</v>
      </c>
      <c r="L508" s="223" t="str">
        <f>IF('Belegliste Träger'!L508=0,"~",'Belegliste Träger'!L508)</f>
        <v>~</v>
      </c>
      <c r="M508" s="97" t="str">
        <f>IF('Belegliste Träger'!M508=0,"~",'Belegliste Träger'!M508)</f>
        <v>~</v>
      </c>
      <c r="N508" s="97" t="str">
        <f>IF('Belegliste Träger'!N508=0,"~",'Belegliste Träger'!N508)</f>
        <v>~</v>
      </c>
      <c r="O508" s="97" t="str">
        <f>IF('Belegliste Träger'!O508=0,"~",'Belegliste Träger'!O508)</f>
        <v>~</v>
      </c>
      <c r="P508" s="397"/>
      <c r="Q508" s="392"/>
      <c r="R508" s="149" t="s">
        <v>107</v>
      </c>
      <c r="S508" s="520"/>
      <c r="T508" s="398">
        <f t="shared" si="8"/>
        <v>0</v>
      </c>
      <c r="U508" s="396"/>
      <c r="V508" s="392"/>
      <c r="W508" s="392"/>
      <c r="X508" s="149"/>
      <c r="Y508" s="149"/>
      <c r="Z508" s="392"/>
    </row>
    <row r="509" spans="1:26" x14ac:dyDescent="0.2">
      <c r="A509" s="97" t="str">
        <f>'Belegliste Träger'!A509</f>
        <v/>
      </c>
      <c r="B509" s="352" t="str">
        <f>IF('Belegliste Träger'!B509=0,"-",'Belegliste Träger'!B509)</f>
        <v/>
      </c>
      <c r="C509" s="351" t="str">
        <f>IF('Belegliste Träger'!C509=0,"~",'Belegliste Träger'!C509)</f>
        <v>~</v>
      </c>
      <c r="D509" s="97" t="str">
        <f>IF('Belegliste Träger'!D509=0,"~",'Belegliste Träger'!D509)</f>
        <v>~</v>
      </c>
      <c r="E509" s="222" t="str">
        <f>IF('Belegliste Träger'!E509=0,"~",'Belegliste Träger'!E509)</f>
        <v>~</v>
      </c>
      <c r="F509" s="152" t="str">
        <f>IF('Belegliste Träger'!F509=0,"~",'Belegliste Träger'!F509)</f>
        <v>~</v>
      </c>
      <c r="G509" s="152" t="str">
        <f>IF('Belegliste Träger'!G509=0,"~",'Belegliste Träger'!G509)</f>
        <v>~</v>
      </c>
      <c r="H509" s="97" t="str">
        <f>IF('Belegliste Träger'!H509=0,"~",'Belegliste Träger'!H509)</f>
        <v>~</v>
      </c>
      <c r="I509" s="97" t="str">
        <f>IF('Belegliste Träger'!I509=0,"~",'Belegliste Träger'!I509)</f>
        <v>~</v>
      </c>
      <c r="J509" s="399" t="str">
        <f>IF('Belegliste Träger'!J509="","~",'Belegliste Träger'!J509)</f>
        <v>~</v>
      </c>
      <c r="K509" s="399" t="str">
        <f>IF('Belegliste Träger'!K509="","~",'Belegliste Träger'!K509)</f>
        <v>~</v>
      </c>
      <c r="L509" s="223" t="str">
        <f>IF('Belegliste Träger'!L509=0,"~",'Belegliste Träger'!L509)</f>
        <v>~</v>
      </c>
      <c r="M509" s="97" t="str">
        <f>IF('Belegliste Träger'!M509=0,"~",'Belegliste Träger'!M509)</f>
        <v>~</v>
      </c>
      <c r="N509" s="97" t="str">
        <f>IF('Belegliste Träger'!N509=0,"~",'Belegliste Träger'!N509)</f>
        <v>~</v>
      </c>
      <c r="O509" s="97" t="str">
        <f>IF('Belegliste Träger'!O509=0,"~",'Belegliste Träger'!O509)</f>
        <v>~</v>
      </c>
      <c r="P509" s="397"/>
      <c r="Q509" s="392"/>
      <c r="R509" s="149" t="s">
        <v>107</v>
      </c>
      <c r="S509" s="520"/>
      <c r="T509" s="398">
        <f t="shared" si="8"/>
        <v>0</v>
      </c>
      <c r="U509" s="396"/>
      <c r="V509" s="392"/>
      <c r="W509" s="392"/>
      <c r="X509" s="149"/>
      <c r="Y509" s="149"/>
      <c r="Z509" s="392"/>
    </row>
    <row r="510" spans="1:26" x14ac:dyDescent="0.2">
      <c r="A510" s="97" t="str">
        <f>'Belegliste Träger'!A510</f>
        <v/>
      </c>
      <c r="B510" s="352" t="str">
        <f>IF('Belegliste Träger'!B510=0,"-",'Belegliste Träger'!B510)</f>
        <v/>
      </c>
      <c r="C510" s="351" t="str">
        <f>IF('Belegliste Träger'!C510=0,"~",'Belegliste Träger'!C510)</f>
        <v>~</v>
      </c>
      <c r="D510" s="97" t="str">
        <f>IF('Belegliste Träger'!D510=0,"~",'Belegliste Träger'!D510)</f>
        <v>~</v>
      </c>
      <c r="E510" s="222" t="str">
        <f>IF('Belegliste Träger'!E510=0,"~",'Belegliste Träger'!E510)</f>
        <v>~</v>
      </c>
      <c r="F510" s="152" t="str">
        <f>IF('Belegliste Träger'!F510=0,"~",'Belegliste Träger'!F510)</f>
        <v>~</v>
      </c>
      <c r="G510" s="152" t="str">
        <f>IF('Belegliste Träger'!G510=0,"~",'Belegliste Träger'!G510)</f>
        <v>~</v>
      </c>
      <c r="H510" s="97" t="str">
        <f>IF('Belegliste Träger'!H510=0,"~",'Belegliste Träger'!H510)</f>
        <v>~</v>
      </c>
      <c r="I510" s="97" t="str">
        <f>IF('Belegliste Träger'!I510=0,"~",'Belegliste Träger'!I510)</f>
        <v>~</v>
      </c>
      <c r="J510" s="399" t="str">
        <f>IF('Belegliste Träger'!J510="","~",'Belegliste Träger'!J510)</f>
        <v>~</v>
      </c>
      <c r="K510" s="399" t="str">
        <f>IF('Belegliste Träger'!K510="","~",'Belegliste Träger'!K510)</f>
        <v>~</v>
      </c>
      <c r="L510" s="223" t="str">
        <f>IF('Belegliste Träger'!L510=0,"~",'Belegliste Träger'!L510)</f>
        <v>~</v>
      </c>
      <c r="M510" s="97" t="str">
        <f>IF('Belegliste Träger'!M510=0,"~",'Belegliste Träger'!M510)</f>
        <v>~</v>
      </c>
      <c r="N510" s="97" t="str">
        <f>IF('Belegliste Träger'!N510=0,"~",'Belegliste Träger'!N510)</f>
        <v>~</v>
      </c>
      <c r="O510" s="97" t="str">
        <f>IF('Belegliste Träger'!O510=0,"~",'Belegliste Träger'!O510)</f>
        <v>~</v>
      </c>
      <c r="P510" s="397"/>
      <c r="Q510" s="392"/>
      <c r="R510" s="149" t="s">
        <v>107</v>
      </c>
      <c r="S510" s="520"/>
      <c r="T510" s="398">
        <f t="shared" si="8"/>
        <v>0</v>
      </c>
      <c r="U510" s="396"/>
      <c r="V510" s="392"/>
      <c r="W510" s="392"/>
      <c r="X510" s="149"/>
      <c r="Y510" s="149"/>
      <c r="Z510" s="392"/>
    </row>
    <row r="511" spans="1:26" hidden="1" x14ac:dyDescent="0.2">
      <c r="A511" s="97" t="str">
        <f>'Belegliste Träger'!A511</f>
        <v/>
      </c>
      <c r="B511" s="352" t="str">
        <f>IF('Belegliste Träger'!B511=0,"-",'Belegliste Träger'!B511)</f>
        <v/>
      </c>
      <c r="C511" s="351" t="str">
        <f>IF('Belegliste Träger'!C511=0,"~",'Belegliste Träger'!C511)</f>
        <v>~</v>
      </c>
      <c r="D511" s="97" t="str">
        <f>IF('Belegliste Träger'!D511=0,"~",'Belegliste Träger'!D511)</f>
        <v>~</v>
      </c>
      <c r="E511" s="222" t="str">
        <f>IF('Belegliste Träger'!E511=0,"~",'Belegliste Träger'!E511)</f>
        <v>~</v>
      </c>
      <c r="F511" s="152" t="str">
        <f>IF('Belegliste Träger'!F511=0,"~",'Belegliste Träger'!F511)</f>
        <v>~</v>
      </c>
      <c r="G511" s="152" t="str">
        <f>IF('Belegliste Träger'!G511=0,"~",'Belegliste Träger'!G511)</f>
        <v>~</v>
      </c>
      <c r="H511" s="97" t="str">
        <f>IF('Belegliste Träger'!H511=0,"~",'Belegliste Träger'!H511)</f>
        <v>~</v>
      </c>
      <c r="I511" s="97" t="str">
        <f>IF('Belegliste Träger'!I511=0,"~",'Belegliste Träger'!I511)</f>
        <v>~</v>
      </c>
      <c r="J511" s="399" t="str">
        <f>IF('Belegliste Träger'!J511="","~",'Belegliste Träger'!J511)</f>
        <v>~</v>
      </c>
      <c r="K511" s="399" t="str">
        <f>IF('Belegliste Träger'!K511="","~",'Belegliste Träger'!K511)</f>
        <v>~</v>
      </c>
      <c r="L511" s="223" t="str">
        <f>IF('Belegliste Träger'!L511=0,"~",'Belegliste Träger'!L511)</f>
        <v>~</v>
      </c>
      <c r="M511" s="97" t="str">
        <f>IF('Belegliste Träger'!M511=0,"~",'Belegliste Träger'!M511)</f>
        <v>~</v>
      </c>
      <c r="N511" s="97" t="str">
        <f>IF('Belegliste Träger'!N511=0,"~",'Belegliste Träger'!N511)</f>
        <v>~</v>
      </c>
      <c r="O511" s="97" t="str">
        <f>IF('Belegliste Träger'!O511=0,"~",'Belegliste Träger'!O511)</f>
        <v>~</v>
      </c>
      <c r="P511" s="397"/>
      <c r="Q511" s="392"/>
      <c r="R511" s="149" t="s">
        <v>107</v>
      </c>
      <c r="S511" s="520"/>
      <c r="T511" s="398">
        <f t="shared" ref="T511:T574" si="9">IF(R511&lt;&gt;"~",K511-S511,0)</f>
        <v>0</v>
      </c>
      <c r="U511" s="396"/>
      <c r="V511" s="392"/>
      <c r="W511" s="392"/>
      <c r="X511" s="149"/>
      <c r="Y511" s="149"/>
      <c r="Z511" s="392"/>
    </row>
    <row r="512" spans="1:26" hidden="1" x14ac:dyDescent="0.2">
      <c r="A512" s="97" t="str">
        <f>'Belegliste Träger'!A512</f>
        <v/>
      </c>
      <c r="B512" s="352" t="str">
        <f>IF('Belegliste Träger'!B512=0,"-",'Belegliste Träger'!B512)</f>
        <v/>
      </c>
      <c r="C512" s="351" t="str">
        <f>IF('Belegliste Träger'!C512=0,"~",'Belegliste Träger'!C512)</f>
        <v>~</v>
      </c>
      <c r="D512" s="97" t="str">
        <f>IF('Belegliste Träger'!D512=0,"~",'Belegliste Träger'!D512)</f>
        <v>~</v>
      </c>
      <c r="E512" s="222" t="str">
        <f>IF('Belegliste Träger'!E512=0,"~",'Belegliste Träger'!E512)</f>
        <v>~</v>
      </c>
      <c r="F512" s="152" t="str">
        <f>IF('Belegliste Träger'!F512=0,"~",'Belegliste Träger'!F512)</f>
        <v>~</v>
      </c>
      <c r="G512" s="152" t="str">
        <f>IF('Belegliste Träger'!G512=0,"~",'Belegliste Träger'!G512)</f>
        <v>~</v>
      </c>
      <c r="H512" s="97" t="str">
        <f>IF('Belegliste Träger'!H512=0,"~",'Belegliste Träger'!H512)</f>
        <v>~</v>
      </c>
      <c r="I512" s="97" t="str">
        <f>IF('Belegliste Träger'!I512=0,"~",'Belegliste Träger'!I512)</f>
        <v>~</v>
      </c>
      <c r="J512" s="399" t="str">
        <f>IF('Belegliste Träger'!J512="","~",'Belegliste Träger'!J512)</f>
        <v>~</v>
      </c>
      <c r="K512" s="399" t="str">
        <f>IF('Belegliste Träger'!K512="","~",'Belegliste Träger'!K512)</f>
        <v>~</v>
      </c>
      <c r="L512" s="223" t="str">
        <f>IF('Belegliste Träger'!L512=0,"~",'Belegliste Träger'!L512)</f>
        <v>~</v>
      </c>
      <c r="M512" s="97" t="str">
        <f>IF('Belegliste Träger'!M512=0,"~",'Belegliste Träger'!M512)</f>
        <v>~</v>
      </c>
      <c r="N512" s="97" t="str">
        <f>IF('Belegliste Träger'!N512=0,"~",'Belegliste Träger'!N512)</f>
        <v>~</v>
      </c>
      <c r="O512" s="97" t="str">
        <f>IF('Belegliste Träger'!O512=0,"~",'Belegliste Träger'!O512)</f>
        <v>~</v>
      </c>
      <c r="P512" s="397"/>
      <c r="Q512" s="392"/>
      <c r="R512" s="149" t="s">
        <v>107</v>
      </c>
      <c r="S512" s="520"/>
      <c r="T512" s="398">
        <f t="shared" si="9"/>
        <v>0</v>
      </c>
      <c r="U512" s="396"/>
      <c r="V512" s="392"/>
      <c r="W512" s="392"/>
      <c r="X512" s="149"/>
      <c r="Y512" s="149"/>
      <c r="Z512" s="392"/>
    </row>
    <row r="513" spans="1:26" hidden="1" x14ac:dyDescent="0.2">
      <c r="A513" s="97" t="str">
        <f>'Belegliste Träger'!A513</f>
        <v/>
      </c>
      <c r="B513" s="352" t="str">
        <f>IF('Belegliste Träger'!B513=0,"-",'Belegliste Träger'!B513)</f>
        <v/>
      </c>
      <c r="C513" s="351" t="str">
        <f>IF('Belegliste Träger'!C513=0,"~",'Belegliste Träger'!C513)</f>
        <v>~</v>
      </c>
      <c r="D513" s="97" t="str">
        <f>IF('Belegliste Träger'!D513=0,"~",'Belegliste Träger'!D513)</f>
        <v>~</v>
      </c>
      <c r="E513" s="222" t="str">
        <f>IF('Belegliste Träger'!E513=0,"~",'Belegliste Träger'!E513)</f>
        <v>~</v>
      </c>
      <c r="F513" s="152" t="str">
        <f>IF('Belegliste Träger'!F513=0,"~",'Belegliste Träger'!F513)</f>
        <v>~</v>
      </c>
      <c r="G513" s="152" t="str">
        <f>IF('Belegliste Träger'!G513=0,"~",'Belegliste Träger'!G513)</f>
        <v>~</v>
      </c>
      <c r="H513" s="97" t="str">
        <f>IF('Belegliste Träger'!H513=0,"~",'Belegliste Träger'!H513)</f>
        <v>~</v>
      </c>
      <c r="I513" s="97" t="str">
        <f>IF('Belegliste Träger'!I513=0,"~",'Belegliste Träger'!I513)</f>
        <v>~</v>
      </c>
      <c r="J513" s="399" t="str">
        <f>IF('Belegliste Träger'!J513="","~",'Belegliste Träger'!J513)</f>
        <v>~</v>
      </c>
      <c r="K513" s="399" t="str">
        <f>IF('Belegliste Träger'!K513="","~",'Belegliste Träger'!K513)</f>
        <v>~</v>
      </c>
      <c r="L513" s="223" t="str">
        <f>IF('Belegliste Träger'!L513=0,"~",'Belegliste Träger'!L513)</f>
        <v>~</v>
      </c>
      <c r="M513" s="97" t="str">
        <f>IF('Belegliste Träger'!M513=0,"~",'Belegliste Träger'!M513)</f>
        <v>~</v>
      </c>
      <c r="N513" s="97" t="str">
        <f>IF('Belegliste Träger'!N513=0,"~",'Belegliste Träger'!N513)</f>
        <v>~</v>
      </c>
      <c r="O513" s="97" t="str">
        <f>IF('Belegliste Träger'!O513=0,"~",'Belegliste Träger'!O513)</f>
        <v>~</v>
      </c>
      <c r="P513" s="397"/>
      <c r="Q513" s="392"/>
      <c r="R513" s="149" t="s">
        <v>107</v>
      </c>
      <c r="S513" s="520"/>
      <c r="T513" s="398">
        <f t="shared" si="9"/>
        <v>0</v>
      </c>
      <c r="U513" s="396"/>
      <c r="V513" s="392"/>
      <c r="W513" s="392"/>
      <c r="X513" s="149"/>
      <c r="Y513" s="149"/>
      <c r="Z513" s="392"/>
    </row>
    <row r="514" spans="1:26" hidden="1" x14ac:dyDescent="0.2">
      <c r="A514" s="97" t="str">
        <f>'Belegliste Träger'!A514</f>
        <v/>
      </c>
      <c r="B514" s="352" t="str">
        <f>IF('Belegliste Träger'!B514=0,"-",'Belegliste Träger'!B514)</f>
        <v/>
      </c>
      <c r="C514" s="351" t="str">
        <f>IF('Belegliste Träger'!C514=0,"~",'Belegliste Träger'!C514)</f>
        <v>~</v>
      </c>
      <c r="D514" s="97" t="str">
        <f>IF('Belegliste Träger'!D514=0,"~",'Belegliste Träger'!D514)</f>
        <v>~</v>
      </c>
      <c r="E514" s="222" t="str">
        <f>IF('Belegliste Träger'!E514=0,"~",'Belegliste Träger'!E514)</f>
        <v>~</v>
      </c>
      <c r="F514" s="152" t="str">
        <f>IF('Belegliste Träger'!F514=0,"~",'Belegliste Träger'!F514)</f>
        <v>~</v>
      </c>
      <c r="G514" s="152" t="str">
        <f>IF('Belegliste Träger'!G514=0,"~",'Belegliste Träger'!G514)</f>
        <v>~</v>
      </c>
      <c r="H514" s="97" t="str">
        <f>IF('Belegliste Träger'!H514=0,"~",'Belegliste Träger'!H514)</f>
        <v>~</v>
      </c>
      <c r="I514" s="97" t="str">
        <f>IF('Belegliste Träger'!I514=0,"~",'Belegliste Träger'!I514)</f>
        <v>~</v>
      </c>
      <c r="J514" s="399" t="str">
        <f>IF('Belegliste Träger'!J514="","~",'Belegliste Träger'!J514)</f>
        <v>~</v>
      </c>
      <c r="K514" s="399" t="str">
        <f>IF('Belegliste Träger'!K514="","~",'Belegliste Träger'!K514)</f>
        <v>~</v>
      </c>
      <c r="L514" s="223" t="str">
        <f>IF('Belegliste Träger'!L514=0,"~",'Belegliste Träger'!L514)</f>
        <v>~</v>
      </c>
      <c r="M514" s="97" t="str">
        <f>IF('Belegliste Träger'!M514=0,"~",'Belegliste Träger'!M514)</f>
        <v>~</v>
      </c>
      <c r="N514" s="97" t="str">
        <f>IF('Belegliste Träger'!N514=0,"~",'Belegliste Träger'!N514)</f>
        <v>~</v>
      </c>
      <c r="O514" s="97" t="str">
        <f>IF('Belegliste Träger'!O514=0,"~",'Belegliste Träger'!O514)</f>
        <v>~</v>
      </c>
      <c r="P514" s="397"/>
      <c r="Q514" s="392"/>
      <c r="R514" s="149" t="s">
        <v>107</v>
      </c>
      <c r="S514" s="520"/>
      <c r="T514" s="398">
        <f t="shared" si="9"/>
        <v>0</v>
      </c>
      <c r="U514" s="396"/>
      <c r="V514" s="392"/>
      <c r="W514" s="392"/>
      <c r="X514" s="149"/>
      <c r="Y514" s="149"/>
      <c r="Z514" s="392"/>
    </row>
    <row r="515" spans="1:26" hidden="1" x14ac:dyDescent="0.2">
      <c r="A515" s="97" t="str">
        <f>'Belegliste Träger'!A515</f>
        <v/>
      </c>
      <c r="B515" s="352" t="str">
        <f>IF('Belegliste Träger'!B515=0,"-",'Belegliste Träger'!B515)</f>
        <v/>
      </c>
      <c r="C515" s="351" t="str">
        <f>IF('Belegliste Träger'!C515=0,"~",'Belegliste Träger'!C515)</f>
        <v>~</v>
      </c>
      <c r="D515" s="97" t="str">
        <f>IF('Belegliste Träger'!D515=0,"~",'Belegliste Träger'!D515)</f>
        <v>~</v>
      </c>
      <c r="E515" s="222" t="str">
        <f>IF('Belegliste Träger'!E515=0,"~",'Belegliste Träger'!E515)</f>
        <v>~</v>
      </c>
      <c r="F515" s="152" t="str">
        <f>IF('Belegliste Träger'!F515=0,"~",'Belegliste Träger'!F515)</f>
        <v>~</v>
      </c>
      <c r="G515" s="152" t="str">
        <f>IF('Belegliste Träger'!G515=0,"~",'Belegliste Träger'!G515)</f>
        <v>~</v>
      </c>
      <c r="H515" s="97" t="str">
        <f>IF('Belegliste Träger'!H515=0,"~",'Belegliste Träger'!H515)</f>
        <v>~</v>
      </c>
      <c r="I515" s="97" t="str">
        <f>IF('Belegliste Träger'!I515=0,"~",'Belegliste Träger'!I515)</f>
        <v>~</v>
      </c>
      <c r="J515" s="399" t="str">
        <f>IF('Belegliste Träger'!J515="","~",'Belegliste Träger'!J515)</f>
        <v>~</v>
      </c>
      <c r="K515" s="399" t="str">
        <f>IF('Belegliste Träger'!K515="","~",'Belegliste Träger'!K515)</f>
        <v>~</v>
      </c>
      <c r="L515" s="223" t="str">
        <f>IF('Belegliste Träger'!L515=0,"~",'Belegliste Träger'!L515)</f>
        <v>~</v>
      </c>
      <c r="M515" s="97" t="str">
        <f>IF('Belegliste Träger'!M515=0,"~",'Belegliste Träger'!M515)</f>
        <v>~</v>
      </c>
      <c r="N515" s="97" t="str">
        <f>IF('Belegliste Träger'!N515=0,"~",'Belegliste Träger'!N515)</f>
        <v>~</v>
      </c>
      <c r="O515" s="97" t="str">
        <f>IF('Belegliste Träger'!O515=0,"~",'Belegliste Träger'!O515)</f>
        <v>~</v>
      </c>
      <c r="P515" s="397"/>
      <c r="Q515" s="392"/>
      <c r="R515" s="149" t="s">
        <v>107</v>
      </c>
      <c r="S515" s="520"/>
      <c r="T515" s="398">
        <f t="shared" si="9"/>
        <v>0</v>
      </c>
      <c r="U515" s="396"/>
      <c r="V515" s="392"/>
      <c r="W515" s="392"/>
      <c r="X515" s="149"/>
      <c r="Y515" s="149"/>
      <c r="Z515" s="392"/>
    </row>
    <row r="516" spans="1:26" hidden="1" x14ac:dyDescent="0.2">
      <c r="A516" s="97" t="str">
        <f>'Belegliste Träger'!A516</f>
        <v/>
      </c>
      <c r="B516" s="352" t="str">
        <f>IF('Belegliste Träger'!B516=0,"-",'Belegliste Träger'!B516)</f>
        <v/>
      </c>
      <c r="C516" s="351" t="str">
        <f>IF('Belegliste Träger'!C516=0,"~",'Belegliste Träger'!C516)</f>
        <v>~</v>
      </c>
      <c r="D516" s="97" t="str">
        <f>IF('Belegliste Träger'!D516=0,"~",'Belegliste Träger'!D516)</f>
        <v>~</v>
      </c>
      <c r="E516" s="222" t="str">
        <f>IF('Belegliste Träger'!E516=0,"~",'Belegliste Träger'!E516)</f>
        <v>~</v>
      </c>
      <c r="F516" s="152" t="str">
        <f>IF('Belegliste Träger'!F516=0,"~",'Belegliste Träger'!F516)</f>
        <v>~</v>
      </c>
      <c r="G516" s="152" t="str">
        <f>IF('Belegliste Träger'!G516=0,"~",'Belegliste Träger'!G516)</f>
        <v>~</v>
      </c>
      <c r="H516" s="97" t="str">
        <f>IF('Belegliste Träger'!H516=0,"~",'Belegliste Träger'!H516)</f>
        <v>~</v>
      </c>
      <c r="I516" s="97" t="str">
        <f>IF('Belegliste Träger'!I516=0,"~",'Belegliste Träger'!I516)</f>
        <v>~</v>
      </c>
      <c r="J516" s="399" t="str">
        <f>IF('Belegliste Träger'!J516="","~",'Belegliste Träger'!J516)</f>
        <v>~</v>
      </c>
      <c r="K516" s="399" t="str">
        <f>IF('Belegliste Träger'!K516="","~",'Belegliste Träger'!K516)</f>
        <v>~</v>
      </c>
      <c r="L516" s="223" t="str">
        <f>IF('Belegliste Träger'!L516=0,"~",'Belegliste Träger'!L516)</f>
        <v>~</v>
      </c>
      <c r="M516" s="97" t="str">
        <f>IF('Belegliste Träger'!M516=0,"~",'Belegliste Träger'!M516)</f>
        <v>~</v>
      </c>
      <c r="N516" s="97" t="str">
        <f>IF('Belegliste Träger'!N516=0,"~",'Belegliste Träger'!N516)</f>
        <v>~</v>
      </c>
      <c r="O516" s="97" t="str">
        <f>IF('Belegliste Träger'!O516=0,"~",'Belegliste Träger'!O516)</f>
        <v>~</v>
      </c>
      <c r="P516" s="397"/>
      <c r="Q516" s="392"/>
      <c r="R516" s="149" t="s">
        <v>107</v>
      </c>
      <c r="S516" s="520"/>
      <c r="T516" s="398">
        <f t="shared" si="9"/>
        <v>0</v>
      </c>
      <c r="U516" s="396"/>
      <c r="V516" s="392"/>
      <c r="W516" s="392"/>
      <c r="X516" s="149"/>
      <c r="Y516" s="149"/>
      <c r="Z516" s="392"/>
    </row>
    <row r="517" spans="1:26" hidden="1" x14ac:dyDescent="0.2">
      <c r="A517" s="97" t="str">
        <f>'Belegliste Träger'!A517</f>
        <v/>
      </c>
      <c r="B517" s="352" t="str">
        <f>IF('Belegliste Träger'!B517=0,"-",'Belegliste Träger'!B517)</f>
        <v/>
      </c>
      <c r="C517" s="351" t="str">
        <f>IF('Belegliste Träger'!C517=0,"~",'Belegliste Träger'!C517)</f>
        <v>~</v>
      </c>
      <c r="D517" s="97" t="str">
        <f>IF('Belegliste Träger'!D517=0,"~",'Belegliste Träger'!D517)</f>
        <v>~</v>
      </c>
      <c r="E517" s="222" t="str">
        <f>IF('Belegliste Träger'!E517=0,"~",'Belegliste Träger'!E517)</f>
        <v>~</v>
      </c>
      <c r="F517" s="152" t="str">
        <f>IF('Belegliste Träger'!F517=0,"~",'Belegliste Träger'!F517)</f>
        <v>~</v>
      </c>
      <c r="G517" s="152" t="str">
        <f>IF('Belegliste Träger'!G517=0,"~",'Belegliste Träger'!G517)</f>
        <v>~</v>
      </c>
      <c r="H517" s="97" t="str">
        <f>IF('Belegliste Träger'!H517=0,"~",'Belegliste Träger'!H517)</f>
        <v>~</v>
      </c>
      <c r="I517" s="97" t="str">
        <f>IF('Belegliste Träger'!I517=0,"~",'Belegliste Träger'!I517)</f>
        <v>~</v>
      </c>
      <c r="J517" s="399" t="str">
        <f>IF('Belegliste Träger'!J517="","~",'Belegliste Träger'!J517)</f>
        <v>~</v>
      </c>
      <c r="K517" s="399" t="str">
        <f>IF('Belegliste Träger'!K517="","~",'Belegliste Träger'!K517)</f>
        <v>~</v>
      </c>
      <c r="L517" s="223" t="str">
        <f>IF('Belegliste Träger'!L517=0,"~",'Belegliste Träger'!L517)</f>
        <v>~</v>
      </c>
      <c r="M517" s="97" t="str">
        <f>IF('Belegliste Träger'!M517=0,"~",'Belegliste Träger'!M517)</f>
        <v>~</v>
      </c>
      <c r="N517" s="97" t="str">
        <f>IF('Belegliste Träger'!N517=0,"~",'Belegliste Träger'!N517)</f>
        <v>~</v>
      </c>
      <c r="O517" s="97" t="str">
        <f>IF('Belegliste Träger'!O517=0,"~",'Belegliste Träger'!O517)</f>
        <v>~</v>
      </c>
      <c r="P517" s="397"/>
      <c r="Q517" s="392"/>
      <c r="R517" s="149" t="s">
        <v>107</v>
      </c>
      <c r="S517" s="520"/>
      <c r="T517" s="398">
        <f t="shared" si="9"/>
        <v>0</v>
      </c>
      <c r="U517" s="396"/>
      <c r="V517" s="392"/>
      <c r="W517" s="392"/>
      <c r="X517" s="149"/>
      <c r="Y517" s="149"/>
      <c r="Z517" s="392"/>
    </row>
    <row r="518" spans="1:26" hidden="1" x14ac:dyDescent="0.2">
      <c r="A518" s="97" t="str">
        <f>'Belegliste Träger'!A518</f>
        <v/>
      </c>
      <c r="B518" s="352" t="str">
        <f>IF('Belegliste Träger'!B518=0,"-",'Belegliste Träger'!B518)</f>
        <v/>
      </c>
      <c r="C518" s="351" t="str">
        <f>IF('Belegliste Träger'!C518=0,"~",'Belegliste Träger'!C518)</f>
        <v>~</v>
      </c>
      <c r="D518" s="97" t="str">
        <f>IF('Belegliste Träger'!D518=0,"~",'Belegliste Träger'!D518)</f>
        <v>~</v>
      </c>
      <c r="E518" s="222" t="str">
        <f>IF('Belegliste Träger'!E518=0,"~",'Belegliste Träger'!E518)</f>
        <v>~</v>
      </c>
      <c r="F518" s="152" t="str">
        <f>IF('Belegliste Träger'!F518=0,"~",'Belegliste Träger'!F518)</f>
        <v>~</v>
      </c>
      <c r="G518" s="152" t="str">
        <f>IF('Belegliste Träger'!G518=0,"~",'Belegliste Träger'!G518)</f>
        <v>~</v>
      </c>
      <c r="H518" s="97" t="str">
        <f>IF('Belegliste Träger'!H518=0,"~",'Belegliste Träger'!H518)</f>
        <v>~</v>
      </c>
      <c r="I518" s="97" t="str">
        <f>IF('Belegliste Träger'!I518=0,"~",'Belegliste Träger'!I518)</f>
        <v>~</v>
      </c>
      <c r="J518" s="399" t="str">
        <f>IF('Belegliste Träger'!J518="","~",'Belegliste Träger'!J518)</f>
        <v>~</v>
      </c>
      <c r="K518" s="399" t="str">
        <f>IF('Belegliste Träger'!K518="","~",'Belegliste Träger'!K518)</f>
        <v>~</v>
      </c>
      <c r="L518" s="223" t="str">
        <f>IF('Belegliste Träger'!L518=0,"~",'Belegliste Träger'!L518)</f>
        <v>~</v>
      </c>
      <c r="M518" s="97" t="str">
        <f>IF('Belegliste Träger'!M518=0,"~",'Belegliste Träger'!M518)</f>
        <v>~</v>
      </c>
      <c r="N518" s="97" t="str">
        <f>IF('Belegliste Träger'!N518=0,"~",'Belegliste Träger'!N518)</f>
        <v>~</v>
      </c>
      <c r="O518" s="97" t="str">
        <f>IF('Belegliste Träger'!O518=0,"~",'Belegliste Träger'!O518)</f>
        <v>~</v>
      </c>
      <c r="P518" s="397"/>
      <c r="Q518" s="392"/>
      <c r="R518" s="149" t="s">
        <v>107</v>
      </c>
      <c r="S518" s="520"/>
      <c r="T518" s="398">
        <f t="shared" si="9"/>
        <v>0</v>
      </c>
      <c r="U518" s="396"/>
      <c r="V518" s="392"/>
      <c r="W518" s="392"/>
      <c r="X518" s="149"/>
      <c r="Y518" s="149"/>
      <c r="Z518" s="392"/>
    </row>
    <row r="519" spans="1:26" hidden="1" x14ac:dyDescent="0.2">
      <c r="A519" s="97" t="str">
        <f>'Belegliste Träger'!A519</f>
        <v/>
      </c>
      <c r="B519" s="352" t="str">
        <f>IF('Belegliste Träger'!B519=0,"-",'Belegliste Träger'!B519)</f>
        <v/>
      </c>
      <c r="C519" s="351" t="str">
        <f>IF('Belegliste Träger'!C519=0,"~",'Belegliste Träger'!C519)</f>
        <v>~</v>
      </c>
      <c r="D519" s="97" t="str">
        <f>IF('Belegliste Träger'!D519=0,"~",'Belegliste Träger'!D519)</f>
        <v>~</v>
      </c>
      <c r="E519" s="222" t="str">
        <f>IF('Belegliste Träger'!E519=0,"~",'Belegliste Träger'!E519)</f>
        <v>~</v>
      </c>
      <c r="F519" s="152" t="str">
        <f>IF('Belegliste Träger'!F519=0,"~",'Belegliste Träger'!F519)</f>
        <v>~</v>
      </c>
      <c r="G519" s="152" t="str">
        <f>IF('Belegliste Träger'!G519=0,"~",'Belegliste Träger'!G519)</f>
        <v>~</v>
      </c>
      <c r="H519" s="97" t="str">
        <f>IF('Belegliste Träger'!H519=0,"~",'Belegliste Träger'!H519)</f>
        <v>~</v>
      </c>
      <c r="I519" s="97" t="str">
        <f>IF('Belegliste Träger'!I519=0,"~",'Belegliste Träger'!I519)</f>
        <v>~</v>
      </c>
      <c r="J519" s="399" t="str">
        <f>IF('Belegliste Träger'!J519="","~",'Belegliste Träger'!J519)</f>
        <v>~</v>
      </c>
      <c r="K519" s="399" t="str">
        <f>IF('Belegliste Träger'!K519="","~",'Belegliste Träger'!K519)</f>
        <v>~</v>
      </c>
      <c r="L519" s="223" t="str">
        <f>IF('Belegliste Träger'!L519=0,"~",'Belegliste Träger'!L519)</f>
        <v>~</v>
      </c>
      <c r="M519" s="97" t="str">
        <f>IF('Belegliste Träger'!M519=0,"~",'Belegliste Träger'!M519)</f>
        <v>~</v>
      </c>
      <c r="N519" s="97" t="str">
        <f>IF('Belegliste Träger'!N519=0,"~",'Belegliste Träger'!N519)</f>
        <v>~</v>
      </c>
      <c r="O519" s="97" t="str">
        <f>IF('Belegliste Träger'!O519=0,"~",'Belegliste Träger'!O519)</f>
        <v>~</v>
      </c>
      <c r="P519" s="397"/>
      <c r="Q519" s="392"/>
      <c r="R519" s="149" t="s">
        <v>107</v>
      </c>
      <c r="S519" s="520"/>
      <c r="T519" s="398">
        <f t="shared" si="9"/>
        <v>0</v>
      </c>
      <c r="U519" s="396"/>
      <c r="V519" s="392"/>
      <c r="W519" s="392"/>
      <c r="X519" s="149"/>
      <c r="Y519" s="149"/>
      <c r="Z519" s="392"/>
    </row>
    <row r="520" spans="1:26" hidden="1" x14ac:dyDescent="0.2">
      <c r="A520" s="97" t="str">
        <f>'Belegliste Träger'!A520</f>
        <v/>
      </c>
      <c r="B520" s="352" t="str">
        <f>IF('Belegliste Träger'!B520=0,"-",'Belegliste Träger'!B520)</f>
        <v/>
      </c>
      <c r="C520" s="351" t="str">
        <f>IF('Belegliste Träger'!C520=0,"~",'Belegliste Träger'!C520)</f>
        <v>~</v>
      </c>
      <c r="D520" s="97" t="str">
        <f>IF('Belegliste Träger'!D520=0,"~",'Belegliste Träger'!D520)</f>
        <v>~</v>
      </c>
      <c r="E520" s="222" t="str">
        <f>IF('Belegliste Träger'!E520=0,"~",'Belegliste Träger'!E520)</f>
        <v>~</v>
      </c>
      <c r="F520" s="152" t="str">
        <f>IF('Belegliste Träger'!F520=0,"~",'Belegliste Träger'!F520)</f>
        <v>~</v>
      </c>
      <c r="G520" s="152" t="str">
        <f>IF('Belegliste Träger'!G520=0,"~",'Belegliste Träger'!G520)</f>
        <v>~</v>
      </c>
      <c r="H520" s="97" t="str">
        <f>IF('Belegliste Träger'!H520=0,"~",'Belegliste Träger'!H520)</f>
        <v>~</v>
      </c>
      <c r="I520" s="97" t="str">
        <f>IF('Belegliste Träger'!I520=0,"~",'Belegliste Träger'!I520)</f>
        <v>~</v>
      </c>
      <c r="J520" s="399" t="str">
        <f>IF('Belegliste Träger'!J520="","~",'Belegliste Träger'!J520)</f>
        <v>~</v>
      </c>
      <c r="K520" s="399" t="str">
        <f>IF('Belegliste Träger'!K520="","~",'Belegliste Träger'!K520)</f>
        <v>~</v>
      </c>
      <c r="L520" s="223" t="str">
        <f>IF('Belegliste Träger'!L520=0,"~",'Belegliste Träger'!L520)</f>
        <v>~</v>
      </c>
      <c r="M520" s="97" t="str">
        <f>IF('Belegliste Träger'!M520=0,"~",'Belegliste Träger'!M520)</f>
        <v>~</v>
      </c>
      <c r="N520" s="97" t="str">
        <f>IF('Belegliste Träger'!N520=0,"~",'Belegliste Träger'!N520)</f>
        <v>~</v>
      </c>
      <c r="O520" s="97" t="str">
        <f>IF('Belegliste Träger'!O520=0,"~",'Belegliste Träger'!O520)</f>
        <v>~</v>
      </c>
      <c r="P520" s="397"/>
      <c r="Q520" s="392"/>
      <c r="R520" s="149" t="s">
        <v>107</v>
      </c>
      <c r="S520" s="520"/>
      <c r="T520" s="398">
        <f t="shared" si="9"/>
        <v>0</v>
      </c>
      <c r="U520" s="396"/>
      <c r="V520" s="392"/>
      <c r="W520" s="392"/>
      <c r="X520" s="149"/>
      <c r="Y520" s="149"/>
      <c r="Z520" s="392"/>
    </row>
    <row r="521" spans="1:26" hidden="1" x14ac:dyDescent="0.2">
      <c r="A521" s="97" t="str">
        <f>'Belegliste Träger'!A521</f>
        <v/>
      </c>
      <c r="B521" s="352" t="str">
        <f>IF('Belegliste Träger'!B521=0,"-",'Belegliste Träger'!B521)</f>
        <v/>
      </c>
      <c r="C521" s="351" t="str">
        <f>IF('Belegliste Träger'!C521=0,"~",'Belegliste Träger'!C521)</f>
        <v>~</v>
      </c>
      <c r="D521" s="97" t="str">
        <f>IF('Belegliste Träger'!D521=0,"~",'Belegliste Träger'!D521)</f>
        <v>~</v>
      </c>
      <c r="E521" s="222" t="str">
        <f>IF('Belegliste Träger'!E521=0,"~",'Belegliste Träger'!E521)</f>
        <v>~</v>
      </c>
      <c r="F521" s="152" t="str">
        <f>IF('Belegliste Träger'!F521=0,"~",'Belegliste Träger'!F521)</f>
        <v>~</v>
      </c>
      <c r="G521" s="152" t="str">
        <f>IF('Belegliste Träger'!G521=0,"~",'Belegliste Träger'!G521)</f>
        <v>~</v>
      </c>
      <c r="H521" s="97" t="str">
        <f>IF('Belegliste Träger'!H521=0,"~",'Belegliste Träger'!H521)</f>
        <v>~</v>
      </c>
      <c r="I521" s="97" t="str">
        <f>IF('Belegliste Träger'!I521=0,"~",'Belegliste Träger'!I521)</f>
        <v>~</v>
      </c>
      <c r="J521" s="399" t="str">
        <f>IF('Belegliste Träger'!J521="","~",'Belegliste Träger'!J521)</f>
        <v>~</v>
      </c>
      <c r="K521" s="399" t="str">
        <f>IF('Belegliste Träger'!K521="","~",'Belegliste Träger'!K521)</f>
        <v>~</v>
      </c>
      <c r="L521" s="223" t="str">
        <f>IF('Belegliste Träger'!L521=0,"~",'Belegliste Träger'!L521)</f>
        <v>~</v>
      </c>
      <c r="M521" s="97" t="str">
        <f>IF('Belegliste Träger'!M521=0,"~",'Belegliste Träger'!M521)</f>
        <v>~</v>
      </c>
      <c r="N521" s="97" t="str">
        <f>IF('Belegliste Träger'!N521=0,"~",'Belegliste Träger'!N521)</f>
        <v>~</v>
      </c>
      <c r="O521" s="97" t="str">
        <f>IF('Belegliste Träger'!O521=0,"~",'Belegliste Träger'!O521)</f>
        <v>~</v>
      </c>
      <c r="P521" s="397"/>
      <c r="Q521" s="392"/>
      <c r="R521" s="149" t="s">
        <v>107</v>
      </c>
      <c r="S521" s="520"/>
      <c r="T521" s="398">
        <f t="shared" si="9"/>
        <v>0</v>
      </c>
      <c r="U521" s="396"/>
      <c r="V521" s="392"/>
      <c r="W521" s="392"/>
      <c r="X521" s="149"/>
      <c r="Y521" s="149"/>
      <c r="Z521" s="392"/>
    </row>
    <row r="522" spans="1:26" hidden="1" x14ac:dyDescent="0.2">
      <c r="A522" s="97" t="str">
        <f>'Belegliste Träger'!A522</f>
        <v/>
      </c>
      <c r="B522" s="352" t="str">
        <f>IF('Belegliste Träger'!B522=0,"-",'Belegliste Träger'!B522)</f>
        <v/>
      </c>
      <c r="C522" s="351" t="str">
        <f>IF('Belegliste Träger'!C522=0,"~",'Belegliste Träger'!C522)</f>
        <v>~</v>
      </c>
      <c r="D522" s="97" t="str">
        <f>IF('Belegliste Träger'!D522=0,"~",'Belegliste Träger'!D522)</f>
        <v>~</v>
      </c>
      <c r="E522" s="222" t="str">
        <f>IF('Belegliste Träger'!E522=0,"~",'Belegliste Träger'!E522)</f>
        <v>~</v>
      </c>
      <c r="F522" s="152" t="str">
        <f>IF('Belegliste Träger'!F522=0,"~",'Belegliste Träger'!F522)</f>
        <v>~</v>
      </c>
      <c r="G522" s="152" t="str">
        <f>IF('Belegliste Träger'!G522=0,"~",'Belegliste Träger'!G522)</f>
        <v>~</v>
      </c>
      <c r="H522" s="97" t="str">
        <f>IF('Belegliste Träger'!H522=0,"~",'Belegliste Träger'!H522)</f>
        <v>~</v>
      </c>
      <c r="I522" s="97" t="str">
        <f>IF('Belegliste Träger'!I522=0,"~",'Belegliste Träger'!I522)</f>
        <v>~</v>
      </c>
      <c r="J522" s="399" t="str">
        <f>IF('Belegliste Träger'!J522="","~",'Belegliste Träger'!J522)</f>
        <v>~</v>
      </c>
      <c r="K522" s="399" t="str">
        <f>IF('Belegliste Träger'!K522="","~",'Belegliste Träger'!K522)</f>
        <v>~</v>
      </c>
      <c r="L522" s="223" t="str">
        <f>IF('Belegliste Träger'!L522=0,"~",'Belegliste Träger'!L522)</f>
        <v>~</v>
      </c>
      <c r="M522" s="97" t="str">
        <f>IF('Belegliste Träger'!M522=0,"~",'Belegliste Träger'!M522)</f>
        <v>~</v>
      </c>
      <c r="N522" s="97" t="str">
        <f>IF('Belegliste Träger'!N522=0,"~",'Belegliste Träger'!N522)</f>
        <v>~</v>
      </c>
      <c r="O522" s="97" t="str">
        <f>IF('Belegliste Träger'!O522=0,"~",'Belegliste Träger'!O522)</f>
        <v>~</v>
      </c>
      <c r="P522" s="397"/>
      <c r="Q522" s="392"/>
      <c r="R522" s="149" t="s">
        <v>107</v>
      </c>
      <c r="S522" s="520"/>
      <c r="T522" s="398">
        <f t="shared" si="9"/>
        <v>0</v>
      </c>
      <c r="U522" s="396"/>
      <c r="V522" s="392"/>
      <c r="W522" s="392"/>
      <c r="X522" s="149"/>
      <c r="Y522" s="149"/>
      <c r="Z522" s="392"/>
    </row>
    <row r="523" spans="1:26" hidden="1" x14ac:dyDescent="0.2">
      <c r="A523" s="97" t="str">
        <f>'Belegliste Träger'!A523</f>
        <v/>
      </c>
      <c r="B523" s="352" t="str">
        <f>IF('Belegliste Träger'!B523=0,"-",'Belegliste Träger'!B523)</f>
        <v/>
      </c>
      <c r="C523" s="351" t="str">
        <f>IF('Belegliste Träger'!C523=0,"~",'Belegliste Träger'!C523)</f>
        <v>~</v>
      </c>
      <c r="D523" s="97" t="str">
        <f>IF('Belegliste Träger'!D523=0,"~",'Belegliste Träger'!D523)</f>
        <v>~</v>
      </c>
      <c r="E523" s="222" t="str">
        <f>IF('Belegliste Träger'!E523=0,"~",'Belegliste Träger'!E523)</f>
        <v>~</v>
      </c>
      <c r="F523" s="152" t="str">
        <f>IF('Belegliste Träger'!F523=0,"~",'Belegliste Träger'!F523)</f>
        <v>~</v>
      </c>
      <c r="G523" s="152" t="str">
        <f>IF('Belegliste Träger'!G523=0,"~",'Belegliste Träger'!G523)</f>
        <v>~</v>
      </c>
      <c r="H523" s="97" t="str">
        <f>IF('Belegliste Träger'!H523=0,"~",'Belegliste Träger'!H523)</f>
        <v>~</v>
      </c>
      <c r="I523" s="97" t="str">
        <f>IF('Belegliste Träger'!I523=0,"~",'Belegliste Träger'!I523)</f>
        <v>~</v>
      </c>
      <c r="J523" s="399" t="str">
        <f>IF('Belegliste Träger'!J523="","~",'Belegliste Träger'!J523)</f>
        <v>~</v>
      </c>
      <c r="K523" s="399" t="str">
        <f>IF('Belegliste Träger'!K523="","~",'Belegliste Träger'!K523)</f>
        <v>~</v>
      </c>
      <c r="L523" s="223" t="str">
        <f>IF('Belegliste Träger'!L523=0,"~",'Belegliste Träger'!L523)</f>
        <v>~</v>
      </c>
      <c r="M523" s="97" t="str">
        <f>IF('Belegliste Träger'!M523=0,"~",'Belegliste Träger'!M523)</f>
        <v>~</v>
      </c>
      <c r="N523" s="97" t="str">
        <f>IF('Belegliste Träger'!N523=0,"~",'Belegliste Träger'!N523)</f>
        <v>~</v>
      </c>
      <c r="O523" s="97" t="str">
        <f>IF('Belegliste Träger'!O523=0,"~",'Belegliste Träger'!O523)</f>
        <v>~</v>
      </c>
      <c r="P523" s="397"/>
      <c r="Q523" s="392"/>
      <c r="R523" s="149" t="s">
        <v>107</v>
      </c>
      <c r="S523" s="520"/>
      <c r="T523" s="398">
        <f t="shared" si="9"/>
        <v>0</v>
      </c>
      <c r="U523" s="396"/>
      <c r="V523" s="392"/>
      <c r="W523" s="392"/>
      <c r="X523" s="149"/>
      <c r="Y523" s="149"/>
      <c r="Z523" s="392"/>
    </row>
    <row r="524" spans="1:26" hidden="1" x14ac:dyDescent="0.2">
      <c r="A524" s="97" t="str">
        <f>'Belegliste Träger'!A524</f>
        <v/>
      </c>
      <c r="B524" s="352" t="str">
        <f>IF('Belegliste Träger'!B524=0,"-",'Belegliste Träger'!B524)</f>
        <v/>
      </c>
      <c r="C524" s="351" t="str">
        <f>IF('Belegliste Träger'!C524=0,"~",'Belegliste Träger'!C524)</f>
        <v>~</v>
      </c>
      <c r="D524" s="97" t="str">
        <f>IF('Belegliste Träger'!D524=0,"~",'Belegliste Träger'!D524)</f>
        <v>~</v>
      </c>
      <c r="E524" s="222" t="str">
        <f>IF('Belegliste Träger'!E524=0,"~",'Belegliste Träger'!E524)</f>
        <v>~</v>
      </c>
      <c r="F524" s="152" t="str">
        <f>IF('Belegliste Träger'!F524=0,"~",'Belegliste Träger'!F524)</f>
        <v>~</v>
      </c>
      <c r="G524" s="152" t="str">
        <f>IF('Belegliste Träger'!G524=0,"~",'Belegliste Träger'!G524)</f>
        <v>~</v>
      </c>
      <c r="H524" s="97" t="str">
        <f>IF('Belegliste Träger'!H524=0,"~",'Belegliste Träger'!H524)</f>
        <v>~</v>
      </c>
      <c r="I524" s="97" t="str">
        <f>IF('Belegliste Träger'!I524=0,"~",'Belegliste Träger'!I524)</f>
        <v>~</v>
      </c>
      <c r="J524" s="399" t="str">
        <f>IF('Belegliste Träger'!J524="","~",'Belegliste Träger'!J524)</f>
        <v>~</v>
      </c>
      <c r="K524" s="399" t="str">
        <f>IF('Belegliste Träger'!K524="","~",'Belegliste Träger'!K524)</f>
        <v>~</v>
      </c>
      <c r="L524" s="223" t="str">
        <f>IF('Belegliste Träger'!L524=0,"~",'Belegliste Träger'!L524)</f>
        <v>~</v>
      </c>
      <c r="M524" s="97" t="str">
        <f>IF('Belegliste Träger'!M524=0,"~",'Belegliste Träger'!M524)</f>
        <v>~</v>
      </c>
      <c r="N524" s="97" t="str">
        <f>IF('Belegliste Träger'!N524=0,"~",'Belegliste Träger'!N524)</f>
        <v>~</v>
      </c>
      <c r="O524" s="97" t="str">
        <f>IF('Belegliste Träger'!O524=0,"~",'Belegliste Träger'!O524)</f>
        <v>~</v>
      </c>
      <c r="P524" s="397"/>
      <c r="Q524" s="392"/>
      <c r="R524" s="149" t="s">
        <v>107</v>
      </c>
      <c r="S524" s="520"/>
      <c r="T524" s="398">
        <f t="shared" si="9"/>
        <v>0</v>
      </c>
      <c r="U524" s="396"/>
      <c r="V524" s="392"/>
      <c r="W524" s="392"/>
      <c r="X524" s="149"/>
      <c r="Y524" s="149"/>
      <c r="Z524" s="392"/>
    </row>
    <row r="525" spans="1:26" hidden="1" x14ac:dyDescent="0.2">
      <c r="A525" s="97" t="str">
        <f>'Belegliste Träger'!A525</f>
        <v/>
      </c>
      <c r="B525" s="352" t="str">
        <f>IF('Belegliste Träger'!B525=0,"-",'Belegliste Träger'!B525)</f>
        <v/>
      </c>
      <c r="C525" s="351" t="str">
        <f>IF('Belegliste Träger'!C525=0,"~",'Belegliste Träger'!C525)</f>
        <v>~</v>
      </c>
      <c r="D525" s="97" t="str">
        <f>IF('Belegliste Träger'!D525=0,"~",'Belegliste Träger'!D525)</f>
        <v>~</v>
      </c>
      <c r="E525" s="222" t="str">
        <f>IF('Belegliste Träger'!E525=0,"~",'Belegliste Träger'!E525)</f>
        <v>~</v>
      </c>
      <c r="F525" s="152" t="str">
        <f>IF('Belegliste Träger'!F525=0,"~",'Belegliste Träger'!F525)</f>
        <v>~</v>
      </c>
      <c r="G525" s="152" t="str">
        <f>IF('Belegliste Träger'!G525=0,"~",'Belegliste Träger'!G525)</f>
        <v>~</v>
      </c>
      <c r="H525" s="97" t="str">
        <f>IF('Belegliste Träger'!H525=0,"~",'Belegliste Träger'!H525)</f>
        <v>~</v>
      </c>
      <c r="I525" s="97" t="str">
        <f>IF('Belegliste Träger'!I525=0,"~",'Belegliste Träger'!I525)</f>
        <v>~</v>
      </c>
      <c r="J525" s="399" t="str">
        <f>IF('Belegliste Träger'!J525="","~",'Belegliste Träger'!J525)</f>
        <v>~</v>
      </c>
      <c r="K525" s="399" t="str">
        <f>IF('Belegliste Träger'!K525="","~",'Belegliste Träger'!K525)</f>
        <v>~</v>
      </c>
      <c r="L525" s="223" t="str">
        <f>IF('Belegliste Träger'!L525=0,"~",'Belegliste Träger'!L525)</f>
        <v>~</v>
      </c>
      <c r="M525" s="97" t="str">
        <f>IF('Belegliste Träger'!M525=0,"~",'Belegliste Träger'!M525)</f>
        <v>~</v>
      </c>
      <c r="N525" s="97" t="str">
        <f>IF('Belegliste Träger'!N525=0,"~",'Belegliste Träger'!N525)</f>
        <v>~</v>
      </c>
      <c r="O525" s="97" t="str">
        <f>IF('Belegliste Träger'!O525=0,"~",'Belegliste Träger'!O525)</f>
        <v>~</v>
      </c>
      <c r="P525" s="397"/>
      <c r="Q525" s="392"/>
      <c r="R525" s="149" t="s">
        <v>107</v>
      </c>
      <c r="S525" s="520"/>
      <c r="T525" s="398">
        <f t="shared" si="9"/>
        <v>0</v>
      </c>
      <c r="U525" s="396"/>
      <c r="V525" s="392"/>
      <c r="W525" s="392"/>
      <c r="X525" s="149"/>
      <c r="Y525" s="149"/>
      <c r="Z525" s="392"/>
    </row>
    <row r="526" spans="1:26" hidden="1" x14ac:dyDescent="0.2">
      <c r="A526" s="97" t="str">
        <f>'Belegliste Träger'!A526</f>
        <v/>
      </c>
      <c r="B526" s="352" t="str">
        <f>IF('Belegliste Träger'!B526=0,"-",'Belegliste Träger'!B526)</f>
        <v/>
      </c>
      <c r="C526" s="351" t="str">
        <f>IF('Belegliste Träger'!C526=0,"~",'Belegliste Träger'!C526)</f>
        <v>~</v>
      </c>
      <c r="D526" s="97" t="str">
        <f>IF('Belegliste Träger'!D526=0,"~",'Belegliste Träger'!D526)</f>
        <v>~</v>
      </c>
      <c r="E526" s="222" t="str">
        <f>IF('Belegliste Träger'!E526=0,"~",'Belegliste Träger'!E526)</f>
        <v>~</v>
      </c>
      <c r="F526" s="152" t="str">
        <f>IF('Belegliste Träger'!F526=0,"~",'Belegliste Träger'!F526)</f>
        <v>~</v>
      </c>
      <c r="G526" s="152" t="str">
        <f>IF('Belegliste Träger'!G526=0,"~",'Belegliste Träger'!G526)</f>
        <v>~</v>
      </c>
      <c r="H526" s="97" t="str">
        <f>IF('Belegliste Träger'!H526=0,"~",'Belegliste Träger'!H526)</f>
        <v>~</v>
      </c>
      <c r="I526" s="97" t="str">
        <f>IF('Belegliste Träger'!I526=0,"~",'Belegliste Träger'!I526)</f>
        <v>~</v>
      </c>
      <c r="J526" s="399" t="str">
        <f>IF('Belegliste Träger'!J526="","~",'Belegliste Träger'!J526)</f>
        <v>~</v>
      </c>
      <c r="K526" s="399" t="str">
        <f>IF('Belegliste Träger'!K526="","~",'Belegliste Träger'!K526)</f>
        <v>~</v>
      </c>
      <c r="L526" s="223" t="str">
        <f>IF('Belegliste Träger'!L526=0,"~",'Belegliste Träger'!L526)</f>
        <v>~</v>
      </c>
      <c r="M526" s="97" t="str">
        <f>IF('Belegliste Träger'!M526=0,"~",'Belegliste Träger'!M526)</f>
        <v>~</v>
      </c>
      <c r="N526" s="97" t="str">
        <f>IF('Belegliste Träger'!N526=0,"~",'Belegliste Träger'!N526)</f>
        <v>~</v>
      </c>
      <c r="O526" s="97" t="str">
        <f>IF('Belegliste Träger'!O526=0,"~",'Belegliste Träger'!O526)</f>
        <v>~</v>
      </c>
      <c r="P526" s="397"/>
      <c r="Q526" s="392"/>
      <c r="R526" s="149" t="s">
        <v>107</v>
      </c>
      <c r="S526" s="520"/>
      <c r="T526" s="398">
        <f t="shared" si="9"/>
        <v>0</v>
      </c>
      <c r="U526" s="396"/>
      <c r="V526" s="392"/>
      <c r="W526" s="392"/>
      <c r="X526" s="149"/>
      <c r="Y526" s="149"/>
      <c r="Z526" s="392"/>
    </row>
    <row r="527" spans="1:26" hidden="1" x14ac:dyDescent="0.2">
      <c r="A527" s="97" t="str">
        <f>'Belegliste Träger'!A527</f>
        <v/>
      </c>
      <c r="B527" s="352" t="str">
        <f>IF('Belegliste Träger'!B527=0,"-",'Belegliste Träger'!B527)</f>
        <v/>
      </c>
      <c r="C527" s="351" t="str">
        <f>IF('Belegliste Träger'!C527=0,"~",'Belegliste Träger'!C527)</f>
        <v>~</v>
      </c>
      <c r="D527" s="97" t="str">
        <f>IF('Belegliste Träger'!D527=0,"~",'Belegliste Träger'!D527)</f>
        <v>~</v>
      </c>
      <c r="E527" s="222" t="str">
        <f>IF('Belegliste Träger'!E527=0,"~",'Belegliste Träger'!E527)</f>
        <v>~</v>
      </c>
      <c r="F527" s="152" t="str">
        <f>IF('Belegliste Träger'!F527=0,"~",'Belegliste Träger'!F527)</f>
        <v>~</v>
      </c>
      <c r="G527" s="152" t="str">
        <f>IF('Belegliste Träger'!G527=0,"~",'Belegliste Träger'!G527)</f>
        <v>~</v>
      </c>
      <c r="H527" s="97" t="str">
        <f>IF('Belegliste Träger'!H527=0,"~",'Belegliste Träger'!H527)</f>
        <v>~</v>
      </c>
      <c r="I527" s="97" t="str">
        <f>IF('Belegliste Träger'!I527=0,"~",'Belegliste Träger'!I527)</f>
        <v>~</v>
      </c>
      <c r="J527" s="399" t="str">
        <f>IF('Belegliste Träger'!J527="","~",'Belegliste Träger'!J527)</f>
        <v>~</v>
      </c>
      <c r="K527" s="399" t="str">
        <f>IF('Belegliste Träger'!K527="","~",'Belegliste Träger'!K527)</f>
        <v>~</v>
      </c>
      <c r="L527" s="223" t="str">
        <f>IF('Belegliste Träger'!L527=0,"~",'Belegliste Träger'!L527)</f>
        <v>~</v>
      </c>
      <c r="M527" s="97" t="str">
        <f>IF('Belegliste Träger'!M527=0,"~",'Belegliste Träger'!M527)</f>
        <v>~</v>
      </c>
      <c r="N527" s="97" t="str">
        <f>IF('Belegliste Träger'!N527=0,"~",'Belegliste Träger'!N527)</f>
        <v>~</v>
      </c>
      <c r="O527" s="97" t="str">
        <f>IF('Belegliste Träger'!O527=0,"~",'Belegliste Träger'!O527)</f>
        <v>~</v>
      </c>
      <c r="P527" s="397"/>
      <c r="Q527" s="392"/>
      <c r="R527" s="149" t="s">
        <v>107</v>
      </c>
      <c r="S527" s="520"/>
      <c r="T527" s="398">
        <f t="shared" si="9"/>
        <v>0</v>
      </c>
      <c r="U527" s="396"/>
      <c r="V527" s="392"/>
      <c r="W527" s="392"/>
      <c r="X527" s="149"/>
      <c r="Y527" s="149"/>
      <c r="Z527" s="392"/>
    </row>
    <row r="528" spans="1:26" hidden="1" x14ac:dyDescent="0.2">
      <c r="A528" s="97" t="str">
        <f>'Belegliste Träger'!A528</f>
        <v/>
      </c>
      <c r="B528" s="352" t="str">
        <f>IF('Belegliste Träger'!B528=0,"-",'Belegliste Träger'!B528)</f>
        <v/>
      </c>
      <c r="C528" s="351" t="str">
        <f>IF('Belegliste Träger'!C528=0,"~",'Belegliste Träger'!C528)</f>
        <v>~</v>
      </c>
      <c r="D528" s="97" t="str">
        <f>IF('Belegliste Träger'!D528=0,"~",'Belegliste Träger'!D528)</f>
        <v>~</v>
      </c>
      <c r="E528" s="222" t="str">
        <f>IF('Belegliste Träger'!E528=0,"~",'Belegliste Träger'!E528)</f>
        <v>~</v>
      </c>
      <c r="F528" s="152" t="str">
        <f>IF('Belegliste Träger'!F528=0,"~",'Belegliste Träger'!F528)</f>
        <v>~</v>
      </c>
      <c r="G528" s="152" t="str">
        <f>IF('Belegliste Träger'!G528=0,"~",'Belegliste Träger'!G528)</f>
        <v>~</v>
      </c>
      <c r="H528" s="97" t="str">
        <f>IF('Belegliste Träger'!H528=0,"~",'Belegliste Träger'!H528)</f>
        <v>~</v>
      </c>
      <c r="I528" s="97" t="str">
        <f>IF('Belegliste Träger'!I528=0,"~",'Belegliste Träger'!I528)</f>
        <v>~</v>
      </c>
      <c r="J528" s="399" t="str">
        <f>IF('Belegliste Träger'!J528="","~",'Belegliste Träger'!J528)</f>
        <v>~</v>
      </c>
      <c r="K528" s="399" t="str">
        <f>IF('Belegliste Träger'!K528="","~",'Belegliste Träger'!K528)</f>
        <v>~</v>
      </c>
      <c r="L528" s="223" t="str">
        <f>IF('Belegliste Träger'!L528=0,"~",'Belegliste Träger'!L528)</f>
        <v>~</v>
      </c>
      <c r="M528" s="97" t="str">
        <f>IF('Belegliste Träger'!M528=0,"~",'Belegliste Träger'!M528)</f>
        <v>~</v>
      </c>
      <c r="N528" s="97" t="str">
        <f>IF('Belegliste Träger'!N528=0,"~",'Belegliste Träger'!N528)</f>
        <v>~</v>
      </c>
      <c r="O528" s="97" t="str">
        <f>IF('Belegliste Träger'!O528=0,"~",'Belegliste Träger'!O528)</f>
        <v>~</v>
      </c>
      <c r="P528" s="397"/>
      <c r="Q528" s="392"/>
      <c r="R528" s="149" t="s">
        <v>107</v>
      </c>
      <c r="S528" s="520"/>
      <c r="T528" s="398">
        <f t="shared" si="9"/>
        <v>0</v>
      </c>
      <c r="U528" s="396"/>
      <c r="V528" s="392"/>
      <c r="W528" s="392"/>
      <c r="X528" s="149"/>
      <c r="Y528" s="149"/>
      <c r="Z528" s="392"/>
    </row>
    <row r="529" spans="1:26" hidden="1" x14ac:dyDescent="0.2">
      <c r="A529" s="97" t="str">
        <f>'Belegliste Träger'!A529</f>
        <v/>
      </c>
      <c r="B529" s="352" t="str">
        <f>IF('Belegliste Träger'!B529=0,"-",'Belegliste Träger'!B529)</f>
        <v/>
      </c>
      <c r="C529" s="351" t="str">
        <f>IF('Belegliste Träger'!C529=0,"~",'Belegliste Träger'!C529)</f>
        <v>~</v>
      </c>
      <c r="D529" s="97" t="str">
        <f>IF('Belegliste Träger'!D529=0,"~",'Belegliste Träger'!D529)</f>
        <v>~</v>
      </c>
      <c r="E529" s="222" t="str">
        <f>IF('Belegliste Träger'!E529=0,"~",'Belegliste Träger'!E529)</f>
        <v>~</v>
      </c>
      <c r="F529" s="152" t="str">
        <f>IF('Belegliste Träger'!F529=0,"~",'Belegliste Träger'!F529)</f>
        <v>~</v>
      </c>
      <c r="G529" s="152" t="str">
        <f>IF('Belegliste Träger'!G529=0,"~",'Belegliste Träger'!G529)</f>
        <v>~</v>
      </c>
      <c r="H529" s="97" t="str">
        <f>IF('Belegliste Träger'!H529=0,"~",'Belegliste Träger'!H529)</f>
        <v>~</v>
      </c>
      <c r="I529" s="97" t="str">
        <f>IF('Belegliste Träger'!I529=0,"~",'Belegliste Träger'!I529)</f>
        <v>~</v>
      </c>
      <c r="J529" s="399" t="str">
        <f>IF('Belegliste Träger'!J529="","~",'Belegliste Träger'!J529)</f>
        <v>~</v>
      </c>
      <c r="K529" s="399" t="str">
        <f>IF('Belegliste Träger'!K529="","~",'Belegliste Träger'!K529)</f>
        <v>~</v>
      </c>
      <c r="L529" s="223" t="str">
        <f>IF('Belegliste Träger'!L529=0,"~",'Belegliste Träger'!L529)</f>
        <v>~</v>
      </c>
      <c r="M529" s="97" t="str">
        <f>IF('Belegliste Träger'!M529=0,"~",'Belegliste Träger'!M529)</f>
        <v>~</v>
      </c>
      <c r="N529" s="97" t="str">
        <f>IF('Belegliste Träger'!N529=0,"~",'Belegliste Träger'!N529)</f>
        <v>~</v>
      </c>
      <c r="O529" s="97" t="str">
        <f>IF('Belegliste Träger'!O529=0,"~",'Belegliste Träger'!O529)</f>
        <v>~</v>
      </c>
      <c r="P529" s="397"/>
      <c r="Q529" s="392"/>
      <c r="R529" s="149" t="s">
        <v>107</v>
      </c>
      <c r="S529" s="520"/>
      <c r="T529" s="398">
        <f t="shared" si="9"/>
        <v>0</v>
      </c>
      <c r="U529" s="396"/>
      <c r="V529" s="392"/>
      <c r="W529" s="392"/>
      <c r="X529" s="149"/>
      <c r="Y529" s="149"/>
      <c r="Z529" s="392"/>
    </row>
    <row r="530" spans="1:26" hidden="1" x14ac:dyDescent="0.2">
      <c r="A530" s="97" t="str">
        <f>'Belegliste Träger'!A530</f>
        <v/>
      </c>
      <c r="B530" s="352" t="str">
        <f>IF('Belegliste Träger'!B530=0,"-",'Belegliste Träger'!B530)</f>
        <v/>
      </c>
      <c r="C530" s="351" t="str">
        <f>IF('Belegliste Träger'!C530=0,"~",'Belegliste Träger'!C530)</f>
        <v>~</v>
      </c>
      <c r="D530" s="97" t="str">
        <f>IF('Belegliste Träger'!D530=0,"~",'Belegliste Träger'!D530)</f>
        <v>~</v>
      </c>
      <c r="E530" s="222" t="str">
        <f>IF('Belegliste Träger'!E530=0,"~",'Belegliste Träger'!E530)</f>
        <v>~</v>
      </c>
      <c r="F530" s="152" t="str">
        <f>IF('Belegliste Träger'!F530=0,"~",'Belegliste Träger'!F530)</f>
        <v>~</v>
      </c>
      <c r="G530" s="152" t="str">
        <f>IF('Belegliste Träger'!G530=0,"~",'Belegliste Träger'!G530)</f>
        <v>~</v>
      </c>
      <c r="H530" s="97" t="str">
        <f>IF('Belegliste Träger'!H530=0,"~",'Belegliste Träger'!H530)</f>
        <v>~</v>
      </c>
      <c r="I530" s="97" t="str">
        <f>IF('Belegliste Träger'!I530=0,"~",'Belegliste Träger'!I530)</f>
        <v>~</v>
      </c>
      <c r="J530" s="399" t="str">
        <f>IF('Belegliste Träger'!J530="","~",'Belegliste Träger'!J530)</f>
        <v>~</v>
      </c>
      <c r="K530" s="399" t="str">
        <f>IF('Belegliste Träger'!K530="","~",'Belegliste Träger'!K530)</f>
        <v>~</v>
      </c>
      <c r="L530" s="223" t="str">
        <f>IF('Belegliste Träger'!L530=0,"~",'Belegliste Träger'!L530)</f>
        <v>~</v>
      </c>
      <c r="M530" s="97" t="str">
        <f>IF('Belegliste Träger'!M530=0,"~",'Belegliste Träger'!M530)</f>
        <v>~</v>
      </c>
      <c r="N530" s="97" t="str">
        <f>IF('Belegliste Träger'!N530=0,"~",'Belegliste Träger'!N530)</f>
        <v>~</v>
      </c>
      <c r="O530" s="97" t="str">
        <f>IF('Belegliste Träger'!O530=0,"~",'Belegliste Träger'!O530)</f>
        <v>~</v>
      </c>
      <c r="P530" s="397"/>
      <c r="Q530" s="392"/>
      <c r="R530" s="149" t="s">
        <v>107</v>
      </c>
      <c r="S530" s="520"/>
      <c r="T530" s="398">
        <f t="shared" si="9"/>
        <v>0</v>
      </c>
      <c r="U530" s="396"/>
      <c r="V530" s="392"/>
      <c r="W530" s="392"/>
      <c r="X530" s="149"/>
      <c r="Y530" s="149"/>
      <c r="Z530" s="392"/>
    </row>
    <row r="531" spans="1:26" hidden="1" x14ac:dyDescent="0.2">
      <c r="A531" s="97" t="str">
        <f>'Belegliste Träger'!A531</f>
        <v/>
      </c>
      <c r="B531" s="352" t="str">
        <f>IF('Belegliste Träger'!B531=0,"-",'Belegliste Träger'!B531)</f>
        <v/>
      </c>
      <c r="C531" s="351" t="str">
        <f>IF('Belegliste Träger'!C531=0,"~",'Belegliste Träger'!C531)</f>
        <v>~</v>
      </c>
      <c r="D531" s="97" t="str">
        <f>IF('Belegliste Träger'!D531=0,"~",'Belegliste Träger'!D531)</f>
        <v>~</v>
      </c>
      <c r="E531" s="222" t="str">
        <f>IF('Belegliste Träger'!E531=0,"~",'Belegliste Träger'!E531)</f>
        <v>~</v>
      </c>
      <c r="F531" s="152" t="str">
        <f>IF('Belegliste Träger'!F531=0,"~",'Belegliste Träger'!F531)</f>
        <v>~</v>
      </c>
      <c r="G531" s="152" t="str">
        <f>IF('Belegliste Träger'!G531=0,"~",'Belegliste Träger'!G531)</f>
        <v>~</v>
      </c>
      <c r="H531" s="97" t="str">
        <f>IF('Belegliste Träger'!H531=0,"~",'Belegliste Träger'!H531)</f>
        <v>~</v>
      </c>
      <c r="I531" s="97" t="str">
        <f>IF('Belegliste Träger'!I531=0,"~",'Belegliste Träger'!I531)</f>
        <v>~</v>
      </c>
      <c r="J531" s="399" t="str">
        <f>IF('Belegliste Träger'!J531="","~",'Belegliste Träger'!J531)</f>
        <v>~</v>
      </c>
      <c r="K531" s="399" t="str">
        <f>IF('Belegliste Träger'!K531="","~",'Belegliste Träger'!K531)</f>
        <v>~</v>
      </c>
      <c r="L531" s="223" t="str">
        <f>IF('Belegliste Träger'!L531=0,"~",'Belegliste Träger'!L531)</f>
        <v>~</v>
      </c>
      <c r="M531" s="97" t="str">
        <f>IF('Belegliste Träger'!M531=0,"~",'Belegliste Träger'!M531)</f>
        <v>~</v>
      </c>
      <c r="N531" s="97" t="str">
        <f>IF('Belegliste Träger'!N531=0,"~",'Belegliste Träger'!N531)</f>
        <v>~</v>
      </c>
      <c r="O531" s="97" t="str">
        <f>IF('Belegliste Träger'!O531=0,"~",'Belegliste Träger'!O531)</f>
        <v>~</v>
      </c>
      <c r="P531" s="397"/>
      <c r="Q531" s="392"/>
      <c r="R531" s="149" t="s">
        <v>107</v>
      </c>
      <c r="S531" s="520"/>
      <c r="T531" s="398">
        <f t="shared" si="9"/>
        <v>0</v>
      </c>
      <c r="U531" s="396"/>
      <c r="V531" s="392"/>
      <c r="W531" s="392"/>
      <c r="X531" s="149"/>
      <c r="Y531" s="149"/>
      <c r="Z531" s="392"/>
    </row>
    <row r="532" spans="1:26" hidden="1" x14ac:dyDescent="0.2">
      <c r="A532" s="97" t="str">
        <f>'Belegliste Träger'!A532</f>
        <v/>
      </c>
      <c r="B532" s="352" t="str">
        <f>IF('Belegliste Träger'!B532=0,"-",'Belegliste Träger'!B532)</f>
        <v/>
      </c>
      <c r="C532" s="351" t="str">
        <f>IF('Belegliste Träger'!C532=0,"~",'Belegliste Träger'!C532)</f>
        <v>~</v>
      </c>
      <c r="D532" s="97" t="str">
        <f>IF('Belegliste Träger'!D532=0,"~",'Belegliste Träger'!D532)</f>
        <v>~</v>
      </c>
      <c r="E532" s="222" t="str">
        <f>IF('Belegliste Träger'!E532=0,"~",'Belegliste Träger'!E532)</f>
        <v>~</v>
      </c>
      <c r="F532" s="152" t="str">
        <f>IF('Belegliste Träger'!F532=0,"~",'Belegliste Träger'!F532)</f>
        <v>~</v>
      </c>
      <c r="G532" s="152" t="str">
        <f>IF('Belegliste Träger'!G532=0,"~",'Belegliste Träger'!G532)</f>
        <v>~</v>
      </c>
      <c r="H532" s="97" t="str">
        <f>IF('Belegliste Träger'!H532=0,"~",'Belegliste Träger'!H532)</f>
        <v>~</v>
      </c>
      <c r="I532" s="97" t="str">
        <f>IF('Belegliste Träger'!I532=0,"~",'Belegliste Träger'!I532)</f>
        <v>~</v>
      </c>
      <c r="J532" s="399" t="str">
        <f>IF('Belegliste Träger'!J532="","~",'Belegliste Träger'!J532)</f>
        <v>~</v>
      </c>
      <c r="K532" s="399" t="str">
        <f>IF('Belegliste Träger'!K532="","~",'Belegliste Träger'!K532)</f>
        <v>~</v>
      </c>
      <c r="L532" s="223" t="str">
        <f>IF('Belegliste Träger'!L532=0,"~",'Belegliste Träger'!L532)</f>
        <v>~</v>
      </c>
      <c r="M532" s="97" t="str">
        <f>IF('Belegliste Träger'!M532=0,"~",'Belegliste Träger'!M532)</f>
        <v>~</v>
      </c>
      <c r="N532" s="97" t="str">
        <f>IF('Belegliste Träger'!N532=0,"~",'Belegliste Träger'!N532)</f>
        <v>~</v>
      </c>
      <c r="O532" s="97" t="str">
        <f>IF('Belegliste Träger'!O532=0,"~",'Belegliste Träger'!O532)</f>
        <v>~</v>
      </c>
      <c r="P532" s="397"/>
      <c r="Q532" s="392"/>
      <c r="R532" s="149" t="s">
        <v>107</v>
      </c>
      <c r="S532" s="520"/>
      <c r="T532" s="398">
        <f t="shared" si="9"/>
        <v>0</v>
      </c>
      <c r="U532" s="396"/>
      <c r="V532" s="392"/>
      <c r="W532" s="392"/>
      <c r="X532" s="149"/>
      <c r="Y532" s="149"/>
      <c r="Z532" s="392"/>
    </row>
    <row r="533" spans="1:26" hidden="1" x14ac:dyDescent="0.2">
      <c r="A533" s="97" t="str">
        <f>'Belegliste Träger'!A533</f>
        <v/>
      </c>
      <c r="B533" s="352" t="str">
        <f>IF('Belegliste Träger'!B533=0,"-",'Belegliste Träger'!B533)</f>
        <v/>
      </c>
      <c r="C533" s="351" t="str">
        <f>IF('Belegliste Träger'!C533=0,"~",'Belegliste Träger'!C533)</f>
        <v>~</v>
      </c>
      <c r="D533" s="97" t="str">
        <f>IF('Belegliste Träger'!D533=0,"~",'Belegliste Träger'!D533)</f>
        <v>~</v>
      </c>
      <c r="E533" s="222" t="str">
        <f>IF('Belegliste Träger'!E533=0,"~",'Belegliste Träger'!E533)</f>
        <v>~</v>
      </c>
      <c r="F533" s="152" t="str">
        <f>IF('Belegliste Träger'!F533=0,"~",'Belegliste Träger'!F533)</f>
        <v>~</v>
      </c>
      <c r="G533" s="152" t="str">
        <f>IF('Belegliste Träger'!G533=0,"~",'Belegliste Träger'!G533)</f>
        <v>~</v>
      </c>
      <c r="H533" s="97" t="str">
        <f>IF('Belegliste Träger'!H533=0,"~",'Belegliste Träger'!H533)</f>
        <v>~</v>
      </c>
      <c r="I533" s="97" t="str">
        <f>IF('Belegliste Träger'!I533=0,"~",'Belegliste Träger'!I533)</f>
        <v>~</v>
      </c>
      <c r="J533" s="399" t="str">
        <f>IF('Belegliste Träger'!J533="","~",'Belegliste Träger'!J533)</f>
        <v>~</v>
      </c>
      <c r="K533" s="399" t="str">
        <f>IF('Belegliste Träger'!K533="","~",'Belegliste Träger'!K533)</f>
        <v>~</v>
      </c>
      <c r="L533" s="223" t="str">
        <f>IF('Belegliste Träger'!L533=0,"~",'Belegliste Träger'!L533)</f>
        <v>~</v>
      </c>
      <c r="M533" s="97" t="str">
        <f>IF('Belegliste Träger'!M533=0,"~",'Belegliste Träger'!M533)</f>
        <v>~</v>
      </c>
      <c r="N533" s="97" t="str">
        <f>IF('Belegliste Träger'!N533=0,"~",'Belegliste Träger'!N533)</f>
        <v>~</v>
      </c>
      <c r="O533" s="97" t="str">
        <f>IF('Belegliste Träger'!O533=0,"~",'Belegliste Träger'!O533)</f>
        <v>~</v>
      </c>
      <c r="P533" s="397"/>
      <c r="Q533" s="392"/>
      <c r="R533" s="149" t="s">
        <v>107</v>
      </c>
      <c r="S533" s="520"/>
      <c r="T533" s="398">
        <f t="shared" si="9"/>
        <v>0</v>
      </c>
      <c r="U533" s="396"/>
      <c r="V533" s="392"/>
      <c r="W533" s="392"/>
      <c r="X533" s="149"/>
      <c r="Y533" s="149"/>
      <c r="Z533" s="392"/>
    </row>
    <row r="534" spans="1:26" hidden="1" x14ac:dyDescent="0.2">
      <c r="A534" s="97" t="str">
        <f>'Belegliste Träger'!A534</f>
        <v/>
      </c>
      <c r="B534" s="352" t="str">
        <f>IF('Belegliste Träger'!B534=0,"-",'Belegliste Träger'!B534)</f>
        <v/>
      </c>
      <c r="C534" s="351" t="str">
        <f>IF('Belegliste Träger'!C534=0,"~",'Belegliste Träger'!C534)</f>
        <v>~</v>
      </c>
      <c r="D534" s="97" t="str">
        <f>IF('Belegliste Träger'!D534=0,"~",'Belegliste Träger'!D534)</f>
        <v>~</v>
      </c>
      <c r="E534" s="222" t="str">
        <f>IF('Belegliste Träger'!E534=0,"~",'Belegliste Träger'!E534)</f>
        <v>~</v>
      </c>
      <c r="F534" s="152" t="str">
        <f>IF('Belegliste Träger'!F534=0,"~",'Belegliste Träger'!F534)</f>
        <v>~</v>
      </c>
      <c r="G534" s="152" t="str">
        <f>IF('Belegliste Träger'!G534=0,"~",'Belegliste Träger'!G534)</f>
        <v>~</v>
      </c>
      <c r="H534" s="97" t="str">
        <f>IF('Belegliste Träger'!H534=0,"~",'Belegliste Träger'!H534)</f>
        <v>~</v>
      </c>
      <c r="I534" s="97" t="str">
        <f>IF('Belegliste Träger'!I534=0,"~",'Belegliste Träger'!I534)</f>
        <v>~</v>
      </c>
      <c r="J534" s="399" t="str">
        <f>IF('Belegliste Träger'!J534="","~",'Belegliste Träger'!J534)</f>
        <v>~</v>
      </c>
      <c r="K534" s="399" t="str">
        <f>IF('Belegliste Träger'!K534="","~",'Belegliste Träger'!K534)</f>
        <v>~</v>
      </c>
      <c r="L534" s="223" t="str">
        <f>IF('Belegliste Träger'!L534=0,"~",'Belegliste Träger'!L534)</f>
        <v>~</v>
      </c>
      <c r="M534" s="97" t="str">
        <f>IF('Belegliste Träger'!M534=0,"~",'Belegliste Träger'!M534)</f>
        <v>~</v>
      </c>
      <c r="N534" s="97" t="str">
        <f>IF('Belegliste Träger'!N534=0,"~",'Belegliste Träger'!N534)</f>
        <v>~</v>
      </c>
      <c r="O534" s="97" t="str">
        <f>IF('Belegliste Träger'!O534=0,"~",'Belegliste Träger'!O534)</f>
        <v>~</v>
      </c>
      <c r="P534" s="397"/>
      <c r="Q534" s="392"/>
      <c r="R534" s="149" t="s">
        <v>107</v>
      </c>
      <c r="S534" s="520"/>
      <c r="T534" s="398">
        <f t="shared" si="9"/>
        <v>0</v>
      </c>
      <c r="U534" s="396"/>
      <c r="V534" s="392"/>
      <c r="W534" s="392"/>
      <c r="X534" s="149"/>
      <c r="Y534" s="149"/>
      <c r="Z534" s="392"/>
    </row>
    <row r="535" spans="1:26" hidden="1" x14ac:dyDescent="0.2">
      <c r="A535" s="97" t="str">
        <f>'Belegliste Träger'!A535</f>
        <v/>
      </c>
      <c r="B535" s="352" t="str">
        <f>IF('Belegliste Träger'!B535=0,"-",'Belegliste Träger'!B535)</f>
        <v/>
      </c>
      <c r="C535" s="351" t="str">
        <f>IF('Belegliste Träger'!C535=0,"~",'Belegliste Träger'!C535)</f>
        <v>~</v>
      </c>
      <c r="D535" s="97" t="str">
        <f>IF('Belegliste Träger'!D535=0,"~",'Belegliste Träger'!D535)</f>
        <v>~</v>
      </c>
      <c r="E535" s="222" t="str">
        <f>IF('Belegliste Träger'!E535=0,"~",'Belegliste Träger'!E535)</f>
        <v>~</v>
      </c>
      <c r="F535" s="152" t="str">
        <f>IF('Belegliste Träger'!F535=0,"~",'Belegliste Träger'!F535)</f>
        <v>~</v>
      </c>
      <c r="G535" s="152" t="str">
        <f>IF('Belegliste Träger'!G535=0,"~",'Belegliste Träger'!G535)</f>
        <v>~</v>
      </c>
      <c r="H535" s="97" t="str">
        <f>IF('Belegliste Träger'!H535=0,"~",'Belegliste Träger'!H535)</f>
        <v>~</v>
      </c>
      <c r="I535" s="97" t="str">
        <f>IF('Belegliste Träger'!I535=0,"~",'Belegliste Träger'!I535)</f>
        <v>~</v>
      </c>
      <c r="J535" s="399" t="str">
        <f>IF('Belegliste Träger'!J535="","~",'Belegliste Träger'!J535)</f>
        <v>~</v>
      </c>
      <c r="K535" s="399" t="str">
        <f>IF('Belegliste Träger'!K535="","~",'Belegliste Träger'!K535)</f>
        <v>~</v>
      </c>
      <c r="L535" s="223" t="str">
        <f>IF('Belegliste Träger'!L535=0,"~",'Belegliste Träger'!L535)</f>
        <v>~</v>
      </c>
      <c r="M535" s="97" t="str">
        <f>IF('Belegliste Träger'!M535=0,"~",'Belegliste Träger'!M535)</f>
        <v>~</v>
      </c>
      <c r="N535" s="97" t="str">
        <f>IF('Belegliste Träger'!N535=0,"~",'Belegliste Träger'!N535)</f>
        <v>~</v>
      </c>
      <c r="O535" s="97" t="str">
        <f>IF('Belegliste Träger'!O535=0,"~",'Belegliste Träger'!O535)</f>
        <v>~</v>
      </c>
      <c r="P535" s="397"/>
      <c r="Q535" s="392"/>
      <c r="R535" s="149" t="s">
        <v>107</v>
      </c>
      <c r="S535" s="520"/>
      <c r="T535" s="398">
        <f t="shared" si="9"/>
        <v>0</v>
      </c>
      <c r="U535" s="396"/>
      <c r="V535" s="392"/>
      <c r="W535" s="392"/>
      <c r="X535" s="149"/>
      <c r="Y535" s="149"/>
      <c r="Z535" s="392"/>
    </row>
    <row r="536" spans="1:26" hidden="1" x14ac:dyDescent="0.2">
      <c r="A536" s="97" t="str">
        <f>'Belegliste Träger'!A536</f>
        <v/>
      </c>
      <c r="B536" s="352" t="str">
        <f>IF('Belegliste Träger'!B536=0,"-",'Belegliste Träger'!B536)</f>
        <v/>
      </c>
      <c r="C536" s="351" t="str">
        <f>IF('Belegliste Träger'!C536=0,"~",'Belegliste Träger'!C536)</f>
        <v>~</v>
      </c>
      <c r="D536" s="97" t="str">
        <f>IF('Belegliste Träger'!D536=0,"~",'Belegliste Träger'!D536)</f>
        <v>~</v>
      </c>
      <c r="E536" s="222" t="str">
        <f>IF('Belegliste Träger'!E536=0,"~",'Belegliste Träger'!E536)</f>
        <v>~</v>
      </c>
      <c r="F536" s="152" t="str">
        <f>IF('Belegliste Träger'!F536=0,"~",'Belegliste Träger'!F536)</f>
        <v>~</v>
      </c>
      <c r="G536" s="152" t="str">
        <f>IF('Belegliste Träger'!G536=0,"~",'Belegliste Träger'!G536)</f>
        <v>~</v>
      </c>
      <c r="H536" s="97" t="str">
        <f>IF('Belegliste Träger'!H536=0,"~",'Belegliste Träger'!H536)</f>
        <v>~</v>
      </c>
      <c r="I536" s="97" t="str">
        <f>IF('Belegliste Träger'!I536=0,"~",'Belegliste Träger'!I536)</f>
        <v>~</v>
      </c>
      <c r="J536" s="399" t="str">
        <f>IF('Belegliste Träger'!J536="","~",'Belegliste Träger'!J536)</f>
        <v>~</v>
      </c>
      <c r="K536" s="399" t="str">
        <f>IF('Belegliste Träger'!K536="","~",'Belegliste Träger'!K536)</f>
        <v>~</v>
      </c>
      <c r="L536" s="223" t="str">
        <f>IF('Belegliste Träger'!L536=0,"~",'Belegliste Träger'!L536)</f>
        <v>~</v>
      </c>
      <c r="M536" s="97" t="str">
        <f>IF('Belegliste Träger'!M536=0,"~",'Belegliste Träger'!M536)</f>
        <v>~</v>
      </c>
      <c r="N536" s="97" t="str">
        <f>IF('Belegliste Träger'!N536=0,"~",'Belegliste Träger'!N536)</f>
        <v>~</v>
      </c>
      <c r="O536" s="97" t="str">
        <f>IF('Belegliste Träger'!O536=0,"~",'Belegliste Träger'!O536)</f>
        <v>~</v>
      </c>
      <c r="P536" s="397"/>
      <c r="Q536" s="392"/>
      <c r="R536" s="149" t="s">
        <v>107</v>
      </c>
      <c r="S536" s="520"/>
      <c r="T536" s="398">
        <f t="shared" si="9"/>
        <v>0</v>
      </c>
      <c r="U536" s="396"/>
      <c r="V536" s="392"/>
      <c r="W536" s="392"/>
      <c r="X536" s="149"/>
      <c r="Y536" s="149"/>
      <c r="Z536" s="392"/>
    </row>
    <row r="537" spans="1:26" hidden="1" x14ac:dyDescent="0.2">
      <c r="A537" s="97" t="str">
        <f>'Belegliste Träger'!A537</f>
        <v/>
      </c>
      <c r="B537" s="352" t="str">
        <f>IF('Belegliste Träger'!B537=0,"-",'Belegliste Träger'!B537)</f>
        <v/>
      </c>
      <c r="C537" s="351" t="str">
        <f>IF('Belegliste Träger'!C537=0,"~",'Belegliste Träger'!C537)</f>
        <v>~</v>
      </c>
      <c r="D537" s="97" t="str">
        <f>IF('Belegliste Träger'!D537=0,"~",'Belegliste Träger'!D537)</f>
        <v>~</v>
      </c>
      <c r="E537" s="222" t="str">
        <f>IF('Belegliste Träger'!E537=0,"~",'Belegliste Träger'!E537)</f>
        <v>~</v>
      </c>
      <c r="F537" s="152" t="str">
        <f>IF('Belegliste Träger'!F537=0,"~",'Belegliste Träger'!F537)</f>
        <v>~</v>
      </c>
      <c r="G537" s="152" t="str">
        <f>IF('Belegliste Träger'!G537=0,"~",'Belegliste Träger'!G537)</f>
        <v>~</v>
      </c>
      <c r="H537" s="97" t="str">
        <f>IF('Belegliste Träger'!H537=0,"~",'Belegliste Träger'!H537)</f>
        <v>~</v>
      </c>
      <c r="I537" s="97" t="str">
        <f>IF('Belegliste Träger'!I537=0,"~",'Belegliste Träger'!I537)</f>
        <v>~</v>
      </c>
      <c r="J537" s="399" t="str">
        <f>IF('Belegliste Träger'!J537="","~",'Belegliste Träger'!J537)</f>
        <v>~</v>
      </c>
      <c r="K537" s="399" t="str">
        <f>IF('Belegliste Träger'!K537="","~",'Belegliste Träger'!K537)</f>
        <v>~</v>
      </c>
      <c r="L537" s="223" t="str">
        <f>IF('Belegliste Träger'!L537=0,"~",'Belegliste Träger'!L537)</f>
        <v>~</v>
      </c>
      <c r="M537" s="97" t="str">
        <f>IF('Belegliste Träger'!M537=0,"~",'Belegliste Träger'!M537)</f>
        <v>~</v>
      </c>
      <c r="N537" s="97" t="str">
        <f>IF('Belegliste Träger'!N537=0,"~",'Belegliste Träger'!N537)</f>
        <v>~</v>
      </c>
      <c r="O537" s="97" t="str">
        <f>IF('Belegliste Träger'!O537=0,"~",'Belegliste Träger'!O537)</f>
        <v>~</v>
      </c>
      <c r="P537" s="397"/>
      <c r="Q537" s="392"/>
      <c r="R537" s="149" t="s">
        <v>107</v>
      </c>
      <c r="S537" s="520"/>
      <c r="T537" s="398">
        <f t="shared" si="9"/>
        <v>0</v>
      </c>
      <c r="U537" s="396"/>
      <c r="V537" s="392"/>
      <c r="W537" s="392"/>
      <c r="X537" s="149"/>
      <c r="Y537" s="149"/>
      <c r="Z537" s="392"/>
    </row>
    <row r="538" spans="1:26" hidden="1" x14ac:dyDescent="0.2">
      <c r="A538" s="97" t="str">
        <f>'Belegliste Träger'!A538</f>
        <v/>
      </c>
      <c r="B538" s="352" t="str">
        <f>IF('Belegliste Träger'!B538=0,"-",'Belegliste Träger'!B538)</f>
        <v/>
      </c>
      <c r="C538" s="351" t="str">
        <f>IF('Belegliste Träger'!C538=0,"~",'Belegliste Träger'!C538)</f>
        <v>~</v>
      </c>
      <c r="D538" s="97" t="str">
        <f>IF('Belegliste Träger'!D538=0,"~",'Belegliste Träger'!D538)</f>
        <v>~</v>
      </c>
      <c r="E538" s="222" t="str">
        <f>IF('Belegliste Träger'!E538=0,"~",'Belegliste Träger'!E538)</f>
        <v>~</v>
      </c>
      <c r="F538" s="152" t="str">
        <f>IF('Belegliste Träger'!F538=0,"~",'Belegliste Träger'!F538)</f>
        <v>~</v>
      </c>
      <c r="G538" s="152" t="str">
        <f>IF('Belegliste Träger'!G538=0,"~",'Belegliste Träger'!G538)</f>
        <v>~</v>
      </c>
      <c r="H538" s="97" t="str">
        <f>IF('Belegliste Träger'!H538=0,"~",'Belegliste Träger'!H538)</f>
        <v>~</v>
      </c>
      <c r="I538" s="97" t="str">
        <f>IF('Belegliste Träger'!I538=0,"~",'Belegliste Träger'!I538)</f>
        <v>~</v>
      </c>
      <c r="J538" s="399" t="str">
        <f>IF('Belegliste Träger'!J538="","~",'Belegliste Träger'!J538)</f>
        <v>~</v>
      </c>
      <c r="K538" s="399" t="str">
        <f>IF('Belegliste Träger'!K538="","~",'Belegliste Träger'!K538)</f>
        <v>~</v>
      </c>
      <c r="L538" s="223" t="str">
        <f>IF('Belegliste Träger'!L538=0,"~",'Belegliste Träger'!L538)</f>
        <v>~</v>
      </c>
      <c r="M538" s="97" t="str">
        <f>IF('Belegliste Träger'!M538=0,"~",'Belegliste Träger'!M538)</f>
        <v>~</v>
      </c>
      <c r="N538" s="97" t="str">
        <f>IF('Belegliste Träger'!N538=0,"~",'Belegliste Träger'!N538)</f>
        <v>~</v>
      </c>
      <c r="O538" s="97" t="str">
        <f>IF('Belegliste Träger'!O538=0,"~",'Belegliste Träger'!O538)</f>
        <v>~</v>
      </c>
      <c r="P538" s="397"/>
      <c r="Q538" s="392"/>
      <c r="R538" s="149" t="s">
        <v>107</v>
      </c>
      <c r="S538" s="520"/>
      <c r="T538" s="398">
        <f t="shared" si="9"/>
        <v>0</v>
      </c>
      <c r="U538" s="396"/>
      <c r="V538" s="392"/>
      <c r="W538" s="392"/>
      <c r="X538" s="149"/>
      <c r="Y538" s="149"/>
      <c r="Z538" s="392"/>
    </row>
    <row r="539" spans="1:26" hidden="1" x14ac:dyDescent="0.2">
      <c r="A539" s="97" t="str">
        <f>'Belegliste Träger'!A539</f>
        <v/>
      </c>
      <c r="B539" s="352" t="str">
        <f>IF('Belegliste Träger'!B539=0,"-",'Belegliste Träger'!B539)</f>
        <v/>
      </c>
      <c r="C539" s="351" t="str">
        <f>IF('Belegliste Träger'!C539=0,"~",'Belegliste Träger'!C539)</f>
        <v>~</v>
      </c>
      <c r="D539" s="97" t="str">
        <f>IF('Belegliste Träger'!D539=0,"~",'Belegliste Träger'!D539)</f>
        <v>~</v>
      </c>
      <c r="E539" s="222" t="str">
        <f>IF('Belegliste Träger'!E539=0,"~",'Belegliste Träger'!E539)</f>
        <v>~</v>
      </c>
      <c r="F539" s="152" t="str">
        <f>IF('Belegliste Träger'!F539=0,"~",'Belegliste Träger'!F539)</f>
        <v>~</v>
      </c>
      <c r="G539" s="152" t="str">
        <f>IF('Belegliste Träger'!G539=0,"~",'Belegliste Träger'!G539)</f>
        <v>~</v>
      </c>
      <c r="H539" s="97" t="str">
        <f>IF('Belegliste Träger'!H539=0,"~",'Belegliste Träger'!H539)</f>
        <v>~</v>
      </c>
      <c r="I539" s="97" t="str">
        <f>IF('Belegliste Träger'!I539=0,"~",'Belegliste Träger'!I539)</f>
        <v>~</v>
      </c>
      <c r="J539" s="399" t="str">
        <f>IF('Belegliste Träger'!J539="","~",'Belegliste Träger'!J539)</f>
        <v>~</v>
      </c>
      <c r="K539" s="399" t="str">
        <f>IF('Belegliste Träger'!K539="","~",'Belegliste Träger'!K539)</f>
        <v>~</v>
      </c>
      <c r="L539" s="223" t="str">
        <f>IF('Belegliste Träger'!L539=0,"~",'Belegliste Träger'!L539)</f>
        <v>~</v>
      </c>
      <c r="M539" s="97" t="str">
        <f>IF('Belegliste Träger'!M539=0,"~",'Belegliste Träger'!M539)</f>
        <v>~</v>
      </c>
      <c r="N539" s="97" t="str">
        <f>IF('Belegliste Träger'!N539=0,"~",'Belegliste Träger'!N539)</f>
        <v>~</v>
      </c>
      <c r="O539" s="97" t="str">
        <f>IF('Belegliste Träger'!O539=0,"~",'Belegliste Träger'!O539)</f>
        <v>~</v>
      </c>
      <c r="P539" s="397"/>
      <c r="Q539" s="392"/>
      <c r="R539" s="149" t="s">
        <v>107</v>
      </c>
      <c r="S539" s="520"/>
      <c r="T539" s="398">
        <f t="shared" si="9"/>
        <v>0</v>
      </c>
      <c r="U539" s="396"/>
      <c r="V539" s="392"/>
      <c r="W539" s="392"/>
      <c r="X539" s="149"/>
      <c r="Y539" s="149"/>
      <c r="Z539" s="392"/>
    </row>
    <row r="540" spans="1:26" hidden="1" x14ac:dyDescent="0.2">
      <c r="A540" s="97" t="str">
        <f>'Belegliste Träger'!A540</f>
        <v/>
      </c>
      <c r="B540" s="352" t="str">
        <f>IF('Belegliste Träger'!B540=0,"-",'Belegliste Träger'!B540)</f>
        <v/>
      </c>
      <c r="C540" s="351" t="str">
        <f>IF('Belegliste Träger'!C540=0,"~",'Belegliste Träger'!C540)</f>
        <v>~</v>
      </c>
      <c r="D540" s="97" t="str">
        <f>IF('Belegliste Träger'!D540=0,"~",'Belegliste Träger'!D540)</f>
        <v>~</v>
      </c>
      <c r="E540" s="222" t="str">
        <f>IF('Belegliste Träger'!E540=0,"~",'Belegliste Träger'!E540)</f>
        <v>~</v>
      </c>
      <c r="F540" s="152" t="str">
        <f>IF('Belegliste Träger'!F540=0,"~",'Belegliste Träger'!F540)</f>
        <v>~</v>
      </c>
      <c r="G540" s="152" t="str">
        <f>IF('Belegliste Träger'!G540=0,"~",'Belegliste Träger'!G540)</f>
        <v>~</v>
      </c>
      <c r="H540" s="97" t="str">
        <f>IF('Belegliste Träger'!H540=0,"~",'Belegliste Träger'!H540)</f>
        <v>~</v>
      </c>
      <c r="I540" s="97" t="str">
        <f>IF('Belegliste Träger'!I540=0,"~",'Belegliste Träger'!I540)</f>
        <v>~</v>
      </c>
      <c r="J540" s="399" t="str">
        <f>IF('Belegliste Träger'!J540="","~",'Belegliste Träger'!J540)</f>
        <v>~</v>
      </c>
      <c r="K540" s="399" t="str">
        <f>IF('Belegliste Träger'!K540="","~",'Belegliste Träger'!K540)</f>
        <v>~</v>
      </c>
      <c r="L540" s="223" t="str">
        <f>IF('Belegliste Träger'!L540=0,"~",'Belegliste Träger'!L540)</f>
        <v>~</v>
      </c>
      <c r="M540" s="97" t="str">
        <f>IF('Belegliste Träger'!M540=0,"~",'Belegliste Träger'!M540)</f>
        <v>~</v>
      </c>
      <c r="N540" s="97" t="str">
        <f>IF('Belegliste Träger'!N540=0,"~",'Belegliste Träger'!N540)</f>
        <v>~</v>
      </c>
      <c r="O540" s="97" t="str">
        <f>IF('Belegliste Träger'!O540=0,"~",'Belegliste Träger'!O540)</f>
        <v>~</v>
      </c>
      <c r="P540" s="397"/>
      <c r="Q540" s="392"/>
      <c r="R540" s="149" t="s">
        <v>107</v>
      </c>
      <c r="S540" s="520"/>
      <c r="T540" s="398">
        <f t="shared" si="9"/>
        <v>0</v>
      </c>
      <c r="U540" s="396"/>
      <c r="V540" s="392"/>
      <c r="W540" s="392"/>
      <c r="X540" s="149"/>
      <c r="Y540" s="149"/>
      <c r="Z540" s="392"/>
    </row>
    <row r="541" spans="1:26" hidden="1" x14ac:dyDescent="0.2">
      <c r="A541" s="97" t="str">
        <f>'Belegliste Träger'!A541</f>
        <v/>
      </c>
      <c r="B541" s="352" t="str">
        <f>IF('Belegliste Träger'!B541=0,"-",'Belegliste Träger'!B541)</f>
        <v/>
      </c>
      <c r="C541" s="351" t="str">
        <f>IF('Belegliste Träger'!C541=0,"~",'Belegliste Träger'!C541)</f>
        <v>~</v>
      </c>
      <c r="D541" s="97" t="str">
        <f>IF('Belegliste Träger'!D541=0,"~",'Belegliste Träger'!D541)</f>
        <v>~</v>
      </c>
      <c r="E541" s="222" t="str">
        <f>IF('Belegliste Träger'!E541=0,"~",'Belegliste Träger'!E541)</f>
        <v>~</v>
      </c>
      <c r="F541" s="152" t="str">
        <f>IF('Belegliste Träger'!F541=0,"~",'Belegliste Träger'!F541)</f>
        <v>~</v>
      </c>
      <c r="G541" s="152" t="str">
        <f>IF('Belegliste Träger'!G541=0,"~",'Belegliste Träger'!G541)</f>
        <v>~</v>
      </c>
      <c r="H541" s="97" t="str">
        <f>IF('Belegliste Träger'!H541=0,"~",'Belegliste Träger'!H541)</f>
        <v>~</v>
      </c>
      <c r="I541" s="97" t="str">
        <f>IF('Belegliste Träger'!I541=0,"~",'Belegliste Träger'!I541)</f>
        <v>~</v>
      </c>
      <c r="J541" s="399" t="str">
        <f>IF('Belegliste Träger'!J541="","~",'Belegliste Träger'!J541)</f>
        <v>~</v>
      </c>
      <c r="K541" s="399" t="str">
        <f>IF('Belegliste Träger'!K541="","~",'Belegliste Träger'!K541)</f>
        <v>~</v>
      </c>
      <c r="L541" s="223" t="str">
        <f>IF('Belegliste Träger'!L541=0,"~",'Belegliste Träger'!L541)</f>
        <v>~</v>
      </c>
      <c r="M541" s="97" t="str">
        <f>IF('Belegliste Träger'!M541=0,"~",'Belegliste Träger'!M541)</f>
        <v>~</v>
      </c>
      <c r="N541" s="97" t="str">
        <f>IF('Belegliste Träger'!N541=0,"~",'Belegliste Träger'!N541)</f>
        <v>~</v>
      </c>
      <c r="O541" s="97" t="str">
        <f>IF('Belegliste Träger'!O541=0,"~",'Belegliste Träger'!O541)</f>
        <v>~</v>
      </c>
      <c r="P541" s="397"/>
      <c r="Q541" s="392"/>
      <c r="R541" s="149" t="s">
        <v>107</v>
      </c>
      <c r="S541" s="520"/>
      <c r="T541" s="398">
        <f t="shared" si="9"/>
        <v>0</v>
      </c>
      <c r="U541" s="396"/>
      <c r="V541" s="392"/>
      <c r="W541" s="392"/>
      <c r="X541" s="149"/>
      <c r="Y541" s="149"/>
      <c r="Z541" s="392"/>
    </row>
    <row r="542" spans="1:26" hidden="1" x14ac:dyDescent="0.2">
      <c r="A542" s="97" t="str">
        <f>'Belegliste Träger'!A542</f>
        <v/>
      </c>
      <c r="B542" s="352" t="str">
        <f>IF('Belegliste Träger'!B542=0,"-",'Belegliste Träger'!B542)</f>
        <v/>
      </c>
      <c r="C542" s="351" t="str">
        <f>IF('Belegliste Träger'!C542=0,"~",'Belegliste Träger'!C542)</f>
        <v>~</v>
      </c>
      <c r="D542" s="97" t="str">
        <f>IF('Belegliste Träger'!D542=0,"~",'Belegliste Träger'!D542)</f>
        <v>~</v>
      </c>
      <c r="E542" s="222" t="str">
        <f>IF('Belegliste Träger'!E542=0,"~",'Belegliste Träger'!E542)</f>
        <v>~</v>
      </c>
      <c r="F542" s="152" t="str">
        <f>IF('Belegliste Träger'!F542=0,"~",'Belegliste Träger'!F542)</f>
        <v>~</v>
      </c>
      <c r="G542" s="152" t="str">
        <f>IF('Belegliste Träger'!G542=0,"~",'Belegliste Träger'!G542)</f>
        <v>~</v>
      </c>
      <c r="H542" s="97" t="str">
        <f>IF('Belegliste Träger'!H542=0,"~",'Belegliste Träger'!H542)</f>
        <v>~</v>
      </c>
      <c r="I542" s="97" t="str">
        <f>IF('Belegliste Träger'!I542=0,"~",'Belegliste Träger'!I542)</f>
        <v>~</v>
      </c>
      <c r="J542" s="399" t="str">
        <f>IF('Belegliste Träger'!J542="","~",'Belegliste Träger'!J542)</f>
        <v>~</v>
      </c>
      <c r="K542" s="399" t="str">
        <f>IF('Belegliste Träger'!K542="","~",'Belegliste Träger'!K542)</f>
        <v>~</v>
      </c>
      <c r="L542" s="223" t="str">
        <f>IF('Belegliste Träger'!L542=0,"~",'Belegliste Träger'!L542)</f>
        <v>~</v>
      </c>
      <c r="M542" s="97" t="str">
        <f>IF('Belegliste Träger'!M542=0,"~",'Belegliste Träger'!M542)</f>
        <v>~</v>
      </c>
      <c r="N542" s="97" t="str">
        <f>IF('Belegliste Träger'!N542=0,"~",'Belegliste Träger'!N542)</f>
        <v>~</v>
      </c>
      <c r="O542" s="97" t="str">
        <f>IF('Belegliste Träger'!O542=0,"~",'Belegliste Träger'!O542)</f>
        <v>~</v>
      </c>
      <c r="P542" s="397"/>
      <c r="Q542" s="392"/>
      <c r="R542" s="149" t="s">
        <v>107</v>
      </c>
      <c r="S542" s="520"/>
      <c r="T542" s="398">
        <f t="shared" si="9"/>
        <v>0</v>
      </c>
      <c r="U542" s="396"/>
      <c r="V542" s="392"/>
      <c r="W542" s="392"/>
      <c r="X542" s="149"/>
      <c r="Y542" s="149"/>
      <c r="Z542" s="392"/>
    </row>
    <row r="543" spans="1:26" hidden="1" x14ac:dyDescent="0.2">
      <c r="A543" s="97" t="str">
        <f>'Belegliste Träger'!A543</f>
        <v/>
      </c>
      <c r="B543" s="352" t="str">
        <f>IF('Belegliste Träger'!B543=0,"-",'Belegliste Träger'!B543)</f>
        <v/>
      </c>
      <c r="C543" s="351" t="str">
        <f>IF('Belegliste Träger'!C543=0,"~",'Belegliste Träger'!C543)</f>
        <v>~</v>
      </c>
      <c r="D543" s="97" t="str">
        <f>IF('Belegliste Träger'!D543=0,"~",'Belegliste Träger'!D543)</f>
        <v>~</v>
      </c>
      <c r="E543" s="222" t="str">
        <f>IF('Belegliste Träger'!E543=0,"~",'Belegliste Träger'!E543)</f>
        <v>~</v>
      </c>
      <c r="F543" s="152" t="str">
        <f>IF('Belegliste Träger'!F543=0,"~",'Belegliste Träger'!F543)</f>
        <v>~</v>
      </c>
      <c r="G543" s="152" t="str">
        <f>IF('Belegliste Träger'!G543=0,"~",'Belegliste Träger'!G543)</f>
        <v>~</v>
      </c>
      <c r="H543" s="97" t="str">
        <f>IF('Belegliste Träger'!H543=0,"~",'Belegliste Träger'!H543)</f>
        <v>~</v>
      </c>
      <c r="I543" s="97" t="str">
        <f>IF('Belegliste Träger'!I543=0,"~",'Belegliste Träger'!I543)</f>
        <v>~</v>
      </c>
      <c r="J543" s="399" t="str">
        <f>IF('Belegliste Träger'!J543="","~",'Belegliste Träger'!J543)</f>
        <v>~</v>
      </c>
      <c r="K543" s="399" t="str">
        <f>IF('Belegliste Träger'!K543="","~",'Belegliste Träger'!K543)</f>
        <v>~</v>
      </c>
      <c r="L543" s="223" t="str">
        <f>IF('Belegliste Träger'!L543=0,"~",'Belegliste Träger'!L543)</f>
        <v>~</v>
      </c>
      <c r="M543" s="97" t="str">
        <f>IF('Belegliste Träger'!M543=0,"~",'Belegliste Träger'!M543)</f>
        <v>~</v>
      </c>
      <c r="N543" s="97" t="str">
        <f>IF('Belegliste Träger'!N543=0,"~",'Belegliste Träger'!N543)</f>
        <v>~</v>
      </c>
      <c r="O543" s="97" t="str">
        <f>IF('Belegliste Träger'!O543=0,"~",'Belegliste Träger'!O543)</f>
        <v>~</v>
      </c>
      <c r="P543" s="397"/>
      <c r="Q543" s="392"/>
      <c r="R543" s="149" t="s">
        <v>107</v>
      </c>
      <c r="S543" s="520"/>
      <c r="T543" s="398">
        <f t="shared" si="9"/>
        <v>0</v>
      </c>
      <c r="U543" s="396"/>
      <c r="V543" s="392"/>
      <c r="W543" s="392"/>
      <c r="X543" s="149"/>
      <c r="Y543" s="149"/>
      <c r="Z543" s="392"/>
    </row>
    <row r="544" spans="1:26" hidden="1" x14ac:dyDescent="0.2">
      <c r="A544" s="97" t="str">
        <f>'Belegliste Träger'!A544</f>
        <v/>
      </c>
      <c r="B544" s="352" t="str">
        <f>IF('Belegliste Träger'!B544=0,"-",'Belegliste Träger'!B544)</f>
        <v/>
      </c>
      <c r="C544" s="351" t="str">
        <f>IF('Belegliste Träger'!C544=0,"~",'Belegliste Träger'!C544)</f>
        <v>~</v>
      </c>
      <c r="D544" s="97" t="str">
        <f>IF('Belegliste Träger'!D544=0,"~",'Belegliste Träger'!D544)</f>
        <v>~</v>
      </c>
      <c r="E544" s="222" t="str">
        <f>IF('Belegliste Träger'!E544=0,"~",'Belegliste Träger'!E544)</f>
        <v>~</v>
      </c>
      <c r="F544" s="152" t="str">
        <f>IF('Belegliste Träger'!F544=0,"~",'Belegliste Träger'!F544)</f>
        <v>~</v>
      </c>
      <c r="G544" s="152" t="str">
        <f>IF('Belegliste Träger'!G544=0,"~",'Belegliste Träger'!G544)</f>
        <v>~</v>
      </c>
      <c r="H544" s="97" t="str">
        <f>IF('Belegliste Träger'!H544=0,"~",'Belegliste Träger'!H544)</f>
        <v>~</v>
      </c>
      <c r="I544" s="97" t="str">
        <f>IF('Belegliste Träger'!I544=0,"~",'Belegliste Träger'!I544)</f>
        <v>~</v>
      </c>
      <c r="J544" s="399" t="str">
        <f>IF('Belegliste Träger'!J544="","~",'Belegliste Träger'!J544)</f>
        <v>~</v>
      </c>
      <c r="K544" s="399" t="str">
        <f>IF('Belegliste Träger'!K544="","~",'Belegliste Träger'!K544)</f>
        <v>~</v>
      </c>
      <c r="L544" s="223" t="str">
        <f>IF('Belegliste Träger'!L544=0,"~",'Belegliste Träger'!L544)</f>
        <v>~</v>
      </c>
      <c r="M544" s="97" t="str">
        <f>IF('Belegliste Träger'!M544=0,"~",'Belegliste Träger'!M544)</f>
        <v>~</v>
      </c>
      <c r="N544" s="97" t="str">
        <f>IF('Belegliste Träger'!N544=0,"~",'Belegliste Träger'!N544)</f>
        <v>~</v>
      </c>
      <c r="O544" s="97" t="str">
        <f>IF('Belegliste Träger'!O544=0,"~",'Belegliste Träger'!O544)</f>
        <v>~</v>
      </c>
      <c r="P544" s="397"/>
      <c r="Q544" s="392"/>
      <c r="R544" s="149" t="s">
        <v>107</v>
      </c>
      <c r="S544" s="520"/>
      <c r="T544" s="398">
        <f t="shared" si="9"/>
        <v>0</v>
      </c>
      <c r="U544" s="396"/>
      <c r="V544" s="392"/>
      <c r="W544" s="392"/>
      <c r="X544" s="149"/>
      <c r="Y544" s="149"/>
      <c r="Z544" s="392"/>
    </row>
    <row r="545" spans="1:26" hidden="1" x14ac:dyDescent="0.2">
      <c r="A545" s="97" t="str">
        <f>'Belegliste Träger'!A545</f>
        <v/>
      </c>
      <c r="B545" s="352" t="str">
        <f>IF('Belegliste Träger'!B545=0,"-",'Belegliste Träger'!B545)</f>
        <v/>
      </c>
      <c r="C545" s="351" t="str">
        <f>IF('Belegliste Träger'!C545=0,"~",'Belegliste Träger'!C545)</f>
        <v>~</v>
      </c>
      <c r="D545" s="97" t="str">
        <f>IF('Belegliste Träger'!D545=0,"~",'Belegliste Träger'!D545)</f>
        <v>~</v>
      </c>
      <c r="E545" s="222" t="str">
        <f>IF('Belegliste Träger'!E545=0,"~",'Belegliste Träger'!E545)</f>
        <v>~</v>
      </c>
      <c r="F545" s="152" t="str">
        <f>IF('Belegliste Träger'!F545=0,"~",'Belegliste Träger'!F545)</f>
        <v>~</v>
      </c>
      <c r="G545" s="152" t="str">
        <f>IF('Belegliste Träger'!G545=0,"~",'Belegliste Träger'!G545)</f>
        <v>~</v>
      </c>
      <c r="H545" s="97" t="str">
        <f>IF('Belegliste Träger'!H545=0,"~",'Belegliste Träger'!H545)</f>
        <v>~</v>
      </c>
      <c r="I545" s="97" t="str">
        <f>IF('Belegliste Träger'!I545=0,"~",'Belegliste Träger'!I545)</f>
        <v>~</v>
      </c>
      <c r="J545" s="399" t="str">
        <f>IF('Belegliste Träger'!J545="","~",'Belegliste Träger'!J545)</f>
        <v>~</v>
      </c>
      <c r="K545" s="399" t="str">
        <f>IF('Belegliste Träger'!K545="","~",'Belegliste Träger'!K545)</f>
        <v>~</v>
      </c>
      <c r="L545" s="223" t="str">
        <f>IF('Belegliste Träger'!L545=0,"~",'Belegliste Träger'!L545)</f>
        <v>~</v>
      </c>
      <c r="M545" s="97" t="str">
        <f>IF('Belegliste Träger'!M545=0,"~",'Belegliste Träger'!M545)</f>
        <v>~</v>
      </c>
      <c r="N545" s="97" t="str">
        <f>IF('Belegliste Träger'!N545=0,"~",'Belegliste Träger'!N545)</f>
        <v>~</v>
      </c>
      <c r="O545" s="97" t="str">
        <f>IF('Belegliste Träger'!O545=0,"~",'Belegliste Träger'!O545)</f>
        <v>~</v>
      </c>
      <c r="P545" s="397"/>
      <c r="Q545" s="392"/>
      <c r="R545" s="149" t="s">
        <v>107</v>
      </c>
      <c r="S545" s="520"/>
      <c r="T545" s="398">
        <f t="shared" si="9"/>
        <v>0</v>
      </c>
      <c r="U545" s="396"/>
      <c r="V545" s="392"/>
      <c r="W545" s="392"/>
      <c r="X545" s="149"/>
      <c r="Y545" s="149"/>
      <c r="Z545" s="392"/>
    </row>
    <row r="546" spans="1:26" hidden="1" x14ac:dyDescent="0.2">
      <c r="A546" s="97" t="str">
        <f>'Belegliste Träger'!A546</f>
        <v/>
      </c>
      <c r="B546" s="352" t="str">
        <f>IF('Belegliste Träger'!B546=0,"-",'Belegliste Träger'!B546)</f>
        <v/>
      </c>
      <c r="C546" s="351" t="str">
        <f>IF('Belegliste Träger'!C546=0,"~",'Belegliste Träger'!C546)</f>
        <v>~</v>
      </c>
      <c r="D546" s="97" t="str">
        <f>IF('Belegliste Träger'!D546=0,"~",'Belegliste Träger'!D546)</f>
        <v>~</v>
      </c>
      <c r="E546" s="222" t="str">
        <f>IF('Belegliste Träger'!E546=0,"~",'Belegliste Träger'!E546)</f>
        <v>~</v>
      </c>
      <c r="F546" s="152" t="str">
        <f>IF('Belegliste Träger'!F546=0,"~",'Belegliste Träger'!F546)</f>
        <v>~</v>
      </c>
      <c r="G546" s="152" t="str">
        <f>IF('Belegliste Träger'!G546=0,"~",'Belegliste Träger'!G546)</f>
        <v>~</v>
      </c>
      <c r="H546" s="97" t="str">
        <f>IF('Belegliste Träger'!H546=0,"~",'Belegliste Träger'!H546)</f>
        <v>~</v>
      </c>
      <c r="I546" s="97" t="str">
        <f>IF('Belegliste Träger'!I546=0,"~",'Belegliste Träger'!I546)</f>
        <v>~</v>
      </c>
      <c r="J546" s="399" t="str">
        <f>IF('Belegliste Träger'!J546="","~",'Belegliste Träger'!J546)</f>
        <v>~</v>
      </c>
      <c r="K546" s="399" t="str">
        <f>IF('Belegliste Träger'!K546="","~",'Belegliste Träger'!K546)</f>
        <v>~</v>
      </c>
      <c r="L546" s="223" t="str">
        <f>IF('Belegliste Träger'!L546=0,"~",'Belegliste Träger'!L546)</f>
        <v>~</v>
      </c>
      <c r="M546" s="97" t="str">
        <f>IF('Belegliste Träger'!M546=0,"~",'Belegliste Träger'!M546)</f>
        <v>~</v>
      </c>
      <c r="N546" s="97" t="str">
        <f>IF('Belegliste Träger'!N546=0,"~",'Belegliste Träger'!N546)</f>
        <v>~</v>
      </c>
      <c r="O546" s="97" t="str">
        <f>IF('Belegliste Träger'!O546=0,"~",'Belegliste Träger'!O546)</f>
        <v>~</v>
      </c>
      <c r="P546" s="397"/>
      <c r="Q546" s="392"/>
      <c r="R546" s="149" t="s">
        <v>107</v>
      </c>
      <c r="S546" s="520"/>
      <c r="T546" s="398">
        <f t="shared" si="9"/>
        <v>0</v>
      </c>
      <c r="U546" s="396"/>
      <c r="V546" s="392"/>
      <c r="W546" s="392"/>
      <c r="X546" s="149"/>
      <c r="Y546" s="149"/>
      <c r="Z546" s="392"/>
    </row>
    <row r="547" spans="1:26" hidden="1" x14ac:dyDescent="0.2">
      <c r="A547" s="97" t="str">
        <f>'Belegliste Träger'!A547</f>
        <v/>
      </c>
      <c r="B547" s="352" t="str">
        <f>IF('Belegliste Träger'!B547=0,"-",'Belegliste Träger'!B547)</f>
        <v/>
      </c>
      <c r="C547" s="351" t="str">
        <f>IF('Belegliste Träger'!C547=0,"~",'Belegliste Träger'!C547)</f>
        <v>~</v>
      </c>
      <c r="D547" s="97" t="str">
        <f>IF('Belegliste Träger'!D547=0,"~",'Belegliste Träger'!D547)</f>
        <v>~</v>
      </c>
      <c r="E547" s="222" t="str">
        <f>IF('Belegliste Träger'!E547=0,"~",'Belegliste Träger'!E547)</f>
        <v>~</v>
      </c>
      <c r="F547" s="152" t="str">
        <f>IF('Belegliste Träger'!F547=0,"~",'Belegliste Träger'!F547)</f>
        <v>~</v>
      </c>
      <c r="G547" s="152" t="str">
        <f>IF('Belegliste Träger'!G547=0,"~",'Belegliste Träger'!G547)</f>
        <v>~</v>
      </c>
      <c r="H547" s="97" t="str">
        <f>IF('Belegliste Träger'!H547=0,"~",'Belegliste Träger'!H547)</f>
        <v>~</v>
      </c>
      <c r="I547" s="97" t="str">
        <f>IF('Belegliste Träger'!I547=0,"~",'Belegliste Träger'!I547)</f>
        <v>~</v>
      </c>
      <c r="J547" s="399" t="str">
        <f>IF('Belegliste Träger'!J547="","~",'Belegliste Träger'!J547)</f>
        <v>~</v>
      </c>
      <c r="K547" s="399" t="str">
        <f>IF('Belegliste Träger'!K547="","~",'Belegliste Träger'!K547)</f>
        <v>~</v>
      </c>
      <c r="L547" s="223" t="str">
        <f>IF('Belegliste Träger'!L547=0,"~",'Belegliste Träger'!L547)</f>
        <v>~</v>
      </c>
      <c r="M547" s="97" t="str">
        <f>IF('Belegliste Träger'!M547=0,"~",'Belegliste Träger'!M547)</f>
        <v>~</v>
      </c>
      <c r="N547" s="97" t="str">
        <f>IF('Belegliste Träger'!N547=0,"~",'Belegliste Träger'!N547)</f>
        <v>~</v>
      </c>
      <c r="O547" s="97" t="str">
        <f>IF('Belegliste Träger'!O547=0,"~",'Belegliste Träger'!O547)</f>
        <v>~</v>
      </c>
      <c r="P547" s="397"/>
      <c r="Q547" s="392"/>
      <c r="R547" s="149" t="s">
        <v>107</v>
      </c>
      <c r="S547" s="520"/>
      <c r="T547" s="398">
        <f t="shared" si="9"/>
        <v>0</v>
      </c>
      <c r="U547" s="396"/>
      <c r="V547" s="392"/>
      <c r="W547" s="392"/>
      <c r="X547" s="149"/>
      <c r="Y547" s="149"/>
      <c r="Z547" s="392"/>
    </row>
    <row r="548" spans="1:26" hidden="1" x14ac:dyDescent="0.2">
      <c r="A548" s="97" t="str">
        <f>'Belegliste Träger'!A548</f>
        <v/>
      </c>
      <c r="B548" s="352" t="str">
        <f>IF('Belegliste Träger'!B548=0,"-",'Belegliste Träger'!B548)</f>
        <v/>
      </c>
      <c r="C548" s="351" t="str">
        <f>IF('Belegliste Träger'!C548=0,"~",'Belegliste Träger'!C548)</f>
        <v>~</v>
      </c>
      <c r="D548" s="97" t="str">
        <f>IF('Belegliste Träger'!D548=0,"~",'Belegliste Träger'!D548)</f>
        <v>~</v>
      </c>
      <c r="E548" s="222" t="str">
        <f>IF('Belegliste Träger'!E548=0,"~",'Belegliste Träger'!E548)</f>
        <v>~</v>
      </c>
      <c r="F548" s="152" t="str">
        <f>IF('Belegliste Träger'!F548=0,"~",'Belegliste Träger'!F548)</f>
        <v>~</v>
      </c>
      <c r="G548" s="152" t="str">
        <f>IF('Belegliste Träger'!G548=0,"~",'Belegliste Träger'!G548)</f>
        <v>~</v>
      </c>
      <c r="H548" s="97" t="str">
        <f>IF('Belegliste Träger'!H548=0,"~",'Belegliste Träger'!H548)</f>
        <v>~</v>
      </c>
      <c r="I548" s="97" t="str">
        <f>IF('Belegliste Träger'!I548=0,"~",'Belegliste Träger'!I548)</f>
        <v>~</v>
      </c>
      <c r="J548" s="399" t="str">
        <f>IF('Belegliste Träger'!J548="","~",'Belegliste Träger'!J548)</f>
        <v>~</v>
      </c>
      <c r="K548" s="399" t="str">
        <f>IF('Belegliste Träger'!K548="","~",'Belegliste Träger'!K548)</f>
        <v>~</v>
      </c>
      <c r="L548" s="223" t="str">
        <f>IF('Belegliste Träger'!L548=0,"~",'Belegliste Träger'!L548)</f>
        <v>~</v>
      </c>
      <c r="M548" s="97" t="str">
        <f>IF('Belegliste Träger'!M548=0,"~",'Belegliste Träger'!M548)</f>
        <v>~</v>
      </c>
      <c r="N548" s="97" t="str">
        <f>IF('Belegliste Träger'!N548=0,"~",'Belegliste Träger'!N548)</f>
        <v>~</v>
      </c>
      <c r="O548" s="97" t="str">
        <f>IF('Belegliste Träger'!O548=0,"~",'Belegliste Träger'!O548)</f>
        <v>~</v>
      </c>
      <c r="P548" s="397"/>
      <c r="Q548" s="392"/>
      <c r="R548" s="149" t="s">
        <v>107</v>
      </c>
      <c r="S548" s="520"/>
      <c r="T548" s="398">
        <f t="shared" si="9"/>
        <v>0</v>
      </c>
      <c r="U548" s="396"/>
      <c r="V548" s="392"/>
      <c r="W548" s="392"/>
      <c r="X548" s="149"/>
      <c r="Y548" s="149"/>
      <c r="Z548" s="392"/>
    </row>
    <row r="549" spans="1:26" hidden="1" x14ac:dyDescent="0.2">
      <c r="A549" s="97" t="str">
        <f>'Belegliste Träger'!A549</f>
        <v/>
      </c>
      <c r="B549" s="352" t="str">
        <f>IF('Belegliste Träger'!B549=0,"-",'Belegliste Träger'!B549)</f>
        <v/>
      </c>
      <c r="C549" s="351" t="str">
        <f>IF('Belegliste Träger'!C549=0,"~",'Belegliste Träger'!C549)</f>
        <v>~</v>
      </c>
      <c r="D549" s="97" t="str">
        <f>IF('Belegliste Träger'!D549=0,"~",'Belegliste Träger'!D549)</f>
        <v>~</v>
      </c>
      <c r="E549" s="222" t="str">
        <f>IF('Belegliste Träger'!E549=0,"~",'Belegliste Träger'!E549)</f>
        <v>~</v>
      </c>
      <c r="F549" s="152" t="str">
        <f>IF('Belegliste Träger'!F549=0,"~",'Belegliste Träger'!F549)</f>
        <v>~</v>
      </c>
      <c r="G549" s="152" t="str">
        <f>IF('Belegliste Träger'!G549=0,"~",'Belegliste Träger'!G549)</f>
        <v>~</v>
      </c>
      <c r="H549" s="97" t="str">
        <f>IF('Belegliste Träger'!H549=0,"~",'Belegliste Träger'!H549)</f>
        <v>~</v>
      </c>
      <c r="I549" s="97" t="str">
        <f>IF('Belegliste Träger'!I549=0,"~",'Belegliste Träger'!I549)</f>
        <v>~</v>
      </c>
      <c r="J549" s="399" t="str">
        <f>IF('Belegliste Träger'!J549="","~",'Belegliste Träger'!J549)</f>
        <v>~</v>
      </c>
      <c r="K549" s="399" t="str">
        <f>IF('Belegliste Träger'!K549="","~",'Belegliste Träger'!K549)</f>
        <v>~</v>
      </c>
      <c r="L549" s="223" t="str">
        <f>IF('Belegliste Träger'!L549=0,"~",'Belegliste Träger'!L549)</f>
        <v>~</v>
      </c>
      <c r="M549" s="97" t="str">
        <f>IF('Belegliste Träger'!M549=0,"~",'Belegliste Träger'!M549)</f>
        <v>~</v>
      </c>
      <c r="N549" s="97" t="str">
        <f>IF('Belegliste Träger'!N549=0,"~",'Belegliste Träger'!N549)</f>
        <v>~</v>
      </c>
      <c r="O549" s="97" t="str">
        <f>IF('Belegliste Träger'!O549=0,"~",'Belegliste Träger'!O549)</f>
        <v>~</v>
      </c>
      <c r="P549" s="397"/>
      <c r="Q549" s="392"/>
      <c r="R549" s="149" t="s">
        <v>107</v>
      </c>
      <c r="S549" s="520"/>
      <c r="T549" s="398">
        <f t="shared" si="9"/>
        <v>0</v>
      </c>
      <c r="U549" s="396"/>
      <c r="V549" s="392"/>
      <c r="W549" s="392"/>
      <c r="X549" s="149"/>
      <c r="Y549" s="149"/>
      <c r="Z549" s="392"/>
    </row>
    <row r="550" spans="1:26" hidden="1" x14ac:dyDescent="0.2">
      <c r="A550" s="97" t="str">
        <f>'Belegliste Träger'!A550</f>
        <v/>
      </c>
      <c r="B550" s="352" t="str">
        <f>IF('Belegliste Träger'!B550=0,"-",'Belegliste Träger'!B550)</f>
        <v/>
      </c>
      <c r="C550" s="351" t="str">
        <f>IF('Belegliste Träger'!C550=0,"~",'Belegliste Träger'!C550)</f>
        <v>~</v>
      </c>
      <c r="D550" s="97" t="str">
        <f>IF('Belegliste Träger'!D550=0,"~",'Belegliste Träger'!D550)</f>
        <v>~</v>
      </c>
      <c r="E550" s="222" t="str">
        <f>IF('Belegliste Träger'!E550=0,"~",'Belegliste Träger'!E550)</f>
        <v>~</v>
      </c>
      <c r="F550" s="152" t="str">
        <f>IF('Belegliste Träger'!F550=0,"~",'Belegliste Träger'!F550)</f>
        <v>~</v>
      </c>
      <c r="G550" s="152" t="str">
        <f>IF('Belegliste Träger'!G550=0,"~",'Belegliste Träger'!G550)</f>
        <v>~</v>
      </c>
      <c r="H550" s="97" t="str">
        <f>IF('Belegliste Träger'!H550=0,"~",'Belegliste Träger'!H550)</f>
        <v>~</v>
      </c>
      <c r="I550" s="97" t="str">
        <f>IF('Belegliste Träger'!I550=0,"~",'Belegliste Träger'!I550)</f>
        <v>~</v>
      </c>
      <c r="J550" s="399" t="str">
        <f>IF('Belegliste Träger'!J550="","~",'Belegliste Träger'!J550)</f>
        <v>~</v>
      </c>
      <c r="K550" s="399" t="str">
        <f>IF('Belegliste Träger'!K550="","~",'Belegliste Träger'!K550)</f>
        <v>~</v>
      </c>
      <c r="L550" s="223" t="str">
        <f>IF('Belegliste Träger'!L550=0,"~",'Belegliste Träger'!L550)</f>
        <v>~</v>
      </c>
      <c r="M550" s="97" t="str">
        <f>IF('Belegliste Träger'!M550=0,"~",'Belegliste Träger'!M550)</f>
        <v>~</v>
      </c>
      <c r="N550" s="97" t="str">
        <f>IF('Belegliste Träger'!N550=0,"~",'Belegliste Träger'!N550)</f>
        <v>~</v>
      </c>
      <c r="O550" s="97" t="str">
        <f>IF('Belegliste Träger'!O550=0,"~",'Belegliste Träger'!O550)</f>
        <v>~</v>
      </c>
      <c r="P550" s="397"/>
      <c r="Q550" s="392"/>
      <c r="R550" s="149" t="s">
        <v>107</v>
      </c>
      <c r="S550" s="520"/>
      <c r="T550" s="398">
        <f t="shared" si="9"/>
        <v>0</v>
      </c>
      <c r="U550" s="396"/>
      <c r="V550" s="392"/>
      <c r="W550" s="392"/>
      <c r="X550" s="149"/>
      <c r="Y550" s="149"/>
      <c r="Z550" s="392"/>
    </row>
    <row r="551" spans="1:26" hidden="1" x14ac:dyDescent="0.2">
      <c r="A551" s="97" t="str">
        <f>'Belegliste Träger'!A551</f>
        <v/>
      </c>
      <c r="B551" s="352" t="str">
        <f>IF('Belegliste Träger'!B551=0,"-",'Belegliste Träger'!B551)</f>
        <v/>
      </c>
      <c r="C551" s="351" t="str">
        <f>IF('Belegliste Träger'!C551=0,"~",'Belegliste Träger'!C551)</f>
        <v>~</v>
      </c>
      <c r="D551" s="97" t="str">
        <f>IF('Belegliste Träger'!D551=0,"~",'Belegliste Träger'!D551)</f>
        <v>~</v>
      </c>
      <c r="E551" s="222" t="str">
        <f>IF('Belegliste Träger'!E551=0,"~",'Belegliste Träger'!E551)</f>
        <v>~</v>
      </c>
      <c r="F551" s="152" t="str">
        <f>IF('Belegliste Träger'!F551=0,"~",'Belegliste Träger'!F551)</f>
        <v>~</v>
      </c>
      <c r="G551" s="152" t="str">
        <f>IF('Belegliste Träger'!G551=0,"~",'Belegliste Träger'!G551)</f>
        <v>~</v>
      </c>
      <c r="H551" s="97" t="str">
        <f>IF('Belegliste Träger'!H551=0,"~",'Belegliste Träger'!H551)</f>
        <v>~</v>
      </c>
      <c r="I551" s="97" t="str">
        <f>IF('Belegliste Träger'!I551=0,"~",'Belegliste Träger'!I551)</f>
        <v>~</v>
      </c>
      <c r="J551" s="399" t="str">
        <f>IF('Belegliste Träger'!J551="","~",'Belegliste Träger'!J551)</f>
        <v>~</v>
      </c>
      <c r="K551" s="399" t="str">
        <f>IF('Belegliste Träger'!K551="","~",'Belegliste Träger'!K551)</f>
        <v>~</v>
      </c>
      <c r="L551" s="223" t="str">
        <f>IF('Belegliste Träger'!L551=0,"~",'Belegliste Träger'!L551)</f>
        <v>~</v>
      </c>
      <c r="M551" s="97" t="str">
        <f>IF('Belegliste Träger'!M551=0,"~",'Belegliste Träger'!M551)</f>
        <v>~</v>
      </c>
      <c r="N551" s="97" t="str">
        <f>IF('Belegliste Träger'!N551=0,"~",'Belegliste Träger'!N551)</f>
        <v>~</v>
      </c>
      <c r="O551" s="97" t="str">
        <f>IF('Belegliste Träger'!O551=0,"~",'Belegliste Träger'!O551)</f>
        <v>~</v>
      </c>
      <c r="P551" s="397"/>
      <c r="Q551" s="392"/>
      <c r="R551" s="149" t="s">
        <v>107</v>
      </c>
      <c r="S551" s="520"/>
      <c r="T551" s="398">
        <f t="shared" si="9"/>
        <v>0</v>
      </c>
      <c r="U551" s="396"/>
      <c r="V551" s="392"/>
      <c r="W551" s="392"/>
      <c r="X551" s="149"/>
      <c r="Y551" s="149"/>
      <c r="Z551" s="392"/>
    </row>
    <row r="552" spans="1:26" hidden="1" x14ac:dyDescent="0.2">
      <c r="A552" s="97" t="str">
        <f>'Belegliste Träger'!A552</f>
        <v/>
      </c>
      <c r="B552" s="352" t="str">
        <f>IF('Belegliste Träger'!B552=0,"-",'Belegliste Träger'!B552)</f>
        <v/>
      </c>
      <c r="C552" s="351" t="str">
        <f>IF('Belegliste Träger'!C552=0,"~",'Belegliste Träger'!C552)</f>
        <v>~</v>
      </c>
      <c r="D552" s="97" t="str">
        <f>IF('Belegliste Träger'!D552=0,"~",'Belegliste Träger'!D552)</f>
        <v>~</v>
      </c>
      <c r="E552" s="222" t="str">
        <f>IF('Belegliste Träger'!E552=0,"~",'Belegliste Träger'!E552)</f>
        <v>~</v>
      </c>
      <c r="F552" s="152" t="str">
        <f>IF('Belegliste Träger'!F552=0,"~",'Belegliste Träger'!F552)</f>
        <v>~</v>
      </c>
      <c r="G552" s="152" t="str">
        <f>IF('Belegliste Träger'!G552=0,"~",'Belegliste Träger'!G552)</f>
        <v>~</v>
      </c>
      <c r="H552" s="97" t="str">
        <f>IF('Belegliste Träger'!H552=0,"~",'Belegliste Träger'!H552)</f>
        <v>~</v>
      </c>
      <c r="I552" s="97" t="str">
        <f>IF('Belegliste Träger'!I552=0,"~",'Belegliste Träger'!I552)</f>
        <v>~</v>
      </c>
      <c r="J552" s="399" t="str">
        <f>IF('Belegliste Träger'!J552="","~",'Belegliste Träger'!J552)</f>
        <v>~</v>
      </c>
      <c r="K552" s="399" t="str">
        <f>IF('Belegliste Träger'!K552="","~",'Belegliste Träger'!K552)</f>
        <v>~</v>
      </c>
      <c r="L552" s="223" t="str">
        <f>IF('Belegliste Träger'!L552=0,"~",'Belegliste Träger'!L552)</f>
        <v>~</v>
      </c>
      <c r="M552" s="97" t="str">
        <f>IF('Belegliste Träger'!M552=0,"~",'Belegliste Träger'!M552)</f>
        <v>~</v>
      </c>
      <c r="N552" s="97" t="str">
        <f>IF('Belegliste Träger'!N552=0,"~",'Belegliste Träger'!N552)</f>
        <v>~</v>
      </c>
      <c r="O552" s="97" t="str">
        <f>IF('Belegliste Träger'!O552=0,"~",'Belegliste Träger'!O552)</f>
        <v>~</v>
      </c>
      <c r="P552" s="397"/>
      <c r="Q552" s="392"/>
      <c r="R552" s="149" t="s">
        <v>107</v>
      </c>
      <c r="S552" s="520"/>
      <c r="T552" s="398">
        <f t="shared" si="9"/>
        <v>0</v>
      </c>
      <c r="U552" s="396"/>
      <c r="V552" s="392"/>
      <c r="W552" s="392"/>
      <c r="X552" s="149"/>
      <c r="Y552" s="149"/>
      <c r="Z552" s="392"/>
    </row>
    <row r="553" spans="1:26" hidden="1" x14ac:dyDescent="0.2">
      <c r="A553" s="97" t="str">
        <f>'Belegliste Träger'!A553</f>
        <v/>
      </c>
      <c r="B553" s="352" t="str">
        <f>IF('Belegliste Träger'!B553=0,"-",'Belegliste Träger'!B553)</f>
        <v/>
      </c>
      <c r="C553" s="351" t="str">
        <f>IF('Belegliste Träger'!C553=0,"~",'Belegliste Träger'!C553)</f>
        <v>~</v>
      </c>
      <c r="D553" s="97" t="str">
        <f>IF('Belegliste Träger'!D553=0,"~",'Belegliste Träger'!D553)</f>
        <v>~</v>
      </c>
      <c r="E553" s="222" t="str">
        <f>IF('Belegliste Träger'!E553=0,"~",'Belegliste Träger'!E553)</f>
        <v>~</v>
      </c>
      <c r="F553" s="152" t="str">
        <f>IF('Belegliste Träger'!F553=0,"~",'Belegliste Träger'!F553)</f>
        <v>~</v>
      </c>
      <c r="G553" s="152" t="str">
        <f>IF('Belegliste Träger'!G553=0,"~",'Belegliste Träger'!G553)</f>
        <v>~</v>
      </c>
      <c r="H553" s="97" t="str">
        <f>IF('Belegliste Träger'!H553=0,"~",'Belegliste Träger'!H553)</f>
        <v>~</v>
      </c>
      <c r="I553" s="97" t="str">
        <f>IF('Belegliste Träger'!I553=0,"~",'Belegliste Träger'!I553)</f>
        <v>~</v>
      </c>
      <c r="J553" s="399" t="str">
        <f>IF('Belegliste Träger'!J553="","~",'Belegliste Träger'!J553)</f>
        <v>~</v>
      </c>
      <c r="K553" s="399" t="str">
        <f>IF('Belegliste Träger'!K553="","~",'Belegliste Träger'!K553)</f>
        <v>~</v>
      </c>
      <c r="L553" s="223" t="str">
        <f>IF('Belegliste Träger'!L553=0,"~",'Belegliste Träger'!L553)</f>
        <v>~</v>
      </c>
      <c r="M553" s="97" t="str">
        <f>IF('Belegliste Träger'!M553=0,"~",'Belegliste Träger'!M553)</f>
        <v>~</v>
      </c>
      <c r="N553" s="97" t="str">
        <f>IF('Belegliste Träger'!N553=0,"~",'Belegliste Träger'!N553)</f>
        <v>~</v>
      </c>
      <c r="O553" s="97" t="str">
        <f>IF('Belegliste Träger'!O553=0,"~",'Belegliste Träger'!O553)</f>
        <v>~</v>
      </c>
      <c r="P553" s="397"/>
      <c r="Q553" s="392"/>
      <c r="R553" s="149" t="s">
        <v>107</v>
      </c>
      <c r="S553" s="520"/>
      <c r="T553" s="398">
        <f t="shared" si="9"/>
        <v>0</v>
      </c>
      <c r="U553" s="396"/>
      <c r="V553" s="392"/>
      <c r="W553" s="392"/>
      <c r="X553" s="149"/>
      <c r="Y553" s="149"/>
      <c r="Z553" s="392"/>
    </row>
    <row r="554" spans="1:26" hidden="1" x14ac:dyDescent="0.2">
      <c r="A554" s="97" t="str">
        <f>'Belegliste Träger'!A554</f>
        <v/>
      </c>
      <c r="B554" s="352" t="str">
        <f>IF('Belegliste Träger'!B554=0,"-",'Belegliste Träger'!B554)</f>
        <v/>
      </c>
      <c r="C554" s="351" t="str">
        <f>IF('Belegliste Träger'!C554=0,"~",'Belegliste Träger'!C554)</f>
        <v>~</v>
      </c>
      <c r="D554" s="97" t="str">
        <f>IF('Belegliste Träger'!D554=0,"~",'Belegliste Träger'!D554)</f>
        <v>~</v>
      </c>
      <c r="E554" s="222" t="str">
        <f>IF('Belegliste Träger'!E554=0,"~",'Belegliste Träger'!E554)</f>
        <v>~</v>
      </c>
      <c r="F554" s="152" t="str">
        <f>IF('Belegliste Träger'!F554=0,"~",'Belegliste Träger'!F554)</f>
        <v>~</v>
      </c>
      <c r="G554" s="152" t="str">
        <f>IF('Belegliste Träger'!G554=0,"~",'Belegliste Träger'!G554)</f>
        <v>~</v>
      </c>
      <c r="H554" s="97" t="str">
        <f>IF('Belegliste Träger'!H554=0,"~",'Belegliste Träger'!H554)</f>
        <v>~</v>
      </c>
      <c r="I554" s="97" t="str">
        <f>IF('Belegliste Träger'!I554=0,"~",'Belegliste Träger'!I554)</f>
        <v>~</v>
      </c>
      <c r="J554" s="399" t="str">
        <f>IF('Belegliste Träger'!J554="","~",'Belegliste Träger'!J554)</f>
        <v>~</v>
      </c>
      <c r="K554" s="399" t="str">
        <f>IF('Belegliste Träger'!K554="","~",'Belegliste Träger'!K554)</f>
        <v>~</v>
      </c>
      <c r="L554" s="223" t="str">
        <f>IF('Belegliste Träger'!L554=0,"~",'Belegliste Träger'!L554)</f>
        <v>~</v>
      </c>
      <c r="M554" s="97" t="str">
        <f>IF('Belegliste Träger'!M554=0,"~",'Belegliste Träger'!M554)</f>
        <v>~</v>
      </c>
      <c r="N554" s="97" t="str">
        <f>IF('Belegliste Träger'!N554=0,"~",'Belegliste Träger'!N554)</f>
        <v>~</v>
      </c>
      <c r="O554" s="97" t="str">
        <f>IF('Belegliste Träger'!O554=0,"~",'Belegliste Träger'!O554)</f>
        <v>~</v>
      </c>
      <c r="P554" s="397"/>
      <c r="Q554" s="392"/>
      <c r="R554" s="149" t="s">
        <v>107</v>
      </c>
      <c r="S554" s="520"/>
      <c r="T554" s="398">
        <f t="shared" si="9"/>
        <v>0</v>
      </c>
      <c r="U554" s="396"/>
      <c r="V554" s="392"/>
      <c r="W554" s="392"/>
      <c r="X554" s="149"/>
      <c r="Y554" s="149"/>
      <c r="Z554" s="392"/>
    </row>
    <row r="555" spans="1:26" hidden="1" x14ac:dyDescent="0.2">
      <c r="A555" s="97" t="str">
        <f>'Belegliste Träger'!A555</f>
        <v/>
      </c>
      <c r="B555" s="352" t="str">
        <f>IF('Belegliste Träger'!B555=0,"-",'Belegliste Träger'!B555)</f>
        <v/>
      </c>
      <c r="C555" s="351" t="str">
        <f>IF('Belegliste Träger'!C555=0,"~",'Belegliste Träger'!C555)</f>
        <v>~</v>
      </c>
      <c r="D555" s="97" t="str">
        <f>IF('Belegliste Träger'!D555=0,"~",'Belegliste Träger'!D555)</f>
        <v>~</v>
      </c>
      <c r="E555" s="222" t="str">
        <f>IF('Belegliste Träger'!E555=0,"~",'Belegliste Träger'!E555)</f>
        <v>~</v>
      </c>
      <c r="F555" s="152" t="str">
        <f>IF('Belegliste Träger'!F555=0,"~",'Belegliste Träger'!F555)</f>
        <v>~</v>
      </c>
      <c r="G555" s="152" t="str">
        <f>IF('Belegliste Träger'!G555=0,"~",'Belegliste Träger'!G555)</f>
        <v>~</v>
      </c>
      <c r="H555" s="97" t="str">
        <f>IF('Belegliste Träger'!H555=0,"~",'Belegliste Träger'!H555)</f>
        <v>~</v>
      </c>
      <c r="I555" s="97" t="str">
        <f>IF('Belegliste Träger'!I555=0,"~",'Belegliste Träger'!I555)</f>
        <v>~</v>
      </c>
      <c r="J555" s="399" t="str">
        <f>IF('Belegliste Träger'!J555="","~",'Belegliste Träger'!J555)</f>
        <v>~</v>
      </c>
      <c r="K555" s="399" t="str">
        <f>IF('Belegliste Träger'!K555="","~",'Belegliste Träger'!K555)</f>
        <v>~</v>
      </c>
      <c r="L555" s="223" t="str">
        <f>IF('Belegliste Träger'!L555=0,"~",'Belegliste Träger'!L555)</f>
        <v>~</v>
      </c>
      <c r="M555" s="97" t="str">
        <f>IF('Belegliste Träger'!M555=0,"~",'Belegliste Träger'!M555)</f>
        <v>~</v>
      </c>
      <c r="N555" s="97" t="str">
        <f>IF('Belegliste Träger'!N555=0,"~",'Belegliste Träger'!N555)</f>
        <v>~</v>
      </c>
      <c r="O555" s="97" t="str">
        <f>IF('Belegliste Träger'!O555=0,"~",'Belegliste Träger'!O555)</f>
        <v>~</v>
      </c>
      <c r="P555" s="397"/>
      <c r="Q555" s="392"/>
      <c r="R555" s="149" t="s">
        <v>107</v>
      </c>
      <c r="S555" s="520"/>
      <c r="T555" s="398">
        <f t="shared" si="9"/>
        <v>0</v>
      </c>
      <c r="U555" s="396"/>
      <c r="V555" s="392"/>
      <c r="W555" s="392"/>
      <c r="X555" s="149"/>
      <c r="Y555" s="149"/>
      <c r="Z555" s="392"/>
    </row>
    <row r="556" spans="1:26" hidden="1" x14ac:dyDescent="0.2">
      <c r="A556" s="97" t="str">
        <f>'Belegliste Träger'!A556</f>
        <v/>
      </c>
      <c r="B556" s="352" t="str">
        <f>IF('Belegliste Träger'!B556=0,"-",'Belegliste Träger'!B556)</f>
        <v/>
      </c>
      <c r="C556" s="351" t="str">
        <f>IF('Belegliste Träger'!C556=0,"~",'Belegliste Träger'!C556)</f>
        <v>~</v>
      </c>
      <c r="D556" s="97" t="str">
        <f>IF('Belegliste Träger'!D556=0,"~",'Belegliste Träger'!D556)</f>
        <v>~</v>
      </c>
      <c r="E556" s="222" t="str">
        <f>IF('Belegliste Träger'!E556=0,"~",'Belegliste Träger'!E556)</f>
        <v>~</v>
      </c>
      <c r="F556" s="152" t="str">
        <f>IF('Belegliste Träger'!F556=0,"~",'Belegliste Träger'!F556)</f>
        <v>~</v>
      </c>
      <c r="G556" s="152" t="str">
        <f>IF('Belegliste Träger'!G556=0,"~",'Belegliste Träger'!G556)</f>
        <v>~</v>
      </c>
      <c r="H556" s="97" t="str">
        <f>IF('Belegliste Träger'!H556=0,"~",'Belegliste Träger'!H556)</f>
        <v>~</v>
      </c>
      <c r="I556" s="97" t="str">
        <f>IF('Belegliste Träger'!I556=0,"~",'Belegliste Träger'!I556)</f>
        <v>~</v>
      </c>
      <c r="J556" s="399" t="str">
        <f>IF('Belegliste Träger'!J556="","~",'Belegliste Träger'!J556)</f>
        <v>~</v>
      </c>
      <c r="K556" s="399" t="str">
        <f>IF('Belegliste Träger'!K556="","~",'Belegliste Träger'!K556)</f>
        <v>~</v>
      </c>
      <c r="L556" s="223" t="str">
        <f>IF('Belegliste Träger'!L556=0,"~",'Belegliste Träger'!L556)</f>
        <v>~</v>
      </c>
      <c r="M556" s="97" t="str">
        <f>IF('Belegliste Träger'!M556=0,"~",'Belegliste Träger'!M556)</f>
        <v>~</v>
      </c>
      <c r="N556" s="97" t="str">
        <f>IF('Belegliste Träger'!N556=0,"~",'Belegliste Träger'!N556)</f>
        <v>~</v>
      </c>
      <c r="O556" s="97" t="str">
        <f>IF('Belegliste Träger'!O556=0,"~",'Belegliste Träger'!O556)</f>
        <v>~</v>
      </c>
      <c r="P556" s="397"/>
      <c r="Q556" s="392"/>
      <c r="R556" s="149" t="s">
        <v>107</v>
      </c>
      <c r="S556" s="520"/>
      <c r="T556" s="398">
        <f t="shared" si="9"/>
        <v>0</v>
      </c>
      <c r="U556" s="396"/>
      <c r="V556" s="392"/>
      <c r="W556" s="392"/>
      <c r="X556" s="149"/>
      <c r="Y556" s="149"/>
      <c r="Z556" s="392"/>
    </row>
    <row r="557" spans="1:26" hidden="1" x14ac:dyDescent="0.2">
      <c r="A557" s="97" t="str">
        <f>'Belegliste Träger'!A557</f>
        <v/>
      </c>
      <c r="B557" s="352" t="str">
        <f>IF('Belegliste Träger'!B557=0,"-",'Belegliste Träger'!B557)</f>
        <v/>
      </c>
      <c r="C557" s="351" t="str">
        <f>IF('Belegliste Träger'!C557=0,"~",'Belegliste Träger'!C557)</f>
        <v>~</v>
      </c>
      <c r="D557" s="97" t="str">
        <f>IF('Belegliste Träger'!D557=0,"~",'Belegliste Träger'!D557)</f>
        <v>~</v>
      </c>
      <c r="E557" s="222" t="str">
        <f>IF('Belegliste Träger'!E557=0,"~",'Belegliste Träger'!E557)</f>
        <v>~</v>
      </c>
      <c r="F557" s="152" t="str">
        <f>IF('Belegliste Träger'!F557=0,"~",'Belegliste Träger'!F557)</f>
        <v>~</v>
      </c>
      <c r="G557" s="152" t="str">
        <f>IF('Belegliste Träger'!G557=0,"~",'Belegliste Träger'!G557)</f>
        <v>~</v>
      </c>
      <c r="H557" s="97" t="str">
        <f>IF('Belegliste Träger'!H557=0,"~",'Belegliste Träger'!H557)</f>
        <v>~</v>
      </c>
      <c r="I557" s="97" t="str">
        <f>IF('Belegliste Träger'!I557=0,"~",'Belegliste Träger'!I557)</f>
        <v>~</v>
      </c>
      <c r="J557" s="399" t="str">
        <f>IF('Belegliste Träger'!J557="","~",'Belegliste Träger'!J557)</f>
        <v>~</v>
      </c>
      <c r="K557" s="399" t="str">
        <f>IF('Belegliste Träger'!K557="","~",'Belegliste Träger'!K557)</f>
        <v>~</v>
      </c>
      <c r="L557" s="223" t="str">
        <f>IF('Belegliste Träger'!L557=0,"~",'Belegliste Träger'!L557)</f>
        <v>~</v>
      </c>
      <c r="M557" s="97" t="str">
        <f>IF('Belegliste Träger'!M557=0,"~",'Belegliste Träger'!M557)</f>
        <v>~</v>
      </c>
      <c r="N557" s="97" t="str">
        <f>IF('Belegliste Träger'!N557=0,"~",'Belegliste Träger'!N557)</f>
        <v>~</v>
      </c>
      <c r="O557" s="97" t="str">
        <f>IF('Belegliste Träger'!O557=0,"~",'Belegliste Träger'!O557)</f>
        <v>~</v>
      </c>
      <c r="P557" s="397"/>
      <c r="Q557" s="392"/>
      <c r="R557" s="149" t="s">
        <v>107</v>
      </c>
      <c r="S557" s="520"/>
      <c r="T557" s="398">
        <f t="shared" si="9"/>
        <v>0</v>
      </c>
      <c r="U557" s="396"/>
      <c r="V557" s="392"/>
      <c r="W557" s="392"/>
      <c r="X557" s="149"/>
      <c r="Y557" s="149"/>
      <c r="Z557" s="392"/>
    </row>
    <row r="558" spans="1:26" hidden="1" x14ac:dyDescent="0.2">
      <c r="A558" s="97" t="str">
        <f>'Belegliste Träger'!A558</f>
        <v/>
      </c>
      <c r="B558" s="352" t="str">
        <f>IF('Belegliste Träger'!B558=0,"-",'Belegliste Träger'!B558)</f>
        <v/>
      </c>
      <c r="C558" s="351" t="str">
        <f>IF('Belegliste Träger'!C558=0,"~",'Belegliste Träger'!C558)</f>
        <v>~</v>
      </c>
      <c r="D558" s="97" t="str">
        <f>IF('Belegliste Träger'!D558=0,"~",'Belegliste Träger'!D558)</f>
        <v>~</v>
      </c>
      <c r="E558" s="222" t="str">
        <f>IF('Belegliste Träger'!E558=0,"~",'Belegliste Träger'!E558)</f>
        <v>~</v>
      </c>
      <c r="F558" s="152" t="str">
        <f>IF('Belegliste Träger'!F558=0,"~",'Belegliste Träger'!F558)</f>
        <v>~</v>
      </c>
      <c r="G558" s="152" t="str">
        <f>IF('Belegliste Träger'!G558=0,"~",'Belegliste Träger'!G558)</f>
        <v>~</v>
      </c>
      <c r="H558" s="97" t="str">
        <f>IF('Belegliste Träger'!H558=0,"~",'Belegliste Träger'!H558)</f>
        <v>~</v>
      </c>
      <c r="I558" s="97" t="str">
        <f>IF('Belegliste Träger'!I558=0,"~",'Belegliste Träger'!I558)</f>
        <v>~</v>
      </c>
      <c r="J558" s="399" t="str">
        <f>IF('Belegliste Träger'!J558="","~",'Belegliste Träger'!J558)</f>
        <v>~</v>
      </c>
      <c r="K558" s="399" t="str">
        <f>IF('Belegliste Träger'!K558="","~",'Belegliste Träger'!K558)</f>
        <v>~</v>
      </c>
      <c r="L558" s="223" t="str">
        <f>IF('Belegliste Träger'!L558=0,"~",'Belegliste Träger'!L558)</f>
        <v>~</v>
      </c>
      <c r="M558" s="97" t="str">
        <f>IF('Belegliste Träger'!M558=0,"~",'Belegliste Träger'!M558)</f>
        <v>~</v>
      </c>
      <c r="N558" s="97" t="str">
        <f>IF('Belegliste Träger'!N558=0,"~",'Belegliste Träger'!N558)</f>
        <v>~</v>
      </c>
      <c r="O558" s="97" t="str">
        <f>IF('Belegliste Träger'!O558=0,"~",'Belegliste Träger'!O558)</f>
        <v>~</v>
      </c>
      <c r="P558" s="397"/>
      <c r="Q558" s="392"/>
      <c r="R558" s="149" t="s">
        <v>107</v>
      </c>
      <c r="S558" s="520"/>
      <c r="T558" s="398">
        <f t="shared" si="9"/>
        <v>0</v>
      </c>
      <c r="U558" s="396"/>
      <c r="V558" s="392"/>
      <c r="W558" s="392"/>
      <c r="X558" s="149"/>
      <c r="Y558" s="149"/>
      <c r="Z558" s="392"/>
    </row>
    <row r="559" spans="1:26" hidden="1" x14ac:dyDescent="0.2">
      <c r="A559" s="97" t="str">
        <f>'Belegliste Träger'!A559</f>
        <v/>
      </c>
      <c r="B559" s="352" t="str">
        <f>IF('Belegliste Träger'!B559=0,"-",'Belegliste Träger'!B559)</f>
        <v/>
      </c>
      <c r="C559" s="351" t="str">
        <f>IF('Belegliste Träger'!C559=0,"~",'Belegliste Träger'!C559)</f>
        <v>~</v>
      </c>
      <c r="D559" s="97" t="str">
        <f>IF('Belegliste Träger'!D559=0,"~",'Belegliste Träger'!D559)</f>
        <v>~</v>
      </c>
      <c r="E559" s="222" t="str">
        <f>IF('Belegliste Träger'!E559=0,"~",'Belegliste Träger'!E559)</f>
        <v>~</v>
      </c>
      <c r="F559" s="152" t="str">
        <f>IF('Belegliste Träger'!F559=0,"~",'Belegliste Träger'!F559)</f>
        <v>~</v>
      </c>
      <c r="G559" s="152" t="str">
        <f>IF('Belegliste Träger'!G559=0,"~",'Belegliste Träger'!G559)</f>
        <v>~</v>
      </c>
      <c r="H559" s="97" t="str">
        <f>IF('Belegliste Träger'!H559=0,"~",'Belegliste Träger'!H559)</f>
        <v>~</v>
      </c>
      <c r="I559" s="97" t="str">
        <f>IF('Belegliste Träger'!I559=0,"~",'Belegliste Träger'!I559)</f>
        <v>~</v>
      </c>
      <c r="J559" s="399" t="str">
        <f>IF('Belegliste Träger'!J559="","~",'Belegliste Träger'!J559)</f>
        <v>~</v>
      </c>
      <c r="K559" s="399" t="str">
        <f>IF('Belegliste Träger'!K559="","~",'Belegliste Träger'!K559)</f>
        <v>~</v>
      </c>
      <c r="L559" s="223" t="str">
        <f>IF('Belegliste Träger'!L559=0,"~",'Belegliste Träger'!L559)</f>
        <v>~</v>
      </c>
      <c r="M559" s="97" t="str">
        <f>IF('Belegliste Träger'!M559=0,"~",'Belegliste Träger'!M559)</f>
        <v>~</v>
      </c>
      <c r="N559" s="97" t="str">
        <f>IF('Belegliste Träger'!N559=0,"~",'Belegliste Träger'!N559)</f>
        <v>~</v>
      </c>
      <c r="O559" s="97" t="str">
        <f>IF('Belegliste Träger'!O559=0,"~",'Belegliste Träger'!O559)</f>
        <v>~</v>
      </c>
      <c r="P559" s="397"/>
      <c r="Q559" s="392"/>
      <c r="R559" s="149" t="s">
        <v>107</v>
      </c>
      <c r="S559" s="520"/>
      <c r="T559" s="398">
        <f t="shared" si="9"/>
        <v>0</v>
      </c>
      <c r="U559" s="396"/>
      <c r="V559" s="392"/>
      <c r="W559" s="392"/>
      <c r="X559" s="149"/>
      <c r="Y559" s="149"/>
      <c r="Z559" s="392"/>
    </row>
    <row r="560" spans="1:26" hidden="1" x14ac:dyDescent="0.2">
      <c r="A560" s="97" t="str">
        <f>'Belegliste Träger'!A560</f>
        <v/>
      </c>
      <c r="B560" s="352" t="str">
        <f>IF('Belegliste Träger'!B560=0,"-",'Belegliste Träger'!B560)</f>
        <v/>
      </c>
      <c r="C560" s="351" t="str">
        <f>IF('Belegliste Träger'!C560=0,"~",'Belegliste Träger'!C560)</f>
        <v>~</v>
      </c>
      <c r="D560" s="97" t="str">
        <f>IF('Belegliste Träger'!D560=0,"~",'Belegliste Träger'!D560)</f>
        <v>~</v>
      </c>
      <c r="E560" s="222" t="str">
        <f>IF('Belegliste Träger'!E560=0,"~",'Belegliste Träger'!E560)</f>
        <v>~</v>
      </c>
      <c r="F560" s="152" t="str">
        <f>IF('Belegliste Träger'!F560=0,"~",'Belegliste Träger'!F560)</f>
        <v>~</v>
      </c>
      <c r="G560" s="152" t="str">
        <f>IF('Belegliste Träger'!G560=0,"~",'Belegliste Träger'!G560)</f>
        <v>~</v>
      </c>
      <c r="H560" s="97" t="str">
        <f>IF('Belegliste Träger'!H560=0,"~",'Belegliste Träger'!H560)</f>
        <v>~</v>
      </c>
      <c r="I560" s="97" t="str">
        <f>IF('Belegliste Träger'!I560=0,"~",'Belegliste Träger'!I560)</f>
        <v>~</v>
      </c>
      <c r="J560" s="399" t="str">
        <f>IF('Belegliste Träger'!J560="","~",'Belegliste Träger'!J560)</f>
        <v>~</v>
      </c>
      <c r="K560" s="399" t="str">
        <f>IF('Belegliste Träger'!K560="","~",'Belegliste Träger'!K560)</f>
        <v>~</v>
      </c>
      <c r="L560" s="223" t="str">
        <f>IF('Belegliste Träger'!L560=0,"~",'Belegliste Träger'!L560)</f>
        <v>~</v>
      </c>
      <c r="M560" s="97" t="str">
        <f>IF('Belegliste Träger'!M560=0,"~",'Belegliste Träger'!M560)</f>
        <v>~</v>
      </c>
      <c r="N560" s="97" t="str">
        <f>IF('Belegliste Träger'!N560=0,"~",'Belegliste Träger'!N560)</f>
        <v>~</v>
      </c>
      <c r="O560" s="97" t="str">
        <f>IF('Belegliste Träger'!O560=0,"~",'Belegliste Träger'!O560)</f>
        <v>~</v>
      </c>
      <c r="P560" s="397"/>
      <c r="Q560" s="392"/>
      <c r="R560" s="149" t="s">
        <v>107</v>
      </c>
      <c r="S560" s="520"/>
      <c r="T560" s="398">
        <f t="shared" si="9"/>
        <v>0</v>
      </c>
      <c r="U560" s="396"/>
      <c r="V560" s="392"/>
      <c r="W560" s="392"/>
      <c r="X560" s="149"/>
      <c r="Y560" s="149"/>
      <c r="Z560" s="392"/>
    </row>
    <row r="561" spans="1:26" hidden="1" x14ac:dyDescent="0.2">
      <c r="A561" s="97" t="str">
        <f>'Belegliste Träger'!A561</f>
        <v/>
      </c>
      <c r="B561" s="352" t="str">
        <f>IF('Belegliste Träger'!B561=0,"-",'Belegliste Träger'!B561)</f>
        <v/>
      </c>
      <c r="C561" s="351" t="str">
        <f>IF('Belegliste Träger'!C561=0,"~",'Belegliste Träger'!C561)</f>
        <v>~</v>
      </c>
      <c r="D561" s="97" t="str">
        <f>IF('Belegliste Träger'!D561=0,"~",'Belegliste Träger'!D561)</f>
        <v>~</v>
      </c>
      <c r="E561" s="222" t="str">
        <f>IF('Belegliste Träger'!E561=0,"~",'Belegliste Träger'!E561)</f>
        <v>~</v>
      </c>
      <c r="F561" s="152" t="str">
        <f>IF('Belegliste Träger'!F561=0,"~",'Belegliste Träger'!F561)</f>
        <v>~</v>
      </c>
      <c r="G561" s="152" t="str">
        <f>IF('Belegliste Träger'!G561=0,"~",'Belegliste Träger'!G561)</f>
        <v>~</v>
      </c>
      <c r="H561" s="97" t="str">
        <f>IF('Belegliste Träger'!H561=0,"~",'Belegliste Träger'!H561)</f>
        <v>~</v>
      </c>
      <c r="I561" s="97" t="str">
        <f>IF('Belegliste Träger'!I561=0,"~",'Belegliste Träger'!I561)</f>
        <v>~</v>
      </c>
      <c r="J561" s="399" t="str">
        <f>IF('Belegliste Träger'!J561="","~",'Belegliste Träger'!J561)</f>
        <v>~</v>
      </c>
      <c r="K561" s="399" t="str">
        <f>IF('Belegliste Träger'!K561="","~",'Belegliste Träger'!K561)</f>
        <v>~</v>
      </c>
      <c r="L561" s="223" t="str">
        <f>IF('Belegliste Träger'!L561=0,"~",'Belegliste Träger'!L561)</f>
        <v>~</v>
      </c>
      <c r="M561" s="97" t="str">
        <f>IF('Belegliste Träger'!M561=0,"~",'Belegliste Träger'!M561)</f>
        <v>~</v>
      </c>
      <c r="N561" s="97" t="str">
        <f>IF('Belegliste Träger'!N561=0,"~",'Belegliste Träger'!N561)</f>
        <v>~</v>
      </c>
      <c r="O561" s="97" t="str">
        <f>IF('Belegliste Träger'!O561=0,"~",'Belegliste Träger'!O561)</f>
        <v>~</v>
      </c>
      <c r="P561" s="397"/>
      <c r="Q561" s="392"/>
      <c r="R561" s="149" t="s">
        <v>107</v>
      </c>
      <c r="S561" s="520"/>
      <c r="T561" s="398">
        <f t="shared" si="9"/>
        <v>0</v>
      </c>
      <c r="U561" s="396"/>
      <c r="V561" s="392"/>
      <c r="W561" s="392"/>
      <c r="X561" s="149"/>
      <c r="Y561" s="149"/>
      <c r="Z561" s="392"/>
    </row>
    <row r="562" spans="1:26" hidden="1" x14ac:dyDescent="0.2">
      <c r="A562" s="97" t="str">
        <f>'Belegliste Träger'!A562</f>
        <v/>
      </c>
      <c r="B562" s="352" t="str">
        <f>IF('Belegliste Träger'!B562=0,"-",'Belegliste Träger'!B562)</f>
        <v/>
      </c>
      <c r="C562" s="351" t="str">
        <f>IF('Belegliste Träger'!C562=0,"~",'Belegliste Träger'!C562)</f>
        <v>~</v>
      </c>
      <c r="D562" s="97" t="str">
        <f>IF('Belegliste Träger'!D562=0,"~",'Belegliste Träger'!D562)</f>
        <v>~</v>
      </c>
      <c r="E562" s="222" t="str">
        <f>IF('Belegliste Träger'!E562=0,"~",'Belegliste Träger'!E562)</f>
        <v>~</v>
      </c>
      <c r="F562" s="152" t="str">
        <f>IF('Belegliste Träger'!F562=0,"~",'Belegliste Träger'!F562)</f>
        <v>~</v>
      </c>
      <c r="G562" s="152" t="str">
        <f>IF('Belegliste Träger'!G562=0,"~",'Belegliste Träger'!G562)</f>
        <v>~</v>
      </c>
      <c r="H562" s="97" t="str">
        <f>IF('Belegliste Träger'!H562=0,"~",'Belegliste Träger'!H562)</f>
        <v>~</v>
      </c>
      <c r="I562" s="97" t="str">
        <f>IF('Belegliste Träger'!I562=0,"~",'Belegliste Träger'!I562)</f>
        <v>~</v>
      </c>
      <c r="J562" s="399" t="str">
        <f>IF('Belegliste Träger'!J562="","~",'Belegliste Träger'!J562)</f>
        <v>~</v>
      </c>
      <c r="K562" s="399" t="str">
        <f>IF('Belegliste Träger'!K562="","~",'Belegliste Träger'!K562)</f>
        <v>~</v>
      </c>
      <c r="L562" s="223" t="str">
        <f>IF('Belegliste Träger'!L562=0,"~",'Belegliste Träger'!L562)</f>
        <v>~</v>
      </c>
      <c r="M562" s="97" t="str">
        <f>IF('Belegliste Träger'!M562=0,"~",'Belegliste Träger'!M562)</f>
        <v>~</v>
      </c>
      <c r="N562" s="97" t="str">
        <f>IF('Belegliste Träger'!N562=0,"~",'Belegliste Träger'!N562)</f>
        <v>~</v>
      </c>
      <c r="O562" s="97" t="str">
        <f>IF('Belegliste Träger'!O562=0,"~",'Belegliste Träger'!O562)</f>
        <v>~</v>
      </c>
      <c r="P562" s="397"/>
      <c r="Q562" s="392"/>
      <c r="R562" s="149" t="s">
        <v>107</v>
      </c>
      <c r="S562" s="520"/>
      <c r="T562" s="398">
        <f t="shared" si="9"/>
        <v>0</v>
      </c>
      <c r="U562" s="396"/>
      <c r="V562" s="392"/>
      <c r="W562" s="392"/>
      <c r="X562" s="149"/>
      <c r="Y562" s="149"/>
      <c r="Z562" s="392"/>
    </row>
    <row r="563" spans="1:26" hidden="1" x14ac:dyDescent="0.2">
      <c r="A563" s="97" t="str">
        <f>'Belegliste Träger'!A563</f>
        <v/>
      </c>
      <c r="B563" s="352" t="str">
        <f>IF('Belegliste Träger'!B563=0,"-",'Belegliste Träger'!B563)</f>
        <v/>
      </c>
      <c r="C563" s="351" t="str">
        <f>IF('Belegliste Träger'!C563=0,"~",'Belegliste Träger'!C563)</f>
        <v>~</v>
      </c>
      <c r="D563" s="97" t="str">
        <f>IF('Belegliste Träger'!D563=0,"~",'Belegliste Träger'!D563)</f>
        <v>~</v>
      </c>
      <c r="E563" s="222" t="str">
        <f>IF('Belegliste Träger'!E563=0,"~",'Belegliste Träger'!E563)</f>
        <v>~</v>
      </c>
      <c r="F563" s="152" t="str">
        <f>IF('Belegliste Träger'!F563=0,"~",'Belegliste Träger'!F563)</f>
        <v>~</v>
      </c>
      <c r="G563" s="152" t="str">
        <f>IF('Belegliste Träger'!G563=0,"~",'Belegliste Träger'!G563)</f>
        <v>~</v>
      </c>
      <c r="H563" s="97" t="str">
        <f>IF('Belegliste Träger'!H563=0,"~",'Belegliste Träger'!H563)</f>
        <v>~</v>
      </c>
      <c r="I563" s="97" t="str">
        <f>IF('Belegliste Träger'!I563=0,"~",'Belegliste Träger'!I563)</f>
        <v>~</v>
      </c>
      <c r="J563" s="399" t="str">
        <f>IF('Belegliste Träger'!J563="","~",'Belegliste Träger'!J563)</f>
        <v>~</v>
      </c>
      <c r="K563" s="399" t="str">
        <f>IF('Belegliste Träger'!K563="","~",'Belegliste Träger'!K563)</f>
        <v>~</v>
      </c>
      <c r="L563" s="223" t="str">
        <f>IF('Belegliste Träger'!L563=0,"~",'Belegliste Träger'!L563)</f>
        <v>~</v>
      </c>
      <c r="M563" s="97" t="str">
        <f>IF('Belegliste Träger'!M563=0,"~",'Belegliste Träger'!M563)</f>
        <v>~</v>
      </c>
      <c r="N563" s="97" t="str">
        <f>IF('Belegliste Träger'!N563=0,"~",'Belegliste Träger'!N563)</f>
        <v>~</v>
      </c>
      <c r="O563" s="97" t="str">
        <f>IF('Belegliste Träger'!O563=0,"~",'Belegliste Träger'!O563)</f>
        <v>~</v>
      </c>
      <c r="P563" s="397"/>
      <c r="Q563" s="392"/>
      <c r="R563" s="149" t="s">
        <v>107</v>
      </c>
      <c r="S563" s="520"/>
      <c r="T563" s="398">
        <f t="shared" si="9"/>
        <v>0</v>
      </c>
      <c r="U563" s="396"/>
      <c r="V563" s="392"/>
      <c r="W563" s="392"/>
      <c r="X563" s="149"/>
      <c r="Y563" s="149"/>
      <c r="Z563" s="392"/>
    </row>
    <row r="564" spans="1:26" hidden="1" x14ac:dyDescent="0.2">
      <c r="A564" s="97" t="str">
        <f>'Belegliste Träger'!A564</f>
        <v/>
      </c>
      <c r="B564" s="352" t="str">
        <f>IF('Belegliste Träger'!B564=0,"-",'Belegliste Träger'!B564)</f>
        <v/>
      </c>
      <c r="C564" s="351" t="str">
        <f>IF('Belegliste Träger'!C564=0,"~",'Belegliste Träger'!C564)</f>
        <v>~</v>
      </c>
      <c r="D564" s="97" t="str">
        <f>IF('Belegliste Träger'!D564=0,"~",'Belegliste Träger'!D564)</f>
        <v>~</v>
      </c>
      <c r="E564" s="222" t="str">
        <f>IF('Belegliste Träger'!E564=0,"~",'Belegliste Träger'!E564)</f>
        <v>~</v>
      </c>
      <c r="F564" s="152" t="str">
        <f>IF('Belegliste Träger'!F564=0,"~",'Belegliste Träger'!F564)</f>
        <v>~</v>
      </c>
      <c r="G564" s="152" t="str">
        <f>IF('Belegliste Träger'!G564=0,"~",'Belegliste Träger'!G564)</f>
        <v>~</v>
      </c>
      <c r="H564" s="97" t="str">
        <f>IF('Belegliste Träger'!H564=0,"~",'Belegliste Träger'!H564)</f>
        <v>~</v>
      </c>
      <c r="I564" s="97" t="str">
        <f>IF('Belegliste Träger'!I564=0,"~",'Belegliste Träger'!I564)</f>
        <v>~</v>
      </c>
      <c r="J564" s="399" t="str">
        <f>IF('Belegliste Träger'!J564="","~",'Belegliste Träger'!J564)</f>
        <v>~</v>
      </c>
      <c r="K564" s="399" t="str">
        <f>IF('Belegliste Träger'!K564="","~",'Belegliste Träger'!K564)</f>
        <v>~</v>
      </c>
      <c r="L564" s="223" t="str">
        <f>IF('Belegliste Träger'!L564=0,"~",'Belegliste Träger'!L564)</f>
        <v>~</v>
      </c>
      <c r="M564" s="97" t="str">
        <f>IF('Belegliste Träger'!M564=0,"~",'Belegliste Träger'!M564)</f>
        <v>~</v>
      </c>
      <c r="N564" s="97" t="str">
        <f>IF('Belegliste Träger'!N564=0,"~",'Belegliste Träger'!N564)</f>
        <v>~</v>
      </c>
      <c r="O564" s="97" t="str">
        <f>IF('Belegliste Träger'!O564=0,"~",'Belegliste Träger'!O564)</f>
        <v>~</v>
      </c>
      <c r="P564" s="397"/>
      <c r="Q564" s="392"/>
      <c r="R564" s="149" t="s">
        <v>107</v>
      </c>
      <c r="S564" s="520"/>
      <c r="T564" s="398">
        <f t="shared" si="9"/>
        <v>0</v>
      </c>
      <c r="U564" s="396"/>
      <c r="V564" s="392"/>
      <c r="W564" s="392"/>
      <c r="X564" s="149"/>
      <c r="Y564" s="149"/>
      <c r="Z564" s="392"/>
    </row>
    <row r="565" spans="1:26" hidden="1" x14ac:dyDescent="0.2">
      <c r="A565" s="97" t="str">
        <f>'Belegliste Träger'!A565</f>
        <v/>
      </c>
      <c r="B565" s="352" t="str">
        <f>IF('Belegliste Träger'!B565=0,"-",'Belegliste Träger'!B565)</f>
        <v/>
      </c>
      <c r="C565" s="351" t="str">
        <f>IF('Belegliste Träger'!C565=0,"~",'Belegliste Träger'!C565)</f>
        <v>~</v>
      </c>
      <c r="D565" s="97" t="str">
        <f>IF('Belegliste Träger'!D565=0,"~",'Belegliste Träger'!D565)</f>
        <v>~</v>
      </c>
      <c r="E565" s="222" t="str">
        <f>IF('Belegliste Träger'!E565=0,"~",'Belegliste Träger'!E565)</f>
        <v>~</v>
      </c>
      <c r="F565" s="152" t="str">
        <f>IF('Belegliste Träger'!F565=0,"~",'Belegliste Träger'!F565)</f>
        <v>~</v>
      </c>
      <c r="G565" s="152" t="str">
        <f>IF('Belegliste Träger'!G565=0,"~",'Belegliste Träger'!G565)</f>
        <v>~</v>
      </c>
      <c r="H565" s="97" t="str">
        <f>IF('Belegliste Träger'!H565=0,"~",'Belegliste Träger'!H565)</f>
        <v>~</v>
      </c>
      <c r="I565" s="97" t="str">
        <f>IF('Belegliste Träger'!I565=0,"~",'Belegliste Träger'!I565)</f>
        <v>~</v>
      </c>
      <c r="J565" s="399" t="str">
        <f>IF('Belegliste Träger'!J565="","~",'Belegliste Träger'!J565)</f>
        <v>~</v>
      </c>
      <c r="K565" s="399" t="str">
        <f>IF('Belegliste Träger'!K565="","~",'Belegliste Träger'!K565)</f>
        <v>~</v>
      </c>
      <c r="L565" s="223" t="str">
        <f>IF('Belegliste Träger'!L565=0,"~",'Belegliste Träger'!L565)</f>
        <v>~</v>
      </c>
      <c r="M565" s="97" t="str">
        <f>IF('Belegliste Träger'!M565=0,"~",'Belegliste Träger'!M565)</f>
        <v>~</v>
      </c>
      <c r="N565" s="97" t="str">
        <f>IF('Belegliste Träger'!N565=0,"~",'Belegliste Träger'!N565)</f>
        <v>~</v>
      </c>
      <c r="O565" s="97" t="str">
        <f>IF('Belegliste Träger'!O565=0,"~",'Belegliste Träger'!O565)</f>
        <v>~</v>
      </c>
      <c r="P565" s="397"/>
      <c r="Q565" s="392"/>
      <c r="R565" s="149" t="s">
        <v>107</v>
      </c>
      <c r="S565" s="520"/>
      <c r="T565" s="398">
        <f t="shared" si="9"/>
        <v>0</v>
      </c>
      <c r="U565" s="396"/>
      <c r="V565" s="392"/>
      <c r="W565" s="392"/>
      <c r="X565" s="149"/>
      <c r="Y565" s="149"/>
      <c r="Z565" s="392"/>
    </row>
    <row r="566" spans="1:26" hidden="1" x14ac:dyDescent="0.2">
      <c r="A566" s="97" t="str">
        <f>'Belegliste Träger'!A566</f>
        <v/>
      </c>
      <c r="B566" s="352" t="str">
        <f>IF('Belegliste Träger'!B566=0,"-",'Belegliste Träger'!B566)</f>
        <v/>
      </c>
      <c r="C566" s="351" t="str">
        <f>IF('Belegliste Träger'!C566=0,"~",'Belegliste Träger'!C566)</f>
        <v>~</v>
      </c>
      <c r="D566" s="97" t="str">
        <f>IF('Belegliste Träger'!D566=0,"~",'Belegliste Träger'!D566)</f>
        <v>~</v>
      </c>
      <c r="E566" s="222" t="str">
        <f>IF('Belegliste Träger'!E566=0,"~",'Belegliste Träger'!E566)</f>
        <v>~</v>
      </c>
      <c r="F566" s="152" t="str">
        <f>IF('Belegliste Träger'!F566=0,"~",'Belegliste Träger'!F566)</f>
        <v>~</v>
      </c>
      <c r="G566" s="152" t="str">
        <f>IF('Belegliste Träger'!G566=0,"~",'Belegliste Träger'!G566)</f>
        <v>~</v>
      </c>
      <c r="H566" s="97" t="str">
        <f>IF('Belegliste Träger'!H566=0,"~",'Belegliste Träger'!H566)</f>
        <v>~</v>
      </c>
      <c r="I566" s="97" t="str">
        <f>IF('Belegliste Träger'!I566=0,"~",'Belegliste Träger'!I566)</f>
        <v>~</v>
      </c>
      <c r="J566" s="399" t="str">
        <f>IF('Belegliste Träger'!J566="","~",'Belegliste Träger'!J566)</f>
        <v>~</v>
      </c>
      <c r="K566" s="399" t="str">
        <f>IF('Belegliste Träger'!K566="","~",'Belegliste Träger'!K566)</f>
        <v>~</v>
      </c>
      <c r="L566" s="223" t="str">
        <f>IF('Belegliste Träger'!L566=0,"~",'Belegliste Träger'!L566)</f>
        <v>~</v>
      </c>
      <c r="M566" s="97" t="str">
        <f>IF('Belegliste Träger'!M566=0,"~",'Belegliste Träger'!M566)</f>
        <v>~</v>
      </c>
      <c r="N566" s="97" t="str">
        <f>IF('Belegliste Träger'!N566=0,"~",'Belegliste Träger'!N566)</f>
        <v>~</v>
      </c>
      <c r="O566" s="97" t="str">
        <f>IF('Belegliste Träger'!O566=0,"~",'Belegliste Träger'!O566)</f>
        <v>~</v>
      </c>
      <c r="P566" s="397"/>
      <c r="Q566" s="392"/>
      <c r="R566" s="149" t="s">
        <v>107</v>
      </c>
      <c r="S566" s="520"/>
      <c r="T566" s="398">
        <f t="shared" si="9"/>
        <v>0</v>
      </c>
      <c r="U566" s="396"/>
      <c r="V566" s="392"/>
      <c r="W566" s="392"/>
      <c r="X566" s="149"/>
      <c r="Y566" s="149"/>
      <c r="Z566" s="392"/>
    </row>
    <row r="567" spans="1:26" hidden="1" x14ac:dyDescent="0.2">
      <c r="A567" s="97" t="str">
        <f>'Belegliste Träger'!A567</f>
        <v/>
      </c>
      <c r="B567" s="352" t="str">
        <f>IF('Belegliste Träger'!B567=0,"-",'Belegliste Träger'!B567)</f>
        <v/>
      </c>
      <c r="C567" s="351" t="str">
        <f>IF('Belegliste Träger'!C567=0,"~",'Belegliste Träger'!C567)</f>
        <v>~</v>
      </c>
      <c r="D567" s="97" t="str">
        <f>IF('Belegliste Träger'!D567=0,"~",'Belegliste Träger'!D567)</f>
        <v>~</v>
      </c>
      <c r="E567" s="222" t="str">
        <f>IF('Belegliste Träger'!E567=0,"~",'Belegliste Träger'!E567)</f>
        <v>~</v>
      </c>
      <c r="F567" s="152" t="str">
        <f>IF('Belegliste Träger'!F567=0,"~",'Belegliste Träger'!F567)</f>
        <v>~</v>
      </c>
      <c r="G567" s="152" t="str">
        <f>IF('Belegliste Träger'!G567=0,"~",'Belegliste Träger'!G567)</f>
        <v>~</v>
      </c>
      <c r="H567" s="97" t="str">
        <f>IF('Belegliste Träger'!H567=0,"~",'Belegliste Träger'!H567)</f>
        <v>~</v>
      </c>
      <c r="I567" s="97" t="str">
        <f>IF('Belegliste Träger'!I567=0,"~",'Belegliste Träger'!I567)</f>
        <v>~</v>
      </c>
      <c r="J567" s="399" t="str">
        <f>IF('Belegliste Träger'!J567="","~",'Belegliste Träger'!J567)</f>
        <v>~</v>
      </c>
      <c r="K567" s="399" t="str">
        <f>IF('Belegliste Träger'!K567="","~",'Belegliste Träger'!K567)</f>
        <v>~</v>
      </c>
      <c r="L567" s="223" t="str">
        <f>IF('Belegliste Träger'!L567=0,"~",'Belegliste Träger'!L567)</f>
        <v>~</v>
      </c>
      <c r="M567" s="97" t="str">
        <f>IF('Belegliste Träger'!M567=0,"~",'Belegliste Träger'!M567)</f>
        <v>~</v>
      </c>
      <c r="N567" s="97" t="str">
        <f>IF('Belegliste Träger'!N567=0,"~",'Belegliste Träger'!N567)</f>
        <v>~</v>
      </c>
      <c r="O567" s="97" t="str">
        <f>IF('Belegliste Träger'!O567=0,"~",'Belegliste Träger'!O567)</f>
        <v>~</v>
      </c>
      <c r="P567" s="397"/>
      <c r="Q567" s="392"/>
      <c r="R567" s="149" t="s">
        <v>107</v>
      </c>
      <c r="S567" s="520"/>
      <c r="T567" s="398">
        <f t="shared" si="9"/>
        <v>0</v>
      </c>
      <c r="U567" s="396"/>
      <c r="V567" s="392"/>
      <c r="W567" s="392"/>
      <c r="X567" s="149"/>
      <c r="Y567" s="149"/>
      <c r="Z567" s="392"/>
    </row>
    <row r="568" spans="1:26" hidden="1" x14ac:dyDescent="0.2">
      <c r="A568" s="97" t="str">
        <f>'Belegliste Träger'!A568</f>
        <v/>
      </c>
      <c r="B568" s="352" t="str">
        <f>IF('Belegliste Träger'!B568=0,"-",'Belegliste Träger'!B568)</f>
        <v/>
      </c>
      <c r="C568" s="351" t="str">
        <f>IF('Belegliste Träger'!C568=0,"~",'Belegliste Träger'!C568)</f>
        <v>~</v>
      </c>
      <c r="D568" s="97" t="str">
        <f>IF('Belegliste Träger'!D568=0,"~",'Belegliste Träger'!D568)</f>
        <v>~</v>
      </c>
      <c r="E568" s="222" t="str">
        <f>IF('Belegliste Träger'!E568=0,"~",'Belegliste Träger'!E568)</f>
        <v>~</v>
      </c>
      <c r="F568" s="152" t="str">
        <f>IF('Belegliste Träger'!F568=0,"~",'Belegliste Träger'!F568)</f>
        <v>~</v>
      </c>
      <c r="G568" s="152" t="str">
        <f>IF('Belegliste Träger'!G568=0,"~",'Belegliste Träger'!G568)</f>
        <v>~</v>
      </c>
      <c r="H568" s="97" t="str">
        <f>IF('Belegliste Träger'!H568=0,"~",'Belegliste Träger'!H568)</f>
        <v>~</v>
      </c>
      <c r="I568" s="97" t="str">
        <f>IF('Belegliste Träger'!I568=0,"~",'Belegliste Träger'!I568)</f>
        <v>~</v>
      </c>
      <c r="J568" s="399" t="str">
        <f>IF('Belegliste Träger'!J568="","~",'Belegliste Träger'!J568)</f>
        <v>~</v>
      </c>
      <c r="K568" s="399" t="str">
        <f>IF('Belegliste Träger'!K568="","~",'Belegliste Träger'!K568)</f>
        <v>~</v>
      </c>
      <c r="L568" s="223" t="str">
        <f>IF('Belegliste Träger'!L568=0,"~",'Belegliste Träger'!L568)</f>
        <v>~</v>
      </c>
      <c r="M568" s="97" t="str">
        <f>IF('Belegliste Träger'!M568=0,"~",'Belegliste Träger'!M568)</f>
        <v>~</v>
      </c>
      <c r="N568" s="97" t="str">
        <f>IF('Belegliste Träger'!N568=0,"~",'Belegliste Träger'!N568)</f>
        <v>~</v>
      </c>
      <c r="O568" s="97" t="str">
        <f>IF('Belegliste Träger'!O568=0,"~",'Belegliste Träger'!O568)</f>
        <v>~</v>
      </c>
      <c r="P568" s="397"/>
      <c r="Q568" s="392"/>
      <c r="R568" s="149" t="s">
        <v>107</v>
      </c>
      <c r="S568" s="520"/>
      <c r="T568" s="398">
        <f t="shared" si="9"/>
        <v>0</v>
      </c>
      <c r="U568" s="396"/>
      <c r="V568" s="392"/>
      <c r="W568" s="392"/>
      <c r="X568" s="149"/>
      <c r="Y568" s="149"/>
      <c r="Z568" s="392"/>
    </row>
    <row r="569" spans="1:26" hidden="1" x14ac:dyDescent="0.2">
      <c r="A569" s="97" t="str">
        <f>'Belegliste Träger'!A569</f>
        <v/>
      </c>
      <c r="B569" s="352" t="str">
        <f>IF('Belegliste Träger'!B569=0,"-",'Belegliste Träger'!B569)</f>
        <v/>
      </c>
      <c r="C569" s="351" t="str">
        <f>IF('Belegliste Träger'!C569=0,"~",'Belegliste Träger'!C569)</f>
        <v>~</v>
      </c>
      <c r="D569" s="97" t="str">
        <f>IF('Belegliste Träger'!D569=0,"~",'Belegliste Träger'!D569)</f>
        <v>~</v>
      </c>
      <c r="E569" s="222" t="str">
        <f>IF('Belegliste Träger'!E569=0,"~",'Belegliste Träger'!E569)</f>
        <v>~</v>
      </c>
      <c r="F569" s="152" t="str">
        <f>IF('Belegliste Träger'!F569=0,"~",'Belegliste Träger'!F569)</f>
        <v>~</v>
      </c>
      <c r="G569" s="152" t="str">
        <f>IF('Belegliste Träger'!G569=0,"~",'Belegliste Träger'!G569)</f>
        <v>~</v>
      </c>
      <c r="H569" s="97" t="str">
        <f>IF('Belegliste Träger'!H569=0,"~",'Belegliste Träger'!H569)</f>
        <v>~</v>
      </c>
      <c r="I569" s="97" t="str">
        <f>IF('Belegliste Träger'!I569=0,"~",'Belegliste Träger'!I569)</f>
        <v>~</v>
      </c>
      <c r="J569" s="399" t="str">
        <f>IF('Belegliste Träger'!J569="","~",'Belegliste Träger'!J569)</f>
        <v>~</v>
      </c>
      <c r="K569" s="399" t="str">
        <f>IF('Belegliste Träger'!K569="","~",'Belegliste Träger'!K569)</f>
        <v>~</v>
      </c>
      <c r="L569" s="223" t="str">
        <f>IF('Belegliste Träger'!L569=0,"~",'Belegliste Träger'!L569)</f>
        <v>~</v>
      </c>
      <c r="M569" s="97" t="str">
        <f>IF('Belegliste Träger'!M569=0,"~",'Belegliste Träger'!M569)</f>
        <v>~</v>
      </c>
      <c r="N569" s="97" t="str">
        <f>IF('Belegliste Träger'!N569=0,"~",'Belegliste Träger'!N569)</f>
        <v>~</v>
      </c>
      <c r="O569" s="97" t="str">
        <f>IF('Belegliste Träger'!O569=0,"~",'Belegliste Träger'!O569)</f>
        <v>~</v>
      </c>
      <c r="P569" s="397"/>
      <c r="Q569" s="392"/>
      <c r="R569" s="149" t="s">
        <v>107</v>
      </c>
      <c r="S569" s="520"/>
      <c r="T569" s="398">
        <f t="shared" si="9"/>
        <v>0</v>
      </c>
      <c r="U569" s="396"/>
      <c r="V569" s="392"/>
      <c r="W569" s="392"/>
      <c r="X569" s="149"/>
      <c r="Y569" s="149"/>
      <c r="Z569" s="392"/>
    </row>
    <row r="570" spans="1:26" hidden="1" x14ac:dyDescent="0.2">
      <c r="A570" s="97" t="str">
        <f>'Belegliste Träger'!A570</f>
        <v/>
      </c>
      <c r="B570" s="352" t="str">
        <f>IF('Belegliste Träger'!B570=0,"-",'Belegliste Träger'!B570)</f>
        <v/>
      </c>
      <c r="C570" s="351" t="str">
        <f>IF('Belegliste Träger'!C570=0,"~",'Belegliste Träger'!C570)</f>
        <v>~</v>
      </c>
      <c r="D570" s="97" t="str">
        <f>IF('Belegliste Träger'!D570=0,"~",'Belegliste Träger'!D570)</f>
        <v>~</v>
      </c>
      <c r="E570" s="222" t="str">
        <f>IF('Belegliste Träger'!E570=0,"~",'Belegliste Träger'!E570)</f>
        <v>~</v>
      </c>
      <c r="F570" s="152" t="str">
        <f>IF('Belegliste Träger'!F570=0,"~",'Belegliste Träger'!F570)</f>
        <v>~</v>
      </c>
      <c r="G570" s="152" t="str">
        <f>IF('Belegliste Träger'!G570=0,"~",'Belegliste Träger'!G570)</f>
        <v>~</v>
      </c>
      <c r="H570" s="97" t="str">
        <f>IF('Belegliste Träger'!H570=0,"~",'Belegliste Träger'!H570)</f>
        <v>~</v>
      </c>
      <c r="I570" s="97" t="str">
        <f>IF('Belegliste Träger'!I570=0,"~",'Belegliste Träger'!I570)</f>
        <v>~</v>
      </c>
      <c r="J570" s="399" t="str">
        <f>IF('Belegliste Träger'!J570="","~",'Belegliste Träger'!J570)</f>
        <v>~</v>
      </c>
      <c r="K570" s="399" t="str">
        <f>IF('Belegliste Träger'!K570="","~",'Belegliste Träger'!K570)</f>
        <v>~</v>
      </c>
      <c r="L570" s="223" t="str">
        <f>IF('Belegliste Träger'!L570=0,"~",'Belegliste Träger'!L570)</f>
        <v>~</v>
      </c>
      <c r="M570" s="97" t="str">
        <f>IF('Belegliste Träger'!M570=0,"~",'Belegliste Träger'!M570)</f>
        <v>~</v>
      </c>
      <c r="N570" s="97" t="str">
        <f>IF('Belegliste Träger'!N570=0,"~",'Belegliste Träger'!N570)</f>
        <v>~</v>
      </c>
      <c r="O570" s="97" t="str">
        <f>IF('Belegliste Träger'!O570=0,"~",'Belegliste Träger'!O570)</f>
        <v>~</v>
      </c>
      <c r="P570" s="397"/>
      <c r="Q570" s="392"/>
      <c r="R570" s="149" t="s">
        <v>107</v>
      </c>
      <c r="S570" s="520"/>
      <c r="T570" s="398">
        <f t="shared" si="9"/>
        <v>0</v>
      </c>
      <c r="U570" s="396"/>
      <c r="V570" s="392"/>
      <c r="W570" s="392"/>
      <c r="X570" s="149"/>
      <c r="Y570" s="149"/>
      <c r="Z570" s="392"/>
    </row>
    <row r="571" spans="1:26" hidden="1" x14ac:dyDescent="0.2">
      <c r="A571" s="97" t="str">
        <f>'Belegliste Träger'!A571</f>
        <v/>
      </c>
      <c r="B571" s="352" t="str">
        <f>IF('Belegliste Träger'!B571=0,"-",'Belegliste Träger'!B571)</f>
        <v/>
      </c>
      <c r="C571" s="351" t="str">
        <f>IF('Belegliste Träger'!C571=0,"~",'Belegliste Träger'!C571)</f>
        <v>~</v>
      </c>
      <c r="D571" s="97" t="str">
        <f>IF('Belegliste Träger'!D571=0,"~",'Belegliste Träger'!D571)</f>
        <v>~</v>
      </c>
      <c r="E571" s="222" t="str">
        <f>IF('Belegliste Träger'!E571=0,"~",'Belegliste Träger'!E571)</f>
        <v>~</v>
      </c>
      <c r="F571" s="152" t="str">
        <f>IF('Belegliste Träger'!F571=0,"~",'Belegliste Träger'!F571)</f>
        <v>~</v>
      </c>
      <c r="G571" s="152" t="str">
        <f>IF('Belegliste Träger'!G571=0,"~",'Belegliste Träger'!G571)</f>
        <v>~</v>
      </c>
      <c r="H571" s="97" t="str">
        <f>IF('Belegliste Träger'!H571=0,"~",'Belegliste Träger'!H571)</f>
        <v>~</v>
      </c>
      <c r="I571" s="97" t="str">
        <f>IF('Belegliste Träger'!I571=0,"~",'Belegliste Träger'!I571)</f>
        <v>~</v>
      </c>
      <c r="J571" s="399" t="str">
        <f>IF('Belegliste Träger'!J571="","~",'Belegliste Träger'!J571)</f>
        <v>~</v>
      </c>
      <c r="K571" s="399" t="str">
        <f>IF('Belegliste Träger'!K571="","~",'Belegliste Träger'!K571)</f>
        <v>~</v>
      </c>
      <c r="L571" s="223" t="str">
        <f>IF('Belegliste Träger'!L571=0,"~",'Belegliste Träger'!L571)</f>
        <v>~</v>
      </c>
      <c r="M571" s="97" t="str">
        <f>IF('Belegliste Träger'!M571=0,"~",'Belegliste Träger'!M571)</f>
        <v>~</v>
      </c>
      <c r="N571" s="97" t="str">
        <f>IF('Belegliste Träger'!N571=0,"~",'Belegliste Träger'!N571)</f>
        <v>~</v>
      </c>
      <c r="O571" s="97" t="str">
        <f>IF('Belegliste Träger'!O571=0,"~",'Belegliste Träger'!O571)</f>
        <v>~</v>
      </c>
      <c r="P571" s="397"/>
      <c r="Q571" s="392"/>
      <c r="R571" s="149" t="s">
        <v>107</v>
      </c>
      <c r="S571" s="520"/>
      <c r="T571" s="398">
        <f t="shared" si="9"/>
        <v>0</v>
      </c>
      <c r="U571" s="396"/>
      <c r="V571" s="392"/>
      <c r="W571" s="392"/>
      <c r="X571" s="149"/>
      <c r="Y571" s="149"/>
      <c r="Z571" s="392"/>
    </row>
    <row r="572" spans="1:26" hidden="1" x14ac:dyDescent="0.2">
      <c r="A572" s="97" t="str">
        <f>'Belegliste Träger'!A572</f>
        <v/>
      </c>
      <c r="B572" s="352" t="str">
        <f>IF('Belegliste Träger'!B572=0,"-",'Belegliste Träger'!B572)</f>
        <v/>
      </c>
      <c r="C572" s="351" t="str">
        <f>IF('Belegliste Träger'!C572=0,"~",'Belegliste Träger'!C572)</f>
        <v>~</v>
      </c>
      <c r="D572" s="97" t="str">
        <f>IF('Belegliste Träger'!D572=0,"~",'Belegliste Träger'!D572)</f>
        <v>~</v>
      </c>
      <c r="E572" s="222" t="str">
        <f>IF('Belegliste Träger'!E572=0,"~",'Belegliste Träger'!E572)</f>
        <v>~</v>
      </c>
      <c r="F572" s="152" t="str">
        <f>IF('Belegliste Träger'!F572=0,"~",'Belegliste Träger'!F572)</f>
        <v>~</v>
      </c>
      <c r="G572" s="152" t="str">
        <f>IF('Belegliste Träger'!G572=0,"~",'Belegliste Träger'!G572)</f>
        <v>~</v>
      </c>
      <c r="H572" s="97" t="str">
        <f>IF('Belegliste Träger'!H572=0,"~",'Belegliste Träger'!H572)</f>
        <v>~</v>
      </c>
      <c r="I572" s="97" t="str">
        <f>IF('Belegliste Träger'!I572=0,"~",'Belegliste Träger'!I572)</f>
        <v>~</v>
      </c>
      <c r="J572" s="399" t="str">
        <f>IF('Belegliste Träger'!J572="","~",'Belegliste Träger'!J572)</f>
        <v>~</v>
      </c>
      <c r="K572" s="399" t="str">
        <f>IF('Belegliste Träger'!K572="","~",'Belegliste Träger'!K572)</f>
        <v>~</v>
      </c>
      <c r="L572" s="223" t="str">
        <f>IF('Belegliste Träger'!L572=0,"~",'Belegliste Träger'!L572)</f>
        <v>~</v>
      </c>
      <c r="M572" s="97" t="str">
        <f>IF('Belegliste Träger'!M572=0,"~",'Belegliste Träger'!M572)</f>
        <v>~</v>
      </c>
      <c r="N572" s="97" t="str">
        <f>IF('Belegliste Träger'!N572=0,"~",'Belegliste Träger'!N572)</f>
        <v>~</v>
      </c>
      <c r="O572" s="97" t="str">
        <f>IF('Belegliste Träger'!O572=0,"~",'Belegliste Träger'!O572)</f>
        <v>~</v>
      </c>
      <c r="P572" s="397"/>
      <c r="Q572" s="392"/>
      <c r="R572" s="149" t="s">
        <v>107</v>
      </c>
      <c r="S572" s="520"/>
      <c r="T572" s="398">
        <f t="shared" si="9"/>
        <v>0</v>
      </c>
      <c r="U572" s="396"/>
      <c r="V572" s="392"/>
      <c r="W572" s="392"/>
      <c r="X572" s="149"/>
      <c r="Y572" s="149"/>
      <c r="Z572" s="392"/>
    </row>
    <row r="573" spans="1:26" hidden="1" x14ac:dyDescent="0.2">
      <c r="A573" s="97" t="str">
        <f>'Belegliste Träger'!A573</f>
        <v/>
      </c>
      <c r="B573" s="352" t="str">
        <f>IF('Belegliste Träger'!B573=0,"-",'Belegliste Träger'!B573)</f>
        <v/>
      </c>
      <c r="C573" s="351" t="str">
        <f>IF('Belegliste Träger'!C573=0,"~",'Belegliste Träger'!C573)</f>
        <v>~</v>
      </c>
      <c r="D573" s="97" t="str">
        <f>IF('Belegliste Träger'!D573=0,"~",'Belegliste Träger'!D573)</f>
        <v>~</v>
      </c>
      <c r="E573" s="222" t="str">
        <f>IF('Belegliste Träger'!E573=0,"~",'Belegliste Träger'!E573)</f>
        <v>~</v>
      </c>
      <c r="F573" s="152" t="str">
        <f>IF('Belegliste Träger'!F573=0,"~",'Belegliste Träger'!F573)</f>
        <v>~</v>
      </c>
      <c r="G573" s="152" t="str">
        <f>IF('Belegliste Träger'!G573=0,"~",'Belegliste Träger'!G573)</f>
        <v>~</v>
      </c>
      <c r="H573" s="97" t="str">
        <f>IF('Belegliste Träger'!H573=0,"~",'Belegliste Träger'!H573)</f>
        <v>~</v>
      </c>
      <c r="I573" s="97" t="str">
        <f>IF('Belegliste Träger'!I573=0,"~",'Belegliste Träger'!I573)</f>
        <v>~</v>
      </c>
      <c r="J573" s="399" t="str">
        <f>IF('Belegliste Träger'!J573="","~",'Belegliste Träger'!J573)</f>
        <v>~</v>
      </c>
      <c r="K573" s="399" t="str">
        <f>IF('Belegliste Träger'!K573="","~",'Belegliste Träger'!K573)</f>
        <v>~</v>
      </c>
      <c r="L573" s="223" t="str">
        <f>IF('Belegliste Träger'!L573=0,"~",'Belegliste Träger'!L573)</f>
        <v>~</v>
      </c>
      <c r="M573" s="97" t="str">
        <f>IF('Belegliste Träger'!M573=0,"~",'Belegliste Träger'!M573)</f>
        <v>~</v>
      </c>
      <c r="N573" s="97" t="str">
        <f>IF('Belegliste Träger'!N573=0,"~",'Belegliste Träger'!N573)</f>
        <v>~</v>
      </c>
      <c r="O573" s="97" t="str">
        <f>IF('Belegliste Träger'!O573=0,"~",'Belegliste Träger'!O573)</f>
        <v>~</v>
      </c>
      <c r="P573" s="397"/>
      <c r="Q573" s="392"/>
      <c r="R573" s="149" t="s">
        <v>107</v>
      </c>
      <c r="S573" s="520"/>
      <c r="T573" s="398">
        <f t="shared" si="9"/>
        <v>0</v>
      </c>
      <c r="U573" s="396"/>
      <c r="V573" s="392"/>
      <c r="W573" s="392"/>
      <c r="X573" s="149"/>
      <c r="Y573" s="149"/>
      <c r="Z573" s="392"/>
    </row>
    <row r="574" spans="1:26" hidden="1" x14ac:dyDescent="0.2">
      <c r="A574" s="97" t="str">
        <f>'Belegliste Träger'!A574</f>
        <v/>
      </c>
      <c r="B574" s="352" t="str">
        <f>IF('Belegliste Träger'!B574=0,"-",'Belegliste Träger'!B574)</f>
        <v/>
      </c>
      <c r="C574" s="351" t="str">
        <f>IF('Belegliste Träger'!C574=0,"~",'Belegliste Träger'!C574)</f>
        <v>~</v>
      </c>
      <c r="D574" s="97" t="str">
        <f>IF('Belegliste Träger'!D574=0,"~",'Belegliste Träger'!D574)</f>
        <v>~</v>
      </c>
      <c r="E574" s="222" t="str">
        <f>IF('Belegliste Träger'!E574=0,"~",'Belegliste Träger'!E574)</f>
        <v>~</v>
      </c>
      <c r="F574" s="152" t="str">
        <f>IF('Belegliste Träger'!F574=0,"~",'Belegliste Träger'!F574)</f>
        <v>~</v>
      </c>
      <c r="G574" s="152" t="str">
        <f>IF('Belegliste Träger'!G574=0,"~",'Belegliste Träger'!G574)</f>
        <v>~</v>
      </c>
      <c r="H574" s="97" t="str">
        <f>IF('Belegliste Träger'!H574=0,"~",'Belegliste Träger'!H574)</f>
        <v>~</v>
      </c>
      <c r="I574" s="97" t="str">
        <f>IF('Belegliste Träger'!I574=0,"~",'Belegliste Träger'!I574)</f>
        <v>~</v>
      </c>
      <c r="J574" s="399" t="str">
        <f>IF('Belegliste Träger'!J574="","~",'Belegliste Träger'!J574)</f>
        <v>~</v>
      </c>
      <c r="K574" s="399" t="str">
        <f>IF('Belegliste Träger'!K574="","~",'Belegliste Träger'!K574)</f>
        <v>~</v>
      </c>
      <c r="L574" s="223" t="str">
        <f>IF('Belegliste Träger'!L574=0,"~",'Belegliste Träger'!L574)</f>
        <v>~</v>
      </c>
      <c r="M574" s="97" t="str">
        <f>IF('Belegliste Träger'!M574=0,"~",'Belegliste Träger'!M574)</f>
        <v>~</v>
      </c>
      <c r="N574" s="97" t="str">
        <f>IF('Belegliste Träger'!N574=0,"~",'Belegliste Träger'!N574)</f>
        <v>~</v>
      </c>
      <c r="O574" s="97" t="str">
        <f>IF('Belegliste Träger'!O574=0,"~",'Belegliste Träger'!O574)</f>
        <v>~</v>
      </c>
      <c r="P574" s="397"/>
      <c r="Q574" s="392"/>
      <c r="R574" s="149" t="s">
        <v>107</v>
      </c>
      <c r="S574" s="520"/>
      <c r="T574" s="398">
        <f t="shared" si="9"/>
        <v>0</v>
      </c>
      <c r="U574" s="396"/>
      <c r="V574" s="392"/>
      <c r="W574" s="392"/>
      <c r="X574" s="149"/>
      <c r="Y574" s="149"/>
      <c r="Z574" s="392"/>
    </row>
    <row r="575" spans="1:26" hidden="1" x14ac:dyDescent="0.2">
      <c r="A575" s="97" t="str">
        <f>'Belegliste Träger'!A575</f>
        <v/>
      </c>
      <c r="B575" s="352" t="str">
        <f>IF('Belegliste Träger'!B575=0,"-",'Belegliste Träger'!B575)</f>
        <v/>
      </c>
      <c r="C575" s="351" t="str">
        <f>IF('Belegliste Träger'!C575=0,"~",'Belegliste Träger'!C575)</f>
        <v>~</v>
      </c>
      <c r="D575" s="97" t="str">
        <f>IF('Belegliste Träger'!D575=0,"~",'Belegliste Träger'!D575)</f>
        <v>~</v>
      </c>
      <c r="E575" s="222" t="str">
        <f>IF('Belegliste Träger'!E575=0,"~",'Belegliste Träger'!E575)</f>
        <v>~</v>
      </c>
      <c r="F575" s="152" t="str">
        <f>IF('Belegliste Träger'!F575=0,"~",'Belegliste Träger'!F575)</f>
        <v>~</v>
      </c>
      <c r="G575" s="152" t="str">
        <f>IF('Belegliste Träger'!G575=0,"~",'Belegliste Träger'!G575)</f>
        <v>~</v>
      </c>
      <c r="H575" s="97" t="str">
        <f>IF('Belegliste Träger'!H575=0,"~",'Belegliste Träger'!H575)</f>
        <v>~</v>
      </c>
      <c r="I575" s="97" t="str">
        <f>IF('Belegliste Träger'!I575=0,"~",'Belegliste Träger'!I575)</f>
        <v>~</v>
      </c>
      <c r="J575" s="399" t="str">
        <f>IF('Belegliste Träger'!J575="","~",'Belegliste Träger'!J575)</f>
        <v>~</v>
      </c>
      <c r="K575" s="399" t="str">
        <f>IF('Belegliste Träger'!K575="","~",'Belegliste Träger'!K575)</f>
        <v>~</v>
      </c>
      <c r="L575" s="223" t="str">
        <f>IF('Belegliste Träger'!L575=0,"~",'Belegliste Träger'!L575)</f>
        <v>~</v>
      </c>
      <c r="M575" s="97" t="str">
        <f>IF('Belegliste Träger'!M575=0,"~",'Belegliste Träger'!M575)</f>
        <v>~</v>
      </c>
      <c r="N575" s="97" t="str">
        <f>IF('Belegliste Träger'!N575=0,"~",'Belegliste Träger'!N575)</f>
        <v>~</v>
      </c>
      <c r="O575" s="97" t="str">
        <f>IF('Belegliste Träger'!O575=0,"~",'Belegliste Träger'!O575)</f>
        <v>~</v>
      </c>
      <c r="P575" s="397"/>
      <c r="Q575" s="392"/>
      <c r="R575" s="149" t="s">
        <v>107</v>
      </c>
      <c r="S575" s="520"/>
      <c r="T575" s="398">
        <f t="shared" ref="T575:T638" si="10">IF(R575&lt;&gt;"~",K575-S575,0)</f>
        <v>0</v>
      </c>
      <c r="U575" s="396"/>
      <c r="V575" s="392"/>
      <c r="W575" s="392"/>
      <c r="X575" s="149"/>
      <c r="Y575" s="149"/>
      <c r="Z575" s="392"/>
    </row>
    <row r="576" spans="1:26" hidden="1" x14ac:dyDescent="0.2">
      <c r="A576" s="97" t="str">
        <f>'Belegliste Träger'!A576</f>
        <v/>
      </c>
      <c r="B576" s="352" t="str">
        <f>IF('Belegliste Träger'!B576=0,"-",'Belegliste Träger'!B576)</f>
        <v/>
      </c>
      <c r="C576" s="351" t="str">
        <f>IF('Belegliste Träger'!C576=0,"~",'Belegliste Träger'!C576)</f>
        <v>~</v>
      </c>
      <c r="D576" s="97" t="str">
        <f>IF('Belegliste Träger'!D576=0,"~",'Belegliste Träger'!D576)</f>
        <v>~</v>
      </c>
      <c r="E576" s="222" t="str">
        <f>IF('Belegliste Träger'!E576=0,"~",'Belegliste Träger'!E576)</f>
        <v>~</v>
      </c>
      <c r="F576" s="152" t="str">
        <f>IF('Belegliste Träger'!F576=0,"~",'Belegliste Träger'!F576)</f>
        <v>~</v>
      </c>
      <c r="G576" s="152" t="str">
        <f>IF('Belegliste Träger'!G576=0,"~",'Belegliste Träger'!G576)</f>
        <v>~</v>
      </c>
      <c r="H576" s="97" t="str">
        <f>IF('Belegliste Träger'!H576=0,"~",'Belegliste Träger'!H576)</f>
        <v>~</v>
      </c>
      <c r="I576" s="97" t="str">
        <f>IF('Belegliste Träger'!I576=0,"~",'Belegliste Träger'!I576)</f>
        <v>~</v>
      </c>
      <c r="J576" s="399" t="str">
        <f>IF('Belegliste Träger'!J576="","~",'Belegliste Träger'!J576)</f>
        <v>~</v>
      </c>
      <c r="K576" s="399" t="str">
        <f>IF('Belegliste Träger'!K576="","~",'Belegliste Träger'!K576)</f>
        <v>~</v>
      </c>
      <c r="L576" s="223" t="str">
        <f>IF('Belegliste Träger'!L576=0,"~",'Belegliste Träger'!L576)</f>
        <v>~</v>
      </c>
      <c r="M576" s="97" t="str">
        <f>IF('Belegliste Träger'!M576=0,"~",'Belegliste Träger'!M576)</f>
        <v>~</v>
      </c>
      <c r="N576" s="97" t="str">
        <f>IF('Belegliste Träger'!N576=0,"~",'Belegliste Träger'!N576)</f>
        <v>~</v>
      </c>
      <c r="O576" s="97" t="str">
        <f>IF('Belegliste Träger'!O576=0,"~",'Belegliste Träger'!O576)</f>
        <v>~</v>
      </c>
      <c r="P576" s="397"/>
      <c r="Q576" s="392"/>
      <c r="R576" s="149" t="s">
        <v>107</v>
      </c>
      <c r="S576" s="520"/>
      <c r="T576" s="398">
        <f t="shared" si="10"/>
        <v>0</v>
      </c>
      <c r="U576" s="396"/>
      <c r="V576" s="392"/>
      <c r="W576" s="392"/>
      <c r="X576" s="149"/>
      <c r="Y576" s="149"/>
      <c r="Z576" s="392"/>
    </row>
    <row r="577" spans="1:26" hidden="1" x14ac:dyDescent="0.2">
      <c r="A577" s="97" t="str">
        <f>'Belegliste Träger'!A577</f>
        <v/>
      </c>
      <c r="B577" s="352" t="str">
        <f>IF('Belegliste Träger'!B577=0,"-",'Belegliste Träger'!B577)</f>
        <v/>
      </c>
      <c r="C577" s="351" t="str">
        <f>IF('Belegliste Träger'!C577=0,"~",'Belegliste Träger'!C577)</f>
        <v>~</v>
      </c>
      <c r="D577" s="97" t="str">
        <f>IF('Belegliste Träger'!D577=0,"~",'Belegliste Träger'!D577)</f>
        <v>~</v>
      </c>
      <c r="E577" s="222" t="str">
        <f>IF('Belegliste Träger'!E577=0,"~",'Belegliste Träger'!E577)</f>
        <v>~</v>
      </c>
      <c r="F577" s="152" t="str">
        <f>IF('Belegliste Träger'!F577=0,"~",'Belegliste Träger'!F577)</f>
        <v>~</v>
      </c>
      <c r="G577" s="152" t="str">
        <f>IF('Belegliste Träger'!G577=0,"~",'Belegliste Träger'!G577)</f>
        <v>~</v>
      </c>
      <c r="H577" s="97" t="str">
        <f>IF('Belegliste Träger'!H577=0,"~",'Belegliste Träger'!H577)</f>
        <v>~</v>
      </c>
      <c r="I577" s="97" t="str">
        <f>IF('Belegliste Träger'!I577=0,"~",'Belegliste Träger'!I577)</f>
        <v>~</v>
      </c>
      <c r="J577" s="399" t="str">
        <f>IF('Belegliste Träger'!J577="","~",'Belegliste Träger'!J577)</f>
        <v>~</v>
      </c>
      <c r="K577" s="399" t="str">
        <f>IF('Belegliste Träger'!K577="","~",'Belegliste Träger'!K577)</f>
        <v>~</v>
      </c>
      <c r="L577" s="223" t="str">
        <f>IF('Belegliste Träger'!L577=0,"~",'Belegliste Träger'!L577)</f>
        <v>~</v>
      </c>
      <c r="M577" s="97" t="str">
        <f>IF('Belegliste Träger'!M577=0,"~",'Belegliste Träger'!M577)</f>
        <v>~</v>
      </c>
      <c r="N577" s="97" t="str">
        <f>IF('Belegliste Träger'!N577=0,"~",'Belegliste Träger'!N577)</f>
        <v>~</v>
      </c>
      <c r="O577" s="97" t="str">
        <f>IF('Belegliste Träger'!O577=0,"~",'Belegliste Träger'!O577)</f>
        <v>~</v>
      </c>
      <c r="P577" s="397"/>
      <c r="Q577" s="392"/>
      <c r="R577" s="149" t="s">
        <v>107</v>
      </c>
      <c r="S577" s="520"/>
      <c r="T577" s="398">
        <f t="shared" si="10"/>
        <v>0</v>
      </c>
      <c r="U577" s="396"/>
      <c r="V577" s="392"/>
      <c r="W577" s="392"/>
      <c r="X577" s="149"/>
      <c r="Y577" s="149"/>
      <c r="Z577" s="392"/>
    </row>
    <row r="578" spans="1:26" hidden="1" x14ac:dyDescent="0.2">
      <c r="A578" s="97" t="str">
        <f>'Belegliste Träger'!A578</f>
        <v/>
      </c>
      <c r="B578" s="352" t="str">
        <f>IF('Belegliste Träger'!B578=0,"-",'Belegliste Träger'!B578)</f>
        <v/>
      </c>
      <c r="C578" s="351" t="str">
        <f>IF('Belegliste Träger'!C578=0,"~",'Belegliste Träger'!C578)</f>
        <v>~</v>
      </c>
      <c r="D578" s="97" t="str">
        <f>IF('Belegliste Träger'!D578=0,"~",'Belegliste Träger'!D578)</f>
        <v>~</v>
      </c>
      <c r="E578" s="222" t="str">
        <f>IF('Belegliste Träger'!E578=0,"~",'Belegliste Träger'!E578)</f>
        <v>~</v>
      </c>
      <c r="F578" s="152" t="str">
        <f>IF('Belegliste Träger'!F578=0,"~",'Belegliste Träger'!F578)</f>
        <v>~</v>
      </c>
      <c r="G578" s="152" t="str">
        <f>IF('Belegliste Träger'!G578=0,"~",'Belegliste Träger'!G578)</f>
        <v>~</v>
      </c>
      <c r="H578" s="97" t="str">
        <f>IF('Belegliste Träger'!H578=0,"~",'Belegliste Träger'!H578)</f>
        <v>~</v>
      </c>
      <c r="I578" s="97" t="str">
        <f>IF('Belegliste Träger'!I578=0,"~",'Belegliste Träger'!I578)</f>
        <v>~</v>
      </c>
      <c r="J578" s="399" t="str">
        <f>IF('Belegliste Träger'!J578="","~",'Belegliste Träger'!J578)</f>
        <v>~</v>
      </c>
      <c r="K578" s="399" t="str">
        <f>IF('Belegliste Träger'!K578="","~",'Belegliste Träger'!K578)</f>
        <v>~</v>
      </c>
      <c r="L578" s="223" t="str">
        <f>IF('Belegliste Träger'!L578=0,"~",'Belegliste Träger'!L578)</f>
        <v>~</v>
      </c>
      <c r="M578" s="97" t="str">
        <f>IF('Belegliste Träger'!M578=0,"~",'Belegliste Träger'!M578)</f>
        <v>~</v>
      </c>
      <c r="N578" s="97" t="str">
        <f>IF('Belegliste Träger'!N578=0,"~",'Belegliste Träger'!N578)</f>
        <v>~</v>
      </c>
      <c r="O578" s="97" t="str">
        <f>IF('Belegliste Träger'!O578=0,"~",'Belegliste Träger'!O578)</f>
        <v>~</v>
      </c>
      <c r="P578" s="397"/>
      <c r="Q578" s="392"/>
      <c r="R578" s="149" t="s">
        <v>107</v>
      </c>
      <c r="S578" s="520"/>
      <c r="T578" s="398">
        <f t="shared" si="10"/>
        <v>0</v>
      </c>
      <c r="U578" s="396"/>
      <c r="V578" s="392"/>
      <c r="W578" s="392"/>
      <c r="X578" s="149"/>
      <c r="Y578" s="149"/>
      <c r="Z578" s="392"/>
    </row>
    <row r="579" spans="1:26" hidden="1" x14ac:dyDescent="0.2">
      <c r="A579" s="97" t="str">
        <f>'Belegliste Träger'!A579</f>
        <v/>
      </c>
      <c r="B579" s="352" t="str">
        <f>IF('Belegliste Träger'!B579=0,"-",'Belegliste Träger'!B579)</f>
        <v/>
      </c>
      <c r="C579" s="351" t="str">
        <f>IF('Belegliste Träger'!C579=0,"~",'Belegliste Träger'!C579)</f>
        <v>~</v>
      </c>
      <c r="D579" s="97" t="str">
        <f>IF('Belegliste Träger'!D579=0,"~",'Belegliste Träger'!D579)</f>
        <v>~</v>
      </c>
      <c r="E579" s="222" t="str">
        <f>IF('Belegliste Träger'!E579=0,"~",'Belegliste Träger'!E579)</f>
        <v>~</v>
      </c>
      <c r="F579" s="152" t="str">
        <f>IF('Belegliste Träger'!F579=0,"~",'Belegliste Träger'!F579)</f>
        <v>~</v>
      </c>
      <c r="G579" s="152" t="str">
        <f>IF('Belegliste Träger'!G579=0,"~",'Belegliste Träger'!G579)</f>
        <v>~</v>
      </c>
      <c r="H579" s="97" t="str">
        <f>IF('Belegliste Träger'!H579=0,"~",'Belegliste Träger'!H579)</f>
        <v>~</v>
      </c>
      <c r="I579" s="97" t="str">
        <f>IF('Belegliste Träger'!I579=0,"~",'Belegliste Träger'!I579)</f>
        <v>~</v>
      </c>
      <c r="J579" s="399" t="str">
        <f>IF('Belegliste Träger'!J579="","~",'Belegliste Träger'!J579)</f>
        <v>~</v>
      </c>
      <c r="K579" s="399" t="str">
        <f>IF('Belegliste Träger'!K579="","~",'Belegliste Träger'!K579)</f>
        <v>~</v>
      </c>
      <c r="L579" s="223" t="str">
        <f>IF('Belegliste Träger'!L579=0,"~",'Belegliste Träger'!L579)</f>
        <v>~</v>
      </c>
      <c r="M579" s="97" t="str">
        <f>IF('Belegliste Träger'!M579=0,"~",'Belegliste Träger'!M579)</f>
        <v>~</v>
      </c>
      <c r="N579" s="97" t="str">
        <f>IF('Belegliste Träger'!N579=0,"~",'Belegliste Träger'!N579)</f>
        <v>~</v>
      </c>
      <c r="O579" s="97" t="str">
        <f>IF('Belegliste Träger'!O579=0,"~",'Belegliste Träger'!O579)</f>
        <v>~</v>
      </c>
      <c r="P579" s="397"/>
      <c r="Q579" s="392"/>
      <c r="R579" s="149" t="s">
        <v>107</v>
      </c>
      <c r="S579" s="520"/>
      <c r="T579" s="398">
        <f t="shared" si="10"/>
        <v>0</v>
      </c>
      <c r="U579" s="396"/>
      <c r="V579" s="392"/>
      <c r="W579" s="392"/>
      <c r="X579" s="149"/>
      <c r="Y579" s="149"/>
      <c r="Z579" s="392"/>
    </row>
    <row r="580" spans="1:26" hidden="1" x14ac:dyDescent="0.2">
      <c r="A580" s="97" t="str">
        <f>'Belegliste Träger'!A580</f>
        <v/>
      </c>
      <c r="B580" s="352" t="str">
        <f>IF('Belegliste Träger'!B580=0,"-",'Belegliste Träger'!B580)</f>
        <v/>
      </c>
      <c r="C580" s="351" t="str">
        <f>IF('Belegliste Träger'!C580=0,"~",'Belegliste Träger'!C580)</f>
        <v>~</v>
      </c>
      <c r="D580" s="97" t="str">
        <f>IF('Belegliste Träger'!D580=0,"~",'Belegliste Träger'!D580)</f>
        <v>~</v>
      </c>
      <c r="E580" s="222" t="str">
        <f>IF('Belegliste Träger'!E580=0,"~",'Belegliste Träger'!E580)</f>
        <v>~</v>
      </c>
      <c r="F580" s="152" t="str">
        <f>IF('Belegliste Träger'!F580=0,"~",'Belegliste Träger'!F580)</f>
        <v>~</v>
      </c>
      <c r="G580" s="152" t="str">
        <f>IF('Belegliste Träger'!G580=0,"~",'Belegliste Träger'!G580)</f>
        <v>~</v>
      </c>
      <c r="H580" s="97" t="str">
        <f>IF('Belegliste Träger'!H580=0,"~",'Belegliste Träger'!H580)</f>
        <v>~</v>
      </c>
      <c r="I580" s="97" t="str">
        <f>IF('Belegliste Träger'!I580=0,"~",'Belegliste Träger'!I580)</f>
        <v>~</v>
      </c>
      <c r="J580" s="399" t="str">
        <f>IF('Belegliste Träger'!J580="","~",'Belegliste Träger'!J580)</f>
        <v>~</v>
      </c>
      <c r="K580" s="399" t="str">
        <f>IF('Belegliste Träger'!K580="","~",'Belegliste Träger'!K580)</f>
        <v>~</v>
      </c>
      <c r="L580" s="223" t="str">
        <f>IF('Belegliste Träger'!L580=0,"~",'Belegliste Träger'!L580)</f>
        <v>~</v>
      </c>
      <c r="M580" s="97" t="str">
        <f>IF('Belegliste Träger'!M580=0,"~",'Belegliste Träger'!M580)</f>
        <v>~</v>
      </c>
      <c r="N580" s="97" t="str">
        <f>IF('Belegliste Träger'!N580=0,"~",'Belegliste Träger'!N580)</f>
        <v>~</v>
      </c>
      <c r="O580" s="97" t="str">
        <f>IF('Belegliste Träger'!O580=0,"~",'Belegliste Träger'!O580)</f>
        <v>~</v>
      </c>
      <c r="P580" s="397"/>
      <c r="Q580" s="392"/>
      <c r="R580" s="149" t="s">
        <v>107</v>
      </c>
      <c r="S580" s="520"/>
      <c r="T580" s="398">
        <f t="shared" si="10"/>
        <v>0</v>
      </c>
      <c r="U580" s="396"/>
      <c r="V580" s="392"/>
      <c r="W580" s="392"/>
      <c r="X580" s="149"/>
      <c r="Y580" s="149"/>
      <c r="Z580" s="392"/>
    </row>
    <row r="581" spans="1:26" hidden="1" x14ac:dyDescent="0.2">
      <c r="A581" s="97" t="str">
        <f>'Belegliste Träger'!A581</f>
        <v/>
      </c>
      <c r="B581" s="352" t="str">
        <f>IF('Belegliste Träger'!B581=0,"-",'Belegliste Träger'!B581)</f>
        <v/>
      </c>
      <c r="C581" s="351" t="str">
        <f>IF('Belegliste Träger'!C581=0,"~",'Belegliste Träger'!C581)</f>
        <v>~</v>
      </c>
      <c r="D581" s="97" t="str">
        <f>IF('Belegliste Träger'!D581=0,"~",'Belegliste Träger'!D581)</f>
        <v>~</v>
      </c>
      <c r="E581" s="222" t="str">
        <f>IF('Belegliste Träger'!E581=0,"~",'Belegliste Träger'!E581)</f>
        <v>~</v>
      </c>
      <c r="F581" s="152" t="str">
        <f>IF('Belegliste Träger'!F581=0,"~",'Belegliste Träger'!F581)</f>
        <v>~</v>
      </c>
      <c r="G581" s="152" t="str">
        <f>IF('Belegliste Träger'!G581=0,"~",'Belegliste Träger'!G581)</f>
        <v>~</v>
      </c>
      <c r="H581" s="97" t="str">
        <f>IF('Belegliste Träger'!H581=0,"~",'Belegliste Träger'!H581)</f>
        <v>~</v>
      </c>
      <c r="I581" s="97" t="str">
        <f>IF('Belegliste Träger'!I581=0,"~",'Belegliste Träger'!I581)</f>
        <v>~</v>
      </c>
      <c r="J581" s="399" t="str">
        <f>IF('Belegliste Träger'!J581="","~",'Belegliste Träger'!J581)</f>
        <v>~</v>
      </c>
      <c r="K581" s="399" t="str">
        <f>IF('Belegliste Träger'!K581="","~",'Belegliste Träger'!K581)</f>
        <v>~</v>
      </c>
      <c r="L581" s="223" t="str">
        <f>IF('Belegliste Träger'!L581=0,"~",'Belegliste Träger'!L581)</f>
        <v>~</v>
      </c>
      <c r="M581" s="97" t="str">
        <f>IF('Belegliste Träger'!M581=0,"~",'Belegliste Träger'!M581)</f>
        <v>~</v>
      </c>
      <c r="N581" s="97" t="str">
        <f>IF('Belegliste Träger'!N581=0,"~",'Belegliste Träger'!N581)</f>
        <v>~</v>
      </c>
      <c r="O581" s="97" t="str">
        <f>IF('Belegliste Träger'!O581=0,"~",'Belegliste Träger'!O581)</f>
        <v>~</v>
      </c>
      <c r="P581" s="397"/>
      <c r="Q581" s="392"/>
      <c r="R581" s="149" t="s">
        <v>107</v>
      </c>
      <c r="S581" s="520"/>
      <c r="T581" s="398">
        <f t="shared" si="10"/>
        <v>0</v>
      </c>
      <c r="U581" s="396"/>
      <c r="V581" s="392"/>
      <c r="W581" s="392"/>
      <c r="X581" s="149"/>
      <c r="Y581" s="149"/>
      <c r="Z581" s="392"/>
    </row>
    <row r="582" spans="1:26" hidden="1" x14ac:dyDescent="0.2">
      <c r="A582" s="97" t="str">
        <f>'Belegliste Träger'!A582</f>
        <v/>
      </c>
      <c r="B582" s="352" t="str">
        <f>IF('Belegliste Träger'!B582=0,"-",'Belegliste Träger'!B582)</f>
        <v/>
      </c>
      <c r="C582" s="351" t="str">
        <f>IF('Belegliste Träger'!C582=0,"~",'Belegliste Träger'!C582)</f>
        <v>~</v>
      </c>
      <c r="D582" s="97" t="str">
        <f>IF('Belegliste Träger'!D582=0,"~",'Belegliste Träger'!D582)</f>
        <v>~</v>
      </c>
      <c r="E582" s="222" t="str">
        <f>IF('Belegliste Träger'!E582=0,"~",'Belegliste Träger'!E582)</f>
        <v>~</v>
      </c>
      <c r="F582" s="152" t="str">
        <f>IF('Belegliste Träger'!F582=0,"~",'Belegliste Träger'!F582)</f>
        <v>~</v>
      </c>
      <c r="G582" s="152" t="str">
        <f>IF('Belegliste Träger'!G582=0,"~",'Belegliste Träger'!G582)</f>
        <v>~</v>
      </c>
      <c r="H582" s="97" t="str">
        <f>IF('Belegliste Träger'!H582=0,"~",'Belegliste Träger'!H582)</f>
        <v>~</v>
      </c>
      <c r="I582" s="97" t="str">
        <f>IF('Belegliste Träger'!I582=0,"~",'Belegliste Träger'!I582)</f>
        <v>~</v>
      </c>
      <c r="J582" s="399" t="str">
        <f>IF('Belegliste Träger'!J582="","~",'Belegliste Träger'!J582)</f>
        <v>~</v>
      </c>
      <c r="K582" s="399" t="str">
        <f>IF('Belegliste Träger'!K582="","~",'Belegliste Träger'!K582)</f>
        <v>~</v>
      </c>
      <c r="L582" s="223" t="str">
        <f>IF('Belegliste Träger'!L582=0,"~",'Belegliste Träger'!L582)</f>
        <v>~</v>
      </c>
      <c r="M582" s="97" t="str">
        <f>IF('Belegliste Träger'!M582=0,"~",'Belegliste Träger'!M582)</f>
        <v>~</v>
      </c>
      <c r="N582" s="97" t="str">
        <f>IF('Belegliste Träger'!N582=0,"~",'Belegliste Träger'!N582)</f>
        <v>~</v>
      </c>
      <c r="O582" s="97" t="str">
        <f>IF('Belegliste Träger'!O582=0,"~",'Belegliste Träger'!O582)</f>
        <v>~</v>
      </c>
      <c r="P582" s="397"/>
      <c r="Q582" s="392"/>
      <c r="R582" s="149" t="s">
        <v>107</v>
      </c>
      <c r="S582" s="520"/>
      <c r="T582" s="398">
        <f t="shared" si="10"/>
        <v>0</v>
      </c>
      <c r="U582" s="396"/>
      <c r="V582" s="392"/>
      <c r="W582" s="392"/>
      <c r="X582" s="149"/>
      <c r="Y582" s="149"/>
      <c r="Z582" s="392"/>
    </row>
    <row r="583" spans="1:26" hidden="1" x14ac:dyDescent="0.2">
      <c r="A583" s="97" t="str">
        <f>'Belegliste Träger'!A583</f>
        <v/>
      </c>
      <c r="B583" s="352" t="str">
        <f>IF('Belegliste Träger'!B583=0,"-",'Belegliste Träger'!B583)</f>
        <v/>
      </c>
      <c r="C583" s="351" t="str">
        <f>IF('Belegliste Träger'!C583=0,"~",'Belegliste Träger'!C583)</f>
        <v>~</v>
      </c>
      <c r="D583" s="97" t="str">
        <f>IF('Belegliste Träger'!D583=0,"~",'Belegliste Träger'!D583)</f>
        <v>~</v>
      </c>
      <c r="E583" s="222" t="str">
        <f>IF('Belegliste Träger'!E583=0,"~",'Belegliste Träger'!E583)</f>
        <v>~</v>
      </c>
      <c r="F583" s="152" t="str">
        <f>IF('Belegliste Träger'!F583=0,"~",'Belegliste Träger'!F583)</f>
        <v>~</v>
      </c>
      <c r="G583" s="152" t="str">
        <f>IF('Belegliste Träger'!G583=0,"~",'Belegliste Träger'!G583)</f>
        <v>~</v>
      </c>
      <c r="H583" s="97" t="str">
        <f>IF('Belegliste Träger'!H583=0,"~",'Belegliste Träger'!H583)</f>
        <v>~</v>
      </c>
      <c r="I583" s="97" t="str">
        <f>IF('Belegliste Träger'!I583=0,"~",'Belegliste Träger'!I583)</f>
        <v>~</v>
      </c>
      <c r="J583" s="399" t="str">
        <f>IF('Belegliste Träger'!J583="","~",'Belegliste Träger'!J583)</f>
        <v>~</v>
      </c>
      <c r="K583" s="399" t="str">
        <f>IF('Belegliste Träger'!K583="","~",'Belegliste Träger'!K583)</f>
        <v>~</v>
      </c>
      <c r="L583" s="223" t="str">
        <f>IF('Belegliste Träger'!L583=0,"~",'Belegliste Träger'!L583)</f>
        <v>~</v>
      </c>
      <c r="M583" s="97" t="str">
        <f>IF('Belegliste Träger'!M583=0,"~",'Belegliste Träger'!M583)</f>
        <v>~</v>
      </c>
      <c r="N583" s="97" t="str">
        <f>IF('Belegliste Träger'!N583=0,"~",'Belegliste Träger'!N583)</f>
        <v>~</v>
      </c>
      <c r="O583" s="97" t="str">
        <f>IF('Belegliste Träger'!O583=0,"~",'Belegliste Träger'!O583)</f>
        <v>~</v>
      </c>
      <c r="P583" s="397"/>
      <c r="Q583" s="392"/>
      <c r="R583" s="149" t="s">
        <v>107</v>
      </c>
      <c r="S583" s="520"/>
      <c r="T583" s="398">
        <f t="shared" si="10"/>
        <v>0</v>
      </c>
      <c r="U583" s="396"/>
      <c r="V583" s="392"/>
      <c r="W583" s="392"/>
      <c r="X583" s="149"/>
      <c r="Y583" s="149"/>
      <c r="Z583" s="392"/>
    </row>
    <row r="584" spans="1:26" hidden="1" x14ac:dyDescent="0.2">
      <c r="A584" s="97" t="str">
        <f>'Belegliste Träger'!A584</f>
        <v/>
      </c>
      <c r="B584" s="352" t="str">
        <f>IF('Belegliste Träger'!B584=0,"-",'Belegliste Träger'!B584)</f>
        <v/>
      </c>
      <c r="C584" s="351" t="str">
        <f>IF('Belegliste Träger'!C584=0,"~",'Belegliste Träger'!C584)</f>
        <v>~</v>
      </c>
      <c r="D584" s="97" t="str">
        <f>IF('Belegliste Träger'!D584=0,"~",'Belegliste Träger'!D584)</f>
        <v>~</v>
      </c>
      <c r="E584" s="222" t="str">
        <f>IF('Belegliste Träger'!E584=0,"~",'Belegliste Träger'!E584)</f>
        <v>~</v>
      </c>
      <c r="F584" s="152" t="str">
        <f>IF('Belegliste Träger'!F584=0,"~",'Belegliste Träger'!F584)</f>
        <v>~</v>
      </c>
      <c r="G584" s="152" t="str">
        <f>IF('Belegliste Träger'!G584=0,"~",'Belegliste Träger'!G584)</f>
        <v>~</v>
      </c>
      <c r="H584" s="97" t="str">
        <f>IF('Belegliste Träger'!H584=0,"~",'Belegliste Träger'!H584)</f>
        <v>~</v>
      </c>
      <c r="I584" s="97" t="str">
        <f>IF('Belegliste Träger'!I584=0,"~",'Belegliste Träger'!I584)</f>
        <v>~</v>
      </c>
      <c r="J584" s="399" t="str">
        <f>IF('Belegliste Träger'!J584="","~",'Belegliste Träger'!J584)</f>
        <v>~</v>
      </c>
      <c r="K584" s="399" t="str">
        <f>IF('Belegliste Träger'!K584="","~",'Belegliste Träger'!K584)</f>
        <v>~</v>
      </c>
      <c r="L584" s="223" t="str">
        <f>IF('Belegliste Träger'!L584=0,"~",'Belegliste Träger'!L584)</f>
        <v>~</v>
      </c>
      <c r="M584" s="97" t="str">
        <f>IF('Belegliste Träger'!M584=0,"~",'Belegliste Träger'!M584)</f>
        <v>~</v>
      </c>
      <c r="N584" s="97" t="str">
        <f>IF('Belegliste Träger'!N584=0,"~",'Belegliste Träger'!N584)</f>
        <v>~</v>
      </c>
      <c r="O584" s="97" t="str">
        <f>IF('Belegliste Träger'!O584=0,"~",'Belegliste Träger'!O584)</f>
        <v>~</v>
      </c>
      <c r="P584" s="397"/>
      <c r="Q584" s="392"/>
      <c r="R584" s="149" t="s">
        <v>107</v>
      </c>
      <c r="S584" s="520"/>
      <c r="T584" s="398">
        <f t="shared" si="10"/>
        <v>0</v>
      </c>
      <c r="U584" s="396"/>
      <c r="V584" s="392"/>
      <c r="W584" s="392"/>
      <c r="X584" s="149"/>
      <c r="Y584" s="149"/>
      <c r="Z584" s="392"/>
    </row>
    <row r="585" spans="1:26" hidden="1" x14ac:dyDescent="0.2">
      <c r="A585" s="97" t="str">
        <f>'Belegliste Träger'!A585</f>
        <v/>
      </c>
      <c r="B585" s="352" t="str">
        <f>IF('Belegliste Träger'!B585=0,"-",'Belegliste Träger'!B585)</f>
        <v/>
      </c>
      <c r="C585" s="351" t="str">
        <f>IF('Belegliste Träger'!C585=0,"~",'Belegliste Träger'!C585)</f>
        <v>~</v>
      </c>
      <c r="D585" s="97" t="str">
        <f>IF('Belegliste Träger'!D585=0,"~",'Belegliste Träger'!D585)</f>
        <v>~</v>
      </c>
      <c r="E585" s="222" t="str">
        <f>IF('Belegliste Träger'!E585=0,"~",'Belegliste Träger'!E585)</f>
        <v>~</v>
      </c>
      <c r="F585" s="152" t="str">
        <f>IF('Belegliste Träger'!F585=0,"~",'Belegliste Träger'!F585)</f>
        <v>~</v>
      </c>
      <c r="G585" s="152" t="str">
        <f>IF('Belegliste Träger'!G585=0,"~",'Belegliste Träger'!G585)</f>
        <v>~</v>
      </c>
      <c r="H585" s="97" t="str">
        <f>IF('Belegliste Träger'!H585=0,"~",'Belegliste Träger'!H585)</f>
        <v>~</v>
      </c>
      <c r="I585" s="97" t="str">
        <f>IF('Belegliste Träger'!I585=0,"~",'Belegliste Träger'!I585)</f>
        <v>~</v>
      </c>
      <c r="J585" s="399" t="str">
        <f>IF('Belegliste Träger'!J585="","~",'Belegliste Träger'!J585)</f>
        <v>~</v>
      </c>
      <c r="K585" s="399" t="str">
        <f>IF('Belegliste Träger'!K585="","~",'Belegliste Träger'!K585)</f>
        <v>~</v>
      </c>
      <c r="L585" s="223" t="str">
        <f>IF('Belegliste Träger'!L585=0,"~",'Belegliste Träger'!L585)</f>
        <v>~</v>
      </c>
      <c r="M585" s="97" t="str">
        <f>IF('Belegliste Träger'!M585=0,"~",'Belegliste Träger'!M585)</f>
        <v>~</v>
      </c>
      <c r="N585" s="97" t="str">
        <f>IF('Belegliste Träger'!N585=0,"~",'Belegliste Träger'!N585)</f>
        <v>~</v>
      </c>
      <c r="O585" s="97" t="str">
        <f>IF('Belegliste Träger'!O585=0,"~",'Belegliste Träger'!O585)</f>
        <v>~</v>
      </c>
      <c r="P585" s="397"/>
      <c r="Q585" s="392"/>
      <c r="R585" s="149" t="s">
        <v>107</v>
      </c>
      <c r="S585" s="520"/>
      <c r="T585" s="398">
        <f t="shared" si="10"/>
        <v>0</v>
      </c>
      <c r="U585" s="396"/>
      <c r="V585" s="392"/>
      <c r="W585" s="392"/>
      <c r="X585" s="149"/>
      <c r="Y585" s="149"/>
      <c r="Z585" s="392"/>
    </row>
    <row r="586" spans="1:26" hidden="1" x14ac:dyDescent="0.2">
      <c r="A586" s="97" t="str">
        <f>'Belegliste Träger'!A586</f>
        <v/>
      </c>
      <c r="B586" s="352" t="str">
        <f>IF('Belegliste Träger'!B586=0,"-",'Belegliste Träger'!B586)</f>
        <v/>
      </c>
      <c r="C586" s="351" t="str">
        <f>IF('Belegliste Träger'!C586=0,"~",'Belegliste Träger'!C586)</f>
        <v>~</v>
      </c>
      <c r="D586" s="97" t="str">
        <f>IF('Belegliste Träger'!D586=0,"~",'Belegliste Träger'!D586)</f>
        <v>~</v>
      </c>
      <c r="E586" s="222" t="str">
        <f>IF('Belegliste Träger'!E586=0,"~",'Belegliste Träger'!E586)</f>
        <v>~</v>
      </c>
      <c r="F586" s="152" t="str">
        <f>IF('Belegliste Träger'!F586=0,"~",'Belegliste Träger'!F586)</f>
        <v>~</v>
      </c>
      <c r="G586" s="152" t="str">
        <f>IF('Belegliste Träger'!G586=0,"~",'Belegliste Träger'!G586)</f>
        <v>~</v>
      </c>
      <c r="H586" s="97" t="str">
        <f>IF('Belegliste Träger'!H586=0,"~",'Belegliste Träger'!H586)</f>
        <v>~</v>
      </c>
      <c r="I586" s="97" t="str">
        <f>IF('Belegliste Träger'!I586=0,"~",'Belegliste Träger'!I586)</f>
        <v>~</v>
      </c>
      <c r="J586" s="399" t="str">
        <f>IF('Belegliste Träger'!J586="","~",'Belegliste Träger'!J586)</f>
        <v>~</v>
      </c>
      <c r="K586" s="399" t="str">
        <f>IF('Belegliste Träger'!K586="","~",'Belegliste Träger'!K586)</f>
        <v>~</v>
      </c>
      <c r="L586" s="223" t="str">
        <f>IF('Belegliste Träger'!L586=0,"~",'Belegliste Träger'!L586)</f>
        <v>~</v>
      </c>
      <c r="M586" s="97" t="str">
        <f>IF('Belegliste Träger'!M586=0,"~",'Belegliste Träger'!M586)</f>
        <v>~</v>
      </c>
      <c r="N586" s="97" t="str">
        <f>IF('Belegliste Träger'!N586=0,"~",'Belegliste Träger'!N586)</f>
        <v>~</v>
      </c>
      <c r="O586" s="97" t="str">
        <f>IF('Belegliste Träger'!O586=0,"~",'Belegliste Träger'!O586)</f>
        <v>~</v>
      </c>
      <c r="P586" s="397"/>
      <c r="Q586" s="392"/>
      <c r="R586" s="149" t="s">
        <v>107</v>
      </c>
      <c r="S586" s="520"/>
      <c r="T586" s="398">
        <f t="shared" si="10"/>
        <v>0</v>
      </c>
      <c r="U586" s="396"/>
      <c r="V586" s="392"/>
      <c r="W586" s="392"/>
      <c r="X586" s="149"/>
      <c r="Y586" s="149"/>
      <c r="Z586" s="392"/>
    </row>
    <row r="587" spans="1:26" hidden="1" x14ac:dyDescent="0.2">
      <c r="A587" s="97" t="str">
        <f>'Belegliste Träger'!A587</f>
        <v/>
      </c>
      <c r="B587" s="352" t="str">
        <f>IF('Belegliste Träger'!B587=0,"-",'Belegliste Träger'!B587)</f>
        <v/>
      </c>
      <c r="C587" s="351" t="str">
        <f>IF('Belegliste Träger'!C587=0,"~",'Belegliste Träger'!C587)</f>
        <v>~</v>
      </c>
      <c r="D587" s="97" t="str">
        <f>IF('Belegliste Träger'!D587=0,"~",'Belegliste Träger'!D587)</f>
        <v>~</v>
      </c>
      <c r="E587" s="222" t="str">
        <f>IF('Belegliste Träger'!E587=0,"~",'Belegliste Träger'!E587)</f>
        <v>~</v>
      </c>
      <c r="F587" s="152" t="str">
        <f>IF('Belegliste Träger'!F587=0,"~",'Belegliste Träger'!F587)</f>
        <v>~</v>
      </c>
      <c r="G587" s="152" t="str">
        <f>IF('Belegliste Träger'!G587=0,"~",'Belegliste Träger'!G587)</f>
        <v>~</v>
      </c>
      <c r="H587" s="97" t="str">
        <f>IF('Belegliste Träger'!H587=0,"~",'Belegliste Träger'!H587)</f>
        <v>~</v>
      </c>
      <c r="I587" s="97" t="str">
        <f>IF('Belegliste Träger'!I587=0,"~",'Belegliste Träger'!I587)</f>
        <v>~</v>
      </c>
      <c r="J587" s="399" t="str">
        <f>IF('Belegliste Träger'!J587="","~",'Belegliste Träger'!J587)</f>
        <v>~</v>
      </c>
      <c r="K587" s="399" t="str">
        <f>IF('Belegliste Träger'!K587="","~",'Belegliste Träger'!K587)</f>
        <v>~</v>
      </c>
      <c r="L587" s="223" t="str">
        <f>IF('Belegliste Träger'!L587=0,"~",'Belegliste Träger'!L587)</f>
        <v>~</v>
      </c>
      <c r="M587" s="97" t="str">
        <f>IF('Belegliste Träger'!M587=0,"~",'Belegliste Träger'!M587)</f>
        <v>~</v>
      </c>
      <c r="N587" s="97" t="str">
        <f>IF('Belegliste Träger'!N587=0,"~",'Belegliste Träger'!N587)</f>
        <v>~</v>
      </c>
      <c r="O587" s="97" t="str">
        <f>IF('Belegliste Träger'!O587=0,"~",'Belegliste Träger'!O587)</f>
        <v>~</v>
      </c>
      <c r="P587" s="397"/>
      <c r="Q587" s="392"/>
      <c r="R587" s="149" t="s">
        <v>107</v>
      </c>
      <c r="S587" s="520"/>
      <c r="T587" s="398">
        <f t="shared" si="10"/>
        <v>0</v>
      </c>
      <c r="U587" s="396"/>
      <c r="V587" s="392"/>
      <c r="W587" s="392"/>
      <c r="X587" s="149"/>
      <c r="Y587" s="149"/>
      <c r="Z587" s="392"/>
    </row>
    <row r="588" spans="1:26" hidden="1" x14ac:dyDescent="0.2">
      <c r="A588" s="97" t="str">
        <f>'Belegliste Träger'!A588</f>
        <v/>
      </c>
      <c r="B588" s="352" t="str">
        <f>IF('Belegliste Träger'!B588=0,"-",'Belegliste Träger'!B588)</f>
        <v/>
      </c>
      <c r="C588" s="351" t="str">
        <f>IF('Belegliste Träger'!C588=0,"~",'Belegliste Träger'!C588)</f>
        <v>~</v>
      </c>
      <c r="D588" s="97" t="str">
        <f>IF('Belegliste Träger'!D588=0,"~",'Belegliste Träger'!D588)</f>
        <v>~</v>
      </c>
      <c r="E588" s="222" t="str">
        <f>IF('Belegliste Träger'!E588=0,"~",'Belegliste Träger'!E588)</f>
        <v>~</v>
      </c>
      <c r="F588" s="152" t="str">
        <f>IF('Belegliste Träger'!F588=0,"~",'Belegliste Träger'!F588)</f>
        <v>~</v>
      </c>
      <c r="G588" s="152" t="str">
        <f>IF('Belegliste Träger'!G588=0,"~",'Belegliste Träger'!G588)</f>
        <v>~</v>
      </c>
      <c r="H588" s="97" t="str">
        <f>IF('Belegliste Träger'!H588=0,"~",'Belegliste Träger'!H588)</f>
        <v>~</v>
      </c>
      <c r="I588" s="97" t="str">
        <f>IF('Belegliste Träger'!I588=0,"~",'Belegliste Träger'!I588)</f>
        <v>~</v>
      </c>
      <c r="J588" s="399" t="str">
        <f>IF('Belegliste Träger'!J588="","~",'Belegliste Träger'!J588)</f>
        <v>~</v>
      </c>
      <c r="K588" s="399" t="str">
        <f>IF('Belegliste Träger'!K588="","~",'Belegliste Träger'!K588)</f>
        <v>~</v>
      </c>
      <c r="L588" s="223" t="str">
        <f>IF('Belegliste Träger'!L588=0,"~",'Belegliste Träger'!L588)</f>
        <v>~</v>
      </c>
      <c r="M588" s="97" t="str">
        <f>IF('Belegliste Träger'!M588=0,"~",'Belegliste Träger'!M588)</f>
        <v>~</v>
      </c>
      <c r="N588" s="97" t="str">
        <f>IF('Belegliste Träger'!N588=0,"~",'Belegliste Träger'!N588)</f>
        <v>~</v>
      </c>
      <c r="O588" s="97" t="str">
        <f>IF('Belegliste Träger'!O588=0,"~",'Belegliste Träger'!O588)</f>
        <v>~</v>
      </c>
      <c r="P588" s="397"/>
      <c r="Q588" s="392"/>
      <c r="R588" s="149" t="s">
        <v>107</v>
      </c>
      <c r="S588" s="520"/>
      <c r="T588" s="398">
        <f t="shared" si="10"/>
        <v>0</v>
      </c>
      <c r="U588" s="396"/>
      <c r="V588" s="392"/>
      <c r="W588" s="392"/>
      <c r="X588" s="149"/>
      <c r="Y588" s="149"/>
      <c r="Z588" s="392"/>
    </row>
    <row r="589" spans="1:26" hidden="1" x14ac:dyDescent="0.2">
      <c r="A589" s="97" t="str">
        <f>'Belegliste Träger'!A589</f>
        <v/>
      </c>
      <c r="B589" s="352" t="str">
        <f>IF('Belegliste Träger'!B589=0,"-",'Belegliste Träger'!B589)</f>
        <v/>
      </c>
      <c r="C589" s="351" t="str">
        <f>IF('Belegliste Träger'!C589=0,"~",'Belegliste Träger'!C589)</f>
        <v>~</v>
      </c>
      <c r="D589" s="97" t="str">
        <f>IF('Belegliste Träger'!D589=0,"~",'Belegliste Träger'!D589)</f>
        <v>~</v>
      </c>
      <c r="E589" s="222" t="str">
        <f>IF('Belegliste Träger'!E589=0,"~",'Belegliste Träger'!E589)</f>
        <v>~</v>
      </c>
      <c r="F589" s="152" t="str">
        <f>IF('Belegliste Träger'!F589=0,"~",'Belegliste Träger'!F589)</f>
        <v>~</v>
      </c>
      <c r="G589" s="152" t="str">
        <f>IF('Belegliste Träger'!G589=0,"~",'Belegliste Träger'!G589)</f>
        <v>~</v>
      </c>
      <c r="H589" s="97" t="str">
        <f>IF('Belegliste Träger'!H589=0,"~",'Belegliste Träger'!H589)</f>
        <v>~</v>
      </c>
      <c r="I589" s="97" t="str">
        <f>IF('Belegliste Träger'!I589=0,"~",'Belegliste Träger'!I589)</f>
        <v>~</v>
      </c>
      <c r="J589" s="399" t="str">
        <f>IF('Belegliste Träger'!J589="","~",'Belegliste Träger'!J589)</f>
        <v>~</v>
      </c>
      <c r="K589" s="399" t="str">
        <f>IF('Belegliste Träger'!K589="","~",'Belegliste Träger'!K589)</f>
        <v>~</v>
      </c>
      <c r="L589" s="223" t="str">
        <f>IF('Belegliste Träger'!L589=0,"~",'Belegliste Träger'!L589)</f>
        <v>~</v>
      </c>
      <c r="M589" s="97" t="str">
        <f>IF('Belegliste Träger'!M589=0,"~",'Belegliste Träger'!M589)</f>
        <v>~</v>
      </c>
      <c r="N589" s="97" t="str">
        <f>IF('Belegliste Träger'!N589=0,"~",'Belegliste Träger'!N589)</f>
        <v>~</v>
      </c>
      <c r="O589" s="97" t="str">
        <f>IF('Belegliste Träger'!O589=0,"~",'Belegliste Träger'!O589)</f>
        <v>~</v>
      </c>
      <c r="P589" s="397"/>
      <c r="Q589" s="392"/>
      <c r="R589" s="149" t="s">
        <v>107</v>
      </c>
      <c r="S589" s="520"/>
      <c r="T589" s="398">
        <f t="shared" si="10"/>
        <v>0</v>
      </c>
      <c r="U589" s="396"/>
      <c r="V589" s="392"/>
      <c r="W589" s="392"/>
      <c r="X589" s="149"/>
      <c r="Y589" s="149"/>
      <c r="Z589" s="392"/>
    </row>
    <row r="590" spans="1:26" hidden="1" x14ac:dyDescent="0.2">
      <c r="A590" s="97" t="str">
        <f>'Belegliste Träger'!A590</f>
        <v/>
      </c>
      <c r="B590" s="352" t="str">
        <f>IF('Belegliste Träger'!B590=0,"-",'Belegliste Träger'!B590)</f>
        <v/>
      </c>
      <c r="C590" s="351" t="str">
        <f>IF('Belegliste Träger'!C590=0,"~",'Belegliste Träger'!C590)</f>
        <v>~</v>
      </c>
      <c r="D590" s="97" t="str">
        <f>IF('Belegliste Träger'!D590=0,"~",'Belegliste Träger'!D590)</f>
        <v>~</v>
      </c>
      <c r="E590" s="222" t="str">
        <f>IF('Belegliste Träger'!E590=0,"~",'Belegliste Träger'!E590)</f>
        <v>~</v>
      </c>
      <c r="F590" s="152" t="str">
        <f>IF('Belegliste Träger'!F590=0,"~",'Belegliste Träger'!F590)</f>
        <v>~</v>
      </c>
      <c r="G590" s="152" t="str">
        <f>IF('Belegliste Träger'!G590=0,"~",'Belegliste Träger'!G590)</f>
        <v>~</v>
      </c>
      <c r="H590" s="97" t="str">
        <f>IF('Belegliste Träger'!H590=0,"~",'Belegliste Träger'!H590)</f>
        <v>~</v>
      </c>
      <c r="I590" s="97" t="str">
        <f>IF('Belegliste Träger'!I590=0,"~",'Belegliste Träger'!I590)</f>
        <v>~</v>
      </c>
      <c r="J590" s="399" t="str">
        <f>IF('Belegliste Träger'!J590="","~",'Belegliste Träger'!J590)</f>
        <v>~</v>
      </c>
      <c r="K590" s="399" t="str">
        <f>IF('Belegliste Träger'!K590="","~",'Belegliste Träger'!K590)</f>
        <v>~</v>
      </c>
      <c r="L590" s="223" t="str">
        <f>IF('Belegliste Träger'!L590=0,"~",'Belegliste Träger'!L590)</f>
        <v>~</v>
      </c>
      <c r="M590" s="97" t="str">
        <f>IF('Belegliste Träger'!M590=0,"~",'Belegliste Träger'!M590)</f>
        <v>~</v>
      </c>
      <c r="N590" s="97" t="str">
        <f>IF('Belegliste Träger'!N590=0,"~",'Belegliste Träger'!N590)</f>
        <v>~</v>
      </c>
      <c r="O590" s="97" t="str">
        <f>IF('Belegliste Träger'!O590=0,"~",'Belegliste Träger'!O590)</f>
        <v>~</v>
      </c>
      <c r="P590" s="397"/>
      <c r="Q590" s="392"/>
      <c r="R590" s="149" t="s">
        <v>107</v>
      </c>
      <c r="S590" s="520"/>
      <c r="T590" s="398">
        <f t="shared" si="10"/>
        <v>0</v>
      </c>
      <c r="U590" s="396"/>
      <c r="V590" s="392"/>
      <c r="W590" s="392"/>
      <c r="X590" s="149"/>
      <c r="Y590" s="149"/>
      <c r="Z590" s="392"/>
    </row>
    <row r="591" spans="1:26" hidden="1" x14ac:dyDescent="0.2">
      <c r="A591" s="97" t="str">
        <f>'Belegliste Träger'!A591</f>
        <v/>
      </c>
      <c r="B591" s="352" t="str">
        <f>IF('Belegliste Träger'!B591=0,"-",'Belegliste Träger'!B591)</f>
        <v/>
      </c>
      <c r="C591" s="351" t="str">
        <f>IF('Belegliste Träger'!C591=0,"~",'Belegliste Träger'!C591)</f>
        <v>~</v>
      </c>
      <c r="D591" s="97" t="str">
        <f>IF('Belegliste Träger'!D591=0,"~",'Belegliste Träger'!D591)</f>
        <v>~</v>
      </c>
      <c r="E591" s="222" t="str">
        <f>IF('Belegliste Träger'!E591=0,"~",'Belegliste Träger'!E591)</f>
        <v>~</v>
      </c>
      <c r="F591" s="152" t="str">
        <f>IF('Belegliste Träger'!F591=0,"~",'Belegliste Träger'!F591)</f>
        <v>~</v>
      </c>
      <c r="G591" s="152" t="str">
        <f>IF('Belegliste Träger'!G591=0,"~",'Belegliste Träger'!G591)</f>
        <v>~</v>
      </c>
      <c r="H591" s="97" t="str">
        <f>IF('Belegliste Träger'!H591=0,"~",'Belegliste Träger'!H591)</f>
        <v>~</v>
      </c>
      <c r="I591" s="97" t="str">
        <f>IF('Belegliste Träger'!I591=0,"~",'Belegliste Träger'!I591)</f>
        <v>~</v>
      </c>
      <c r="J591" s="399" t="str">
        <f>IF('Belegliste Träger'!J591="","~",'Belegliste Träger'!J591)</f>
        <v>~</v>
      </c>
      <c r="K591" s="399" t="str">
        <f>IF('Belegliste Träger'!K591="","~",'Belegliste Träger'!K591)</f>
        <v>~</v>
      </c>
      <c r="L591" s="223" t="str">
        <f>IF('Belegliste Träger'!L591=0,"~",'Belegliste Träger'!L591)</f>
        <v>~</v>
      </c>
      <c r="M591" s="97" t="str">
        <f>IF('Belegliste Träger'!M591=0,"~",'Belegliste Träger'!M591)</f>
        <v>~</v>
      </c>
      <c r="N591" s="97" t="str">
        <f>IF('Belegliste Träger'!N591=0,"~",'Belegliste Träger'!N591)</f>
        <v>~</v>
      </c>
      <c r="O591" s="97" t="str">
        <f>IF('Belegliste Träger'!O591=0,"~",'Belegliste Träger'!O591)</f>
        <v>~</v>
      </c>
      <c r="P591" s="397"/>
      <c r="Q591" s="392"/>
      <c r="R591" s="149" t="s">
        <v>107</v>
      </c>
      <c r="S591" s="520"/>
      <c r="T591" s="398">
        <f t="shared" si="10"/>
        <v>0</v>
      </c>
      <c r="U591" s="396"/>
      <c r="V591" s="392"/>
      <c r="W591" s="392"/>
      <c r="X591" s="149"/>
      <c r="Y591" s="149"/>
      <c r="Z591" s="392"/>
    </row>
    <row r="592" spans="1:26" hidden="1" x14ac:dyDescent="0.2">
      <c r="A592" s="97" t="str">
        <f>'Belegliste Träger'!A592</f>
        <v/>
      </c>
      <c r="B592" s="352" t="str">
        <f>IF('Belegliste Träger'!B592=0,"-",'Belegliste Träger'!B592)</f>
        <v/>
      </c>
      <c r="C592" s="351" t="str">
        <f>IF('Belegliste Träger'!C592=0,"~",'Belegliste Träger'!C592)</f>
        <v>~</v>
      </c>
      <c r="D592" s="97" t="str">
        <f>IF('Belegliste Träger'!D592=0,"~",'Belegliste Träger'!D592)</f>
        <v>~</v>
      </c>
      <c r="E592" s="222" t="str">
        <f>IF('Belegliste Träger'!E592=0,"~",'Belegliste Träger'!E592)</f>
        <v>~</v>
      </c>
      <c r="F592" s="152" t="str">
        <f>IF('Belegliste Träger'!F592=0,"~",'Belegliste Träger'!F592)</f>
        <v>~</v>
      </c>
      <c r="G592" s="152" t="str">
        <f>IF('Belegliste Träger'!G592=0,"~",'Belegliste Träger'!G592)</f>
        <v>~</v>
      </c>
      <c r="H592" s="97" t="str">
        <f>IF('Belegliste Träger'!H592=0,"~",'Belegliste Träger'!H592)</f>
        <v>~</v>
      </c>
      <c r="I592" s="97" t="str">
        <f>IF('Belegliste Träger'!I592=0,"~",'Belegliste Träger'!I592)</f>
        <v>~</v>
      </c>
      <c r="J592" s="399" t="str">
        <f>IF('Belegliste Träger'!J592="","~",'Belegliste Träger'!J592)</f>
        <v>~</v>
      </c>
      <c r="K592" s="399" t="str">
        <f>IF('Belegliste Träger'!K592="","~",'Belegliste Träger'!K592)</f>
        <v>~</v>
      </c>
      <c r="L592" s="223" t="str">
        <f>IF('Belegliste Träger'!L592=0,"~",'Belegliste Träger'!L592)</f>
        <v>~</v>
      </c>
      <c r="M592" s="97" t="str">
        <f>IF('Belegliste Träger'!M592=0,"~",'Belegliste Träger'!M592)</f>
        <v>~</v>
      </c>
      <c r="N592" s="97" t="str">
        <f>IF('Belegliste Träger'!N592=0,"~",'Belegliste Träger'!N592)</f>
        <v>~</v>
      </c>
      <c r="O592" s="97" t="str">
        <f>IF('Belegliste Träger'!O592=0,"~",'Belegliste Träger'!O592)</f>
        <v>~</v>
      </c>
      <c r="P592" s="397"/>
      <c r="Q592" s="392"/>
      <c r="R592" s="149" t="s">
        <v>107</v>
      </c>
      <c r="S592" s="520"/>
      <c r="T592" s="398">
        <f t="shared" si="10"/>
        <v>0</v>
      </c>
      <c r="U592" s="396"/>
      <c r="V592" s="392"/>
      <c r="W592" s="392"/>
      <c r="X592" s="149"/>
      <c r="Y592" s="149"/>
      <c r="Z592" s="392"/>
    </row>
    <row r="593" spans="1:26" hidden="1" x14ac:dyDescent="0.2">
      <c r="A593" s="97" t="str">
        <f>'Belegliste Träger'!A593</f>
        <v/>
      </c>
      <c r="B593" s="352" t="str">
        <f>IF('Belegliste Träger'!B593=0,"-",'Belegliste Träger'!B593)</f>
        <v/>
      </c>
      <c r="C593" s="351" t="str">
        <f>IF('Belegliste Träger'!C593=0,"~",'Belegliste Träger'!C593)</f>
        <v>~</v>
      </c>
      <c r="D593" s="97" t="str">
        <f>IF('Belegliste Träger'!D593=0,"~",'Belegliste Träger'!D593)</f>
        <v>~</v>
      </c>
      <c r="E593" s="222" t="str">
        <f>IF('Belegliste Träger'!E593=0,"~",'Belegliste Träger'!E593)</f>
        <v>~</v>
      </c>
      <c r="F593" s="152" t="str">
        <f>IF('Belegliste Träger'!F593=0,"~",'Belegliste Träger'!F593)</f>
        <v>~</v>
      </c>
      <c r="G593" s="152" t="str">
        <f>IF('Belegliste Träger'!G593=0,"~",'Belegliste Träger'!G593)</f>
        <v>~</v>
      </c>
      <c r="H593" s="97" t="str">
        <f>IF('Belegliste Träger'!H593=0,"~",'Belegliste Träger'!H593)</f>
        <v>~</v>
      </c>
      <c r="I593" s="97" t="str">
        <f>IF('Belegliste Träger'!I593=0,"~",'Belegliste Träger'!I593)</f>
        <v>~</v>
      </c>
      <c r="J593" s="399" t="str">
        <f>IF('Belegliste Träger'!J593="","~",'Belegliste Träger'!J593)</f>
        <v>~</v>
      </c>
      <c r="K593" s="399" t="str">
        <f>IF('Belegliste Träger'!K593="","~",'Belegliste Träger'!K593)</f>
        <v>~</v>
      </c>
      <c r="L593" s="223" t="str">
        <f>IF('Belegliste Träger'!L593=0,"~",'Belegliste Träger'!L593)</f>
        <v>~</v>
      </c>
      <c r="M593" s="97" t="str">
        <f>IF('Belegliste Träger'!M593=0,"~",'Belegliste Träger'!M593)</f>
        <v>~</v>
      </c>
      <c r="N593" s="97" t="str">
        <f>IF('Belegliste Träger'!N593=0,"~",'Belegliste Träger'!N593)</f>
        <v>~</v>
      </c>
      <c r="O593" s="97" t="str">
        <f>IF('Belegliste Träger'!O593=0,"~",'Belegliste Träger'!O593)</f>
        <v>~</v>
      </c>
      <c r="P593" s="397"/>
      <c r="Q593" s="392"/>
      <c r="R593" s="149" t="s">
        <v>107</v>
      </c>
      <c r="S593" s="520"/>
      <c r="T593" s="398">
        <f t="shared" si="10"/>
        <v>0</v>
      </c>
      <c r="U593" s="396"/>
      <c r="V593" s="392"/>
      <c r="W593" s="392"/>
      <c r="X593" s="149"/>
      <c r="Y593" s="149"/>
      <c r="Z593" s="392"/>
    </row>
    <row r="594" spans="1:26" hidden="1" x14ac:dyDescent="0.2">
      <c r="A594" s="97" t="str">
        <f>'Belegliste Träger'!A594</f>
        <v/>
      </c>
      <c r="B594" s="352" t="str">
        <f>IF('Belegliste Träger'!B594=0,"-",'Belegliste Träger'!B594)</f>
        <v/>
      </c>
      <c r="C594" s="351" t="str">
        <f>IF('Belegliste Träger'!C594=0,"~",'Belegliste Träger'!C594)</f>
        <v>~</v>
      </c>
      <c r="D594" s="97" t="str">
        <f>IF('Belegliste Träger'!D594=0,"~",'Belegliste Träger'!D594)</f>
        <v>~</v>
      </c>
      <c r="E594" s="222" t="str">
        <f>IF('Belegliste Träger'!E594=0,"~",'Belegliste Träger'!E594)</f>
        <v>~</v>
      </c>
      <c r="F594" s="152" t="str">
        <f>IF('Belegliste Träger'!F594=0,"~",'Belegliste Träger'!F594)</f>
        <v>~</v>
      </c>
      <c r="G594" s="152" t="str">
        <f>IF('Belegliste Träger'!G594=0,"~",'Belegliste Träger'!G594)</f>
        <v>~</v>
      </c>
      <c r="H594" s="97" t="str">
        <f>IF('Belegliste Träger'!H594=0,"~",'Belegliste Träger'!H594)</f>
        <v>~</v>
      </c>
      <c r="I594" s="97" t="str">
        <f>IF('Belegliste Träger'!I594=0,"~",'Belegliste Träger'!I594)</f>
        <v>~</v>
      </c>
      <c r="J594" s="399" t="str">
        <f>IF('Belegliste Träger'!J594="","~",'Belegliste Träger'!J594)</f>
        <v>~</v>
      </c>
      <c r="K594" s="399" t="str">
        <f>IF('Belegliste Träger'!K594="","~",'Belegliste Träger'!K594)</f>
        <v>~</v>
      </c>
      <c r="L594" s="223" t="str">
        <f>IF('Belegliste Träger'!L594=0,"~",'Belegliste Träger'!L594)</f>
        <v>~</v>
      </c>
      <c r="M594" s="97" t="str">
        <f>IF('Belegliste Träger'!M594=0,"~",'Belegliste Träger'!M594)</f>
        <v>~</v>
      </c>
      <c r="N594" s="97" t="str">
        <f>IF('Belegliste Träger'!N594=0,"~",'Belegliste Träger'!N594)</f>
        <v>~</v>
      </c>
      <c r="O594" s="97" t="str">
        <f>IF('Belegliste Träger'!O594=0,"~",'Belegliste Träger'!O594)</f>
        <v>~</v>
      </c>
      <c r="P594" s="397"/>
      <c r="Q594" s="392"/>
      <c r="R594" s="149" t="s">
        <v>107</v>
      </c>
      <c r="S594" s="520"/>
      <c r="T594" s="398">
        <f t="shared" si="10"/>
        <v>0</v>
      </c>
      <c r="U594" s="396"/>
      <c r="V594" s="392"/>
      <c r="W594" s="392"/>
      <c r="X594" s="149"/>
      <c r="Y594" s="149"/>
      <c r="Z594" s="392"/>
    </row>
    <row r="595" spans="1:26" hidden="1" x14ac:dyDescent="0.2">
      <c r="A595" s="97" t="str">
        <f>'Belegliste Träger'!A595</f>
        <v/>
      </c>
      <c r="B595" s="352" t="str">
        <f>IF('Belegliste Träger'!B595=0,"-",'Belegliste Träger'!B595)</f>
        <v/>
      </c>
      <c r="C595" s="351" t="str">
        <f>IF('Belegliste Träger'!C595=0,"~",'Belegliste Träger'!C595)</f>
        <v>~</v>
      </c>
      <c r="D595" s="97" t="str">
        <f>IF('Belegliste Träger'!D595=0,"~",'Belegliste Träger'!D595)</f>
        <v>~</v>
      </c>
      <c r="E595" s="222" t="str">
        <f>IF('Belegliste Träger'!E595=0,"~",'Belegliste Träger'!E595)</f>
        <v>~</v>
      </c>
      <c r="F595" s="152" t="str">
        <f>IF('Belegliste Träger'!F595=0,"~",'Belegliste Träger'!F595)</f>
        <v>~</v>
      </c>
      <c r="G595" s="152" t="str">
        <f>IF('Belegliste Träger'!G595=0,"~",'Belegliste Träger'!G595)</f>
        <v>~</v>
      </c>
      <c r="H595" s="97" t="str">
        <f>IF('Belegliste Träger'!H595=0,"~",'Belegliste Träger'!H595)</f>
        <v>~</v>
      </c>
      <c r="I595" s="97" t="str">
        <f>IF('Belegliste Träger'!I595=0,"~",'Belegliste Träger'!I595)</f>
        <v>~</v>
      </c>
      <c r="J595" s="399" t="str">
        <f>IF('Belegliste Träger'!J595="","~",'Belegliste Träger'!J595)</f>
        <v>~</v>
      </c>
      <c r="K595" s="399" t="str">
        <f>IF('Belegliste Träger'!K595="","~",'Belegliste Träger'!K595)</f>
        <v>~</v>
      </c>
      <c r="L595" s="223" t="str">
        <f>IF('Belegliste Träger'!L595=0,"~",'Belegliste Träger'!L595)</f>
        <v>~</v>
      </c>
      <c r="M595" s="97" t="str">
        <f>IF('Belegliste Träger'!M595=0,"~",'Belegliste Träger'!M595)</f>
        <v>~</v>
      </c>
      <c r="N595" s="97" t="str">
        <f>IF('Belegliste Träger'!N595=0,"~",'Belegliste Träger'!N595)</f>
        <v>~</v>
      </c>
      <c r="O595" s="97" t="str">
        <f>IF('Belegliste Träger'!O595=0,"~",'Belegliste Träger'!O595)</f>
        <v>~</v>
      </c>
      <c r="P595" s="397"/>
      <c r="Q595" s="392"/>
      <c r="R595" s="149" t="s">
        <v>107</v>
      </c>
      <c r="S595" s="520"/>
      <c r="T595" s="398">
        <f t="shared" si="10"/>
        <v>0</v>
      </c>
      <c r="U595" s="396"/>
      <c r="V595" s="392"/>
      <c r="W595" s="392"/>
      <c r="X595" s="149"/>
      <c r="Y595" s="149"/>
      <c r="Z595" s="392"/>
    </row>
    <row r="596" spans="1:26" hidden="1" x14ac:dyDescent="0.2">
      <c r="A596" s="97" t="str">
        <f>'Belegliste Träger'!A596</f>
        <v/>
      </c>
      <c r="B596" s="352" t="str">
        <f>IF('Belegliste Träger'!B596=0,"-",'Belegliste Träger'!B596)</f>
        <v/>
      </c>
      <c r="C596" s="351" t="str">
        <f>IF('Belegliste Träger'!C596=0,"~",'Belegliste Träger'!C596)</f>
        <v>~</v>
      </c>
      <c r="D596" s="97" t="str">
        <f>IF('Belegliste Träger'!D596=0,"~",'Belegliste Träger'!D596)</f>
        <v>~</v>
      </c>
      <c r="E596" s="222" t="str">
        <f>IF('Belegliste Träger'!E596=0,"~",'Belegliste Träger'!E596)</f>
        <v>~</v>
      </c>
      <c r="F596" s="152" t="str">
        <f>IF('Belegliste Träger'!F596=0,"~",'Belegliste Träger'!F596)</f>
        <v>~</v>
      </c>
      <c r="G596" s="152" t="str">
        <f>IF('Belegliste Träger'!G596=0,"~",'Belegliste Träger'!G596)</f>
        <v>~</v>
      </c>
      <c r="H596" s="97" t="str">
        <f>IF('Belegliste Träger'!H596=0,"~",'Belegliste Träger'!H596)</f>
        <v>~</v>
      </c>
      <c r="I596" s="97" t="str">
        <f>IF('Belegliste Träger'!I596=0,"~",'Belegliste Träger'!I596)</f>
        <v>~</v>
      </c>
      <c r="J596" s="399" t="str">
        <f>IF('Belegliste Träger'!J596="","~",'Belegliste Träger'!J596)</f>
        <v>~</v>
      </c>
      <c r="K596" s="399" t="str">
        <f>IF('Belegliste Träger'!K596="","~",'Belegliste Träger'!K596)</f>
        <v>~</v>
      </c>
      <c r="L596" s="223" t="str">
        <f>IF('Belegliste Träger'!L596=0,"~",'Belegliste Träger'!L596)</f>
        <v>~</v>
      </c>
      <c r="M596" s="97" t="str">
        <f>IF('Belegliste Träger'!M596=0,"~",'Belegliste Träger'!M596)</f>
        <v>~</v>
      </c>
      <c r="N596" s="97" t="str">
        <f>IF('Belegliste Träger'!N596=0,"~",'Belegliste Träger'!N596)</f>
        <v>~</v>
      </c>
      <c r="O596" s="97" t="str">
        <f>IF('Belegliste Träger'!O596=0,"~",'Belegliste Träger'!O596)</f>
        <v>~</v>
      </c>
      <c r="P596" s="397"/>
      <c r="Q596" s="392"/>
      <c r="R596" s="149" t="s">
        <v>107</v>
      </c>
      <c r="S596" s="520"/>
      <c r="T596" s="398">
        <f t="shared" si="10"/>
        <v>0</v>
      </c>
      <c r="U596" s="396"/>
      <c r="V596" s="392"/>
      <c r="W596" s="392"/>
      <c r="X596" s="149"/>
      <c r="Y596" s="149"/>
      <c r="Z596" s="392"/>
    </row>
    <row r="597" spans="1:26" hidden="1" x14ac:dyDescent="0.2">
      <c r="A597" s="97" t="str">
        <f>'Belegliste Träger'!A597</f>
        <v/>
      </c>
      <c r="B597" s="352" t="str">
        <f>IF('Belegliste Träger'!B597=0,"-",'Belegliste Träger'!B597)</f>
        <v/>
      </c>
      <c r="C597" s="351" t="str">
        <f>IF('Belegliste Träger'!C597=0,"~",'Belegliste Träger'!C597)</f>
        <v>~</v>
      </c>
      <c r="D597" s="97" t="str">
        <f>IF('Belegliste Träger'!D597=0,"~",'Belegliste Träger'!D597)</f>
        <v>~</v>
      </c>
      <c r="E597" s="222" t="str">
        <f>IF('Belegliste Träger'!E597=0,"~",'Belegliste Träger'!E597)</f>
        <v>~</v>
      </c>
      <c r="F597" s="152" t="str">
        <f>IF('Belegliste Träger'!F597=0,"~",'Belegliste Träger'!F597)</f>
        <v>~</v>
      </c>
      <c r="G597" s="152" t="str">
        <f>IF('Belegliste Träger'!G597=0,"~",'Belegliste Träger'!G597)</f>
        <v>~</v>
      </c>
      <c r="H597" s="97" t="str">
        <f>IF('Belegliste Träger'!H597=0,"~",'Belegliste Träger'!H597)</f>
        <v>~</v>
      </c>
      <c r="I597" s="97" t="str">
        <f>IF('Belegliste Träger'!I597=0,"~",'Belegliste Träger'!I597)</f>
        <v>~</v>
      </c>
      <c r="J597" s="399" t="str">
        <f>IF('Belegliste Träger'!J597="","~",'Belegliste Träger'!J597)</f>
        <v>~</v>
      </c>
      <c r="K597" s="399" t="str">
        <f>IF('Belegliste Träger'!K597="","~",'Belegliste Träger'!K597)</f>
        <v>~</v>
      </c>
      <c r="L597" s="223" t="str">
        <f>IF('Belegliste Träger'!L597=0,"~",'Belegliste Träger'!L597)</f>
        <v>~</v>
      </c>
      <c r="M597" s="97" t="str">
        <f>IF('Belegliste Träger'!M597=0,"~",'Belegliste Träger'!M597)</f>
        <v>~</v>
      </c>
      <c r="N597" s="97" t="str">
        <f>IF('Belegliste Träger'!N597=0,"~",'Belegliste Träger'!N597)</f>
        <v>~</v>
      </c>
      <c r="O597" s="97" t="str">
        <f>IF('Belegliste Träger'!O597=0,"~",'Belegliste Träger'!O597)</f>
        <v>~</v>
      </c>
      <c r="P597" s="397"/>
      <c r="Q597" s="392"/>
      <c r="R597" s="149" t="s">
        <v>107</v>
      </c>
      <c r="S597" s="520"/>
      <c r="T597" s="398">
        <f t="shared" si="10"/>
        <v>0</v>
      </c>
      <c r="U597" s="396"/>
      <c r="V597" s="392"/>
      <c r="W597" s="392"/>
      <c r="X597" s="149"/>
      <c r="Y597" s="149"/>
      <c r="Z597" s="392"/>
    </row>
    <row r="598" spans="1:26" hidden="1" x14ac:dyDescent="0.2">
      <c r="A598" s="97" t="str">
        <f>'Belegliste Träger'!A598</f>
        <v/>
      </c>
      <c r="B598" s="352" t="str">
        <f>IF('Belegliste Träger'!B598=0,"-",'Belegliste Träger'!B598)</f>
        <v/>
      </c>
      <c r="C598" s="351" t="str">
        <f>IF('Belegliste Träger'!C598=0,"~",'Belegliste Träger'!C598)</f>
        <v>~</v>
      </c>
      <c r="D598" s="97" t="str">
        <f>IF('Belegliste Träger'!D598=0,"~",'Belegliste Träger'!D598)</f>
        <v>~</v>
      </c>
      <c r="E598" s="222" t="str">
        <f>IF('Belegliste Träger'!E598=0,"~",'Belegliste Träger'!E598)</f>
        <v>~</v>
      </c>
      <c r="F598" s="152" t="str">
        <f>IF('Belegliste Träger'!F598=0,"~",'Belegliste Träger'!F598)</f>
        <v>~</v>
      </c>
      <c r="G598" s="152" t="str">
        <f>IF('Belegliste Träger'!G598=0,"~",'Belegliste Träger'!G598)</f>
        <v>~</v>
      </c>
      <c r="H598" s="97" t="str">
        <f>IF('Belegliste Träger'!H598=0,"~",'Belegliste Träger'!H598)</f>
        <v>~</v>
      </c>
      <c r="I598" s="97" t="str">
        <f>IF('Belegliste Träger'!I598=0,"~",'Belegliste Träger'!I598)</f>
        <v>~</v>
      </c>
      <c r="J598" s="399" t="str">
        <f>IF('Belegliste Träger'!J598="","~",'Belegliste Träger'!J598)</f>
        <v>~</v>
      </c>
      <c r="K598" s="399" t="str">
        <f>IF('Belegliste Träger'!K598="","~",'Belegliste Träger'!K598)</f>
        <v>~</v>
      </c>
      <c r="L598" s="223" t="str">
        <f>IF('Belegliste Träger'!L598=0,"~",'Belegliste Träger'!L598)</f>
        <v>~</v>
      </c>
      <c r="M598" s="97" t="str">
        <f>IF('Belegliste Träger'!M598=0,"~",'Belegliste Träger'!M598)</f>
        <v>~</v>
      </c>
      <c r="N598" s="97" t="str">
        <f>IF('Belegliste Träger'!N598=0,"~",'Belegliste Träger'!N598)</f>
        <v>~</v>
      </c>
      <c r="O598" s="97" t="str">
        <f>IF('Belegliste Träger'!O598=0,"~",'Belegliste Träger'!O598)</f>
        <v>~</v>
      </c>
      <c r="P598" s="397"/>
      <c r="Q598" s="392"/>
      <c r="R598" s="149" t="s">
        <v>107</v>
      </c>
      <c r="S598" s="520"/>
      <c r="T598" s="398">
        <f t="shared" si="10"/>
        <v>0</v>
      </c>
      <c r="U598" s="396"/>
      <c r="V598" s="392"/>
      <c r="W598" s="392"/>
      <c r="X598" s="149"/>
      <c r="Y598" s="149"/>
      <c r="Z598" s="392"/>
    </row>
    <row r="599" spans="1:26" hidden="1" x14ac:dyDescent="0.2">
      <c r="A599" s="97" t="str">
        <f>'Belegliste Träger'!A599</f>
        <v/>
      </c>
      <c r="B599" s="352" t="str">
        <f>IF('Belegliste Träger'!B599=0,"-",'Belegliste Träger'!B599)</f>
        <v/>
      </c>
      <c r="C599" s="351" t="str">
        <f>IF('Belegliste Träger'!C599=0,"~",'Belegliste Träger'!C599)</f>
        <v>~</v>
      </c>
      <c r="D599" s="97" t="str">
        <f>IF('Belegliste Träger'!D599=0,"~",'Belegliste Träger'!D599)</f>
        <v>~</v>
      </c>
      <c r="E599" s="222" t="str">
        <f>IF('Belegliste Träger'!E599=0,"~",'Belegliste Träger'!E599)</f>
        <v>~</v>
      </c>
      <c r="F599" s="152" t="str">
        <f>IF('Belegliste Träger'!F599=0,"~",'Belegliste Träger'!F599)</f>
        <v>~</v>
      </c>
      <c r="G599" s="152" t="str">
        <f>IF('Belegliste Träger'!G599=0,"~",'Belegliste Träger'!G599)</f>
        <v>~</v>
      </c>
      <c r="H599" s="97" t="str">
        <f>IF('Belegliste Träger'!H599=0,"~",'Belegliste Träger'!H599)</f>
        <v>~</v>
      </c>
      <c r="I599" s="97" t="str">
        <f>IF('Belegliste Träger'!I599=0,"~",'Belegliste Träger'!I599)</f>
        <v>~</v>
      </c>
      <c r="J599" s="399" t="str">
        <f>IF('Belegliste Träger'!J599="","~",'Belegliste Träger'!J599)</f>
        <v>~</v>
      </c>
      <c r="K599" s="399" t="str">
        <f>IF('Belegliste Träger'!K599="","~",'Belegliste Träger'!K599)</f>
        <v>~</v>
      </c>
      <c r="L599" s="223" t="str">
        <f>IF('Belegliste Träger'!L599=0,"~",'Belegliste Träger'!L599)</f>
        <v>~</v>
      </c>
      <c r="M599" s="97" t="str">
        <f>IF('Belegliste Träger'!M599=0,"~",'Belegliste Träger'!M599)</f>
        <v>~</v>
      </c>
      <c r="N599" s="97" t="str">
        <f>IF('Belegliste Träger'!N599=0,"~",'Belegliste Träger'!N599)</f>
        <v>~</v>
      </c>
      <c r="O599" s="97" t="str">
        <f>IF('Belegliste Träger'!O599=0,"~",'Belegliste Träger'!O599)</f>
        <v>~</v>
      </c>
      <c r="P599" s="397"/>
      <c r="Q599" s="392"/>
      <c r="R599" s="149" t="s">
        <v>107</v>
      </c>
      <c r="S599" s="520"/>
      <c r="T599" s="398">
        <f t="shared" si="10"/>
        <v>0</v>
      </c>
      <c r="U599" s="396"/>
      <c r="V599" s="392"/>
      <c r="W599" s="392"/>
      <c r="X599" s="149"/>
      <c r="Y599" s="149"/>
      <c r="Z599" s="392"/>
    </row>
    <row r="600" spans="1:26" hidden="1" x14ac:dyDescent="0.2">
      <c r="A600" s="97" t="str">
        <f>'Belegliste Träger'!A600</f>
        <v/>
      </c>
      <c r="B600" s="352" t="str">
        <f>IF('Belegliste Träger'!B600=0,"-",'Belegliste Träger'!B600)</f>
        <v/>
      </c>
      <c r="C600" s="351" t="str">
        <f>IF('Belegliste Träger'!C600=0,"~",'Belegliste Träger'!C600)</f>
        <v>~</v>
      </c>
      <c r="D600" s="97" t="str">
        <f>IF('Belegliste Träger'!D600=0,"~",'Belegliste Träger'!D600)</f>
        <v>~</v>
      </c>
      <c r="E600" s="222" t="str">
        <f>IF('Belegliste Träger'!E600=0,"~",'Belegliste Träger'!E600)</f>
        <v>~</v>
      </c>
      <c r="F600" s="152" t="str">
        <f>IF('Belegliste Träger'!F600=0,"~",'Belegliste Träger'!F600)</f>
        <v>~</v>
      </c>
      <c r="G600" s="152" t="str">
        <f>IF('Belegliste Träger'!G600=0,"~",'Belegliste Träger'!G600)</f>
        <v>~</v>
      </c>
      <c r="H600" s="97" t="str">
        <f>IF('Belegliste Träger'!H600=0,"~",'Belegliste Träger'!H600)</f>
        <v>~</v>
      </c>
      <c r="I600" s="97" t="str">
        <f>IF('Belegliste Träger'!I600=0,"~",'Belegliste Träger'!I600)</f>
        <v>~</v>
      </c>
      <c r="J600" s="399" t="str">
        <f>IF('Belegliste Träger'!J600="","~",'Belegliste Träger'!J600)</f>
        <v>~</v>
      </c>
      <c r="K600" s="399" t="str">
        <f>IF('Belegliste Träger'!K600="","~",'Belegliste Träger'!K600)</f>
        <v>~</v>
      </c>
      <c r="L600" s="223" t="str">
        <f>IF('Belegliste Träger'!L600=0,"~",'Belegliste Träger'!L600)</f>
        <v>~</v>
      </c>
      <c r="M600" s="97" t="str">
        <f>IF('Belegliste Träger'!M600=0,"~",'Belegliste Träger'!M600)</f>
        <v>~</v>
      </c>
      <c r="N600" s="97" t="str">
        <f>IF('Belegliste Träger'!N600=0,"~",'Belegliste Träger'!N600)</f>
        <v>~</v>
      </c>
      <c r="O600" s="97" t="str">
        <f>IF('Belegliste Träger'!O600=0,"~",'Belegliste Träger'!O600)</f>
        <v>~</v>
      </c>
      <c r="P600" s="397"/>
      <c r="Q600" s="392"/>
      <c r="R600" s="149" t="s">
        <v>107</v>
      </c>
      <c r="S600" s="520"/>
      <c r="T600" s="398">
        <f t="shared" si="10"/>
        <v>0</v>
      </c>
      <c r="U600" s="396"/>
      <c r="V600" s="392"/>
      <c r="W600" s="392"/>
      <c r="X600" s="149"/>
      <c r="Y600" s="149"/>
      <c r="Z600" s="392"/>
    </row>
    <row r="601" spans="1:26" hidden="1" x14ac:dyDescent="0.2">
      <c r="A601" s="97" t="str">
        <f>'Belegliste Träger'!A601</f>
        <v/>
      </c>
      <c r="B601" s="352" t="str">
        <f>IF('Belegliste Träger'!B601=0,"-",'Belegliste Träger'!B601)</f>
        <v/>
      </c>
      <c r="C601" s="351" t="str">
        <f>IF('Belegliste Träger'!C601=0,"~",'Belegliste Träger'!C601)</f>
        <v>~</v>
      </c>
      <c r="D601" s="97" t="str">
        <f>IF('Belegliste Träger'!D601=0,"~",'Belegliste Träger'!D601)</f>
        <v>~</v>
      </c>
      <c r="E601" s="222" t="str">
        <f>IF('Belegliste Träger'!E601=0,"~",'Belegliste Träger'!E601)</f>
        <v>~</v>
      </c>
      <c r="F601" s="152" t="str">
        <f>IF('Belegliste Träger'!F601=0,"~",'Belegliste Träger'!F601)</f>
        <v>~</v>
      </c>
      <c r="G601" s="152" t="str">
        <f>IF('Belegliste Träger'!G601=0,"~",'Belegliste Träger'!G601)</f>
        <v>~</v>
      </c>
      <c r="H601" s="97" t="str">
        <f>IF('Belegliste Träger'!H601=0,"~",'Belegliste Träger'!H601)</f>
        <v>~</v>
      </c>
      <c r="I601" s="97" t="str">
        <f>IF('Belegliste Träger'!I601=0,"~",'Belegliste Träger'!I601)</f>
        <v>~</v>
      </c>
      <c r="J601" s="399" t="str">
        <f>IF('Belegliste Träger'!J601="","~",'Belegliste Träger'!J601)</f>
        <v>~</v>
      </c>
      <c r="K601" s="399" t="str">
        <f>IF('Belegliste Träger'!K601="","~",'Belegliste Träger'!K601)</f>
        <v>~</v>
      </c>
      <c r="L601" s="223" t="str">
        <f>IF('Belegliste Träger'!L601=0,"~",'Belegliste Träger'!L601)</f>
        <v>~</v>
      </c>
      <c r="M601" s="97" t="str">
        <f>IF('Belegliste Träger'!M601=0,"~",'Belegliste Träger'!M601)</f>
        <v>~</v>
      </c>
      <c r="N601" s="97" t="str">
        <f>IF('Belegliste Träger'!N601=0,"~",'Belegliste Träger'!N601)</f>
        <v>~</v>
      </c>
      <c r="O601" s="97" t="str">
        <f>IF('Belegliste Träger'!O601=0,"~",'Belegliste Träger'!O601)</f>
        <v>~</v>
      </c>
      <c r="P601" s="397"/>
      <c r="Q601" s="392"/>
      <c r="R601" s="149" t="s">
        <v>107</v>
      </c>
      <c r="S601" s="520"/>
      <c r="T601" s="398">
        <f t="shared" si="10"/>
        <v>0</v>
      </c>
      <c r="U601" s="396"/>
      <c r="V601" s="392"/>
      <c r="W601" s="392"/>
      <c r="X601" s="149"/>
      <c r="Y601" s="149"/>
      <c r="Z601" s="392"/>
    </row>
    <row r="602" spans="1:26" hidden="1" x14ac:dyDescent="0.2">
      <c r="A602" s="97" t="str">
        <f>'Belegliste Träger'!A602</f>
        <v/>
      </c>
      <c r="B602" s="352" t="str">
        <f>IF('Belegliste Träger'!B602=0,"-",'Belegliste Träger'!B602)</f>
        <v/>
      </c>
      <c r="C602" s="351" t="str">
        <f>IF('Belegliste Träger'!C602=0,"~",'Belegliste Träger'!C602)</f>
        <v>~</v>
      </c>
      <c r="D602" s="97" t="str">
        <f>IF('Belegliste Träger'!D602=0,"~",'Belegliste Träger'!D602)</f>
        <v>~</v>
      </c>
      <c r="E602" s="222" t="str">
        <f>IF('Belegliste Träger'!E602=0,"~",'Belegliste Träger'!E602)</f>
        <v>~</v>
      </c>
      <c r="F602" s="152" t="str">
        <f>IF('Belegliste Träger'!F602=0,"~",'Belegliste Träger'!F602)</f>
        <v>~</v>
      </c>
      <c r="G602" s="152" t="str">
        <f>IF('Belegliste Träger'!G602=0,"~",'Belegliste Träger'!G602)</f>
        <v>~</v>
      </c>
      <c r="H602" s="97" t="str">
        <f>IF('Belegliste Träger'!H602=0,"~",'Belegliste Träger'!H602)</f>
        <v>~</v>
      </c>
      <c r="I602" s="97" t="str">
        <f>IF('Belegliste Träger'!I602=0,"~",'Belegliste Träger'!I602)</f>
        <v>~</v>
      </c>
      <c r="J602" s="399" t="str">
        <f>IF('Belegliste Träger'!J602="","~",'Belegliste Träger'!J602)</f>
        <v>~</v>
      </c>
      <c r="K602" s="399" t="str">
        <f>IF('Belegliste Träger'!K602="","~",'Belegliste Träger'!K602)</f>
        <v>~</v>
      </c>
      <c r="L602" s="223" t="str">
        <f>IF('Belegliste Träger'!L602=0,"~",'Belegliste Träger'!L602)</f>
        <v>~</v>
      </c>
      <c r="M602" s="97" t="str">
        <f>IF('Belegliste Träger'!M602=0,"~",'Belegliste Träger'!M602)</f>
        <v>~</v>
      </c>
      <c r="N602" s="97" t="str">
        <f>IF('Belegliste Träger'!N602=0,"~",'Belegliste Träger'!N602)</f>
        <v>~</v>
      </c>
      <c r="O602" s="97" t="str">
        <f>IF('Belegliste Träger'!O602=0,"~",'Belegliste Träger'!O602)</f>
        <v>~</v>
      </c>
      <c r="P602" s="397"/>
      <c r="Q602" s="392"/>
      <c r="R602" s="149" t="s">
        <v>107</v>
      </c>
      <c r="S602" s="520"/>
      <c r="T602" s="398">
        <f t="shared" si="10"/>
        <v>0</v>
      </c>
      <c r="U602" s="396"/>
      <c r="V602" s="392"/>
      <c r="W602" s="392"/>
      <c r="X602" s="149"/>
      <c r="Y602" s="149"/>
      <c r="Z602" s="392"/>
    </row>
    <row r="603" spans="1:26" hidden="1" x14ac:dyDescent="0.2">
      <c r="A603" s="97" t="str">
        <f>'Belegliste Träger'!A603</f>
        <v/>
      </c>
      <c r="B603" s="352" t="str">
        <f>IF('Belegliste Träger'!B603=0,"-",'Belegliste Träger'!B603)</f>
        <v/>
      </c>
      <c r="C603" s="351" t="str">
        <f>IF('Belegliste Träger'!C603=0,"~",'Belegliste Träger'!C603)</f>
        <v>~</v>
      </c>
      <c r="D603" s="97" t="str">
        <f>IF('Belegliste Träger'!D603=0,"~",'Belegliste Träger'!D603)</f>
        <v>~</v>
      </c>
      <c r="E603" s="222" t="str">
        <f>IF('Belegliste Träger'!E603=0,"~",'Belegliste Träger'!E603)</f>
        <v>~</v>
      </c>
      <c r="F603" s="152" t="str">
        <f>IF('Belegliste Träger'!F603=0,"~",'Belegliste Träger'!F603)</f>
        <v>~</v>
      </c>
      <c r="G603" s="152" t="str">
        <f>IF('Belegliste Träger'!G603=0,"~",'Belegliste Träger'!G603)</f>
        <v>~</v>
      </c>
      <c r="H603" s="97" t="str">
        <f>IF('Belegliste Träger'!H603=0,"~",'Belegliste Träger'!H603)</f>
        <v>~</v>
      </c>
      <c r="I603" s="97" t="str">
        <f>IF('Belegliste Träger'!I603=0,"~",'Belegliste Träger'!I603)</f>
        <v>~</v>
      </c>
      <c r="J603" s="399" t="str">
        <f>IF('Belegliste Träger'!J603="","~",'Belegliste Träger'!J603)</f>
        <v>~</v>
      </c>
      <c r="K603" s="399" t="str">
        <f>IF('Belegliste Träger'!K603="","~",'Belegliste Träger'!K603)</f>
        <v>~</v>
      </c>
      <c r="L603" s="223" t="str">
        <f>IF('Belegliste Träger'!L603=0,"~",'Belegliste Träger'!L603)</f>
        <v>~</v>
      </c>
      <c r="M603" s="97" t="str">
        <f>IF('Belegliste Träger'!M603=0,"~",'Belegliste Träger'!M603)</f>
        <v>~</v>
      </c>
      <c r="N603" s="97" t="str">
        <f>IF('Belegliste Träger'!N603=0,"~",'Belegliste Träger'!N603)</f>
        <v>~</v>
      </c>
      <c r="O603" s="97" t="str">
        <f>IF('Belegliste Träger'!O603=0,"~",'Belegliste Träger'!O603)</f>
        <v>~</v>
      </c>
      <c r="P603" s="397"/>
      <c r="Q603" s="392"/>
      <c r="R603" s="149" t="s">
        <v>107</v>
      </c>
      <c r="S603" s="520"/>
      <c r="T603" s="398">
        <f t="shared" si="10"/>
        <v>0</v>
      </c>
      <c r="U603" s="396"/>
      <c r="V603" s="392"/>
      <c r="W603" s="392"/>
      <c r="X603" s="149"/>
      <c r="Y603" s="149"/>
      <c r="Z603" s="392"/>
    </row>
    <row r="604" spans="1:26" hidden="1" x14ac:dyDescent="0.2">
      <c r="A604" s="97" t="str">
        <f>'Belegliste Träger'!A604</f>
        <v/>
      </c>
      <c r="B604" s="352" t="str">
        <f>IF('Belegliste Träger'!B604=0,"-",'Belegliste Träger'!B604)</f>
        <v/>
      </c>
      <c r="C604" s="351" t="str">
        <f>IF('Belegliste Träger'!C604=0,"~",'Belegliste Träger'!C604)</f>
        <v>~</v>
      </c>
      <c r="D604" s="97" t="str">
        <f>IF('Belegliste Träger'!D604=0,"~",'Belegliste Träger'!D604)</f>
        <v>~</v>
      </c>
      <c r="E604" s="222" t="str">
        <f>IF('Belegliste Träger'!E604=0,"~",'Belegliste Träger'!E604)</f>
        <v>~</v>
      </c>
      <c r="F604" s="152" t="str">
        <f>IF('Belegliste Träger'!F604=0,"~",'Belegliste Träger'!F604)</f>
        <v>~</v>
      </c>
      <c r="G604" s="152" t="str">
        <f>IF('Belegliste Träger'!G604=0,"~",'Belegliste Träger'!G604)</f>
        <v>~</v>
      </c>
      <c r="H604" s="97" t="str">
        <f>IF('Belegliste Träger'!H604=0,"~",'Belegliste Träger'!H604)</f>
        <v>~</v>
      </c>
      <c r="I604" s="97" t="str">
        <f>IF('Belegliste Träger'!I604=0,"~",'Belegliste Träger'!I604)</f>
        <v>~</v>
      </c>
      <c r="J604" s="399" t="str">
        <f>IF('Belegliste Träger'!J604="","~",'Belegliste Träger'!J604)</f>
        <v>~</v>
      </c>
      <c r="K604" s="399" t="str">
        <f>IF('Belegliste Träger'!K604="","~",'Belegliste Träger'!K604)</f>
        <v>~</v>
      </c>
      <c r="L604" s="223" t="str">
        <f>IF('Belegliste Träger'!L604=0,"~",'Belegliste Träger'!L604)</f>
        <v>~</v>
      </c>
      <c r="M604" s="97" t="str">
        <f>IF('Belegliste Träger'!M604=0,"~",'Belegliste Träger'!M604)</f>
        <v>~</v>
      </c>
      <c r="N604" s="97" t="str">
        <f>IF('Belegliste Träger'!N604=0,"~",'Belegliste Träger'!N604)</f>
        <v>~</v>
      </c>
      <c r="O604" s="97" t="str">
        <f>IF('Belegliste Träger'!O604=0,"~",'Belegliste Träger'!O604)</f>
        <v>~</v>
      </c>
      <c r="P604" s="397"/>
      <c r="Q604" s="392"/>
      <c r="R604" s="149" t="s">
        <v>107</v>
      </c>
      <c r="S604" s="520"/>
      <c r="T604" s="398">
        <f t="shared" si="10"/>
        <v>0</v>
      </c>
      <c r="U604" s="396"/>
      <c r="V604" s="392"/>
      <c r="W604" s="392"/>
      <c r="X604" s="149"/>
      <c r="Y604" s="149"/>
      <c r="Z604" s="392"/>
    </row>
    <row r="605" spans="1:26" hidden="1" x14ac:dyDescent="0.2">
      <c r="A605" s="97" t="str">
        <f>'Belegliste Träger'!A605</f>
        <v/>
      </c>
      <c r="B605" s="352" t="str">
        <f>IF('Belegliste Träger'!B605=0,"-",'Belegliste Träger'!B605)</f>
        <v/>
      </c>
      <c r="C605" s="351" t="str">
        <f>IF('Belegliste Träger'!C605=0,"~",'Belegliste Träger'!C605)</f>
        <v>~</v>
      </c>
      <c r="D605" s="97" t="str">
        <f>IF('Belegliste Träger'!D605=0,"~",'Belegliste Träger'!D605)</f>
        <v>~</v>
      </c>
      <c r="E605" s="222" t="str">
        <f>IF('Belegliste Träger'!E605=0,"~",'Belegliste Träger'!E605)</f>
        <v>~</v>
      </c>
      <c r="F605" s="152" t="str">
        <f>IF('Belegliste Träger'!F605=0,"~",'Belegliste Träger'!F605)</f>
        <v>~</v>
      </c>
      <c r="G605" s="152" t="str">
        <f>IF('Belegliste Träger'!G605=0,"~",'Belegliste Träger'!G605)</f>
        <v>~</v>
      </c>
      <c r="H605" s="97" t="str">
        <f>IF('Belegliste Träger'!H605=0,"~",'Belegliste Träger'!H605)</f>
        <v>~</v>
      </c>
      <c r="I605" s="97" t="str">
        <f>IF('Belegliste Träger'!I605=0,"~",'Belegliste Träger'!I605)</f>
        <v>~</v>
      </c>
      <c r="J605" s="399" t="str">
        <f>IF('Belegliste Träger'!J605="","~",'Belegliste Träger'!J605)</f>
        <v>~</v>
      </c>
      <c r="K605" s="399" t="str">
        <f>IF('Belegliste Träger'!K605="","~",'Belegliste Träger'!K605)</f>
        <v>~</v>
      </c>
      <c r="L605" s="223" t="str">
        <f>IF('Belegliste Träger'!L605=0,"~",'Belegliste Träger'!L605)</f>
        <v>~</v>
      </c>
      <c r="M605" s="97" t="str">
        <f>IF('Belegliste Träger'!M605=0,"~",'Belegliste Träger'!M605)</f>
        <v>~</v>
      </c>
      <c r="N605" s="97" t="str">
        <f>IF('Belegliste Träger'!N605=0,"~",'Belegliste Träger'!N605)</f>
        <v>~</v>
      </c>
      <c r="O605" s="97" t="str">
        <f>IF('Belegliste Träger'!O605=0,"~",'Belegliste Träger'!O605)</f>
        <v>~</v>
      </c>
      <c r="P605" s="397"/>
      <c r="Q605" s="392"/>
      <c r="R605" s="149" t="s">
        <v>107</v>
      </c>
      <c r="S605" s="520"/>
      <c r="T605" s="398">
        <f t="shared" si="10"/>
        <v>0</v>
      </c>
      <c r="U605" s="396"/>
      <c r="V605" s="392"/>
      <c r="W605" s="392"/>
      <c r="X605" s="149"/>
      <c r="Y605" s="149"/>
      <c r="Z605" s="392"/>
    </row>
    <row r="606" spans="1:26" hidden="1" x14ac:dyDescent="0.2">
      <c r="A606" s="97" t="str">
        <f>'Belegliste Träger'!A606</f>
        <v/>
      </c>
      <c r="B606" s="352" t="str">
        <f>IF('Belegliste Träger'!B606=0,"-",'Belegliste Träger'!B606)</f>
        <v/>
      </c>
      <c r="C606" s="351" t="str">
        <f>IF('Belegliste Träger'!C606=0,"~",'Belegliste Träger'!C606)</f>
        <v>~</v>
      </c>
      <c r="D606" s="97" t="str">
        <f>IF('Belegliste Träger'!D606=0,"~",'Belegliste Träger'!D606)</f>
        <v>~</v>
      </c>
      <c r="E606" s="222" t="str">
        <f>IF('Belegliste Träger'!E606=0,"~",'Belegliste Träger'!E606)</f>
        <v>~</v>
      </c>
      <c r="F606" s="152" t="str">
        <f>IF('Belegliste Träger'!F606=0,"~",'Belegliste Träger'!F606)</f>
        <v>~</v>
      </c>
      <c r="G606" s="152" t="str">
        <f>IF('Belegliste Träger'!G606=0,"~",'Belegliste Träger'!G606)</f>
        <v>~</v>
      </c>
      <c r="H606" s="97" t="str">
        <f>IF('Belegliste Träger'!H606=0,"~",'Belegliste Träger'!H606)</f>
        <v>~</v>
      </c>
      <c r="I606" s="97" t="str">
        <f>IF('Belegliste Träger'!I606=0,"~",'Belegliste Träger'!I606)</f>
        <v>~</v>
      </c>
      <c r="J606" s="399" t="str">
        <f>IF('Belegliste Träger'!J606="","~",'Belegliste Träger'!J606)</f>
        <v>~</v>
      </c>
      <c r="K606" s="399" t="str">
        <f>IF('Belegliste Träger'!K606="","~",'Belegliste Träger'!K606)</f>
        <v>~</v>
      </c>
      <c r="L606" s="223" t="str">
        <f>IF('Belegliste Träger'!L606=0,"~",'Belegliste Träger'!L606)</f>
        <v>~</v>
      </c>
      <c r="M606" s="97" t="str">
        <f>IF('Belegliste Träger'!M606=0,"~",'Belegliste Träger'!M606)</f>
        <v>~</v>
      </c>
      <c r="N606" s="97" t="str">
        <f>IF('Belegliste Träger'!N606=0,"~",'Belegliste Träger'!N606)</f>
        <v>~</v>
      </c>
      <c r="O606" s="97" t="str">
        <f>IF('Belegliste Träger'!O606=0,"~",'Belegliste Träger'!O606)</f>
        <v>~</v>
      </c>
      <c r="P606" s="397"/>
      <c r="Q606" s="392"/>
      <c r="R606" s="149" t="s">
        <v>107</v>
      </c>
      <c r="S606" s="520"/>
      <c r="T606" s="398">
        <f t="shared" si="10"/>
        <v>0</v>
      </c>
      <c r="U606" s="396"/>
      <c r="V606" s="392"/>
      <c r="W606" s="392"/>
      <c r="X606" s="149"/>
      <c r="Y606" s="149"/>
      <c r="Z606" s="392"/>
    </row>
    <row r="607" spans="1:26" hidden="1" x14ac:dyDescent="0.2">
      <c r="A607" s="97" t="str">
        <f>'Belegliste Träger'!A607</f>
        <v/>
      </c>
      <c r="B607" s="352" t="str">
        <f>IF('Belegliste Träger'!B607=0,"-",'Belegliste Träger'!B607)</f>
        <v/>
      </c>
      <c r="C607" s="351" t="str">
        <f>IF('Belegliste Träger'!C607=0,"~",'Belegliste Träger'!C607)</f>
        <v>~</v>
      </c>
      <c r="D607" s="97" t="str">
        <f>IF('Belegliste Träger'!D607=0,"~",'Belegliste Träger'!D607)</f>
        <v>~</v>
      </c>
      <c r="E607" s="222" t="str">
        <f>IF('Belegliste Träger'!E607=0,"~",'Belegliste Träger'!E607)</f>
        <v>~</v>
      </c>
      <c r="F607" s="152" t="str">
        <f>IF('Belegliste Träger'!F607=0,"~",'Belegliste Träger'!F607)</f>
        <v>~</v>
      </c>
      <c r="G607" s="152" t="str">
        <f>IF('Belegliste Träger'!G607=0,"~",'Belegliste Träger'!G607)</f>
        <v>~</v>
      </c>
      <c r="H607" s="97" t="str">
        <f>IF('Belegliste Träger'!H607=0,"~",'Belegliste Träger'!H607)</f>
        <v>~</v>
      </c>
      <c r="I607" s="97" t="str">
        <f>IF('Belegliste Träger'!I607=0,"~",'Belegliste Träger'!I607)</f>
        <v>~</v>
      </c>
      <c r="J607" s="399" t="str">
        <f>IF('Belegliste Träger'!J607="","~",'Belegliste Träger'!J607)</f>
        <v>~</v>
      </c>
      <c r="K607" s="399" t="str">
        <f>IF('Belegliste Träger'!K607="","~",'Belegliste Träger'!K607)</f>
        <v>~</v>
      </c>
      <c r="L607" s="223" t="str">
        <f>IF('Belegliste Träger'!L607=0,"~",'Belegliste Träger'!L607)</f>
        <v>~</v>
      </c>
      <c r="M607" s="97" t="str">
        <f>IF('Belegliste Träger'!M607=0,"~",'Belegliste Träger'!M607)</f>
        <v>~</v>
      </c>
      <c r="N607" s="97" t="str">
        <f>IF('Belegliste Träger'!N607=0,"~",'Belegliste Träger'!N607)</f>
        <v>~</v>
      </c>
      <c r="O607" s="97" t="str">
        <f>IF('Belegliste Träger'!O607=0,"~",'Belegliste Träger'!O607)</f>
        <v>~</v>
      </c>
      <c r="P607" s="397"/>
      <c r="Q607" s="392"/>
      <c r="R607" s="149" t="s">
        <v>107</v>
      </c>
      <c r="S607" s="520"/>
      <c r="T607" s="398">
        <f t="shared" si="10"/>
        <v>0</v>
      </c>
      <c r="U607" s="396"/>
      <c r="V607" s="392"/>
      <c r="W607" s="392"/>
      <c r="X607" s="149"/>
      <c r="Y607" s="149"/>
      <c r="Z607" s="392"/>
    </row>
    <row r="608" spans="1:26" hidden="1" x14ac:dyDescent="0.2">
      <c r="A608" s="97" t="str">
        <f>'Belegliste Träger'!A608</f>
        <v/>
      </c>
      <c r="B608" s="352" t="str">
        <f>IF('Belegliste Träger'!B608=0,"-",'Belegliste Träger'!B608)</f>
        <v/>
      </c>
      <c r="C608" s="351" t="str">
        <f>IF('Belegliste Träger'!C608=0,"~",'Belegliste Träger'!C608)</f>
        <v>~</v>
      </c>
      <c r="D608" s="97" t="str">
        <f>IF('Belegliste Träger'!D608=0,"~",'Belegliste Träger'!D608)</f>
        <v>~</v>
      </c>
      <c r="E608" s="222" t="str">
        <f>IF('Belegliste Träger'!E608=0,"~",'Belegliste Träger'!E608)</f>
        <v>~</v>
      </c>
      <c r="F608" s="152" t="str">
        <f>IF('Belegliste Träger'!F608=0,"~",'Belegliste Träger'!F608)</f>
        <v>~</v>
      </c>
      <c r="G608" s="152" t="str">
        <f>IF('Belegliste Träger'!G608=0,"~",'Belegliste Träger'!G608)</f>
        <v>~</v>
      </c>
      <c r="H608" s="97" t="str">
        <f>IF('Belegliste Träger'!H608=0,"~",'Belegliste Träger'!H608)</f>
        <v>~</v>
      </c>
      <c r="I608" s="97" t="str">
        <f>IF('Belegliste Träger'!I608=0,"~",'Belegliste Träger'!I608)</f>
        <v>~</v>
      </c>
      <c r="J608" s="399" t="str">
        <f>IF('Belegliste Träger'!J608="","~",'Belegliste Träger'!J608)</f>
        <v>~</v>
      </c>
      <c r="K608" s="399" t="str">
        <f>IF('Belegliste Träger'!K608="","~",'Belegliste Träger'!K608)</f>
        <v>~</v>
      </c>
      <c r="L608" s="223" t="str">
        <f>IF('Belegliste Träger'!L608=0,"~",'Belegliste Träger'!L608)</f>
        <v>~</v>
      </c>
      <c r="M608" s="97" t="str">
        <f>IF('Belegliste Träger'!M608=0,"~",'Belegliste Träger'!M608)</f>
        <v>~</v>
      </c>
      <c r="N608" s="97" t="str">
        <f>IF('Belegliste Träger'!N608=0,"~",'Belegliste Träger'!N608)</f>
        <v>~</v>
      </c>
      <c r="O608" s="97" t="str">
        <f>IF('Belegliste Träger'!O608=0,"~",'Belegliste Träger'!O608)</f>
        <v>~</v>
      </c>
      <c r="P608" s="397"/>
      <c r="Q608" s="392"/>
      <c r="R608" s="149" t="s">
        <v>107</v>
      </c>
      <c r="S608" s="520"/>
      <c r="T608" s="398">
        <f t="shared" si="10"/>
        <v>0</v>
      </c>
      <c r="U608" s="396"/>
      <c r="V608" s="392"/>
      <c r="W608" s="392"/>
      <c r="X608" s="149"/>
      <c r="Y608" s="149"/>
      <c r="Z608" s="392"/>
    </row>
    <row r="609" spans="1:26" hidden="1" x14ac:dyDescent="0.2">
      <c r="A609" s="97" t="str">
        <f>'Belegliste Träger'!A609</f>
        <v/>
      </c>
      <c r="B609" s="352" t="str">
        <f>IF('Belegliste Träger'!B609=0,"-",'Belegliste Träger'!B609)</f>
        <v/>
      </c>
      <c r="C609" s="351" t="str">
        <f>IF('Belegliste Träger'!C609=0,"~",'Belegliste Träger'!C609)</f>
        <v>~</v>
      </c>
      <c r="D609" s="97" t="str">
        <f>IF('Belegliste Träger'!D609=0,"~",'Belegliste Träger'!D609)</f>
        <v>~</v>
      </c>
      <c r="E609" s="222" t="str">
        <f>IF('Belegliste Träger'!E609=0,"~",'Belegliste Träger'!E609)</f>
        <v>~</v>
      </c>
      <c r="F609" s="152" t="str">
        <f>IF('Belegliste Träger'!F609=0,"~",'Belegliste Träger'!F609)</f>
        <v>~</v>
      </c>
      <c r="G609" s="152" t="str">
        <f>IF('Belegliste Träger'!G609=0,"~",'Belegliste Träger'!G609)</f>
        <v>~</v>
      </c>
      <c r="H609" s="97" t="str">
        <f>IF('Belegliste Träger'!H609=0,"~",'Belegliste Träger'!H609)</f>
        <v>~</v>
      </c>
      <c r="I609" s="97" t="str">
        <f>IF('Belegliste Träger'!I609=0,"~",'Belegliste Träger'!I609)</f>
        <v>~</v>
      </c>
      <c r="J609" s="399" t="str">
        <f>IF('Belegliste Träger'!J609="","~",'Belegliste Träger'!J609)</f>
        <v>~</v>
      </c>
      <c r="K609" s="399" t="str">
        <f>IF('Belegliste Träger'!K609="","~",'Belegliste Träger'!K609)</f>
        <v>~</v>
      </c>
      <c r="L609" s="223" t="str">
        <f>IF('Belegliste Träger'!L609=0,"~",'Belegliste Träger'!L609)</f>
        <v>~</v>
      </c>
      <c r="M609" s="97" t="str">
        <f>IF('Belegliste Träger'!M609=0,"~",'Belegliste Träger'!M609)</f>
        <v>~</v>
      </c>
      <c r="N609" s="97" t="str">
        <f>IF('Belegliste Träger'!N609=0,"~",'Belegliste Träger'!N609)</f>
        <v>~</v>
      </c>
      <c r="O609" s="97" t="str">
        <f>IF('Belegliste Träger'!O609=0,"~",'Belegliste Träger'!O609)</f>
        <v>~</v>
      </c>
      <c r="P609" s="397"/>
      <c r="Q609" s="392"/>
      <c r="R609" s="149" t="s">
        <v>107</v>
      </c>
      <c r="S609" s="520"/>
      <c r="T609" s="398">
        <f t="shared" si="10"/>
        <v>0</v>
      </c>
      <c r="U609" s="396"/>
      <c r="V609" s="392"/>
      <c r="W609" s="392"/>
      <c r="X609" s="149"/>
      <c r="Y609" s="149"/>
      <c r="Z609" s="392"/>
    </row>
    <row r="610" spans="1:26" hidden="1" x14ac:dyDescent="0.2">
      <c r="A610" s="97" t="str">
        <f>'Belegliste Träger'!A610</f>
        <v/>
      </c>
      <c r="B610" s="352" t="str">
        <f>IF('Belegliste Träger'!B610=0,"-",'Belegliste Träger'!B610)</f>
        <v/>
      </c>
      <c r="C610" s="351" t="str">
        <f>IF('Belegliste Träger'!C610=0,"~",'Belegliste Träger'!C610)</f>
        <v>~</v>
      </c>
      <c r="D610" s="97" t="str">
        <f>IF('Belegliste Träger'!D610=0,"~",'Belegliste Träger'!D610)</f>
        <v>~</v>
      </c>
      <c r="E610" s="222" t="str">
        <f>IF('Belegliste Träger'!E610=0,"~",'Belegliste Träger'!E610)</f>
        <v>~</v>
      </c>
      <c r="F610" s="152" t="str">
        <f>IF('Belegliste Träger'!F610=0,"~",'Belegliste Träger'!F610)</f>
        <v>~</v>
      </c>
      <c r="G610" s="152" t="str">
        <f>IF('Belegliste Träger'!G610=0,"~",'Belegliste Träger'!G610)</f>
        <v>~</v>
      </c>
      <c r="H610" s="97" t="str">
        <f>IF('Belegliste Träger'!H610=0,"~",'Belegliste Träger'!H610)</f>
        <v>~</v>
      </c>
      <c r="I610" s="97" t="str">
        <f>IF('Belegliste Träger'!I610=0,"~",'Belegliste Träger'!I610)</f>
        <v>~</v>
      </c>
      <c r="J610" s="399" t="str">
        <f>IF('Belegliste Träger'!J610="","~",'Belegliste Träger'!J610)</f>
        <v>~</v>
      </c>
      <c r="K610" s="399" t="str">
        <f>IF('Belegliste Träger'!K610="","~",'Belegliste Träger'!K610)</f>
        <v>~</v>
      </c>
      <c r="L610" s="223" t="str">
        <f>IF('Belegliste Träger'!L610=0,"~",'Belegliste Träger'!L610)</f>
        <v>~</v>
      </c>
      <c r="M610" s="97" t="str">
        <f>IF('Belegliste Träger'!M610=0,"~",'Belegliste Träger'!M610)</f>
        <v>~</v>
      </c>
      <c r="N610" s="97" t="str">
        <f>IF('Belegliste Träger'!N610=0,"~",'Belegliste Träger'!N610)</f>
        <v>~</v>
      </c>
      <c r="O610" s="97" t="str">
        <f>IF('Belegliste Träger'!O610=0,"~",'Belegliste Träger'!O610)</f>
        <v>~</v>
      </c>
      <c r="P610" s="397"/>
      <c r="Q610" s="392"/>
      <c r="R610" s="149" t="s">
        <v>107</v>
      </c>
      <c r="S610" s="520"/>
      <c r="T610" s="398">
        <f t="shared" si="10"/>
        <v>0</v>
      </c>
      <c r="U610" s="396"/>
      <c r="V610" s="392"/>
      <c r="W610" s="392"/>
      <c r="X610" s="149"/>
      <c r="Y610" s="149"/>
      <c r="Z610" s="392"/>
    </row>
    <row r="611" spans="1:26" hidden="1" x14ac:dyDescent="0.2">
      <c r="A611" s="97" t="str">
        <f>'Belegliste Träger'!A611</f>
        <v/>
      </c>
      <c r="B611" s="352" t="str">
        <f>IF('Belegliste Träger'!B611=0,"-",'Belegliste Träger'!B611)</f>
        <v/>
      </c>
      <c r="C611" s="351" t="str">
        <f>IF('Belegliste Träger'!C611=0,"~",'Belegliste Träger'!C611)</f>
        <v>~</v>
      </c>
      <c r="D611" s="97" t="str">
        <f>IF('Belegliste Träger'!D611=0,"~",'Belegliste Träger'!D611)</f>
        <v>~</v>
      </c>
      <c r="E611" s="222" t="str">
        <f>IF('Belegliste Träger'!E611=0,"~",'Belegliste Träger'!E611)</f>
        <v>~</v>
      </c>
      <c r="F611" s="152" t="str">
        <f>IF('Belegliste Träger'!F611=0,"~",'Belegliste Träger'!F611)</f>
        <v>~</v>
      </c>
      <c r="G611" s="152" t="str">
        <f>IF('Belegliste Träger'!G611=0,"~",'Belegliste Träger'!G611)</f>
        <v>~</v>
      </c>
      <c r="H611" s="97" t="str">
        <f>IF('Belegliste Träger'!H611=0,"~",'Belegliste Träger'!H611)</f>
        <v>~</v>
      </c>
      <c r="I611" s="97" t="str">
        <f>IF('Belegliste Träger'!I611=0,"~",'Belegliste Träger'!I611)</f>
        <v>~</v>
      </c>
      <c r="J611" s="399" t="str">
        <f>IF('Belegliste Träger'!J611="","~",'Belegliste Träger'!J611)</f>
        <v>~</v>
      </c>
      <c r="K611" s="399" t="str">
        <f>IF('Belegliste Träger'!K611="","~",'Belegliste Träger'!K611)</f>
        <v>~</v>
      </c>
      <c r="L611" s="223" t="str">
        <f>IF('Belegliste Träger'!L611=0,"~",'Belegliste Träger'!L611)</f>
        <v>~</v>
      </c>
      <c r="M611" s="97" t="str">
        <f>IF('Belegliste Träger'!M611=0,"~",'Belegliste Träger'!M611)</f>
        <v>~</v>
      </c>
      <c r="N611" s="97" t="str">
        <f>IF('Belegliste Träger'!N611=0,"~",'Belegliste Träger'!N611)</f>
        <v>~</v>
      </c>
      <c r="O611" s="97" t="str">
        <f>IF('Belegliste Träger'!O611=0,"~",'Belegliste Träger'!O611)</f>
        <v>~</v>
      </c>
      <c r="P611" s="397"/>
      <c r="Q611" s="392"/>
      <c r="R611" s="149" t="s">
        <v>107</v>
      </c>
      <c r="S611" s="520"/>
      <c r="T611" s="398">
        <f t="shared" si="10"/>
        <v>0</v>
      </c>
      <c r="U611" s="396"/>
      <c r="V611" s="392"/>
      <c r="W611" s="392"/>
      <c r="X611" s="149"/>
      <c r="Y611" s="149"/>
      <c r="Z611" s="392"/>
    </row>
    <row r="612" spans="1:26" hidden="1" x14ac:dyDescent="0.2">
      <c r="A612" s="97" t="str">
        <f>'Belegliste Träger'!A612</f>
        <v/>
      </c>
      <c r="B612" s="352" t="str">
        <f>IF('Belegliste Träger'!B612=0,"-",'Belegliste Träger'!B612)</f>
        <v/>
      </c>
      <c r="C612" s="351" t="str">
        <f>IF('Belegliste Träger'!C612=0,"~",'Belegliste Träger'!C612)</f>
        <v>~</v>
      </c>
      <c r="D612" s="97" t="str">
        <f>IF('Belegliste Träger'!D612=0,"~",'Belegliste Träger'!D612)</f>
        <v>~</v>
      </c>
      <c r="E612" s="222" t="str">
        <f>IF('Belegliste Träger'!E612=0,"~",'Belegliste Träger'!E612)</f>
        <v>~</v>
      </c>
      <c r="F612" s="152" t="str">
        <f>IF('Belegliste Träger'!F612=0,"~",'Belegliste Träger'!F612)</f>
        <v>~</v>
      </c>
      <c r="G612" s="152" t="str">
        <f>IF('Belegliste Träger'!G612=0,"~",'Belegliste Träger'!G612)</f>
        <v>~</v>
      </c>
      <c r="H612" s="97" t="str">
        <f>IF('Belegliste Träger'!H612=0,"~",'Belegliste Träger'!H612)</f>
        <v>~</v>
      </c>
      <c r="I612" s="97" t="str">
        <f>IF('Belegliste Träger'!I612=0,"~",'Belegliste Träger'!I612)</f>
        <v>~</v>
      </c>
      <c r="J612" s="399" t="str">
        <f>IF('Belegliste Träger'!J612="","~",'Belegliste Träger'!J612)</f>
        <v>~</v>
      </c>
      <c r="K612" s="399" t="str">
        <f>IF('Belegliste Träger'!K612="","~",'Belegliste Träger'!K612)</f>
        <v>~</v>
      </c>
      <c r="L612" s="223" t="str">
        <f>IF('Belegliste Träger'!L612=0,"~",'Belegliste Träger'!L612)</f>
        <v>~</v>
      </c>
      <c r="M612" s="97" t="str">
        <f>IF('Belegliste Träger'!M612=0,"~",'Belegliste Träger'!M612)</f>
        <v>~</v>
      </c>
      <c r="N612" s="97" t="str">
        <f>IF('Belegliste Träger'!N612=0,"~",'Belegliste Träger'!N612)</f>
        <v>~</v>
      </c>
      <c r="O612" s="97" t="str">
        <f>IF('Belegliste Träger'!O612=0,"~",'Belegliste Träger'!O612)</f>
        <v>~</v>
      </c>
      <c r="P612" s="397"/>
      <c r="Q612" s="392"/>
      <c r="R612" s="149" t="s">
        <v>107</v>
      </c>
      <c r="S612" s="520"/>
      <c r="T612" s="398">
        <f t="shared" si="10"/>
        <v>0</v>
      </c>
      <c r="U612" s="396"/>
      <c r="V612" s="392"/>
      <c r="W612" s="392"/>
      <c r="X612" s="149"/>
      <c r="Y612" s="149"/>
      <c r="Z612" s="392"/>
    </row>
    <row r="613" spans="1:26" hidden="1" x14ac:dyDescent="0.2">
      <c r="A613" s="97" t="str">
        <f>'Belegliste Träger'!A613</f>
        <v/>
      </c>
      <c r="B613" s="352" t="str">
        <f>IF('Belegliste Träger'!B613=0,"-",'Belegliste Träger'!B613)</f>
        <v/>
      </c>
      <c r="C613" s="351" t="str">
        <f>IF('Belegliste Träger'!C613=0,"~",'Belegliste Träger'!C613)</f>
        <v>~</v>
      </c>
      <c r="D613" s="97" t="str">
        <f>IF('Belegliste Träger'!D613=0,"~",'Belegliste Träger'!D613)</f>
        <v>~</v>
      </c>
      <c r="E613" s="222" t="str">
        <f>IF('Belegliste Träger'!E613=0,"~",'Belegliste Träger'!E613)</f>
        <v>~</v>
      </c>
      <c r="F613" s="152" t="str">
        <f>IF('Belegliste Träger'!F613=0,"~",'Belegliste Träger'!F613)</f>
        <v>~</v>
      </c>
      <c r="G613" s="152" t="str">
        <f>IF('Belegliste Träger'!G613=0,"~",'Belegliste Träger'!G613)</f>
        <v>~</v>
      </c>
      <c r="H613" s="97" t="str">
        <f>IF('Belegliste Träger'!H613=0,"~",'Belegliste Träger'!H613)</f>
        <v>~</v>
      </c>
      <c r="I613" s="97" t="str">
        <f>IF('Belegliste Träger'!I613=0,"~",'Belegliste Träger'!I613)</f>
        <v>~</v>
      </c>
      <c r="J613" s="399" t="str">
        <f>IF('Belegliste Träger'!J613="","~",'Belegliste Träger'!J613)</f>
        <v>~</v>
      </c>
      <c r="K613" s="399" t="str">
        <f>IF('Belegliste Träger'!K613="","~",'Belegliste Träger'!K613)</f>
        <v>~</v>
      </c>
      <c r="L613" s="223" t="str">
        <f>IF('Belegliste Träger'!L613=0,"~",'Belegliste Träger'!L613)</f>
        <v>~</v>
      </c>
      <c r="M613" s="97" t="str">
        <f>IF('Belegliste Träger'!M613=0,"~",'Belegliste Träger'!M613)</f>
        <v>~</v>
      </c>
      <c r="N613" s="97" t="str">
        <f>IF('Belegliste Träger'!N613=0,"~",'Belegliste Träger'!N613)</f>
        <v>~</v>
      </c>
      <c r="O613" s="97" t="str">
        <f>IF('Belegliste Träger'!O613=0,"~",'Belegliste Träger'!O613)</f>
        <v>~</v>
      </c>
      <c r="P613" s="397"/>
      <c r="Q613" s="392"/>
      <c r="R613" s="149" t="s">
        <v>107</v>
      </c>
      <c r="S613" s="520"/>
      <c r="T613" s="398">
        <f t="shared" si="10"/>
        <v>0</v>
      </c>
      <c r="U613" s="396"/>
      <c r="V613" s="392"/>
      <c r="W613" s="392"/>
      <c r="X613" s="149"/>
      <c r="Y613" s="149"/>
      <c r="Z613" s="392"/>
    </row>
    <row r="614" spans="1:26" hidden="1" x14ac:dyDescent="0.2">
      <c r="A614" s="97" t="str">
        <f>'Belegliste Träger'!A614</f>
        <v/>
      </c>
      <c r="B614" s="352" t="str">
        <f>IF('Belegliste Träger'!B614=0,"-",'Belegliste Träger'!B614)</f>
        <v/>
      </c>
      <c r="C614" s="351" t="str">
        <f>IF('Belegliste Träger'!C614=0,"~",'Belegliste Träger'!C614)</f>
        <v>~</v>
      </c>
      <c r="D614" s="97" t="str">
        <f>IF('Belegliste Träger'!D614=0,"~",'Belegliste Träger'!D614)</f>
        <v>~</v>
      </c>
      <c r="E614" s="222" t="str">
        <f>IF('Belegliste Träger'!E614=0,"~",'Belegliste Träger'!E614)</f>
        <v>~</v>
      </c>
      <c r="F614" s="152" t="str">
        <f>IF('Belegliste Träger'!F614=0,"~",'Belegliste Träger'!F614)</f>
        <v>~</v>
      </c>
      <c r="G614" s="152" t="str">
        <f>IF('Belegliste Träger'!G614=0,"~",'Belegliste Träger'!G614)</f>
        <v>~</v>
      </c>
      <c r="H614" s="97" t="str">
        <f>IF('Belegliste Träger'!H614=0,"~",'Belegliste Träger'!H614)</f>
        <v>~</v>
      </c>
      <c r="I614" s="97" t="str">
        <f>IF('Belegliste Träger'!I614=0,"~",'Belegliste Träger'!I614)</f>
        <v>~</v>
      </c>
      <c r="J614" s="399" t="str">
        <f>IF('Belegliste Träger'!J614="","~",'Belegliste Träger'!J614)</f>
        <v>~</v>
      </c>
      <c r="K614" s="399" t="str">
        <f>IF('Belegliste Träger'!K614="","~",'Belegliste Träger'!K614)</f>
        <v>~</v>
      </c>
      <c r="L614" s="223" t="str">
        <f>IF('Belegliste Träger'!L614=0,"~",'Belegliste Träger'!L614)</f>
        <v>~</v>
      </c>
      <c r="M614" s="97" t="str">
        <f>IF('Belegliste Träger'!M614=0,"~",'Belegliste Träger'!M614)</f>
        <v>~</v>
      </c>
      <c r="N614" s="97" t="str">
        <f>IF('Belegliste Träger'!N614=0,"~",'Belegliste Träger'!N614)</f>
        <v>~</v>
      </c>
      <c r="O614" s="97" t="str">
        <f>IF('Belegliste Träger'!O614=0,"~",'Belegliste Träger'!O614)</f>
        <v>~</v>
      </c>
      <c r="P614" s="397"/>
      <c r="Q614" s="392"/>
      <c r="R614" s="149" t="s">
        <v>107</v>
      </c>
      <c r="S614" s="520"/>
      <c r="T614" s="398">
        <f t="shared" si="10"/>
        <v>0</v>
      </c>
      <c r="U614" s="396"/>
      <c r="V614" s="392"/>
      <c r="W614" s="392"/>
      <c r="X614" s="149"/>
      <c r="Y614" s="149"/>
      <c r="Z614" s="392"/>
    </row>
    <row r="615" spans="1:26" hidden="1" x14ac:dyDescent="0.2">
      <c r="A615" s="97" t="str">
        <f>'Belegliste Träger'!A615</f>
        <v/>
      </c>
      <c r="B615" s="352" t="str">
        <f>IF('Belegliste Träger'!B615=0,"-",'Belegliste Träger'!B615)</f>
        <v/>
      </c>
      <c r="C615" s="351" t="str">
        <f>IF('Belegliste Träger'!C615=0,"~",'Belegliste Träger'!C615)</f>
        <v>~</v>
      </c>
      <c r="D615" s="97" t="str">
        <f>IF('Belegliste Träger'!D615=0,"~",'Belegliste Träger'!D615)</f>
        <v>~</v>
      </c>
      <c r="E615" s="222" t="str">
        <f>IF('Belegliste Träger'!E615=0,"~",'Belegliste Träger'!E615)</f>
        <v>~</v>
      </c>
      <c r="F615" s="152" t="str">
        <f>IF('Belegliste Träger'!F615=0,"~",'Belegliste Träger'!F615)</f>
        <v>~</v>
      </c>
      <c r="G615" s="152" t="str">
        <f>IF('Belegliste Träger'!G615=0,"~",'Belegliste Träger'!G615)</f>
        <v>~</v>
      </c>
      <c r="H615" s="97" t="str">
        <f>IF('Belegliste Träger'!H615=0,"~",'Belegliste Träger'!H615)</f>
        <v>~</v>
      </c>
      <c r="I615" s="97" t="str">
        <f>IF('Belegliste Träger'!I615=0,"~",'Belegliste Träger'!I615)</f>
        <v>~</v>
      </c>
      <c r="J615" s="399" t="str">
        <f>IF('Belegliste Träger'!J615="","~",'Belegliste Träger'!J615)</f>
        <v>~</v>
      </c>
      <c r="K615" s="399" t="str">
        <f>IF('Belegliste Träger'!K615="","~",'Belegliste Träger'!K615)</f>
        <v>~</v>
      </c>
      <c r="L615" s="223" t="str">
        <f>IF('Belegliste Träger'!L615=0,"~",'Belegliste Träger'!L615)</f>
        <v>~</v>
      </c>
      <c r="M615" s="97" t="str">
        <f>IF('Belegliste Träger'!M615=0,"~",'Belegliste Träger'!M615)</f>
        <v>~</v>
      </c>
      <c r="N615" s="97" t="str">
        <f>IF('Belegliste Träger'!N615=0,"~",'Belegliste Träger'!N615)</f>
        <v>~</v>
      </c>
      <c r="O615" s="97" t="str">
        <f>IF('Belegliste Träger'!O615=0,"~",'Belegliste Träger'!O615)</f>
        <v>~</v>
      </c>
      <c r="P615" s="397"/>
      <c r="Q615" s="392"/>
      <c r="R615" s="149" t="s">
        <v>107</v>
      </c>
      <c r="S615" s="520"/>
      <c r="T615" s="398">
        <f t="shared" si="10"/>
        <v>0</v>
      </c>
      <c r="U615" s="396"/>
      <c r="V615" s="392"/>
      <c r="W615" s="392"/>
      <c r="X615" s="149"/>
      <c r="Y615" s="149"/>
      <c r="Z615" s="392"/>
    </row>
    <row r="616" spans="1:26" hidden="1" x14ac:dyDescent="0.2">
      <c r="A616" s="97" t="str">
        <f>'Belegliste Träger'!A616</f>
        <v/>
      </c>
      <c r="B616" s="352" t="str">
        <f>IF('Belegliste Träger'!B616=0,"-",'Belegliste Träger'!B616)</f>
        <v/>
      </c>
      <c r="C616" s="351" t="str">
        <f>IF('Belegliste Träger'!C616=0,"~",'Belegliste Träger'!C616)</f>
        <v>~</v>
      </c>
      <c r="D616" s="97" t="str">
        <f>IF('Belegliste Träger'!D616=0,"~",'Belegliste Träger'!D616)</f>
        <v>~</v>
      </c>
      <c r="E616" s="222" t="str">
        <f>IF('Belegliste Träger'!E616=0,"~",'Belegliste Träger'!E616)</f>
        <v>~</v>
      </c>
      <c r="F616" s="152" t="str">
        <f>IF('Belegliste Träger'!F616=0,"~",'Belegliste Träger'!F616)</f>
        <v>~</v>
      </c>
      <c r="G616" s="152" t="str">
        <f>IF('Belegliste Träger'!G616=0,"~",'Belegliste Träger'!G616)</f>
        <v>~</v>
      </c>
      <c r="H616" s="97" t="str">
        <f>IF('Belegliste Träger'!H616=0,"~",'Belegliste Träger'!H616)</f>
        <v>~</v>
      </c>
      <c r="I616" s="97" t="str">
        <f>IF('Belegliste Träger'!I616=0,"~",'Belegliste Träger'!I616)</f>
        <v>~</v>
      </c>
      <c r="J616" s="399" t="str">
        <f>IF('Belegliste Träger'!J616="","~",'Belegliste Träger'!J616)</f>
        <v>~</v>
      </c>
      <c r="K616" s="399" t="str">
        <f>IF('Belegliste Träger'!K616="","~",'Belegliste Träger'!K616)</f>
        <v>~</v>
      </c>
      <c r="L616" s="223" t="str">
        <f>IF('Belegliste Träger'!L616=0,"~",'Belegliste Träger'!L616)</f>
        <v>~</v>
      </c>
      <c r="M616" s="97" t="str">
        <f>IF('Belegliste Träger'!M616=0,"~",'Belegliste Träger'!M616)</f>
        <v>~</v>
      </c>
      <c r="N616" s="97" t="str">
        <f>IF('Belegliste Träger'!N616=0,"~",'Belegliste Träger'!N616)</f>
        <v>~</v>
      </c>
      <c r="O616" s="97" t="str">
        <f>IF('Belegliste Träger'!O616=0,"~",'Belegliste Träger'!O616)</f>
        <v>~</v>
      </c>
      <c r="P616" s="397"/>
      <c r="Q616" s="392"/>
      <c r="R616" s="149" t="s">
        <v>107</v>
      </c>
      <c r="S616" s="520"/>
      <c r="T616" s="398">
        <f t="shared" si="10"/>
        <v>0</v>
      </c>
      <c r="U616" s="396"/>
      <c r="V616" s="392"/>
      <c r="W616" s="392"/>
      <c r="X616" s="149"/>
      <c r="Y616" s="149"/>
      <c r="Z616" s="392"/>
    </row>
    <row r="617" spans="1:26" hidden="1" x14ac:dyDescent="0.2">
      <c r="A617" s="97" t="str">
        <f>'Belegliste Träger'!A617</f>
        <v/>
      </c>
      <c r="B617" s="352" t="str">
        <f>IF('Belegliste Träger'!B617=0,"-",'Belegliste Träger'!B617)</f>
        <v/>
      </c>
      <c r="C617" s="351" t="str">
        <f>IF('Belegliste Träger'!C617=0,"~",'Belegliste Träger'!C617)</f>
        <v>~</v>
      </c>
      <c r="D617" s="97" t="str">
        <f>IF('Belegliste Träger'!D617=0,"~",'Belegliste Träger'!D617)</f>
        <v>~</v>
      </c>
      <c r="E617" s="222" t="str">
        <f>IF('Belegliste Träger'!E617=0,"~",'Belegliste Träger'!E617)</f>
        <v>~</v>
      </c>
      <c r="F617" s="152" t="str">
        <f>IF('Belegliste Träger'!F617=0,"~",'Belegliste Träger'!F617)</f>
        <v>~</v>
      </c>
      <c r="G617" s="152" t="str">
        <f>IF('Belegliste Träger'!G617=0,"~",'Belegliste Träger'!G617)</f>
        <v>~</v>
      </c>
      <c r="H617" s="97" t="str">
        <f>IF('Belegliste Träger'!H617=0,"~",'Belegliste Träger'!H617)</f>
        <v>~</v>
      </c>
      <c r="I617" s="97" t="str">
        <f>IF('Belegliste Träger'!I617=0,"~",'Belegliste Träger'!I617)</f>
        <v>~</v>
      </c>
      <c r="J617" s="399" t="str">
        <f>IF('Belegliste Träger'!J617="","~",'Belegliste Träger'!J617)</f>
        <v>~</v>
      </c>
      <c r="K617" s="399" t="str">
        <f>IF('Belegliste Träger'!K617="","~",'Belegliste Träger'!K617)</f>
        <v>~</v>
      </c>
      <c r="L617" s="223" t="str">
        <f>IF('Belegliste Träger'!L617=0,"~",'Belegliste Träger'!L617)</f>
        <v>~</v>
      </c>
      <c r="M617" s="97" t="str">
        <f>IF('Belegliste Träger'!M617=0,"~",'Belegliste Träger'!M617)</f>
        <v>~</v>
      </c>
      <c r="N617" s="97" t="str">
        <f>IF('Belegliste Träger'!N617=0,"~",'Belegliste Träger'!N617)</f>
        <v>~</v>
      </c>
      <c r="O617" s="97" t="str">
        <f>IF('Belegliste Träger'!O617=0,"~",'Belegliste Träger'!O617)</f>
        <v>~</v>
      </c>
      <c r="P617" s="397"/>
      <c r="Q617" s="392"/>
      <c r="R617" s="149" t="s">
        <v>107</v>
      </c>
      <c r="S617" s="520"/>
      <c r="T617" s="398">
        <f t="shared" si="10"/>
        <v>0</v>
      </c>
      <c r="U617" s="396"/>
      <c r="V617" s="392"/>
      <c r="W617" s="392"/>
      <c r="X617" s="149"/>
      <c r="Y617" s="149"/>
      <c r="Z617" s="392"/>
    </row>
    <row r="618" spans="1:26" hidden="1" x14ac:dyDescent="0.2">
      <c r="A618" s="97" t="str">
        <f>'Belegliste Träger'!A618</f>
        <v/>
      </c>
      <c r="B618" s="352" t="str">
        <f>IF('Belegliste Träger'!B618=0,"-",'Belegliste Träger'!B618)</f>
        <v/>
      </c>
      <c r="C618" s="351" t="str">
        <f>IF('Belegliste Träger'!C618=0,"~",'Belegliste Träger'!C618)</f>
        <v>~</v>
      </c>
      <c r="D618" s="97" t="str">
        <f>IF('Belegliste Träger'!D618=0,"~",'Belegliste Träger'!D618)</f>
        <v>~</v>
      </c>
      <c r="E618" s="222" t="str">
        <f>IF('Belegliste Träger'!E618=0,"~",'Belegliste Träger'!E618)</f>
        <v>~</v>
      </c>
      <c r="F618" s="152" t="str">
        <f>IF('Belegliste Träger'!F618=0,"~",'Belegliste Träger'!F618)</f>
        <v>~</v>
      </c>
      <c r="G618" s="152" t="str">
        <f>IF('Belegliste Träger'!G618=0,"~",'Belegliste Träger'!G618)</f>
        <v>~</v>
      </c>
      <c r="H618" s="97" t="str">
        <f>IF('Belegliste Träger'!H618=0,"~",'Belegliste Träger'!H618)</f>
        <v>~</v>
      </c>
      <c r="I618" s="97" t="str">
        <f>IF('Belegliste Träger'!I618=0,"~",'Belegliste Träger'!I618)</f>
        <v>~</v>
      </c>
      <c r="J618" s="399" t="str">
        <f>IF('Belegliste Träger'!J618="","~",'Belegliste Träger'!J618)</f>
        <v>~</v>
      </c>
      <c r="K618" s="399" t="str">
        <f>IF('Belegliste Träger'!K618="","~",'Belegliste Träger'!K618)</f>
        <v>~</v>
      </c>
      <c r="L618" s="223" t="str">
        <f>IF('Belegliste Träger'!L618=0,"~",'Belegliste Träger'!L618)</f>
        <v>~</v>
      </c>
      <c r="M618" s="97" t="str">
        <f>IF('Belegliste Träger'!M618=0,"~",'Belegliste Träger'!M618)</f>
        <v>~</v>
      </c>
      <c r="N618" s="97" t="str">
        <f>IF('Belegliste Träger'!N618=0,"~",'Belegliste Träger'!N618)</f>
        <v>~</v>
      </c>
      <c r="O618" s="97" t="str">
        <f>IF('Belegliste Träger'!O618=0,"~",'Belegliste Träger'!O618)</f>
        <v>~</v>
      </c>
      <c r="P618" s="397"/>
      <c r="Q618" s="392"/>
      <c r="R618" s="149" t="s">
        <v>107</v>
      </c>
      <c r="S618" s="520"/>
      <c r="T618" s="398">
        <f t="shared" si="10"/>
        <v>0</v>
      </c>
      <c r="U618" s="396"/>
      <c r="V618" s="392"/>
      <c r="W618" s="392"/>
      <c r="X618" s="149"/>
      <c r="Y618" s="149"/>
      <c r="Z618" s="392"/>
    </row>
    <row r="619" spans="1:26" hidden="1" x14ac:dyDescent="0.2">
      <c r="A619" s="97" t="str">
        <f>'Belegliste Träger'!A619</f>
        <v/>
      </c>
      <c r="B619" s="352" t="str">
        <f>IF('Belegliste Träger'!B619=0,"-",'Belegliste Träger'!B619)</f>
        <v/>
      </c>
      <c r="C619" s="351" t="str">
        <f>IF('Belegliste Träger'!C619=0,"~",'Belegliste Träger'!C619)</f>
        <v>~</v>
      </c>
      <c r="D619" s="97" t="str">
        <f>IF('Belegliste Träger'!D619=0,"~",'Belegliste Träger'!D619)</f>
        <v>~</v>
      </c>
      <c r="E619" s="222" t="str">
        <f>IF('Belegliste Träger'!E619=0,"~",'Belegliste Träger'!E619)</f>
        <v>~</v>
      </c>
      <c r="F619" s="152" t="str">
        <f>IF('Belegliste Träger'!F619=0,"~",'Belegliste Träger'!F619)</f>
        <v>~</v>
      </c>
      <c r="G619" s="152" t="str">
        <f>IF('Belegliste Träger'!G619=0,"~",'Belegliste Träger'!G619)</f>
        <v>~</v>
      </c>
      <c r="H619" s="97" t="str">
        <f>IF('Belegliste Träger'!H619=0,"~",'Belegliste Träger'!H619)</f>
        <v>~</v>
      </c>
      <c r="I619" s="97" t="str">
        <f>IF('Belegliste Träger'!I619=0,"~",'Belegliste Träger'!I619)</f>
        <v>~</v>
      </c>
      <c r="J619" s="399" t="str">
        <f>IF('Belegliste Träger'!J619="","~",'Belegliste Träger'!J619)</f>
        <v>~</v>
      </c>
      <c r="K619" s="399" t="str">
        <f>IF('Belegliste Träger'!K619="","~",'Belegliste Träger'!K619)</f>
        <v>~</v>
      </c>
      <c r="L619" s="223" t="str">
        <f>IF('Belegliste Träger'!L619=0,"~",'Belegliste Träger'!L619)</f>
        <v>~</v>
      </c>
      <c r="M619" s="97" t="str">
        <f>IF('Belegliste Träger'!M619=0,"~",'Belegliste Träger'!M619)</f>
        <v>~</v>
      </c>
      <c r="N619" s="97" t="str">
        <f>IF('Belegliste Träger'!N619=0,"~",'Belegliste Träger'!N619)</f>
        <v>~</v>
      </c>
      <c r="O619" s="97" t="str">
        <f>IF('Belegliste Träger'!O619=0,"~",'Belegliste Träger'!O619)</f>
        <v>~</v>
      </c>
      <c r="P619" s="397"/>
      <c r="Q619" s="392"/>
      <c r="R619" s="149" t="s">
        <v>107</v>
      </c>
      <c r="S619" s="520"/>
      <c r="T619" s="398">
        <f t="shared" si="10"/>
        <v>0</v>
      </c>
      <c r="U619" s="396"/>
      <c r="V619" s="392"/>
      <c r="W619" s="392"/>
      <c r="X619" s="149"/>
      <c r="Y619" s="149"/>
      <c r="Z619" s="392"/>
    </row>
    <row r="620" spans="1:26" hidden="1" x14ac:dyDescent="0.2">
      <c r="A620" s="97" t="str">
        <f>'Belegliste Träger'!A620</f>
        <v/>
      </c>
      <c r="B620" s="352" t="str">
        <f>IF('Belegliste Träger'!B620=0,"-",'Belegliste Träger'!B620)</f>
        <v/>
      </c>
      <c r="C620" s="351" t="str">
        <f>IF('Belegliste Träger'!C620=0,"~",'Belegliste Träger'!C620)</f>
        <v>~</v>
      </c>
      <c r="D620" s="97" t="str">
        <f>IF('Belegliste Träger'!D620=0,"~",'Belegliste Träger'!D620)</f>
        <v>~</v>
      </c>
      <c r="E620" s="222" t="str">
        <f>IF('Belegliste Träger'!E620=0,"~",'Belegliste Träger'!E620)</f>
        <v>~</v>
      </c>
      <c r="F620" s="152" t="str">
        <f>IF('Belegliste Träger'!F620=0,"~",'Belegliste Träger'!F620)</f>
        <v>~</v>
      </c>
      <c r="G620" s="152" t="str">
        <f>IF('Belegliste Träger'!G620=0,"~",'Belegliste Träger'!G620)</f>
        <v>~</v>
      </c>
      <c r="H620" s="97" t="str">
        <f>IF('Belegliste Träger'!H620=0,"~",'Belegliste Träger'!H620)</f>
        <v>~</v>
      </c>
      <c r="I620" s="97" t="str">
        <f>IF('Belegliste Träger'!I620=0,"~",'Belegliste Träger'!I620)</f>
        <v>~</v>
      </c>
      <c r="J620" s="399" t="str">
        <f>IF('Belegliste Träger'!J620="","~",'Belegliste Träger'!J620)</f>
        <v>~</v>
      </c>
      <c r="K620" s="399" t="str">
        <f>IF('Belegliste Träger'!K620="","~",'Belegliste Träger'!K620)</f>
        <v>~</v>
      </c>
      <c r="L620" s="223" t="str">
        <f>IF('Belegliste Träger'!L620=0,"~",'Belegliste Träger'!L620)</f>
        <v>~</v>
      </c>
      <c r="M620" s="97" t="str">
        <f>IF('Belegliste Träger'!M620=0,"~",'Belegliste Träger'!M620)</f>
        <v>~</v>
      </c>
      <c r="N620" s="97" t="str">
        <f>IF('Belegliste Träger'!N620=0,"~",'Belegliste Träger'!N620)</f>
        <v>~</v>
      </c>
      <c r="O620" s="97" t="str">
        <f>IF('Belegliste Träger'!O620=0,"~",'Belegliste Träger'!O620)</f>
        <v>~</v>
      </c>
      <c r="P620" s="397"/>
      <c r="Q620" s="392"/>
      <c r="R620" s="149" t="s">
        <v>107</v>
      </c>
      <c r="S620" s="520"/>
      <c r="T620" s="398">
        <f t="shared" si="10"/>
        <v>0</v>
      </c>
      <c r="U620" s="396"/>
      <c r="V620" s="392"/>
      <c r="W620" s="392"/>
      <c r="X620" s="149"/>
      <c r="Y620" s="149"/>
      <c r="Z620" s="392"/>
    </row>
    <row r="621" spans="1:26" hidden="1" x14ac:dyDescent="0.2">
      <c r="A621" s="97" t="str">
        <f>'Belegliste Träger'!A621</f>
        <v/>
      </c>
      <c r="B621" s="352" t="str">
        <f>IF('Belegliste Träger'!B621=0,"-",'Belegliste Träger'!B621)</f>
        <v/>
      </c>
      <c r="C621" s="351" t="str">
        <f>IF('Belegliste Träger'!C621=0,"~",'Belegliste Träger'!C621)</f>
        <v>~</v>
      </c>
      <c r="D621" s="97" t="str">
        <f>IF('Belegliste Träger'!D621=0,"~",'Belegliste Träger'!D621)</f>
        <v>~</v>
      </c>
      <c r="E621" s="222" t="str">
        <f>IF('Belegliste Träger'!E621=0,"~",'Belegliste Träger'!E621)</f>
        <v>~</v>
      </c>
      <c r="F621" s="152" t="str">
        <f>IF('Belegliste Träger'!F621=0,"~",'Belegliste Träger'!F621)</f>
        <v>~</v>
      </c>
      <c r="G621" s="152" t="str">
        <f>IF('Belegliste Träger'!G621=0,"~",'Belegliste Träger'!G621)</f>
        <v>~</v>
      </c>
      <c r="H621" s="97" t="str">
        <f>IF('Belegliste Träger'!H621=0,"~",'Belegliste Träger'!H621)</f>
        <v>~</v>
      </c>
      <c r="I621" s="97" t="str">
        <f>IF('Belegliste Träger'!I621=0,"~",'Belegliste Träger'!I621)</f>
        <v>~</v>
      </c>
      <c r="J621" s="399" t="str">
        <f>IF('Belegliste Träger'!J621="","~",'Belegliste Träger'!J621)</f>
        <v>~</v>
      </c>
      <c r="K621" s="399" t="str">
        <f>IF('Belegliste Träger'!K621="","~",'Belegliste Träger'!K621)</f>
        <v>~</v>
      </c>
      <c r="L621" s="223" t="str">
        <f>IF('Belegliste Träger'!L621=0,"~",'Belegliste Träger'!L621)</f>
        <v>~</v>
      </c>
      <c r="M621" s="97" t="str">
        <f>IF('Belegliste Träger'!M621=0,"~",'Belegliste Träger'!M621)</f>
        <v>~</v>
      </c>
      <c r="N621" s="97" t="str">
        <f>IF('Belegliste Träger'!N621=0,"~",'Belegliste Träger'!N621)</f>
        <v>~</v>
      </c>
      <c r="O621" s="97" t="str">
        <f>IF('Belegliste Träger'!O621=0,"~",'Belegliste Träger'!O621)</f>
        <v>~</v>
      </c>
      <c r="P621" s="397"/>
      <c r="Q621" s="392"/>
      <c r="R621" s="149" t="s">
        <v>107</v>
      </c>
      <c r="S621" s="520"/>
      <c r="T621" s="398">
        <f t="shared" si="10"/>
        <v>0</v>
      </c>
      <c r="U621" s="396"/>
      <c r="V621" s="392"/>
      <c r="W621" s="392"/>
      <c r="X621" s="149"/>
      <c r="Y621" s="149"/>
      <c r="Z621" s="392"/>
    </row>
    <row r="622" spans="1:26" hidden="1" x14ac:dyDescent="0.2">
      <c r="A622" s="97" t="str">
        <f>'Belegliste Träger'!A622</f>
        <v/>
      </c>
      <c r="B622" s="352" t="str">
        <f>IF('Belegliste Träger'!B622=0,"-",'Belegliste Träger'!B622)</f>
        <v/>
      </c>
      <c r="C622" s="351" t="str">
        <f>IF('Belegliste Träger'!C622=0,"~",'Belegliste Träger'!C622)</f>
        <v>~</v>
      </c>
      <c r="D622" s="97" t="str">
        <f>IF('Belegliste Träger'!D622=0,"~",'Belegliste Träger'!D622)</f>
        <v>~</v>
      </c>
      <c r="E622" s="222" t="str">
        <f>IF('Belegliste Träger'!E622=0,"~",'Belegliste Träger'!E622)</f>
        <v>~</v>
      </c>
      <c r="F622" s="152" t="str">
        <f>IF('Belegliste Träger'!F622=0,"~",'Belegliste Träger'!F622)</f>
        <v>~</v>
      </c>
      <c r="G622" s="152" t="str">
        <f>IF('Belegliste Träger'!G622=0,"~",'Belegliste Träger'!G622)</f>
        <v>~</v>
      </c>
      <c r="H622" s="97" t="str">
        <f>IF('Belegliste Träger'!H622=0,"~",'Belegliste Träger'!H622)</f>
        <v>~</v>
      </c>
      <c r="I622" s="97" t="str">
        <f>IF('Belegliste Träger'!I622=0,"~",'Belegliste Träger'!I622)</f>
        <v>~</v>
      </c>
      <c r="J622" s="399" t="str">
        <f>IF('Belegliste Träger'!J622="","~",'Belegliste Träger'!J622)</f>
        <v>~</v>
      </c>
      <c r="K622" s="399" t="str">
        <f>IF('Belegliste Träger'!K622="","~",'Belegliste Träger'!K622)</f>
        <v>~</v>
      </c>
      <c r="L622" s="223" t="str">
        <f>IF('Belegliste Träger'!L622=0,"~",'Belegliste Träger'!L622)</f>
        <v>~</v>
      </c>
      <c r="M622" s="97" t="str">
        <f>IF('Belegliste Träger'!M622=0,"~",'Belegliste Träger'!M622)</f>
        <v>~</v>
      </c>
      <c r="N622" s="97" t="str">
        <f>IF('Belegliste Träger'!N622=0,"~",'Belegliste Träger'!N622)</f>
        <v>~</v>
      </c>
      <c r="O622" s="97" t="str">
        <f>IF('Belegliste Träger'!O622=0,"~",'Belegliste Träger'!O622)</f>
        <v>~</v>
      </c>
      <c r="P622" s="397"/>
      <c r="Q622" s="392"/>
      <c r="R622" s="149" t="s">
        <v>107</v>
      </c>
      <c r="S622" s="520"/>
      <c r="T622" s="398">
        <f t="shared" si="10"/>
        <v>0</v>
      </c>
      <c r="U622" s="396"/>
      <c r="V622" s="392"/>
      <c r="W622" s="392"/>
      <c r="X622" s="149"/>
      <c r="Y622" s="149"/>
      <c r="Z622" s="392"/>
    </row>
    <row r="623" spans="1:26" hidden="1" x14ac:dyDescent="0.2">
      <c r="A623" s="97" t="str">
        <f>'Belegliste Träger'!A623</f>
        <v/>
      </c>
      <c r="B623" s="352" t="str">
        <f>IF('Belegliste Träger'!B623=0,"-",'Belegliste Träger'!B623)</f>
        <v/>
      </c>
      <c r="C623" s="351" t="str">
        <f>IF('Belegliste Träger'!C623=0,"~",'Belegliste Träger'!C623)</f>
        <v>~</v>
      </c>
      <c r="D623" s="97" t="str">
        <f>IF('Belegliste Träger'!D623=0,"~",'Belegliste Träger'!D623)</f>
        <v>~</v>
      </c>
      <c r="E623" s="222" t="str">
        <f>IF('Belegliste Träger'!E623=0,"~",'Belegliste Träger'!E623)</f>
        <v>~</v>
      </c>
      <c r="F623" s="152" t="str">
        <f>IF('Belegliste Träger'!F623=0,"~",'Belegliste Träger'!F623)</f>
        <v>~</v>
      </c>
      <c r="G623" s="152" t="str">
        <f>IF('Belegliste Träger'!G623=0,"~",'Belegliste Träger'!G623)</f>
        <v>~</v>
      </c>
      <c r="H623" s="97" t="str">
        <f>IF('Belegliste Träger'!H623=0,"~",'Belegliste Träger'!H623)</f>
        <v>~</v>
      </c>
      <c r="I623" s="97" t="str">
        <f>IF('Belegliste Träger'!I623=0,"~",'Belegliste Träger'!I623)</f>
        <v>~</v>
      </c>
      <c r="J623" s="399" t="str">
        <f>IF('Belegliste Träger'!J623="","~",'Belegliste Träger'!J623)</f>
        <v>~</v>
      </c>
      <c r="K623" s="399" t="str">
        <f>IF('Belegliste Träger'!K623="","~",'Belegliste Träger'!K623)</f>
        <v>~</v>
      </c>
      <c r="L623" s="223" t="str">
        <f>IF('Belegliste Träger'!L623=0,"~",'Belegliste Träger'!L623)</f>
        <v>~</v>
      </c>
      <c r="M623" s="97" t="str">
        <f>IF('Belegliste Träger'!M623=0,"~",'Belegliste Träger'!M623)</f>
        <v>~</v>
      </c>
      <c r="N623" s="97" t="str">
        <f>IF('Belegliste Träger'!N623=0,"~",'Belegliste Träger'!N623)</f>
        <v>~</v>
      </c>
      <c r="O623" s="97" t="str">
        <f>IF('Belegliste Träger'!O623=0,"~",'Belegliste Träger'!O623)</f>
        <v>~</v>
      </c>
      <c r="P623" s="397"/>
      <c r="Q623" s="392"/>
      <c r="R623" s="149" t="s">
        <v>107</v>
      </c>
      <c r="S623" s="520"/>
      <c r="T623" s="398">
        <f t="shared" si="10"/>
        <v>0</v>
      </c>
      <c r="U623" s="396"/>
      <c r="V623" s="392"/>
      <c r="W623" s="392"/>
      <c r="X623" s="149"/>
      <c r="Y623" s="149"/>
      <c r="Z623" s="392"/>
    </row>
    <row r="624" spans="1:26" hidden="1" x14ac:dyDescent="0.2">
      <c r="A624" s="97" t="str">
        <f>'Belegliste Träger'!A624</f>
        <v/>
      </c>
      <c r="B624" s="352" t="str">
        <f>IF('Belegliste Träger'!B624=0,"-",'Belegliste Träger'!B624)</f>
        <v/>
      </c>
      <c r="C624" s="351" t="str">
        <f>IF('Belegliste Träger'!C624=0,"~",'Belegliste Träger'!C624)</f>
        <v>~</v>
      </c>
      <c r="D624" s="97" t="str">
        <f>IF('Belegliste Träger'!D624=0,"~",'Belegliste Träger'!D624)</f>
        <v>~</v>
      </c>
      <c r="E624" s="222" t="str">
        <f>IF('Belegliste Träger'!E624=0,"~",'Belegliste Träger'!E624)</f>
        <v>~</v>
      </c>
      <c r="F624" s="152" t="str">
        <f>IF('Belegliste Träger'!F624=0,"~",'Belegliste Träger'!F624)</f>
        <v>~</v>
      </c>
      <c r="G624" s="152" t="str">
        <f>IF('Belegliste Träger'!G624=0,"~",'Belegliste Träger'!G624)</f>
        <v>~</v>
      </c>
      <c r="H624" s="97" t="str">
        <f>IF('Belegliste Träger'!H624=0,"~",'Belegliste Träger'!H624)</f>
        <v>~</v>
      </c>
      <c r="I624" s="97" t="str">
        <f>IF('Belegliste Träger'!I624=0,"~",'Belegliste Träger'!I624)</f>
        <v>~</v>
      </c>
      <c r="J624" s="399" t="str">
        <f>IF('Belegliste Träger'!J624="","~",'Belegliste Träger'!J624)</f>
        <v>~</v>
      </c>
      <c r="K624" s="399" t="str">
        <f>IF('Belegliste Träger'!K624="","~",'Belegliste Träger'!K624)</f>
        <v>~</v>
      </c>
      <c r="L624" s="223" t="str">
        <f>IF('Belegliste Träger'!L624=0,"~",'Belegliste Träger'!L624)</f>
        <v>~</v>
      </c>
      <c r="M624" s="97" t="str">
        <f>IF('Belegliste Träger'!M624=0,"~",'Belegliste Träger'!M624)</f>
        <v>~</v>
      </c>
      <c r="N624" s="97" t="str">
        <f>IF('Belegliste Träger'!N624=0,"~",'Belegliste Träger'!N624)</f>
        <v>~</v>
      </c>
      <c r="O624" s="97" t="str">
        <f>IF('Belegliste Träger'!O624=0,"~",'Belegliste Träger'!O624)</f>
        <v>~</v>
      </c>
      <c r="P624" s="397"/>
      <c r="Q624" s="392"/>
      <c r="R624" s="149" t="s">
        <v>107</v>
      </c>
      <c r="S624" s="520"/>
      <c r="T624" s="398">
        <f t="shared" si="10"/>
        <v>0</v>
      </c>
      <c r="U624" s="396"/>
      <c r="V624" s="392"/>
      <c r="W624" s="392"/>
      <c r="X624" s="149"/>
      <c r="Y624" s="149"/>
      <c r="Z624" s="392"/>
    </row>
    <row r="625" spans="1:26" hidden="1" x14ac:dyDescent="0.2">
      <c r="A625" s="97" t="str">
        <f>'Belegliste Träger'!A625</f>
        <v/>
      </c>
      <c r="B625" s="352" t="str">
        <f>IF('Belegliste Träger'!B625=0,"-",'Belegliste Träger'!B625)</f>
        <v/>
      </c>
      <c r="C625" s="351" t="str">
        <f>IF('Belegliste Träger'!C625=0,"~",'Belegliste Träger'!C625)</f>
        <v>~</v>
      </c>
      <c r="D625" s="97" t="str">
        <f>IF('Belegliste Träger'!D625=0,"~",'Belegliste Träger'!D625)</f>
        <v>~</v>
      </c>
      <c r="E625" s="222" t="str">
        <f>IF('Belegliste Träger'!E625=0,"~",'Belegliste Träger'!E625)</f>
        <v>~</v>
      </c>
      <c r="F625" s="152" t="str">
        <f>IF('Belegliste Träger'!F625=0,"~",'Belegliste Träger'!F625)</f>
        <v>~</v>
      </c>
      <c r="G625" s="152" t="str">
        <f>IF('Belegliste Träger'!G625=0,"~",'Belegliste Träger'!G625)</f>
        <v>~</v>
      </c>
      <c r="H625" s="97" t="str">
        <f>IF('Belegliste Träger'!H625=0,"~",'Belegliste Träger'!H625)</f>
        <v>~</v>
      </c>
      <c r="I625" s="97" t="str">
        <f>IF('Belegliste Träger'!I625=0,"~",'Belegliste Träger'!I625)</f>
        <v>~</v>
      </c>
      <c r="J625" s="399" t="str">
        <f>IF('Belegliste Träger'!J625="","~",'Belegliste Träger'!J625)</f>
        <v>~</v>
      </c>
      <c r="K625" s="399" t="str">
        <f>IF('Belegliste Träger'!K625="","~",'Belegliste Träger'!K625)</f>
        <v>~</v>
      </c>
      <c r="L625" s="223" t="str">
        <f>IF('Belegliste Träger'!L625=0,"~",'Belegliste Träger'!L625)</f>
        <v>~</v>
      </c>
      <c r="M625" s="97" t="str">
        <f>IF('Belegliste Träger'!M625=0,"~",'Belegliste Träger'!M625)</f>
        <v>~</v>
      </c>
      <c r="N625" s="97" t="str">
        <f>IF('Belegliste Träger'!N625=0,"~",'Belegliste Träger'!N625)</f>
        <v>~</v>
      </c>
      <c r="O625" s="97" t="str">
        <f>IF('Belegliste Träger'!O625=0,"~",'Belegliste Träger'!O625)</f>
        <v>~</v>
      </c>
      <c r="P625" s="397"/>
      <c r="Q625" s="392"/>
      <c r="R625" s="149" t="s">
        <v>107</v>
      </c>
      <c r="S625" s="520"/>
      <c r="T625" s="398">
        <f t="shared" si="10"/>
        <v>0</v>
      </c>
      <c r="U625" s="396"/>
      <c r="V625" s="392"/>
      <c r="W625" s="392"/>
      <c r="X625" s="149"/>
      <c r="Y625" s="149"/>
      <c r="Z625" s="392"/>
    </row>
    <row r="626" spans="1:26" hidden="1" x14ac:dyDescent="0.2">
      <c r="A626" s="97" t="str">
        <f>'Belegliste Träger'!A626</f>
        <v/>
      </c>
      <c r="B626" s="352" t="str">
        <f>IF('Belegliste Träger'!B626=0,"-",'Belegliste Träger'!B626)</f>
        <v/>
      </c>
      <c r="C626" s="351" t="str">
        <f>IF('Belegliste Träger'!C626=0,"~",'Belegliste Träger'!C626)</f>
        <v>~</v>
      </c>
      <c r="D626" s="97" t="str">
        <f>IF('Belegliste Träger'!D626=0,"~",'Belegliste Träger'!D626)</f>
        <v>~</v>
      </c>
      <c r="E626" s="222" t="str">
        <f>IF('Belegliste Träger'!E626=0,"~",'Belegliste Träger'!E626)</f>
        <v>~</v>
      </c>
      <c r="F626" s="152" t="str">
        <f>IF('Belegliste Träger'!F626=0,"~",'Belegliste Träger'!F626)</f>
        <v>~</v>
      </c>
      <c r="G626" s="152" t="str">
        <f>IF('Belegliste Träger'!G626=0,"~",'Belegliste Träger'!G626)</f>
        <v>~</v>
      </c>
      <c r="H626" s="97" t="str">
        <f>IF('Belegliste Träger'!H626=0,"~",'Belegliste Träger'!H626)</f>
        <v>~</v>
      </c>
      <c r="I626" s="97" t="str">
        <f>IF('Belegliste Träger'!I626=0,"~",'Belegliste Träger'!I626)</f>
        <v>~</v>
      </c>
      <c r="J626" s="399" t="str">
        <f>IF('Belegliste Träger'!J626="","~",'Belegliste Träger'!J626)</f>
        <v>~</v>
      </c>
      <c r="K626" s="399" t="str">
        <f>IF('Belegliste Träger'!K626="","~",'Belegliste Träger'!K626)</f>
        <v>~</v>
      </c>
      <c r="L626" s="223" t="str">
        <f>IF('Belegliste Träger'!L626=0,"~",'Belegliste Träger'!L626)</f>
        <v>~</v>
      </c>
      <c r="M626" s="97" t="str">
        <f>IF('Belegliste Träger'!M626=0,"~",'Belegliste Träger'!M626)</f>
        <v>~</v>
      </c>
      <c r="N626" s="97" t="str">
        <f>IF('Belegliste Träger'!N626=0,"~",'Belegliste Träger'!N626)</f>
        <v>~</v>
      </c>
      <c r="O626" s="97" t="str">
        <f>IF('Belegliste Träger'!O626=0,"~",'Belegliste Träger'!O626)</f>
        <v>~</v>
      </c>
      <c r="P626" s="397"/>
      <c r="Q626" s="392"/>
      <c r="R626" s="149" t="s">
        <v>107</v>
      </c>
      <c r="S626" s="520"/>
      <c r="T626" s="398">
        <f t="shared" si="10"/>
        <v>0</v>
      </c>
      <c r="U626" s="396"/>
      <c r="V626" s="392"/>
      <c r="W626" s="392"/>
      <c r="X626" s="149"/>
      <c r="Y626" s="149"/>
      <c r="Z626" s="392"/>
    </row>
    <row r="627" spans="1:26" hidden="1" x14ac:dyDescent="0.2">
      <c r="A627" s="97" t="str">
        <f>'Belegliste Träger'!A627</f>
        <v/>
      </c>
      <c r="B627" s="352" t="str">
        <f>IF('Belegliste Träger'!B627=0,"-",'Belegliste Träger'!B627)</f>
        <v/>
      </c>
      <c r="C627" s="351" t="str">
        <f>IF('Belegliste Träger'!C627=0,"~",'Belegliste Träger'!C627)</f>
        <v>~</v>
      </c>
      <c r="D627" s="97" t="str">
        <f>IF('Belegliste Träger'!D627=0,"~",'Belegliste Träger'!D627)</f>
        <v>~</v>
      </c>
      <c r="E627" s="222" t="str">
        <f>IF('Belegliste Träger'!E627=0,"~",'Belegliste Träger'!E627)</f>
        <v>~</v>
      </c>
      <c r="F627" s="152" t="str">
        <f>IF('Belegliste Träger'!F627=0,"~",'Belegliste Träger'!F627)</f>
        <v>~</v>
      </c>
      <c r="G627" s="152" t="str">
        <f>IF('Belegliste Träger'!G627=0,"~",'Belegliste Träger'!G627)</f>
        <v>~</v>
      </c>
      <c r="H627" s="97" t="str">
        <f>IF('Belegliste Träger'!H627=0,"~",'Belegliste Träger'!H627)</f>
        <v>~</v>
      </c>
      <c r="I627" s="97" t="str">
        <f>IF('Belegliste Träger'!I627=0,"~",'Belegliste Träger'!I627)</f>
        <v>~</v>
      </c>
      <c r="J627" s="399" t="str">
        <f>IF('Belegliste Träger'!J627="","~",'Belegliste Träger'!J627)</f>
        <v>~</v>
      </c>
      <c r="K627" s="399" t="str">
        <f>IF('Belegliste Träger'!K627="","~",'Belegliste Träger'!K627)</f>
        <v>~</v>
      </c>
      <c r="L627" s="223" t="str">
        <f>IF('Belegliste Träger'!L627=0,"~",'Belegliste Träger'!L627)</f>
        <v>~</v>
      </c>
      <c r="M627" s="97" t="str">
        <f>IF('Belegliste Träger'!M627=0,"~",'Belegliste Träger'!M627)</f>
        <v>~</v>
      </c>
      <c r="N627" s="97" t="str">
        <f>IF('Belegliste Träger'!N627=0,"~",'Belegliste Träger'!N627)</f>
        <v>~</v>
      </c>
      <c r="O627" s="97" t="str">
        <f>IF('Belegliste Träger'!O627=0,"~",'Belegliste Träger'!O627)</f>
        <v>~</v>
      </c>
      <c r="P627" s="397"/>
      <c r="Q627" s="392"/>
      <c r="R627" s="149" t="s">
        <v>107</v>
      </c>
      <c r="S627" s="520"/>
      <c r="T627" s="398">
        <f t="shared" si="10"/>
        <v>0</v>
      </c>
      <c r="U627" s="396"/>
      <c r="V627" s="392"/>
      <c r="W627" s="392"/>
      <c r="X627" s="149"/>
      <c r="Y627" s="149"/>
      <c r="Z627" s="392"/>
    </row>
    <row r="628" spans="1:26" hidden="1" x14ac:dyDescent="0.2">
      <c r="A628" s="97" t="str">
        <f>'Belegliste Träger'!A628</f>
        <v/>
      </c>
      <c r="B628" s="352" t="str">
        <f>IF('Belegliste Träger'!B628=0,"-",'Belegliste Träger'!B628)</f>
        <v/>
      </c>
      <c r="C628" s="351" t="str">
        <f>IF('Belegliste Träger'!C628=0,"~",'Belegliste Träger'!C628)</f>
        <v>~</v>
      </c>
      <c r="D628" s="97" t="str">
        <f>IF('Belegliste Träger'!D628=0,"~",'Belegliste Träger'!D628)</f>
        <v>~</v>
      </c>
      <c r="E628" s="222" t="str">
        <f>IF('Belegliste Träger'!E628=0,"~",'Belegliste Träger'!E628)</f>
        <v>~</v>
      </c>
      <c r="F628" s="152" t="str">
        <f>IF('Belegliste Träger'!F628=0,"~",'Belegliste Träger'!F628)</f>
        <v>~</v>
      </c>
      <c r="G628" s="152" t="str">
        <f>IF('Belegliste Träger'!G628=0,"~",'Belegliste Träger'!G628)</f>
        <v>~</v>
      </c>
      <c r="H628" s="97" t="str">
        <f>IF('Belegliste Träger'!H628=0,"~",'Belegliste Träger'!H628)</f>
        <v>~</v>
      </c>
      <c r="I628" s="97" t="str">
        <f>IF('Belegliste Träger'!I628=0,"~",'Belegliste Träger'!I628)</f>
        <v>~</v>
      </c>
      <c r="J628" s="399" t="str">
        <f>IF('Belegliste Träger'!J628="","~",'Belegliste Träger'!J628)</f>
        <v>~</v>
      </c>
      <c r="K628" s="399" t="str">
        <f>IF('Belegliste Träger'!K628="","~",'Belegliste Träger'!K628)</f>
        <v>~</v>
      </c>
      <c r="L628" s="223" t="str">
        <f>IF('Belegliste Träger'!L628=0,"~",'Belegliste Träger'!L628)</f>
        <v>~</v>
      </c>
      <c r="M628" s="97" t="str">
        <f>IF('Belegliste Träger'!M628=0,"~",'Belegliste Träger'!M628)</f>
        <v>~</v>
      </c>
      <c r="N628" s="97" t="str">
        <f>IF('Belegliste Träger'!N628=0,"~",'Belegliste Träger'!N628)</f>
        <v>~</v>
      </c>
      <c r="O628" s="97" t="str">
        <f>IF('Belegliste Träger'!O628=0,"~",'Belegliste Träger'!O628)</f>
        <v>~</v>
      </c>
      <c r="P628" s="397"/>
      <c r="Q628" s="392"/>
      <c r="R628" s="149" t="s">
        <v>107</v>
      </c>
      <c r="S628" s="520"/>
      <c r="T628" s="398">
        <f t="shared" si="10"/>
        <v>0</v>
      </c>
      <c r="U628" s="396"/>
      <c r="V628" s="392"/>
      <c r="W628" s="392"/>
      <c r="X628" s="149"/>
      <c r="Y628" s="149"/>
      <c r="Z628" s="392"/>
    </row>
    <row r="629" spans="1:26" hidden="1" x14ac:dyDescent="0.2">
      <c r="A629" s="97" t="str">
        <f>'Belegliste Träger'!A629</f>
        <v/>
      </c>
      <c r="B629" s="352" t="str">
        <f>IF('Belegliste Träger'!B629=0,"-",'Belegliste Träger'!B629)</f>
        <v/>
      </c>
      <c r="C629" s="351" t="str">
        <f>IF('Belegliste Träger'!C629=0,"~",'Belegliste Träger'!C629)</f>
        <v>~</v>
      </c>
      <c r="D629" s="97" t="str">
        <f>IF('Belegliste Träger'!D629=0,"~",'Belegliste Träger'!D629)</f>
        <v>~</v>
      </c>
      <c r="E629" s="222" t="str">
        <f>IF('Belegliste Träger'!E629=0,"~",'Belegliste Träger'!E629)</f>
        <v>~</v>
      </c>
      <c r="F629" s="152" t="str">
        <f>IF('Belegliste Träger'!F629=0,"~",'Belegliste Träger'!F629)</f>
        <v>~</v>
      </c>
      <c r="G629" s="152" t="str">
        <f>IF('Belegliste Träger'!G629=0,"~",'Belegliste Träger'!G629)</f>
        <v>~</v>
      </c>
      <c r="H629" s="97" t="str">
        <f>IF('Belegliste Träger'!H629=0,"~",'Belegliste Träger'!H629)</f>
        <v>~</v>
      </c>
      <c r="I629" s="97" t="str">
        <f>IF('Belegliste Träger'!I629=0,"~",'Belegliste Träger'!I629)</f>
        <v>~</v>
      </c>
      <c r="J629" s="399" t="str">
        <f>IF('Belegliste Träger'!J629="","~",'Belegliste Träger'!J629)</f>
        <v>~</v>
      </c>
      <c r="K629" s="399" t="str">
        <f>IF('Belegliste Träger'!K629="","~",'Belegliste Träger'!K629)</f>
        <v>~</v>
      </c>
      <c r="L629" s="223" t="str">
        <f>IF('Belegliste Träger'!L629=0,"~",'Belegliste Träger'!L629)</f>
        <v>~</v>
      </c>
      <c r="M629" s="97" t="str">
        <f>IF('Belegliste Träger'!M629=0,"~",'Belegliste Träger'!M629)</f>
        <v>~</v>
      </c>
      <c r="N629" s="97" t="str">
        <f>IF('Belegliste Träger'!N629=0,"~",'Belegliste Träger'!N629)</f>
        <v>~</v>
      </c>
      <c r="O629" s="97" t="str">
        <f>IF('Belegliste Träger'!O629=0,"~",'Belegliste Träger'!O629)</f>
        <v>~</v>
      </c>
      <c r="P629" s="397"/>
      <c r="Q629" s="392"/>
      <c r="R629" s="149" t="s">
        <v>107</v>
      </c>
      <c r="S629" s="520"/>
      <c r="T629" s="398">
        <f t="shared" si="10"/>
        <v>0</v>
      </c>
      <c r="U629" s="396"/>
      <c r="V629" s="392"/>
      <c r="W629" s="392"/>
      <c r="X629" s="149"/>
      <c r="Y629" s="149"/>
      <c r="Z629" s="392"/>
    </row>
    <row r="630" spans="1:26" hidden="1" x14ac:dyDescent="0.2">
      <c r="A630" s="97" t="str">
        <f>'Belegliste Träger'!A630</f>
        <v/>
      </c>
      <c r="B630" s="352" t="str">
        <f>IF('Belegliste Träger'!B630=0,"-",'Belegliste Träger'!B630)</f>
        <v/>
      </c>
      <c r="C630" s="351" t="str">
        <f>IF('Belegliste Träger'!C630=0,"~",'Belegliste Träger'!C630)</f>
        <v>~</v>
      </c>
      <c r="D630" s="97" t="str">
        <f>IF('Belegliste Träger'!D630=0,"~",'Belegliste Träger'!D630)</f>
        <v>~</v>
      </c>
      <c r="E630" s="222" t="str">
        <f>IF('Belegliste Träger'!E630=0,"~",'Belegliste Träger'!E630)</f>
        <v>~</v>
      </c>
      <c r="F630" s="152" t="str">
        <f>IF('Belegliste Träger'!F630=0,"~",'Belegliste Träger'!F630)</f>
        <v>~</v>
      </c>
      <c r="G630" s="152" t="str">
        <f>IF('Belegliste Träger'!G630=0,"~",'Belegliste Träger'!G630)</f>
        <v>~</v>
      </c>
      <c r="H630" s="97" t="str">
        <f>IF('Belegliste Träger'!H630=0,"~",'Belegliste Träger'!H630)</f>
        <v>~</v>
      </c>
      <c r="I630" s="97" t="str">
        <f>IF('Belegliste Träger'!I630=0,"~",'Belegliste Träger'!I630)</f>
        <v>~</v>
      </c>
      <c r="J630" s="399" t="str">
        <f>IF('Belegliste Träger'!J630="","~",'Belegliste Träger'!J630)</f>
        <v>~</v>
      </c>
      <c r="K630" s="399" t="str">
        <f>IF('Belegliste Träger'!K630="","~",'Belegliste Träger'!K630)</f>
        <v>~</v>
      </c>
      <c r="L630" s="223" t="str">
        <f>IF('Belegliste Träger'!L630=0,"~",'Belegliste Träger'!L630)</f>
        <v>~</v>
      </c>
      <c r="M630" s="97" t="str">
        <f>IF('Belegliste Träger'!M630=0,"~",'Belegliste Träger'!M630)</f>
        <v>~</v>
      </c>
      <c r="N630" s="97" t="str">
        <f>IF('Belegliste Träger'!N630=0,"~",'Belegliste Träger'!N630)</f>
        <v>~</v>
      </c>
      <c r="O630" s="97" t="str">
        <f>IF('Belegliste Träger'!O630=0,"~",'Belegliste Träger'!O630)</f>
        <v>~</v>
      </c>
      <c r="P630" s="397"/>
      <c r="Q630" s="392"/>
      <c r="R630" s="149" t="s">
        <v>107</v>
      </c>
      <c r="S630" s="520"/>
      <c r="T630" s="398">
        <f t="shared" si="10"/>
        <v>0</v>
      </c>
      <c r="U630" s="396"/>
      <c r="V630" s="392"/>
      <c r="W630" s="392"/>
      <c r="X630" s="149"/>
      <c r="Y630" s="149"/>
      <c r="Z630" s="392"/>
    </row>
    <row r="631" spans="1:26" hidden="1" x14ac:dyDescent="0.2">
      <c r="A631" s="97" t="str">
        <f>'Belegliste Träger'!A631</f>
        <v/>
      </c>
      <c r="B631" s="352" t="str">
        <f>IF('Belegliste Träger'!B631=0,"-",'Belegliste Träger'!B631)</f>
        <v/>
      </c>
      <c r="C631" s="351" t="str">
        <f>IF('Belegliste Träger'!C631=0,"~",'Belegliste Träger'!C631)</f>
        <v>~</v>
      </c>
      <c r="D631" s="97" t="str">
        <f>IF('Belegliste Träger'!D631=0,"~",'Belegliste Träger'!D631)</f>
        <v>~</v>
      </c>
      <c r="E631" s="222" t="str">
        <f>IF('Belegliste Träger'!E631=0,"~",'Belegliste Träger'!E631)</f>
        <v>~</v>
      </c>
      <c r="F631" s="152" t="str">
        <f>IF('Belegliste Träger'!F631=0,"~",'Belegliste Träger'!F631)</f>
        <v>~</v>
      </c>
      <c r="G631" s="152" t="str">
        <f>IF('Belegliste Träger'!G631=0,"~",'Belegliste Träger'!G631)</f>
        <v>~</v>
      </c>
      <c r="H631" s="97" t="str">
        <f>IF('Belegliste Träger'!H631=0,"~",'Belegliste Träger'!H631)</f>
        <v>~</v>
      </c>
      <c r="I631" s="97" t="str">
        <f>IF('Belegliste Träger'!I631=0,"~",'Belegliste Träger'!I631)</f>
        <v>~</v>
      </c>
      <c r="J631" s="399" t="str">
        <f>IF('Belegliste Träger'!J631="","~",'Belegliste Träger'!J631)</f>
        <v>~</v>
      </c>
      <c r="K631" s="399" t="str">
        <f>IF('Belegliste Träger'!K631="","~",'Belegliste Träger'!K631)</f>
        <v>~</v>
      </c>
      <c r="L631" s="223" t="str">
        <f>IF('Belegliste Träger'!L631=0,"~",'Belegliste Träger'!L631)</f>
        <v>~</v>
      </c>
      <c r="M631" s="97" t="str">
        <f>IF('Belegliste Träger'!M631=0,"~",'Belegliste Träger'!M631)</f>
        <v>~</v>
      </c>
      <c r="N631" s="97" t="str">
        <f>IF('Belegliste Träger'!N631=0,"~",'Belegliste Träger'!N631)</f>
        <v>~</v>
      </c>
      <c r="O631" s="97" t="str">
        <f>IF('Belegliste Träger'!O631=0,"~",'Belegliste Träger'!O631)</f>
        <v>~</v>
      </c>
      <c r="P631" s="397"/>
      <c r="Q631" s="392"/>
      <c r="R631" s="149" t="s">
        <v>107</v>
      </c>
      <c r="S631" s="520"/>
      <c r="T631" s="398">
        <f t="shared" si="10"/>
        <v>0</v>
      </c>
      <c r="U631" s="396"/>
      <c r="V631" s="392"/>
      <c r="W631" s="392"/>
      <c r="X631" s="149"/>
      <c r="Y631" s="149"/>
      <c r="Z631" s="392"/>
    </row>
    <row r="632" spans="1:26" hidden="1" x14ac:dyDescent="0.2">
      <c r="A632" s="97" t="str">
        <f>'Belegliste Träger'!A632</f>
        <v/>
      </c>
      <c r="B632" s="352" t="str">
        <f>IF('Belegliste Träger'!B632=0,"-",'Belegliste Träger'!B632)</f>
        <v/>
      </c>
      <c r="C632" s="351" t="str">
        <f>IF('Belegliste Träger'!C632=0,"~",'Belegliste Träger'!C632)</f>
        <v>~</v>
      </c>
      <c r="D632" s="97" t="str">
        <f>IF('Belegliste Träger'!D632=0,"~",'Belegliste Träger'!D632)</f>
        <v>~</v>
      </c>
      <c r="E632" s="222" t="str">
        <f>IF('Belegliste Träger'!E632=0,"~",'Belegliste Träger'!E632)</f>
        <v>~</v>
      </c>
      <c r="F632" s="152" t="str">
        <f>IF('Belegliste Träger'!F632=0,"~",'Belegliste Träger'!F632)</f>
        <v>~</v>
      </c>
      <c r="G632" s="152" t="str">
        <f>IF('Belegliste Träger'!G632=0,"~",'Belegliste Träger'!G632)</f>
        <v>~</v>
      </c>
      <c r="H632" s="97" t="str">
        <f>IF('Belegliste Träger'!H632=0,"~",'Belegliste Träger'!H632)</f>
        <v>~</v>
      </c>
      <c r="I632" s="97" t="str">
        <f>IF('Belegliste Träger'!I632=0,"~",'Belegliste Träger'!I632)</f>
        <v>~</v>
      </c>
      <c r="J632" s="399" t="str">
        <f>IF('Belegliste Träger'!J632="","~",'Belegliste Träger'!J632)</f>
        <v>~</v>
      </c>
      <c r="K632" s="399" t="str">
        <f>IF('Belegliste Träger'!K632="","~",'Belegliste Träger'!K632)</f>
        <v>~</v>
      </c>
      <c r="L632" s="223" t="str">
        <f>IF('Belegliste Träger'!L632=0,"~",'Belegliste Träger'!L632)</f>
        <v>~</v>
      </c>
      <c r="M632" s="97" t="str">
        <f>IF('Belegliste Träger'!M632=0,"~",'Belegliste Träger'!M632)</f>
        <v>~</v>
      </c>
      <c r="N632" s="97" t="str">
        <f>IF('Belegliste Träger'!N632=0,"~",'Belegliste Träger'!N632)</f>
        <v>~</v>
      </c>
      <c r="O632" s="97" t="str">
        <f>IF('Belegliste Träger'!O632=0,"~",'Belegliste Träger'!O632)</f>
        <v>~</v>
      </c>
      <c r="P632" s="397"/>
      <c r="Q632" s="392"/>
      <c r="R632" s="149" t="s">
        <v>107</v>
      </c>
      <c r="S632" s="520"/>
      <c r="T632" s="398">
        <f t="shared" si="10"/>
        <v>0</v>
      </c>
      <c r="U632" s="396"/>
      <c r="V632" s="392"/>
      <c r="W632" s="392"/>
      <c r="X632" s="149"/>
      <c r="Y632" s="149"/>
      <c r="Z632" s="392"/>
    </row>
    <row r="633" spans="1:26" hidden="1" x14ac:dyDescent="0.2">
      <c r="A633" s="97" t="str">
        <f>'Belegliste Träger'!A633</f>
        <v/>
      </c>
      <c r="B633" s="352" t="str">
        <f>IF('Belegliste Träger'!B633=0,"-",'Belegliste Träger'!B633)</f>
        <v/>
      </c>
      <c r="C633" s="351" t="str">
        <f>IF('Belegliste Träger'!C633=0,"~",'Belegliste Träger'!C633)</f>
        <v>~</v>
      </c>
      <c r="D633" s="97" t="str">
        <f>IF('Belegliste Träger'!D633=0,"~",'Belegliste Träger'!D633)</f>
        <v>~</v>
      </c>
      <c r="E633" s="222" t="str">
        <f>IF('Belegliste Träger'!E633=0,"~",'Belegliste Träger'!E633)</f>
        <v>~</v>
      </c>
      <c r="F633" s="152" t="str">
        <f>IF('Belegliste Träger'!F633=0,"~",'Belegliste Träger'!F633)</f>
        <v>~</v>
      </c>
      <c r="G633" s="152" t="str">
        <f>IF('Belegliste Träger'!G633=0,"~",'Belegliste Träger'!G633)</f>
        <v>~</v>
      </c>
      <c r="H633" s="97" t="str">
        <f>IF('Belegliste Träger'!H633=0,"~",'Belegliste Träger'!H633)</f>
        <v>~</v>
      </c>
      <c r="I633" s="97" t="str">
        <f>IF('Belegliste Träger'!I633=0,"~",'Belegliste Träger'!I633)</f>
        <v>~</v>
      </c>
      <c r="J633" s="399" t="str">
        <f>IF('Belegliste Träger'!J633="","~",'Belegliste Träger'!J633)</f>
        <v>~</v>
      </c>
      <c r="K633" s="399" t="str">
        <f>IF('Belegliste Träger'!K633="","~",'Belegliste Träger'!K633)</f>
        <v>~</v>
      </c>
      <c r="L633" s="223" t="str">
        <f>IF('Belegliste Träger'!L633=0,"~",'Belegliste Träger'!L633)</f>
        <v>~</v>
      </c>
      <c r="M633" s="97" t="str">
        <f>IF('Belegliste Träger'!M633=0,"~",'Belegliste Träger'!M633)</f>
        <v>~</v>
      </c>
      <c r="N633" s="97" t="str">
        <f>IF('Belegliste Träger'!N633=0,"~",'Belegliste Träger'!N633)</f>
        <v>~</v>
      </c>
      <c r="O633" s="97" t="str">
        <f>IF('Belegliste Träger'!O633=0,"~",'Belegliste Träger'!O633)</f>
        <v>~</v>
      </c>
      <c r="P633" s="397"/>
      <c r="Q633" s="392"/>
      <c r="R633" s="149" t="s">
        <v>107</v>
      </c>
      <c r="S633" s="520"/>
      <c r="T633" s="398">
        <f t="shared" si="10"/>
        <v>0</v>
      </c>
      <c r="U633" s="396"/>
      <c r="V633" s="392"/>
      <c r="W633" s="392"/>
      <c r="X633" s="149"/>
      <c r="Y633" s="149"/>
      <c r="Z633" s="392"/>
    </row>
    <row r="634" spans="1:26" hidden="1" x14ac:dyDescent="0.2">
      <c r="A634" s="97" t="str">
        <f>'Belegliste Träger'!A634</f>
        <v/>
      </c>
      <c r="B634" s="352" t="str">
        <f>IF('Belegliste Träger'!B634=0,"-",'Belegliste Träger'!B634)</f>
        <v/>
      </c>
      <c r="C634" s="351" t="str">
        <f>IF('Belegliste Träger'!C634=0,"~",'Belegliste Träger'!C634)</f>
        <v>~</v>
      </c>
      <c r="D634" s="97" t="str">
        <f>IF('Belegliste Träger'!D634=0,"~",'Belegliste Träger'!D634)</f>
        <v>~</v>
      </c>
      <c r="E634" s="222" t="str">
        <f>IF('Belegliste Träger'!E634=0,"~",'Belegliste Träger'!E634)</f>
        <v>~</v>
      </c>
      <c r="F634" s="152" t="str">
        <f>IF('Belegliste Träger'!F634=0,"~",'Belegliste Träger'!F634)</f>
        <v>~</v>
      </c>
      <c r="G634" s="152" t="str">
        <f>IF('Belegliste Träger'!G634=0,"~",'Belegliste Träger'!G634)</f>
        <v>~</v>
      </c>
      <c r="H634" s="97" t="str">
        <f>IF('Belegliste Träger'!H634=0,"~",'Belegliste Träger'!H634)</f>
        <v>~</v>
      </c>
      <c r="I634" s="97" t="str">
        <f>IF('Belegliste Träger'!I634=0,"~",'Belegliste Träger'!I634)</f>
        <v>~</v>
      </c>
      <c r="J634" s="399" t="str">
        <f>IF('Belegliste Träger'!J634="","~",'Belegliste Träger'!J634)</f>
        <v>~</v>
      </c>
      <c r="K634" s="399" t="str">
        <f>IF('Belegliste Träger'!K634="","~",'Belegliste Träger'!K634)</f>
        <v>~</v>
      </c>
      <c r="L634" s="223" t="str">
        <f>IF('Belegliste Träger'!L634=0,"~",'Belegliste Träger'!L634)</f>
        <v>~</v>
      </c>
      <c r="M634" s="97" t="str">
        <f>IF('Belegliste Träger'!M634=0,"~",'Belegliste Träger'!M634)</f>
        <v>~</v>
      </c>
      <c r="N634" s="97" t="str">
        <f>IF('Belegliste Träger'!N634=0,"~",'Belegliste Träger'!N634)</f>
        <v>~</v>
      </c>
      <c r="O634" s="97" t="str">
        <f>IF('Belegliste Träger'!O634=0,"~",'Belegliste Träger'!O634)</f>
        <v>~</v>
      </c>
      <c r="P634" s="397"/>
      <c r="Q634" s="392"/>
      <c r="R634" s="149" t="s">
        <v>107</v>
      </c>
      <c r="S634" s="520"/>
      <c r="T634" s="398">
        <f t="shared" si="10"/>
        <v>0</v>
      </c>
      <c r="U634" s="396"/>
      <c r="V634" s="392"/>
      <c r="W634" s="392"/>
      <c r="X634" s="149"/>
      <c r="Y634" s="149"/>
      <c r="Z634" s="392"/>
    </row>
    <row r="635" spans="1:26" hidden="1" x14ac:dyDescent="0.2">
      <c r="A635" s="97" t="str">
        <f>'Belegliste Träger'!A635</f>
        <v/>
      </c>
      <c r="B635" s="352" t="str">
        <f>IF('Belegliste Träger'!B635=0,"-",'Belegliste Träger'!B635)</f>
        <v/>
      </c>
      <c r="C635" s="351" t="str">
        <f>IF('Belegliste Träger'!C635=0,"~",'Belegliste Träger'!C635)</f>
        <v>~</v>
      </c>
      <c r="D635" s="97" t="str">
        <f>IF('Belegliste Träger'!D635=0,"~",'Belegliste Träger'!D635)</f>
        <v>~</v>
      </c>
      <c r="E635" s="222" t="str">
        <f>IF('Belegliste Träger'!E635=0,"~",'Belegliste Träger'!E635)</f>
        <v>~</v>
      </c>
      <c r="F635" s="152" t="str">
        <f>IF('Belegliste Träger'!F635=0,"~",'Belegliste Träger'!F635)</f>
        <v>~</v>
      </c>
      <c r="G635" s="152" t="str">
        <f>IF('Belegliste Träger'!G635=0,"~",'Belegliste Träger'!G635)</f>
        <v>~</v>
      </c>
      <c r="H635" s="97" t="str">
        <f>IF('Belegliste Träger'!H635=0,"~",'Belegliste Träger'!H635)</f>
        <v>~</v>
      </c>
      <c r="I635" s="97" t="str">
        <f>IF('Belegliste Träger'!I635=0,"~",'Belegliste Träger'!I635)</f>
        <v>~</v>
      </c>
      <c r="J635" s="399" t="str">
        <f>IF('Belegliste Träger'!J635="","~",'Belegliste Träger'!J635)</f>
        <v>~</v>
      </c>
      <c r="K635" s="399" t="str">
        <f>IF('Belegliste Träger'!K635="","~",'Belegliste Träger'!K635)</f>
        <v>~</v>
      </c>
      <c r="L635" s="223" t="str">
        <f>IF('Belegliste Träger'!L635=0,"~",'Belegliste Träger'!L635)</f>
        <v>~</v>
      </c>
      <c r="M635" s="97" t="str">
        <f>IF('Belegliste Träger'!M635=0,"~",'Belegliste Träger'!M635)</f>
        <v>~</v>
      </c>
      <c r="N635" s="97" t="str">
        <f>IF('Belegliste Träger'!N635=0,"~",'Belegliste Träger'!N635)</f>
        <v>~</v>
      </c>
      <c r="O635" s="97" t="str">
        <f>IF('Belegliste Träger'!O635=0,"~",'Belegliste Träger'!O635)</f>
        <v>~</v>
      </c>
      <c r="P635" s="397"/>
      <c r="Q635" s="392"/>
      <c r="R635" s="149" t="s">
        <v>107</v>
      </c>
      <c r="S635" s="520"/>
      <c r="T635" s="398">
        <f t="shared" si="10"/>
        <v>0</v>
      </c>
      <c r="U635" s="396"/>
      <c r="V635" s="392"/>
      <c r="W635" s="392"/>
      <c r="X635" s="149"/>
      <c r="Y635" s="149"/>
      <c r="Z635" s="392"/>
    </row>
    <row r="636" spans="1:26" hidden="1" x14ac:dyDescent="0.2">
      <c r="A636" s="97" t="str">
        <f>'Belegliste Träger'!A636</f>
        <v/>
      </c>
      <c r="B636" s="352" t="str">
        <f>IF('Belegliste Träger'!B636=0,"-",'Belegliste Träger'!B636)</f>
        <v/>
      </c>
      <c r="C636" s="351" t="str">
        <f>IF('Belegliste Träger'!C636=0,"~",'Belegliste Träger'!C636)</f>
        <v>~</v>
      </c>
      <c r="D636" s="97" t="str">
        <f>IF('Belegliste Träger'!D636=0,"~",'Belegliste Träger'!D636)</f>
        <v>~</v>
      </c>
      <c r="E636" s="222" t="str">
        <f>IF('Belegliste Träger'!E636=0,"~",'Belegliste Träger'!E636)</f>
        <v>~</v>
      </c>
      <c r="F636" s="152" t="str">
        <f>IF('Belegliste Träger'!F636=0,"~",'Belegliste Träger'!F636)</f>
        <v>~</v>
      </c>
      <c r="G636" s="152" t="str">
        <f>IF('Belegliste Träger'!G636=0,"~",'Belegliste Träger'!G636)</f>
        <v>~</v>
      </c>
      <c r="H636" s="97" t="str">
        <f>IF('Belegliste Träger'!H636=0,"~",'Belegliste Träger'!H636)</f>
        <v>~</v>
      </c>
      <c r="I636" s="97" t="str">
        <f>IF('Belegliste Träger'!I636=0,"~",'Belegliste Träger'!I636)</f>
        <v>~</v>
      </c>
      <c r="J636" s="399" t="str">
        <f>IF('Belegliste Träger'!J636="","~",'Belegliste Träger'!J636)</f>
        <v>~</v>
      </c>
      <c r="K636" s="399" t="str">
        <f>IF('Belegliste Träger'!K636="","~",'Belegliste Träger'!K636)</f>
        <v>~</v>
      </c>
      <c r="L636" s="223" t="str">
        <f>IF('Belegliste Träger'!L636=0,"~",'Belegliste Träger'!L636)</f>
        <v>~</v>
      </c>
      <c r="M636" s="97" t="str">
        <f>IF('Belegliste Träger'!M636=0,"~",'Belegliste Träger'!M636)</f>
        <v>~</v>
      </c>
      <c r="N636" s="97" t="str">
        <f>IF('Belegliste Träger'!N636=0,"~",'Belegliste Träger'!N636)</f>
        <v>~</v>
      </c>
      <c r="O636" s="97" t="str">
        <f>IF('Belegliste Träger'!O636=0,"~",'Belegliste Träger'!O636)</f>
        <v>~</v>
      </c>
      <c r="P636" s="397"/>
      <c r="Q636" s="392"/>
      <c r="R636" s="149" t="s">
        <v>107</v>
      </c>
      <c r="S636" s="520"/>
      <c r="T636" s="398">
        <f t="shared" si="10"/>
        <v>0</v>
      </c>
      <c r="U636" s="396"/>
      <c r="V636" s="392"/>
      <c r="W636" s="392"/>
      <c r="X636" s="149"/>
      <c r="Y636" s="149"/>
      <c r="Z636" s="392"/>
    </row>
    <row r="637" spans="1:26" hidden="1" x14ac:dyDescent="0.2">
      <c r="A637" s="97" t="str">
        <f>'Belegliste Träger'!A637</f>
        <v/>
      </c>
      <c r="B637" s="352" t="str">
        <f>IF('Belegliste Träger'!B637=0,"-",'Belegliste Träger'!B637)</f>
        <v/>
      </c>
      <c r="C637" s="351" t="str">
        <f>IF('Belegliste Träger'!C637=0,"~",'Belegliste Träger'!C637)</f>
        <v>~</v>
      </c>
      <c r="D637" s="97" t="str">
        <f>IF('Belegliste Träger'!D637=0,"~",'Belegliste Träger'!D637)</f>
        <v>~</v>
      </c>
      <c r="E637" s="222" t="str">
        <f>IF('Belegliste Träger'!E637=0,"~",'Belegliste Träger'!E637)</f>
        <v>~</v>
      </c>
      <c r="F637" s="152" t="str">
        <f>IF('Belegliste Träger'!F637=0,"~",'Belegliste Träger'!F637)</f>
        <v>~</v>
      </c>
      <c r="G637" s="152" t="str">
        <f>IF('Belegliste Träger'!G637=0,"~",'Belegliste Träger'!G637)</f>
        <v>~</v>
      </c>
      <c r="H637" s="97" t="str">
        <f>IF('Belegliste Träger'!H637=0,"~",'Belegliste Träger'!H637)</f>
        <v>~</v>
      </c>
      <c r="I637" s="97" t="str">
        <f>IF('Belegliste Träger'!I637=0,"~",'Belegliste Träger'!I637)</f>
        <v>~</v>
      </c>
      <c r="J637" s="399" t="str">
        <f>IF('Belegliste Träger'!J637="","~",'Belegliste Träger'!J637)</f>
        <v>~</v>
      </c>
      <c r="K637" s="399" t="str">
        <f>IF('Belegliste Träger'!K637="","~",'Belegliste Träger'!K637)</f>
        <v>~</v>
      </c>
      <c r="L637" s="223" t="str">
        <f>IF('Belegliste Träger'!L637=0,"~",'Belegliste Träger'!L637)</f>
        <v>~</v>
      </c>
      <c r="M637" s="97" t="str">
        <f>IF('Belegliste Träger'!M637=0,"~",'Belegliste Träger'!M637)</f>
        <v>~</v>
      </c>
      <c r="N637" s="97" t="str">
        <f>IF('Belegliste Träger'!N637=0,"~",'Belegliste Träger'!N637)</f>
        <v>~</v>
      </c>
      <c r="O637" s="97" t="str">
        <f>IF('Belegliste Träger'!O637=0,"~",'Belegliste Träger'!O637)</f>
        <v>~</v>
      </c>
      <c r="P637" s="397"/>
      <c r="Q637" s="392"/>
      <c r="R637" s="149" t="s">
        <v>107</v>
      </c>
      <c r="S637" s="520"/>
      <c r="T637" s="398">
        <f t="shared" si="10"/>
        <v>0</v>
      </c>
      <c r="U637" s="396"/>
      <c r="V637" s="392"/>
      <c r="W637" s="392"/>
      <c r="X637" s="149"/>
      <c r="Y637" s="149"/>
      <c r="Z637" s="392"/>
    </row>
    <row r="638" spans="1:26" hidden="1" x14ac:dyDescent="0.2">
      <c r="A638" s="97" t="str">
        <f>'Belegliste Träger'!A638</f>
        <v/>
      </c>
      <c r="B638" s="352" t="str">
        <f>IF('Belegliste Träger'!B638=0,"-",'Belegliste Träger'!B638)</f>
        <v/>
      </c>
      <c r="C638" s="351" t="str">
        <f>IF('Belegliste Träger'!C638=0,"~",'Belegliste Träger'!C638)</f>
        <v>~</v>
      </c>
      <c r="D638" s="97" t="str">
        <f>IF('Belegliste Träger'!D638=0,"~",'Belegliste Träger'!D638)</f>
        <v>~</v>
      </c>
      <c r="E638" s="222" t="str">
        <f>IF('Belegliste Träger'!E638=0,"~",'Belegliste Träger'!E638)</f>
        <v>~</v>
      </c>
      <c r="F638" s="152" t="str">
        <f>IF('Belegliste Träger'!F638=0,"~",'Belegliste Träger'!F638)</f>
        <v>~</v>
      </c>
      <c r="G638" s="152" t="str">
        <f>IF('Belegliste Träger'!G638=0,"~",'Belegliste Träger'!G638)</f>
        <v>~</v>
      </c>
      <c r="H638" s="97" t="str">
        <f>IF('Belegliste Träger'!H638=0,"~",'Belegliste Träger'!H638)</f>
        <v>~</v>
      </c>
      <c r="I638" s="97" t="str">
        <f>IF('Belegliste Träger'!I638=0,"~",'Belegliste Träger'!I638)</f>
        <v>~</v>
      </c>
      <c r="J638" s="399" t="str">
        <f>IF('Belegliste Träger'!J638="","~",'Belegliste Träger'!J638)</f>
        <v>~</v>
      </c>
      <c r="K638" s="399" t="str">
        <f>IF('Belegliste Träger'!K638="","~",'Belegliste Träger'!K638)</f>
        <v>~</v>
      </c>
      <c r="L638" s="223" t="str">
        <f>IF('Belegliste Träger'!L638=0,"~",'Belegliste Träger'!L638)</f>
        <v>~</v>
      </c>
      <c r="M638" s="97" t="str">
        <f>IF('Belegliste Träger'!M638=0,"~",'Belegliste Träger'!M638)</f>
        <v>~</v>
      </c>
      <c r="N638" s="97" t="str">
        <f>IF('Belegliste Träger'!N638=0,"~",'Belegliste Träger'!N638)</f>
        <v>~</v>
      </c>
      <c r="O638" s="97" t="str">
        <f>IF('Belegliste Träger'!O638=0,"~",'Belegliste Träger'!O638)</f>
        <v>~</v>
      </c>
      <c r="P638" s="397"/>
      <c r="Q638" s="392"/>
      <c r="R638" s="149" t="s">
        <v>107</v>
      </c>
      <c r="S638" s="520"/>
      <c r="T638" s="398">
        <f t="shared" si="10"/>
        <v>0</v>
      </c>
      <c r="U638" s="396"/>
      <c r="V638" s="392"/>
      <c r="W638" s="392"/>
      <c r="X638" s="149"/>
      <c r="Y638" s="149"/>
      <c r="Z638" s="392"/>
    </row>
    <row r="639" spans="1:26" hidden="1" x14ac:dyDescent="0.2">
      <c r="A639" s="97" t="str">
        <f>'Belegliste Träger'!A639</f>
        <v/>
      </c>
      <c r="B639" s="352" t="str">
        <f>IF('Belegliste Träger'!B639=0,"-",'Belegliste Träger'!B639)</f>
        <v/>
      </c>
      <c r="C639" s="351" t="str">
        <f>IF('Belegliste Träger'!C639=0,"~",'Belegliste Träger'!C639)</f>
        <v>~</v>
      </c>
      <c r="D639" s="97" t="str">
        <f>IF('Belegliste Träger'!D639=0,"~",'Belegliste Träger'!D639)</f>
        <v>~</v>
      </c>
      <c r="E639" s="222" t="str">
        <f>IF('Belegliste Träger'!E639=0,"~",'Belegliste Träger'!E639)</f>
        <v>~</v>
      </c>
      <c r="F639" s="152" t="str">
        <f>IF('Belegliste Träger'!F639=0,"~",'Belegliste Träger'!F639)</f>
        <v>~</v>
      </c>
      <c r="G639" s="152" t="str">
        <f>IF('Belegliste Träger'!G639=0,"~",'Belegliste Träger'!G639)</f>
        <v>~</v>
      </c>
      <c r="H639" s="97" t="str">
        <f>IF('Belegliste Träger'!H639=0,"~",'Belegliste Träger'!H639)</f>
        <v>~</v>
      </c>
      <c r="I639" s="97" t="str">
        <f>IF('Belegliste Träger'!I639=0,"~",'Belegliste Träger'!I639)</f>
        <v>~</v>
      </c>
      <c r="J639" s="399" t="str">
        <f>IF('Belegliste Träger'!J639="","~",'Belegliste Träger'!J639)</f>
        <v>~</v>
      </c>
      <c r="K639" s="399" t="str">
        <f>IF('Belegliste Träger'!K639="","~",'Belegliste Träger'!K639)</f>
        <v>~</v>
      </c>
      <c r="L639" s="223" t="str">
        <f>IF('Belegliste Träger'!L639=0,"~",'Belegliste Träger'!L639)</f>
        <v>~</v>
      </c>
      <c r="M639" s="97" t="str">
        <f>IF('Belegliste Träger'!M639=0,"~",'Belegliste Träger'!M639)</f>
        <v>~</v>
      </c>
      <c r="N639" s="97" t="str">
        <f>IF('Belegliste Träger'!N639=0,"~",'Belegliste Träger'!N639)</f>
        <v>~</v>
      </c>
      <c r="O639" s="97" t="str">
        <f>IF('Belegliste Träger'!O639=0,"~",'Belegliste Träger'!O639)</f>
        <v>~</v>
      </c>
      <c r="P639" s="397"/>
      <c r="Q639" s="392"/>
      <c r="R639" s="149" t="s">
        <v>107</v>
      </c>
      <c r="S639" s="520"/>
      <c r="T639" s="398">
        <f t="shared" ref="T639:T702" si="11">IF(R639&lt;&gt;"~",K639-S639,0)</f>
        <v>0</v>
      </c>
      <c r="U639" s="396"/>
      <c r="V639" s="392"/>
      <c r="W639" s="392"/>
      <c r="X639" s="149"/>
      <c r="Y639" s="149"/>
      <c r="Z639" s="392"/>
    </row>
    <row r="640" spans="1:26" hidden="1" x14ac:dyDescent="0.2">
      <c r="A640" s="97" t="str">
        <f>'Belegliste Träger'!A640</f>
        <v/>
      </c>
      <c r="B640" s="352" t="str">
        <f>IF('Belegliste Träger'!B640=0,"-",'Belegliste Träger'!B640)</f>
        <v/>
      </c>
      <c r="C640" s="351" t="str">
        <f>IF('Belegliste Träger'!C640=0,"~",'Belegliste Träger'!C640)</f>
        <v>~</v>
      </c>
      <c r="D640" s="97" t="str">
        <f>IF('Belegliste Träger'!D640=0,"~",'Belegliste Träger'!D640)</f>
        <v>~</v>
      </c>
      <c r="E640" s="222" t="str">
        <f>IF('Belegliste Träger'!E640=0,"~",'Belegliste Träger'!E640)</f>
        <v>~</v>
      </c>
      <c r="F640" s="152" t="str">
        <f>IF('Belegliste Träger'!F640=0,"~",'Belegliste Träger'!F640)</f>
        <v>~</v>
      </c>
      <c r="G640" s="152" t="str">
        <f>IF('Belegliste Träger'!G640=0,"~",'Belegliste Träger'!G640)</f>
        <v>~</v>
      </c>
      <c r="H640" s="97" t="str">
        <f>IF('Belegliste Träger'!H640=0,"~",'Belegliste Träger'!H640)</f>
        <v>~</v>
      </c>
      <c r="I640" s="97" t="str">
        <f>IF('Belegliste Träger'!I640=0,"~",'Belegliste Träger'!I640)</f>
        <v>~</v>
      </c>
      <c r="J640" s="399" t="str">
        <f>IF('Belegliste Träger'!J640="","~",'Belegliste Träger'!J640)</f>
        <v>~</v>
      </c>
      <c r="K640" s="399" t="str">
        <f>IF('Belegliste Träger'!K640="","~",'Belegliste Träger'!K640)</f>
        <v>~</v>
      </c>
      <c r="L640" s="223" t="str">
        <f>IF('Belegliste Träger'!L640=0,"~",'Belegliste Träger'!L640)</f>
        <v>~</v>
      </c>
      <c r="M640" s="97" t="str">
        <f>IF('Belegliste Träger'!M640=0,"~",'Belegliste Träger'!M640)</f>
        <v>~</v>
      </c>
      <c r="N640" s="97" t="str">
        <f>IF('Belegliste Träger'!N640=0,"~",'Belegliste Träger'!N640)</f>
        <v>~</v>
      </c>
      <c r="O640" s="97" t="str">
        <f>IF('Belegliste Träger'!O640=0,"~",'Belegliste Träger'!O640)</f>
        <v>~</v>
      </c>
      <c r="P640" s="397"/>
      <c r="Q640" s="392"/>
      <c r="R640" s="149" t="s">
        <v>107</v>
      </c>
      <c r="S640" s="520"/>
      <c r="T640" s="398">
        <f t="shared" si="11"/>
        <v>0</v>
      </c>
      <c r="U640" s="396"/>
      <c r="V640" s="392"/>
      <c r="W640" s="392"/>
      <c r="X640" s="149"/>
      <c r="Y640" s="149"/>
      <c r="Z640" s="392"/>
    </row>
    <row r="641" spans="1:26" hidden="1" x14ac:dyDescent="0.2">
      <c r="A641" s="97" t="str">
        <f>'Belegliste Träger'!A641</f>
        <v/>
      </c>
      <c r="B641" s="352" t="str">
        <f>IF('Belegliste Träger'!B641=0,"-",'Belegliste Träger'!B641)</f>
        <v/>
      </c>
      <c r="C641" s="351" t="str">
        <f>IF('Belegliste Träger'!C641=0,"~",'Belegliste Träger'!C641)</f>
        <v>~</v>
      </c>
      <c r="D641" s="97" t="str">
        <f>IF('Belegliste Träger'!D641=0,"~",'Belegliste Träger'!D641)</f>
        <v>~</v>
      </c>
      <c r="E641" s="222" t="str">
        <f>IF('Belegliste Träger'!E641=0,"~",'Belegliste Träger'!E641)</f>
        <v>~</v>
      </c>
      <c r="F641" s="152" t="str">
        <f>IF('Belegliste Träger'!F641=0,"~",'Belegliste Träger'!F641)</f>
        <v>~</v>
      </c>
      <c r="G641" s="152" t="str">
        <f>IF('Belegliste Träger'!G641=0,"~",'Belegliste Träger'!G641)</f>
        <v>~</v>
      </c>
      <c r="H641" s="97" t="str">
        <f>IF('Belegliste Träger'!H641=0,"~",'Belegliste Träger'!H641)</f>
        <v>~</v>
      </c>
      <c r="I641" s="97" t="str">
        <f>IF('Belegliste Träger'!I641=0,"~",'Belegliste Träger'!I641)</f>
        <v>~</v>
      </c>
      <c r="J641" s="399" t="str">
        <f>IF('Belegliste Träger'!J641="","~",'Belegliste Träger'!J641)</f>
        <v>~</v>
      </c>
      <c r="K641" s="399" t="str">
        <f>IF('Belegliste Träger'!K641="","~",'Belegliste Träger'!K641)</f>
        <v>~</v>
      </c>
      <c r="L641" s="223" t="str">
        <f>IF('Belegliste Träger'!L641=0,"~",'Belegliste Träger'!L641)</f>
        <v>~</v>
      </c>
      <c r="M641" s="97" t="str">
        <f>IF('Belegliste Träger'!M641=0,"~",'Belegliste Träger'!M641)</f>
        <v>~</v>
      </c>
      <c r="N641" s="97" t="str">
        <f>IF('Belegliste Träger'!N641=0,"~",'Belegliste Träger'!N641)</f>
        <v>~</v>
      </c>
      <c r="O641" s="97" t="str">
        <f>IF('Belegliste Träger'!O641=0,"~",'Belegliste Träger'!O641)</f>
        <v>~</v>
      </c>
      <c r="P641" s="397"/>
      <c r="Q641" s="392"/>
      <c r="R641" s="149" t="s">
        <v>107</v>
      </c>
      <c r="S641" s="520"/>
      <c r="T641" s="398">
        <f t="shared" si="11"/>
        <v>0</v>
      </c>
      <c r="U641" s="396"/>
      <c r="V641" s="392"/>
      <c r="W641" s="392"/>
      <c r="X641" s="149"/>
      <c r="Y641" s="149"/>
      <c r="Z641" s="392"/>
    </row>
    <row r="642" spans="1:26" hidden="1" x14ac:dyDescent="0.2">
      <c r="A642" s="97" t="str">
        <f>'Belegliste Träger'!A642</f>
        <v/>
      </c>
      <c r="B642" s="352" t="str">
        <f>IF('Belegliste Träger'!B642=0,"-",'Belegliste Träger'!B642)</f>
        <v/>
      </c>
      <c r="C642" s="351" t="str">
        <f>IF('Belegliste Träger'!C642=0,"~",'Belegliste Träger'!C642)</f>
        <v>~</v>
      </c>
      <c r="D642" s="97" t="str">
        <f>IF('Belegliste Träger'!D642=0,"~",'Belegliste Träger'!D642)</f>
        <v>~</v>
      </c>
      <c r="E642" s="222" t="str">
        <f>IF('Belegliste Träger'!E642=0,"~",'Belegliste Träger'!E642)</f>
        <v>~</v>
      </c>
      <c r="F642" s="152" t="str">
        <f>IF('Belegliste Träger'!F642=0,"~",'Belegliste Träger'!F642)</f>
        <v>~</v>
      </c>
      <c r="G642" s="152" t="str">
        <f>IF('Belegliste Träger'!G642=0,"~",'Belegliste Träger'!G642)</f>
        <v>~</v>
      </c>
      <c r="H642" s="97" t="str">
        <f>IF('Belegliste Träger'!H642=0,"~",'Belegliste Träger'!H642)</f>
        <v>~</v>
      </c>
      <c r="I642" s="97" t="str">
        <f>IF('Belegliste Träger'!I642=0,"~",'Belegliste Träger'!I642)</f>
        <v>~</v>
      </c>
      <c r="J642" s="399" t="str">
        <f>IF('Belegliste Träger'!J642="","~",'Belegliste Träger'!J642)</f>
        <v>~</v>
      </c>
      <c r="K642" s="399" t="str">
        <f>IF('Belegliste Träger'!K642="","~",'Belegliste Träger'!K642)</f>
        <v>~</v>
      </c>
      <c r="L642" s="223" t="str">
        <f>IF('Belegliste Träger'!L642=0,"~",'Belegliste Träger'!L642)</f>
        <v>~</v>
      </c>
      <c r="M642" s="97" t="str">
        <f>IF('Belegliste Träger'!M642=0,"~",'Belegliste Träger'!M642)</f>
        <v>~</v>
      </c>
      <c r="N642" s="97" t="str">
        <f>IF('Belegliste Träger'!N642=0,"~",'Belegliste Träger'!N642)</f>
        <v>~</v>
      </c>
      <c r="O642" s="97" t="str">
        <f>IF('Belegliste Träger'!O642=0,"~",'Belegliste Träger'!O642)</f>
        <v>~</v>
      </c>
      <c r="P642" s="397"/>
      <c r="Q642" s="392"/>
      <c r="R642" s="149" t="s">
        <v>107</v>
      </c>
      <c r="S642" s="520"/>
      <c r="T642" s="398">
        <f t="shared" si="11"/>
        <v>0</v>
      </c>
      <c r="U642" s="396"/>
      <c r="V642" s="392"/>
      <c r="W642" s="392"/>
      <c r="X642" s="149"/>
      <c r="Y642" s="149"/>
      <c r="Z642" s="392"/>
    </row>
    <row r="643" spans="1:26" hidden="1" x14ac:dyDescent="0.2">
      <c r="A643" s="97" t="str">
        <f>'Belegliste Träger'!A643</f>
        <v/>
      </c>
      <c r="B643" s="352" t="str">
        <f>IF('Belegliste Träger'!B643=0,"-",'Belegliste Träger'!B643)</f>
        <v/>
      </c>
      <c r="C643" s="351" t="str">
        <f>IF('Belegliste Träger'!C643=0,"~",'Belegliste Träger'!C643)</f>
        <v>~</v>
      </c>
      <c r="D643" s="97" t="str">
        <f>IF('Belegliste Träger'!D643=0,"~",'Belegliste Träger'!D643)</f>
        <v>~</v>
      </c>
      <c r="E643" s="222" t="str">
        <f>IF('Belegliste Träger'!E643=0,"~",'Belegliste Träger'!E643)</f>
        <v>~</v>
      </c>
      <c r="F643" s="152" t="str">
        <f>IF('Belegliste Träger'!F643=0,"~",'Belegliste Träger'!F643)</f>
        <v>~</v>
      </c>
      <c r="G643" s="152" t="str">
        <f>IF('Belegliste Träger'!G643=0,"~",'Belegliste Träger'!G643)</f>
        <v>~</v>
      </c>
      <c r="H643" s="97" t="str">
        <f>IF('Belegliste Träger'!H643=0,"~",'Belegliste Träger'!H643)</f>
        <v>~</v>
      </c>
      <c r="I643" s="97" t="str">
        <f>IF('Belegliste Träger'!I643=0,"~",'Belegliste Träger'!I643)</f>
        <v>~</v>
      </c>
      <c r="J643" s="399" t="str">
        <f>IF('Belegliste Träger'!J643="","~",'Belegliste Träger'!J643)</f>
        <v>~</v>
      </c>
      <c r="K643" s="399" t="str">
        <f>IF('Belegliste Träger'!K643="","~",'Belegliste Träger'!K643)</f>
        <v>~</v>
      </c>
      <c r="L643" s="223" t="str">
        <f>IF('Belegliste Träger'!L643=0,"~",'Belegliste Träger'!L643)</f>
        <v>~</v>
      </c>
      <c r="M643" s="97" t="str">
        <f>IF('Belegliste Träger'!M643=0,"~",'Belegliste Träger'!M643)</f>
        <v>~</v>
      </c>
      <c r="N643" s="97" t="str">
        <f>IF('Belegliste Träger'!N643=0,"~",'Belegliste Träger'!N643)</f>
        <v>~</v>
      </c>
      <c r="O643" s="97" t="str">
        <f>IF('Belegliste Träger'!O643=0,"~",'Belegliste Träger'!O643)</f>
        <v>~</v>
      </c>
      <c r="P643" s="397"/>
      <c r="Q643" s="392"/>
      <c r="R643" s="149" t="s">
        <v>107</v>
      </c>
      <c r="S643" s="520"/>
      <c r="T643" s="398">
        <f t="shared" si="11"/>
        <v>0</v>
      </c>
      <c r="U643" s="396"/>
      <c r="V643" s="392"/>
      <c r="W643" s="392"/>
      <c r="X643" s="149"/>
      <c r="Y643" s="149"/>
      <c r="Z643" s="392"/>
    </row>
    <row r="644" spans="1:26" hidden="1" x14ac:dyDescent="0.2">
      <c r="A644" s="97" t="str">
        <f>'Belegliste Träger'!A644</f>
        <v/>
      </c>
      <c r="B644" s="352" t="str">
        <f>IF('Belegliste Träger'!B644=0,"-",'Belegliste Träger'!B644)</f>
        <v/>
      </c>
      <c r="C644" s="351" t="str">
        <f>IF('Belegliste Träger'!C644=0,"~",'Belegliste Träger'!C644)</f>
        <v>~</v>
      </c>
      <c r="D644" s="97" t="str">
        <f>IF('Belegliste Träger'!D644=0,"~",'Belegliste Träger'!D644)</f>
        <v>~</v>
      </c>
      <c r="E644" s="222" t="str">
        <f>IF('Belegliste Träger'!E644=0,"~",'Belegliste Träger'!E644)</f>
        <v>~</v>
      </c>
      <c r="F644" s="152" t="str">
        <f>IF('Belegliste Träger'!F644=0,"~",'Belegliste Träger'!F644)</f>
        <v>~</v>
      </c>
      <c r="G644" s="152" t="str">
        <f>IF('Belegliste Träger'!G644=0,"~",'Belegliste Träger'!G644)</f>
        <v>~</v>
      </c>
      <c r="H644" s="97" t="str">
        <f>IF('Belegliste Träger'!H644=0,"~",'Belegliste Träger'!H644)</f>
        <v>~</v>
      </c>
      <c r="I644" s="97" t="str">
        <f>IF('Belegliste Träger'!I644=0,"~",'Belegliste Träger'!I644)</f>
        <v>~</v>
      </c>
      <c r="J644" s="399" t="str">
        <f>IF('Belegliste Träger'!J644="","~",'Belegliste Träger'!J644)</f>
        <v>~</v>
      </c>
      <c r="K644" s="399" t="str">
        <f>IF('Belegliste Träger'!K644="","~",'Belegliste Träger'!K644)</f>
        <v>~</v>
      </c>
      <c r="L644" s="223" t="str">
        <f>IF('Belegliste Träger'!L644=0,"~",'Belegliste Träger'!L644)</f>
        <v>~</v>
      </c>
      <c r="M644" s="97" t="str">
        <f>IF('Belegliste Träger'!M644=0,"~",'Belegliste Träger'!M644)</f>
        <v>~</v>
      </c>
      <c r="N644" s="97" t="str">
        <f>IF('Belegliste Träger'!N644=0,"~",'Belegliste Träger'!N644)</f>
        <v>~</v>
      </c>
      <c r="O644" s="97" t="str">
        <f>IF('Belegliste Träger'!O644=0,"~",'Belegliste Träger'!O644)</f>
        <v>~</v>
      </c>
      <c r="P644" s="397"/>
      <c r="Q644" s="392"/>
      <c r="R644" s="149" t="s">
        <v>107</v>
      </c>
      <c r="S644" s="520"/>
      <c r="T644" s="398">
        <f t="shared" si="11"/>
        <v>0</v>
      </c>
      <c r="U644" s="396"/>
      <c r="V644" s="392"/>
      <c r="W644" s="392"/>
      <c r="X644" s="149"/>
      <c r="Y644" s="149"/>
      <c r="Z644" s="392"/>
    </row>
    <row r="645" spans="1:26" hidden="1" x14ac:dyDescent="0.2">
      <c r="A645" s="97" t="str">
        <f>'Belegliste Träger'!A645</f>
        <v/>
      </c>
      <c r="B645" s="352" t="str">
        <f>IF('Belegliste Träger'!B645=0,"-",'Belegliste Träger'!B645)</f>
        <v/>
      </c>
      <c r="C645" s="351" t="str">
        <f>IF('Belegliste Träger'!C645=0,"~",'Belegliste Träger'!C645)</f>
        <v>~</v>
      </c>
      <c r="D645" s="97" t="str">
        <f>IF('Belegliste Träger'!D645=0,"~",'Belegliste Träger'!D645)</f>
        <v>~</v>
      </c>
      <c r="E645" s="222" t="str">
        <f>IF('Belegliste Träger'!E645=0,"~",'Belegliste Träger'!E645)</f>
        <v>~</v>
      </c>
      <c r="F645" s="152" t="str">
        <f>IF('Belegliste Träger'!F645=0,"~",'Belegliste Träger'!F645)</f>
        <v>~</v>
      </c>
      <c r="G645" s="152" t="str">
        <f>IF('Belegliste Träger'!G645=0,"~",'Belegliste Träger'!G645)</f>
        <v>~</v>
      </c>
      <c r="H645" s="97" t="str">
        <f>IF('Belegliste Träger'!H645=0,"~",'Belegliste Träger'!H645)</f>
        <v>~</v>
      </c>
      <c r="I645" s="97" t="str">
        <f>IF('Belegliste Träger'!I645=0,"~",'Belegliste Träger'!I645)</f>
        <v>~</v>
      </c>
      <c r="J645" s="399" t="str">
        <f>IF('Belegliste Träger'!J645="","~",'Belegliste Träger'!J645)</f>
        <v>~</v>
      </c>
      <c r="K645" s="399" t="str">
        <f>IF('Belegliste Träger'!K645="","~",'Belegliste Träger'!K645)</f>
        <v>~</v>
      </c>
      <c r="L645" s="223" t="str">
        <f>IF('Belegliste Träger'!L645=0,"~",'Belegliste Träger'!L645)</f>
        <v>~</v>
      </c>
      <c r="M645" s="97" t="str">
        <f>IF('Belegliste Träger'!M645=0,"~",'Belegliste Träger'!M645)</f>
        <v>~</v>
      </c>
      <c r="N645" s="97" t="str">
        <f>IF('Belegliste Träger'!N645=0,"~",'Belegliste Träger'!N645)</f>
        <v>~</v>
      </c>
      <c r="O645" s="97" t="str">
        <f>IF('Belegliste Träger'!O645=0,"~",'Belegliste Träger'!O645)</f>
        <v>~</v>
      </c>
      <c r="P645" s="397"/>
      <c r="Q645" s="392"/>
      <c r="R645" s="149" t="s">
        <v>107</v>
      </c>
      <c r="S645" s="520"/>
      <c r="T645" s="398">
        <f t="shared" si="11"/>
        <v>0</v>
      </c>
      <c r="U645" s="396"/>
      <c r="V645" s="392"/>
      <c r="W645" s="392"/>
      <c r="X645" s="149"/>
      <c r="Y645" s="149"/>
      <c r="Z645" s="392"/>
    </row>
    <row r="646" spans="1:26" hidden="1" x14ac:dyDescent="0.2">
      <c r="A646" s="97" t="str">
        <f>'Belegliste Träger'!A646</f>
        <v/>
      </c>
      <c r="B646" s="352" t="str">
        <f>IF('Belegliste Träger'!B646=0,"-",'Belegliste Träger'!B646)</f>
        <v/>
      </c>
      <c r="C646" s="351" t="str">
        <f>IF('Belegliste Träger'!C646=0,"~",'Belegliste Träger'!C646)</f>
        <v>~</v>
      </c>
      <c r="D646" s="97" t="str">
        <f>IF('Belegliste Träger'!D646=0,"~",'Belegliste Träger'!D646)</f>
        <v>~</v>
      </c>
      <c r="E646" s="222" t="str">
        <f>IF('Belegliste Träger'!E646=0,"~",'Belegliste Träger'!E646)</f>
        <v>~</v>
      </c>
      <c r="F646" s="152" t="str">
        <f>IF('Belegliste Träger'!F646=0,"~",'Belegliste Träger'!F646)</f>
        <v>~</v>
      </c>
      <c r="G646" s="152" t="str">
        <f>IF('Belegliste Träger'!G646=0,"~",'Belegliste Träger'!G646)</f>
        <v>~</v>
      </c>
      <c r="H646" s="97" t="str">
        <f>IF('Belegliste Träger'!H646=0,"~",'Belegliste Träger'!H646)</f>
        <v>~</v>
      </c>
      <c r="I646" s="97" t="str">
        <f>IF('Belegliste Träger'!I646=0,"~",'Belegliste Träger'!I646)</f>
        <v>~</v>
      </c>
      <c r="J646" s="399" t="str">
        <f>IF('Belegliste Träger'!J646="","~",'Belegliste Träger'!J646)</f>
        <v>~</v>
      </c>
      <c r="K646" s="399" t="str">
        <f>IF('Belegliste Träger'!K646="","~",'Belegliste Träger'!K646)</f>
        <v>~</v>
      </c>
      <c r="L646" s="223" t="str">
        <f>IF('Belegliste Träger'!L646=0,"~",'Belegliste Träger'!L646)</f>
        <v>~</v>
      </c>
      <c r="M646" s="97" t="str">
        <f>IF('Belegliste Träger'!M646=0,"~",'Belegliste Träger'!M646)</f>
        <v>~</v>
      </c>
      <c r="N646" s="97" t="str">
        <f>IF('Belegliste Träger'!N646=0,"~",'Belegliste Träger'!N646)</f>
        <v>~</v>
      </c>
      <c r="O646" s="97" t="str">
        <f>IF('Belegliste Träger'!O646=0,"~",'Belegliste Träger'!O646)</f>
        <v>~</v>
      </c>
      <c r="P646" s="397"/>
      <c r="Q646" s="392"/>
      <c r="R646" s="149" t="s">
        <v>107</v>
      </c>
      <c r="S646" s="520"/>
      <c r="T646" s="398">
        <f t="shared" si="11"/>
        <v>0</v>
      </c>
      <c r="U646" s="396"/>
      <c r="V646" s="392"/>
      <c r="W646" s="392"/>
      <c r="X646" s="149"/>
      <c r="Y646" s="149"/>
      <c r="Z646" s="392"/>
    </row>
    <row r="647" spans="1:26" hidden="1" x14ac:dyDescent="0.2">
      <c r="A647" s="97" t="str">
        <f>'Belegliste Träger'!A647</f>
        <v/>
      </c>
      <c r="B647" s="352" t="str">
        <f>IF('Belegliste Träger'!B647=0,"-",'Belegliste Träger'!B647)</f>
        <v/>
      </c>
      <c r="C647" s="351" t="str">
        <f>IF('Belegliste Träger'!C647=0,"~",'Belegliste Träger'!C647)</f>
        <v>~</v>
      </c>
      <c r="D647" s="97" t="str">
        <f>IF('Belegliste Träger'!D647=0,"~",'Belegliste Träger'!D647)</f>
        <v>~</v>
      </c>
      <c r="E647" s="222" t="str">
        <f>IF('Belegliste Träger'!E647=0,"~",'Belegliste Träger'!E647)</f>
        <v>~</v>
      </c>
      <c r="F647" s="152" t="str">
        <f>IF('Belegliste Träger'!F647=0,"~",'Belegliste Träger'!F647)</f>
        <v>~</v>
      </c>
      <c r="G647" s="152" t="str">
        <f>IF('Belegliste Träger'!G647=0,"~",'Belegliste Träger'!G647)</f>
        <v>~</v>
      </c>
      <c r="H647" s="97" t="str">
        <f>IF('Belegliste Träger'!H647=0,"~",'Belegliste Träger'!H647)</f>
        <v>~</v>
      </c>
      <c r="I647" s="97" t="str">
        <f>IF('Belegliste Träger'!I647=0,"~",'Belegliste Träger'!I647)</f>
        <v>~</v>
      </c>
      <c r="J647" s="399" t="str">
        <f>IF('Belegliste Träger'!J647="","~",'Belegliste Träger'!J647)</f>
        <v>~</v>
      </c>
      <c r="K647" s="399" t="str">
        <f>IF('Belegliste Träger'!K647="","~",'Belegliste Träger'!K647)</f>
        <v>~</v>
      </c>
      <c r="L647" s="223" t="str">
        <f>IF('Belegliste Träger'!L647=0,"~",'Belegliste Träger'!L647)</f>
        <v>~</v>
      </c>
      <c r="M647" s="97" t="str">
        <f>IF('Belegliste Träger'!M647=0,"~",'Belegliste Träger'!M647)</f>
        <v>~</v>
      </c>
      <c r="N647" s="97" t="str">
        <f>IF('Belegliste Träger'!N647=0,"~",'Belegliste Träger'!N647)</f>
        <v>~</v>
      </c>
      <c r="O647" s="97" t="str">
        <f>IF('Belegliste Träger'!O647=0,"~",'Belegliste Träger'!O647)</f>
        <v>~</v>
      </c>
      <c r="P647" s="397"/>
      <c r="Q647" s="392"/>
      <c r="R647" s="149" t="s">
        <v>107</v>
      </c>
      <c r="S647" s="520"/>
      <c r="T647" s="398">
        <f t="shared" si="11"/>
        <v>0</v>
      </c>
      <c r="U647" s="396"/>
      <c r="V647" s="392"/>
      <c r="W647" s="392"/>
      <c r="X647" s="149"/>
      <c r="Y647" s="149"/>
      <c r="Z647" s="392"/>
    </row>
    <row r="648" spans="1:26" hidden="1" x14ac:dyDescent="0.2">
      <c r="A648" s="97" t="str">
        <f>'Belegliste Träger'!A648</f>
        <v/>
      </c>
      <c r="B648" s="352" t="str">
        <f>IF('Belegliste Träger'!B648=0,"-",'Belegliste Träger'!B648)</f>
        <v/>
      </c>
      <c r="C648" s="351" t="str">
        <f>IF('Belegliste Träger'!C648=0,"~",'Belegliste Träger'!C648)</f>
        <v>~</v>
      </c>
      <c r="D648" s="97" t="str">
        <f>IF('Belegliste Träger'!D648=0,"~",'Belegliste Träger'!D648)</f>
        <v>~</v>
      </c>
      <c r="E648" s="222" t="str">
        <f>IF('Belegliste Träger'!E648=0,"~",'Belegliste Träger'!E648)</f>
        <v>~</v>
      </c>
      <c r="F648" s="152" t="str">
        <f>IF('Belegliste Träger'!F648=0,"~",'Belegliste Träger'!F648)</f>
        <v>~</v>
      </c>
      <c r="G648" s="152" t="str">
        <f>IF('Belegliste Träger'!G648=0,"~",'Belegliste Träger'!G648)</f>
        <v>~</v>
      </c>
      <c r="H648" s="97" t="str">
        <f>IF('Belegliste Träger'!H648=0,"~",'Belegliste Träger'!H648)</f>
        <v>~</v>
      </c>
      <c r="I648" s="97" t="str">
        <f>IF('Belegliste Träger'!I648=0,"~",'Belegliste Träger'!I648)</f>
        <v>~</v>
      </c>
      <c r="J648" s="399" t="str">
        <f>IF('Belegliste Träger'!J648="","~",'Belegliste Träger'!J648)</f>
        <v>~</v>
      </c>
      <c r="K648" s="399" t="str">
        <f>IF('Belegliste Träger'!K648="","~",'Belegliste Träger'!K648)</f>
        <v>~</v>
      </c>
      <c r="L648" s="223" t="str">
        <f>IF('Belegliste Träger'!L648=0,"~",'Belegliste Träger'!L648)</f>
        <v>~</v>
      </c>
      <c r="M648" s="97" t="str">
        <f>IF('Belegliste Träger'!M648=0,"~",'Belegliste Träger'!M648)</f>
        <v>~</v>
      </c>
      <c r="N648" s="97" t="str">
        <f>IF('Belegliste Träger'!N648=0,"~",'Belegliste Träger'!N648)</f>
        <v>~</v>
      </c>
      <c r="O648" s="97" t="str">
        <f>IF('Belegliste Träger'!O648=0,"~",'Belegliste Träger'!O648)</f>
        <v>~</v>
      </c>
      <c r="P648" s="397"/>
      <c r="Q648" s="392"/>
      <c r="R648" s="149" t="s">
        <v>107</v>
      </c>
      <c r="S648" s="520"/>
      <c r="T648" s="398">
        <f t="shared" si="11"/>
        <v>0</v>
      </c>
      <c r="U648" s="396"/>
      <c r="V648" s="392"/>
      <c r="W648" s="392"/>
      <c r="X648" s="149"/>
      <c r="Y648" s="149"/>
      <c r="Z648" s="392"/>
    </row>
    <row r="649" spans="1:26" hidden="1" x14ac:dyDescent="0.2">
      <c r="A649" s="97" t="str">
        <f>'Belegliste Träger'!A649</f>
        <v/>
      </c>
      <c r="B649" s="352" t="str">
        <f>IF('Belegliste Träger'!B649=0,"-",'Belegliste Träger'!B649)</f>
        <v/>
      </c>
      <c r="C649" s="351" t="str">
        <f>IF('Belegliste Träger'!C649=0,"~",'Belegliste Träger'!C649)</f>
        <v>~</v>
      </c>
      <c r="D649" s="97" t="str">
        <f>IF('Belegliste Träger'!D649=0,"~",'Belegliste Träger'!D649)</f>
        <v>~</v>
      </c>
      <c r="E649" s="222" t="str">
        <f>IF('Belegliste Träger'!E649=0,"~",'Belegliste Träger'!E649)</f>
        <v>~</v>
      </c>
      <c r="F649" s="152" t="str">
        <f>IF('Belegliste Träger'!F649=0,"~",'Belegliste Träger'!F649)</f>
        <v>~</v>
      </c>
      <c r="G649" s="152" t="str">
        <f>IF('Belegliste Träger'!G649=0,"~",'Belegliste Träger'!G649)</f>
        <v>~</v>
      </c>
      <c r="H649" s="97" t="str">
        <f>IF('Belegliste Träger'!H649=0,"~",'Belegliste Träger'!H649)</f>
        <v>~</v>
      </c>
      <c r="I649" s="97" t="str">
        <f>IF('Belegliste Träger'!I649=0,"~",'Belegliste Träger'!I649)</f>
        <v>~</v>
      </c>
      <c r="J649" s="399" t="str">
        <f>IF('Belegliste Träger'!J649="","~",'Belegliste Träger'!J649)</f>
        <v>~</v>
      </c>
      <c r="K649" s="399" t="str">
        <f>IF('Belegliste Träger'!K649="","~",'Belegliste Träger'!K649)</f>
        <v>~</v>
      </c>
      <c r="L649" s="223" t="str">
        <f>IF('Belegliste Träger'!L649=0,"~",'Belegliste Träger'!L649)</f>
        <v>~</v>
      </c>
      <c r="M649" s="97" t="str">
        <f>IF('Belegliste Träger'!M649=0,"~",'Belegliste Träger'!M649)</f>
        <v>~</v>
      </c>
      <c r="N649" s="97" t="str">
        <f>IF('Belegliste Träger'!N649=0,"~",'Belegliste Träger'!N649)</f>
        <v>~</v>
      </c>
      <c r="O649" s="97" t="str">
        <f>IF('Belegliste Träger'!O649=0,"~",'Belegliste Träger'!O649)</f>
        <v>~</v>
      </c>
      <c r="P649" s="397"/>
      <c r="Q649" s="392"/>
      <c r="R649" s="149" t="s">
        <v>107</v>
      </c>
      <c r="S649" s="520"/>
      <c r="T649" s="398">
        <f t="shared" si="11"/>
        <v>0</v>
      </c>
      <c r="U649" s="396"/>
      <c r="V649" s="392"/>
      <c r="W649" s="392"/>
      <c r="X649" s="149"/>
      <c r="Y649" s="149"/>
      <c r="Z649" s="392"/>
    </row>
    <row r="650" spans="1:26" hidden="1" x14ac:dyDescent="0.2">
      <c r="A650" s="97" t="str">
        <f>'Belegliste Träger'!A650</f>
        <v/>
      </c>
      <c r="B650" s="352" t="str">
        <f>IF('Belegliste Träger'!B650=0,"-",'Belegliste Träger'!B650)</f>
        <v/>
      </c>
      <c r="C650" s="351" t="str">
        <f>IF('Belegliste Träger'!C650=0,"~",'Belegliste Träger'!C650)</f>
        <v>~</v>
      </c>
      <c r="D650" s="97" t="str">
        <f>IF('Belegliste Träger'!D650=0,"~",'Belegliste Träger'!D650)</f>
        <v>~</v>
      </c>
      <c r="E650" s="222" t="str">
        <f>IF('Belegliste Träger'!E650=0,"~",'Belegliste Träger'!E650)</f>
        <v>~</v>
      </c>
      <c r="F650" s="152" t="str">
        <f>IF('Belegliste Träger'!F650=0,"~",'Belegliste Träger'!F650)</f>
        <v>~</v>
      </c>
      <c r="G650" s="152" t="str">
        <f>IF('Belegliste Träger'!G650=0,"~",'Belegliste Träger'!G650)</f>
        <v>~</v>
      </c>
      <c r="H650" s="97" t="str">
        <f>IF('Belegliste Träger'!H650=0,"~",'Belegliste Träger'!H650)</f>
        <v>~</v>
      </c>
      <c r="I650" s="97" t="str">
        <f>IF('Belegliste Träger'!I650=0,"~",'Belegliste Träger'!I650)</f>
        <v>~</v>
      </c>
      <c r="J650" s="399" t="str">
        <f>IF('Belegliste Träger'!J650="","~",'Belegliste Träger'!J650)</f>
        <v>~</v>
      </c>
      <c r="K650" s="399" t="str">
        <f>IF('Belegliste Träger'!K650="","~",'Belegliste Träger'!K650)</f>
        <v>~</v>
      </c>
      <c r="L650" s="223" t="str">
        <f>IF('Belegliste Träger'!L650=0,"~",'Belegliste Träger'!L650)</f>
        <v>~</v>
      </c>
      <c r="M650" s="97" t="str">
        <f>IF('Belegliste Träger'!M650=0,"~",'Belegliste Träger'!M650)</f>
        <v>~</v>
      </c>
      <c r="N650" s="97" t="str">
        <f>IF('Belegliste Träger'!N650=0,"~",'Belegliste Träger'!N650)</f>
        <v>~</v>
      </c>
      <c r="O650" s="97" t="str">
        <f>IF('Belegliste Träger'!O650=0,"~",'Belegliste Träger'!O650)</f>
        <v>~</v>
      </c>
      <c r="P650" s="397"/>
      <c r="Q650" s="392"/>
      <c r="R650" s="149" t="s">
        <v>107</v>
      </c>
      <c r="S650" s="520"/>
      <c r="T650" s="398">
        <f t="shared" si="11"/>
        <v>0</v>
      </c>
      <c r="U650" s="396"/>
      <c r="V650" s="392"/>
      <c r="W650" s="392"/>
      <c r="X650" s="149"/>
      <c r="Y650" s="149"/>
      <c r="Z650" s="392"/>
    </row>
    <row r="651" spans="1:26" hidden="1" x14ac:dyDescent="0.2">
      <c r="A651" s="97" t="str">
        <f>'Belegliste Träger'!A651</f>
        <v/>
      </c>
      <c r="B651" s="352" t="str">
        <f>IF('Belegliste Träger'!B651=0,"-",'Belegliste Träger'!B651)</f>
        <v/>
      </c>
      <c r="C651" s="351" t="str">
        <f>IF('Belegliste Träger'!C651=0,"~",'Belegliste Träger'!C651)</f>
        <v>~</v>
      </c>
      <c r="D651" s="97" t="str">
        <f>IF('Belegliste Träger'!D651=0,"~",'Belegliste Träger'!D651)</f>
        <v>~</v>
      </c>
      <c r="E651" s="222" t="str">
        <f>IF('Belegliste Träger'!E651=0,"~",'Belegliste Träger'!E651)</f>
        <v>~</v>
      </c>
      <c r="F651" s="152" t="str">
        <f>IF('Belegliste Träger'!F651=0,"~",'Belegliste Träger'!F651)</f>
        <v>~</v>
      </c>
      <c r="G651" s="152" t="str">
        <f>IF('Belegliste Träger'!G651=0,"~",'Belegliste Träger'!G651)</f>
        <v>~</v>
      </c>
      <c r="H651" s="97" t="str">
        <f>IF('Belegliste Träger'!H651=0,"~",'Belegliste Träger'!H651)</f>
        <v>~</v>
      </c>
      <c r="I651" s="97" t="str">
        <f>IF('Belegliste Träger'!I651=0,"~",'Belegliste Träger'!I651)</f>
        <v>~</v>
      </c>
      <c r="J651" s="399" t="str">
        <f>IF('Belegliste Träger'!J651="","~",'Belegliste Träger'!J651)</f>
        <v>~</v>
      </c>
      <c r="K651" s="399" t="str">
        <f>IF('Belegliste Träger'!K651="","~",'Belegliste Träger'!K651)</f>
        <v>~</v>
      </c>
      <c r="L651" s="223" t="str">
        <f>IF('Belegliste Träger'!L651=0,"~",'Belegliste Träger'!L651)</f>
        <v>~</v>
      </c>
      <c r="M651" s="97" t="str">
        <f>IF('Belegliste Träger'!M651=0,"~",'Belegliste Träger'!M651)</f>
        <v>~</v>
      </c>
      <c r="N651" s="97" t="str">
        <f>IF('Belegliste Träger'!N651=0,"~",'Belegliste Träger'!N651)</f>
        <v>~</v>
      </c>
      <c r="O651" s="97" t="str">
        <f>IF('Belegliste Träger'!O651=0,"~",'Belegliste Träger'!O651)</f>
        <v>~</v>
      </c>
      <c r="P651" s="397"/>
      <c r="Q651" s="392"/>
      <c r="R651" s="149" t="s">
        <v>107</v>
      </c>
      <c r="S651" s="520"/>
      <c r="T651" s="398">
        <f t="shared" si="11"/>
        <v>0</v>
      </c>
      <c r="U651" s="396"/>
      <c r="V651" s="392"/>
      <c r="W651" s="392"/>
      <c r="X651" s="149"/>
      <c r="Y651" s="149"/>
      <c r="Z651" s="392"/>
    </row>
    <row r="652" spans="1:26" hidden="1" x14ac:dyDescent="0.2">
      <c r="A652" s="97" t="str">
        <f>'Belegliste Träger'!A652</f>
        <v/>
      </c>
      <c r="B652" s="352" t="str">
        <f>IF('Belegliste Träger'!B652=0,"-",'Belegliste Träger'!B652)</f>
        <v/>
      </c>
      <c r="C652" s="351" t="str">
        <f>IF('Belegliste Träger'!C652=0,"~",'Belegliste Träger'!C652)</f>
        <v>~</v>
      </c>
      <c r="D652" s="97" t="str">
        <f>IF('Belegliste Träger'!D652=0,"~",'Belegliste Träger'!D652)</f>
        <v>~</v>
      </c>
      <c r="E652" s="222" t="str">
        <f>IF('Belegliste Träger'!E652=0,"~",'Belegliste Träger'!E652)</f>
        <v>~</v>
      </c>
      <c r="F652" s="152" t="str">
        <f>IF('Belegliste Träger'!F652=0,"~",'Belegliste Träger'!F652)</f>
        <v>~</v>
      </c>
      <c r="G652" s="152" t="str">
        <f>IF('Belegliste Träger'!G652=0,"~",'Belegliste Träger'!G652)</f>
        <v>~</v>
      </c>
      <c r="H652" s="97" t="str">
        <f>IF('Belegliste Träger'!H652=0,"~",'Belegliste Träger'!H652)</f>
        <v>~</v>
      </c>
      <c r="I652" s="97" t="str">
        <f>IF('Belegliste Träger'!I652=0,"~",'Belegliste Träger'!I652)</f>
        <v>~</v>
      </c>
      <c r="J652" s="399" t="str">
        <f>IF('Belegliste Träger'!J652="","~",'Belegliste Träger'!J652)</f>
        <v>~</v>
      </c>
      <c r="K652" s="399" t="str">
        <f>IF('Belegliste Träger'!K652="","~",'Belegliste Träger'!K652)</f>
        <v>~</v>
      </c>
      <c r="L652" s="223" t="str">
        <f>IF('Belegliste Träger'!L652=0,"~",'Belegliste Träger'!L652)</f>
        <v>~</v>
      </c>
      <c r="M652" s="97" t="str">
        <f>IF('Belegliste Träger'!M652=0,"~",'Belegliste Träger'!M652)</f>
        <v>~</v>
      </c>
      <c r="N652" s="97" t="str">
        <f>IF('Belegliste Träger'!N652=0,"~",'Belegliste Träger'!N652)</f>
        <v>~</v>
      </c>
      <c r="O652" s="97" t="str">
        <f>IF('Belegliste Träger'!O652=0,"~",'Belegliste Träger'!O652)</f>
        <v>~</v>
      </c>
      <c r="P652" s="397"/>
      <c r="Q652" s="392"/>
      <c r="R652" s="149" t="s">
        <v>107</v>
      </c>
      <c r="S652" s="520"/>
      <c r="T652" s="398">
        <f t="shared" si="11"/>
        <v>0</v>
      </c>
      <c r="U652" s="396"/>
      <c r="V652" s="392"/>
      <c r="W652" s="392"/>
      <c r="X652" s="149"/>
      <c r="Y652" s="149"/>
      <c r="Z652" s="392"/>
    </row>
    <row r="653" spans="1:26" hidden="1" x14ac:dyDescent="0.2">
      <c r="A653" s="97" t="str">
        <f>'Belegliste Träger'!A653</f>
        <v/>
      </c>
      <c r="B653" s="352" t="str">
        <f>IF('Belegliste Träger'!B653=0,"-",'Belegliste Träger'!B653)</f>
        <v/>
      </c>
      <c r="C653" s="351" t="str">
        <f>IF('Belegliste Träger'!C653=0,"~",'Belegliste Träger'!C653)</f>
        <v>~</v>
      </c>
      <c r="D653" s="97" t="str">
        <f>IF('Belegliste Träger'!D653=0,"~",'Belegliste Träger'!D653)</f>
        <v>~</v>
      </c>
      <c r="E653" s="222" t="str">
        <f>IF('Belegliste Träger'!E653=0,"~",'Belegliste Träger'!E653)</f>
        <v>~</v>
      </c>
      <c r="F653" s="152" t="str">
        <f>IF('Belegliste Träger'!F653=0,"~",'Belegliste Träger'!F653)</f>
        <v>~</v>
      </c>
      <c r="G653" s="152" t="str">
        <f>IF('Belegliste Träger'!G653=0,"~",'Belegliste Träger'!G653)</f>
        <v>~</v>
      </c>
      <c r="H653" s="97" t="str">
        <f>IF('Belegliste Träger'!H653=0,"~",'Belegliste Träger'!H653)</f>
        <v>~</v>
      </c>
      <c r="I653" s="97" t="str">
        <f>IF('Belegliste Träger'!I653=0,"~",'Belegliste Träger'!I653)</f>
        <v>~</v>
      </c>
      <c r="J653" s="399" t="str">
        <f>IF('Belegliste Träger'!J653="","~",'Belegliste Träger'!J653)</f>
        <v>~</v>
      </c>
      <c r="K653" s="399" t="str">
        <f>IF('Belegliste Träger'!K653="","~",'Belegliste Träger'!K653)</f>
        <v>~</v>
      </c>
      <c r="L653" s="223" t="str">
        <f>IF('Belegliste Träger'!L653=0,"~",'Belegliste Träger'!L653)</f>
        <v>~</v>
      </c>
      <c r="M653" s="97" t="str">
        <f>IF('Belegliste Träger'!M653=0,"~",'Belegliste Träger'!M653)</f>
        <v>~</v>
      </c>
      <c r="N653" s="97" t="str">
        <f>IF('Belegliste Träger'!N653=0,"~",'Belegliste Träger'!N653)</f>
        <v>~</v>
      </c>
      <c r="O653" s="97" t="str">
        <f>IF('Belegliste Träger'!O653=0,"~",'Belegliste Träger'!O653)</f>
        <v>~</v>
      </c>
      <c r="P653" s="397"/>
      <c r="Q653" s="392"/>
      <c r="R653" s="149" t="s">
        <v>107</v>
      </c>
      <c r="S653" s="520"/>
      <c r="T653" s="398">
        <f t="shared" si="11"/>
        <v>0</v>
      </c>
      <c r="U653" s="396"/>
      <c r="V653" s="392"/>
      <c r="W653" s="392"/>
      <c r="X653" s="149"/>
      <c r="Y653" s="149"/>
      <c r="Z653" s="392"/>
    </row>
    <row r="654" spans="1:26" hidden="1" x14ac:dyDescent="0.2">
      <c r="A654" s="97" t="str">
        <f>'Belegliste Träger'!A654</f>
        <v/>
      </c>
      <c r="B654" s="352" t="str">
        <f>IF('Belegliste Träger'!B654=0,"-",'Belegliste Träger'!B654)</f>
        <v/>
      </c>
      <c r="C654" s="351" t="str">
        <f>IF('Belegliste Träger'!C654=0,"~",'Belegliste Träger'!C654)</f>
        <v>~</v>
      </c>
      <c r="D654" s="97" t="str">
        <f>IF('Belegliste Träger'!D654=0,"~",'Belegliste Träger'!D654)</f>
        <v>~</v>
      </c>
      <c r="E654" s="222" t="str">
        <f>IF('Belegliste Träger'!E654=0,"~",'Belegliste Träger'!E654)</f>
        <v>~</v>
      </c>
      <c r="F654" s="152" t="str">
        <f>IF('Belegliste Träger'!F654=0,"~",'Belegliste Träger'!F654)</f>
        <v>~</v>
      </c>
      <c r="G654" s="152" t="str">
        <f>IF('Belegliste Träger'!G654=0,"~",'Belegliste Träger'!G654)</f>
        <v>~</v>
      </c>
      <c r="H654" s="97" t="str">
        <f>IF('Belegliste Träger'!H654=0,"~",'Belegliste Träger'!H654)</f>
        <v>~</v>
      </c>
      <c r="I654" s="97" t="str">
        <f>IF('Belegliste Träger'!I654=0,"~",'Belegliste Träger'!I654)</f>
        <v>~</v>
      </c>
      <c r="J654" s="399" t="str">
        <f>IF('Belegliste Träger'!J654="","~",'Belegliste Träger'!J654)</f>
        <v>~</v>
      </c>
      <c r="K654" s="399" t="str">
        <f>IF('Belegliste Träger'!K654="","~",'Belegliste Träger'!K654)</f>
        <v>~</v>
      </c>
      <c r="L654" s="223" t="str">
        <f>IF('Belegliste Träger'!L654=0,"~",'Belegliste Träger'!L654)</f>
        <v>~</v>
      </c>
      <c r="M654" s="97" t="str">
        <f>IF('Belegliste Träger'!M654=0,"~",'Belegliste Träger'!M654)</f>
        <v>~</v>
      </c>
      <c r="N654" s="97" t="str">
        <f>IF('Belegliste Träger'!N654=0,"~",'Belegliste Träger'!N654)</f>
        <v>~</v>
      </c>
      <c r="O654" s="97" t="str">
        <f>IF('Belegliste Träger'!O654=0,"~",'Belegliste Träger'!O654)</f>
        <v>~</v>
      </c>
      <c r="P654" s="397"/>
      <c r="Q654" s="392"/>
      <c r="R654" s="149" t="s">
        <v>107</v>
      </c>
      <c r="S654" s="520"/>
      <c r="T654" s="398">
        <f t="shared" si="11"/>
        <v>0</v>
      </c>
      <c r="U654" s="396"/>
      <c r="V654" s="392"/>
      <c r="W654" s="392"/>
      <c r="X654" s="149"/>
      <c r="Y654" s="149"/>
      <c r="Z654" s="392"/>
    </row>
    <row r="655" spans="1:26" hidden="1" x14ac:dyDescent="0.2">
      <c r="A655" s="97" t="str">
        <f>'Belegliste Träger'!A655</f>
        <v/>
      </c>
      <c r="B655" s="352" t="str">
        <f>IF('Belegliste Träger'!B655=0,"-",'Belegliste Träger'!B655)</f>
        <v/>
      </c>
      <c r="C655" s="351" t="str">
        <f>IF('Belegliste Träger'!C655=0,"~",'Belegliste Träger'!C655)</f>
        <v>~</v>
      </c>
      <c r="D655" s="97" t="str">
        <f>IF('Belegliste Träger'!D655=0,"~",'Belegliste Träger'!D655)</f>
        <v>~</v>
      </c>
      <c r="E655" s="222" t="str">
        <f>IF('Belegliste Träger'!E655=0,"~",'Belegliste Träger'!E655)</f>
        <v>~</v>
      </c>
      <c r="F655" s="152" t="str">
        <f>IF('Belegliste Träger'!F655=0,"~",'Belegliste Träger'!F655)</f>
        <v>~</v>
      </c>
      <c r="G655" s="152" t="str">
        <f>IF('Belegliste Träger'!G655=0,"~",'Belegliste Träger'!G655)</f>
        <v>~</v>
      </c>
      <c r="H655" s="97" t="str">
        <f>IF('Belegliste Träger'!H655=0,"~",'Belegliste Träger'!H655)</f>
        <v>~</v>
      </c>
      <c r="I655" s="97" t="str">
        <f>IF('Belegliste Träger'!I655=0,"~",'Belegliste Träger'!I655)</f>
        <v>~</v>
      </c>
      <c r="J655" s="399" t="str">
        <f>IF('Belegliste Träger'!J655="","~",'Belegliste Träger'!J655)</f>
        <v>~</v>
      </c>
      <c r="K655" s="399" t="str">
        <f>IF('Belegliste Träger'!K655="","~",'Belegliste Träger'!K655)</f>
        <v>~</v>
      </c>
      <c r="L655" s="223" t="str">
        <f>IF('Belegliste Träger'!L655=0,"~",'Belegliste Träger'!L655)</f>
        <v>~</v>
      </c>
      <c r="M655" s="97" t="str">
        <f>IF('Belegliste Träger'!M655=0,"~",'Belegliste Träger'!M655)</f>
        <v>~</v>
      </c>
      <c r="N655" s="97" t="str">
        <f>IF('Belegliste Träger'!N655=0,"~",'Belegliste Träger'!N655)</f>
        <v>~</v>
      </c>
      <c r="O655" s="97" t="str">
        <f>IF('Belegliste Träger'!O655=0,"~",'Belegliste Träger'!O655)</f>
        <v>~</v>
      </c>
      <c r="P655" s="397"/>
      <c r="Q655" s="392"/>
      <c r="R655" s="149" t="s">
        <v>107</v>
      </c>
      <c r="S655" s="520"/>
      <c r="T655" s="398">
        <f t="shared" si="11"/>
        <v>0</v>
      </c>
      <c r="U655" s="396"/>
      <c r="V655" s="392"/>
      <c r="W655" s="392"/>
      <c r="X655" s="149"/>
      <c r="Y655" s="149"/>
      <c r="Z655" s="392"/>
    </row>
    <row r="656" spans="1:26" hidden="1" x14ac:dyDescent="0.2">
      <c r="A656" s="97" t="str">
        <f>'Belegliste Träger'!A656</f>
        <v/>
      </c>
      <c r="B656" s="352" t="str">
        <f>IF('Belegliste Träger'!B656=0,"-",'Belegliste Träger'!B656)</f>
        <v/>
      </c>
      <c r="C656" s="351" t="str">
        <f>IF('Belegliste Träger'!C656=0,"~",'Belegliste Träger'!C656)</f>
        <v>~</v>
      </c>
      <c r="D656" s="97" t="str">
        <f>IF('Belegliste Träger'!D656=0,"~",'Belegliste Träger'!D656)</f>
        <v>~</v>
      </c>
      <c r="E656" s="222" t="str">
        <f>IF('Belegliste Träger'!E656=0,"~",'Belegliste Träger'!E656)</f>
        <v>~</v>
      </c>
      <c r="F656" s="152" t="str">
        <f>IF('Belegliste Träger'!F656=0,"~",'Belegliste Träger'!F656)</f>
        <v>~</v>
      </c>
      <c r="G656" s="152" t="str">
        <f>IF('Belegliste Träger'!G656=0,"~",'Belegliste Träger'!G656)</f>
        <v>~</v>
      </c>
      <c r="H656" s="97" t="str">
        <f>IF('Belegliste Träger'!H656=0,"~",'Belegliste Träger'!H656)</f>
        <v>~</v>
      </c>
      <c r="I656" s="97" t="str">
        <f>IF('Belegliste Träger'!I656=0,"~",'Belegliste Träger'!I656)</f>
        <v>~</v>
      </c>
      <c r="J656" s="399" t="str">
        <f>IF('Belegliste Träger'!J656="","~",'Belegliste Träger'!J656)</f>
        <v>~</v>
      </c>
      <c r="K656" s="399" t="str">
        <f>IF('Belegliste Träger'!K656="","~",'Belegliste Träger'!K656)</f>
        <v>~</v>
      </c>
      <c r="L656" s="223" t="str">
        <f>IF('Belegliste Träger'!L656=0,"~",'Belegliste Träger'!L656)</f>
        <v>~</v>
      </c>
      <c r="M656" s="97" t="str">
        <f>IF('Belegliste Träger'!M656=0,"~",'Belegliste Träger'!M656)</f>
        <v>~</v>
      </c>
      <c r="N656" s="97" t="str">
        <f>IF('Belegliste Träger'!N656=0,"~",'Belegliste Träger'!N656)</f>
        <v>~</v>
      </c>
      <c r="O656" s="97" t="str">
        <f>IF('Belegliste Träger'!O656=0,"~",'Belegliste Träger'!O656)</f>
        <v>~</v>
      </c>
      <c r="P656" s="397"/>
      <c r="Q656" s="392"/>
      <c r="R656" s="149" t="s">
        <v>107</v>
      </c>
      <c r="S656" s="520"/>
      <c r="T656" s="398">
        <f t="shared" si="11"/>
        <v>0</v>
      </c>
      <c r="U656" s="396"/>
      <c r="V656" s="392"/>
      <c r="W656" s="392"/>
      <c r="X656" s="149"/>
      <c r="Y656" s="149"/>
      <c r="Z656" s="392"/>
    </row>
    <row r="657" spans="1:26" hidden="1" x14ac:dyDescent="0.2">
      <c r="A657" s="97" t="str">
        <f>'Belegliste Träger'!A657</f>
        <v/>
      </c>
      <c r="B657" s="352" t="str">
        <f>IF('Belegliste Träger'!B657=0,"-",'Belegliste Träger'!B657)</f>
        <v/>
      </c>
      <c r="C657" s="351" t="str">
        <f>IF('Belegliste Träger'!C657=0,"~",'Belegliste Träger'!C657)</f>
        <v>~</v>
      </c>
      <c r="D657" s="97" t="str">
        <f>IF('Belegliste Träger'!D657=0,"~",'Belegliste Träger'!D657)</f>
        <v>~</v>
      </c>
      <c r="E657" s="222" t="str">
        <f>IF('Belegliste Träger'!E657=0,"~",'Belegliste Träger'!E657)</f>
        <v>~</v>
      </c>
      <c r="F657" s="152" t="str">
        <f>IF('Belegliste Träger'!F657=0,"~",'Belegliste Träger'!F657)</f>
        <v>~</v>
      </c>
      <c r="G657" s="152" t="str">
        <f>IF('Belegliste Träger'!G657=0,"~",'Belegliste Träger'!G657)</f>
        <v>~</v>
      </c>
      <c r="H657" s="97" t="str">
        <f>IF('Belegliste Träger'!H657=0,"~",'Belegliste Träger'!H657)</f>
        <v>~</v>
      </c>
      <c r="I657" s="97" t="str">
        <f>IF('Belegliste Träger'!I657=0,"~",'Belegliste Träger'!I657)</f>
        <v>~</v>
      </c>
      <c r="J657" s="399" t="str">
        <f>IF('Belegliste Träger'!J657="","~",'Belegliste Träger'!J657)</f>
        <v>~</v>
      </c>
      <c r="K657" s="399" t="str">
        <f>IF('Belegliste Träger'!K657="","~",'Belegliste Träger'!K657)</f>
        <v>~</v>
      </c>
      <c r="L657" s="223" t="str">
        <f>IF('Belegliste Träger'!L657=0,"~",'Belegliste Träger'!L657)</f>
        <v>~</v>
      </c>
      <c r="M657" s="97" t="str">
        <f>IF('Belegliste Träger'!M657=0,"~",'Belegliste Träger'!M657)</f>
        <v>~</v>
      </c>
      <c r="N657" s="97" t="str">
        <f>IF('Belegliste Träger'!N657=0,"~",'Belegliste Träger'!N657)</f>
        <v>~</v>
      </c>
      <c r="O657" s="97" t="str">
        <f>IF('Belegliste Träger'!O657=0,"~",'Belegliste Träger'!O657)</f>
        <v>~</v>
      </c>
      <c r="P657" s="397"/>
      <c r="Q657" s="392"/>
      <c r="R657" s="149" t="s">
        <v>107</v>
      </c>
      <c r="S657" s="520"/>
      <c r="T657" s="398">
        <f t="shared" si="11"/>
        <v>0</v>
      </c>
      <c r="U657" s="396"/>
      <c r="V657" s="392"/>
      <c r="W657" s="392"/>
      <c r="X657" s="149"/>
      <c r="Y657" s="149"/>
      <c r="Z657" s="392"/>
    </row>
    <row r="658" spans="1:26" hidden="1" x14ac:dyDescent="0.2">
      <c r="A658" s="97" t="str">
        <f>'Belegliste Träger'!A658</f>
        <v/>
      </c>
      <c r="B658" s="352" t="str">
        <f>IF('Belegliste Träger'!B658=0,"-",'Belegliste Träger'!B658)</f>
        <v/>
      </c>
      <c r="C658" s="351" t="str">
        <f>IF('Belegliste Träger'!C658=0,"~",'Belegliste Träger'!C658)</f>
        <v>~</v>
      </c>
      <c r="D658" s="97" t="str">
        <f>IF('Belegliste Träger'!D658=0,"~",'Belegliste Träger'!D658)</f>
        <v>~</v>
      </c>
      <c r="E658" s="222" t="str">
        <f>IF('Belegliste Träger'!E658=0,"~",'Belegliste Träger'!E658)</f>
        <v>~</v>
      </c>
      <c r="F658" s="152" t="str">
        <f>IF('Belegliste Träger'!F658=0,"~",'Belegliste Träger'!F658)</f>
        <v>~</v>
      </c>
      <c r="G658" s="152" t="str">
        <f>IF('Belegliste Träger'!G658=0,"~",'Belegliste Träger'!G658)</f>
        <v>~</v>
      </c>
      <c r="H658" s="97" t="str">
        <f>IF('Belegliste Träger'!H658=0,"~",'Belegliste Träger'!H658)</f>
        <v>~</v>
      </c>
      <c r="I658" s="97" t="str">
        <f>IF('Belegliste Träger'!I658=0,"~",'Belegliste Träger'!I658)</f>
        <v>~</v>
      </c>
      <c r="J658" s="399" t="str">
        <f>IF('Belegliste Träger'!J658="","~",'Belegliste Träger'!J658)</f>
        <v>~</v>
      </c>
      <c r="K658" s="399" t="str">
        <f>IF('Belegliste Träger'!K658="","~",'Belegliste Träger'!K658)</f>
        <v>~</v>
      </c>
      <c r="L658" s="223" t="str">
        <f>IF('Belegliste Träger'!L658=0,"~",'Belegliste Träger'!L658)</f>
        <v>~</v>
      </c>
      <c r="M658" s="97" t="str">
        <f>IF('Belegliste Träger'!M658=0,"~",'Belegliste Träger'!M658)</f>
        <v>~</v>
      </c>
      <c r="N658" s="97" t="str">
        <f>IF('Belegliste Träger'!N658=0,"~",'Belegliste Träger'!N658)</f>
        <v>~</v>
      </c>
      <c r="O658" s="97" t="str">
        <f>IF('Belegliste Träger'!O658=0,"~",'Belegliste Träger'!O658)</f>
        <v>~</v>
      </c>
      <c r="P658" s="397"/>
      <c r="Q658" s="392"/>
      <c r="R658" s="149" t="s">
        <v>107</v>
      </c>
      <c r="S658" s="520"/>
      <c r="T658" s="398">
        <f t="shared" si="11"/>
        <v>0</v>
      </c>
      <c r="U658" s="396"/>
      <c r="V658" s="392"/>
      <c r="W658" s="392"/>
      <c r="X658" s="149"/>
      <c r="Y658" s="149"/>
      <c r="Z658" s="392"/>
    </row>
    <row r="659" spans="1:26" hidden="1" x14ac:dyDescent="0.2">
      <c r="A659" s="97" t="str">
        <f>'Belegliste Träger'!A659</f>
        <v/>
      </c>
      <c r="B659" s="352" t="str">
        <f>IF('Belegliste Träger'!B659=0,"-",'Belegliste Träger'!B659)</f>
        <v/>
      </c>
      <c r="C659" s="351" t="str">
        <f>IF('Belegliste Träger'!C659=0,"~",'Belegliste Träger'!C659)</f>
        <v>~</v>
      </c>
      <c r="D659" s="97" t="str">
        <f>IF('Belegliste Träger'!D659=0,"~",'Belegliste Träger'!D659)</f>
        <v>~</v>
      </c>
      <c r="E659" s="222" t="str">
        <f>IF('Belegliste Träger'!E659=0,"~",'Belegliste Träger'!E659)</f>
        <v>~</v>
      </c>
      <c r="F659" s="152" t="str">
        <f>IF('Belegliste Träger'!F659=0,"~",'Belegliste Träger'!F659)</f>
        <v>~</v>
      </c>
      <c r="G659" s="152" t="str">
        <f>IF('Belegliste Träger'!G659=0,"~",'Belegliste Träger'!G659)</f>
        <v>~</v>
      </c>
      <c r="H659" s="97" t="str">
        <f>IF('Belegliste Träger'!H659=0,"~",'Belegliste Träger'!H659)</f>
        <v>~</v>
      </c>
      <c r="I659" s="97" t="str">
        <f>IF('Belegliste Träger'!I659=0,"~",'Belegliste Träger'!I659)</f>
        <v>~</v>
      </c>
      <c r="J659" s="399" t="str">
        <f>IF('Belegliste Träger'!J659="","~",'Belegliste Träger'!J659)</f>
        <v>~</v>
      </c>
      <c r="K659" s="399" t="str">
        <f>IF('Belegliste Träger'!K659="","~",'Belegliste Träger'!K659)</f>
        <v>~</v>
      </c>
      <c r="L659" s="223" t="str">
        <f>IF('Belegliste Träger'!L659=0,"~",'Belegliste Träger'!L659)</f>
        <v>~</v>
      </c>
      <c r="M659" s="97" t="str">
        <f>IF('Belegliste Träger'!M659=0,"~",'Belegliste Träger'!M659)</f>
        <v>~</v>
      </c>
      <c r="N659" s="97" t="str">
        <f>IF('Belegliste Träger'!N659=0,"~",'Belegliste Träger'!N659)</f>
        <v>~</v>
      </c>
      <c r="O659" s="97" t="str">
        <f>IF('Belegliste Träger'!O659=0,"~",'Belegliste Träger'!O659)</f>
        <v>~</v>
      </c>
      <c r="P659" s="397"/>
      <c r="Q659" s="392"/>
      <c r="R659" s="149" t="s">
        <v>107</v>
      </c>
      <c r="S659" s="520"/>
      <c r="T659" s="398">
        <f t="shared" si="11"/>
        <v>0</v>
      </c>
      <c r="U659" s="396"/>
      <c r="V659" s="392"/>
      <c r="W659" s="392"/>
      <c r="X659" s="149"/>
      <c r="Y659" s="149"/>
      <c r="Z659" s="392"/>
    </row>
    <row r="660" spans="1:26" hidden="1" x14ac:dyDescent="0.2">
      <c r="A660" s="97" t="str">
        <f>'Belegliste Träger'!A660</f>
        <v/>
      </c>
      <c r="B660" s="352" t="str">
        <f>IF('Belegliste Träger'!B660=0,"-",'Belegliste Träger'!B660)</f>
        <v/>
      </c>
      <c r="C660" s="351" t="str">
        <f>IF('Belegliste Träger'!C660=0,"~",'Belegliste Träger'!C660)</f>
        <v>~</v>
      </c>
      <c r="D660" s="97" t="str">
        <f>IF('Belegliste Träger'!D660=0,"~",'Belegliste Träger'!D660)</f>
        <v>~</v>
      </c>
      <c r="E660" s="222" t="str">
        <f>IF('Belegliste Träger'!E660=0,"~",'Belegliste Träger'!E660)</f>
        <v>~</v>
      </c>
      <c r="F660" s="152" t="str">
        <f>IF('Belegliste Träger'!F660=0,"~",'Belegliste Träger'!F660)</f>
        <v>~</v>
      </c>
      <c r="G660" s="152" t="str">
        <f>IF('Belegliste Träger'!G660=0,"~",'Belegliste Träger'!G660)</f>
        <v>~</v>
      </c>
      <c r="H660" s="97" t="str">
        <f>IF('Belegliste Träger'!H660=0,"~",'Belegliste Träger'!H660)</f>
        <v>~</v>
      </c>
      <c r="I660" s="97" t="str">
        <f>IF('Belegliste Träger'!I660=0,"~",'Belegliste Träger'!I660)</f>
        <v>~</v>
      </c>
      <c r="J660" s="399" t="str">
        <f>IF('Belegliste Träger'!J660="","~",'Belegliste Träger'!J660)</f>
        <v>~</v>
      </c>
      <c r="K660" s="399" t="str">
        <f>IF('Belegliste Träger'!K660="","~",'Belegliste Träger'!K660)</f>
        <v>~</v>
      </c>
      <c r="L660" s="223" t="str">
        <f>IF('Belegliste Träger'!L660=0,"~",'Belegliste Träger'!L660)</f>
        <v>~</v>
      </c>
      <c r="M660" s="97" t="str">
        <f>IF('Belegliste Träger'!M660=0,"~",'Belegliste Träger'!M660)</f>
        <v>~</v>
      </c>
      <c r="N660" s="97" t="str">
        <f>IF('Belegliste Träger'!N660=0,"~",'Belegliste Träger'!N660)</f>
        <v>~</v>
      </c>
      <c r="O660" s="97" t="str">
        <f>IF('Belegliste Träger'!O660=0,"~",'Belegliste Träger'!O660)</f>
        <v>~</v>
      </c>
      <c r="P660" s="397"/>
      <c r="Q660" s="392"/>
      <c r="R660" s="149" t="s">
        <v>107</v>
      </c>
      <c r="S660" s="520"/>
      <c r="T660" s="398">
        <f t="shared" si="11"/>
        <v>0</v>
      </c>
      <c r="U660" s="396"/>
      <c r="V660" s="392"/>
      <c r="W660" s="392"/>
      <c r="X660" s="149"/>
      <c r="Y660" s="149"/>
      <c r="Z660" s="392"/>
    </row>
    <row r="661" spans="1:26" hidden="1" x14ac:dyDescent="0.2">
      <c r="A661" s="97" t="str">
        <f>'Belegliste Träger'!A661</f>
        <v/>
      </c>
      <c r="B661" s="352" t="str">
        <f>IF('Belegliste Träger'!B661=0,"-",'Belegliste Träger'!B661)</f>
        <v/>
      </c>
      <c r="C661" s="351" t="str">
        <f>IF('Belegliste Träger'!C661=0,"~",'Belegliste Träger'!C661)</f>
        <v>~</v>
      </c>
      <c r="D661" s="97" t="str">
        <f>IF('Belegliste Träger'!D661=0,"~",'Belegliste Träger'!D661)</f>
        <v>~</v>
      </c>
      <c r="E661" s="222" t="str">
        <f>IF('Belegliste Träger'!E661=0,"~",'Belegliste Träger'!E661)</f>
        <v>~</v>
      </c>
      <c r="F661" s="152" t="str">
        <f>IF('Belegliste Träger'!F661=0,"~",'Belegliste Träger'!F661)</f>
        <v>~</v>
      </c>
      <c r="G661" s="152" t="str">
        <f>IF('Belegliste Träger'!G661=0,"~",'Belegliste Träger'!G661)</f>
        <v>~</v>
      </c>
      <c r="H661" s="97" t="str">
        <f>IF('Belegliste Träger'!H661=0,"~",'Belegliste Träger'!H661)</f>
        <v>~</v>
      </c>
      <c r="I661" s="97" t="str">
        <f>IF('Belegliste Träger'!I661=0,"~",'Belegliste Träger'!I661)</f>
        <v>~</v>
      </c>
      <c r="J661" s="399" t="str">
        <f>IF('Belegliste Träger'!J661="","~",'Belegliste Träger'!J661)</f>
        <v>~</v>
      </c>
      <c r="K661" s="399" t="str">
        <f>IF('Belegliste Träger'!K661="","~",'Belegliste Träger'!K661)</f>
        <v>~</v>
      </c>
      <c r="L661" s="223" t="str">
        <f>IF('Belegliste Träger'!L661=0,"~",'Belegliste Träger'!L661)</f>
        <v>~</v>
      </c>
      <c r="M661" s="97" t="str">
        <f>IF('Belegliste Träger'!M661=0,"~",'Belegliste Träger'!M661)</f>
        <v>~</v>
      </c>
      <c r="N661" s="97" t="str">
        <f>IF('Belegliste Träger'!N661=0,"~",'Belegliste Träger'!N661)</f>
        <v>~</v>
      </c>
      <c r="O661" s="97" t="str">
        <f>IF('Belegliste Träger'!O661=0,"~",'Belegliste Träger'!O661)</f>
        <v>~</v>
      </c>
      <c r="P661" s="397"/>
      <c r="Q661" s="392"/>
      <c r="R661" s="149" t="s">
        <v>107</v>
      </c>
      <c r="S661" s="520"/>
      <c r="T661" s="398">
        <f t="shared" si="11"/>
        <v>0</v>
      </c>
      <c r="U661" s="396"/>
      <c r="V661" s="392"/>
      <c r="W661" s="392"/>
      <c r="X661" s="149"/>
      <c r="Y661" s="149"/>
      <c r="Z661" s="392"/>
    </row>
    <row r="662" spans="1:26" hidden="1" x14ac:dyDescent="0.2">
      <c r="A662" s="97" t="str">
        <f>'Belegliste Träger'!A662</f>
        <v/>
      </c>
      <c r="B662" s="352" t="str">
        <f>IF('Belegliste Träger'!B662=0,"-",'Belegliste Träger'!B662)</f>
        <v/>
      </c>
      <c r="C662" s="351" t="str">
        <f>IF('Belegliste Träger'!C662=0,"~",'Belegliste Träger'!C662)</f>
        <v>~</v>
      </c>
      <c r="D662" s="97" t="str">
        <f>IF('Belegliste Träger'!D662=0,"~",'Belegliste Träger'!D662)</f>
        <v>~</v>
      </c>
      <c r="E662" s="222" t="str">
        <f>IF('Belegliste Träger'!E662=0,"~",'Belegliste Träger'!E662)</f>
        <v>~</v>
      </c>
      <c r="F662" s="152" t="str">
        <f>IF('Belegliste Träger'!F662=0,"~",'Belegliste Träger'!F662)</f>
        <v>~</v>
      </c>
      <c r="G662" s="152" t="str">
        <f>IF('Belegliste Träger'!G662=0,"~",'Belegliste Träger'!G662)</f>
        <v>~</v>
      </c>
      <c r="H662" s="97" t="str">
        <f>IF('Belegliste Träger'!H662=0,"~",'Belegliste Träger'!H662)</f>
        <v>~</v>
      </c>
      <c r="I662" s="97" t="str">
        <f>IF('Belegliste Träger'!I662=0,"~",'Belegliste Träger'!I662)</f>
        <v>~</v>
      </c>
      <c r="J662" s="399" t="str">
        <f>IF('Belegliste Träger'!J662="","~",'Belegliste Träger'!J662)</f>
        <v>~</v>
      </c>
      <c r="K662" s="399" t="str">
        <f>IF('Belegliste Träger'!K662="","~",'Belegliste Träger'!K662)</f>
        <v>~</v>
      </c>
      <c r="L662" s="223" t="str">
        <f>IF('Belegliste Träger'!L662=0,"~",'Belegliste Träger'!L662)</f>
        <v>~</v>
      </c>
      <c r="M662" s="97" t="str">
        <f>IF('Belegliste Träger'!M662=0,"~",'Belegliste Träger'!M662)</f>
        <v>~</v>
      </c>
      <c r="N662" s="97" t="str">
        <f>IF('Belegliste Träger'!N662=0,"~",'Belegliste Träger'!N662)</f>
        <v>~</v>
      </c>
      <c r="O662" s="97" t="str">
        <f>IF('Belegliste Träger'!O662=0,"~",'Belegliste Träger'!O662)</f>
        <v>~</v>
      </c>
      <c r="P662" s="397"/>
      <c r="Q662" s="392"/>
      <c r="R662" s="149" t="s">
        <v>107</v>
      </c>
      <c r="S662" s="520"/>
      <c r="T662" s="398">
        <f t="shared" si="11"/>
        <v>0</v>
      </c>
      <c r="U662" s="396"/>
      <c r="V662" s="392"/>
      <c r="W662" s="392"/>
      <c r="X662" s="149"/>
      <c r="Y662" s="149"/>
      <c r="Z662" s="392"/>
    </row>
    <row r="663" spans="1:26" hidden="1" x14ac:dyDescent="0.2">
      <c r="A663" s="97" t="str">
        <f>'Belegliste Träger'!A663</f>
        <v/>
      </c>
      <c r="B663" s="352" t="str">
        <f>IF('Belegliste Träger'!B663=0,"-",'Belegliste Träger'!B663)</f>
        <v/>
      </c>
      <c r="C663" s="351" t="str">
        <f>IF('Belegliste Träger'!C663=0,"~",'Belegliste Träger'!C663)</f>
        <v>~</v>
      </c>
      <c r="D663" s="97" t="str">
        <f>IF('Belegliste Träger'!D663=0,"~",'Belegliste Träger'!D663)</f>
        <v>~</v>
      </c>
      <c r="E663" s="222" t="str">
        <f>IF('Belegliste Träger'!E663=0,"~",'Belegliste Träger'!E663)</f>
        <v>~</v>
      </c>
      <c r="F663" s="152" t="str">
        <f>IF('Belegliste Träger'!F663=0,"~",'Belegliste Träger'!F663)</f>
        <v>~</v>
      </c>
      <c r="G663" s="152" t="str">
        <f>IF('Belegliste Träger'!G663=0,"~",'Belegliste Träger'!G663)</f>
        <v>~</v>
      </c>
      <c r="H663" s="97" t="str">
        <f>IF('Belegliste Träger'!H663=0,"~",'Belegliste Träger'!H663)</f>
        <v>~</v>
      </c>
      <c r="I663" s="97" t="str">
        <f>IF('Belegliste Träger'!I663=0,"~",'Belegliste Träger'!I663)</f>
        <v>~</v>
      </c>
      <c r="J663" s="399" t="str">
        <f>IF('Belegliste Träger'!J663="","~",'Belegliste Träger'!J663)</f>
        <v>~</v>
      </c>
      <c r="K663" s="399" t="str">
        <f>IF('Belegliste Träger'!K663="","~",'Belegliste Träger'!K663)</f>
        <v>~</v>
      </c>
      <c r="L663" s="223" t="str">
        <f>IF('Belegliste Träger'!L663=0,"~",'Belegliste Träger'!L663)</f>
        <v>~</v>
      </c>
      <c r="M663" s="97" t="str">
        <f>IF('Belegliste Träger'!M663=0,"~",'Belegliste Träger'!M663)</f>
        <v>~</v>
      </c>
      <c r="N663" s="97" t="str">
        <f>IF('Belegliste Träger'!N663=0,"~",'Belegliste Träger'!N663)</f>
        <v>~</v>
      </c>
      <c r="O663" s="97" t="str">
        <f>IF('Belegliste Träger'!O663=0,"~",'Belegliste Träger'!O663)</f>
        <v>~</v>
      </c>
      <c r="P663" s="397"/>
      <c r="Q663" s="392"/>
      <c r="R663" s="149" t="s">
        <v>107</v>
      </c>
      <c r="S663" s="520"/>
      <c r="T663" s="398">
        <f t="shared" si="11"/>
        <v>0</v>
      </c>
      <c r="U663" s="396"/>
      <c r="V663" s="392"/>
      <c r="W663" s="392"/>
      <c r="X663" s="149"/>
      <c r="Y663" s="149"/>
      <c r="Z663" s="392"/>
    </row>
    <row r="664" spans="1:26" hidden="1" x14ac:dyDescent="0.2">
      <c r="A664" s="97" t="str">
        <f>'Belegliste Träger'!A664</f>
        <v/>
      </c>
      <c r="B664" s="352" t="str">
        <f>IF('Belegliste Träger'!B664=0,"-",'Belegliste Träger'!B664)</f>
        <v/>
      </c>
      <c r="C664" s="351" t="str">
        <f>IF('Belegliste Träger'!C664=0,"~",'Belegliste Träger'!C664)</f>
        <v>~</v>
      </c>
      <c r="D664" s="97" t="str">
        <f>IF('Belegliste Träger'!D664=0,"~",'Belegliste Träger'!D664)</f>
        <v>~</v>
      </c>
      <c r="E664" s="222" t="str">
        <f>IF('Belegliste Träger'!E664=0,"~",'Belegliste Träger'!E664)</f>
        <v>~</v>
      </c>
      <c r="F664" s="152" t="str">
        <f>IF('Belegliste Träger'!F664=0,"~",'Belegliste Träger'!F664)</f>
        <v>~</v>
      </c>
      <c r="G664" s="152" t="str">
        <f>IF('Belegliste Träger'!G664=0,"~",'Belegliste Träger'!G664)</f>
        <v>~</v>
      </c>
      <c r="H664" s="97" t="str">
        <f>IF('Belegliste Träger'!H664=0,"~",'Belegliste Träger'!H664)</f>
        <v>~</v>
      </c>
      <c r="I664" s="97" t="str">
        <f>IF('Belegliste Träger'!I664=0,"~",'Belegliste Träger'!I664)</f>
        <v>~</v>
      </c>
      <c r="J664" s="399" t="str">
        <f>IF('Belegliste Träger'!J664="","~",'Belegliste Träger'!J664)</f>
        <v>~</v>
      </c>
      <c r="K664" s="399" t="str">
        <f>IF('Belegliste Träger'!K664="","~",'Belegliste Träger'!K664)</f>
        <v>~</v>
      </c>
      <c r="L664" s="223" t="str">
        <f>IF('Belegliste Träger'!L664=0,"~",'Belegliste Träger'!L664)</f>
        <v>~</v>
      </c>
      <c r="M664" s="97" t="str">
        <f>IF('Belegliste Träger'!M664=0,"~",'Belegliste Träger'!M664)</f>
        <v>~</v>
      </c>
      <c r="N664" s="97" t="str">
        <f>IF('Belegliste Träger'!N664=0,"~",'Belegliste Träger'!N664)</f>
        <v>~</v>
      </c>
      <c r="O664" s="97" t="str">
        <f>IF('Belegliste Träger'!O664=0,"~",'Belegliste Träger'!O664)</f>
        <v>~</v>
      </c>
      <c r="P664" s="397"/>
      <c r="Q664" s="392"/>
      <c r="R664" s="149" t="s">
        <v>107</v>
      </c>
      <c r="S664" s="520"/>
      <c r="T664" s="398">
        <f t="shared" si="11"/>
        <v>0</v>
      </c>
      <c r="U664" s="396"/>
      <c r="V664" s="392"/>
      <c r="W664" s="392"/>
      <c r="X664" s="149"/>
      <c r="Y664" s="149"/>
      <c r="Z664" s="392"/>
    </row>
    <row r="665" spans="1:26" hidden="1" x14ac:dyDescent="0.2">
      <c r="A665" s="97" t="str">
        <f>'Belegliste Träger'!A665</f>
        <v/>
      </c>
      <c r="B665" s="352" t="str">
        <f>IF('Belegliste Träger'!B665=0,"-",'Belegliste Träger'!B665)</f>
        <v/>
      </c>
      <c r="C665" s="351" t="str">
        <f>IF('Belegliste Träger'!C665=0,"~",'Belegliste Träger'!C665)</f>
        <v>~</v>
      </c>
      <c r="D665" s="97" t="str">
        <f>IF('Belegliste Träger'!D665=0,"~",'Belegliste Träger'!D665)</f>
        <v>~</v>
      </c>
      <c r="E665" s="222" t="str">
        <f>IF('Belegliste Träger'!E665=0,"~",'Belegliste Träger'!E665)</f>
        <v>~</v>
      </c>
      <c r="F665" s="152" t="str">
        <f>IF('Belegliste Träger'!F665=0,"~",'Belegliste Träger'!F665)</f>
        <v>~</v>
      </c>
      <c r="G665" s="152" t="str">
        <f>IF('Belegliste Träger'!G665=0,"~",'Belegliste Träger'!G665)</f>
        <v>~</v>
      </c>
      <c r="H665" s="97" t="str">
        <f>IF('Belegliste Träger'!H665=0,"~",'Belegliste Träger'!H665)</f>
        <v>~</v>
      </c>
      <c r="I665" s="97" t="str">
        <f>IF('Belegliste Träger'!I665=0,"~",'Belegliste Träger'!I665)</f>
        <v>~</v>
      </c>
      <c r="J665" s="399" t="str">
        <f>IF('Belegliste Träger'!J665="","~",'Belegliste Träger'!J665)</f>
        <v>~</v>
      </c>
      <c r="K665" s="399" t="str">
        <f>IF('Belegliste Träger'!K665="","~",'Belegliste Träger'!K665)</f>
        <v>~</v>
      </c>
      <c r="L665" s="223" t="str">
        <f>IF('Belegliste Träger'!L665=0,"~",'Belegliste Träger'!L665)</f>
        <v>~</v>
      </c>
      <c r="M665" s="97" t="str">
        <f>IF('Belegliste Träger'!M665=0,"~",'Belegliste Träger'!M665)</f>
        <v>~</v>
      </c>
      <c r="N665" s="97" t="str">
        <f>IF('Belegliste Träger'!N665=0,"~",'Belegliste Träger'!N665)</f>
        <v>~</v>
      </c>
      <c r="O665" s="97" t="str">
        <f>IF('Belegliste Träger'!O665=0,"~",'Belegliste Träger'!O665)</f>
        <v>~</v>
      </c>
      <c r="P665" s="397"/>
      <c r="Q665" s="392"/>
      <c r="R665" s="149" t="s">
        <v>107</v>
      </c>
      <c r="S665" s="520"/>
      <c r="T665" s="398">
        <f t="shared" si="11"/>
        <v>0</v>
      </c>
      <c r="U665" s="396"/>
      <c r="V665" s="392"/>
      <c r="W665" s="392"/>
      <c r="X665" s="149"/>
      <c r="Y665" s="149"/>
      <c r="Z665" s="392"/>
    </row>
    <row r="666" spans="1:26" hidden="1" x14ac:dyDescent="0.2">
      <c r="A666" s="97" t="str">
        <f>'Belegliste Träger'!A666</f>
        <v/>
      </c>
      <c r="B666" s="352" t="str">
        <f>IF('Belegliste Träger'!B666=0,"-",'Belegliste Träger'!B666)</f>
        <v/>
      </c>
      <c r="C666" s="351" t="str">
        <f>IF('Belegliste Träger'!C666=0,"~",'Belegliste Träger'!C666)</f>
        <v>~</v>
      </c>
      <c r="D666" s="97" t="str">
        <f>IF('Belegliste Träger'!D666=0,"~",'Belegliste Träger'!D666)</f>
        <v>~</v>
      </c>
      <c r="E666" s="222" t="str">
        <f>IF('Belegliste Träger'!E666=0,"~",'Belegliste Träger'!E666)</f>
        <v>~</v>
      </c>
      <c r="F666" s="152" t="str">
        <f>IF('Belegliste Träger'!F666=0,"~",'Belegliste Träger'!F666)</f>
        <v>~</v>
      </c>
      <c r="G666" s="152" t="str">
        <f>IF('Belegliste Träger'!G666=0,"~",'Belegliste Träger'!G666)</f>
        <v>~</v>
      </c>
      <c r="H666" s="97" t="str">
        <f>IF('Belegliste Träger'!H666=0,"~",'Belegliste Träger'!H666)</f>
        <v>~</v>
      </c>
      <c r="I666" s="97" t="str">
        <f>IF('Belegliste Träger'!I666=0,"~",'Belegliste Träger'!I666)</f>
        <v>~</v>
      </c>
      <c r="J666" s="399" t="str">
        <f>IF('Belegliste Träger'!J666="","~",'Belegliste Träger'!J666)</f>
        <v>~</v>
      </c>
      <c r="K666" s="399" t="str">
        <f>IF('Belegliste Träger'!K666="","~",'Belegliste Träger'!K666)</f>
        <v>~</v>
      </c>
      <c r="L666" s="223" t="str">
        <f>IF('Belegliste Träger'!L666=0,"~",'Belegliste Träger'!L666)</f>
        <v>~</v>
      </c>
      <c r="M666" s="97" t="str">
        <f>IF('Belegliste Träger'!M666=0,"~",'Belegliste Träger'!M666)</f>
        <v>~</v>
      </c>
      <c r="N666" s="97" t="str">
        <f>IF('Belegliste Träger'!N666=0,"~",'Belegliste Träger'!N666)</f>
        <v>~</v>
      </c>
      <c r="O666" s="97" t="str">
        <f>IF('Belegliste Träger'!O666=0,"~",'Belegliste Träger'!O666)</f>
        <v>~</v>
      </c>
      <c r="P666" s="397"/>
      <c r="Q666" s="392"/>
      <c r="R666" s="149" t="s">
        <v>107</v>
      </c>
      <c r="S666" s="520"/>
      <c r="T666" s="398">
        <f t="shared" si="11"/>
        <v>0</v>
      </c>
      <c r="U666" s="396"/>
      <c r="V666" s="392"/>
      <c r="W666" s="392"/>
      <c r="X666" s="149"/>
      <c r="Y666" s="149"/>
      <c r="Z666" s="392"/>
    </row>
    <row r="667" spans="1:26" hidden="1" x14ac:dyDescent="0.2">
      <c r="A667" s="97" t="str">
        <f>'Belegliste Träger'!A667</f>
        <v/>
      </c>
      <c r="B667" s="352" t="str">
        <f>IF('Belegliste Träger'!B667=0,"-",'Belegliste Träger'!B667)</f>
        <v/>
      </c>
      <c r="C667" s="351" t="str">
        <f>IF('Belegliste Träger'!C667=0,"~",'Belegliste Träger'!C667)</f>
        <v>~</v>
      </c>
      <c r="D667" s="97" t="str">
        <f>IF('Belegliste Träger'!D667=0,"~",'Belegliste Träger'!D667)</f>
        <v>~</v>
      </c>
      <c r="E667" s="222" t="str">
        <f>IF('Belegliste Träger'!E667=0,"~",'Belegliste Träger'!E667)</f>
        <v>~</v>
      </c>
      <c r="F667" s="152" t="str">
        <f>IF('Belegliste Träger'!F667=0,"~",'Belegliste Träger'!F667)</f>
        <v>~</v>
      </c>
      <c r="G667" s="152" t="str">
        <f>IF('Belegliste Träger'!G667=0,"~",'Belegliste Träger'!G667)</f>
        <v>~</v>
      </c>
      <c r="H667" s="97" t="str">
        <f>IF('Belegliste Träger'!H667=0,"~",'Belegliste Träger'!H667)</f>
        <v>~</v>
      </c>
      <c r="I667" s="97" t="str">
        <f>IF('Belegliste Träger'!I667=0,"~",'Belegliste Träger'!I667)</f>
        <v>~</v>
      </c>
      <c r="J667" s="399" t="str">
        <f>IF('Belegliste Träger'!J667="","~",'Belegliste Träger'!J667)</f>
        <v>~</v>
      </c>
      <c r="K667" s="399" t="str">
        <f>IF('Belegliste Träger'!K667="","~",'Belegliste Träger'!K667)</f>
        <v>~</v>
      </c>
      <c r="L667" s="223" t="str">
        <f>IF('Belegliste Träger'!L667=0,"~",'Belegliste Träger'!L667)</f>
        <v>~</v>
      </c>
      <c r="M667" s="97" t="str">
        <f>IF('Belegliste Träger'!M667=0,"~",'Belegliste Träger'!M667)</f>
        <v>~</v>
      </c>
      <c r="N667" s="97" t="str">
        <f>IF('Belegliste Träger'!N667=0,"~",'Belegliste Träger'!N667)</f>
        <v>~</v>
      </c>
      <c r="O667" s="97" t="str">
        <f>IF('Belegliste Träger'!O667=0,"~",'Belegliste Träger'!O667)</f>
        <v>~</v>
      </c>
      <c r="P667" s="397"/>
      <c r="Q667" s="392"/>
      <c r="R667" s="149" t="s">
        <v>107</v>
      </c>
      <c r="S667" s="520"/>
      <c r="T667" s="398">
        <f t="shared" si="11"/>
        <v>0</v>
      </c>
      <c r="U667" s="396"/>
      <c r="V667" s="392"/>
      <c r="W667" s="392"/>
      <c r="X667" s="149"/>
      <c r="Y667" s="149"/>
      <c r="Z667" s="392"/>
    </row>
    <row r="668" spans="1:26" hidden="1" x14ac:dyDescent="0.2">
      <c r="A668" s="97" t="str">
        <f>'Belegliste Träger'!A668</f>
        <v/>
      </c>
      <c r="B668" s="352" t="str">
        <f>IF('Belegliste Träger'!B668=0,"-",'Belegliste Träger'!B668)</f>
        <v/>
      </c>
      <c r="C668" s="351" t="str">
        <f>IF('Belegliste Träger'!C668=0,"~",'Belegliste Träger'!C668)</f>
        <v>~</v>
      </c>
      <c r="D668" s="97" t="str">
        <f>IF('Belegliste Träger'!D668=0,"~",'Belegliste Träger'!D668)</f>
        <v>~</v>
      </c>
      <c r="E668" s="222" t="str">
        <f>IF('Belegliste Träger'!E668=0,"~",'Belegliste Träger'!E668)</f>
        <v>~</v>
      </c>
      <c r="F668" s="152" t="str">
        <f>IF('Belegliste Träger'!F668=0,"~",'Belegliste Träger'!F668)</f>
        <v>~</v>
      </c>
      <c r="G668" s="152" t="str">
        <f>IF('Belegliste Träger'!G668=0,"~",'Belegliste Träger'!G668)</f>
        <v>~</v>
      </c>
      <c r="H668" s="97" t="str">
        <f>IF('Belegliste Träger'!H668=0,"~",'Belegliste Träger'!H668)</f>
        <v>~</v>
      </c>
      <c r="I668" s="97" t="str">
        <f>IF('Belegliste Träger'!I668=0,"~",'Belegliste Träger'!I668)</f>
        <v>~</v>
      </c>
      <c r="J668" s="399" t="str">
        <f>IF('Belegliste Träger'!J668="","~",'Belegliste Träger'!J668)</f>
        <v>~</v>
      </c>
      <c r="K668" s="399" t="str">
        <f>IF('Belegliste Träger'!K668="","~",'Belegliste Träger'!K668)</f>
        <v>~</v>
      </c>
      <c r="L668" s="223" t="str">
        <f>IF('Belegliste Träger'!L668=0,"~",'Belegliste Träger'!L668)</f>
        <v>~</v>
      </c>
      <c r="M668" s="97" t="str">
        <f>IF('Belegliste Träger'!M668=0,"~",'Belegliste Träger'!M668)</f>
        <v>~</v>
      </c>
      <c r="N668" s="97" t="str">
        <f>IF('Belegliste Träger'!N668=0,"~",'Belegliste Träger'!N668)</f>
        <v>~</v>
      </c>
      <c r="O668" s="97" t="str">
        <f>IF('Belegliste Träger'!O668=0,"~",'Belegliste Träger'!O668)</f>
        <v>~</v>
      </c>
      <c r="P668" s="397"/>
      <c r="Q668" s="392"/>
      <c r="R668" s="149" t="s">
        <v>107</v>
      </c>
      <c r="S668" s="520"/>
      <c r="T668" s="398">
        <f t="shared" si="11"/>
        <v>0</v>
      </c>
      <c r="U668" s="396"/>
      <c r="V668" s="392"/>
      <c r="W668" s="392"/>
      <c r="X668" s="149"/>
      <c r="Y668" s="149"/>
      <c r="Z668" s="392"/>
    </row>
    <row r="669" spans="1:26" hidden="1" x14ac:dyDescent="0.2">
      <c r="A669" s="97" t="str">
        <f>'Belegliste Träger'!A669</f>
        <v/>
      </c>
      <c r="B669" s="352" t="str">
        <f>IF('Belegliste Träger'!B669=0,"-",'Belegliste Träger'!B669)</f>
        <v/>
      </c>
      <c r="C669" s="351" t="str">
        <f>IF('Belegliste Träger'!C669=0,"~",'Belegliste Träger'!C669)</f>
        <v>~</v>
      </c>
      <c r="D669" s="97" t="str">
        <f>IF('Belegliste Träger'!D669=0,"~",'Belegliste Träger'!D669)</f>
        <v>~</v>
      </c>
      <c r="E669" s="222" t="str">
        <f>IF('Belegliste Träger'!E669=0,"~",'Belegliste Träger'!E669)</f>
        <v>~</v>
      </c>
      <c r="F669" s="152" t="str">
        <f>IF('Belegliste Träger'!F669=0,"~",'Belegliste Träger'!F669)</f>
        <v>~</v>
      </c>
      <c r="G669" s="152" t="str">
        <f>IF('Belegliste Träger'!G669=0,"~",'Belegliste Träger'!G669)</f>
        <v>~</v>
      </c>
      <c r="H669" s="97" t="str">
        <f>IF('Belegliste Träger'!H669=0,"~",'Belegliste Träger'!H669)</f>
        <v>~</v>
      </c>
      <c r="I669" s="97" t="str">
        <f>IF('Belegliste Träger'!I669=0,"~",'Belegliste Träger'!I669)</f>
        <v>~</v>
      </c>
      <c r="J669" s="399" t="str">
        <f>IF('Belegliste Träger'!J669="","~",'Belegliste Träger'!J669)</f>
        <v>~</v>
      </c>
      <c r="K669" s="399" t="str">
        <f>IF('Belegliste Träger'!K669="","~",'Belegliste Träger'!K669)</f>
        <v>~</v>
      </c>
      <c r="L669" s="223" t="str">
        <f>IF('Belegliste Träger'!L669=0,"~",'Belegliste Träger'!L669)</f>
        <v>~</v>
      </c>
      <c r="M669" s="97" t="str">
        <f>IF('Belegliste Träger'!M669=0,"~",'Belegliste Träger'!M669)</f>
        <v>~</v>
      </c>
      <c r="N669" s="97" t="str">
        <f>IF('Belegliste Träger'!N669=0,"~",'Belegliste Träger'!N669)</f>
        <v>~</v>
      </c>
      <c r="O669" s="97" t="str">
        <f>IF('Belegliste Träger'!O669=0,"~",'Belegliste Träger'!O669)</f>
        <v>~</v>
      </c>
      <c r="P669" s="397"/>
      <c r="Q669" s="392"/>
      <c r="R669" s="149" t="s">
        <v>107</v>
      </c>
      <c r="S669" s="520"/>
      <c r="T669" s="398">
        <f t="shared" si="11"/>
        <v>0</v>
      </c>
      <c r="U669" s="396"/>
      <c r="V669" s="392"/>
      <c r="W669" s="392"/>
      <c r="X669" s="149"/>
      <c r="Y669" s="149"/>
      <c r="Z669" s="392"/>
    </row>
    <row r="670" spans="1:26" hidden="1" x14ac:dyDescent="0.2">
      <c r="A670" s="97" t="str">
        <f>'Belegliste Träger'!A670</f>
        <v/>
      </c>
      <c r="B670" s="352" t="str">
        <f>IF('Belegliste Träger'!B670=0,"-",'Belegliste Träger'!B670)</f>
        <v/>
      </c>
      <c r="C670" s="351" t="str">
        <f>IF('Belegliste Träger'!C670=0,"~",'Belegliste Träger'!C670)</f>
        <v>~</v>
      </c>
      <c r="D670" s="97" t="str">
        <f>IF('Belegliste Träger'!D670=0,"~",'Belegliste Träger'!D670)</f>
        <v>~</v>
      </c>
      <c r="E670" s="222" t="str">
        <f>IF('Belegliste Träger'!E670=0,"~",'Belegliste Träger'!E670)</f>
        <v>~</v>
      </c>
      <c r="F670" s="152" t="str">
        <f>IF('Belegliste Träger'!F670=0,"~",'Belegliste Träger'!F670)</f>
        <v>~</v>
      </c>
      <c r="G670" s="152" t="str">
        <f>IF('Belegliste Träger'!G670=0,"~",'Belegliste Träger'!G670)</f>
        <v>~</v>
      </c>
      <c r="H670" s="97" t="str">
        <f>IF('Belegliste Träger'!H670=0,"~",'Belegliste Träger'!H670)</f>
        <v>~</v>
      </c>
      <c r="I670" s="97" t="str">
        <f>IF('Belegliste Träger'!I670=0,"~",'Belegliste Träger'!I670)</f>
        <v>~</v>
      </c>
      <c r="J670" s="399" t="str">
        <f>IF('Belegliste Träger'!J670="","~",'Belegliste Träger'!J670)</f>
        <v>~</v>
      </c>
      <c r="K670" s="399" t="str">
        <f>IF('Belegliste Träger'!K670="","~",'Belegliste Träger'!K670)</f>
        <v>~</v>
      </c>
      <c r="L670" s="223" t="str">
        <f>IF('Belegliste Träger'!L670=0,"~",'Belegliste Träger'!L670)</f>
        <v>~</v>
      </c>
      <c r="M670" s="97" t="str">
        <f>IF('Belegliste Träger'!M670=0,"~",'Belegliste Träger'!M670)</f>
        <v>~</v>
      </c>
      <c r="N670" s="97" t="str">
        <f>IF('Belegliste Träger'!N670=0,"~",'Belegliste Träger'!N670)</f>
        <v>~</v>
      </c>
      <c r="O670" s="97" t="str">
        <f>IF('Belegliste Träger'!O670=0,"~",'Belegliste Träger'!O670)</f>
        <v>~</v>
      </c>
      <c r="P670" s="397"/>
      <c r="Q670" s="392"/>
      <c r="R670" s="149" t="s">
        <v>107</v>
      </c>
      <c r="S670" s="520"/>
      <c r="T670" s="398">
        <f t="shared" si="11"/>
        <v>0</v>
      </c>
      <c r="U670" s="396"/>
      <c r="V670" s="392"/>
      <c r="W670" s="392"/>
      <c r="X670" s="149"/>
      <c r="Y670" s="149"/>
      <c r="Z670" s="392"/>
    </row>
    <row r="671" spans="1:26" hidden="1" x14ac:dyDescent="0.2">
      <c r="A671" s="97" t="str">
        <f>'Belegliste Träger'!A671</f>
        <v/>
      </c>
      <c r="B671" s="352" t="str">
        <f>IF('Belegliste Träger'!B671=0,"-",'Belegliste Träger'!B671)</f>
        <v/>
      </c>
      <c r="C671" s="351" t="str">
        <f>IF('Belegliste Träger'!C671=0,"~",'Belegliste Träger'!C671)</f>
        <v>~</v>
      </c>
      <c r="D671" s="97" t="str">
        <f>IF('Belegliste Träger'!D671=0,"~",'Belegliste Träger'!D671)</f>
        <v>~</v>
      </c>
      <c r="E671" s="222" t="str">
        <f>IF('Belegliste Träger'!E671=0,"~",'Belegliste Träger'!E671)</f>
        <v>~</v>
      </c>
      <c r="F671" s="152" t="str">
        <f>IF('Belegliste Träger'!F671=0,"~",'Belegliste Träger'!F671)</f>
        <v>~</v>
      </c>
      <c r="G671" s="152" t="str">
        <f>IF('Belegliste Träger'!G671=0,"~",'Belegliste Träger'!G671)</f>
        <v>~</v>
      </c>
      <c r="H671" s="97" t="str">
        <f>IF('Belegliste Träger'!H671=0,"~",'Belegliste Träger'!H671)</f>
        <v>~</v>
      </c>
      <c r="I671" s="97" t="str">
        <f>IF('Belegliste Träger'!I671=0,"~",'Belegliste Träger'!I671)</f>
        <v>~</v>
      </c>
      <c r="J671" s="399" t="str">
        <f>IF('Belegliste Träger'!J671="","~",'Belegliste Träger'!J671)</f>
        <v>~</v>
      </c>
      <c r="K671" s="399" t="str">
        <f>IF('Belegliste Träger'!K671="","~",'Belegliste Träger'!K671)</f>
        <v>~</v>
      </c>
      <c r="L671" s="223" t="str">
        <f>IF('Belegliste Träger'!L671=0,"~",'Belegliste Träger'!L671)</f>
        <v>~</v>
      </c>
      <c r="M671" s="97" t="str">
        <f>IF('Belegliste Träger'!M671=0,"~",'Belegliste Träger'!M671)</f>
        <v>~</v>
      </c>
      <c r="N671" s="97" t="str">
        <f>IF('Belegliste Träger'!N671=0,"~",'Belegliste Träger'!N671)</f>
        <v>~</v>
      </c>
      <c r="O671" s="97" t="str">
        <f>IF('Belegliste Träger'!O671=0,"~",'Belegliste Träger'!O671)</f>
        <v>~</v>
      </c>
      <c r="P671" s="397"/>
      <c r="Q671" s="392"/>
      <c r="R671" s="149" t="s">
        <v>107</v>
      </c>
      <c r="S671" s="520"/>
      <c r="T671" s="398">
        <f t="shared" si="11"/>
        <v>0</v>
      </c>
      <c r="U671" s="396"/>
      <c r="V671" s="392"/>
      <c r="W671" s="392"/>
      <c r="X671" s="149"/>
      <c r="Y671" s="149"/>
      <c r="Z671" s="392"/>
    </row>
    <row r="672" spans="1:26" hidden="1" x14ac:dyDescent="0.2">
      <c r="A672" s="97" t="str">
        <f>'Belegliste Träger'!A672</f>
        <v/>
      </c>
      <c r="B672" s="352" t="str">
        <f>IF('Belegliste Träger'!B672=0,"-",'Belegliste Träger'!B672)</f>
        <v/>
      </c>
      <c r="C672" s="351" t="str">
        <f>IF('Belegliste Träger'!C672=0,"~",'Belegliste Träger'!C672)</f>
        <v>~</v>
      </c>
      <c r="D672" s="97" t="str">
        <f>IF('Belegliste Träger'!D672=0,"~",'Belegliste Träger'!D672)</f>
        <v>~</v>
      </c>
      <c r="E672" s="222" t="str">
        <f>IF('Belegliste Träger'!E672=0,"~",'Belegliste Träger'!E672)</f>
        <v>~</v>
      </c>
      <c r="F672" s="152" t="str">
        <f>IF('Belegliste Träger'!F672=0,"~",'Belegliste Träger'!F672)</f>
        <v>~</v>
      </c>
      <c r="G672" s="152" t="str">
        <f>IF('Belegliste Träger'!G672=0,"~",'Belegliste Träger'!G672)</f>
        <v>~</v>
      </c>
      <c r="H672" s="97" t="str">
        <f>IF('Belegliste Träger'!H672=0,"~",'Belegliste Träger'!H672)</f>
        <v>~</v>
      </c>
      <c r="I672" s="97" t="str">
        <f>IF('Belegliste Träger'!I672=0,"~",'Belegliste Träger'!I672)</f>
        <v>~</v>
      </c>
      <c r="J672" s="399" t="str">
        <f>IF('Belegliste Träger'!J672="","~",'Belegliste Träger'!J672)</f>
        <v>~</v>
      </c>
      <c r="K672" s="399" t="str">
        <f>IF('Belegliste Träger'!K672="","~",'Belegliste Träger'!K672)</f>
        <v>~</v>
      </c>
      <c r="L672" s="223" t="str">
        <f>IF('Belegliste Träger'!L672=0,"~",'Belegliste Träger'!L672)</f>
        <v>~</v>
      </c>
      <c r="M672" s="97" t="str">
        <f>IF('Belegliste Träger'!M672=0,"~",'Belegliste Träger'!M672)</f>
        <v>~</v>
      </c>
      <c r="N672" s="97" t="str">
        <f>IF('Belegliste Träger'!N672=0,"~",'Belegliste Träger'!N672)</f>
        <v>~</v>
      </c>
      <c r="O672" s="97" t="str">
        <f>IF('Belegliste Träger'!O672=0,"~",'Belegliste Träger'!O672)</f>
        <v>~</v>
      </c>
      <c r="P672" s="397"/>
      <c r="Q672" s="392"/>
      <c r="R672" s="149" t="s">
        <v>107</v>
      </c>
      <c r="S672" s="520"/>
      <c r="T672" s="398">
        <f t="shared" si="11"/>
        <v>0</v>
      </c>
      <c r="U672" s="396"/>
      <c r="V672" s="392"/>
      <c r="W672" s="392"/>
      <c r="X672" s="149"/>
      <c r="Y672" s="149"/>
      <c r="Z672" s="392"/>
    </row>
    <row r="673" spans="1:26" hidden="1" x14ac:dyDescent="0.2">
      <c r="A673" s="97" t="str">
        <f>'Belegliste Träger'!A673</f>
        <v/>
      </c>
      <c r="B673" s="352" t="str">
        <f>IF('Belegliste Träger'!B673=0,"-",'Belegliste Träger'!B673)</f>
        <v/>
      </c>
      <c r="C673" s="351" t="str">
        <f>IF('Belegliste Träger'!C673=0,"~",'Belegliste Träger'!C673)</f>
        <v>~</v>
      </c>
      <c r="D673" s="97" t="str">
        <f>IF('Belegliste Träger'!D673=0,"~",'Belegliste Träger'!D673)</f>
        <v>~</v>
      </c>
      <c r="E673" s="222" t="str">
        <f>IF('Belegliste Träger'!E673=0,"~",'Belegliste Träger'!E673)</f>
        <v>~</v>
      </c>
      <c r="F673" s="152" t="str">
        <f>IF('Belegliste Träger'!F673=0,"~",'Belegliste Träger'!F673)</f>
        <v>~</v>
      </c>
      <c r="G673" s="152" t="str">
        <f>IF('Belegliste Träger'!G673=0,"~",'Belegliste Träger'!G673)</f>
        <v>~</v>
      </c>
      <c r="H673" s="97" t="str">
        <f>IF('Belegliste Träger'!H673=0,"~",'Belegliste Träger'!H673)</f>
        <v>~</v>
      </c>
      <c r="I673" s="97" t="str">
        <f>IF('Belegliste Träger'!I673=0,"~",'Belegliste Träger'!I673)</f>
        <v>~</v>
      </c>
      <c r="J673" s="399" t="str">
        <f>IF('Belegliste Träger'!J673="","~",'Belegliste Träger'!J673)</f>
        <v>~</v>
      </c>
      <c r="K673" s="399" t="str">
        <f>IF('Belegliste Träger'!K673="","~",'Belegliste Träger'!K673)</f>
        <v>~</v>
      </c>
      <c r="L673" s="223" t="str">
        <f>IF('Belegliste Träger'!L673=0,"~",'Belegliste Träger'!L673)</f>
        <v>~</v>
      </c>
      <c r="M673" s="97" t="str">
        <f>IF('Belegliste Träger'!M673=0,"~",'Belegliste Träger'!M673)</f>
        <v>~</v>
      </c>
      <c r="N673" s="97" t="str">
        <f>IF('Belegliste Träger'!N673=0,"~",'Belegliste Träger'!N673)</f>
        <v>~</v>
      </c>
      <c r="O673" s="97" t="str">
        <f>IF('Belegliste Träger'!O673=0,"~",'Belegliste Träger'!O673)</f>
        <v>~</v>
      </c>
      <c r="P673" s="397"/>
      <c r="Q673" s="392"/>
      <c r="R673" s="149" t="s">
        <v>107</v>
      </c>
      <c r="S673" s="520"/>
      <c r="T673" s="398">
        <f t="shared" si="11"/>
        <v>0</v>
      </c>
      <c r="U673" s="396"/>
      <c r="V673" s="392"/>
      <c r="W673" s="392"/>
      <c r="X673" s="149"/>
      <c r="Y673" s="149"/>
      <c r="Z673" s="392"/>
    </row>
    <row r="674" spans="1:26" hidden="1" x14ac:dyDescent="0.2">
      <c r="A674" s="97" t="str">
        <f>'Belegliste Träger'!A674</f>
        <v/>
      </c>
      <c r="B674" s="352" t="str">
        <f>IF('Belegliste Träger'!B674=0,"-",'Belegliste Träger'!B674)</f>
        <v/>
      </c>
      <c r="C674" s="351" t="str">
        <f>IF('Belegliste Träger'!C674=0,"~",'Belegliste Träger'!C674)</f>
        <v>~</v>
      </c>
      <c r="D674" s="97" t="str">
        <f>IF('Belegliste Träger'!D674=0,"~",'Belegliste Träger'!D674)</f>
        <v>~</v>
      </c>
      <c r="E674" s="222" t="str">
        <f>IF('Belegliste Träger'!E674=0,"~",'Belegliste Träger'!E674)</f>
        <v>~</v>
      </c>
      <c r="F674" s="152" t="str">
        <f>IF('Belegliste Träger'!F674=0,"~",'Belegliste Träger'!F674)</f>
        <v>~</v>
      </c>
      <c r="G674" s="152" t="str">
        <f>IF('Belegliste Träger'!G674=0,"~",'Belegliste Träger'!G674)</f>
        <v>~</v>
      </c>
      <c r="H674" s="97" t="str">
        <f>IF('Belegliste Träger'!H674=0,"~",'Belegliste Träger'!H674)</f>
        <v>~</v>
      </c>
      <c r="I674" s="97" t="str">
        <f>IF('Belegliste Träger'!I674=0,"~",'Belegliste Träger'!I674)</f>
        <v>~</v>
      </c>
      <c r="J674" s="399" t="str">
        <f>IF('Belegliste Träger'!J674="","~",'Belegliste Träger'!J674)</f>
        <v>~</v>
      </c>
      <c r="K674" s="399" t="str">
        <f>IF('Belegliste Träger'!K674="","~",'Belegliste Träger'!K674)</f>
        <v>~</v>
      </c>
      <c r="L674" s="223" t="str">
        <f>IF('Belegliste Träger'!L674=0,"~",'Belegliste Träger'!L674)</f>
        <v>~</v>
      </c>
      <c r="M674" s="97" t="str">
        <f>IF('Belegliste Träger'!M674=0,"~",'Belegliste Träger'!M674)</f>
        <v>~</v>
      </c>
      <c r="N674" s="97" t="str">
        <f>IF('Belegliste Träger'!N674=0,"~",'Belegliste Träger'!N674)</f>
        <v>~</v>
      </c>
      <c r="O674" s="97" t="str">
        <f>IF('Belegliste Träger'!O674=0,"~",'Belegliste Träger'!O674)</f>
        <v>~</v>
      </c>
      <c r="P674" s="397"/>
      <c r="Q674" s="392"/>
      <c r="R674" s="149" t="s">
        <v>107</v>
      </c>
      <c r="S674" s="520"/>
      <c r="T674" s="398">
        <f t="shared" si="11"/>
        <v>0</v>
      </c>
      <c r="U674" s="396"/>
      <c r="V674" s="392"/>
      <c r="W674" s="392"/>
      <c r="X674" s="149"/>
      <c r="Y674" s="149"/>
      <c r="Z674" s="392"/>
    </row>
    <row r="675" spans="1:26" hidden="1" x14ac:dyDescent="0.2">
      <c r="A675" s="97" t="str">
        <f>'Belegliste Träger'!A675</f>
        <v/>
      </c>
      <c r="B675" s="352" t="str">
        <f>IF('Belegliste Träger'!B675=0,"-",'Belegliste Träger'!B675)</f>
        <v/>
      </c>
      <c r="C675" s="351" t="str">
        <f>IF('Belegliste Träger'!C675=0,"~",'Belegliste Träger'!C675)</f>
        <v>~</v>
      </c>
      <c r="D675" s="97" t="str">
        <f>IF('Belegliste Träger'!D675=0,"~",'Belegliste Träger'!D675)</f>
        <v>~</v>
      </c>
      <c r="E675" s="222" t="str">
        <f>IF('Belegliste Träger'!E675=0,"~",'Belegliste Träger'!E675)</f>
        <v>~</v>
      </c>
      <c r="F675" s="152" t="str">
        <f>IF('Belegliste Träger'!F675=0,"~",'Belegliste Träger'!F675)</f>
        <v>~</v>
      </c>
      <c r="G675" s="152" t="str">
        <f>IF('Belegliste Träger'!G675=0,"~",'Belegliste Träger'!G675)</f>
        <v>~</v>
      </c>
      <c r="H675" s="97" t="str">
        <f>IF('Belegliste Träger'!H675=0,"~",'Belegliste Träger'!H675)</f>
        <v>~</v>
      </c>
      <c r="I675" s="97" t="str">
        <f>IF('Belegliste Träger'!I675=0,"~",'Belegliste Träger'!I675)</f>
        <v>~</v>
      </c>
      <c r="J675" s="399" t="str">
        <f>IF('Belegliste Träger'!J675="","~",'Belegliste Träger'!J675)</f>
        <v>~</v>
      </c>
      <c r="K675" s="399" t="str">
        <f>IF('Belegliste Träger'!K675="","~",'Belegliste Träger'!K675)</f>
        <v>~</v>
      </c>
      <c r="L675" s="223" t="str">
        <f>IF('Belegliste Träger'!L675=0,"~",'Belegliste Träger'!L675)</f>
        <v>~</v>
      </c>
      <c r="M675" s="97" t="str">
        <f>IF('Belegliste Träger'!M675=0,"~",'Belegliste Träger'!M675)</f>
        <v>~</v>
      </c>
      <c r="N675" s="97" t="str">
        <f>IF('Belegliste Träger'!N675=0,"~",'Belegliste Träger'!N675)</f>
        <v>~</v>
      </c>
      <c r="O675" s="97" t="str">
        <f>IF('Belegliste Träger'!O675=0,"~",'Belegliste Träger'!O675)</f>
        <v>~</v>
      </c>
      <c r="P675" s="397"/>
      <c r="Q675" s="392"/>
      <c r="R675" s="149" t="s">
        <v>107</v>
      </c>
      <c r="S675" s="520"/>
      <c r="T675" s="398">
        <f t="shared" si="11"/>
        <v>0</v>
      </c>
      <c r="U675" s="396"/>
      <c r="V675" s="392"/>
      <c r="W675" s="392"/>
      <c r="X675" s="149"/>
      <c r="Y675" s="149"/>
      <c r="Z675" s="392"/>
    </row>
    <row r="676" spans="1:26" hidden="1" x14ac:dyDescent="0.2">
      <c r="A676" s="97" t="str">
        <f>'Belegliste Träger'!A676</f>
        <v/>
      </c>
      <c r="B676" s="352" t="str">
        <f>IF('Belegliste Träger'!B676=0,"-",'Belegliste Träger'!B676)</f>
        <v/>
      </c>
      <c r="C676" s="351" t="str">
        <f>IF('Belegliste Träger'!C676=0,"~",'Belegliste Träger'!C676)</f>
        <v>~</v>
      </c>
      <c r="D676" s="97" t="str">
        <f>IF('Belegliste Träger'!D676=0,"~",'Belegliste Träger'!D676)</f>
        <v>~</v>
      </c>
      <c r="E676" s="222" t="str">
        <f>IF('Belegliste Träger'!E676=0,"~",'Belegliste Träger'!E676)</f>
        <v>~</v>
      </c>
      <c r="F676" s="152" t="str">
        <f>IF('Belegliste Träger'!F676=0,"~",'Belegliste Träger'!F676)</f>
        <v>~</v>
      </c>
      <c r="G676" s="152" t="str">
        <f>IF('Belegliste Träger'!G676=0,"~",'Belegliste Träger'!G676)</f>
        <v>~</v>
      </c>
      <c r="H676" s="97" t="str">
        <f>IF('Belegliste Träger'!H676=0,"~",'Belegliste Träger'!H676)</f>
        <v>~</v>
      </c>
      <c r="I676" s="97" t="str">
        <f>IF('Belegliste Träger'!I676=0,"~",'Belegliste Träger'!I676)</f>
        <v>~</v>
      </c>
      <c r="J676" s="399" t="str">
        <f>IF('Belegliste Träger'!J676="","~",'Belegliste Träger'!J676)</f>
        <v>~</v>
      </c>
      <c r="K676" s="399" t="str">
        <f>IF('Belegliste Träger'!K676="","~",'Belegliste Träger'!K676)</f>
        <v>~</v>
      </c>
      <c r="L676" s="223" t="str">
        <f>IF('Belegliste Träger'!L676=0,"~",'Belegliste Träger'!L676)</f>
        <v>~</v>
      </c>
      <c r="M676" s="97" t="str">
        <f>IF('Belegliste Träger'!M676=0,"~",'Belegliste Träger'!M676)</f>
        <v>~</v>
      </c>
      <c r="N676" s="97" t="str">
        <f>IF('Belegliste Träger'!N676=0,"~",'Belegliste Träger'!N676)</f>
        <v>~</v>
      </c>
      <c r="O676" s="97" t="str">
        <f>IF('Belegliste Träger'!O676=0,"~",'Belegliste Träger'!O676)</f>
        <v>~</v>
      </c>
      <c r="P676" s="397"/>
      <c r="Q676" s="392"/>
      <c r="R676" s="149" t="s">
        <v>107</v>
      </c>
      <c r="S676" s="520"/>
      <c r="T676" s="398">
        <f t="shared" si="11"/>
        <v>0</v>
      </c>
      <c r="U676" s="396"/>
      <c r="V676" s="392"/>
      <c r="W676" s="392"/>
      <c r="X676" s="149"/>
      <c r="Y676" s="149"/>
      <c r="Z676" s="392"/>
    </row>
    <row r="677" spans="1:26" hidden="1" x14ac:dyDescent="0.2">
      <c r="A677" s="97" t="str">
        <f>'Belegliste Träger'!A677</f>
        <v/>
      </c>
      <c r="B677" s="352" t="str">
        <f>IF('Belegliste Träger'!B677=0,"-",'Belegliste Träger'!B677)</f>
        <v/>
      </c>
      <c r="C677" s="351" t="str">
        <f>IF('Belegliste Träger'!C677=0,"~",'Belegliste Träger'!C677)</f>
        <v>~</v>
      </c>
      <c r="D677" s="97" t="str">
        <f>IF('Belegliste Träger'!D677=0,"~",'Belegliste Träger'!D677)</f>
        <v>~</v>
      </c>
      <c r="E677" s="222" t="str">
        <f>IF('Belegliste Träger'!E677=0,"~",'Belegliste Träger'!E677)</f>
        <v>~</v>
      </c>
      <c r="F677" s="152" t="str">
        <f>IF('Belegliste Träger'!F677=0,"~",'Belegliste Träger'!F677)</f>
        <v>~</v>
      </c>
      <c r="G677" s="152" t="str">
        <f>IF('Belegliste Träger'!G677=0,"~",'Belegliste Träger'!G677)</f>
        <v>~</v>
      </c>
      <c r="H677" s="97" t="str">
        <f>IF('Belegliste Träger'!H677=0,"~",'Belegliste Träger'!H677)</f>
        <v>~</v>
      </c>
      <c r="I677" s="97" t="str">
        <f>IF('Belegliste Träger'!I677=0,"~",'Belegliste Träger'!I677)</f>
        <v>~</v>
      </c>
      <c r="J677" s="399" t="str">
        <f>IF('Belegliste Träger'!J677="","~",'Belegliste Träger'!J677)</f>
        <v>~</v>
      </c>
      <c r="K677" s="399" t="str">
        <f>IF('Belegliste Träger'!K677="","~",'Belegliste Träger'!K677)</f>
        <v>~</v>
      </c>
      <c r="L677" s="223" t="str">
        <f>IF('Belegliste Träger'!L677=0,"~",'Belegliste Träger'!L677)</f>
        <v>~</v>
      </c>
      <c r="M677" s="97" t="str">
        <f>IF('Belegliste Träger'!M677=0,"~",'Belegliste Träger'!M677)</f>
        <v>~</v>
      </c>
      <c r="N677" s="97" t="str">
        <f>IF('Belegliste Träger'!N677=0,"~",'Belegliste Träger'!N677)</f>
        <v>~</v>
      </c>
      <c r="O677" s="97" t="str">
        <f>IF('Belegliste Träger'!O677=0,"~",'Belegliste Träger'!O677)</f>
        <v>~</v>
      </c>
      <c r="P677" s="397"/>
      <c r="Q677" s="392"/>
      <c r="R677" s="149" t="s">
        <v>107</v>
      </c>
      <c r="S677" s="520"/>
      <c r="T677" s="398">
        <f t="shared" si="11"/>
        <v>0</v>
      </c>
      <c r="U677" s="396"/>
      <c r="V677" s="392"/>
      <c r="W677" s="392"/>
      <c r="X677" s="149"/>
      <c r="Y677" s="149"/>
      <c r="Z677" s="392"/>
    </row>
    <row r="678" spans="1:26" hidden="1" x14ac:dyDescent="0.2">
      <c r="A678" s="97" t="str">
        <f>'Belegliste Träger'!A678</f>
        <v/>
      </c>
      <c r="B678" s="352" t="str">
        <f>IF('Belegliste Träger'!B678=0,"-",'Belegliste Träger'!B678)</f>
        <v/>
      </c>
      <c r="C678" s="351" t="str">
        <f>IF('Belegliste Träger'!C678=0,"~",'Belegliste Träger'!C678)</f>
        <v>~</v>
      </c>
      <c r="D678" s="97" t="str">
        <f>IF('Belegliste Träger'!D678=0,"~",'Belegliste Träger'!D678)</f>
        <v>~</v>
      </c>
      <c r="E678" s="222" t="str">
        <f>IF('Belegliste Träger'!E678=0,"~",'Belegliste Träger'!E678)</f>
        <v>~</v>
      </c>
      <c r="F678" s="152" t="str">
        <f>IF('Belegliste Träger'!F678=0,"~",'Belegliste Träger'!F678)</f>
        <v>~</v>
      </c>
      <c r="G678" s="152" t="str">
        <f>IF('Belegliste Träger'!G678=0,"~",'Belegliste Träger'!G678)</f>
        <v>~</v>
      </c>
      <c r="H678" s="97" t="str">
        <f>IF('Belegliste Träger'!H678=0,"~",'Belegliste Träger'!H678)</f>
        <v>~</v>
      </c>
      <c r="I678" s="97" t="str">
        <f>IF('Belegliste Träger'!I678=0,"~",'Belegliste Träger'!I678)</f>
        <v>~</v>
      </c>
      <c r="J678" s="399" t="str">
        <f>IF('Belegliste Träger'!J678="","~",'Belegliste Träger'!J678)</f>
        <v>~</v>
      </c>
      <c r="K678" s="399" t="str">
        <f>IF('Belegliste Träger'!K678="","~",'Belegliste Träger'!K678)</f>
        <v>~</v>
      </c>
      <c r="L678" s="223" t="str">
        <f>IF('Belegliste Träger'!L678=0,"~",'Belegliste Träger'!L678)</f>
        <v>~</v>
      </c>
      <c r="M678" s="97" t="str">
        <f>IF('Belegliste Träger'!M678=0,"~",'Belegliste Träger'!M678)</f>
        <v>~</v>
      </c>
      <c r="N678" s="97" t="str">
        <f>IF('Belegliste Träger'!N678=0,"~",'Belegliste Träger'!N678)</f>
        <v>~</v>
      </c>
      <c r="O678" s="97" t="str">
        <f>IF('Belegliste Träger'!O678=0,"~",'Belegliste Träger'!O678)</f>
        <v>~</v>
      </c>
      <c r="P678" s="397"/>
      <c r="Q678" s="392"/>
      <c r="R678" s="149" t="s">
        <v>107</v>
      </c>
      <c r="S678" s="520"/>
      <c r="T678" s="398">
        <f t="shared" si="11"/>
        <v>0</v>
      </c>
      <c r="U678" s="396"/>
      <c r="V678" s="392"/>
      <c r="W678" s="392"/>
      <c r="X678" s="149"/>
      <c r="Y678" s="149"/>
      <c r="Z678" s="392"/>
    </row>
    <row r="679" spans="1:26" hidden="1" x14ac:dyDescent="0.2">
      <c r="A679" s="97" t="str">
        <f>'Belegliste Träger'!A679</f>
        <v/>
      </c>
      <c r="B679" s="352" t="str">
        <f>IF('Belegliste Träger'!B679=0,"-",'Belegliste Träger'!B679)</f>
        <v/>
      </c>
      <c r="C679" s="351" t="str">
        <f>IF('Belegliste Träger'!C679=0,"~",'Belegliste Träger'!C679)</f>
        <v>~</v>
      </c>
      <c r="D679" s="97" t="str">
        <f>IF('Belegliste Träger'!D679=0,"~",'Belegliste Träger'!D679)</f>
        <v>~</v>
      </c>
      <c r="E679" s="222" t="str">
        <f>IF('Belegliste Träger'!E679=0,"~",'Belegliste Träger'!E679)</f>
        <v>~</v>
      </c>
      <c r="F679" s="152" t="str">
        <f>IF('Belegliste Träger'!F679=0,"~",'Belegliste Träger'!F679)</f>
        <v>~</v>
      </c>
      <c r="G679" s="152" t="str">
        <f>IF('Belegliste Träger'!G679=0,"~",'Belegliste Träger'!G679)</f>
        <v>~</v>
      </c>
      <c r="H679" s="97" t="str">
        <f>IF('Belegliste Träger'!H679=0,"~",'Belegliste Träger'!H679)</f>
        <v>~</v>
      </c>
      <c r="I679" s="97" t="str">
        <f>IF('Belegliste Träger'!I679=0,"~",'Belegliste Träger'!I679)</f>
        <v>~</v>
      </c>
      <c r="J679" s="399" t="str">
        <f>IF('Belegliste Träger'!J679="","~",'Belegliste Träger'!J679)</f>
        <v>~</v>
      </c>
      <c r="K679" s="399" t="str">
        <f>IF('Belegliste Träger'!K679="","~",'Belegliste Träger'!K679)</f>
        <v>~</v>
      </c>
      <c r="L679" s="223" t="str">
        <f>IF('Belegliste Träger'!L679=0,"~",'Belegliste Träger'!L679)</f>
        <v>~</v>
      </c>
      <c r="M679" s="97" t="str">
        <f>IF('Belegliste Träger'!M679=0,"~",'Belegliste Träger'!M679)</f>
        <v>~</v>
      </c>
      <c r="N679" s="97" t="str">
        <f>IF('Belegliste Träger'!N679=0,"~",'Belegliste Träger'!N679)</f>
        <v>~</v>
      </c>
      <c r="O679" s="97" t="str">
        <f>IF('Belegliste Träger'!O679=0,"~",'Belegliste Träger'!O679)</f>
        <v>~</v>
      </c>
      <c r="P679" s="397"/>
      <c r="Q679" s="392"/>
      <c r="R679" s="149" t="s">
        <v>107</v>
      </c>
      <c r="S679" s="520"/>
      <c r="T679" s="398">
        <f t="shared" si="11"/>
        <v>0</v>
      </c>
      <c r="U679" s="396"/>
      <c r="V679" s="392"/>
      <c r="W679" s="392"/>
      <c r="X679" s="149"/>
      <c r="Y679" s="149"/>
      <c r="Z679" s="392"/>
    </row>
    <row r="680" spans="1:26" hidden="1" x14ac:dyDescent="0.2">
      <c r="A680" s="97" t="str">
        <f>'Belegliste Träger'!A680</f>
        <v/>
      </c>
      <c r="B680" s="352" t="str">
        <f>IF('Belegliste Träger'!B680=0,"-",'Belegliste Träger'!B680)</f>
        <v/>
      </c>
      <c r="C680" s="351" t="str">
        <f>IF('Belegliste Träger'!C680=0,"~",'Belegliste Träger'!C680)</f>
        <v>~</v>
      </c>
      <c r="D680" s="97" t="str">
        <f>IF('Belegliste Träger'!D680=0,"~",'Belegliste Träger'!D680)</f>
        <v>~</v>
      </c>
      <c r="E680" s="222" t="str">
        <f>IF('Belegliste Träger'!E680=0,"~",'Belegliste Träger'!E680)</f>
        <v>~</v>
      </c>
      <c r="F680" s="152" t="str">
        <f>IF('Belegliste Träger'!F680=0,"~",'Belegliste Träger'!F680)</f>
        <v>~</v>
      </c>
      <c r="G680" s="152" t="str">
        <f>IF('Belegliste Träger'!G680=0,"~",'Belegliste Träger'!G680)</f>
        <v>~</v>
      </c>
      <c r="H680" s="97" t="str">
        <f>IF('Belegliste Träger'!H680=0,"~",'Belegliste Träger'!H680)</f>
        <v>~</v>
      </c>
      <c r="I680" s="97" t="str">
        <f>IF('Belegliste Träger'!I680=0,"~",'Belegliste Träger'!I680)</f>
        <v>~</v>
      </c>
      <c r="J680" s="399" t="str">
        <f>IF('Belegliste Träger'!J680="","~",'Belegliste Träger'!J680)</f>
        <v>~</v>
      </c>
      <c r="K680" s="399" t="str">
        <f>IF('Belegliste Träger'!K680="","~",'Belegliste Träger'!K680)</f>
        <v>~</v>
      </c>
      <c r="L680" s="223" t="str">
        <f>IF('Belegliste Träger'!L680=0,"~",'Belegliste Träger'!L680)</f>
        <v>~</v>
      </c>
      <c r="M680" s="97" t="str">
        <f>IF('Belegliste Träger'!M680=0,"~",'Belegliste Träger'!M680)</f>
        <v>~</v>
      </c>
      <c r="N680" s="97" t="str">
        <f>IF('Belegliste Träger'!N680=0,"~",'Belegliste Träger'!N680)</f>
        <v>~</v>
      </c>
      <c r="O680" s="97" t="str">
        <f>IF('Belegliste Träger'!O680=0,"~",'Belegliste Träger'!O680)</f>
        <v>~</v>
      </c>
      <c r="P680" s="397"/>
      <c r="Q680" s="392"/>
      <c r="R680" s="149" t="s">
        <v>107</v>
      </c>
      <c r="S680" s="520"/>
      <c r="T680" s="398">
        <f t="shared" si="11"/>
        <v>0</v>
      </c>
      <c r="U680" s="396"/>
      <c r="V680" s="392"/>
      <c r="W680" s="392"/>
      <c r="X680" s="149"/>
      <c r="Y680" s="149"/>
      <c r="Z680" s="392"/>
    </row>
    <row r="681" spans="1:26" hidden="1" x14ac:dyDescent="0.2">
      <c r="A681" s="97" t="str">
        <f>'Belegliste Träger'!A681</f>
        <v/>
      </c>
      <c r="B681" s="352" t="str">
        <f>IF('Belegliste Träger'!B681=0,"-",'Belegliste Träger'!B681)</f>
        <v/>
      </c>
      <c r="C681" s="351" t="str">
        <f>IF('Belegliste Träger'!C681=0,"~",'Belegliste Träger'!C681)</f>
        <v>~</v>
      </c>
      <c r="D681" s="97" t="str">
        <f>IF('Belegliste Träger'!D681=0,"~",'Belegliste Träger'!D681)</f>
        <v>~</v>
      </c>
      <c r="E681" s="222" t="str">
        <f>IF('Belegliste Träger'!E681=0,"~",'Belegliste Träger'!E681)</f>
        <v>~</v>
      </c>
      <c r="F681" s="152" t="str">
        <f>IF('Belegliste Träger'!F681=0,"~",'Belegliste Träger'!F681)</f>
        <v>~</v>
      </c>
      <c r="G681" s="152" t="str">
        <f>IF('Belegliste Träger'!G681=0,"~",'Belegliste Träger'!G681)</f>
        <v>~</v>
      </c>
      <c r="H681" s="97" t="str">
        <f>IF('Belegliste Träger'!H681=0,"~",'Belegliste Träger'!H681)</f>
        <v>~</v>
      </c>
      <c r="I681" s="97" t="str">
        <f>IF('Belegliste Träger'!I681=0,"~",'Belegliste Träger'!I681)</f>
        <v>~</v>
      </c>
      <c r="J681" s="399" t="str">
        <f>IF('Belegliste Träger'!J681="","~",'Belegliste Träger'!J681)</f>
        <v>~</v>
      </c>
      <c r="K681" s="399" t="str">
        <f>IF('Belegliste Träger'!K681="","~",'Belegliste Träger'!K681)</f>
        <v>~</v>
      </c>
      <c r="L681" s="223" t="str">
        <f>IF('Belegliste Träger'!L681=0,"~",'Belegliste Träger'!L681)</f>
        <v>~</v>
      </c>
      <c r="M681" s="97" t="str">
        <f>IF('Belegliste Träger'!M681=0,"~",'Belegliste Träger'!M681)</f>
        <v>~</v>
      </c>
      <c r="N681" s="97" t="str">
        <f>IF('Belegliste Träger'!N681=0,"~",'Belegliste Träger'!N681)</f>
        <v>~</v>
      </c>
      <c r="O681" s="97" t="str">
        <f>IF('Belegliste Träger'!O681=0,"~",'Belegliste Träger'!O681)</f>
        <v>~</v>
      </c>
      <c r="P681" s="397"/>
      <c r="Q681" s="392"/>
      <c r="R681" s="149" t="s">
        <v>107</v>
      </c>
      <c r="S681" s="520"/>
      <c r="T681" s="398">
        <f t="shared" si="11"/>
        <v>0</v>
      </c>
      <c r="U681" s="396"/>
      <c r="V681" s="392"/>
      <c r="W681" s="392"/>
      <c r="X681" s="149"/>
      <c r="Y681" s="149"/>
      <c r="Z681" s="392"/>
    </row>
    <row r="682" spans="1:26" hidden="1" x14ac:dyDescent="0.2">
      <c r="A682" s="97" t="str">
        <f>'Belegliste Träger'!A682</f>
        <v/>
      </c>
      <c r="B682" s="352" t="str">
        <f>IF('Belegliste Träger'!B682=0,"-",'Belegliste Träger'!B682)</f>
        <v/>
      </c>
      <c r="C682" s="351" t="str">
        <f>IF('Belegliste Träger'!C682=0,"~",'Belegliste Träger'!C682)</f>
        <v>~</v>
      </c>
      <c r="D682" s="97" t="str">
        <f>IF('Belegliste Träger'!D682=0,"~",'Belegliste Träger'!D682)</f>
        <v>~</v>
      </c>
      <c r="E682" s="222" t="str">
        <f>IF('Belegliste Träger'!E682=0,"~",'Belegliste Träger'!E682)</f>
        <v>~</v>
      </c>
      <c r="F682" s="152" t="str">
        <f>IF('Belegliste Träger'!F682=0,"~",'Belegliste Träger'!F682)</f>
        <v>~</v>
      </c>
      <c r="G682" s="152" t="str">
        <f>IF('Belegliste Träger'!G682=0,"~",'Belegliste Träger'!G682)</f>
        <v>~</v>
      </c>
      <c r="H682" s="97" t="str">
        <f>IF('Belegliste Träger'!H682=0,"~",'Belegliste Träger'!H682)</f>
        <v>~</v>
      </c>
      <c r="I682" s="97" t="str">
        <f>IF('Belegliste Träger'!I682=0,"~",'Belegliste Träger'!I682)</f>
        <v>~</v>
      </c>
      <c r="J682" s="399" t="str">
        <f>IF('Belegliste Träger'!J682="","~",'Belegliste Träger'!J682)</f>
        <v>~</v>
      </c>
      <c r="K682" s="399" t="str">
        <f>IF('Belegliste Träger'!K682="","~",'Belegliste Träger'!K682)</f>
        <v>~</v>
      </c>
      <c r="L682" s="223" t="str">
        <f>IF('Belegliste Träger'!L682=0,"~",'Belegliste Träger'!L682)</f>
        <v>~</v>
      </c>
      <c r="M682" s="97" t="str">
        <f>IF('Belegliste Träger'!M682=0,"~",'Belegliste Träger'!M682)</f>
        <v>~</v>
      </c>
      <c r="N682" s="97" t="str">
        <f>IF('Belegliste Träger'!N682=0,"~",'Belegliste Träger'!N682)</f>
        <v>~</v>
      </c>
      <c r="O682" s="97" t="str">
        <f>IF('Belegliste Träger'!O682=0,"~",'Belegliste Träger'!O682)</f>
        <v>~</v>
      </c>
      <c r="P682" s="397"/>
      <c r="Q682" s="392"/>
      <c r="R682" s="149" t="s">
        <v>107</v>
      </c>
      <c r="S682" s="520"/>
      <c r="T682" s="398">
        <f t="shared" si="11"/>
        <v>0</v>
      </c>
      <c r="U682" s="396"/>
      <c r="V682" s="392"/>
      <c r="W682" s="392"/>
      <c r="X682" s="149"/>
      <c r="Y682" s="149"/>
      <c r="Z682" s="392"/>
    </row>
    <row r="683" spans="1:26" hidden="1" x14ac:dyDescent="0.2">
      <c r="A683" s="97" t="str">
        <f>'Belegliste Träger'!A683</f>
        <v/>
      </c>
      <c r="B683" s="352" t="str">
        <f>IF('Belegliste Träger'!B683=0,"-",'Belegliste Träger'!B683)</f>
        <v/>
      </c>
      <c r="C683" s="351" t="str">
        <f>IF('Belegliste Träger'!C683=0,"~",'Belegliste Träger'!C683)</f>
        <v>~</v>
      </c>
      <c r="D683" s="97" t="str">
        <f>IF('Belegliste Träger'!D683=0,"~",'Belegliste Träger'!D683)</f>
        <v>~</v>
      </c>
      <c r="E683" s="222" t="str">
        <f>IF('Belegliste Träger'!E683=0,"~",'Belegliste Träger'!E683)</f>
        <v>~</v>
      </c>
      <c r="F683" s="152" t="str">
        <f>IF('Belegliste Träger'!F683=0,"~",'Belegliste Träger'!F683)</f>
        <v>~</v>
      </c>
      <c r="G683" s="152" t="str">
        <f>IF('Belegliste Träger'!G683=0,"~",'Belegliste Träger'!G683)</f>
        <v>~</v>
      </c>
      <c r="H683" s="97" t="str">
        <f>IF('Belegliste Träger'!H683=0,"~",'Belegliste Träger'!H683)</f>
        <v>~</v>
      </c>
      <c r="I683" s="97" t="str">
        <f>IF('Belegliste Träger'!I683=0,"~",'Belegliste Träger'!I683)</f>
        <v>~</v>
      </c>
      <c r="J683" s="399" t="str">
        <f>IF('Belegliste Träger'!J683="","~",'Belegliste Träger'!J683)</f>
        <v>~</v>
      </c>
      <c r="K683" s="399" t="str">
        <f>IF('Belegliste Träger'!K683="","~",'Belegliste Träger'!K683)</f>
        <v>~</v>
      </c>
      <c r="L683" s="223" t="str">
        <f>IF('Belegliste Träger'!L683=0,"~",'Belegliste Träger'!L683)</f>
        <v>~</v>
      </c>
      <c r="M683" s="97" t="str">
        <f>IF('Belegliste Träger'!M683=0,"~",'Belegliste Träger'!M683)</f>
        <v>~</v>
      </c>
      <c r="N683" s="97" t="str">
        <f>IF('Belegliste Träger'!N683=0,"~",'Belegliste Träger'!N683)</f>
        <v>~</v>
      </c>
      <c r="O683" s="97" t="str">
        <f>IF('Belegliste Träger'!O683=0,"~",'Belegliste Träger'!O683)</f>
        <v>~</v>
      </c>
      <c r="P683" s="397"/>
      <c r="Q683" s="392"/>
      <c r="R683" s="149" t="s">
        <v>107</v>
      </c>
      <c r="S683" s="520"/>
      <c r="T683" s="398">
        <f t="shared" si="11"/>
        <v>0</v>
      </c>
      <c r="U683" s="396"/>
      <c r="V683" s="392"/>
      <c r="W683" s="392"/>
      <c r="X683" s="149"/>
      <c r="Y683" s="149"/>
      <c r="Z683" s="392"/>
    </row>
    <row r="684" spans="1:26" hidden="1" x14ac:dyDescent="0.2">
      <c r="A684" s="97" t="str">
        <f>'Belegliste Träger'!A684</f>
        <v/>
      </c>
      <c r="B684" s="352" t="str">
        <f>IF('Belegliste Träger'!B684=0,"-",'Belegliste Träger'!B684)</f>
        <v/>
      </c>
      <c r="C684" s="351" t="str">
        <f>IF('Belegliste Träger'!C684=0,"~",'Belegliste Träger'!C684)</f>
        <v>~</v>
      </c>
      <c r="D684" s="97" t="str">
        <f>IF('Belegliste Träger'!D684=0,"~",'Belegliste Träger'!D684)</f>
        <v>~</v>
      </c>
      <c r="E684" s="222" t="str">
        <f>IF('Belegliste Träger'!E684=0,"~",'Belegliste Träger'!E684)</f>
        <v>~</v>
      </c>
      <c r="F684" s="152" t="str">
        <f>IF('Belegliste Träger'!F684=0,"~",'Belegliste Träger'!F684)</f>
        <v>~</v>
      </c>
      <c r="G684" s="152" t="str">
        <f>IF('Belegliste Träger'!G684=0,"~",'Belegliste Träger'!G684)</f>
        <v>~</v>
      </c>
      <c r="H684" s="97" t="str">
        <f>IF('Belegliste Träger'!H684=0,"~",'Belegliste Träger'!H684)</f>
        <v>~</v>
      </c>
      <c r="I684" s="97" t="str">
        <f>IF('Belegliste Träger'!I684=0,"~",'Belegliste Träger'!I684)</f>
        <v>~</v>
      </c>
      <c r="J684" s="399" t="str">
        <f>IF('Belegliste Träger'!J684="","~",'Belegliste Träger'!J684)</f>
        <v>~</v>
      </c>
      <c r="K684" s="399" t="str">
        <f>IF('Belegliste Träger'!K684="","~",'Belegliste Träger'!K684)</f>
        <v>~</v>
      </c>
      <c r="L684" s="223" t="str">
        <f>IF('Belegliste Träger'!L684=0,"~",'Belegliste Träger'!L684)</f>
        <v>~</v>
      </c>
      <c r="M684" s="97" t="str">
        <f>IF('Belegliste Träger'!M684=0,"~",'Belegliste Träger'!M684)</f>
        <v>~</v>
      </c>
      <c r="N684" s="97" t="str">
        <f>IF('Belegliste Träger'!N684=0,"~",'Belegliste Träger'!N684)</f>
        <v>~</v>
      </c>
      <c r="O684" s="97" t="str">
        <f>IF('Belegliste Träger'!O684=0,"~",'Belegliste Träger'!O684)</f>
        <v>~</v>
      </c>
      <c r="P684" s="397"/>
      <c r="Q684" s="392"/>
      <c r="R684" s="149" t="s">
        <v>107</v>
      </c>
      <c r="S684" s="520"/>
      <c r="T684" s="398">
        <f t="shared" si="11"/>
        <v>0</v>
      </c>
      <c r="U684" s="396"/>
      <c r="V684" s="392"/>
      <c r="W684" s="392"/>
      <c r="X684" s="149"/>
      <c r="Y684" s="149"/>
      <c r="Z684" s="392"/>
    </row>
    <row r="685" spans="1:26" hidden="1" x14ac:dyDescent="0.2">
      <c r="A685" s="97" t="str">
        <f>'Belegliste Träger'!A685</f>
        <v/>
      </c>
      <c r="B685" s="352" t="str">
        <f>IF('Belegliste Träger'!B685=0,"-",'Belegliste Träger'!B685)</f>
        <v/>
      </c>
      <c r="C685" s="351" t="str">
        <f>IF('Belegliste Träger'!C685=0,"~",'Belegliste Träger'!C685)</f>
        <v>~</v>
      </c>
      <c r="D685" s="97" t="str">
        <f>IF('Belegliste Träger'!D685=0,"~",'Belegliste Träger'!D685)</f>
        <v>~</v>
      </c>
      <c r="E685" s="222" t="str">
        <f>IF('Belegliste Träger'!E685=0,"~",'Belegliste Träger'!E685)</f>
        <v>~</v>
      </c>
      <c r="F685" s="152" t="str">
        <f>IF('Belegliste Träger'!F685=0,"~",'Belegliste Träger'!F685)</f>
        <v>~</v>
      </c>
      <c r="G685" s="152" t="str">
        <f>IF('Belegliste Träger'!G685=0,"~",'Belegliste Träger'!G685)</f>
        <v>~</v>
      </c>
      <c r="H685" s="97" t="str">
        <f>IF('Belegliste Träger'!H685=0,"~",'Belegliste Träger'!H685)</f>
        <v>~</v>
      </c>
      <c r="I685" s="97" t="str">
        <f>IF('Belegliste Träger'!I685=0,"~",'Belegliste Träger'!I685)</f>
        <v>~</v>
      </c>
      <c r="J685" s="399" t="str">
        <f>IF('Belegliste Träger'!J685="","~",'Belegliste Träger'!J685)</f>
        <v>~</v>
      </c>
      <c r="K685" s="399" t="str">
        <f>IF('Belegliste Träger'!K685="","~",'Belegliste Träger'!K685)</f>
        <v>~</v>
      </c>
      <c r="L685" s="223" t="str">
        <f>IF('Belegliste Träger'!L685=0,"~",'Belegliste Träger'!L685)</f>
        <v>~</v>
      </c>
      <c r="M685" s="97" t="str">
        <f>IF('Belegliste Träger'!M685=0,"~",'Belegliste Träger'!M685)</f>
        <v>~</v>
      </c>
      <c r="N685" s="97" t="str">
        <f>IF('Belegliste Träger'!N685=0,"~",'Belegliste Träger'!N685)</f>
        <v>~</v>
      </c>
      <c r="O685" s="97" t="str">
        <f>IF('Belegliste Träger'!O685=0,"~",'Belegliste Träger'!O685)</f>
        <v>~</v>
      </c>
      <c r="P685" s="397"/>
      <c r="Q685" s="392"/>
      <c r="R685" s="149" t="s">
        <v>107</v>
      </c>
      <c r="S685" s="520"/>
      <c r="T685" s="398">
        <f t="shared" si="11"/>
        <v>0</v>
      </c>
      <c r="U685" s="396"/>
      <c r="V685" s="392"/>
      <c r="W685" s="392"/>
      <c r="X685" s="149"/>
      <c r="Y685" s="149"/>
      <c r="Z685" s="392"/>
    </row>
    <row r="686" spans="1:26" hidden="1" x14ac:dyDescent="0.2">
      <c r="A686" s="97" t="str">
        <f>'Belegliste Träger'!A686</f>
        <v/>
      </c>
      <c r="B686" s="352" t="str">
        <f>IF('Belegliste Träger'!B686=0,"-",'Belegliste Träger'!B686)</f>
        <v/>
      </c>
      <c r="C686" s="351" t="str">
        <f>IF('Belegliste Träger'!C686=0,"~",'Belegliste Träger'!C686)</f>
        <v>~</v>
      </c>
      <c r="D686" s="97" t="str">
        <f>IF('Belegliste Träger'!D686=0,"~",'Belegliste Träger'!D686)</f>
        <v>~</v>
      </c>
      <c r="E686" s="222" t="str">
        <f>IF('Belegliste Träger'!E686=0,"~",'Belegliste Träger'!E686)</f>
        <v>~</v>
      </c>
      <c r="F686" s="152" t="str">
        <f>IF('Belegliste Träger'!F686=0,"~",'Belegliste Träger'!F686)</f>
        <v>~</v>
      </c>
      <c r="G686" s="152" t="str">
        <f>IF('Belegliste Träger'!G686=0,"~",'Belegliste Träger'!G686)</f>
        <v>~</v>
      </c>
      <c r="H686" s="97" t="str">
        <f>IF('Belegliste Träger'!H686=0,"~",'Belegliste Träger'!H686)</f>
        <v>~</v>
      </c>
      <c r="I686" s="97" t="str">
        <f>IF('Belegliste Träger'!I686=0,"~",'Belegliste Träger'!I686)</f>
        <v>~</v>
      </c>
      <c r="J686" s="399" t="str">
        <f>IF('Belegliste Träger'!J686="","~",'Belegliste Träger'!J686)</f>
        <v>~</v>
      </c>
      <c r="K686" s="399" t="str">
        <f>IF('Belegliste Träger'!K686="","~",'Belegliste Träger'!K686)</f>
        <v>~</v>
      </c>
      <c r="L686" s="223" t="str">
        <f>IF('Belegliste Träger'!L686=0,"~",'Belegliste Träger'!L686)</f>
        <v>~</v>
      </c>
      <c r="M686" s="97" t="str">
        <f>IF('Belegliste Träger'!M686=0,"~",'Belegliste Träger'!M686)</f>
        <v>~</v>
      </c>
      <c r="N686" s="97" t="str">
        <f>IF('Belegliste Träger'!N686=0,"~",'Belegliste Träger'!N686)</f>
        <v>~</v>
      </c>
      <c r="O686" s="97" t="str">
        <f>IF('Belegliste Träger'!O686=0,"~",'Belegliste Träger'!O686)</f>
        <v>~</v>
      </c>
      <c r="P686" s="397"/>
      <c r="Q686" s="392"/>
      <c r="R686" s="149" t="s">
        <v>107</v>
      </c>
      <c r="S686" s="520"/>
      <c r="T686" s="398">
        <f t="shared" si="11"/>
        <v>0</v>
      </c>
      <c r="U686" s="396"/>
      <c r="V686" s="392"/>
      <c r="W686" s="392"/>
      <c r="X686" s="149"/>
      <c r="Y686" s="149"/>
      <c r="Z686" s="392"/>
    </row>
    <row r="687" spans="1:26" hidden="1" x14ac:dyDescent="0.2">
      <c r="A687" s="97" t="str">
        <f>'Belegliste Träger'!A687</f>
        <v/>
      </c>
      <c r="B687" s="352" t="str">
        <f>IF('Belegliste Träger'!B687=0,"-",'Belegliste Träger'!B687)</f>
        <v/>
      </c>
      <c r="C687" s="351" t="str">
        <f>IF('Belegliste Träger'!C687=0,"~",'Belegliste Träger'!C687)</f>
        <v>~</v>
      </c>
      <c r="D687" s="97" t="str">
        <f>IF('Belegliste Träger'!D687=0,"~",'Belegliste Träger'!D687)</f>
        <v>~</v>
      </c>
      <c r="E687" s="222" t="str">
        <f>IF('Belegliste Träger'!E687=0,"~",'Belegliste Träger'!E687)</f>
        <v>~</v>
      </c>
      <c r="F687" s="152" t="str">
        <f>IF('Belegliste Träger'!F687=0,"~",'Belegliste Träger'!F687)</f>
        <v>~</v>
      </c>
      <c r="G687" s="152" t="str">
        <f>IF('Belegliste Träger'!G687=0,"~",'Belegliste Träger'!G687)</f>
        <v>~</v>
      </c>
      <c r="H687" s="97" t="str">
        <f>IF('Belegliste Träger'!H687=0,"~",'Belegliste Träger'!H687)</f>
        <v>~</v>
      </c>
      <c r="I687" s="97" t="str">
        <f>IF('Belegliste Träger'!I687=0,"~",'Belegliste Träger'!I687)</f>
        <v>~</v>
      </c>
      <c r="J687" s="399" t="str">
        <f>IF('Belegliste Träger'!J687="","~",'Belegliste Träger'!J687)</f>
        <v>~</v>
      </c>
      <c r="K687" s="399" t="str">
        <f>IF('Belegliste Träger'!K687="","~",'Belegliste Träger'!K687)</f>
        <v>~</v>
      </c>
      <c r="L687" s="223" t="str">
        <f>IF('Belegliste Träger'!L687=0,"~",'Belegliste Träger'!L687)</f>
        <v>~</v>
      </c>
      <c r="M687" s="97" t="str">
        <f>IF('Belegliste Träger'!M687=0,"~",'Belegliste Träger'!M687)</f>
        <v>~</v>
      </c>
      <c r="N687" s="97" t="str">
        <f>IF('Belegliste Träger'!N687=0,"~",'Belegliste Träger'!N687)</f>
        <v>~</v>
      </c>
      <c r="O687" s="97" t="str">
        <f>IF('Belegliste Träger'!O687=0,"~",'Belegliste Träger'!O687)</f>
        <v>~</v>
      </c>
      <c r="P687" s="397"/>
      <c r="Q687" s="392"/>
      <c r="R687" s="149" t="s">
        <v>107</v>
      </c>
      <c r="S687" s="520"/>
      <c r="T687" s="398">
        <f t="shared" si="11"/>
        <v>0</v>
      </c>
      <c r="U687" s="396"/>
      <c r="V687" s="392"/>
      <c r="W687" s="392"/>
      <c r="X687" s="149"/>
      <c r="Y687" s="149"/>
      <c r="Z687" s="392"/>
    </row>
    <row r="688" spans="1:26" hidden="1" x14ac:dyDescent="0.2">
      <c r="A688" s="97" t="str">
        <f>'Belegliste Träger'!A688</f>
        <v/>
      </c>
      <c r="B688" s="352" t="str">
        <f>IF('Belegliste Träger'!B688=0,"-",'Belegliste Träger'!B688)</f>
        <v/>
      </c>
      <c r="C688" s="351" t="str">
        <f>IF('Belegliste Träger'!C688=0,"~",'Belegliste Träger'!C688)</f>
        <v>~</v>
      </c>
      <c r="D688" s="97" t="str">
        <f>IF('Belegliste Träger'!D688=0,"~",'Belegliste Träger'!D688)</f>
        <v>~</v>
      </c>
      <c r="E688" s="222" t="str">
        <f>IF('Belegliste Träger'!E688=0,"~",'Belegliste Träger'!E688)</f>
        <v>~</v>
      </c>
      <c r="F688" s="152" t="str">
        <f>IF('Belegliste Träger'!F688=0,"~",'Belegliste Träger'!F688)</f>
        <v>~</v>
      </c>
      <c r="G688" s="152" t="str">
        <f>IF('Belegliste Träger'!G688=0,"~",'Belegliste Träger'!G688)</f>
        <v>~</v>
      </c>
      <c r="H688" s="97" t="str">
        <f>IF('Belegliste Träger'!H688=0,"~",'Belegliste Träger'!H688)</f>
        <v>~</v>
      </c>
      <c r="I688" s="97" t="str">
        <f>IF('Belegliste Träger'!I688=0,"~",'Belegliste Träger'!I688)</f>
        <v>~</v>
      </c>
      <c r="J688" s="399" t="str">
        <f>IF('Belegliste Träger'!J688="","~",'Belegliste Träger'!J688)</f>
        <v>~</v>
      </c>
      <c r="K688" s="399" t="str">
        <f>IF('Belegliste Träger'!K688="","~",'Belegliste Träger'!K688)</f>
        <v>~</v>
      </c>
      <c r="L688" s="223" t="str">
        <f>IF('Belegliste Träger'!L688=0,"~",'Belegliste Träger'!L688)</f>
        <v>~</v>
      </c>
      <c r="M688" s="97" t="str">
        <f>IF('Belegliste Träger'!M688=0,"~",'Belegliste Träger'!M688)</f>
        <v>~</v>
      </c>
      <c r="N688" s="97" t="str">
        <f>IF('Belegliste Träger'!N688=0,"~",'Belegliste Träger'!N688)</f>
        <v>~</v>
      </c>
      <c r="O688" s="97" t="str">
        <f>IF('Belegliste Träger'!O688=0,"~",'Belegliste Träger'!O688)</f>
        <v>~</v>
      </c>
      <c r="P688" s="397"/>
      <c r="Q688" s="392"/>
      <c r="R688" s="149" t="s">
        <v>107</v>
      </c>
      <c r="S688" s="520"/>
      <c r="T688" s="398">
        <f t="shared" si="11"/>
        <v>0</v>
      </c>
      <c r="U688" s="396"/>
      <c r="V688" s="392"/>
      <c r="W688" s="392"/>
      <c r="X688" s="149"/>
      <c r="Y688" s="149"/>
      <c r="Z688" s="392"/>
    </row>
    <row r="689" spans="1:26" hidden="1" x14ac:dyDescent="0.2">
      <c r="A689" s="97" t="str">
        <f>'Belegliste Träger'!A689</f>
        <v/>
      </c>
      <c r="B689" s="352" t="str">
        <f>IF('Belegliste Träger'!B689=0,"-",'Belegliste Träger'!B689)</f>
        <v/>
      </c>
      <c r="C689" s="351" t="str">
        <f>IF('Belegliste Träger'!C689=0,"~",'Belegliste Träger'!C689)</f>
        <v>~</v>
      </c>
      <c r="D689" s="97" t="str">
        <f>IF('Belegliste Träger'!D689=0,"~",'Belegliste Träger'!D689)</f>
        <v>~</v>
      </c>
      <c r="E689" s="222" t="str">
        <f>IF('Belegliste Träger'!E689=0,"~",'Belegliste Träger'!E689)</f>
        <v>~</v>
      </c>
      <c r="F689" s="152" t="str">
        <f>IF('Belegliste Träger'!F689=0,"~",'Belegliste Träger'!F689)</f>
        <v>~</v>
      </c>
      <c r="G689" s="152" t="str">
        <f>IF('Belegliste Träger'!G689=0,"~",'Belegliste Träger'!G689)</f>
        <v>~</v>
      </c>
      <c r="H689" s="97" t="str">
        <f>IF('Belegliste Träger'!H689=0,"~",'Belegliste Träger'!H689)</f>
        <v>~</v>
      </c>
      <c r="I689" s="97" t="str">
        <f>IF('Belegliste Träger'!I689=0,"~",'Belegliste Träger'!I689)</f>
        <v>~</v>
      </c>
      <c r="J689" s="399" t="str">
        <f>IF('Belegliste Träger'!J689="","~",'Belegliste Träger'!J689)</f>
        <v>~</v>
      </c>
      <c r="K689" s="399" t="str">
        <f>IF('Belegliste Träger'!K689="","~",'Belegliste Träger'!K689)</f>
        <v>~</v>
      </c>
      <c r="L689" s="223" t="str">
        <f>IF('Belegliste Träger'!L689=0,"~",'Belegliste Träger'!L689)</f>
        <v>~</v>
      </c>
      <c r="M689" s="97" t="str">
        <f>IF('Belegliste Träger'!M689=0,"~",'Belegliste Träger'!M689)</f>
        <v>~</v>
      </c>
      <c r="N689" s="97" t="str">
        <f>IF('Belegliste Träger'!N689=0,"~",'Belegliste Träger'!N689)</f>
        <v>~</v>
      </c>
      <c r="O689" s="97" t="str">
        <f>IF('Belegliste Träger'!O689=0,"~",'Belegliste Träger'!O689)</f>
        <v>~</v>
      </c>
      <c r="P689" s="397"/>
      <c r="Q689" s="392"/>
      <c r="R689" s="149" t="s">
        <v>107</v>
      </c>
      <c r="S689" s="520"/>
      <c r="T689" s="398">
        <f t="shared" si="11"/>
        <v>0</v>
      </c>
      <c r="U689" s="396"/>
      <c r="V689" s="392"/>
      <c r="W689" s="392"/>
      <c r="X689" s="149"/>
      <c r="Y689" s="149"/>
      <c r="Z689" s="392"/>
    </row>
    <row r="690" spans="1:26" hidden="1" x14ac:dyDescent="0.2">
      <c r="A690" s="97" t="str">
        <f>'Belegliste Träger'!A690</f>
        <v/>
      </c>
      <c r="B690" s="352" t="str">
        <f>IF('Belegliste Träger'!B690=0,"-",'Belegliste Träger'!B690)</f>
        <v/>
      </c>
      <c r="C690" s="351" t="str">
        <f>IF('Belegliste Träger'!C690=0,"~",'Belegliste Träger'!C690)</f>
        <v>~</v>
      </c>
      <c r="D690" s="97" t="str">
        <f>IF('Belegliste Träger'!D690=0,"~",'Belegliste Träger'!D690)</f>
        <v>~</v>
      </c>
      <c r="E690" s="222" t="str">
        <f>IF('Belegliste Träger'!E690=0,"~",'Belegliste Träger'!E690)</f>
        <v>~</v>
      </c>
      <c r="F690" s="152" t="str">
        <f>IF('Belegliste Träger'!F690=0,"~",'Belegliste Träger'!F690)</f>
        <v>~</v>
      </c>
      <c r="G690" s="152" t="str">
        <f>IF('Belegliste Träger'!G690=0,"~",'Belegliste Träger'!G690)</f>
        <v>~</v>
      </c>
      <c r="H690" s="97" t="str">
        <f>IF('Belegliste Träger'!H690=0,"~",'Belegliste Träger'!H690)</f>
        <v>~</v>
      </c>
      <c r="I690" s="97" t="str">
        <f>IF('Belegliste Träger'!I690=0,"~",'Belegliste Träger'!I690)</f>
        <v>~</v>
      </c>
      <c r="J690" s="399" t="str">
        <f>IF('Belegliste Träger'!J690="","~",'Belegliste Träger'!J690)</f>
        <v>~</v>
      </c>
      <c r="K690" s="399" t="str">
        <f>IF('Belegliste Träger'!K690="","~",'Belegliste Träger'!K690)</f>
        <v>~</v>
      </c>
      <c r="L690" s="223" t="str">
        <f>IF('Belegliste Träger'!L690=0,"~",'Belegliste Träger'!L690)</f>
        <v>~</v>
      </c>
      <c r="M690" s="97" t="str">
        <f>IF('Belegliste Träger'!M690=0,"~",'Belegliste Träger'!M690)</f>
        <v>~</v>
      </c>
      <c r="N690" s="97" t="str">
        <f>IF('Belegliste Träger'!N690=0,"~",'Belegliste Träger'!N690)</f>
        <v>~</v>
      </c>
      <c r="O690" s="97" t="str">
        <f>IF('Belegliste Träger'!O690=0,"~",'Belegliste Träger'!O690)</f>
        <v>~</v>
      </c>
      <c r="P690" s="397"/>
      <c r="Q690" s="392"/>
      <c r="R690" s="149" t="s">
        <v>107</v>
      </c>
      <c r="S690" s="520"/>
      <c r="T690" s="398">
        <f t="shared" si="11"/>
        <v>0</v>
      </c>
      <c r="U690" s="396"/>
      <c r="V690" s="392"/>
      <c r="W690" s="392"/>
      <c r="X690" s="149"/>
      <c r="Y690" s="149"/>
      <c r="Z690" s="392"/>
    </row>
    <row r="691" spans="1:26" hidden="1" x14ac:dyDescent="0.2">
      <c r="A691" s="97" t="str">
        <f>'Belegliste Träger'!A691</f>
        <v/>
      </c>
      <c r="B691" s="352" t="str">
        <f>IF('Belegliste Träger'!B691=0,"-",'Belegliste Träger'!B691)</f>
        <v/>
      </c>
      <c r="C691" s="351" t="str">
        <f>IF('Belegliste Träger'!C691=0,"~",'Belegliste Träger'!C691)</f>
        <v>~</v>
      </c>
      <c r="D691" s="97" t="str">
        <f>IF('Belegliste Träger'!D691=0,"~",'Belegliste Träger'!D691)</f>
        <v>~</v>
      </c>
      <c r="E691" s="222" t="str">
        <f>IF('Belegliste Träger'!E691=0,"~",'Belegliste Träger'!E691)</f>
        <v>~</v>
      </c>
      <c r="F691" s="152" t="str">
        <f>IF('Belegliste Träger'!F691=0,"~",'Belegliste Träger'!F691)</f>
        <v>~</v>
      </c>
      <c r="G691" s="152" t="str">
        <f>IF('Belegliste Träger'!G691=0,"~",'Belegliste Träger'!G691)</f>
        <v>~</v>
      </c>
      <c r="H691" s="97" t="str">
        <f>IF('Belegliste Träger'!H691=0,"~",'Belegliste Träger'!H691)</f>
        <v>~</v>
      </c>
      <c r="I691" s="97" t="str">
        <f>IF('Belegliste Träger'!I691=0,"~",'Belegliste Träger'!I691)</f>
        <v>~</v>
      </c>
      <c r="J691" s="399" t="str">
        <f>IF('Belegliste Träger'!J691="","~",'Belegliste Träger'!J691)</f>
        <v>~</v>
      </c>
      <c r="K691" s="399" t="str">
        <f>IF('Belegliste Träger'!K691="","~",'Belegliste Träger'!K691)</f>
        <v>~</v>
      </c>
      <c r="L691" s="223" t="str">
        <f>IF('Belegliste Träger'!L691=0,"~",'Belegliste Träger'!L691)</f>
        <v>~</v>
      </c>
      <c r="M691" s="97" t="str">
        <f>IF('Belegliste Träger'!M691=0,"~",'Belegliste Träger'!M691)</f>
        <v>~</v>
      </c>
      <c r="N691" s="97" t="str">
        <f>IF('Belegliste Träger'!N691=0,"~",'Belegliste Träger'!N691)</f>
        <v>~</v>
      </c>
      <c r="O691" s="97" t="str">
        <f>IF('Belegliste Träger'!O691=0,"~",'Belegliste Träger'!O691)</f>
        <v>~</v>
      </c>
      <c r="P691" s="397"/>
      <c r="Q691" s="392"/>
      <c r="R691" s="149" t="s">
        <v>107</v>
      </c>
      <c r="S691" s="520"/>
      <c r="T691" s="398">
        <f t="shared" si="11"/>
        <v>0</v>
      </c>
      <c r="U691" s="396"/>
      <c r="V691" s="392"/>
      <c r="W691" s="392"/>
      <c r="X691" s="149"/>
      <c r="Y691" s="149"/>
      <c r="Z691" s="392"/>
    </row>
    <row r="692" spans="1:26" hidden="1" x14ac:dyDescent="0.2">
      <c r="A692" s="97" t="str">
        <f>'Belegliste Träger'!A692</f>
        <v/>
      </c>
      <c r="B692" s="352" t="str">
        <f>IF('Belegliste Träger'!B692=0,"-",'Belegliste Träger'!B692)</f>
        <v/>
      </c>
      <c r="C692" s="351" t="str">
        <f>IF('Belegliste Träger'!C692=0,"~",'Belegliste Träger'!C692)</f>
        <v>~</v>
      </c>
      <c r="D692" s="97" t="str">
        <f>IF('Belegliste Träger'!D692=0,"~",'Belegliste Träger'!D692)</f>
        <v>~</v>
      </c>
      <c r="E692" s="222" t="str">
        <f>IF('Belegliste Träger'!E692=0,"~",'Belegliste Träger'!E692)</f>
        <v>~</v>
      </c>
      <c r="F692" s="152" t="str">
        <f>IF('Belegliste Träger'!F692=0,"~",'Belegliste Träger'!F692)</f>
        <v>~</v>
      </c>
      <c r="G692" s="152" t="str">
        <f>IF('Belegliste Träger'!G692=0,"~",'Belegliste Träger'!G692)</f>
        <v>~</v>
      </c>
      <c r="H692" s="97" t="str">
        <f>IF('Belegliste Träger'!H692=0,"~",'Belegliste Träger'!H692)</f>
        <v>~</v>
      </c>
      <c r="I692" s="97" t="str">
        <f>IF('Belegliste Träger'!I692=0,"~",'Belegliste Träger'!I692)</f>
        <v>~</v>
      </c>
      <c r="J692" s="399" t="str">
        <f>IF('Belegliste Träger'!J692="","~",'Belegliste Träger'!J692)</f>
        <v>~</v>
      </c>
      <c r="K692" s="399" t="str">
        <f>IF('Belegliste Träger'!K692="","~",'Belegliste Träger'!K692)</f>
        <v>~</v>
      </c>
      <c r="L692" s="223" t="str">
        <f>IF('Belegliste Träger'!L692=0,"~",'Belegliste Träger'!L692)</f>
        <v>~</v>
      </c>
      <c r="M692" s="97" t="str">
        <f>IF('Belegliste Träger'!M692=0,"~",'Belegliste Träger'!M692)</f>
        <v>~</v>
      </c>
      <c r="N692" s="97" t="str">
        <f>IF('Belegliste Träger'!N692=0,"~",'Belegliste Träger'!N692)</f>
        <v>~</v>
      </c>
      <c r="O692" s="97" t="str">
        <f>IF('Belegliste Träger'!O692=0,"~",'Belegliste Träger'!O692)</f>
        <v>~</v>
      </c>
      <c r="P692" s="397"/>
      <c r="Q692" s="392"/>
      <c r="R692" s="149" t="s">
        <v>107</v>
      </c>
      <c r="S692" s="520"/>
      <c r="T692" s="398">
        <f t="shared" si="11"/>
        <v>0</v>
      </c>
      <c r="U692" s="396"/>
      <c r="V692" s="392"/>
      <c r="W692" s="392"/>
      <c r="X692" s="149"/>
      <c r="Y692" s="149"/>
      <c r="Z692" s="392"/>
    </row>
    <row r="693" spans="1:26" hidden="1" x14ac:dyDescent="0.2">
      <c r="A693" s="97" t="str">
        <f>'Belegliste Träger'!A693</f>
        <v/>
      </c>
      <c r="B693" s="352" t="str">
        <f>IF('Belegliste Träger'!B693=0,"-",'Belegliste Träger'!B693)</f>
        <v/>
      </c>
      <c r="C693" s="351" t="str">
        <f>IF('Belegliste Träger'!C693=0,"~",'Belegliste Träger'!C693)</f>
        <v>~</v>
      </c>
      <c r="D693" s="97" t="str">
        <f>IF('Belegliste Träger'!D693=0,"~",'Belegliste Träger'!D693)</f>
        <v>~</v>
      </c>
      <c r="E693" s="222" t="str">
        <f>IF('Belegliste Träger'!E693=0,"~",'Belegliste Träger'!E693)</f>
        <v>~</v>
      </c>
      <c r="F693" s="152" t="str">
        <f>IF('Belegliste Träger'!F693=0,"~",'Belegliste Träger'!F693)</f>
        <v>~</v>
      </c>
      <c r="G693" s="152" t="str">
        <f>IF('Belegliste Träger'!G693=0,"~",'Belegliste Träger'!G693)</f>
        <v>~</v>
      </c>
      <c r="H693" s="97" t="str">
        <f>IF('Belegliste Träger'!H693=0,"~",'Belegliste Träger'!H693)</f>
        <v>~</v>
      </c>
      <c r="I693" s="97" t="str">
        <f>IF('Belegliste Träger'!I693=0,"~",'Belegliste Träger'!I693)</f>
        <v>~</v>
      </c>
      <c r="J693" s="399" t="str">
        <f>IF('Belegliste Träger'!J693="","~",'Belegliste Träger'!J693)</f>
        <v>~</v>
      </c>
      <c r="K693" s="399" t="str">
        <f>IF('Belegliste Träger'!K693="","~",'Belegliste Träger'!K693)</f>
        <v>~</v>
      </c>
      <c r="L693" s="223" t="str">
        <f>IF('Belegliste Träger'!L693=0,"~",'Belegliste Träger'!L693)</f>
        <v>~</v>
      </c>
      <c r="M693" s="97" t="str">
        <f>IF('Belegliste Träger'!M693=0,"~",'Belegliste Träger'!M693)</f>
        <v>~</v>
      </c>
      <c r="N693" s="97" t="str">
        <f>IF('Belegliste Träger'!N693=0,"~",'Belegliste Träger'!N693)</f>
        <v>~</v>
      </c>
      <c r="O693" s="97" t="str">
        <f>IF('Belegliste Träger'!O693=0,"~",'Belegliste Träger'!O693)</f>
        <v>~</v>
      </c>
      <c r="P693" s="397"/>
      <c r="Q693" s="392"/>
      <c r="R693" s="149" t="s">
        <v>107</v>
      </c>
      <c r="S693" s="520"/>
      <c r="T693" s="398">
        <f t="shared" si="11"/>
        <v>0</v>
      </c>
      <c r="U693" s="396"/>
      <c r="V693" s="392"/>
      <c r="W693" s="392"/>
      <c r="X693" s="149"/>
      <c r="Y693" s="149"/>
      <c r="Z693" s="392"/>
    </row>
    <row r="694" spans="1:26" hidden="1" x14ac:dyDescent="0.2">
      <c r="A694" s="97" t="str">
        <f>'Belegliste Träger'!A694</f>
        <v/>
      </c>
      <c r="B694" s="352" t="str">
        <f>IF('Belegliste Träger'!B694=0,"-",'Belegliste Träger'!B694)</f>
        <v/>
      </c>
      <c r="C694" s="351" t="str">
        <f>IF('Belegliste Träger'!C694=0,"~",'Belegliste Träger'!C694)</f>
        <v>~</v>
      </c>
      <c r="D694" s="97" t="str">
        <f>IF('Belegliste Träger'!D694=0,"~",'Belegliste Träger'!D694)</f>
        <v>~</v>
      </c>
      <c r="E694" s="222" t="str">
        <f>IF('Belegliste Träger'!E694=0,"~",'Belegliste Träger'!E694)</f>
        <v>~</v>
      </c>
      <c r="F694" s="152" t="str">
        <f>IF('Belegliste Träger'!F694=0,"~",'Belegliste Träger'!F694)</f>
        <v>~</v>
      </c>
      <c r="G694" s="152" t="str">
        <f>IF('Belegliste Träger'!G694=0,"~",'Belegliste Träger'!G694)</f>
        <v>~</v>
      </c>
      <c r="H694" s="97" t="str">
        <f>IF('Belegliste Träger'!H694=0,"~",'Belegliste Träger'!H694)</f>
        <v>~</v>
      </c>
      <c r="I694" s="97" t="str">
        <f>IF('Belegliste Träger'!I694=0,"~",'Belegliste Träger'!I694)</f>
        <v>~</v>
      </c>
      <c r="J694" s="399" t="str">
        <f>IF('Belegliste Träger'!J694="","~",'Belegliste Träger'!J694)</f>
        <v>~</v>
      </c>
      <c r="K694" s="399" t="str">
        <f>IF('Belegliste Träger'!K694="","~",'Belegliste Träger'!K694)</f>
        <v>~</v>
      </c>
      <c r="L694" s="223" t="str">
        <f>IF('Belegliste Träger'!L694=0,"~",'Belegliste Träger'!L694)</f>
        <v>~</v>
      </c>
      <c r="M694" s="97" t="str">
        <f>IF('Belegliste Träger'!M694=0,"~",'Belegliste Träger'!M694)</f>
        <v>~</v>
      </c>
      <c r="N694" s="97" t="str">
        <f>IF('Belegliste Träger'!N694=0,"~",'Belegliste Träger'!N694)</f>
        <v>~</v>
      </c>
      <c r="O694" s="97" t="str">
        <f>IF('Belegliste Träger'!O694=0,"~",'Belegliste Träger'!O694)</f>
        <v>~</v>
      </c>
      <c r="P694" s="397"/>
      <c r="Q694" s="392"/>
      <c r="R694" s="149" t="s">
        <v>107</v>
      </c>
      <c r="S694" s="520"/>
      <c r="T694" s="398">
        <f t="shared" si="11"/>
        <v>0</v>
      </c>
      <c r="U694" s="396"/>
      <c r="V694" s="392"/>
      <c r="W694" s="392"/>
      <c r="X694" s="149"/>
      <c r="Y694" s="149"/>
      <c r="Z694" s="392"/>
    </row>
    <row r="695" spans="1:26" hidden="1" x14ac:dyDescent="0.2">
      <c r="A695" s="97" t="str">
        <f>'Belegliste Träger'!A695</f>
        <v/>
      </c>
      <c r="B695" s="352" t="str">
        <f>IF('Belegliste Träger'!B695=0,"-",'Belegliste Träger'!B695)</f>
        <v/>
      </c>
      <c r="C695" s="351" t="str">
        <f>IF('Belegliste Träger'!C695=0,"~",'Belegliste Träger'!C695)</f>
        <v>~</v>
      </c>
      <c r="D695" s="97" t="str">
        <f>IF('Belegliste Träger'!D695=0,"~",'Belegliste Träger'!D695)</f>
        <v>~</v>
      </c>
      <c r="E695" s="222" t="str">
        <f>IF('Belegliste Träger'!E695=0,"~",'Belegliste Träger'!E695)</f>
        <v>~</v>
      </c>
      <c r="F695" s="152" t="str">
        <f>IF('Belegliste Träger'!F695=0,"~",'Belegliste Träger'!F695)</f>
        <v>~</v>
      </c>
      <c r="G695" s="152" t="str">
        <f>IF('Belegliste Träger'!G695=0,"~",'Belegliste Träger'!G695)</f>
        <v>~</v>
      </c>
      <c r="H695" s="97" t="str">
        <f>IF('Belegliste Träger'!H695=0,"~",'Belegliste Träger'!H695)</f>
        <v>~</v>
      </c>
      <c r="I695" s="97" t="str">
        <f>IF('Belegliste Träger'!I695=0,"~",'Belegliste Träger'!I695)</f>
        <v>~</v>
      </c>
      <c r="J695" s="399" t="str">
        <f>IF('Belegliste Träger'!J695="","~",'Belegliste Träger'!J695)</f>
        <v>~</v>
      </c>
      <c r="K695" s="399" t="str">
        <f>IF('Belegliste Träger'!K695="","~",'Belegliste Träger'!K695)</f>
        <v>~</v>
      </c>
      <c r="L695" s="223" t="str">
        <f>IF('Belegliste Träger'!L695=0,"~",'Belegliste Träger'!L695)</f>
        <v>~</v>
      </c>
      <c r="M695" s="97" t="str">
        <f>IF('Belegliste Träger'!M695=0,"~",'Belegliste Träger'!M695)</f>
        <v>~</v>
      </c>
      <c r="N695" s="97" t="str">
        <f>IF('Belegliste Träger'!N695=0,"~",'Belegliste Träger'!N695)</f>
        <v>~</v>
      </c>
      <c r="O695" s="97" t="str">
        <f>IF('Belegliste Träger'!O695=0,"~",'Belegliste Träger'!O695)</f>
        <v>~</v>
      </c>
      <c r="P695" s="397"/>
      <c r="Q695" s="392"/>
      <c r="R695" s="149" t="s">
        <v>107</v>
      </c>
      <c r="S695" s="520"/>
      <c r="T695" s="398">
        <f t="shared" si="11"/>
        <v>0</v>
      </c>
      <c r="U695" s="396"/>
      <c r="V695" s="392"/>
      <c r="W695" s="392"/>
      <c r="X695" s="149"/>
      <c r="Y695" s="149"/>
      <c r="Z695" s="392"/>
    </row>
    <row r="696" spans="1:26" hidden="1" x14ac:dyDescent="0.2">
      <c r="A696" s="97" t="str">
        <f>'Belegliste Träger'!A696</f>
        <v/>
      </c>
      <c r="B696" s="352" t="str">
        <f>IF('Belegliste Träger'!B696=0,"-",'Belegliste Träger'!B696)</f>
        <v/>
      </c>
      <c r="C696" s="351" t="str">
        <f>IF('Belegliste Träger'!C696=0,"~",'Belegliste Träger'!C696)</f>
        <v>~</v>
      </c>
      <c r="D696" s="97" t="str">
        <f>IF('Belegliste Träger'!D696=0,"~",'Belegliste Träger'!D696)</f>
        <v>~</v>
      </c>
      <c r="E696" s="222" t="str">
        <f>IF('Belegliste Träger'!E696=0,"~",'Belegliste Träger'!E696)</f>
        <v>~</v>
      </c>
      <c r="F696" s="152" t="str">
        <f>IF('Belegliste Träger'!F696=0,"~",'Belegliste Träger'!F696)</f>
        <v>~</v>
      </c>
      <c r="G696" s="152" t="str">
        <f>IF('Belegliste Träger'!G696=0,"~",'Belegliste Träger'!G696)</f>
        <v>~</v>
      </c>
      <c r="H696" s="97" t="str">
        <f>IF('Belegliste Träger'!H696=0,"~",'Belegliste Träger'!H696)</f>
        <v>~</v>
      </c>
      <c r="I696" s="97" t="str">
        <f>IF('Belegliste Träger'!I696=0,"~",'Belegliste Träger'!I696)</f>
        <v>~</v>
      </c>
      <c r="J696" s="399" t="str">
        <f>IF('Belegliste Träger'!J696="","~",'Belegliste Träger'!J696)</f>
        <v>~</v>
      </c>
      <c r="K696" s="399" t="str">
        <f>IF('Belegliste Träger'!K696="","~",'Belegliste Träger'!K696)</f>
        <v>~</v>
      </c>
      <c r="L696" s="223" t="str">
        <f>IF('Belegliste Träger'!L696=0,"~",'Belegliste Träger'!L696)</f>
        <v>~</v>
      </c>
      <c r="M696" s="97" t="str">
        <f>IF('Belegliste Träger'!M696=0,"~",'Belegliste Träger'!M696)</f>
        <v>~</v>
      </c>
      <c r="N696" s="97" t="str">
        <f>IF('Belegliste Träger'!N696=0,"~",'Belegliste Träger'!N696)</f>
        <v>~</v>
      </c>
      <c r="O696" s="97" t="str">
        <f>IF('Belegliste Träger'!O696=0,"~",'Belegliste Träger'!O696)</f>
        <v>~</v>
      </c>
      <c r="P696" s="397"/>
      <c r="Q696" s="392"/>
      <c r="R696" s="149" t="s">
        <v>107</v>
      </c>
      <c r="S696" s="520"/>
      <c r="T696" s="398">
        <f t="shared" si="11"/>
        <v>0</v>
      </c>
      <c r="U696" s="396"/>
      <c r="V696" s="392"/>
      <c r="W696" s="392"/>
      <c r="X696" s="149"/>
      <c r="Y696" s="149"/>
      <c r="Z696" s="392"/>
    </row>
    <row r="697" spans="1:26" hidden="1" x14ac:dyDescent="0.2">
      <c r="A697" s="97" t="str">
        <f>'Belegliste Träger'!A697</f>
        <v/>
      </c>
      <c r="B697" s="352" t="str">
        <f>IF('Belegliste Träger'!B697=0,"-",'Belegliste Träger'!B697)</f>
        <v/>
      </c>
      <c r="C697" s="351" t="str">
        <f>IF('Belegliste Träger'!C697=0,"~",'Belegliste Träger'!C697)</f>
        <v>~</v>
      </c>
      <c r="D697" s="97" t="str">
        <f>IF('Belegliste Träger'!D697=0,"~",'Belegliste Träger'!D697)</f>
        <v>~</v>
      </c>
      <c r="E697" s="222" t="str">
        <f>IF('Belegliste Träger'!E697=0,"~",'Belegliste Träger'!E697)</f>
        <v>~</v>
      </c>
      <c r="F697" s="152" t="str">
        <f>IF('Belegliste Träger'!F697=0,"~",'Belegliste Träger'!F697)</f>
        <v>~</v>
      </c>
      <c r="G697" s="152" t="str">
        <f>IF('Belegliste Träger'!G697=0,"~",'Belegliste Träger'!G697)</f>
        <v>~</v>
      </c>
      <c r="H697" s="97" t="str">
        <f>IF('Belegliste Träger'!H697=0,"~",'Belegliste Träger'!H697)</f>
        <v>~</v>
      </c>
      <c r="I697" s="97" t="str">
        <f>IF('Belegliste Träger'!I697=0,"~",'Belegliste Träger'!I697)</f>
        <v>~</v>
      </c>
      <c r="J697" s="399" t="str">
        <f>IF('Belegliste Träger'!J697="","~",'Belegliste Träger'!J697)</f>
        <v>~</v>
      </c>
      <c r="K697" s="399" t="str">
        <f>IF('Belegliste Träger'!K697="","~",'Belegliste Träger'!K697)</f>
        <v>~</v>
      </c>
      <c r="L697" s="223" t="str">
        <f>IF('Belegliste Träger'!L697=0,"~",'Belegliste Träger'!L697)</f>
        <v>~</v>
      </c>
      <c r="M697" s="97" t="str">
        <f>IF('Belegliste Träger'!M697=0,"~",'Belegliste Träger'!M697)</f>
        <v>~</v>
      </c>
      <c r="N697" s="97" t="str">
        <f>IF('Belegliste Träger'!N697=0,"~",'Belegliste Träger'!N697)</f>
        <v>~</v>
      </c>
      <c r="O697" s="97" t="str">
        <f>IF('Belegliste Träger'!O697=0,"~",'Belegliste Träger'!O697)</f>
        <v>~</v>
      </c>
      <c r="P697" s="397"/>
      <c r="Q697" s="392"/>
      <c r="R697" s="149" t="s">
        <v>107</v>
      </c>
      <c r="S697" s="520"/>
      <c r="T697" s="398">
        <f t="shared" si="11"/>
        <v>0</v>
      </c>
      <c r="U697" s="396"/>
      <c r="V697" s="392"/>
      <c r="W697" s="392"/>
      <c r="X697" s="149"/>
      <c r="Y697" s="149"/>
      <c r="Z697" s="392"/>
    </row>
    <row r="698" spans="1:26" hidden="1" x14ac:dyDescent="0.2">
      <c r="A698" s="97" t="str">
        <f>'Belegliste Träger'!A698</f>
        <v/>
      </c>
      <c r="B698" s="352" t="str">
        <f>IF('Belegliste Träger'!B698=0,"-",'Belegliste Träger'!B698)</f>
        <v/>
      </c>
      <c r="C698" s="351" t="str">
        <f>IF('Belegliste Träger'!C698=0,"~",'Belegliste Träger'!C698)</f>
        <v>~</v>
      </c>
      <c r="D698" s="97" t="str">
        <f>IF('Belegliste Träger'!D698=0,"~",'Belegliste Träger'!D698)</f>
        <v>~</v>
      </c>
      <c r="E698" s="222" t="str">
        <f>IF('Belegliste Träger'!E698=0,"~",'Belegliste Träger'!E698)</f>
        <v>~</v>
      </c>
      <c r="F698" s="152" t="str">
        <f>IF('Belegliste Träger'!F698=0,"~",'Belegliste Träger'!F698)</f>
        <v>~</v>
      </c>
      <c r="G698" s="152" t="str">
        <f>IF('Belegliste Träger'!G698=0,"~",'Belegliste Träger'!G698)</f>
        <v>~</v>
      </c>
      <c r="H698" s="97" t="str">
        <f>IF('Belegliste Träger'!H698=0,"~",'Belegliste Träger'!H698)</f>
        <v>~</v>
      </c>
      <c r="I698" s="97" t="str">
        <f>IF('Belegliste Träger'!I698=0,"~",'Belegliste Träger'!I698)</f>
        <v>~</v>
      </c>
      <c r="J698" s="399" t="str">
        <f>IF('Belegliste Träger'!J698="","~",'Belegliste Träger'!J698)</f>
        <v>~</v>
      </c>
      <c r="K698" s="399" t="str">
        <f>IF('Belegliste Träger'!K698="","~",'Belegliste Träger'!K698)</f>
        <v>~</v>
      </c>
      <c r="L698" s="223" t="str">
        <f>IF('Belegliste Träger'!L698=0,"~",'Belegliste Träger'!L698)</f>
        <v>~</v>
      </c>
      <c r="M698" s="97" t="str">
        <f>IF('Belegliste Träger'!M698=0,"~",'Belegliste Träger'!M698)</f>
        <v>~</v>
      </c>
      <c r="N698" s="97" t="str">
        <f>IF('Belegliste Träger'!N698=0,"~",'Belegliste Träger'!N698)</f>
        <v>~</v>
      </c>
      <c r="O698" s="97" t="str">
        <f>IF('Belegliste Träger'!O698=0,"~",'Belegliste Träger'!O698)</f>
        <v>~</v>
      </c>
      <c r="P698" s="397"/>
      <c r="Q698" s="392"/>
      <c r="R698" s="149" t="s">
        <v>107</v>
      </c>
      <c r="S698" s="520"/>
      <c r="T698" s="398">
        <f t="shared" si="11"/>
        <v>0</v>
      </c>
      <c r="U698" s="396"/>
      <c r="V698" s="392"/>
      <c r="W698" s="392"/>
      <c r="X698" s="149"/>
      <c r="Y698" s="149"/>
      <c r="Z698" s="392"/>
    </row>
    <row r="699" spans="1:26" hidden="1" x14ac:dyDescent="0.2">
      <c r="A699" s="97" t="str">
        <f>'Belegliste Träger'!A699</f>
        <v/>
      </c>
      <c r="B699" s="352" t="str">
        <f>IF('Belegliste Träger'!B699=0,"-",'Belegliste Träger'!B699)</f>
        <v/>
      </c>
      <c r="C699" s="351" t="str">
        <f>IF('Belegliste Träger'!C699=0,"~",'Belegliste Träger'!C699)</f>
        <v>~</v>
      </c>
      <c r="D699" s="97" t="str">
        <f>IF('Belegliste Träger'!D699=0,"~",'Belegliste Träger'!D699)</f>
        <v>~</v>
      </c>
      <c r="E699" s="222" t="str">
        <f>IF('Belegliste Träger'!E699=0,"~",'Belegliste Träger'!E699)</f>
        <v>~</v>
      </c>
      <c r="F699" s="152" t="str">
        <f>IF('Belegliste Träger'!F699=0,"~",'Belegliste Träger'!F699)</f>
        <v>~</v>
      </c>
      <c r="G699" s="152" t="str">
        <f>IF('Belegliste Träger'!G699=0,"~",'Belegliste Träger'!G699)</f>
        <v>~</v>
      </c>
      <c r="H699" s="97" t="str">
        <f>IF('Belegliste Träger'!H699=0,"~",'Belegliste Träger'!H699)</f>
        <v>~</v>
      </c>
      <c r="I699" s="97" t="str">
        <f>IF('Belegliste Träger'!I699=0,"~",'Belegliste Träger'!I699)</f>
        <v>~</v>
      </c>
      <c r="J699" s="399" t="str">
        <f>IF('Belegliste Träger'!J699="","~",'Belegliste Träger'!J699)</f>
        <v>~</v>
      </c>
      <c r="K699" s="399" t="str">
        <f>IF('Belegliste Träger'!K699="","~",'Belegliste Träger'!K699)</f>
        <v>~</v>
      </c>
      <c r="L699" s="223" t="str">
        <f>IF('Belegliste Träger'!L699=0,"~",'Belegliste Träger'!L699)</f>
        <v>~</v>
      </c>
      <c r="M699" s="97" t="str">
        <f>IF('Belegliste Träger'!M699=0,"~",'Belegliste Träger'!M699)</f>
        <v>~</v>
      </c>
      <c r="N699" s="97" t="str">
        <f>IF('Belegliste Träger'!N699=0,"~",'Belegliste Träger'!N699)</f>
        <v>~</v>
      </c>
      <c r="O699" s="97" t="str">
        <f>IF('Belegliste Träger'!O699=0,"~",'Belegliste Träger'!O699)</f>
        <v>~</v>
      </c>
      <c r="P699" s="397"/>
      <c r="Q699" s="392"/>
      <c r="R699" s="149" t="s">
        <v>107</v>
      </c>
      <c r="S699" s="520"/>
      <c r="T699" s="398">
        <f t="shared" si="11"/>
        <v>0</v>
      </c>
      <c r="U699" s="396"/>
      <c r="V699" s="392"/>
      <c r="W699" s="392"/>
      <c r="X699" s="149"/>
      <c r="Y699" s="149"/>
      <c r="Z699" s="392"/>
    </row>
    <row r="700" spans="1:26" hidden="1" x14ac:dyDescent="0.2">
      <c r="A700" s="97" t="str">
        <f>'Belegliste Träger'!A700</f>
        <v/>
      </c>
      <c r="B700" s="352" t="str">
        <f>IF('Belegliste Träger'!B700=0,"-",'Belegliste Träger'!B700)</f>
        <v/>
      </c>
      <c r="C700" s="351" t="str">
        <f>IF('Belegliste Träger'!C700=0,"~",'Belegliste Träger'!C700)</f>
        <v>~</v>
      </c>
      <c r="D700" s="97" t="str">
        <f>IF('Belegliste Träger'!D700=0,"~",'Belegliste Träger'!D700)</f>
        <v>~</v>
      </c>
      <c r="E700" s="222" t="str">
        <f>IF('Belegliste Träger'!E700=0,"~",'Belegliste Träger'!E700)</f>
        <v>~</v>
      </c>
      <c r="F700" s="152" t="str">
        <f>IF('Belegliste Träger'!F700=0,"~",'Belegliste Träger'!F700)</f>
        <v>~</v>
      </c>
      <c r="G700" s="152" t="str">
        <f>IF('Belegliste Träger'!G700=0,"~",'Belegliste Träger'!G700)</f>
        <v>~</v>
      </c>
      <c r="H700" s="97" t="str">
        <f>IF('Belegliste Träger'!H700=0,"~",'Belegliste Träger'!H700)</f>
        <v>~</v>
      </c>
      <c r="I700" s="97" t="str">
        <f>IF('Belegliste Träger'!I700=0,"~",'Belegliste Träger'!I700)</f>
        <v>~</v>
      </c>
      <c r="J700" s="399" t="str">
        <f>IF('Belegliste Träger'!J700="","~",'Belegliste Träger'!J700)</f>
        <v>~</v>
      </c>
      <c r="K700" s="399" t="str">
        <f>IF('Belegliste Träger'!K700="","~",'Belegliste Träger'!K700)</f>
        <v>~</v>
      </c>
      <c r="L700" s="223" t="str">
        <f>IF('Belegliste Träger'!L700=0,"~",'Belegliste Träger'!L700)</f>
        <v>~</v>
      </c>
      <c r="M700" s="97" t="str">
        <f>IF('Belegliste Träger'!M700=0,"~",'Belegliste Träger'!M700)</f>
        <v>~</v>
      </c>
      <c r="N700" s="97" t="str">
        <f>IF('Belegliste Träger'!N700=0,"~",'Belegliste Träger'!N700)</f>
        <v>~</v>
      </c>
      <c r="O700" s="97" t="str">
        <f>IF('Belegliste Träger'!O700=0,"~",'Belegliste Träger'!O700)</f>
        <v>~</v>
      </c>
      <c r="P700" s="397"/>
      <c r="Q700" s="392"/>
      <c r="R700" s="149" t="s">
        <v>107</v>
      </c>
      <c r="S700" s="520"/>
      <c r="T700" s="398">
        <f t="shared" si="11"/>
        <v>0</v>
      </c>
      <c r="U700" s="396"/>
      <c r="V700" s="392"/>
      <c r="W700" s="392"/>
      <c r="X700" s="149"/>
      <c r="Y700" s="149"/>
      <c r="Z700" s="392"/>
    </row>
    <row r="701" spans="1:26" hidden="1" x14ac:dyDescent="0.2">
      <c r="A701" s="97" t="str">
        <f>'Belegliste Träger'!A701</f>
        <v/>
      </c>
      <c r="B701" s="352" t="str">
        <f>IF('Belegliste Träger'!B701=0,"-",'Belegliste Träger'!B701)</f>
        <v/>
      </c>
      <c r="C701" s="351" t="str">
        <f>IF('Belegliste Träger'!C701=0,"~",'Belegliste Träger'!C701)</f>
        <v>~</v>
      </c>
      <c r="D701" s="97" t="str">
        <f>IF('Belegliste Träger'!D701=0,"~",'Belegliste Träger'!D701)</f>
        <v>~</v>
      </c>
      <c r="E701" s="222" t="str">
        <f>IF('Belegliste Träger'!E701=0,"~",'Belegliste Träger'!E701)</f>
        <v>~</v>
      </c>
      <c r="F701" s="152" t="str">
        <f>IF('Belegliste Träger'!F701=0,"~",'Belegliste Träger'!F701)</f>
        <v>~</v>
      </c>
      <c r="G701" s="152" t="str">
        <f>IF('Belegliste Träger'!G701=0,"~",'Belegliste Träger'!G701)</f>
        <v>~</v>
      </c>
      <c r="H701" s="97" t="str">
        <f>IF('Belegliste Träger'!H701=0,"~",'Belegliste Träger'!H701)</f>
        <v>~</v>
      </c>
      <c r="I701" s="97" t="str">
        <f>IF('Belegliste Träger'!I701=0,"~",'Belegliste Träger'!I701)</f>
        <v>~</v>
      </c>
      <c r="J701" s="399" t="str">
        <f>IF('Belegliste Träger'!J701="","~",'Belegliste Träger'!J701)</f>
        <v>~</v>
      </c>
      <c r="K701" s="399" t="str">
        <f>IF('Belegliste Träger'!K701="","~",'Belegliste Träger'!K701)</f>
        <v>~</v>
      </c>
      <c r="L701" s="223" t="str">
        <f>IF('Belegliste Träger'!L701=0,"~",'Belegliste Träger'!L701)</f>
        <v>~</v>
      </c>
      <c r="M701" s="97" t="str">
        <f>IF('Belegliste Träger'!M701=0,"~",'Belegliste Träger'!M701)</f>
        <v>~</v>
      </c>
      <c r="N701" s="97" t="str">
        <f>IF('Belegliste Träger'!N701=0,"~",'Belegliste Träger'!N701)</f>
        <v>~</v>
      </c>
      <c r="O701" s="97" t="str">
        <f>IF('Belegliste Träger'!O701=0,"~",'Belegliste Träger'!O701)</f>
        <v>~</v>
      </c>
      <c r="P701" s="397"/>
      <c r="Q701" s="392"/>
      <c r="R701" s="149" t="s">
        <v>107</v>
      </c>
      <c r="S701" s="520"/>
      <c r="T701" s="398">
        <f t="shared" si="11"/>
        <v>0</v>
      </c>
      <c r="U701" s="396"/>
      <c r="V701" s="392"/>
      <c r="W701" s="392"/>
      <c r="X701" s="149"/>
      <c r="Y701" s="149"/>
      <c r="Z701" s="392"/>
    </row>
    <row r="702" spans="1:26" hidden="1" x14ac:dyDescent="0.2">
      <c r="A702" s="97" t="str">
        <f>'Belegliste Träger'!A702</f>
        <v/>
      </c>
      <c r="B702" s="352" t="str">
        <f>IF('Belegliste Träger'!B702=0,"-",'Belegliste Träger'!B702)</f>
        <v/>
      </c>
      <c r="C702" s="351" t="str">
        <f>IF('Belegliste Träger'!C702=0,"~",'Belegliste Träger'!C702)</f>
        <v>~</v>
      </c>
      <c r="D702" s="97" t="str">
        <f>IF('Belegliste Träger'!D702=0,"~",'Belegliste Träger'!D702)</f>
        <v>~</v>
      </c>
      <c r="E702" s="222" t="str">
        <f>IF('Belegliste Träger'!E702=0,"~",'Belegliste Träger'!E702)</f>
        <v>~</v>
      </c>
      <c r="F702" s="152" t="str">
        <f>IF('Belegliste Träger'!F702=0,"~",'Belegliste Träger'!F702)</f>
        <v>~</v>
      </c>
      <c r="G702" s="152" t="str">
        <f>IF('Belegliste Träger'!G702=0,"~",'Belegliste Träger'!G702)</f>
        <v>~</v>
      </c>
      <c r="H702" s="97" t="str">
        <f>IF('Belegliste Träger'!H702=0,"~",'Belegliste Träger'!H702)</f>
        <v>~</v>
      </c>
      <c r="I702" s="97" t="str">
        <f>IF('Belegliste Träger'!I702=0,"~",'Belegliste Träger'!I702)</f>
        <v>~</v>
      </c>
      <c r="J702" s="399" t="str">
        <f>IF('Belegliste Träger'!J702="","~",'Belegliste Träger'!J702)</f>
        <v>~</v>
      </c>
      <c r="K702" s="399" t="str">
        <f>IF('Belegliste Träger'!K702="","~",'Belegliste Träger'!K702)</f>
        <v>~</v>
      </c>
      <c r="L702" s="223" t="str">
        <f>IF('Belegliste Träger'!L702=0,"~",'Belegliste Träger'!L702)</f>
        <v>~</v>
      </c>
      <c r="M702" s="97" t="str">
        <f>IF('Belegliste Träger'!M702=0,"~",'Belegliste Träger'!M702)</f>
        <v>~</v>
      </c>
      <c r="N702" s="97" t="str">
        <f>IF('Belegliste Träger'!N702=0,"~",'Belegliste Träger'!N702)</f>
        <v>~</v>
      </c>
      <c r="O702" s="97" t="str">
        <f>IF('Belegliste Träger'!O702=0,"~",'Belegliste Träger'!O702)</f>
        <v>~</v>
      </c>
      <c r="P702" s="397"/>
      <c r="Q702" s="392"/>
      <c r="R702" s="149" t="s">
        <v>107</v>
      </c>
      <c r="S702" s="520"/>
      <c r="T702" s="398">
        <f t="shared" si="11"/>
        <v>0</v>
      </c>
      <c r="U702" s="396"/>
      <c r="V702" s="392"/>
      <c r="W702" s="392"/>
      <c r="X702" s="149"/>
      <c r="Y702" s="149"/>
      <c r="Z702" s="392"/>
    </row>
    <row r="703" spans="1:26" hidden="1" x14ac:dyDescent="0.2">
      <c r="A703" s="97" t="str">
        <f>'Belegliste Träger'!A703</f>
        <v/>
      </c>
      <c r="B703" s="352" t="str">
        <f>IF('Belegliste Träger'!B703=0,"-",'Belegliste Träger'!B703)</f>
        <v/>
      </c>
      <c r="C703" s="351" t="str">
        <f>IF('Belegliste Träger'!C703=0,"~",'Belegliste Träger'!C703)</f>
        <v>~</v>
      </c>
      <c r="D703" s="97" t="str">
        <f>IF('Belegliste Träger'!D703=0,"~",'Belegliste Träger'!D703)</f>
        <v>~</v>
      </c>
      <c r="E703" s="222" t="str">
        <f>IF('Belegliste Träger'!E703=0,"~",'Belegliste Träger'!E703)</f>
        <v>~</v>
      </c>
      <c r="F703" s="152" t="str">
        <f>IF('Belegliste Träger'!F703=0,"~",'Belegliste Träger'!F703)</f>
        <v>~</v>
      </c>
      <c r="G703" s="152" t="str">
        <f>IF('Belegliste Träger'!G703=0,"~",'Belegliste Träger'!G703)</f>
        <v>~</v>
      </c>
      <c r="H703" s="97" t="str">
        <f>IF('Belegliste Träger'!H703=0,"~",'Belegliste Träger'!H703)</f>
        <v>~</v>
      </c>
      <c r="I703" s="97" t="str">
        <f>IF('Belegliste Träger'!I703=0,"~",'Belegliste Träger'!I703)</f>
        <v>~</v>
      </c>
      <c r="J703" s="399" t="str">
        <f>IF('Belegliste Träger'!J703="","~",'Belegliste Träger'!J703)</f>
        <v>~</v>
      </c>
      <c r="K703" s="399" t="str">
        <f>IF('Belegliste Träger'!K703="","~",'Belegliste Träger'!K703)</f>
        <v>~</v>
      </c>
      <c r="L703" s="223" t="str">
        <f>IF('Belegliste Träger'!L703=0,"~",'Belegliste Träger'!L703)</f>
        <v>~</v>
      </c>
      <c r="M703" s="97" t="str">
        <f>IF('Belegliste Träger'!M703=0,"~",'Belegliste Träger'!M703)</f>
        <v>~</v>
      </c>
      <c r="N703" s="97" t="str">
        <f>IF('Belegliste Träger'!N703=0,"~",'Belegliste Träger'!N703)</f>
        <v>~</v>
      </c>
      <c r="O703" s="97" t="str">
        <f>IF('Belegliste Träger'!O703=0,"~",'Belegliste Träger'!O703)</f>
        <v>~</v>
      </c>
      <c r="P703" s="397"/>
      <c r="Q703" s="392"/>
      <c r="R703" s="149" t="s">
        <v>107</v>
      </c>
      <c r="S703" s="520"/>
      <c r="T703" s="398">
        <f t="shared" ref="T703:T766" si="12">IF(R703&lt;&gt;"~",K703-S703,0)</f>
        <v>0</v>
      </c>
      <c r="U703" s="396"/>
      <c r="V703" s="392"/>
      <c r="W703" s="392"/>
      <c r="X703" s="149"/>
      <c r="Y703" s="149"/>
      <c r="Z703" s="392"/>
    </row>
    <row r="704" spans="1:26" hidden="1" x14ac:dyDescent="0.2">
      <c r="A704" s="97" t="str">
        <f>'Belegliste Träger'!A704</f>
        <v/>
      </c>
      <c r="B704" s="352" t="str">
        <f>IF('Belegliste Träger'!B704=0,"-",'Belegliste Träger'!B704)</f>
        <v/>
      </c>
      <c r="C704" s="351" t="str">
        <f>IF('Belegliste Träger'!C704=0,"~",'Belegliste Träger'!C704)</f>
        <v>~</v>
      </c>
      <c r="D704" s="97" t="str">
        <f>IF('Belegliste Träger'!D704=0,"~",'Belegliste Träger'!D704)</f>
        <v>~</v>
      </c>
      <c r="E704" s="222" t="str">
        <f>IF('Belegliste Träger'!E704=0,"~",'Belegliste Träger'!E704)</f>
        <v>~</v>
      </c>
      <c r="F704" s="152" t="str">
        <f>IF('Belegliste Träger'!F704=0,"~",'Belegliste Träger'!F704)</f>
        <v>~</v>
      </c>
      <c r="G704" s="152" t="str">
        <f>IF('Belegliste Träger'!G704=0,"~",'Belegliste Träger'!G704)</f>
        <v>~</v>
      </c>
      <c r="H704" s="97" t="str">
        <f>IF('Belegliste Träger'!H704=0,"~",'Belegliste Träger'!H704)</f>
        <v>~</v>
      </c>
      <c r="I704" s="97" t="str">
        <f>IF('Belegliste Träger'!I704=0,"~",'Belegliste Träger'!I704)</f>
        <v>~</v>
      </c>
      <c r="J704" s="399" t="str">
        <f>IF('Belegliste Träger'!J704="","~",'Belegliste Träger'!J704)</f>
        <v>~</v>
      </c>
      <c r="K704" s="399" t="str">
        <f>IF('Belegliste Träger'!K704="","~",'Belegliste Träger'!K704)</f>
        <v>~</v>
      </c>
      <c r="L704" s="223" t="str">
        <f>IF('Belegliste Träger'!L704=0,"~",'Belegliste Träger'!L704)</f>
        <v>~</v>
      </c>
      <c r="M704" s="97" t="str">
        <f>IF('Belegliste Träger'!M704=0,"~",'Belegliste Träger'!M704)</f>
        <v>~</v>
      </c>
      <c r="N704" s="97" t="str">
        <f>IF('Belegliste Träger'!N704=0,"~",'Belegliste Träger'!N704)</f>
        <v>~</v>
      </c>
      <c r="O704" s="97" t="str">
        <f>IF('Belegliste Träger'!O704=0,"~",'Belegliste Träger'!O704)</f>
        <v>~</v>
      </c>
      <c r="P704" s="397"/>
      <c r="Q704" s="392"/>
      <c r="R704" s="149" t="s">
        <v>107</v>
      </c>
      <c r="S704" s="520"/>
      <c r="T704" s="398">
        <f t="shared" si="12"/>
        <v>0</v>
      </c>
      <c r="U704" s="396"/>
      <c r="V704" s="392"/>
      <c r="W704" s="392"/>
      <c r="X704" s="149"/>
      <c r="Y704" s="149"/>
      <c r="Z704" s="392"/>
    </row>
    <row r="705" spans="1:26" hidden="1" x14ac:dyDescent="0.2">
      <c r="A705" s="97" t="str">
        <f>'Belegliste Träger'!A705</f>
        <v/>
      </c>
      <c r="B705" s="352" t="str">
        <f>IF('Belegliste Träger'!B705=0,"-",'Belegliste Träger'!B705)</f>
        <v/>
      </c>
      <c r="C705" s="351" t="str">
        <f>IF('Belegliste Träger'!C705=0,"~",'Belegliste Träger'!C705)</f>
        <v>~</v>
      </c>
      <c r="D705" s="97" t="str">
        <f>IF('Belegliste Träger'!D705=0,"~",'Belegliste Träger'!D705)</f>
        <v>~</v>
      </c>
      <c r="E705" s="222" t="str">
        <f>IF('Belegliste Träger'!E705=0,"~",'Belegliste Träger'!E705)</f>
        <v>~</v>
      </c>
      <c r="F705" s="152" t="str">
        <f>IF('Belegliste Träger'!F705=0,"~",'Belegliste Träger'!F705)</f>
        <v>~</v>
      </c>
      <c r="G705" s="152" t="str">
        <f>IF('Belegliste Träger'!G705=0,"~",'Belegliste Träger'!G705)</f>
        <v>~</v>
      </c>
      <c r="H705" s="97" t="str">
        <f>IF('Belegliste Träger'!H705=0,"~",'Belegliste Träger'!H705)</f>
        <v>~</v>
      </c>
      <c r="I705" s="97" t="str">
        <f>IF('Belegliste Träger'!I705=0,"~",'Belegliste Träger'!I705)</f>
        <v>~</v>
      </c>
      <c r="J705" s="399" t="str">
        <f>IF('Belegliste Träger'!J705="","~",'Belegliste Träger'!J705)</f>
        <v>~</v>
      </c>
      <c r="K705" s="399" t="str">
        <f>IF('Belegliste Träger'!K705="","~",'Belegliste Träger'!K705)</f>
        <v>~</v>
      </c>
      <c r="L705" s="223" t="str">
        <f>IF('Belegliste Träger'!L705=0,"~",'Belegliste Träger'!L705)</f>
        <v>~</v>
      </c>
      <c r="M705" s="97" t="str">
        <f>IF('Belegliste Träger'!M705=0,"~",'Belegliste Träger'!M705)</f>
        <v>~</v>
      </c>
      <c r="N705" s="97" t="str">
        <f>IF('Belegliste Träger'!N705=0,"~",'Belegliste Träger'!N705)</f>
        <v>~</v>
      </c>
      <c r="O705" s="97" t="str">
        <f>IF('Belegliste Träger'!O705=0,"~",'Belegliste Träger'!O705)</f>
        <v>~</v>
      </c>
      <c r="P705" s="397"/>
      <c r="Q705" s="392"/>
      <c r="R705" s="149" t="s">
        <v>107</v>
      </c>
      <c r="S705" s="520"/>
      <c r="T705" s="398">
        <f t="shared" si="12"/>
        <v>0</v>
      </c>
      <c r="U705" s="396"/>
      <c r="V705" s="392"/>
      <c r="W705" s="392"/>
      <c r="X705" s="149"/>
      <c r="Y705" s="149"/>
      <c r="Z705" s="392"/>
    </row>
    <row r="706" spans="1:26" hidden="1" x14ac:dyDescent="0.2">
      <c r="A706" s="97" t="str">
        <f>'Belegliste Träger'!A706</f>
        <v/>
      </c>
      <c r="B706" s="352" t="str">
        <f>IF('Belegliste Träger'!B706=0,"-",'Belegliste Träger'!B706)</f>
        <v/>
      </c>
      <c r="C706" s="351" t="str">
        <f>IF('Belegliste Träger'!C706=0,"~",'Belegliste Träger'!C706)</f>
        <v>~</v>
      </c>
      <c r="D706" s="97" t="str">
        <f>IF('Belegliste Träger'!D706=0,"~",'Belegliste Träger'!D706)</f>
        <v>~</v>
      </c>
      <c r="E706" s="222" t="str">
        <f>IF('Belegliste Träger'!E706=0,"~",'Belegliste Träger'!E706)</f>
        <v>~</v>
      </c>
      <c r="F706" s="152" t="str">
        <f>IF('Belegliste Träger'!F706=0,"~",'Belegliste Träger'!F706)</f>
        <v>~</v>
      </c>
      <c r="G706" s="152" t="str">
        <f>IF('Belegliste Träger'!G706=0,"~",'Belegliste Träger'!G706)</f>
        <v>~</v>
      </c>
      <c r="H706" s="97" t="str">
        <f>IF('Belegliste Träger'!H706=0,"~",'Belegliste Träger'!H706)</f>
        <v>~</v>
      </c>
      <c r="I706" s="97" t="str">
        <f>IF('Belegliste Träger'!I706=0,"~",'Belegliste Träger'!I706)</f>
        <v>~</v>
      </c>
      <c r="J706" s="399" t="str">
        <f>IF('Belegliste Träger'!J706="","~",'Belegliste Träger'!J706)</f>
        <v>~</v>
      </c>
      <c r="K706" s="399" t="str">
        <f>IF('Belegliste Träger'!K706="","~",'Belegliste Träger'!K706)</f>
        <v>~</v>
      </c>
      <c r="L706" s="223" t="str">
        <f>IF('Belegliste Träger'!L706=0,"~",'Belegliste Träger'!L706)</f>
        <v>~</v>
      </c>
      <c r="M706" s="97" t="str">
        <f>IF('Belegliste Träger'!M706=0,"~",'Belegliste Träger'!M706)</f>
        <v>~</v>
      </c>
      <c r="N706" s="97" t="str">
        <f>IF('Belegliste Träger'!N706=0,"~",'Belegliste Träger'!N706)</f>
        <v>~</v>
      </c>
      <c r="O706" s="97" t="str">
        <f>IF('Belegliste Träger'!O706=0,"~",'Belegliste Träger'!O706)</f>
        <v>~</v>
      </c>
      <c r="P706" s="397"/>
      <c r="Q706" s="392"/>
      <c r="R706" s="149" t="s">
        <v>107</v>
      </c>
      <c r="S706" s="520"/>
      <c r="T706" s="398">
        <f t="shared" si="12"/>
        <v>0</v>
      </c>
      <c r="U706" s="396"/>
      <c r="V706" s="392"/>
      <c r="W706" s="392"/>
      <c r="X706" s="149"/>
      <c r="Y706" s="149"/>
      <c r="Z706" s="392"/>
    </row>
    <row r="707" spans="1:26" hidden="1" x14ac:dyDescent="0.2">
      <c r="A707" s="97" t="str">
        <f>'Belegliste Träger'!A707</f>
        <v/>
      </c>
      <c r="B707" s="352" t="str">
        <f>IF('Belegliste Träger'!B707=0,"-",'Belegliste Träger'!B707)</f>
        <v/>
      </c>
      <c r="C707" s="351" t="str">
        <f>IF('Belegliste Träger'!C707=0,"~",'Belegliste Träger'!C707)</f>
        <v>~</v>
      </c>
      <c r="D707" s="97" t="str">
        <f>IF('Belegliste Träger'!D707=0,"~",'Belegliste Träger'!D707)</f>
        <v>~</v>
      </c>
      <c r="E707" s="222" t="str">
        <f>IF('Belegliste Träger'!E707=0,"~",'Belegliste Träger'!E707)</f>
        <v>~</v>
      </c>
      <c r="F707" s="152" t="str">
        <f>IF('Belegliste Träger'!F707=0,"~",'Belegliste Träger'!F707)</f>
        <v>~</v>
      </c>
      <c r="G707" s="152" t="str">
        <f>IF('Belegliste Träger'!G707=0,"~",'Belegliste Träger'!G707)</f>
        <v>~</v>
      </c>
      <c r="H707" s="97" t="str">
        <f>IF('Belegliste Träger'!H707=0,"~",'Belegliste Träger'!H707)</f>
        <v>~</v>
      </c>
      <c r="I707" s="97" t="str">
        <f>IF('Belegliste Träger'!I707=0,"~",'Belegliste Träger'!I707)</f>
        <v>~</v>
      </c>
      <c r="J707" s="399" t="str">
        <f>IF('Belegliste Träger'!J707="","~",'Belegliste Träger'!J707)</f>
        <v>~</v>
      </c>
      <c r="K707" s="399" t="str">
        <f>IF('Belegliste Träger'!K707="","~",'Belegliste Träger'!K707)</f>
        <v>~</v>
      </c>
      <c r="L707" s="223" t="str">
        <f>IF('Belegliste Träger'!L707=0,"~",'Belegliste Träger'!L707)</f>
        <v>~</v>
      </c>
      <c r="M707" s="97" t="str">
        <f>IF('Belegliste Träger'!M707=0,"~",'Belegliste Träger'!M707)</f>
        <v>~</v>
      </c>
      <c r="N707" s="97" t="str">
        <f>IF('Belegliste Träger'!N707=0,"~",'Belegliste Träger'!N707)</f>
        <v>~</v>
      </c>
      <c r="O707" s="97" t="str">
        <f>IF('Belegliste Träger'!O707=0,"~",'Belegliste Träger'!O707)</f>
        <v>~</v>
      </c>
      <c r="P707" s="397"/>
      <c r="Q707" s="392"/>
      <c r="R707" s="149" t="s">
        <v>107</v>
      </c>
      <c r="S707" s="520"/>
      <c r="T707" s="398">
        <f t="shared" si="12"/>
        <v>0</v>
      </c>
      <c r="U707" s="396"/>
      <c r="V707" s="392"/>
      <c r="W707" s="392"/>
      <c r="X707" s="149"/>
      <c r="Y707" s="149"/>
      <c r="Z707" s="392"/>
    </row>
    <row r="708" spans="1:26" hidden="1" x14ac:dyDescent="0.2">
      <c r="A708" s="97" t="str">
        <f>'Belegliste Träger'!A708</f>
        <v/>
      </c>
      <c r="B708" s="352" t="str">
        <f>IF('Belegliste Träger'!B708=0,"-",'Belegliste Träger'!B708)</f>
        <v/>
      </c>
      <c r="C708" s="351" t="str">
        <f>IF('Belegliste Träger'!C708=0,"~",'Belegliste Träger'!C708)</f>
        <v>~</v>
      </c>
      <c r="D708" s="97" t="str">
        <f>IF('Belegliste Träger'!D708=0,"~",'Belegliste Träger'!D708)</f>
        <v>~</v>
      </c>
      <c r="E708" s="222" t="str">
        <f>IF('Belegliste Träger'!E708=0,"~",'Belegliste Träger'!E708)</f>
        <v>~</v>
      </c>
      <c r="F708" s="152" t="str">
        <f>IF('Belegliste Träger'!F708=0,"~",'Belegliste Träger'!F708)</f>
        <v>~</v>
      </c>
      <c r="G708" s="152" t="str">
        <f>IF('Belegliste Träger'!G708=0,"~",'Belegliste Träger'!G708)</f>
        <v>~</v>
      </c>
      <c r="H708" s="97" t="str">
        <f>IF('Belegliste Träger'!H708=0,"~",'Belegliste Träger'!H708)</f>
        <v>~</v>
      </c>
      <c r="I708" s="97" t="str">
        <f>IF('Belegliste Träger'!I708=0,"~",'Belegliste Träger'!I708)</f>
        <v>~</v>
      </c>
      <c r="J708" s="399" t="str">
        <f>IF('Belegliste Träger'!J708="","~",'Belegliste Träger'!J708)</f>
        <v>~</v>
      </c>
      <c r="K708" s="399" t="str">
        <f>IF('Belegliste Träger'!K708="","~",'Belegliste Träger'!K708)</f>
        <v>~</v>
      </c>
      <c r="L708" s="223" t="str">
        <f>IF('Belegliste Träger'!L708=0,"~",'Belegliste Träger'!L708)</f>
        <v>~</v>
      </c>
      <c r="M708" s="97" t="str">
        <f>IF('Belegliste Träger'!M708=0,"~",'Belegliste Träger'!M708)</f>
        <v>~</v>
      </c>
      <c r="N708" s="97" t="str">
        <f>IF('Belegliste Träger'!N708=0,"~",'Belegliste Träger'!N708)</f>
        <v>~</v>
      </c>
      <c r="O708" s="97" t="str">
        <f>IF('Belegliste Träger'!O708=0,"~",'Belegliste Träger'!O708)</f>
        <v>~</v>
      </c>
      <c r="P708" s="397"/>
      <c r="Q708" s="392"/>
      <c r="R708" s="149" t="s">
        <v>107</v>
      </c>
      <c r="S708" s="520"/>
      <c r="T708" s="398">
        <f t="shared" si="12"/>
        <v>0</v>
      </c>
      <c r="U708" s="396"/>
      <c r="V708" s="392"/>
      <c r="W708" s="392"/>
      <c r="X708" s="149"/>
      <c r="Y708" s="149"/>
      <c r="Z708" s="392"/>
    </row>
    <row r="709" spans="1:26" hidden="1" x14ac:dyDescent="0.2">
      <c r="A709" s="97" t="str">
        <f>'Belegliste Träger'!A709</f>
        <v/>
      </c>
      <c r="B709" s="352" t="str">
        <f>IF('Belegliste Träger'!B709=0,"-",'Belegliste Träger'!B709)</f>
        <v/>
      </c>
      <c r="C709" s="351" t="str">
        <f>IF('Belegliste Träger'!C709=0,"~",'Belegliste Träger'!C709)</f>
        <v>~</v>
      </c>
      <c r="D709" s="97" t="str">
        <f>IF('Belegliste Träger'!D709=0,"~",'Belegliste Träger'!D709)</f>
        <v>~</v>
      </c>
      <c r="E709" s="222" t="str">
        <f>IF('Belegliste Träger'!E709=0,"~",'Belegliste Träger'!E709)</f>
        <v>~</v>
      </c>
      <c r="F709" s="152" t="str">
        <f>IF('Belegliste Träger'!F709=0,"~",'Belegliste Träger'!F709)</f>
        <v>~</v>
      </c>
      <c r="G709" s="152" t="str">
        <f>IF('Belegliste Träger'!G709=0,"~",'Belegliste Träger'!G709)</f>
        <v>~</v>
      </c>
      <c r="H709" s="97" t="str">
        <f>IF('Belegliste Träger'!H709=0,"~",'Belegliste Träger'!H709)</f>
        <v>~</v>
      </c>
      <c r="I709" s="97" t="str">
        <f>IF('Belegliste Träger'!I709=0,"~",'Belegliste Träger'!I709)</f>
        <v>~</v>
      </c>
      <c r="J709" s="399" t="str">
        <f>IF('Belegliste Träger'!J709="","~",'Belegliste Träger'!J709)</f>
        <v>~</v>
      </c>
      <c r="K709" s="399" t="str">
        <f>IF('Belegliste Träger'!K709="","~",'Belegliste Träger'!K709)</f>
        <v>~</v>
      </c>
      <c r="L709" s="223" t="str">
        <f>IF('Belegliste Träger'!L709=0,"~",'Belegliste Träger'!L709)</f>
        <v>~</v>
      </c>
      <c r="M709" s="97" t="str">
        <f>IF('Belegliste Träger'!M709=0,"~",'Belegliste Träger'!M709)</f>
        <v>~</v>
      </c>
      <c r="N709" s="97" t="str">
        <f>IF('Belegliste Träger'!N709=0,"~",'Belegliste Träger'!N709)</f>
        <v>~</v>
      </c>
      <c r="O709" s="97" t="str">
        <f>IF('Belegliste Träger'!O709=0,"~",'Belegliste Träger'!O709)</f>
        <v>~</v>
      </c>
      <c r="P709" s="397"/>
      <c r="Q709" s="392"/>
      <c r="R709" s="149" t="s">
        <v>107</v>
      </c>
      <c r="S709" s="520"/>
      <c r="T709" s="398">
        <f t="shared" si="12"/>
        <v>0</v>
      </c>
      <c r="U709" s="396"/>
      <c r="V709" s="392"/>
      <c r="W709" s="392"/>
      <c r="X709" s="149"/>
      <c r="Y709" s="149"/>
      <c r="Z709" s="392"/>
    </row>
    <row r="710" spans="1:26" hidden="1" x14ac:dyDescent="0.2">
      <c r="A710" s="97" t="str">
        <f>'Belegliste Träger'!A710</f>
        <v/>
      </c>
      <c r="B710" s="352" t="str">
        <f>IF('Belegliste Träger'!B710=0,"-",'Belegliste Träger'!B710)</f>
        <v/>
      </c>
      <c r="C710" s="351" t="str">
        <f>IF('Belegliste Träger'!C710=0,"~",'Belegliste Träger'!C710)</f>
        <v>~</v>
      </c>
      <c r="D710" s="97" t="str">
        <f>IF('Belegliste Träger'!D710=0,"~",'Belegliste Träger'!D710)</f>
        <v>~</v>
      </c>
      <c r="E710" s="222" t="str">
        <f>IF('Belegliste Träger'!E710=0,"~",'Belegliste Träger'!E710)</f>
        <v>~</v>
      </c>
      <c r="F710" s="152" t="str">
        <f>IF('Belegliste Träger'!F710=0,"~",'Belegliste Träger'!F710)</f>
        <v>~</v>
      </c>
      <c r="G710" s="152" t="str">
        <f>IF('Belegliste Träger'!G710=0,"~",'Belegliste Träger'!G710)</f>
        <v>~</v>
      </c>
      <c r="H710" s="97" t="str">
        <f>IF('Belegliste Träger'!H710=0,"~",'Belegliste Träger'!H710)</f>
        <v>~</v>
      </c>
      <c r="I710" s="97" t="str">
        <f>IF('Belegliste Träger'!I710=0,"~",'Belegliste Träger'!I710)</f>
        <v>~</v>
      </c>
      <c r="J710" s="399" t="str">
        <f>IF('Belegliste Träger'!J710="","~",'Belegliste Träger'!J710)</f>
        <v>~</v>
      </c>
      <c r="K710" s="399" t="str">
        <f>IF('Belegliste Träger'!K710="","~",'Belegliste Träger'!K710)</f>
        <v>~</v>
      </c>
      <c r="L710" s="223" t="str">
        <f>IF('Belegliste Träger'!L710=0,"~",'Belegliste Träger'!L710)</f>
        <v>~</v>
      </c>
      <c r="M710" s="97" t="str">
        <f>IF('Belegliste Träger'!M710=0,"~",'Belegliste Träger'!M710)</f>
        <v>~</v>
      </c>
      <c r="N710" s="97" t="str">
        <f>IF('Belegliste Träger'!N710=0,"~",'Belegliste Träger'!N710)</f>
        <v>~</v>
      </c>
      <c r="O710" s="97" t="str">
        <f>IF('Belegliste Träger'!O710=0,"~",'Belegliste Träger'!O710)</f>
        <v>~</v>
      </c>
      <c r="P710" s="397"/>
      <c r="Q710" s="392"/>
      <c r="R710" s="149" t="s">
        <v>107</v>
      </c>
      <c r="S710" s="520"/>
      <c r="T710" s="398">
        <f t="shared" si="12"/>
        <v>0</v>
      </c>
      <c r="U710" s="396"/>
      <c r="V710" s="392"/>
      <c r="W710" s="392"/>
      <c r="X710" s="149"/>
      <c r="Y710" s="149"/>
      <c r="Z710" s="392"/>
    </row>
    <row r="711" spans="1:26" hidden="1" x14ac:dyDescent="0.2">
      <c r="A711" s="97" t="str">
        <f>'Belegliste Träger'!A711</f>
        <v/>
      </c>
      <c r="B711" s="352" t="str">
        <f>IF('Belegliste Träger'!B711=0,"-",'Belegliste Träger'!B711)</f>
        <v/>
      </c>
      <c r="C711" s="351" t="str">
        <f>IF('Belegliste Träger'!C711=0,"~",'Belegliste Träger'!C711)</f>
        <v>~</v>
      </c>
      <c r="D711" s="97" t="str">
        <f>IF('Belegliste Träger'!D711=0,"~",'Belegliste Träger'!D711)</f>
        <v>~</v>
      </c>
      <c r="E711" s="222" t="str">
        <f>IF('Belegliste Träger'!E711=0,"~",'Belegliste Träger'!E711)</f>
        <v>~</v>
      </c>
      <c r="F711" s="152" t="str">
        <f>IF('Belegliste Träger'!F711=0,"~",'Belegliste Träger'!F711)</f>
        <v>~</v>
      </c>
      <c r="G711" s="152" t="str">
        <f>IF('Belegliste Träger'!G711=0,"~",'Belegliste Träger'!G711)</f>
        <v>~</v>
      </c>
      <c r="H711" s="97" t="str">
        <f>IF('Belegliste Träger'!H711=0,"~",'Belegliste Träger'!H711)</f>
        <v>~</v>
      </c>
      <c r="I711" s="97" t="str">
        <f>IF('Belegliste Träger'!I711=0,"~",'Belegliste Träger'!I711)</f>
        <v>~</v>
      </c>
      <c r="J711" s="399" t="str">
        <f>IF('Belegliste Träger'!J711="","~",'Belegliste Träger'!J711)</f>
        <v>~</v>
      </c>
      <c r="K711" s="399" t="str">
        <f>IF('Belegliste Träger'!K711="","~",'Belegliste Träger'!K711)</f>
        <v>~</v>
      </c>
      <c r="L711" s="223" t="str">
        <f>IF('Belegliste Träger'!L711=0,"~",'Belegliste Träger'!L711)</f>
        <v>~</v>
      </c>
      <c r="M711" s="97" t="str">
        <f>IF('Belegliste Träger'!M711=0,"~",'Belegliste Träger'!M711)</f>
        <v>~</v>
      </c>
      <c r="N711" s="97" t="str">
        <f>IF('Belegliste Träger'!N711=0,"~",'Belegliste Träger'!N711)</f>
        <v>~</v>
      </c>
      <c r="O711" s="97" t="str">
        <f>IF('Belegliste Träger'!O711=0,"~",'Belegliste Träger'!O711)</f>
        <v>~</v>
      </c>
      <c r="P711" s="397"/>
      <c r="Q711" s="392"/>
      <c r="R711" s="149" t="s">
        <v>107</v>
      </c>
      <c r="S711" s="520"/>
      <c r="T711" s="398">
        <f t="shared" si="12"/>
        <v>0</v>
      </c>
      <c r="U711" s="396"/>
      <c r="V711" s="392"/>
      <c r="W711" s="392"/>
      <c r="X711" s="149"/>
      <c r="Y711" s="149"/>
      <c r="Z711" s="392"/>
    </row>
    <row r="712" spans="1:26" hidden="1" x14ac:dyDescent="0.2">
      <c r="A712" s="97" t="str">
        <f>'Belegliste Träger'!A712</f>
        <v/>
      </c>
      <c r="B712" s="352" t="str">
        <f>IF('Belegliste Träger'!B712=0,"-",'Belegliste Träger'!B712)</f>
        <v/>
      </c>
      <c r="C712" s="351" t="str">
        <f>IF('Belegliste Träger'!C712=0,"~",'Belegliste Träger'!C712)</f>
        <v>~</v>
      </c>
      <c r="D712" s="97" t="str">
        <f>IF('Belegliste Träger'!D712=0,"~",'Belegliste Träger'!D712)</f>
        <v>~</v>
      </c>
      <c r="E712" s="222" t="str">
        <f>IF('Belegliste Träger'!E712=0,"~",'Belegliste Träger'!E712)</f>
        <v>~</v>
      </c>
      <c r="F712" s="152" t="str">
        <f>IF('Belegliste Träger'!F712=0,"~",'Belegliste Träger'!F712)</f>
        <v>~</v>
      </c>
      <c r="G712" s="152" t="str">
        <f>IF('Belegliste Träger'!G712=0,"~",'Belegliste Träger'!G712)</f>
        <v>~</v>
      </c>
      <c r="H712" s="97" t="str">
        <f>IF('Belegliste Träger'!H712=0,"~",'Belegliste Träger'!H712)</f>
        <v>~</v>
      </c>
      <c r="I712" s="97" t="str">
        <f>IF('Belegliste Träger'!I712=0,"~",'Belegliste Träger'!I712)</f>
        <v>~</v>
      </c>
      <c r="J712" s="399" t="str">
        <f>IF('Belegliste Träger'!J712="","~",'Belegliste Träger'!J712)</f>
        <v>~</v>
      </c>
      <c r="K712" s="399" t="str">
        <f>IF('Belegliste Träger'!K712="","~",'Belegliste Träger'!K712)</f>
        <v>~</v>
      </c>
      <c r="L712" s="223" t="str">
        <f>IF('Belegliste Träger'!L712=0,"~",'Belegliste Träger'!L712)</f>
        <v>~</v>
      </c>
      <c r="M712" s="97" t="str">
        <f>IF('Belegliste Träger'!M712=0,"~",'Belegliste Träger'!M712)</f>
        <v>~</v>
      </c>
      <c r="N712" s="97" t="str">
        <f>IF('Belegliste Träger'!N712=0,"~",'Belegliste Träger'!N712)</f>
        <v>~</v>
      </c>
      <c r="O712" s="97" t="str">
        <f>IF('Belegliste Träger'!O712=0,"~",'Belegliste Träger'!O712)</f>
        <v>~</v>
      </c>
      <c r="P712" s="397"/>
      <c r="Q712" s="392"/>
      <c r="R712" s="149" t="s">
        <v>107</v>
      </c>
      <c r="S712" s="520"/>
      <c r="T712" s="398">
        <f t="shared" si="12"/>
        <v>0</v>
      </c>
      <c r="U712" s="396"/>
      <c r="V712" s="392"/>
      <c r="W712" s="392"/>
      <c r="X712" s="149"/>
      <c r="Y712" s="149"/>
      <c r="Z712" s="392"/>
    </row>
    <row r="713" spans="1:26" hidden="1" x14ac:dyDescent="0.2">
      <c r="A713" s="97" t="str">
        <f>'Belegliste Träger'!A713</f>
        <v/>
      </c>
      <c r="B713" s="352" t="str">
        <f>IF('Belegliste Träger'!B713=0,"-",'Belegliste Träger'!B713)</f>
        <v/>
      </c>
      <c r="C713" s="351" t="str">
        <f>IF('Belegliste Träger'!C713=0,"~",'Belegliste Träger'!C713)</f>
        <v>~</v>
      </c>
      <c r="D713" s="97" t="str">
        <f>IF('Belegliste Träger'!D713=0,"~",'Belegliste Träger'!D713)</f>
        <v>~</v>
      </c>
      <c r="E713" s="222" t="str">
        <f>IF('Belegliste Träger'!E713=0,"~",'Belegliste Träger'!E713)</f>
        <v>~</v>
      </c>
      <c r="F713" s="152" t="str">
        <f>IF('Belegliste Träger'!F713=0,"~",'Belegliste Träger'!F713)</f>
        <v>~</v>
      </c>
      <c r="G713" s="152" t="str">
        <f>IF('Belegliste Träger'!G713=0,"~",'Belegliste Träger'!G713)</f>
        <v>~</v>
      </c>
      <c r="H713" s="97" t="str">
        <f>IF('Belegliste Träger'!H713=0,"~",'Belegliste Träger'!H713)</f>
        <v>~</v>
      </c>
      <c r="I713" s="97" t="str">
        <f>IF('Belegliste Träger'!I713=0,"~",'Belegliste Träger'!I713)</f>
        <v>~</v>
      </c>
      <c r="J713" s="399" t="str">
        <f>IF('Belegliste Träger'!J713="","~",'Belegliste Träger'!J713)</f>
        <v>~</v>
      </c>
      <c r="K713" s="399" t="str">
        <f>IF('Belegliste Träger'!K713="","~",'Belegliste Träger'!K713)</f>
        <v>~</v>
      </c>
      <c r="L713" s="223" t="str">
        <f>IF('Belegliste Träger'!L713=0,"~",'Belegliste Träger'!L713)</f>
        <v>~</v>
      </c>
      <c r="M713" s="97" t="str">
        <f>IF('Belegliste Träger'!M713=0,"~",'Belegliste Träger'!M713)</f>
        <v>~</v>
      </c>
      <c r="N713" s="97" t="str">
        <f>IF('Belegliste Träger'!N713=0,"~",'Belegliste Träger'!N713)</f>
        <v>~</v>
      </c>
      <c r="O713" s="97" t="str">
        <f>IF('Belegliste Träger'!O713=0,"~",'Belegliste Träger'!O713)</f>
        <v>~</v>
      </c>
      <c r="P713" s="397"/>
      <c r="Q713" s="392"/>
      <c r="R713" s="149" t="s">
        <v>107</v>
      </c>
      <c r="S713" s="520"/>
      <c r="T713" s="398">
        <f t="shared" si="12"/>
        <v>0</v>
      </c>
      <c r="U713" s="396"/>
      <c r="V713" s="392"/>
      <c r="W713" s="392"/>
      <c r="X713" s="149"/>
      <c r="Y713" s="149"/>
      <c r="Z713" s="392"/>
    </row>
    <row r="714" spans="1:26" hidden="1" x14ac:dyDescent="0.2">
      <c r="A714" s="97" t="str">
        <f>'Belegliste Träger'!A714</f>
        <v/>
      </c>
      <c r="B714" s="352" t="str">
        <f>IF('Belegliste Träger'!B714=0,"-",'Belegliste Träger'!B714)</f>
        <v/>
      </c>
      <c r="C714" s="351" t="str">
        <f>IF('Belegliste Träger'!C714=0,"~",'Belegliste Träger'!C714)</f>
        <v>~</v>
      </c>
      <c r="D714" s="97" t="str">
        <f>IF('Belegliste Träger'!D714=0,"~",'Belegliste Träger'!D714)</f>
        <v>~</v>
      </c>
      <c r="E714" s="222" t="str">
        <f>IF('Belegliste Träger'!E714=0,"~",'Belegliste Träger'!E714)</f>
        <v>~</v>
      </c>
      <c r="F714" s="152" t="str">
        <f>IF('Belegliste Träger'!F714=0,"~",'Belegliste Träger'!F714)</f>
        <v>~</v>
      </c>
      <c r="G714" s="152" t="str">
        <f>IF('Belegliste Träger'!G714=0,"~",'Belegliste Träger'!G714)</f>
        <v>~</v>
      </c>
      <c r="H714" s="97" t="str">
        <f>IF('Belegliste Träger'!H714=0,"~",'Belegliste Träger'!H714)</f>
        <v>~</v>
      </c>
      <c r="I714" s="97" t="str">
        <f>IF('Belegliste Träger'!I714=0,"~",'Belegliste Träger'!I714)</f>
        <v>~</v>
      </c>
      <c r="J714" s="399" t="str">
        <f>IF('Belegliste Träger'!J714="","~",'Belegliste Träger'!J714)</f>
        <v>~</v>
      </c>
      <c r="K714" s="399" t="str">
        <f>IF('Belegliste Träger'!K714="","~",'Belegliste Träger'!K714)</f>
        <v>~</v>
      </c>
      <c r="L714" s="223" t="str">
        <f>IF('Belegliste Träger'!L714=0,"~",'Belegliste Träger'!L714)</f>
        <v>~</v>
      </c>
      <c r="M714" s="97" t="str">
        <f>IF('Belegliste Träger'!M714=0,"~",'Belegliste Träger'!M714)</f>
        <v>~</v>
      </c>
      <c r="N714" s="97" t="str">
        <f>IF('Belegliste Träger'!N714=0,"~",'Belegliste Träger'!N714)</f>
        <v>~</v>
      </c>
      <c r="O714" s="97" t="str">
        <f>IF('Belegliste Träger'!O714=0,"~",'Belegliste Träger'!O714)</f>
        <v>~</v>
      </c>
      <c r="P714" s="397"/>
      <c r="Q714" s="392"/>
      <c r="R714" s="149" t="s">
        <v>107</v>
      </c>
      <c r="S714" s="520"/>
      <c r="T714" s="398">
        <f t="shared" si="12"/>
        <v>0</v>
      </c>
      <c r="U714" s="396"/>
      <c r="V714" s="392"/>
      <c r="W714" s="392"/>
      <c r="X714" s="149"/>
      <c r="Y714" s="149"/>
      <c r="Z714" s="392"/>
    </row>
    <row r="715" spans="1:26" hidden="1" x14ac:dyDescent="0.2">
      <c r="A715" s="97" t="str">
        <f>'Belegliste Träger'!A715</f>
        <v/>
      </c>
      <c r="B715" s="352" t="str">
        <f>IF('Belegliste Träger'!B715=0,"-",'Belegliste Träger'!B715)</f>
        <v/>
      </c>
      <c r="C715" s="351" t="str">
        <f>IF('Belegliste Träger'!C715=0,"~",'Belegliste Träger'!C715)</f>
        <v>~</v>
      </c>
      <c r="D715" s="97" t="str">
        <f>IF('Belegliste Träger'!D715=0,"~",'Belegliste Träger'!D715)</f>
        <v>~</v>
      </c>
      <c r="E715" s="222" t="str">
        <f>IF('Belegliste Träger'!E715=0,"~",'Belegliste Träger'!E715)</f>
        <v>~</v>
      </c>
      <c r="F715" s="152" t="str">
        <f>IF('Belegliste Träger'!F715=0,"~",'Belegliste Träger'!F715)</f>
        <v>~</v>
      </c>
      <c r="G715" s="152" t="str">
        <f>IF('Belegliste Träger'!G715=0,"~",'Belegliste Träger'!G715)</f>
        <v>~</v>
      </c>
      <c r="H715" s="97" t="str">
        <f>IF('Belegliste Träger'!H715=0,"~",'Belegliste Träger'!H715)</f>
        <v>~</v>
      </c>
      <c r="I715" s="97" t="str">
        <f>IF('Belegliste Träger'!I715=0,"~",'Belegliste Träger'!I715)</f>
        <v>~</v>
      </c>
      <c r="J715" s="399" t="str">
        <f>IF('Belegliste Träger'!J715="","~",'Belegliste Träger'!J715)</f>
        <v>~</v>
      </c>
      <c r="K715" s="399" t="str">
        <f>IF('Belegliste Träger'!K715="","~",'Belegliste Träger'!K715)</f>
        <v>~</v>
      </c>
      <c r="L715" s="223" t="str">
        <f>IF('Belegliste Träger'!L715=0,"~",'Belegliste Träger'!L715)</f>
        <v>~</v>
      </c>
      <c r="M715" s="97" t="str">
        <f>IF('Belegliste Träger'!M715=0,"~",'Belegliste Träger'!M715)</f>
        <v>~</v>
      </c>
      <c r="N715" s="97" t="str">
        <f>IF('Belegliste Träger'!N715=0,"~",'Belegliste Träger'!N715)</f>
        <v>~</v>
      </c>
      <c r="O715" s="97" t="str">
        <f>IF('Belegliste Träger'!O715=0,"~",'Belegliste Träger'!O715)</f>
        <v>~</v>
      </c>
      <c r="P715" s="397"/>
      <c r="Q715" s="392"/>
      <c r="R715" s="149" t="s">
        <v>107</v>
      </c>
      <c r="S715" s="520"/>
      <c r="T715" s="398">
        <f t="shared" si="12"/>
        <v>0</v>
      </c>
      <c r="U715" s="396"/>
      <c r="V715" s="392"/>
      <c r="W715" s="392"/>
      <c r="X715" s="149"/>
      <c r="Y715" s="149"/>
      <c r="Z715" s="392"/>
    </row>
    <row r="716" spans="1:26" hidden="1" x14ac:dyDescent="0.2">
      <c r="A716" s="97" t="str">
        <f>'Belegliste Träger'!A716</f>
        <v/>
      </c>
      <c r="B716" s="352" t="str">
        <f>IF('Belegliste Träger'!B716=0,"-",'Belegliste Träger'!B716)</f>
        <v/>
      </c>
      <c r="C716" s="351" t="str">
        <f>IF('Belegliste Träger'!C716=0,"~",'Belegliste Träger'!C716)</f>
        <v>~</v>
      </c>
      <c r="D716" s="97" t="str">
        <f>IF('Belegliste Träger'!D716=0,"~",'Belegliste Träger'!D716)</f>
        <v>~</v>
      </c>
      <c r="E716" s="222" t="str">
        <f>IF('Belegliste Träger'!E716=0,"~",'Belegliste Träger'!E716)</f>
        <v>~</v>
      </c>
      <c r="F716" s="152" t="str">
        <f>IF('Belegliste Träger'!F716=0,"~",'Belegliste Träger'!F716)</f>
        <v>~</v>
      </c>
      <c r="G716" s="152" t="str">
        <f>IF('Belegliste Träger'!G716=0,"~",'Belegliste Träger'!G716)</f>
        <v>~</v>
      </c>
      <c r="H716" s="97" t="str">
        <f>IF('Belegliste Träger'!H716=0,"~",'Belegliste Träger'!H716)</f>
        <v>~</v>
      </c>
      <c r="I716" s="97" t="str">
        <f>IF('Belegliste Träger'!I716=0,"~",'Belegliste Träger'!I716)</f>
        <v>~</v>
      </c>
      <c r="J716" s="399" t="str">
        <f>IF('Belegliste Träger'!J716="","~",'Belegliste Träger'!J716)</f>
        <v>~</v>
      </c>
      <c r="K716" s="399" t="str">
        <f>IF('Belegliste Träger'!K716="","~",'Belegliste Träger'!K716)</f>
        <v>~</v>
      </c>
      <c r="L716" s="223" t="str">
        <f>IF('Belegliste Träger'!L716=0,"~",'Belegliste Träger'!L716)</f>
        <v>~</v>
      </c>
      <c r="M716" s="97" t="str">
        <f>IF('Belegliste Träger'!M716=0,"~",'Belegliste Träger'!M716)</f>
        <v>~</v>
      </c>
      <c r="N716" s="97" t="str">
        <f>IF('Belegliste Träger'!N716=0,"~",'Belegliste Träger'!N716)</f>
        <v>~</v>
      </c>
      <c r="O716" s="97" t="str">
        <f>IF('Belegliste Träger'!O716=0,"~",'Belegliste Träger'!O716)</f>
        <v>~</v>
      </c>
      <c r="P716" s="397"/>
      <c r="Q716" s="392"/>
      <c r="R716" s="149" t="s">
        <v>107</v>
      </c>
      <c r="S716" s="520"/>
      <c r="T716" s="398">
        <f t="shared" si="12"/>
        <v>0</v>
      </c>
      <c r="U716" s="396"/>
      <c r="V716" s="392"/>
      <c r="W716" s="392"/>
      <c r="X716" s="149"/>
      <c r="Y716" s="149"/>
      <c r="Z716" s="392"/>
    </row>
    <row r="717" spans="1:26" hidden="1" x14ac:dyDescent="0.2">
      <c r="A717" s="97" t="str">
        <f>'Belegliste Träger'!A717</f>
        <v/>
      </c>
      <c r="B717" s="352" t="str">
        <f>IF('Belegliste Träger'!B717=0,"-",'Belegliste Träger'!B717)</f>
        <v/>
      </c>
      <c r="C717" s="351" t="str">
        <f>IF('Belegliste Träger'!C717=0,"~",'Belegliste Träger'!C717)</f>
        <v>~</v>
      </c>
      <c r="D717" s="97" t="str">
        <f>IF('Belegliste Träger'!D717=0,"~",'Belegliste Träger'!D717)</f>
        <v>~</v>
      </c>
      <c r="E717" s="222" t="str">
        <f>IF('Belegliste Träger'!E717=0,"~",'Belegliste Träger'!E717)</f>
        <v>~</v>
      </c>
      <c r="F717" s="152" t="str">
        <f>IF('Belegliste Träger'!F717=0,"~",'Belegliste Träger'!F717)</f>
        <v>~</v>
      </c>
      <c r="G717" s="152" t="str">
        <f>IF('Belegliste Träger'!G717=0,"~",'Belegliste Träger'!G717)</f>
        <v>~</v>
      </c>
      <c r="H717" s="97" t="str">
        <f>IF('Belegliste Träger'!H717=0,"~",'Belegliste Träger'!H717)</f>
        <v>~</v>
      </c>
      <c r="I717" s="97" t="str">
        <f>IF('Belegliste Träger'!I717=0,"~",'Belegliste Träger'!I717)</f>
        <v>~</v>
      </c>
      <c r="J717" s="399" t="str">
        <f>IF('Belegliste Träger'!J717="","~",'Belegliste Träger'!J717)</f>
        <v>~</v>
      </c>
      <c r="K717" s="399" t="str">
        <f>IF('Belegliste Träger'!K717="","~",'Belegliste Träger'!K717)</f>
        <v>~</v>
      </c>
      <c r="L717" s="223" t="str">
        <f>IF('Belegliste Träger'!L717=0,"~",'Belegliste Träger'!L717)</f>
        <v>~</v>
      </c>
      <c r="M717" s="97" t="str">
        <f>IF('Belegliste Träger'!M717=0,"~",'Belegliste Träger'!M717)</f>
        <v>~</v>
      </c>
      <c r="N717" s="97" t="str">
        <f>IF('Belegliste Träger'!N717=0,"~",'Belegliste Träger'!N717)</f>
        <v>~</v>
      </c>
      <c r="O717" s="97" t="str">
        <f>IF('Belegliste Träger'!O717=0,"~",'Belegliste Träger'!O717)</f>
        <v>~</v>
      </c>
      <c r="P717" s="397"/>
      <c r="Q717" s="392"/>
      <c r="R717" s="149" t="s">
        <v>107</v>
      </c>
      <c r="S717" s="520"/>
      <c r="T717" s="398">
        <f t="shared" si="12"/>
        <v>0</v>
      </c>
      <c r="U717" s="396"/>
      <c r="V717" s="392"/>
      <c r="W717" s="392"/>
      <c r="X717" s="149"/>
      <c r="Y717" s="149"/>
      <c r="Z717" s="392"/>
    </row>
    <row r="718" spans="1:26" hidden="1" x14ac:dyDescent="0.2">
      <c r="A718" s="97" t="str">
        <f>'Belegliste Träger'!A718</f>
        <v/>
      </c>
      <c r="B718" s="352" t="str">
        <f>IF('Belegliste Träger'!B718=0,"-",'Belegliste Träger'!B718)</f>
        <v/>
      </c>
      <c r="C718" s="351" t="str">
        <f>IF('Belegliste Träger'!C718=0,"~",'Belegliste Träger'!C718)</f>
        <v>~</v>
      </c>
      <c r="D718" s="97" t="str">
        <f>IF('Belegliste Träger'!D718=0,"~",'Belegliste Träger'!D718)</f>
        <v>~</v>
      </c>
      <c r="E718" s="222" t="str">
        <f>IF('Belegliste Träger'!E718=0,"~",'Belegliste Träger'!E718)</f>
        <v>~</v>
      </c>
      <c r="F718" s="152" t="str">
        <f>IF('Belegliste Träger'!F718=0,"~",'Belegliste Träger'!F718)</f>
        <v>~</v>
      </c>
      <c r="G718" s="152" t="str">
        <f>IF('Belegliste Träger'!G718=0,"~",'Belegliste Träger'!G718)</f>
        <v>~</v>
      </c>
      <c r="H718" s="97" t="str">
        <f>IF('Belegliste Träger'!H718=0,"~",'Belegliste Träger'!H718)</f>
        <v>~</v>
      </c>
      <c r="I718" s="97" t="str">
        <f>IF('Belegliste Träger'!I718=0,"~",'Belegliste Träger'!I718)</f>
        <v>~</v>
      </c>
      <c r="J718" s="399" t="str">
        <f>IF('Belegliste Träger'!J718="","~",'Belegliste Träger'!J718)</f>
        <v>~</v>
      </c>
      <c r="K718" s="399" t="str">
        <f>IF('Belegliste Träger'!K718="","~",'Belegliste Träger'!K718)</f>
        <v>~</v>
      </c>
      <c r="L718" s="223" t="str">
        <f>IF('Belegliste Träger'!L718=0,"~",'Belegliste Träger'!L718)</f>
        <v>~</v>
      </c>
      <c r="M718" s="97" t="str">
        <f>IF('Belegliste Träger'!M718=0,"~",'Belegliste Träger'!M718)</f>
        <v>~</v>
      </c>
      <c r="N718" s="97" t="str">
        <f>IF('Belegliste Träger'!N718=0,"~",'Belegliste Träger'!N718)</f>
        <v>~</v>
      </c>
      <c r="O718" s="97" t="str">
        <f>IF('Belegliste Träger'!O718=0,"~",'Belegliste Träger'!O718)</f>
        <v>~</v>
      </c>
      <c r="P718" s="397"/>
      <c r="Q718" s="392"/>
      <c r="R718" s="149" t="s">
        <v>107</v>
      </c>
      <c r="S718" s="520"/>
      <c r="T718" s="398">
        <f t="shared" si="12"/>
        <v>0</v>
      </c>
      <c r="U718" s="396"/>
      <c r="V718" s="392"/>
      <c r="W718" s="392"/>
      <c r="X718" s="149"/>
      <c r="Y718" s="149"/>
      <c r="Z718" s="392"/>
    </row>
    <row r="719" spans="1:26" hidden="1" x14ac:dyDescent="0.2">
      <c r="A719" s="97" t="str">
        <f>'Belegliste Träger'!A719</f>
        <v/>
      </c>
      <c r="B719" s="352" t="str">
        <f>IF('Belegliste Träger'!B719=0,"-",'Belegliste Träger'!B719)</f>
        <v/>
      </c>
      <c r="C719" s="351" t="str">
        <f>IF('Belegliste Träger'!C719=0,"~",'Belegliste Träger'!C719)</f>
        <v>~</v>
      </c>
      <c r="D719" s="97" t="str">
        <f>IF('Belegliste Träger'!D719=0,"~",'Belegliste Träger'!D719)</f>
        <v>~</v>
      </c>
      <c r="E719" s="222" t="str">
        <f>IF('Belegliste Träger'!E719=0,"~",'Belegliste Träger'!E719)</f>
        <v>~</v>
      </c>
      <c r="F719" s="152" t="str">
        <f>IF('Belegliste Träger'!F719=0,"~",'Belegliste Träger'!F719)</f>
        <v>~</v>
      </c>
      <c r="G719" s="152" t="str">
        <f>IF('Belegliste Träger'!G719=0,"~",'Belegliste Träger'!G719)</f>
        <v>~</v>
      </c>
      <c r="H719" s="97" t="str">
        <f>IF('Belegliste Träger'!H719=0,"~",'Belegliste Träger'!H719)</f>
        <v>~</v>
      </c>
      <c r="I719" s="97" t="str">
        <f>IF('Belegliste Träger'!I719=0,"~",'Belegliste Träger'!I719)</f>
        <v>~</v>
      </c>
      <c r="J719" s="399" t="str">
        <f>IF('Belegliste Träger'!J719="","~",'Belegliste Träger'!J719)</f>
        <v>~</v>
      </c>
      <c r="K719" s="399" t="str">
        <f>IF('Belegliste Träger'!K719="","~",'Belegliste Träger'!K719)</f>
        <v>~</v>
      </c>
      <c r="L719" s="223" t="str">
        <f>IF('Belegliste Träger'!L719=0,"~",'Belegliste Träger'!L719)</f>
        <v>~</v>
      </c>
      <c r="M719" s="97" t="str">
        <f>IF('Belegliste Träger'!M719=0,"~",'Belegliste Träger'!M719)</f>
        <v>~</v>
      </c>
      <c r="N719" s="97" t="str">
        <f>IF('Belegliste Träger'!N719=0,"~",'Belegliste Träger'!N719)</f>
        <v>~</v>
      </c>
      <c r="O719" s="97" t="str">
        <f>IF('Belegliste Träger'!O719=0,"~",'Belegliste Träger'!O719)</f>
        <v>~</v>
      </c>
      <c r="P719" s="397"/>
      <c r="Q719" s="392"/>
      <c r="R719" s="149" t="s">
        <v>107</v>
      </c>
      <c r="S719" s="520"/>
      <c r="T719" s="398">
        <f t="shared" si="12"/>
        <v>0</v>
      </c>
      <c r="U719" s="396"/>
      <c r="V719" s="392"/>
      <c r="W719" s="392"/>
      <c r="X719" s="149"/>
      <c r="Y719" s="149"/>
      <c r="Z719" s="392"/>
    </row>
    <row r="720" spans="1:26" hidden="1" x14ac:dyDescent="0.2">
      <c r="A720" s="97" t="str">
        <f>'Belegliste Träger'!A720</f>
        <v/>
      </c>
      <c r="B720" s="352" t="str">
        <f>IF('Belegliste Träger'!B720=0,"-",'Belegliste Träger'!B720)</f>
        <v/>
      </c>
      <c r="C720" s="351" t="str">
        <f>IF('Belegliste Träger'!C720=0,"~",'Belegliste Träger'!C720)</f>
        <v>~</v>
      </c>
      <c r="D720" s="97" t="str">
        <f>IF('Belegliste Träger'!D720=0,"~",'Belegliste Träger'!D720)</f>
        <v>~</v>
      </c>
      <c r="E720" s="222" t="str">
        <f>IF('Belegliste Träger'!E720=0,"~",'Belegliste Träger'!E720)</f>
        <v>~</v>
      </c>
      <c r="F720" s="152" t="str">
        <f>IF('Belegliste Träger'!F720=0,"~",'Belegliste Träger'!F720)</f>
        <v>~</v>
      </c>
      <c r="G720" s="152" t="str">
        <f>IF('Belegliste Träger'!G720=0,"~",'Belegliste Träger'!G720)</f>
        <v>~</v>
      </c>
      <c r="H720" s="97" t="str">
        <f>IF('Belegliste Träger'!H720=0,"~",'Belegliste Träger'!H720)</f>
        <v>~</v>
      </c>
      <c r="I720" s="97" t="str">
        <f>IF('Belegliste Träger'!I720=0,"~",'Belegliste Träger'!I720)</f>
        <v>~</v>
      </c>
      <c r="J720" s="399" t="str">
        <f>IF('Belegliste Träger'!J720="","~",'Belegliste Träger'!J720)</f>
        <v>~</v>
      </c>
      <c r="K720" s="399" t="str">
        <f>IF('Belegliste Träger'!K720="","~",'Belegliste Träger'!K720)</f>
        <v>~</v>
      </c>
      <c r="L720" s="223" t="str">
        <f>IF('Belegliste Träger'!L720=0,"~",'Belegliste Träger'!L720)</f>
        <v>~</v>
      </c>
      <c r="M720" s="97" t="str">
        <f>IF('Belegliste Träger'!M720=0,"~",'Belegliste Träger'!M720)</f>
        <v>~</v>
      </c>
      <c r="N720" s="97" t="str">
        <f>IF('Belegliste Träger'!N720=0,"~",'Belegliste Träger'!N720)</f>
        <v>~</v>
      </c>
      <c r="O720" s="97" t="str">
        <f>IF('Belegliste Träger'!O720=0,"~",'Belegliste Träger'!O720)</f>
        <v>~</v>
      </c>
      <c r="P720" s="397"/>
      <c r="Q720" s="392"/>
      <c r="R720" s="149" t="s">
        <v>107</v>
      </c>
      <c r="S720" s="520"/>
      <c r="T720" s="398">
        <f t="shared" si="12"/>
        <v>0</v>
      </c>
      <c r="U720" s="396"/>
      <c r="V720" s="392"/>
      <c r="W720" s="392"/>
      <c r="X720" s="149"/>
      <c r="Y720" s="149"/>
      <c r="Z720" s="392"/>
    </row>
    <row r="721" spans="1:26" hidden="1" x14ac:dyDescent="0.2">
      <c r="A721" s="97" t="str">
        <f>'Belegliste Träger'!A721</f>
        <v/>
      </c>
      <c r="B721" s="352" t="str">
        <f>IF('Belegliste Träger'!B721=0,"-",'Belegliste Träger'!B721)</f>
        <v/>
      </c>
      <c r="C721" s="351" t="str">
        <f>IF('Belegliste Träger'!C721=0,"~",'Belegliste Träger'!C721)</f>
        <v>~</v>
      </c>
      <c r="D721" s="97" t="str">
        <f>IF('Belegliste Träger'!D721=0,"~",'Belegliste Träger'!D721)</f>
        <v>~</v>
      </c>
      <c r="E721" s="222" t="str">
        <f>IF('Belegliste Träger'!E721=0,"~",'Belegliste Träger'!E721)</f>
        <v>~</v>
      </c>
      <c r="F721" s="152" t="str">
        <f>IF('Belegliste Träger'!F721=0,"~",'Belegliste Träger'!F721)</f>
        <v>~</v>
      </c>
      <c r="G721" s="152" t="str">
        <f>IF('Belegliste Träger'!G721=0,"~",'Belegliste Träger'!G721)</f>
        <v>~</v>
      </c>
      <c r="H721" s="97" t="str">
        <f>IF('Belegliste Träger'!H721=0,"~",'Belegliste Träger'!H721)</f>
        <v>~</v>
      </c>
      <c r="I721" s="97" t="str">
        <f>IF('Belegliste Träger'!I721=0,"~",'Belegliste Träger'!I721)</f>
        <v>~</v>
      </c>
      <c r="J721" s="399" t="str">
        <f>IF('Belegliste Träger'!J721="","~",'Belegliste Träger'!J721)</f>
        <v>~</v>
      </c>
      <c r="K721" s="399" t="str">
        <f>IF('Belegliste Träger'!K721="","~",'Belegliste Träger'!K721)</f>
        <v>~</v>
      </c>
      <c r="L721" s="223" t="str">
        <f>IF('Belegliste Träger'!L721=0,"~",'Belegliste Träger'!L721)</f>
        <v>~</v>
      </c>
      <c r="M721" s="97" t="str">
        <f>IF('Belegliste Träger'!M721=0,"~",'Belegliste Träger'!M721)</f>
        <v>~</v>
      </c>
      <c r="N721" s="97" t="str">
        <f>IF('Belegliste Träger'!N721=0,"~",'Belegliste Träger'!N721)</f>
        <v>~</v>
      </c>
      <c r="O721" s="97" t="str">
        <f>IF('Belegliste Träger'!O721=0,"~",'Belegliste Träger'!O721)</f>
        <v>~</v>
      </c>
      <c r="P721" s="397"/>
      <c r="Q721" s="392"/>
      <c r="R721" s="149" t="s">
        <v>107</v>
      </c>
      <c r="S721" s="520"/>
      <c r="T721" s="398">
        <f t="shared" si="12"/>
        <v>0</v>
      </c>
      <c r="U721" s="396"/>
      <c r="V721" s="392"/>
      <c r="W721" s="392"/>
      <c r="X721" s="149"/>
      <c r="Y721" s="149"/>
      <c r="Z721" s="392"/>
    </row>
    <row r="722" spans="1:26" hidden="1" x14ac:dyDescent="0.2">
      <c r="A722" s="97" t="str">
        <f>'Belegliste Träger'!A722</f>
        <v/>
      </c>
      <c r="B722" s="352" t="str">
        <f>IF('Belegliste Träger'!B722=0,"-",'Belegliste Träger'!B722)</f>
        <v/>
      </c>
      <c r="C722" s="351" t="str">
        <f>IF('Belegliste Träger'!C722=0,"~",'Belegliste Träger'!C722)</f>
        <v>~</v>
      </c>
      <c r="D722" s="97" t="str">
        <f>IF('Belegliste Träger'!D722=0,"~",'Belegliste Träger'!D722)</f>
        <v>~</v>
      </c>
      <c r="E722" s="222" t="str">
        <f>IF('Belegliste Träger'!E722=0,"~",'Belegliste Träger'!E722)</f>
        <v>~</v>
      </c>
      <c r="F722" s="152" t="str">
        <f>IF('Belegliste Träger'!F722=0,"~",'Belegliste Träger'!F722)</f>
        <v>~</v>
      </c>
      <c r="G722" s="152" t="str">
        <f>IF('Belegliste Träger'!G722=0,"~",'Belegliste Träger'!G722)</f>
        <v>~</v>
      </c>
      <c r="H722" s="97" t="str">
        <f>IF('Belegliste Träger'!H722=0,"~",'Belegliste Träger'!H722)</f>
        <v>~</v>
      </c>
      <c r="I722" s="97" t="str">
        <f>IF('Belegliste Träger'!I722=0,"~",'Belegliste Träger'!I722)</f>
        <v>~</v>
      </c>
      <c r="J722" s="399" t="str">
        <f>IF('Belegliste Träger'!J722="","~",'Belegliste Träger'!J722)</f>
        <v>~</v>
      </c>
      <c r="K722" s="399" t="str">
        <f>IF('Belegliste Träger'!K722="","~",'Belegliste Träger'!K722)</f>
        <v>~</v>
      </c>
      <c r="L722" s="223" t="str">
        <f>IF('Belegliste Träger'!L722=0,"~",'Belegliste Träger'!L722)</f>
        <v>~</v>
      </c>
      <c r="M722" s="97" t="str">
        <f>IF('Belegliste Träger'!M722=0,"~",'Belegliste Träger'!M722)</f>
        <v>~</v>
      </c>
      <c r="N722" s="97" t="str">
        <f>IF('Belegliste Träger'!N722=0,"~",'Belegliste Träger'!N722)</f>
        <v>~</v>
      </c>
      <c r="O722" s="97" t="str">
        <f>IF('Belegliste Träger'!O722=0,"~",'Belegliste Träger'!O722)</f>
        <v>~</v>
      </c>
      <c r="P722" s="397"/>
      <c r="Q722" s="392"/>
      <c r="R722" s="149" t="s">
        <v>107</v>
      </c>
      <c r="S722" s="520"/>
      <c r="T722" s="398">
        <f t="shared" si="12"/>
        <v>0</v>
      </c>
      <c r="U722" s="396"/>
      <c r="V722" s="392"/>
      <c r="W722" s="392"/>
      <c r="X722" s="149"/>
      <c r="Y722" s="149"/>
      <c r="Z722" s="392"/>
    </row>
    <row r="723" spans="1:26" hidden="1" x14ac:dyDescent="0.2">
      <c r="A723" s="97" t="str">
        <f>'Belegliste Träger'!A723</f>
        <v/>
      </c>
      <c r="B723" s="352" t="str">
        <f>IF('Belegliste Träger'!B723=0,"-",'Belegliste Träger'!B723)</f>
        <v/>
      </c>
      <c r="C723" s="351" t="str">
        <f>IF('Belegliste Träger'!C723=0,"~",'Belegliste Träger'!C723)</f>
        <v>~</v>
      </c>
      <c r="D723" s="97" t="str">
        <f>IF('Belegliste Träger'!D723=0,"~",'Belegliste Träger'!D723)</f>
        <v>~</v>
      </c>
      <c r="E723" s="222" t="str">
        <f>IF('Belegliste Träger'!E723=0,"~",'Belegliste Träger'!E723)</f>
        <v>~</v>
      </c>
      <c r="F723" s="152" t="str">
        <f>IF('Belegliste Träger'!F723=0,"~",'Belegliste Träger'!F723)</f>
        <v>~</v>
      </c>
      <c r="G723" s="152" t="str">
        <f>IF('Belegliste Träger'!G723=0,"~",'Belegliste Träger'!G723)</f>
        <v>~</v>
      </c>
      <c r="H723" s="97" t="str">
        <f>IF('Belegliste Träger'!H723=0,"~",'Belegliste Träger'!H723)</f>
        <v>~</v>
      </c>
      <c r="I723" s="97" t="str">
        <f>IF('Belegliste Träger'!I723=0,"~",'Belegliste Träger'!I723)</f>
        <v>~</v>
      </c>
      <c r="J723" s="399" t="str">
        <f>IF('Belegliste Träger'!J723="","~",'Belegliste Träger'!J723)</f>
        <v>~</v>
      </c>
      <c r="K723" s="399" t="str">
        <f>IF('Belegliste Träger'!K723="","~",'Belegliste Träger'!K723)</f>
        <v>~</v>
      </c>
      <c r="L723" s="223" t="str">
        <f>IF('Belegliste Träger'!L723=0,"~",'Belegliste Träger'!L723)</f>
        <v>~</v>
      </c>
      <c r="M723" s="97" t="str">
        <f>IF('Belegliste Träger'!M723=0,"~",'Belegliste Träger'!M723)</f>
        <v>~</v>
      </c>
      <c r="N723" s="97" t="str">
        <f>IF('Belegliste Träger'!N723=0,"~",'Belegliste Träger'!N723)</f>
        <v>~</v>
      </c>
      <c r="O723" s="97" t="str">
        <f>IF('Belegliste Träger'!O723=0,"~",'Belegliste Träger'!O723)</f>
        <v>~</v>
      </c>
      <c r="P723" s="397"/>
      <c r="Q723" s="392"/>
      <c r="R723" s="149" t="s">
        <v>107</v>
      </c>
      <c r="S723" s="520"/>
      <c r="T723" s="398">
        <f t="shared" si="12"/>
        <v>0</v>
      </c>
      <c r="U723" s="396"/>
      <c r="V723" s="392"/>
      <c r="W723" s="392"/>
      <c r="X723" s="149"/>
      <c r="Y723" s="149"/>
      <c r="Z723" s="392"/>
    </row>
    <row r="724" spans="1:26" hidden="1" x14ac:dyDescent="0.2">
      <c r="A724" s="97" t="str">
        <f>'Belegliste Träger'!A724</f>
        <v/>
      </c>
      <c r="B724" s="352" t="str">
        <f>IF('Belegliste Träger'!B724=0,"-",'Belegliste Träger'!B724)</f>
        <v/>
      </c>
      <c r="C724" s="351" t="str">
        <f>IF('Belegliste Träger'!C724=0,"~",'Belegliste Träger'!C724)</f>
        <v>~</v>
      </c>
      <c r="D724" s="97" t="str">
        <f>IF('Belegliste Träger'!D724=0,"~",'Belegliste Träger'!D724)</f>
        <v>~</v>
      </c>
      <c r="E724" s="222" t="str">
        <f>IF('Belegliste Träger'!E724=0,"~",'Belegliste Träger'!E724)</f>
        <v>~</v>
      </c>
      <c r="F724" s="152" t="str">
        <f>IF('Belegliste Träger'!F724=0,"~",'Belegliste Träger'!F724)</f>
        <v>~</v>
      </c>
      <c r="G724" s="152" t="str">
        <f>IF('Belegliste Träger'!G724=0,"~",'Belegliste Träger'!G724)</f>
        <v>~</v>
      </c>
      <c r="H724" s="97" t="str">
        <f>IF('Belegliste Träger'!H724=0,"~",'Belegliste Träger'!H724)</f>
        <v>~</v>
      </c>
      <c r="I724" s="97" t="str">
        <f>IF('Belegliste Träger'!I724=0,"~",'Belegliste Träger'!I724)</f>
        <v>~</v>
      </c>
      <c r="J724" s="399" t="str">
        <f>IF('Belegliste Träger'!J724="","~",'Belegliste Träger'!J724)</f>
        <v>~</v>
      </c>
      <c r="K724" s="399" t="str">
        <f>IF('Belegliste Träger'!K724="","~",'Belegliste Träger'!K724)</f>
        <v>~</v>
      </c>
      <c r="L724" s="223" t="str">
        <f>IF('Belegliste Träger'!L724=0,"~",'Belegliste Träger'!L724)</f>
        <v>~</v>
      </c>
      <c r="M724" s="97" t="str">
        <f>IF('Belegliste Träger'!M724=0,"~",'Belegliste Träger'!M724)</f>
        <v>~</v>
      </c>
      <c r="N724" s="97" t="str">
        <f>IF('Belegliste Träger'!N724=0,"~",'Belegliste Träger'!N724)</f>
        <v>~</v>
      </c>
      <c r="O724" s="97" t="str">
        <f>IF('Belegliste Träger'!O724=0,"~",'Belegliste Träger'!O724)</f>
        <v>~</v>
      </c>
      <c r="P724" s="397"/>
      <c r="Q724" s="392"/>
      <c r="R724" s="149" t="s">
        <v>107</v>
      </c>
      <c r="S724" s="520"/>
      <c r="T724" s="398">
        <f t="shared" si="12"/>
        <v>0</v>
      </c>
      <c r="U724" s="396"/>
      <c r="V724" s="392"/>
      <c r="W724" s="392"/>
      <c r="X724" s="149"/>
      <c r="Y724" s="149"/>
      <c r="Z724" s="392"/>
    </row>
    <row r="725" spans="1:26" hidden="1" x14ac:dyDescent="0.2">
      <c r="A725" s="97" t="str">
        <f>'Belegliste Träger'!A725</f>
        <v/>
      </c>
      <c r="B725" s="352" t="str">
        <f>IF('Belegliste Träger'!B725=0,"-",'Belegliste Träger'!B725)</f>
        <v/>
      </c>
      <c r="C725" s="351" t="str">
        <f>IF('Belegliste Träger'!C725=0,"~",'Belegliste Träger'!C725)</f>
        <v>~</v>
      </c>
      <c r="D725" s="97" t="str">
        <f>IF('Belegliste Träger'!D725=0,"~",'Belegliste Träger'!D725)</f>
        <v>~</v>
      </c>
      <c r="E725" s="222" t="str">
        <f>IF('Belegliste Träger'!E725=0,"~",'Belegliste Träger'!E725)</f>
        <v>~</v>
      </c>
      <c r="F725" s="152" t="str">
        <f>IF('Belegliste Träger'!F725=0,"~",'Belegliste Träger'!F725)</f>
        <v>~</v>
      </c>
      <c r="G725" s="152" t="str">
        <f>IF('Belegliste Träger'!G725=0,"~",'Belegliste Träger'!G725)</f>
        <v>~</v>
      </c>
      <c r="H725" s="97" t="str">
        <f>IF('Belegliste Träger'!H725=0,"~",'Belegliste Träger'!H725)</f>
        <v>~</v>
      </c>
      <c r="I725" s="97" t="str">
        <f>IF('Belegliste Träger'!I725=0,"~",'Belegliste Träger'!I725)</f>
        <v>~</v>
      </c>
      <c r="J725" s="399" t="str">
        <f>IF('Belegliste Träger'!J725="","~",'Belegliste Träger'!J725)</f>
        <v>~</v>
      </c>
      <c r="K725" s="399" t="str">
        <f>IF('Belegliste Träger'!K725="","~",'Belegliste Träger'!K725)</f>
        <v>~</v>
      </c>
      <c r="L725" s="223" t="str">
        <f>IF('Belegliste Träger'!L725=0,"~",'Belegliste Träger'!L725)</f>
        <v>~</v>
      </c>
      <c r="M725" s="97" t="str">
        <f>IF('Belegliste Träger'!M725=0,"~",'Belegliste Träger'!M725)</f>
        <v>~</v>
      </c>
      <c r="N725" s="97" t="str">
        <f>IF('Belegliste Träger'!N725=0,"~",'Belegliste Träger'!N725)</f>
        <v>~</v>
      </c>
      <c r="O725" s="97" t="str">
        <f>IF('Belegliste Träger'!O725=0,"~",'Belegliste Träger'!O725)</f>
        <v>~</v>
      </c>
      <c r="P725" s="397"/>
      <c r="Q725" s="392"/>
      <c r="R725" s="149" t="s">
        <v>107</v>
      </c>
      <c r="S725" s="520"/>
      <c r="T725" s="398">
        <f t="shared" si="12"/>
        <v>0</v>
      </c>
      <c r="U725" s="396"/>
      <c r="V725" s="392"/>
      <c r="W725" s="392"/>
      <c r="X725" s="149"/>
      <c r="Y725" s="149"/>
      <c r="Z725" s="392"/>
    </row>
    <row r="726" spans="1:26" hidden="1" x14ac:dyDescent="0.2">
      <c r="A726" s="97" t="str">
        <f>'Belegliste Träger'!A726</f>
        <v/>
      </c>
      <c r="B726" s="352" t="str">
        <f>IF('Belegliste Träger'!B726=0,"-",'Belegliste Träger'!B726)</f>
        <v/>
      </c>
      <c r="C726" s="351" t="str">
        <f>IF('Belegliste Träger'!C726=0,"~",'Belegliste Träger'!C726)</f>
        <v>~</v>
      </c>
      <c r="D726" s="97" t="str">
        <f>IF('Belegliste Träger'!D726=0,"~",'Belegliste Träger'!D726)</f>
        <v>~</v>
      </c>
      <c r="E726" s="222" t="str">
        <f>IF('Belegliste Träger'!E726=0,"~",'Belegliste Träger'!E726)</f>
        <v>~</v>
      </c>
      <c r="F726" s="152" t="str">
        <f>IF('Belegliste Träger'!F726=0,"~",'Belegliste Träger'!F726)</f>
        <v>~</v>
      </c>
      <c r="G726" s="152" t="str">
        <f>IF('Belegliste Träger'!G726=0,"~",'Belegliste Träger'!G726)</f>
        <v>~</v>
      </c>
      <c r="H726" s="97" t="str">
        <f>IF('Belegliste Träger'!H726=0,"~",'Belegliste Träger'!H726)</f>
        <v>~</v>
      </c>
      <c r="I726" s="97" t="str">
        <f>IF('Belegliste Träger'!I726=0,"~",'Belegliste Träger'!I726)</f>
        <v>~</v>
      </c>
      <c r="J726" s="399" t="str">
        <f>IF('Belegliste Träger'!J726="","~",'Belegliste Träger'!J726)</f>
        <v>~</v>
      </c>
      <c r="K726" s="399" t="str">
        <f>IF('Belegliste Träger'!K726="","~",'Belegliste Träger'!K726)</f>
        <v>~</v>
      </c>
      <c r="L726" s="223" t="str">
        <f>IF('Belegliste Träger'!L726=0,"~",'Belegliste Träger'!L726)</f>
        <v>~</v>
      </c>
      <c r="M726" s="97" t="str">
        <f>IF('Belegliste Träger'!M726=0,"~",'Belegliste Träger'!M726)</f>
        <v>~</v>
      </c>
      <c r="N726" s="97" t="str">
        <f>IF('Belegliste Träger'!N726=0,"~",'Belegliste Träger'!N726)</f>
        <v>~</v>
      </c>
      <c r="O726" s="97" t="str">
        <f>IF('Belegliste Träger'!O726=0,"~",'Belegliste Träger'!O726)</f>
        <v>~</v>
      </c>
      <c r="P726" s="397"/>
      <c r="Q726" s="392"/>
      <c r="R726" s="149" t="s">
        <v>107</v>
      </c>
      <c r="S726" s="520"/>
      <c r="T726" s="398">
        <f t="shared" si="12"/>
        <v>0</v>
      </c>
      <c r="U726" s="396"/>
      <c r="V726" s="392"/>
      <c r="W726" s="392"/>
      <c r="X726" s="149"/>
      <c r="Y726" s="149"/>
      <c r="Z726" s="392"/>
    </row>
    <row r="727" spans="1:26" hidden="1" x14ac:dyDescent="0.2">
      <c r="A727" s="97" t="str">
        <f>'Belegliste Träger'!A727</f>
        <v/>
      </c>
      <c r="B727" s="352" t="str">
        <f>IF('Belegliste Träger'!B727=0,"-",'Belegliste Träger'!B727)</f>
        <v/>
      </c>
      <c r="C727" s="351" t="str">
        <f>IF('Belegliste Träger'!C727=0,"~",'Belegliste Träger'!C727)</f>
        <v>~</v>
      </c>
      <c r="D727" s="97" t="str">
        <f>IF('Belegliste Träger'!D727=0,"~",'Belegliste Träger'!D727)</f>
        <v>~</v>
      </c>
      <c r="E727" s="222" t="str">
        <f>IF('Belegliste Träger'!E727=0,"~",'Belegliste Träger'!E727)</f>
        <v>~</v>
      </c>
      <c r="F727" s="152" t="str">
        <f>IF('Belegliste Träger'!F727=0,"~",'Belegliste Träger'!F727)</f>
        <v>~</v>
      </c>
      <c r="G727" s="152" t="str">
        <f>IF('Belegliste Träger'!G727=0,"~",'Belegliste Träger'!G727)</f>
        <v>~</v>
      </c>
      <c r="H727" s="97" t="str">
        <f>IF('Belegliste Träger'!H727=0,"~",'Belegliste Träger'!H727)</f>
        <v>~</v>
      </c>
      <c r="I727" s="97" t="str">
        <f>IF('Belegliste Träger'!I727=0,"~",'Belegliste Träger'!I727)</f>
        <v>~</v>
      </c>
      <c r="J727" s="399" t="str">
        <f>IF('Belegliste Träger'!J727="","~",'Belegliste Träger'!J727)</f>
        <v>~</v>
      </c>
      <c r="K727" s="399" t="str">
        <f>IF('Belegliste Träger'!K727="","~",'Belegliste Träger'!K727)</f>
        <v>~</v>
      </c>
      <c r="L727" s="223" t="str">
        <f>IF('Belegliste Träger'!L727=0,"~",'Belegliste Träger'!L727)</f>
        <v>~</v>
      </c>
      <c r="M727" s="97" t="str">
        <f>IF('Belegliste Träger'!M727=0,"~",'Belegliste Träger'!M727)</f>
        <v>~</v>
      </c>
      <c r="N727" s="97" t="str">
        <f>IF('Belegliste Träger'!N727=0,"~",'Belegliste Träger'!N727)</f>
        <v>~</v>
      </c>
      <c r="O727" s="97" t="str">
        <f>IF('Belegliste Träger'!O727=0,"~",'Belegliste Träger'!O727)</f>
        <v>~</v>
      </c>
      <c r="P727" s="397"/>
      <c r="Q727" s="392"/>
      <c r="R727" s="149" t="s">
        <v>107</v>
      </c>
      <c r="S727" s="520"/>
      <c r="T727" s="398">
        <f t="shared" si="12"/>
        <v>0</v>
      </c>
      <c r="U727" s="396"/>
      <c r="V727" s="392"/>
      <c r="W727" s="392"/>
      <c r="X727" s="149"/>
      <c r="Y727" s="149"/>
      <c r="Z727" s="392"/>
    </row>
    <row r="728" spans="1:26" hidden="1" x14ac:dyDescent="0.2">
      <c r="A728" s="97" t="str">
        <f>'Belegliste Träger'!A728</f>
        <v/>
      </c>
      <c r="B728" s="352" t="str">
        <f>IF('Belegliste Träger'!B728=0,"-",'Belegliste Träger'!B728)</f>
        <v/>
      </c>
      <c r="C728" s="351" t="str">
        <f>IF('Belegliste Träger'!C728=0,"~",'Belegliste Träger'!C728)</f>
        <v>~</v>
      </c>
      <c r="D728" s="97" t="str">
        <f>IF('Belegliste Träger'!D728=0,"~",'Belegliste Träger'!D728)</f>
        <v>~</v>
      </c>
      <c r="E728" s="222" t="str">
        <f>IF('Belegliste Träger'!E728=0,"~",'Belegliste Träger'!E728)</f>
        <v>~</v>
      </c>
      <c r="F728" s="152" t="str">
        <f>IF('Belegliste Träger'!F728=0,"~",'Belegliste Träger'!F728)</f>
        <v>~</v>
      </c>
      <c r="G728" s="152" t="str">
        <f>IF('Belegliste Träger'!G728=0,"~",'Belegliste Träger'!G728)</f>
        <v>~</v>
      </c>
      <c r="H728" s="97" t="str">
        <f>IF('Belegliste Träger'!H728=0,"~",'Belegliste Träger'!H728)</f>
        <v>~</v>
      </c>
      <c r="I728" s="97" t="str">
        <f>IF('Belegliste Träger'!I728=0,"~",'Belegliste Träger'!I728)</f>
        <v>~</v>
      </c>
      <c r="J728" s="399" t="str">
        <f>IF('Belegliste Träger'!J728="","~",'Belegliste Träger'!J728)</f>
        <v>~</v>
      </c>
      <c r="K728" s="399" t="str">
        <f>IF('Belegliste Träger'!K728="","~",'Belegliste Träger'!K728)</f>
        <v>~</v>
      </c>
      <c r="L728" s="223" t="str">
        <f>IF('Belegliste Träger'!L728=0,"~",'Belegliste Träger'!L728)</f>
        <v>~</v>
      </c>
      <c r="M728" s="97" t="str">
        <f>IF('Belegliste Träger'!M728=0,"~",'Belegliste Träger'!M728)</f>
        <v>~</v>
      </c>
      <c r="N728" s="97" t="str">
        <f>IF('Belegliste Träger'!N728=0,"~",'Belegliste Träger'!N728)</f>
        <v>~</v>
      </c>
      <c r="O728" s="97" t="str">
        <f>IF('Belegliste Träger'!O728=0,"~",'Belegliste Träger'!O728)</f>
        <v>~</v>
      </c>
      <c r="P728" s="397"/>
      <c r="Q728" s="392"/>
      <c r="R728" s="149" t="s">
        <v>107</v>
      </c>
      <c r="S728" s="520"/>
      <c r="T728" s="398">
        <f t="shared" si="12"/>
        <v>0</v>
      </c>
      <c r="U728" s="396"/>
      <c r="V728" s="392"/>
      <c r="W728" s="392"/>
      <c r="X728" s="149"/>
      <c r="Y728" s="149"/>
      <c r="Z728" s="392"/>
    </row>
    <row r="729" spans="1:26" hidden="1" x14ac:dyDescent="0.2">
      <c r="A729" s="97" t="str">
        <f>'Belegliste Träger'!A729</f>
        <v/>
      </c>
      <c r="B729" s="352" t="str">
        <f>IF('Belegliste Träger'!B729=0,"-",'Belegliste Träger'!B729)</f>
        <v/>
      </c>
      <c r="C729" s="351" t="str">
        <f>IF('Belegliste Träger'!C729=0,"~",'Belegliste Träger'!C729)</f>
        <v>~</v>
      </c>
      <c r="D729" s="97" t="str">
        <f>IF('Belegliste Träger'!D729=0,"~",'Belegliste Träger'!D729)</f>
        <v>~</v>
      </c>
      <c r="E729" s="222" t="str">
        <f>IF('Belegliste Träger'!E729=0,"~",'Belegliste Träger'!E729)</f>
        <v>~</v>
      </c>
      <c r="F729" s="152" t="str">
        <f>IF('Belegliste Träger'!F729=0,"~",'Belegliste Träger'!F729)</f>
        <v>~</v>
      </c>
      <c r="G729" s="152" t="str">
        <f>IF('Belegliste Träger'!G729=0,"~",'Belegliste Träger'!G729)</f>
        <v>~</v>
      </c>
      <c r="H729" s="97" t="str">
        <f>IF('Belegliste Träger'!H729=0,"~",'Belegliste Träger'!H729)</f>
        <v>~</v>
      </c>
      <c r="I729" s="97" t="str">
        <f>IF('Belegliste Träger'!I729=0,"~",'Belegliste Träger'!I729)</f>
        <v>~</v>
      </c>
      <c r="J729" s="399" t="str">
        <f>IF('Belegliste Träger'!J729="","~",'Belegliste Träger'!J729)</f>
        <v>~</v>
      </c>
      <c r="K729" s="399" t="str">
        <f>IF('Belegliste Träger'!K729="","~",'Belegliste Träger'!K729)</f>
        <v>~</v>
      </c>
      <c r="L729" s="223" t="str">
        <f>IF('Belegliste Träger'!L729=0,"~",'Belegliste Träger'!L729)</f>
        <v>~</v>
      </c>
      <c r="M729" s="97" t="str">
        <f>IF('Belegliste Träger'!M729=0,"~",'Belegliste Träger'!M729)</f>
        <v>~</v>
      </c>
      <c r="N729" s="97" t="str">
        <f>IF('Belegliste Träger'!N729=0,"~",'Belegliste Träger'!N729)</f>
        <v>~</v>
      </c>
      <c r="O729" s="97" t="str">
        <f>IF('Belegliste Träger'!O729=0,"~",'Belegliste Träger'!O729)</f>
        <v>~</v>
      </c>
      <c r="P729" s="397"/>
      <c r="Q729" s="392"/>
      <c r="R729" s="149" t="s">
        <v>107</v>
      </c>
      <c r="S729" s="520"/>
      <c r="T729" s="398">
        <f t="shared" si="12"/>
        <v>0</v>
      </c>
      <c r="U729" s="396"/>
      <c r="V729" s="392"/>
      <c r="W729" s="392"/>
      <c r="X729" s="149"/>
      <c r="Y729" s="149"/>
      <c r="Z729" s="392"/>
    </row>
    <row r="730" spans="1:26" hidden="1" x14ac:dyDescent="0.2">
      <c r="A730" s="97" t="str">
        <f>'Belegliste Träger'!A730</f>
        <v/>
      </c>
      <c r="B730" s="352" t="str">
        <f>IF('Belegliste Träger'!B730=0,"-",'Belegliste Träger'!B730)</f>
        <v/>
      </c>
      <c r="C730" s="351" t="str">
        <f>IF('Belegliste Träger'!C730=0,"~",'Belegliste Träger'!C730)</f>
        <v>~</v>
      </c>
      <c r="D730" s="97" t="str">
        <f>IF('Belegliste Träger'!D730=0,"~",'Belegliste Träger'!D730)</f>
        <v>~</v>
      </c>
      <c r="E730" s="222" t="str">
        <f>IF('Belegliste Träger'!E730=0,"~",'Belegliste Träger'!E730)</f>
        <v>~</v>
      </c>
      <c r="F730" s="152" t="str">
        <f>IF('Belegliste Träger'!F730=0,"~",'Belegliste Träger'!F730)</f>
        <v>~</v>
      </c>
      <c r="G730" s="152" t="str">
        <f>IF('Belegliste Träger'!G730=0,"~",'Belegliste Träger'!G730)</f>
        <v>~</v>
      </c>
      <c r="H730" s="97" t="str">
        <f>IF('Belegliste Träger'!H730=0,"~",'Belegliste Träger'!H730)</f>
        <v>~</v>
      </c>
      <c r="I730" s="97" t="str">
        <f>IF('Belegliste Träger'!I730=0,"~",'Belegliste Träger'!I730)</f>
        <v>~</v>
      </c>
      <c r="J730" s="399" t="str">
        <f>IF('Belegliste Träger'!J730="","~",'Belegliste Träger'!J730)</f>
        <v>~</v>
      </c>
      <c r="K730" s="399" t="str">
        <f>IF('Belegliste Träger'!K730="","~",'Belegliste Träger'!K730)</f>
        <v>~</v>
      </c>
      <c r="L730" s="223" t="str">
        <f>IF('Belegliste Träger'!L730=0,"~",'Belegliste Träger'!L730)</f>
        <v>~</v>
      </c>
      <c r="M730" s="97" t="str">
        <f>IF('Belegliste Träger'!M730=0,"~",'Belegliste Träger'!M730)</f>
        <v>~</v>
      </c>
      <c r="N730" s="97" t="str">
        <f>IF('Belegliste Träger'!N730=0,"~",'Belegliste Träger'!N730)</f>
        <v>~</v>
      </c>
      <c r="O730" s="97" t="str">
        <f>IF('Belegliste Träger'!O730=0,"~",'Belegliste Träger'!O730)</f>
        <v>~</v>
      </c>
      <c r="P730" s="397"/>
      <c r="Q730" s="392"/>
      <c r="R730" s="149" t="s">
        <v>107</v>
      </c>
      <c r="S730" s="520"/>
      <c r="T730" s="398">
        <f t="shared" si="12"/>
        <v>0</v>
      </c>
      <c r="U730" s="396"/>
      <c r="V730" s="392"/>
      <c r="W730" s="392"/>
      <c r="X730" s="149"/>
      <c r="Y730" s="149"/>
      <c r="Z730" s="392"/>
    </row>
    <row r="731" spans="1:26" hidden="1" x14ac:dyDescent="0.2">
      <c r="A731" s="97" t="str">
        <f>'Belegliste Träger'!A731</f>
        <v/>
      </c>
      <c r="B731" s="352" t="str">
        <f>IF('Belegliste Träger'!B731=0,"-",'Belegliste Träger'!B731)</f>
        <v/>
      </c>
      <c r="C731" s="351" t="str">
        <f>IF('Belegliste Träger'!C731=0,"~",'Belegliste Träger'!C731)</f>
        <v>~</v>
      </c>
      <c r="D731" s="97" t="str">
        <f>IF('Belegliste Träger'!D731=0,"~",'Belegliste Träger'!D731)</f>
        <v>~</v>
      </c>
      <c r="E731" s="222" t="str">
        <f>IF('Belegliste Träger'!E731=0,"~",'Belegliste Träger'!E731)</f>
        <v>~</v>
      </c>
      <c r="F731" s="152" t="str">
        <f>IF('Belegliste Träger'!F731=0,"~",'Belegliste Träger'!F731)</f>
        <v>~</v>
      </c>
      <c r="G731" s="152" t="str">
        <f>IF('Belegliste Träger'!G731=0,"~",'Belegliste Träger'!G731)</f>
        <v>~</v>
      </c>
      <c r="H731" s="97" t="str">
        <f>IF('Belegliste Träger'!H731=0,"~",'Belegliste Träger'!H731)</f>
        <v>~</v>
      </c>
      <c r="I731" s="97" t="str">
        <f>IF('Belegliste Träger'!I731=0,"~",'Belegliste Träger'!I731)</f>
        <v>~</v>
      </c>
      <c r="J731" s="399" t="str">
        <f>IF('Belegliste Träger'!J731="","~",'Belegliste Träger'!J731)</f>
        <v>~</v>
      </c>
      <c r="K731" s="399" t="str">
        <f>IF('Belegliste Träger'!K731="","~",'Belegliste Träger'!K731)</f>
        <v>~</v>
      </c>
      <c r="L731" s="223" t="str">
        <f>IF('Belegliste Träger'!L731=0,"~",'Belegliste Träger'!L731)</f>
        <v>~</v>
      </c>
      <c r="M731" s="97" t="str">
        <f>IF('Belegliste Träger'!M731=0,"~",'Belegliste Träger'!M731)</f>
        <v>~</v>
      </c>
      <c r="N731" s="97" t="str">
        <f>IF('Belegliste Träger'!N731=0,"~",'Belegliste Träger'!N731)</f>
        <v>~</v>
      </c>
      <c r="O731" s="97" t="str">
        <f>IF('Belegliste Träger'!O731=0,"~",'Belegliste Träger'!O731)</f>
        <v>~</v>
      </c>
      <c r="P731" s="397"/>
      <c r="Q731" s="392"/>
      <c r="R731" s="149" t="s">
        <v>107</v>
      </c>
      <c r="S731" s="520"/>
      <c r="T731" s="398">
        <f t="shared" si="12"/>
        <v>0</v>
      </c>
      <c r="U731" s="396"/>
      <c r="V731" s="392"/>
      <c r="W731" s="392"/>
      <c r="X731" s="149"/>
      <c r="Y731" s="149"/>
      <c r="Z731" s="392"/>
    </row>
    <row r="732" spans="1:26" hidden="1" x14ac:dyDescent="0.2">
      <c r="A732" s="97" t="str">
        <f>'Belegliste Träger'!A732</f>
        <v/>
      </c>
      <c r="B732" s="352" t="str">
        <f>IF('Belegliste Träger'!B732=0,"-",'Belegliste Träger'!B732)</f>
        <v/>
      </c>
      <c r="C732" s="351" t="str">
        <f>IF('Belegliste Träger'!C732=0,"~",'Belegliste Träger'!C732)</f>
        <v>~</v>
      </c>
      <c r="D732" s="97" t="str">
        <f>IF('Belegliste Träger'!D732=0,"~",'Belegliste Träger'!D732)</f>
        <v>~</v>
      </c>
      <c r="E732" s="222" t="str">
        <f>IF('Belegliste Träger'!E732=0,"~",'Belegliste Träger'!E732)</f>
        <v>~</v>
      </c>
      <c r="F732" s="152" t="str">
        <f>IF('Belegliste Träger'!F732=0,"~",'Belegliste Träger'!F732)</f>
        <v>~</v>
      </c>
      <c r="G732" s="152" t="str">
        <f>IF('Belegliste Träger'!G732=0,"~",'Belegliste Träger'!G732)</f>
        <v>~</v>
      </c>
      <c r="H732" s="97" t="str">
        <f>IF('Belegliste Träger'!H732=0,"~",'Belegliste Träger'!H732)</f>
        <v>~</v>
      </c>
      <c r="I732" s="97" t="str">
        <f>IF('Belegliste Träger'!I732=0,"~",'Belegliste Träger'!I732)</f>
        <v>~</v>
      </c>
      <c r="J732" s="399" t="str">
        <f>IF('Belegliste Träger'!J732="","~",'Belegliste Träger'!J732)</f>
        <v>~</v>
      </c>
      <c r="K732" s="399" t="str">
        <f>IF('Belegliste Träger'!K732="","~",'Belegliste Träger'!K732)</f>
        <v>~</v>
      </c>
      <c r="L732" s="223" t="str">
        <f>IF('Belegliste Träger'!L732=0,"~",'Belegliste Träger'!L732)</f>
        <v>~</v>
      </c>
      <c r="M732" s="97" t="str">
        <f>IF('Belegliste Träger'!M732=0,"~",'Belegliste Träger'!M732)</f>
        <v>~</v>
      </c>
      <c r="N732" s="97" t="str">
        <f>IF('Belegliste Träger'!N732=0,"~",'Belegliste Träger'!N732)</f>
        <v>~</v>
      </c>
      <c r="O732" s="97" t="str">
        <f>IF('Belegliste Träger'!O732=0,"~",'Belegliste Träger'!O732)</f>
        <v>~</v>
      </c>
      <c r="P732" s="397"/>
      <c r="Q732" s="392"/>
      <c r="R732" s="149" t="s">
        <v>107</v>
      </c>
      <c r="S732" s="520"/>
      <c r="T732" s="398">
        <f t="shared" si="12"/>
        <v>0</v>
      </c>
      <c r="U732" s="396"/>
      <c r="V732" s="392"/>
      <c r="W732" s="392"/>
      <c r="X732" s="149"/>
      <c r="Y732" s="149"/>
      <c r="Z732" s="392"/>
    </row>
    <row r="733" spans="1:26" hidden="1" x14ac:dyDescent="0.2">
      <c r="A733" s="97" t="str">
        <f>'Belegliste Träger'!A733</f>
        <v/>
      </c>
      <c r="B733" s="352" t="str">
        <f>IF('Belegliste Träger'!B733=0,"-",'Belegliste Träger'!B733)</f>
        <v/>
      </c>
      <c r="C733" s="351" t="str">
        <f>IF('Belegliste Träger'!C733=0,"~",'Belegliste Träger'!C733)</f>
        <v>~</v>
      </c>
      <c r="D733" s="97" t="str">
        <f>IF('Belegliste Träger'!D733=0,"~",'Belegliste Träger'!D733)</f>
        <v>~</v>
      </c>
      <c r="E733" s="222" t="str">
        <f>IF('Belegliste Träger'!E733=0,"~",'Belegliste Träger'!E733)</f>
        <v>~</v>
      </c>
      <c r="F733" s="152" t="str">
        <f>IF('Belegliste Träger'!F733=0,"~",'Belegliste Träger'!F733)</f>
        <v>~</v>
      </c>
      <c r="G733" s="152" t="str">
        <f>IF('Belegliste Träger'!G733=0,"~",'Belegliste Träger'!G733)</f>
        <v>~</v>
      </c>
      <c r="H733" s="97" t="str">
        <f>IF('Belegliste Träger'!H733=0,"~",'Belegliste Träger'!H733)</f>
        <v>~</v>
      </c>
      <c r="I733" s="97" t="str">
        <f>IF('Belegliste Träger'!I733=0,"~",'Belegliste Träger'!I733)</f>
        <v>~</v>
      </c>
      <c r="J733" s="399" t="str">
        <f>IF('Belegliste Träger'!J733="","~",'Belegliste Träger'!J733)</f>
        <v>~</v>
      </c>
      <c r="K733" s="399" t="str">
        <f>IF('Belegliste Träger'!K733="","~",'Belegliste Träger'!K733)</f>
        <v>~</v>
      </c>
      <c r="L733" s="223" t="str">
        <f>IF('Belegliste Träger'!L733=0,"~",'Belegliste Träger'!L733)</f>
        <v>~</v>
      </c>
      <c r="M733" s="97" t="str">
        <f>IF('Belegliste Träger'!M733=0,"~",'Belegliste Träger'!M733)</f>
        <v>~</v>
      </c>
      <c r="N733" s="97" t="str">
        <f>IF('Belegliste Träger'!N733=0,"~",'Belegliste Träger'!N733)</f>
        <v>~</v>
      </c>
      <c r="O733" s="97" t="str">
        <f>IF('Belegliste Träger'!O733=0,"~",'Belegliste Träger'!O733)</f>
        <v>~</v>
      </c>
      <c r="P733" s="397"/>
      <c r="Q733" s="392"/>
      <c r="R733" s="149" t="s">
        <v>107</v>
      </c>
      <c r="S733" s="520"/>
      <c r="T733" s="398">
        <f t="shared" si="12"/>
        <v>0</v>
      </c>
      <c r="U733" s="396"/>
      <c r="V733" s="392"/>
      <c r="W733" s="392"/>
      <c r="X733" s="149"/>
      <c r="Y733" s="149"/>
      <c r="Z733" s="392"/>
    </row>
    <row r="734" spans="1:26" hidden="1" x14ac:dyDescent="0.2">
      <c r="A734" s="97" t="str">
        <f>'Belegliste Träger'!A734</f>
        <v/>
      </c>
      <c r="B734" s="352" t="str">
        <f>IF('Belegliste Träger'!B734=0,"-",'Belegliste Träger'!B734)</f>
        <v/>
      </c>
      <c r="C734" s="351" t="str">
        <f>IF('Belegliste Träger'!C734=0,"~",'Belegliste Träger'!C734)</f>
        <v>~</v>
      </c>
      <c r="D734" s="97" t="str">
        <f>IF('Belegliste Träger'!D734=0,"~",'Belegliste Träger'!D734)</f>
        <v>~</v>
      </c>
      <c r="E734" s="222" t="str">
        <f>IF('Belegliste Träger'!E734=0,"~",'Belegliste Träger'!E734)</f>
        <v>~</v>
      </c>
      <c r="F734" s="152" t="str">
        <f>IF('Belegliste Träger'!F734=0,"~",'Belegliste Träger'!F734)</f>
        <v>~</v>
      </c>
      <c r="G734" s="152" t="str">
        <f>IF('Belegliste Träger'!G734=0,"~",'Belegliste Träger'!G734)</f>
        <v>~</v>
      </c>
      <c r="H734" s="97" t="str">
        <f>IF('Belegliste Träger'!H734=0,"~",'Belegliste Träger'!H734)</f>
        <v>~</v>
      </c>
      <c r="I734" s="97" t="str">
        <f>IF('Belegliste Träger'!I734=0,"~",'Belegliste Träger'!I734)</f>
        <v>~</v>
      </c>
      <c r="J734" s="399" t="str">
        <f>IF('Belegliste Träger'!J734="","~",'Belegliste Träger'!J734)</f>
        <v>~</v>
      </c>
      <c r="K734" s="399" t="str">
        <f>IF('Belegliste Träger'!K734="","~",'Belegliste Träger'!K734)</f>
        <v>~</v>
      </c>
      <c r="L734" s="223" t="str">
        <f>IF('Belegliste Träger'!L734=0,"~",'Belegliste Träger'!L734)</f>
        <v>~</v>
      </c>
      <c r="M734" s="97" t="str">
        <f>IF('Belegliste Träger'!M734=0,"~",'Belegliste Träger'!M734)</f>
        <v>~</v>
      </c>
      <c r="N734" s="97" t="str">
        <f>IF('Belegliste Träger'!N734=0,"~",'Belegliste Träger'!N734)</f>
        <v>~</v>
      </c>
      <c r="O734" s="97" t="str">
        <f>IF('Belegliste Träger'!O734=0,"~",'Belegliste Träger'!O734)</f>
        <v>~</v>
      </c>
      <c r="P734" s="397"/>
      <c r="Q734" s="392"/>
      <c r="R734" s="149" t="s">
        <v>107</v>
      </c>
      <c r="S734" s="520"/>
      <c r="T734" s="398">
        <f t="shared" si="12"/>
        <v>0</v>
      </c>
      <c r="U734" s="396"/>
      <c r="V734" s="392"/>
      <c r="W734" s="392"/>
      <c r="X734" s="149"/>
      <c r="Y734" s="149"/>
      <c r="Z734" s="392"/>
    </row>
    <row r="735" spans="1:26" hidden="1" x14ac:dyDescent="0.2">
      <c r="A735" s="97" t="str">
        <f>'Belegliste Träger'!A735</f>
        <v/>
      </c>
      <c r="B735" s="352" t="str">
        <f>IF('Belegliste Träger'!B735=0,"-",'Belegliste Träger'!B735)</f>
        <v/>
      </c>
      <c r="C735" s="351" t="str">
        <f>IF('Belegliste Träger'!C735=0,"~",'Belegliste Träger'!C735)</f>
        <v>~</v>
      </c>
      <c r="D735" s="97" t="str">
        <f>IF('Belegliste Träger'!D735=0,"~",'Belegliste Träger'!D735)</f>
        <v>~</v>
      </c>
      <c r="E735" s="222" t="str">
        <f>IF('Belegliste Träger'!E735=0,"~",'Belegliste Träger'!E735)</f>
        <v>~</v>
      </c>
      <c r="F735" s="152" t="str">
        <f>IF('Belegliste Träger'!F735=0,"~",'Belegliste Träger'!F735)</f>
        <v>~</v>
      </c>
      <c r="G735" s="152" t="str">
        <f>IF('Belegliste Träger'!G735=0,"~",'Belegliste Träger'!G735)</f>
        <v>~</v>
      </c>
      <c r="H735" s="97" t="str">
        <f>IF('Belegliste Träger'!H735=0,"~",'Belegliste Träger'!H735)</f>
        <v>~</v>
      </c>
      <c r="I735" s="97" t="str">
        <f>IF('Belegliste Träger'!I735=0,"~",'Belegliste Träger'!I735)</f>
        <v>~</v>
      </c>
      <c r="J735" s="399" t="str">
        <f>IF('Belegliste Träger'!J735="","~",'Belegliste Träger'!J735)</f>
        <v>~</v>
      </c>
      <c r="K735" s="399" t="str">
        <f>IF('Belegliste Träger'!K735="","~",'Belegliste Träger'!K735)</f>
        <v>~</v>
      </c>
      <c r="L735" s="223" t="str">
        <f>IF('Belegliste Träger'!L735=0,"~",'Belegliste Träger'!L735)</f>
        <v>~</v>
      </c>
      <c r="M735" s="97" t="str">
        <f>IF('Belegliste Träger'!M735=0,"~",'Belegliste Träger'!M735)</f>
        <v>~</v>
      </c>
      <c r="N735" s="97" t="str">
        <f>IF('Belegliste Träger'!N735=0,"~",'Belegliste Träger'!N735)</f>
        <v>~</v>
      </c>
      <c r="O735" s="97" t="str">
        <f>IF('Belegliste Träger'!O735=0,"~",'Belegliste Träger'!O735)</f>
        <v>~</v>
      </c>
      <c r="P735" s="397"/>
      <c r="Q735" s="392"/>
      <c r="R735" s="149" t="s">
        <v>107</v>
      </c>
      <c r="S735" s="520"/>
      <c r="T735" s="398">
        <f t="shared" si="12"/>
        <v>0</v>
      </c>
      <c r="U735" s="396"/>
      <c r="V735" s="392"/>
      <c r="W735" s="392"/>
      <c r="X735" s="149"/>
      <c r="Y735" s="149"/>
      <c r="Z735" s="392"/>
    </row>
    <row r="736" spans="1:26" hidden="1" x14ac:dyDescent="0.2">
      <c r="A736" s="97" t="str">
        <f>'Belegliste Träger'!A736</f>
        <v/>
      </c>
      <c r="B736" s="352" t="str">
        <f>IF('Belegliste Träger'!B736=0,"-",'Belegliste Träger'!B736)</f>
        <v/>
      </c>
      <c r="C736" s="351" t="str">
        <f>IF('Belegliste Träger'!C736=0,"~",'Belegliste Träger'!C736)</f>
        <v>~</v>
      </c>
      <c r="D736" s="97" t="str">
        <f>IF('Belegliste Träger'!D736=0,"~",'Belegliste Träger'!D736)</f>
        <v>~</v>
      </c>
      <c r="E736" s="222" t="str">
        <f>IF('Belegliste Träger'!E736=0,"~",'Belegliste Träger'!E736)</f>
        <v>~</v>
      </c>
      <c r="F736" s="152" t="str">
        <f>IF('Belegliste Träger'!F736=0,"~",'Belegliste Träger'!F736)</f>
        <v>~</v>
      </c>
      <c r="G736" s="152" t="str">
        <f>IF('Belegliste Träger'!G736=0,"~",'Belegliste Träger'!G736)</f>
        <v>~</v>
      </c>
      <c r="H736" s="97" t="str">
        <f>IF('Belegliste Träger'!H736=0,"~",'Belegliste Träger'!H736)</f>
        <v>~</v>
      </c>
      <c r="I736" s="97" t="str">
        <f>IF('Belegliste Träger'!I736=0,"~",'Belegliste Träger'!I736)</f>
        <v>~</v>
      </c>
      <c r="J736" s="399" t="str">
        <f>IF('Belegliste Träger'!J736="","~",'Belegliste Träger'!J736)</f>
        <v>~</v>
      </c>
      <c r="K736" s="399" t="str">
        <f>IF('Belegliste Träger'!K736="","~",'Belegliste Träger'!K736)</f>
        <v>~</v>
      </c>
      <c r="L736" s="223" t="str">
        <f>IF('Belegliste Träger'!L736=0,"~",'Belegliste Träger'!L736)</f>
        <v>~</v>
      </c>
      <c r="M736" s="97" t="str">
        <f>IF('Belegliste Träger'!M736=0,"~",'Belegliste Träger'!M736)</f>
        <v>~</v>
      </c>
      <c r="N736" s="97" t="str">
        <f>IF('Belegliste Träger'!N736=0,"~",'Belegliste Träger'!N736)</f>
        <v>~</v>
      </c>
      <c r="O736" s="97" t="str">
        <f>IF('Belegliste Träger'!O736=0,"~",'Belegliste Träger'!O736)</f>
        <v>~</v>
      </c>
      <c r="P736" s="397"/>
      <c r="Q736" s="392"/>
      <c r="R736" s="149" t="s">
        <v>107</v>
      </c>
      <c r="S736" s="520"/>
      <c r="T736" s="398">
        <f t="shared" si="12"/>
        <v>0</v>
      </c>
      <c r="U736" s="396"/>
      <c r="V736" s="392"/>
      <c r="W736" s="392"/>
      <c r="X736" s="149"/>
      <c r="Y736" s="149"/>
      <c r="Z736" s="392"/>
    </row>
    <row r="737" spans="1:26" hidden="1" x14ac:dyDescent="0.2">
      <c r="A737" s="97" t="str">
        <f>'Belegliste Träger'!A737</f>
        <v/>
      </c>
      <c r="B737" s="352" t="str">
        <f>IF('Belegliste Träger'!B737=0,"-",'Belegliste Träger'!B737)</f>
        <v/>
      </c>
      <c r="C737" s="351" t="str">
        <f>IF('Belegliste Träger'!C737=0,"~",'Belegliste Träger'!C737)</f>
        <v>~</v>
      </c>
      <c r="D737" s="97" t="str">
        <f>IF('Belegliste Träger'!D737=0,"~",'Belegliste Träger'!D737)</f>
        <v>~</v>
      </c>
      <c r="E737" s="222" t="str">
        <f>IF('Belegliste Träger'!E737=0,"~",'Belegliste Träger'!E737)</f>
        <v>~</v>
      </c>
      <c r="F737" s="152" t="str">
        <f>IF('Belegliste Träger'!F737=0,"~",'Belegliste Träger'!F737)</f>
        <v>~</v>
      </c>
      <c r="G737" s="152" t="str">
        <f>IF('Belegliste Träger'!G737=0,"~",'Belegliste Träger'!G737)</f>
        <v>~</v>
      </c>
      <c r="H737" s="97" t="str">
        <f>IF('Belegliste Träger'!H737=0,"~",'Belegliste Träger'!H737)</f>
        <v>~</v>
      </c>
      <c r="I737" s="97" t="str">
        <f>IF('Belegliste Träger'!I737=0,"~",'Belegliste Träger'!I737)</f>
        <v>~</v>
      </c>
      <c r="J737" s="399" t="str">
        <f>IF('Belegliste Träger'!J737="","~",'Belegliste Träger'!J737)</f>
        <v>~</v>
      </c>
      <c r="K737" s="399" t="str">
        <f>IF('Belegliste Träger'!K737="","~",'Belegliste Träger'!K737)</f>
        <v>~</v>
      </c>
      <c r="L737" s="223" t="str">
        <f>IF('Belegliste Träger'!L737=0,"~",'Belegliste Träger'!L737)</f>
        <v>~</v>
      </c>
      <c r="M737" s="97" t="str">
        <f>IF('Belegliste Träger'!M737=0,"~",'Belegliste Träger'!M737)</f>
        <v>~</v>
      </c>
      <c r="N737" s="97" t="str">
        <f>IF('Belegliste Träger'!N737=0,"~",'Belegliste Träger'!N737)</f>
        <v>~</v>
      </c>
      <c r="O737" s="97" t="str">
        <f>IF('Belegliste Träger'!O737=0,"~",'Belegliste Träger'!O737)</f>
        <v>~</v>
      </c>
      <c r="P737" s="397"/>
      <c r="Q737" s="392"/>
      <c r="R737" s="149" t="s">
        <v>107</v>
      </c>
      <c r="S737" s="520"/>
      <c r="T737" s="398">
        <f t="shared" si="12"/>
        <v>0</v>
      </c>
      <c r="U737" s="396"/>
      <c r="V737" s="392"/>
      <c r="W737" s="392"/>
      <c r="X737" s="149"/>
      <c r="Y737" s="149"/>
      <c r="Z737" s="392"/>
    </row>
    <row r="738" spans="1:26" hidden="1" x14ac:dyDescent="0.2">
      <c r="A738" s="97" t="str">
        <f>'Belegliste Träger'!A738</f>
        <v/>
      </c>
      <c r="B738" s="352" t="str">
        <f>IF('Belegliste Träger'!B738=0,"-",'Belegliste Träger'!B738)</f>
        <v/>
      </c>
      <c r="C738" s="351" t="str">
        <f>IF('Belegliste Träger'!C738=0,"~",'Belegliste Träger'!C738)</f>
        <v>~</v>
      </c>
      <c r="D738" s="97" t="str">
        <f>IF('Belegliste Träger'!D738=0,"~",'Belegliste Träger'!D738)</f>
        <v>~</v>
      </c>
      <c r="E738" s="222" t="str">
        <f>IF('Belegliste Träger'!E738=0,"~",'Belegliste Träger'!E738)</f>
        <v>~</v>
      </c>
      <c r="F738" s="152" t="str">
        <f>IF('Belegliste Träger'!F738=0,"~",'Belegliste Träger'!F738)</f>
        <v>~</v>
      </c>
      <c r="G738" s="152" t="str">
        <f>IF('Belegliste Träger'!G738=0,"~",'Belegliste Träger'!G738)</f>
        <v>~</v>
      </c>
      <c r="H738" s="97" t="str">
        <f>IF('Belegliste Träger'!H738=0,"~",'Belegliste Träger'!H738)</f>
        <v>~</v>
      </c>
      <c r="I738" s="97" t="str">
        <f>IF('Belegliste Träger'!I738=0,"~",'Belegliste Träger'!I738)</f>
        <v>~</v>
      </c>
      <c r="J738" s="399" t="str">
        <f>IF('Belegliste Träger'!J738="","~",'Belegliste Träger'!J738)</f>
        <v>~</v>
      </c>
      <c r="K738" s="399" t="str">
        <f>IF('Belegliste Träger'!K738="","~",'Belegliste Träger'!K738)</f>
        <v>~</v>
      </c>
      <c r="L738" s="223" t="str">
        <f>IF('Belegliste Träger'!L738=0,"~",'Belegliste Träger'!L738)</f>
        <v>~</v>
      </c>
      <c r="M738" s="97" t="str">
        <f>IF('Belegliste Träger'!M738=0,"~",'Belegliste Träger'!M738)</f>
        <v>~</v>
      </c>
      <c r="N738" s="97" t="str">
        <f>IF('Belegliste Träger'!N738=0,"~",'Belegliste Träger'!N738)</f>
        <v>~</v>
      </c>
      <c r="O738" s="97" t="str">
        <f>IF('Belegliste Träger'!O738=0,"~",'Belegliste Träger'!O738)</f>
        <v>~</v>
      </c>
      <c r="P738" s="397"/>
      <c r="Q738" s="392"/>
      <c r="R738" s="149" t="s">
        <v>107</v>
      </c>
      <c r="S738" s="520"/>
      <c r="T738" s="398">
        <f t="shared" si="12"/>
        <v>0</v>
      </c>
      <c r="U738" s="396"/>
      <c r="V738" s="392"/>
      <c r="W738" s="392"/>
      <c r="X738" s="149"/>
      <c r="Y738" s="149"/>
      <c r="Z738" s="392"/>
    </row>
    <row r="739" spans="1:26" hidden="1" x14ac:dyDescent="0.2">
      <c r="A739" s="97" t="str">
        <f>'Belegliste Träger'!A739</f>
        <v/>
      </c>
      <c r="B739" s="352" t="str">
        <f>IF('Belegliste Träger'!B739=0,"-",'Belegliste Träger'!B739)</f>
        <v/>
      </c>
      <c r="C739" s="351" t="str">
        <f>IF('Belegliste Träger'!C739=0,"~",'Belegliste Träger'!C739)</f>
        <v>~</v>
      </c>
      <c r="D739" s="97" t="str">
        <f>IF('Belegliste Träger'!D739=0,"~",'Belegliste Träger'!D739)</f>
        <v>~</v>
      </c>
      <c r="E739" s="222" t="str">
        <f>IF('Belegliste Träger'!E739=0,"~",'Belegliste Träger'!E739)</f>
        <v>~</v>
      </c>
      <c r="F739" s="152" t="str">
        <f>IF('Belegliste Träger'!F739=0,"~",'Belegliste Träger'!F739)</f>
        <v>~</v>
      </c>
      <c r="G739" s="152" t="str">
        <f>IF('Belegliste Träger'!G739=0,"~",'Belegliste Träger'!G739)</f>
        <v>~</v>
      </c>
      <c r="H739" s="97" t="str">
        <f>IF('Belegliste Träger'!H739=0,"~",'Belegliste Träger'!H739)</f>
        <v>~</v>
      </c>
      <c r="I739" s="97" t="str">
        <f>IF('Belegliste Träger'!I739=0,"~",'Belegliste Träger'!I739)</f>
        <v>~</v>
      </c>
      <c r="J739" s="399" t="str">
        <f>IF('Belegliste Träger'!J739="","~",'Belegliste Träger'!J739)</f>
        <v>~</v>
      </c>
      <c r="K739" s="399" t="str">
        <f>IF('Belegliste Träger'!K739="","~",'Belegliste Träger'!K739)</f>
        <v>~</v>
      </c>
      <c r="L739" s="223" t="str">
        <f>IF('Belegliste Träger'!L739=0,"~",'Belegliste Träger'!L739)</f>
        <v>~</v>
      </c>
      <c r="M739" s="97" t="str">
        <f>IF('Belegliste Träger'!M739=0,"~",'Belegliste Träger'!M739)</f>
        <v>~</v>
      </c>
      <c r="N739" s="97" t="str">
        <f>IF('Belegliste Träger'!N739=0,"~",'Belegliste Träger'!N739)</f>
        <v>~</v>
      </c>
      <c r="O739" s="97" t="str">
        <f>IF('Belegliste Träger'!O739=0,"~",'Belegliste Träger'!O739)</f>
        <v>~</v>
      </c>
      <c r="P739" s="397"/>
      <c r="Q739" s="392"/>
      <c r="R739" s="149" t="s">
        <v>107</v>
      </c>
      <c r="S739" s="520"/>
      <c r="T739" s="398">
        <f t="shared" si="12"/>
        <v>0</v>
      </c>
      <c r="U739" s="396"/>
      <c r="V739" s="392"/>
      <c r="W739" s="392"/>
      <c r="X739" s="149"/>
      <c r="Y739" s="149"/>
      <c r="Z739" s="392"/>
    </row>
    <row r="740" spans="1:26" hidden="1" x14ac:dyDescent="0.2">
      <c r="A740" s="97" t="str">
        <f>'Belegliste Träger'!A740</f>
        <v/>
      </c>
      <c r="B740" s="352" t="str">
        <f>IF('Belegliste Träger'!B740=0,"-",'Belegliste Träger'!B740)</f>
        <v/>
      </c>
      <c r="C740" s="351" t="str">
        <f>IF('Belegliste Träger'!C740=0,"~",'Belegliste Träger'!C740)</f>
        <v>~</v>
      </c>
      <c r="D740" s="97" t="str">
        <f>IF('Belegliste Träger'!D740=0,"~",'Belegliste Träger'!D740)</f>
        <v>~</v>
      </c>
      <c r="E740" s="222" t="str">
        <f>IF('Belegliste Träger'!E740=0,"~",'Belegliste Träger'!E740)</f>
        <v>~</v>
      </c>
      <c r="F740" s="152" t="str">
        <f>IF('Belegliste Träger'!F740=0,"~",'Belegliste Träger'!F740)</f>
        <v>~</v>
      </c>
      <c r="G740" s="152" t="str">
        <f>IF('Belegliste Träger'!G740=0,"~",'Belegliste Träger'!G740)</f>
        <v>~</v>
      </c>
      <c r="H740" s="97" t="str">
        <f>IF('Belegliste Träger'!H740=0,"~",'Belegliste Träger'!H740)</f>
        <v>~</v>
      </c>
      <c r="I740" s="97" t="str">
        <f>IF('Belegliste Träger'!I740=0,"~",'Belegliste Träger'!I740)</f>
        <v>~</v>
      </c>
      <c r="J740" s="399" t="str">
        <f>IF('Belegliste Träger'!J740="","~",'Belegliste Träger'!J740)</f>
        <v>~</v>
      </c>
      <c r="K740" s="399" t="str">
        <f>IF('Belegliste Träger'!K740="","~",'Belegliste Träger'!K740)</f>
        <v>~</v>
      </c>
      <c r="L740" s="223" t="str">
        <f>IF('Belegliste Träger'!L740=0,"~",'Belegliste Träger'!L740)</f>
        <v>~</v>
      </c>
      <c r="M740" s="97" t="str">
        <f>IF('Belegliste Träger'!M740=0,"~",'Belegliste Träger'!M740)</f>
        <v>~</v>
      </c>
      <c r="N740" s="97" t="str">
        <f>IF('Belegliste Träger'!N740=0,"~",'Belegliste Träger'!N740)</f>
        <v>~</v>
      </c>
      <c r="O740" s="97" t="str">
        <f>IF('Belegliste Träger'!O740=0,"~",'Belegliste Träger'!O740)</f>
        <v>~</v>
      </c>
      <c r="P740" s="397"/>
      <c r="Q740" s="392"/>
      <c r="R740" s="149" t="s">
        <v>107</v>
      </c>
      <c r="S740" s="520"/>
      <c r="T740" s="398">
        <f t="shared" si="12"/>
        <v>0</v>
      </c>
      <c r="U740" s="396"/>
      <c r="V740" s="392"/>
      <c r="W740" s="392"/>
      <c r="X740" s="149"/>
      <c r="Y740" s="149"/>
      <c r="Z740" s="392"/>
    </row>
    <row r="741" spans="1:26" hidden="1" x14ac:dyDescent="0.2">
      <c r="A741" s="97" t="str">
        <f>'Belegliste Träger'!A741</f>
        <v/>
      </c>
      <c r="B741" s="352" t="str">
        <f>IF('Belegliste Träger'!B741=0,"-",'Belegliste Träger'!B741)</f>
        <v/>
      </c>
      <c r="C741" s="351" t="str">
        <f>IF('Belegliste Träger'!C741=0,"~",'Belegliste Träger'!C741)</f>
        <v>~</v>
      </c>
      <c r="D741" s="97" t="str">
        <f>IF('Belegliste Träger'!D741=0,"~",'Belegliste Träger'!D741)</f>
        <v>~</v>
      </c>
      <c r="E741" s="222" t="str">
        <f>IF('Belegliste Träger'!E741=0,"~",'Belegliste Träger'!E741)</f>
        <v>~</v>
      </c>
      <c r="F741" s="152" t="str">
        <f>IF('Belegliste Träger'!F741=0,"~",'Belegliste Träger'!F741)</f>
        <v>~</v>
      </c>
      <c r="G741" s="152" t="str">
        <f>IF('Belegliste Träger'!G741=0,"~",'Belegliste Träger'!G741)</f>
        <v>~</v>
      </c>
      <c r="H741" s="97" t="str">
        <f>IF('Belegliste Träger'!H741=0,"~",'Belegliste Träger'!H741)</f>
        <v>~</v>
      </c>
      <c r="I741" s="97" t="str">
        <f>IF('Belegliste Träger'!I741=0,"~",'Belegliste Träger'!I741)</f>
        <v>~</v>
      </c>
      <c r="J741" s="399" t="str">
        <f>IF('Belegliste Träger'!J741="","~",'Belegliste Träger'!J741)</f>
        <v>~</v>
      </c>
      <c r="K741" s="399" t="str">
        <f>IF('Belegliste Träger'!K741="","~",'Belegliste Träger'!K741)</f>
        <v>~</v>
      </c>
      <c r="L741" s="223" t="str">
        <f>IF('Belegliste Träger'!L741=0,"~",'Belegliste Träger'!L741)</f>
        <v>~</v>
      </c>
      <c r="M741" s="97" t="str">
        <f>IF('Belegliste Träger'!M741=0,"~",'Belegliste Träger'!M741)</f>
        <v>~</v>
      </c>
      <c r="N741" s="97" t="str">
        <f>IF('Belegliste Träger'!N741=0,"~",'Belegliste Träger'!N741)</f>
        <v>~</v>
      </c>
      <c r="O741" s="97" t="str">
        <f>IF('Belegliste Träger'!O741=0,"~",'Belegliste Träger'!O741)</f>
        <v>~</v>
      </c>
      <c r="P741" s="397"/>
      <c r="Q741" s="392"/>
      <c r="R741" s="149" t="s">
        <v>107</v>
      </c>
      <c r="S741" s="520"/>
      <c r="T741" s="398">
        <f t="shared" si="12"/>
        <v>0</v>
      </c>
      <c r="U741" s="396"/>
      <c r="V741" s="392"/>
      <c r="W741" s="392"/>
      <c r="X741" s="149"/>
      <c r="Y741" s="149"/>
      <c r="Z741" s="392"/>
    </row>
    <row r="742" spans="1:26" hidden="1" x14ac:dyDescent="0.2">
      <c r="A742" s="97" t="str">
        <f>'Belegliste Träger'!A742</f>
        <v/>
      </c>
      <c r="B742" s="352" t="str">
        <f>IF('Belegliste Träger'!B742=0,"-",'Belegliste Träger'!B742)</f>
        <v/>
      </c>
      <c r="C742" s="351" t="str">
        <f>IF('Belegliste Träger'!C742=0,"~",'Belegliste Träger'!C742)</f>
        <v>~</v>
      </c>
      <c r="D742" s="97" t="str">
        <f>IF('Belegliste Träger'!D742=0,"~",'Belegliste Träger'!D742)</f>
        <v>~</v>
      </c>
      <c r="E742" s="222" t="str">
        <f>IF('Belegliste Träger'!E742=0,"~",'Belegliste Träger'!E742)</f>
        <v>~</v>
      </c>
      <c r="F742" s="152" t="str">
        <f>IF('Belegliste Träger'!F742=0,"~",'Belegliste Träger'!F742)</f>
        <v>~</v>
      </c>
      <c r="G742" s="152" t="str">
        <f>IF('Belegliste Träger'!G742=0,"~",'Belegliste Träger'!G742)</f>
        <v>~</v>
      </c>
      <c r="H742" s="97" t="str">
        <f>IF('Belegliste Träger'!H742=0,"~",'Belegliste Träger'!H742)</f>
        <v>~</v>
      </c>
      <c r="I742" s="97" t="str">
        <f>IF('Belegliste Träger'!I742=0,"~",'Belegliste Träger'!I742)</f>
        <v>~</v>
      </c>
      <c r="J742" s="399" t="str">
        <f>IF('Belegliste Träger'!J742="","~",'Belegliste Träger'!J742)</f>
        <v>~</v>
      </c>
      <c r="K742" s="399" t="str">
        <f>IF('Belegliste Träger'!K742="","~",'Belegliste Träger'!K742)</f>
        <v>~</v>
      </c>
      <c r="L742" s="223" t="str">
        <f>IF('Belegliste Träger'!L742=0,"~",'Belegliste Träger'!L742)</f>
        <v>~</v>
      </c>
      <c r="M742" s="97" t="str">
        <f>IF('Belegliste Träger'!M742=0,"~",'Belegliste Träger'!M742)</f>
        <v>~</v>
      </c>
      <c r="N742" s="97" t="str">
        <f>IF('Belegliste Träger'!N742=0,"~",'Belegliste Träger'!N742)</f>
        <v>~</v>
      </c>
      <c r="O742" s="97" t="str">
        <f>IF('Belegliste Träger'!O742=0,"~",'Belegliste Träger'!O742)</f>
        <v>~</v>
      </c>
      <c r="P742" s="397"/>
      <c r="Q742" s="392"/>
      <c r="R742" s="149" t="s">
        <v>107</v>
      </c>
      <c r="S742" s="520"/>
      <c r="T742" s="398">
        <f t="shared" si="12"/>
        <v>0</v>
      </c>
      <c r="U742" s="396"/>
      <c r="V742" s="392"/>
      <c r="W742" s="392"/>
      <c r="X742" s="149"/>
      <c r="Y742" s="149"/>
      <c r="Z742" s="392"/>
    </row>
    <row r="743" spans="1:26" hidden="1" x14ac:dyDescent="0.2">
      <c r="A743" s="97" t="str">
        <f>'Belegliste Träger'!A743</f>
        <v/>
      </c>
      <c r="B743" s="352" t="str">
        <f>IF('Belegliste Träger'!B743=0,"-",'Belegliste Träger'!B743)</f>
        <v/>
      </c>
      <c r="C743" s="351" t="str">
        <f>IF('Belegliste Träger'!C743=0,"~",'Belegliste Träger'!C743)</f>
        <v>~</v>
      </c>
      <c r="D743" s="97" t="str">
        <f>IF('Belegliste Träger'!D743=0,"~",'Belegliste Träger'!D743)</f>
        <v>~</v>
      </c>
      <c r="E743" s="222" t="str">
        <f>IF('Belegliste Träger'!E743=0,"~",'Belegliste Träger'!E743)</f>
        <v>~</v>
      </c>
      <c r="F743" s="152" t="str">
        <f>IF('Belegliste Träger'!F743=0,"~",'Belegliste Träger'!F743)</f>
        <v>~</v>
      </c>
      <c r="G743" s="152" t="str">
        <f>IF('Belegliste Träger'!G743=0,"~",'Belegliste Träger'!G743)</f>
        <v>~</v>
      </c>
      <c r="H743" s="97" t="str">
        <f>IF('Belegliste Träger'!H743=0,"~",'Belegliste Träger'!H743)</f>
        <v>~</v>
      </c>
      <c r="I743" s="97" t="str">
        <f>IF('Belegliste Träger'!I743=0,"~",'Belegliste Träger'!I743)</f>
        <v>~</v>
      </c>
      <c r="J743" s="399" t="str">
        <f>IF('Belegliste Träger'!J743="","~",'Belegliste Träger'!J743)</f>
        <v>~</v>
      </c>
      <c r="K743" s="399" t="str">
        <f>IF('Belegliste Träger'!K743="","~",'Belegliste Träger'!K743)</f>
        <v>~</v>
      </c>
      <c r="L743" s="223" t="str">
        <f>IF('Belegliste Träger'!L743=0,"~",'Belegliste Träger'!L743)</f>
        <v>~</v>
      </c>
      <c r="M743" s="97" t="str">
        <f>IF('Belegliste Träger'!M743=0,"~",'Belegliste Träger'!M743)</f>
        <v>~</v>
      </c>
      <c r="N743" s="97" t="str">
        <f>IF('Belegliste Träger'!N743=0,"~",'Belegliste Träger'!N743)</f>
        <v>~</v>
      </c>
      <c r="O743" s="97" t="str">
        <f>IF('Belegliste Träger'!O743=0,"~",'Belegliste Träger'!O743)</f>
        <v>~</v>
      </c>
      <c r="P743" s="397"/>
      <c r="Q743" s="392"/>
      <c r="R743" s="149" t="s">
        <v>107</v>
      </c>
      <c r="S743" s="520"/>
      <c r="T743" s="398">
        <f t="shared" si="12"/>
        <v>0</v>
      </c>
      <c r="U743" s="396"/>
      <c r="V743" s="392"/>
      <c r="W743" s="392"/>
      <c r="X743" s="149"/>
      <c r="Y743" s="149"/>
      <c r="Z743" s="392"/>
    </row>
    <row r="744" spans="1:26" hidden="1" x14ac:dyDescent="0.2">
      <c r="A744" s="97" t="str">
        <f>'Belegliste Träger'!A744</f>
        <v/>
      </c>
      <c r="B744" s="352" t="str">
        <f>IF('Belegliste Träger'!B744=0,"-",'Belegliste Träger'!B744)</f>
        <v/>
      </c>
      <c r="C744" s="351" t="str">
        <f>IF('Belegliste Träger'!C744=0,"~",'Belegliste Träger'!C744)</f>
        <v>~</v>
      </c>
      <c r="D744" s="97" t="str">
        <f>IF('Belegliste Träger'!D744=0,"~",'Belegliste Träger'!D744)</f>
        <v>~</v>
      </c>
      <c r="E744" s="222" t="str">
        <f>IF('Belegliste Träger'!E744=0,"~",'Belegliste Träger'!E744)</f>
        <v>~</v>
      </c>
      <c r="F744" s="152" t="str">
        <f>IF('Belegliste Träger'!F744=0,"~",'Belegliste Träger'!F744)</f>
        <v>~</v>
      </c>
      <c r="G744" s="152" t="str">
        <f>IF('Belegliste Träger'!G744=0,"~",'Belegliste Träger'!G744)</f>
        <v>~</v>
      </c>
      <c r="H744" s="97" t="str">
        <f>IF('Belegliste Träger'!H744=0,"~",'Belegliste Träger'!H744)</f>
        <v>~</v>
      </c>
      <c r="I744" s="97" t="str">
        <f>IF('Belegliste Träger'!I744=0,"~",'Belegliste Träger'!I744)</f>
        <v>~</v>
      </c>
      <c r="J744" s="399" t="str">
        <f>IF('Belegliste Träger'!J744="","~",'Belegliste Träger'!J744)</f>
        <v>~</v>
      </c>
      <c r="K744" s="399" t="str">
        <f>IF('Belegliste Träger'!K744="","~",'Belegliste Träger'!K744)</f>
        <v>~</v>
      </c>
      <c r="L744" s="223" t="str">
        <f>IF('Belegliste Träger'!L744=0,"~",'Belegliste Träger'!L744)</f>
        <v>~</v>
      </c>
      <c r="M744" s="97" t="str">
        <f>IF('Belegliste Träger'!M744=0,"~",'Belegliste Träger'!M744)</f>
        <v>~</v>
      </c>
      <c r="N744" s="97" t="str">
        <f>IF('Belegliste Träger'!N744=0,"~",'Belegliste Träger'!N744)</f>
        <v>~</v>
      </c>
      <c r="O744" s="97" t="str">
        <f>IF('Belegliste Träger'!O744=0,"~",'Belegliste Träger'!O744)</f>
        <v>~</v>
      </c>
      <c r="P744" s="397"/>
      <c r="Q744" s="392"/>
      <c r="R744" s="149" t="s">
        <v>107</v>
      </c>
      <c r="S744" s="520"/>
      <c r="T744" s="398">
        <f t="shared" si="12"/>
        <v>0</v>
      </c>
      <c r="U744" s="396"/>
      <c r="V744" s="392"/>
      <c r="W744" s="392"/>
      <c r="X744" s="149"/>
      <c r="Y744" s="149"/>
      <c r="Z744" s="392"/>
    </row>
    <row r="745" spans="1:26" hidden="1" x14ac:dyDescent="0.2">
      <c r="A745" s="97" t="str">
        <f>'Belegliste Träger'!A745</f>
        <v/>
      </c>
      <c r="B745" s="352" t="str">
        <f>IF('Belegliste Träger'!B745=0,"-",'Belegliste Träger'!B745)</f>
        <v/>
      </c>
      <c r="C745" s="351" t="str">
        <f>IF('Belegliste Träger'!C745=0,"~",'Belegliste Träger'!C745)</f>
        <v>~</v>
      </c>
      <c r="D745" s="97" t="str">
        <f>IF('Belegliste Träger'!D745=0,"~",'Belegliste Träger'!D745)</f>
        <v>~</v>
      </c>
      <c r="E745" s="222" t="str">
        <f>IF('Belegliste Träger'!E745=0,"~",'Belegliste Träger'!E745)</f>
        <v>~</v>
      </c>
      <c r="F745" s="152" t="str">
        <f>IF('Belegliste Träger'!F745=0,"~",'Belegliste Träger'!F745)</f>
        <v>~</v>
      </c>
      <c r="G745" s="152" t="str">
        <f>IF('Belegliste Träger'!G745=0,"~",'Belegliste Träger'!G745)</f>
        <v>~</v>
      </c>
      <c r="H745" s="97" t="str">
        <f>IF('Belegliste Träger'!H745=0,"~",'Belegliste Träger'!H745)</f>
        <v>~</v>
      </c>
      <c r="I745" s="97" t="str">
        <f>IF('Belegliste Träger'!I745=0,"~",'Belegliste Träger'!I745)</f>
        <v>~</v>
      </c>
      <c r="J745" s="399" t="str">
        <f>IF('Belegliste Träger'!J745="","~",'Belegliste Träger'!J745)</f>
        <v>~</v>
      </c>
      <c r="K745" s="399" t="str">
        <f>IF('Belegliste Träger'!K745="","~",'Belegliste Träger'!K745)</f>
        <v>~</v>
      </c>
      <c r="L745" s="223" t="str">
        <f>IF('Belegliste Träger'!L745=0,"~",'Belegliste Träger'!L745)</f>
        <v>~</v>
      </c>
      <c r="M745" s="97" t="str">
        <f>IF('Belegliste Träger'!M745=0,"~",'Belegliste Träger'!M745)</f>
        <v>~</v>
      </c>
      <c r="N745" s="97" t="str">
        <f>IF('Belegliste Träger'!N745=0,"~",'Belegliste Träger'!N745)</f>
        <v>~</v>
      </c>
      <c r="O745" s="97" t="str">
        <f>IF('Belegliste Träger'!O745=0,"~",'Belegliste Träger'!O745)</f>
        <v>~</v>
      </c>
      <c r="P745" s="397"/>
      <c r="Q745" s="392"/>
      <c r="R745" s="149" t="s">
        <v>107</v>
      </c>
      <c r="S745" s="520"/>
      <c r="T745" s="398">
        <f t="shared" si="12"/>
        <v>0</v>
      </c>
      <c r="U745" s="396"/>
      <c r="V745" s="392"/>
      <c r="W745" s="392"/>
      <c r="X745" s="149"/>
      <c r="Y745" s="149"/>
      <c r="Z745" s="392"/>
    </row>
    <row r="746" spans="1:26" hidden="1" x14ac:dyDescent="0.2">
      <c r="A746" s="97" t="str">
        <f>'Belegliste Träger'!A746</f>
        <v/>
      </c>
      <c r="B746" s="352" t="str">
        <f>IF('Belegliste Träger'!B746=0,"-",'Belegliste Träger'!B746)</f>
        <v/>
      </c>
      <c r="C746" s="351" t="str">
        <f>IF('Belegliste Träger'!C746=0,"~",'Belegliste Träger'!C746)</f>
        <v>~</v>
      </c>
      <c r="D746" s="97" t="str">
        <f>IF('Belegliste Träger'!D746=0,"~",'Belegliste Träger'!D746)</f>
        <v>~</v>
      </c>
      <c r="E746" s="222" t="str">
        <f>IF('Belegliste Träger'!E746=0,"~",'Belegliste Träger'!E746)</f>
        <v>~</v>
      </c>
      <c r="F746" s="152" t="str">
        <f>IF('Belegliste Träger'!F746=0,"~",'Belegliste Träger'!F746)</f>
        <v>~</v>
      </c>
      <c r="G746" s="152" t="str">
        <f>IF('Belegliste Träger'!G746=0,"~",'Belegliste Träger'!G746)</f>
        <v>~</v>
      </c>
      <c r="H746" s="97" t="str">
        <f>IF('Belegliste Träger'!H746=0,"~",'Belegliste Träger'!H746)</f>
        <v>~</v>
      </c>
      <c r="I746" s="97" t="str">
        <f>IF('Belegliste Träger'!I746=0,"~",'Belegliste Träger'!I746)</f>
        <v>~</v>
      </c>
      <c r="J746" s="399" t="str">
        <f>IF('Belegliste Träger'!J746="","~",'Belegliste Träger'!J746)</f>
        <v>~</v>
      </c>
      <c r="K746" s="399" t="str">
        <f>IF('Belegliste Träger'!K746="","~",'Belegliste Träger'!K746)</f>
        <v>~</v>
      </c>
      <c r="L746" s="223" t="str">
        <f>IF('Belegliste Träger'!L746=0,"~",'Belegliste Träger'!L746)</f>
        <v>~</v>
      </c>
      <c r="M746" s="97" t="str">
        <f>IF('Belegliste Träger'!M746=0,"~",'Belegliste Träger'!M746)</f>
        <v>~</v>
      </c>
      <c r="N746" s="97" t="str">
        <f>IF('Belegliste Träger'!N746=0,"~",'Belegliste Träger'!N746)</f>
        <v>~</v>
      </c>
      <c r="O746" s="97" t="str">
        <f>IF('Belegliste Träger'!O746=0,"~",'Belegliste Träger'!O746)</f>
        <v>~</v>
      </c>
      <c r="P746" s="397"/>
      <c r="Q746" s="392"/>
      <c r="R746" s="149" t="s">
        <v>107</v>
      </c>
      <c r="S746" s="520"/>
      <c r="T746" s="398">
        <f t="shared" si="12"/>
        <v>0</v>
      </c>
      <c r="U746" s="396"/>
      <c r="V746" s="392"/>
      <c r="W746" s="392"/>
      <c r="X746" s="149"/>
      <c r="Y746" s="149"/>
      <c r="Z746" s="392"/>
    </row>
    <row r="747" spans="1:26" hidden="1" x14ac:dyDescent="0.2">
      <c r="A747" s="97" t="str">
        <f>'Belegliste Träger'!A747</f>
        <v/>
      </c>
      <c r="B747" s="352" t="str">
        <f>IF('Belegliste Träger'!B747=0,"-",'Belegliste Träger'!B747)</f>
        <v/>
      </c>
      <c r="C747" s="351" t="str">
        <f>IF('Belegliste Träger'!C747=0,"~",'Belegliste Träger'!C747)</f>
        <v>~</v>
      </c>
      <c r="D747" s="97" t="str">
        <f>IF('Belegliste Träger'!D747=0,"~",'Belegliste Träger'!D747)</f>
        <v>~</v>
      </c>
      <c r="E747" s="222" t="str">
        <f>IF('Belegliste Träger'!E747=0,"~",'Belegliste Träger'!E747)</f>
        <v>~</v>
      </c>
      <c r="F747" s="152" t="str">
        <f>IF('Belegliste Träger'!F747=0,"~",'Belegliste Träger'!F747)</f>
        <v>~</v>
      </c>
      <c r="G747" s="152" t="str">
        <f>IF('Belegliste Träger'!G747=0,"~",'Belegliste Träger'!G747)</f>
        <v>~</v>
      </c>
      <c r="H747" s="97" t="str">
        <f>IF('Belegliste Träger'!H747=0,"~",'Belegliste Träger'!H747)</f>
        <v>~</v>
      </c>
      <c r="I747" s="97" t="str">
        <f>IF('Belegliste Träger'!I747=0,"~",'Belegliste Träger'!I747)</f>
        <v>~</v>
      </c>
      <c r="J747" s="399" t="str">
        <f>IF('Belegliste Träger'!J747="","~",'Belegliste Träger'!J747)</f>
        <v>~</v>
      </c>
      <c r="K747" s="399" t="str">
        <f>IF('Belegliste Träger'!K747="","~",'Belegliste Träger'!K747)</f>
        <v>~</v>
      </c>
      <c r="L747" s="223" t="str">
        <f>IF('Belegliste Träger'!L747=0,"~",'Belegliste Träger'!L747)</f>
        <v>~</v>
      </c>
      <c r="M747" s="97" t="str">
        <f>IF('Belegliste Träger'!M747=0,"~",'Belegliste Träger'!M747)</f>
        <v>~</v>
      </c>
      <c r="N747" s="97" t="str">
        <f>IF('Belegliste Träger'!N747=0,"~",'Belegliste Träger'!N747)</f>
        <v>~</v>
      </c>
      <c r="O747" s="97" t="str">
        <f>IF('Belegliste Träger'!O747=0,"~",'Belegliste Träger'!O747)</f>
        <v>~</v>
      </c>
      <c r="P747" s="397"/>
      <c r="Q747" s="392"/>
      <c r="R747" s="149" t="s">
        <v>107</v>
      </c>
      <c r="S747" s="520"/>
      <c r="T747" s="398">
        <f t="shared" si="12"/>
        <v>0</v>
      </c>
      <c r="U747" s="396"/>
      <c r="V747" s="392"/>
      <c r="W747" s="392"/>
      <c r="X747" s="149"/>
      <c r="Y747" s="149"/>
      <c r="Z747" s="392"/>
    </row>
    <row r="748" spans="1:26" hidden="1" x14ac:dyDescent="0.2">
      <c r="A748" s="97" t="str">
        <f>'Belegliste Träger'!A748</f>
        <v/>
      </c>
      <c r="B748" s="352" t="str">
        <f>IF('Belegliste Träger'!B748=0,"-",'Belegliste Träger'!B748)</f>
        <v/>
      </c>
      <c r="C748" s="351" t="str">
        <f>IF('Belegliste Träger'!C748=0,"~",'Belegliste Träger'!C748)</f>
        <v>~</v>
      </c>
      <c r="D748" s="97" t="str">
        <f>IF('Belegliste Träger'!D748=0,"~",'Belegliste Träger'!D748)</f>
        <v>~</v>
      </c>
      <c r="E748" s="222" t="str">
        <f>IF('Belegliste Träger'!E748=0,"~",'Belegliste Träger'!E748)</f>
        <v>~</v>
      </c>
      <c r="F748" s="152" t="str">
        <f>IF('Belegliste Träger'!F748=0,"~",'Belegliste Träger'!F748)</f>
        <v>~</v>
      </c>
      <c r="G748" s="152" t="str">
        <f>IF('Belegliste Träger'!G748=0,"~",'Belegliste Träger'!G748)</f>
        <v>~</v>
      </c>
      <c r="H748" s="97" t="str">
        <f>IF('Belegliste Träger'!H748=0,"~",'Belegliste Träger'!H748)</f>
        <v>~</v>
      </c>
      <c r="I748" s="97" t="str">
        <f>IF('Belegliste Träger'!I748=0,"~",'Belegliste Träger'!I748)</f>
        <v>~</v>
      </c>
      <c r="J748" s="399" t="str">
        <f>IF('Belegliste Träger'!J748="","~",'Belegliste Träger'!J748)</f>
        <v>~</v>
      </c>
      <c r="K748" s="399" t="str">
        <f>IF('Belegliste Träger'!K748="","~",'Belegliste Träger'!K748)</f>
        <v>~</v>
      </c>
      <c r="L748" s="223" t="str">
        <f>IF('Belegliste Träger'!L748=0,"~",'Belegliste Träger'!L748)</f>
        <v>~</v>
      </c>
      <c r="M748" s="97" t="str">
        <f>IF('Belegliste Träger'!M748=0,"~",'Belegliste Träger'!M748)</f>
        <v>~</v>
      </c>
      <c r="N748" s="97" t="str">
        <f>IF('Belegliste Träger'!N748=0,"~",'Belegliste Träger'!N748)</f>
        <v>~</v>
      </c>
      <c r="O748" s="97" t="str">
        <f>IF('Belegliste Träger'!O748=0,"~",'Belegliste Träger'!O748)</f>
        <v>~</v>
      </c>
      <c r="P748" s="397"/>
      <c r="Q748" s="392"/>
      <c r="R748" s="149" t="s">
        <v>107</v>
      </c>
      <c r="S748" s="520"/>
      <c r="T748" s="398">
        <f t="shared" si="12"/>
        <v>0</v>
      </c>
      <c r="U748" s="396"/>
      <c r="V748" s="392"/>
      <c r="W748" s="392"/>
      <c r="X748" s="149"/>
      <c r="Y748" s="149"/>
      <c r="Z748" s="392"/>
    </row>
    <row r="749" spans="1:26" hidden="1" x14ac:dyDescent="0.2">
      <c r="A749" s="97" t="str">
        <f>'Belegliste Träger'!A749</f>
        <v/>
      </c>
      <c r="B749" s="352" t="str">
        <f>IF('Belegliste Träger'!B749=0,"-",'Belegliste Träger'!B749)</f>
        <v/>
      </c>
      <c r="C749" s="351" t="str">
        <f>IF('Belegliste Träger'!C749=0,"~",'Belegliste Träger'!C749)</f>
        <v>~</v>
      </c>
      <c r="D749" s="97" t="str">
        <f>IF('Belegliste Träger'!D749=0,"~",'Belegliste Träger'!D749)</f>
        <v>~</v>
      </c>
      <c r="E749" s="222" t="str">
        <f>IF('Belegliste Träger'!E749=0,"~",'Belegliste Träger'!E749)</f>
        <v>~</v>
      </c>
      <c r="F749" s="152" t="str">
        <f>IF('Belegliste Träger'!F749=0,"~",'Belegliste Träger'!F749)</f>
        <v>~</v>
      </c>
      <c r="G749" s="152" t="str">
        <f>IF('Belegliste Träger'!G749=0,"~",'Belegliste Träger'!G749)</f>
        <v>~</v>
      </c>
      <c r="H749" s="97" t="str">
        <f>IF('Belegliste Träger'!H749=0,"~",'Belegliste Träger'!H749)</f>
        <v>~</v>
      </c>
      <c r="I749" s="97" t="str">
        <f>IF('Belegliste Träger'!I749=0,"~",'Belegliste Träger'!I749)</f>
        <v>~</v>
      </c>
      <c r="J749" s="399" t="str">
        <f>IF('Belegliste Träger'!J749="","~",'Belegliste Träger'!J749)</f>
        <v>~</v>
      </c>
      <c r="K749" s="399" t="str">
        <f>IF('Belegliste Träger'!K749="","~",'Belegliste Träger'!K749)</f>
        <v>~</v>
      </c>
      <c r="L749" s="223" t="str">
        <f>IF('Belegliste Träger'!L749=0,"~",'Belegliste Träger'!L749)</f>
        <v>~</v>
      </c>
      <c r="M749" s="97" t="str">
        <f>IF('Belegliste Träger'!M749=0,"~",'Belegliste Träger'!M749)</f>
        <v>~</v>
      </c>
      <c r="N749" s="97" t="str">
        <f>IF('Belegliste Träger'!N749=0,"~",'Belegliste Träger'!N749)</f>
        <v>~</v>
      </c>
      <c r="O749" s="97" t="str">
        <f>IF('Belegliste Träger'!O749=0,"~",'Belegliste Träger'!O749)</f>
        <v>~</v>
      </c>
      <c r="P749" s="397"/>
      <c r="Q749" s="392"/>
      <c r="R749" s="149" t="s">
        <v>107</v>
      </c>
      <c r="S749" s="520"/>
      <c r="T749" s="398">
        <f t="shared" si="12"/>
        <v>0</v>
      </c>
      <c r="U749" s="396"/>
      <c r="V749" s="392"/>
      <c r="W749" s="392"/>
      <c r="X749" s="149"/>
      <c r="Y749" s="149"/>
      <c r="Z749" s="392"/>
    </row>
    <row r="750" spans="1:26" hidden="1" x14ac:dyDescent="0.2">
      <c r="A750" s="97" t="str">
        <f>'Belegliste Träger'!A750</f>
        <v/>
      </c>
      <c r="B750" s="352" t="str">
        <f>IF('Belegliste Träger'!B750=0,"-",'Belegliste Träger'!B750)</f>
        <v/>
      </c>
      <c r="C750" s="351" t="str">
        <f>IF('Belegliste Träger'!C750=0,"~",'Belegliste Träger'!C750)</f>
        <v>~</v>
      </c>
      <c r="D750" s="97" t="str">
        <f>IF('Belegliste Träger'!D750=0,"~",'Belegliste Träger'!D750)</f>
        <v>~</v>
      </c>
      <c r="E750" s="222" t="str">
        <f>IF('Belegliste Träger'!E750=0,"~",'Belegliste Träger'!E750)</f>
        <v>~</v>
      </c>
      <c r="F750" s="152" t="str">
        <f>IF('Belegliste Träger'!F750=0,"~",'Belegliste Träger'!F750)</f>
        <v>~</v>
      </c>
      <c r="G750" s="152" t="str">
        <f>IF('Belegliste Träger'!G750=0,"~",'Belegliste Träger'!G750)</f>
        <v>~</v>
      </c>
      <c r="H750" s="97" t="str">
        <f>IF('Belegliste Träger'!H750=0,"~",'Belegliste Träger'!H750)</f>
        <v>~</v>
      </c>
      <c r="I750" s="97" t="str">
        <f>IF('Belegliste Träger'!I750=0,"~",'Belegliste Träger'!I750)</f>
        <v>~</v>
      </c>
      <c r="J750" s="399" t="str">
        <f>IF('Belegliste Träger'!J750="","~",'Belegliste Träger'!J750)</f>
        <v>~</v>
      </c>
      <c r="K750" s="399" t="str">
        <f>IF('Belegliste Träger'!K750="","~",'Belegliste Träger'!K750)</f>
        <v>~</v>
      </c>
      <c r="L750" s="223" t="str">
        <f>IF('Belegliste Träger'!L750=0,"~",'Belegliste Träger'!L750)</f>
        <v>~</v>
      </c>
      <c r="M750" s="97" t="str">
        <f>IF('Belegliste Träger'!M750=0,"~",'Belegliste Träger'!M750)</f>
        <v>~</v>
      </c>
      <c r="N750" s="97" t="str">
        <f>IF('Belegliste Träger'!N750=0,"~",'Belegliste Träger'!N750)</f>
        <v>~</v>
      </c>
      <c r="O750" s="97" t="str">
        <f>IF('Belegliste Träger'!O750=0,"~",'Belegliste Träger'!O750)</f>
        <v>~</v>
      </c>
      <c r="P750" s="397"/>
      <c r="Q750" s="392"/>
      <c r="R750" s="149" t="s">
        <v>107</v>
      </c>
      <c r="S750" s="520"/>
      <c r="T750" s="398">
        <f t="shared" si="12"/>
        <v>0</v>
      </c>
      <c r="U750" s="396"/>
      <c r="V750" s="392"/>
      <c r="W750" s="392"/>
      <c r="X750" s="149"/>
      <c r="Y750" s="149"/>
      <c r="Z750" s="392"/>
    </row>
    <row r="751" spans="1:26" hidden="1" x14ac:dyDescent="0.2">
      <c r="A751" s="97" t="str">
        <f>'Belegliste Träger'!A751</f>
        <v/>
      </c>
      <c r="B751" s="352" t="str">
        <f>IF('Belegliste Träger'!B751=0,"-",'Belegliste Träger'!B751)</f>
        <v/>
      </c>
      <c r="C751" s="351" t="str">
        <f>IF('Belegliste Träger'!C751=0,"~",'Belegliste Träger'!C751)</f>
        <v>~</v>
      </c>
      <c r="D751" s="97" t="str">
        <f>IF('Belegliste Träger'!D751=0,"~",'Belegliste Träger'!D751)</f>
        <v>~</v>
      </c>
      <c r="E751" s="222" t="str">
        <f>IF('Belegliste Träger'!E751=0,"~",'Belegliste Träger'!E751)</f>
        <v>~</v>
      </c>
      <c r="F751" s="152" t="str">
        <f>IF('Belegliste Träger'!F751=0,"~",'Belegliste Träger'!F751)</f>
        <v>~</v>
      </c>
      <c r="G751" s="152" t="str">
        <f>IF('Belegliste Träger'!G751=0,"~",'Belegliste Träger'!G751)</f>
        <v>~</v>
      </c>
      <c r="H751" s="97" t="str">
        <f>IF('Belegliste Träger'!H751=0,"~",'Belegliste Träger'!H751)</f>
        <v>~</v>
      </c>
      <c r="I751" s="97" t="str">
        <f>IF('Belegliste Träger'!I751=0,"~",'Belegliste Träger'!I751)</f>
        <v>~</v>
      </c>
      <c r="J751" s="399" t="str">
        <f>IF('Belegliste Träger'!J751="","~",'Belegliste Träger'!J751)</f>
        <v>~</v>
      </c>
      <c r="K751" s="399" t="str">
        <f>IF('Belegliste Träger'!K751="","~",'Belegliste Träger'!K751)</f>
        <v>~</v>
      </c>
      <c r="L751" s="223" t="str">
        <f>IF('Belegliste Träger'!L751=0,"~",'Belegliste Träger'!L751)</f>
        <v>~</v>
      </c>
      <c r="M751" s="97" t="str">
        <f>IF('Belegliste Träger'!M751=0,"~",'Belegliste Träger'!M751)</f>
        <v>~</v>
      </c>
      <c r="N751" s="97" t="str">
        <f>IF('Belegliste Träger'!N751=0,"~",'Belegliste Träger'!N751)</f>
        <v>~</v>
      </c>
      <c r="O751" s="97" t="str">
        <f>IF('Belegliste Träger'!O751=0,"~",'Belegliste Träger'!O751)</f>
        <v>~</v>
      </c>
      <c r="P751" s="397"/>
      <c r="Q751" s="392"/>
      <c r="R751" s="149" t="s">
        <v>107</v>
      </c>
      <c r="S751" s="520"/>
      <c r="T751" s="398">
        <f t="shared" si="12"/>
        <v>0</v>
      </c>
      <c r="U751" s="396"/>
      <c r="V751" s="392"/>
      <c r="W751" s="392"/>
      <c r="X751" s="149"/>
      <c r="Y751" s="149"/>
      <c r="Z751" s="392"/>
    </row>
    <row r="752" spans="1:26" hidden="1" x14ac:dyDescent="0.2">
      <c r="A752" s="97" t="str">
        <f>'Belegliste Träger'!A752</f>
        <v/>
      </c>
      <c r="B752" s="352" t="str">
        <f>IF('Belegliste Träger'!B752=0,"-",'Belegliste Träger'!B752)</f>
        <v/>
      </c>
      <c r="C752" s="351" t="str">
        <f>IF('Belegliste Träger'!C752=0,"~",'Belegliste Träger'!C752)</f>
        <v>~</v>
      </c>
      <c r="D752" s="97" t="str">
        <f>IF('Belegliste Träger'!D752=0,"~",'Belegliste Träger'!D752)</f>
        <v>~</v>
      </c>
      <c r="E752" s="222" t="str">
        <f>IF('Belegliste Träger'!E752=0,"~",'Belegliste Träger'!E752)</f>
        <v>~</v>
      </c>
      <c r="F752" s="152" t="str">
        <f>IF('Belegliste Träger'!F752=0,"~",'Belegliste Träger'!F752)</f>
        <v>~</v>
      </c>
      <c r="G752" s="152" t="str">
        <f>IF('Belegliste Träger'!G752=0,"~",'Belegliste Träger'!G752)</f>
        <v>~</v>
      </c>
      <c r="H752" s="97" t="str">
        <f>IF('Belegliste Träger'!H752=0,"~",'Belegliste Träger'!H752)</f>
        <v>~</v>
      </c>
      <c r="I752" s="97" t="str">
        <f>IF('Belegliste Träger'!I752=0,"~",'Belegliste Träger'!I752)</f>
        <v>~</v>
      </c>
      <c r="J752" s="399" t="str">
        <f>IF('Belegliste Träger'!J752="","~",'Belegliste Träger'!J752)</f>
        <v>~</v>
      </c>
      <c r="K752" s="399" t="str">
        <f>IF('Belegliste Träger'!K752="","~",'Belegliste Träger'!K752)</f>
        <v>~</v>
      </c>
      <c r="L752" s="223" t="str">
        <f>IF('Belegliste Träger'!L752=0,"~",'Belegliste Träger'!L752)</f>
        <v>~</v>
      </c>
      <c r="M752" s="97" t="str">
        <f>IF('Belegliste Träger'!M752=0,"~",'Belegliste Träger'!M752)</f>
        <v>~</v>
      </c>
      <c r="N752" s="97" t="str">
        <f>IF('Belegliste Träger'!N752=0,"~",'Belegliste Träger'!N752)</f>
        <v>~</v>
      </c>
      <c r="O752" s="97" t="str">
        <f>IF('Belegliste Träger'!O752=0,"~",'Belegliste Träger'!O752)</f>
        <v>~</v>
      </c>
      <c r="P752" s="397"/>
      <c r="Q752" s="392"/>
      <c r="R752" s="149" t="s">
        <v>107</v>
      </c>
      <c r="S752" s="520"/>
      <c r="T752" s="398">
        <f t="shared" si="12"/>
        <v>0</v>
      </c>
      <c r="U752" s="396"/>
      <c r="V752" s="392"/>
      <c r="W752" s="392"/>
      <c r="X752" s="149"/>
      <c r="Y752" s="149"/>
      <c r="Z752" s="392"/>
    </row>
    <row r="753" spans="1:26" hidden="1" x14ac:dyDescent="0.2">
      <c r="A753" s="97" t="str">
        <f>'Belegliste Träger'!A753</f>
        <v/>
      </c>
      <c r="B753" s="352" t="str">
        <f>IF('Belegliste Träger'!B753=0,"-",'Belegliste Träger'!B753)</f>
        <v/>
      </c>
      <c r="C753" s="351" t="str">
        <f>IF('Belegliste Träger'!C753=0,"~",'Belegliste Träger'!C753)</f>
        <v>~</v>
      </c>
      <c r="D753" s="97" t="str">
        <f>IF('Belegliste Träger'!D753=0,"~",'Belegliste Träger'!D753)</f>
        <v>~</v>
      </c>
      <c r="E753" s="222" t="str">
        <f>IF('Belegliste Träger'!E753=0,"~",'Belegliste Träger'!E753)</f>
        <v>~</v>
      </c>
      <c r="F753" s="152" t="str">
        <f>IF('Belegliste Träger'!F753=0,"~",'Belegliste Träger'!F753)</f>
        <v>~</v>
      </c>
      <c r="G753" s="152" t="str">
        <f>IF('Belegliste Träger'!G753=0,"~",'Belegliste Träger'!G753)</f>
        <v>~</v>
      </c>
      <c r="H753" s="97" t="str">
        <f>IF('Belegliste Träger'!H753=0,"~",'Belegliste Träger'!H753)</f>
        <v>~</v>
      </c>
      <c r="I753" s="97" t="str">
        <f>IF('Belegliste Träger'!I753=0,"~",'Belegliste Träger'!I753)</f>
        <v>~</v>
      </c>
      <c r="J753" s="399" t="str">
        <f>IF('Belegliste Träger'!J753="","~",'Belegliste Träger'!J753)</f>
        <v>~</v>
      </c>
      <c r="K753" s="399" t="str">
        <f>IF('Belegliste Träger'!K753="","~",'Belegliste Träger'!K753)</f>
        <v>~</v>
      </c>
      <c r="L753" s="223" t="str">
        <f>IF('Belegliste Träger'!L753=0,"~",'Belegliste Träger'!L753)</f>
        <v>~</v>
      </c>
      <c r="M753" s="97" t="str">
        <f>IF('Belegliste Träger'!M753=0,"~",'Belegliste Träger'!M753)</f>
        <v>~</v>
      </c>
      <c r="N753" s="97" t="str">
        <f>IF('Belegliste Träger'!N753=0,"~",'Belegliste Träger'!N753)</f>
        <v>~</v>
      </c>
      <c r="O753" s="97" t="str">
        <f>IF('Belegliste Träger'!O753=0,"~",'Belegliste Träger'!O753)</f>
        <v>~</v>
      </c>
      <c r="P753" s="397"/>
      <c r="Q753" s="392"/>
      <c r="R753" s="149" t="s">
        <v>107</v>
      </c>
      <c r="S753" s="520"/>
      <c r="T753" s="398">
        <f t="shared" si="12"/>
        <v>0</v>
      </c>
      <c r="U753" s="396"/>
      <c r="V753" s="392"/>
      <c r="W753" s="392"/>
      <c r="X753" s="149"/>
      <c r="Y753" s="149"/>
      <c r="Z753" s="392"/>
    </row>
    <row r="754" spans="1:26" hidden="1" x14ac:dyDescent="0.2">
      <c r="A754" s="97" t="str">
        <f>'Belegliste Träger'!A754</f>
        <v/>
      </c>
      <c r="B754" s="352" t="str">
        <f>IF('Belegliste Träger'!B754=0,"-",'Belegliste Träger'!B754)</f>
        <v/>
      </c>
      <c r="C754" s="351" t="str">
        <f>IF('Belegliste Träger'!C754=0,"~",'Belegliste Träger'!C754)</f>
        <v>~</v>
      </c>
      <c r="D754" s="97" t="str">
        <f>IF('Belegliste Träger'!D754=0,"~",'Belegliste Träger'!D754)</f>
        <v>~</v>
      </c>
      <c r="E754" s="222" t="str">
        <f>IF('Belegliste Träger'!E754=0,"~",'Belegliste Träger'!E754)</f>
        <v>~</v>
      </c>
      <c r="F754" s="152" t="str">
        <f>IF('Belegliste Träger'!F754=0,"~",'Belegliste Träger'!F754)</f>
        <v>~</v>
      </c>
      <c r="G754" s="152" t="str">
        <f>IF('Belegliste Träger'!G754=0,"~",'Belegliste Träger'!G754)</f>
        <v>~</v>
      </c>
      <c r="H754" s="97" t="str">
        <f>IF('Belegliste Träger'!H754=0,"~",'Belegliste Träger'!H754)</f>
        <v>~</v>
      </c>
      <c r="I754" s="97" t="str">
        <f>IF('Belegliste Träger'!I754=0,"~",'Belegliste Träger'!I754)</f>
        <v>~</v>
      </c>
      <c r="J754" s="399" t="str">
        <f>IF('Belegliste Träger'!J754="","~",'Belegliste Träger'!J754)</f>
        <v>~</v>
      </c>
      <c r="K754" s="399" t="str">
        <f>IF('Belegliste Träger'!K754="","~",'Belegliste Träger'!K754)</f>
        <v>~</v>
      </c>
      <c r="L754" s="223" t="str">
        <f>IF('Belegliste Träger'!L754=0,"~",'Belegliste Träger'!L754)</f>
        <v>~</v>
      </c>
      <c r="M754" s="97" t="str">
        <f>IF('Belegliste Träger'!M754=0,"~",'Belegliste Träger'!M754)</f>
        <v>~</v>
      </c>
      <c r="N754" s="97" t="str">
        <f>IF('Belegliste Träger'!N754=0,"~",'Belegliste Träger'!N754)</f>
        <v>~</v>
      </c>
      <c r="O754" s="97" t="str">
        <f>IF('Belegliste Träger'!O754=0,"~",'Belegliste Träger'!O754)</f>
        <v>~</v>
      </c>
      <c r="P754" s="397"/>
      <c r="Q754" s="392"/>
      <c r="R754" s="149" t="s">
        <v>107</v>
      </c>
      <c r="S754" s="520"/>
      <c r="T754" s="398">
        <f t="shared" si="12"/>
        <v>0</v>
      </c>
      <c r="U754" s="396"/>
      <c r="V754" s="392"/>
      <c r="W754" s="392"/>
      <c r="X754" s="149"/>
      <c r="Y754" s="149"/>
      <c r="Z754" s="392"/>
    </row>
    <row r="755" spans="1:26" hidden="1" x14ac:dyDescent="0.2">
      <c r="A755" s="97" t="str">
        <f>'Belegliste Träger'!A755</f>
        <v/>
      </c>
      <c r="B755" s="352" t="str">
        <f>IF('Belegliste Träger'!B755=0,"-",'Belegliste Träger'!B755)</f>
        <v/>
      </c>
      <c r="C755" s="351" t="str">
        <f>IF('Belegliste Träger'!C755=0,"~",'Belegliste Träger'!C755)</f>
        <v>~</v>
      </c>
      <c r="D755" s="97" t="str">
        <f>IF('Belegliste Träger'!D755=0,"~",'Belegliste Träger'!D755)</f>
        <v>~</v>
      </c>
      <c r="E755" s="222" t="str">
        <f>IF('Belegliste Träger'!E755=0,"~",'Belegliste Träger'!E755)</f>
        <v>~</v>
      </c>
      <c r="F755" s="152" t="str">
        <f>IF('Belegliste Träger'!F755=0,"~",'Belegliste Träger'!F755)</f>
        <v>~</v>
      </c>
      <c r="G755" s="152" t="str">
        <f>IF('Belegliste Träger'!G755=0,"~",'Belegliste Träger'!G755)</f>
        <v>~</v>
      </c>
      <c r="H755" s="97" t="str">
        <f>IF('Belegliste Träger'!H755=0,"~",'Belegliste Träger'!H755)</f>
        <v>~</v>
      </c>
      <c r="I755" s="97" t="str">
        <f>IF('Belegliste Träger'!I755=0,"~",'Belegliste Träger'!I755)</f>
        <v>~</v>
      </c>
      <c r="J755" s="399" t="str">
        <f>IF('Belegliste Träger'!J755="","~",'Belegliste Träger'!J755)</f>
        <v>~</v>
      </c>
      <c r="K755" s="399" t="str">
        <f>IF('Belegliste Träger'!K755="","~",'Belegliste Träger'!K755)</f>
        <v>~</v>
      </c>
      <c r="L755" s="223" t="str">
        <f>IF('Belegliste Träger'!L755=0,"~",'Belegliste Träger'!L755)</f>
        <v>~</v>
      </c>
      <c r="M755" s="97" t="str">
        <f>IF('Belegliste Träger'!M755=0,"~",'Belegliste Träger'!M755)</f>
        <v>~</v>
      </c>
      <c r="N755" s="97" t="str">
        <f>IF('Belegliste Träger'!N755=0,"~",'Belegliste Träger'!N755)</f>
        <v>~</v>
      </c>
      <c r="O755" s="97" t="str">
        <f>IF('Belegliste Träger'!O755=0,"~",'Belegliste Träger'!O755)</f>
        <v>~</v>
      </c>
      <c r="P755" s="397"/>
      <c r="Q755" s="392"/>
      <c r="R755" s="149" t="s">
        <v>107</v>
      </c>
      <c r="S755" s="520"/>
      <c r="T755" s="398">
        <f t="shared" si="12"/>
        <v>0</v>
      </c>
      <c r="U755" s="396"/>
      <c r="V755" s="392"/>
      <c r="W755" s="392"/>
      <c r="X755" s="149"/>
      <c r="Y755" s="149"/>
      <c r="Z755" s="392"/>
    </row>
    <row r="756" spans="1:26" hidden="1" x14ac:dyDescent="0.2">
      <c r="A756" s="97" t="str">
        <f>'Belegliste Träger'!A756</f>
        <v/>
      </c>
      <c r="B756" s="352" t="str">
        <f>IF('Belegliste Träger'!B756=0,"-",'Belegliste Träger'!B756)</f>
        <v/>
      </c>
      <c r="C756" s="351" t="str">
        <f>IF('Belegliste Träger'!C756=0,"~",'Belegliste Träger'!C756)</f>
        <v>~</v>
      </c>
      <c r="D756" s="97" t="str">
        <f>IF('Belegliste Träger'!D756=0,"~",'Belegliste Träger'!D756)</f>
        <v>~</v>
      </c>
      <c r="E756" s="222" t="str">
        <f>IF('Belegliste Träger'!E756=0,"~",'Belegliste Träger'!E756)</f>
        <v>~</v>
      </c>
      <c r="F756" s="152" t="str">
        <f>IF('Belegliste Träger'!F756=0,"~",'Belegliste Träger'!F756)</f>
        <v>~</v>
      </c>
      <c r="G756" s="152" t="str">
        <f>IF('Belegliste Träger'!G756=0,"~",'Belegliste Träger'!G756)</f>
        <v>~</v>
      </c>
      <c r="H756" s="97" t="str">
        <f>IF('Belegliste Träger'!H756=0,"~",'Belegliste Träger'!H756)</f>
        <v>~</v>
      </c>
      <c r="I756" s="97" t="str">
        <f>IF('Belegliste Träger'!I756=0,"~",'Belegliste Träger'!I756)</f>
        <v>~</v>
      </c>
      <c r="J756" s="399" t="str">
        <f>IF('Belegliste Träger'!J756="","~",'Belegliste Träger'!J756)</f>
        <v>~</v>
      </c>
      <c r="K756" s="399" t="str">
        <f>IF('Belegliste Träger'!K756="","~",'Belegliste Träger'!K756)</f>
        <v>~</v>
      </c>
      <c r="L756" s="223" t="str">
        <f>IF('Belegliste Träger'!L756=0,"~",'Belegliste Träger'!L756)</f>
        <v>~</v>
      </c>
      <c r="M756" s="97" t="str">
        <f>IF('Belegliste Träger'!M756=0,"~",'Belegliste Träger'!M756)</f>
        <v>~</v>
      </c>
      <c r="N756" s="97" t="str">
        <f>IF('Belegliste Träger'!N756=0,"~",'Belegliste Träger'!N756)</f>
        <v>~</v>
      </c>
      <c r="O756" s="97" t="str">
        <f>IF('Belegliste Träger'!O756=0,"~",'Belegliste Träger'!O756)</f>
        <v>~</v>
      </c>
      <c r="P756" s="397"/>
      <c r="Q756" s="392"/>
      <c r="R756" s="149" t="s">
        <v>107</v>
      </c>
      <c r="S756" s="520"/>
      <c r="T756" s="398">
        <f t="shared" si="12"/>
        <v>0</v>
      </c>
      <c r="U756" s="396"/>
      <c r="V756" s="392"/>
      <c r="W756" s="392"/>
      <c r="X756" s="149"/>
      <c r="Y756" s="149"/>
      <c r="Z756" s="392"/>
    </row>
    <row r="757" spans="1:26" hidden="1" x14ac:dyDescent="0.2">
      <c r="A757" s="97" t="str">
        <f>'Belegliste Träger'!A757</f>
        <v/>
      </c>
      <c r="B757" s="352" t="str">
        <f>IF('Belegliste Träger'!B757=0,"-",'Belegliste Träger'!B757)</f>
        <v/>
      </c>
      <c r="C757" s="351" t="str">
        <f>IF('Belegliste Träger'!C757=0,"~",'Belegliste Träger'!C757)</f>
        <v>~</v>
      </c>
      <c r="D757" s="97" t="str">
        <f>IF('Belegliste Träger'!D757=0,"~",'Belegliste Träger'!D757)</f>
        <v>~</v>
      </c>
      <c r="E757" s="222" t="str">
        <f>IF('Belegliste Träger'!E757=0,"~",'Belegliste Träger'!E757)</f>
        <v>~</v>
      </c>
      <c r="F757" s="152" t="str">
        <f>IF('Belegliste Träger'!F757=0,"~",'Belegliste Träger'!F757)</f>
        <v>~</v>
      </c>
      <c r="G757" s="152" t="str">
        <f>IF('Belegliste Träger'!G757=0,"~",'Belegliste Träger'!G757)</f>
        <v>~</v>
      </c>
      <c r="H757" s="97" t="str">
        <f>IF('Belegliste Träger'!H757=0,"~",'Belegliste Träger'!H757)</f>
        <v>~</v>
      </c>
      <c r="I757" s="97" t="str">
        <f>IF('Belegliste Träger'!I757=0,"~",'Belegliste Träger'!I757)</f>
        <v>~</v>
      </c>
      <c r="J757" s="399" t="str">
        <f>IF('Belegliste Träger'!J757="","~",'Belegliste Träger'!J757)</f>
        <v>~</v>
      </c>
      <c r="K757" s="399" t="str">
        <f>IF('Belegliste Träger'!K757="","~",'Belegliste Träger'!K757)</f>
        <v>~</v>
      </c>
      <c r="L757" s="223" t="str">
        <f>IF('Belegliste Träger'!L757=0,"~",'Belegliste Träger'!L757)</f>
        <v>~</v>
      </c>
      <c r="M757" s="97" t="str">
        <f>IF('Belegliste Träger'!M757=0,"~",'Belegliste Träger'!M757)</f>
        <v>~</v>
      </c>
      <c r="N757" s="97" t="str">
        <f>IF('Belegliste Träger'!N757=0,"~",'Belegliste Träger'!N757)</f>
        <v>~</v>
      </c>
      <c r="O757" s="97" t="str">
        <f>IF('Belegliste Träger'!O757=0,"~",'Belegliste Träger'!O757)</f>
        <v>~</v>
      </c>
      <c r="P757" s="397"/>
      <c r="Q757" s="392"/>
      <c r="R757" s="149" t="s">
        <v>107</v>
      </c>
      <c r="S757" s="520"/>
      <c r="T757" s="398">
        <f t="shared" si="12"/>
        <v>0</v>
      </c>
      <c r="U757" s="396"/>
      <c r="V757" s="392"/>
      <c r="W757" s="392"/>
      <c r="X757" s="149"/>
      <c r="Y757" s="149"/>
      <c r="Z757" s="392"/>
    </row>
    <row r="758" spans="1:26" hidden="1" x14ac:dyDescent="0.2">
      <c r="A758" s="97" t="str">
        <f>'Belegliste Träger'!A758</f>
        <v/>
      </c>
      <c r="B758" s="352" t="str">
        <f>IF('Belegliste Träger'!B758=0,"-",'Belegliste Träger'!B758)</f>
        <v/>
      </c>
      <c r="C758" s="351" t="str">
        <f>IF('Belegliste Träger'!C758=0,"~",'Belegliste Träger'!C758)</f>
        <v>~</v>
      </c>
      <c r="D758" s="97" t="str">
        <f>IF('Belegliste Träger'!D758=0,"~",'Belegliste Träger'!D758)</f>
        <v>~</v>
      </c>
      <c r="E758" s="222" t="str">
        <f>IF('Belegliste Träger'!E758=0,"~",'Belegliste Träger'!E758)</f>
        <v>~</v>
      </c>
      <c r="F758" s="152" t="str">
        <f>IF('Belegliste Träger'!F758=0,"~",'Belegliste Träger'!F758)</f>
        <v>~</v>
      </c>
      <c r="G758" s="152" t="str">
        <f>IF('Belegliste Träger'!G758=0,"~",'Belegliste Träger'!G758)</f>
        <v>~</v>
      </c>
      <c r="H758" s="97" t="str">
        <f>IF('Belegliste Träger'!H758=0,"~",'Belegliste Träger'!H758)</f>
        <v>~</v>
      </c>
      <c r="I758" s="97" t="str">
        <f>IF('Belegliste Träger'!I758=0,"~",'Belegliste Träger'!I758)</f>
        <v>~</v>
      </c>
      <c r="J758" s="399" t="str">
        <f>IF('Belegliste Träger'!J758="","~",'Belegliste Träger'!J758)</f>
        <v>~</v>
      </c>
      <c r="K758" s="399" t="str">
        <f>IF('Belegliste Träger'!K758="","~",'Belegliste Träger'!K758)</f>
        <v>~</v>
      </c>
      <c r="L758" s="223" t="str">
        <f>IF('Belegliste Träger'!L758=0,"~",'Belegliste Träger'!L758)</f>
        <v>~</v>
      </c>
      <c r="M758" s="97" t="str">
        <f>IF('Belegliste Träger'!M758=0,"~",'Belegliste Träger'!M758)</f>
        <v>~</v>
      </c>
      <c r="N758" s="97" t="str">
        <f>IF('Belegliste Träger'!N758=0,"~",'Belegliste Träger'!N758)</f>
        <v>~</v>
      </c>
      <c r="O758" s="97" t="str">
        <f>IF('Belegliste Träger'!O758=0,"~",'Belegliste Träger'!O758)</f>
        <v>~</v>
      </c>
      <c r="P758" s="397"/>
      <c r="Q758" s="392"/>
      <c r="R758" s="149" t="s">
        <v>107</v>
      </c>
      <c r="S758" s="520"/>
      <c r="T758" s="398">
        <f t="shared" si="12"/>
        <v>0</v>
      </c>
      <c r="U758" s="396"/>
      <c r="V758" s="392"/>
      <c r="W758" s="392"/>
      <c r="X758" s="149"/>
      <c r="Y758" s="149"/>
      <c r="Z758" s="392"/>
    </row>
    <row r="759" spans="1:26" hidden="1" x14ac:dyDescent="0.2">
      <c r="A759" s="97" t="str">
        <f>'Belegliste Träger'!A759</f>
        <v/>
      </c>
      <c r="B759" s="352" t="str">
        <f>IF('Belegliste Träger'!B759=0,"-",'Belegliste Träger'!B759)</f>
        <v/>
      </c>
      <c r="C759" s="351" t="str">
        <f>IF('Belegliste Träger'!C759=0,"~",'Belegliste Träger'!C759)</f>
        <v>~</v>
      </c>
      <c r="D759" s="97" t="str">
        <f>IF('Belegliste Träger'!D759=0,"~",'Belegliste Träger'!D759)</f>
        <v>~</v>
      </c>
      <c r="E759" s="222" t="str">
        <f>IF('Belegliste Träger'!E759=0,"~",'Belegliste Träger'!E759)</f>
        <v>~</v>
      </c>
      <c r="F759" s="152" t="str">
        <f>IF('Belegliste Träger'!F759=0,"~",'Belegliste Träger'!F759)</f>
        <v>~</v>
      </c>
      <c r="G759" s="152" t="str">
        <f>IF('Belegliste Träger'!G759=0,"~",'Belegliste Träger'!G759)</f>
        <v>~</v>
      </c>
      <c r="H759" s="97" t="str">
        <f>IF('Belegliste Träger'!H759=0,"~",'Belegliste Träger'!H759)</f>
        <v>~</v>
      </c>
      <c r="I759" s="97" t="str">
        <f>IF('Belegliste Träger'!I759=0,"~",'Belegliste Träger'!I759)</f>
        <v>~</v>
      </c>
      <c r="J759" s="399" t="str">
        <f>IF('Belegliste Träger'!J759="","~",'Belegliste Träger'!J759)</f>
        <v>~</v>
      </c>
      <c r="K759" s="399" t="str">
        <f>IF('Belegliste Träger'!K759="","~",'Belegliste Träger'!K759)</f>
        <v>~</v>
      </c>
      <c r="L759" s="223" t="str">
        <f>IF('Belegliste Träger'!L759=0,"~",'Belegliste Träger'!L759)</f>
        <v>~</v>
      </c>
      <c r="M759" s="97" t="str">
        <f>IF('Belegliste Träger'!M759=0,"~",'Belegliste Träger'!M759)</f>
        <v>~</v>
      </c>
      <c r="N759" s="97" t="str">
        <f>IF('Belegliste Träger'!N759=0,"~",'Belegliste Träger'!N759)</f>
        <v>~</v>
      </c>
      <c r="O759" s="97" t="str">
        <f>IF('Belegliste Träger'!O759=0,"~",'Belegliste Träger'!O759)</f>
        <v>~</v>
      </c>
      <c r="P759" s="397"/>
      <c r="Q759" s="392"/>
      <c r="R759" s="149" t="s">
        <v>107</v>
      </c>
      <c r="S759" s="520"/>
      <c r="T759" s="398">
        <f t="shared" si="12"/>
        <v>0</v>
      </c>
      <c r="U759" s="396"/>
      <c r="V759" s="392"/>
      <c r="W759" s="392"/>
      <c r="X759" s="149"/>
      <c r="Y759" s="149"/>
      <c r="Z759" s="392"/>
    </row>
    <row r="760" spans="1:26" hidden="1" x14ac:dyDescent="0.2">
      <c r="A760" s="97" t="str">
        <f>'Belegliste Träger'!A760</f>
        <v/>
      </c>
      <c r="B760" s="352" t="str">
        <f>IF('Belegliste Träger'!B760=0,"-",'Belegliste Träger'!B760)</f>
        <v/>
      </c>
      <c r="C760" s="351" t="str">
        <f>IF('Belegliste Träger'!C760=0,"~",'Belegliste Träger'!C760)</f>
        <v>~</v>
      </c>
      <c r="D760" s="97" t="str">
        <f>IF('Belegliste Träger'!D760=0,"~",'Belegliste Träger'!D760)</f>
        <v>~</v>
      </c>
      <c r="E760" s="222" t="str">
        <f>IF('Belegliste Träger'!E760=0,"~",'Belegliste Träger'!E760)</f>
        <v>~</v>
      </c>
      <c r="F760" s="152" t="str">
        <f>IF('Belegliste Träger'!F760=0,"~",'Belegliste Träger'!F760)</f>
        <v>~</v>
      </c>
      <c r="G760" s="152" t="str">
        <f>IF('Belegliste Träger'!G760=0,"~",'Belegliste Träger'!G760)</f>
        <v>~</v>
      </c>
      <c r="H760" s="97" t="str">
        <f>IF('Belegliste Träger'!H760=0,"~",'Belegliste Träger'!H760)</f>
        <v>~</v>
      </c>
      <c r="I760" s="97" t="str">
        <f>IF('Belegliste Träger'!I760=0,"~",'Belegliste Träger'!I760)</f>
        <v>~</v>
      </c>
      <c r="J760" s="399" t="str">
        <f>IF('Belegliste Träger'!J760="","~",'Belegliste Träger'!J760)</f>
        <v>~</v>
      </c>
      <c r="K760" s="399" t="str">
        <f>IF('Belegliste Träger'!K760="","~",'Belegliste Träger'!K760)</f>
        <v>~</v>
      </c>
      <c r="L760" s="223" t="str">
        <f>IF('Belegliste Träger'!L760=0,"~",'Belegliste Träger'!L760)</f>
        <v>~</v>
      </c>
      <c r="M760" s="97" t="str">
        <f>IF('Belegliste Träger'!M760=0,"~",'Belegliste Träger'!M760)</f>
        <v>~</v>
      </c>
      <c r="N760" s="97" t="str">
        <f>IF('Belegliste Träger'!N760=0,"~",'Belegliste Träger'!N760)</f>
        <v>~</v>
      </c>
      <c r="O760" s="97" t="str">
        <f>IF('Belegliste Träger'!O760=0,"~",'Belegliste Träger'!O760)</f>
        <v>~</v>
      </c>
      <c r="P760" s="397"/>
      <c r="Q760" s="392"/>
      <c r="R760" s="149" t="s">
        <v>107</v>
      </c>
      <c r="S760" s="520"/>
      <c r="T760" s="398">
        <f t="shared" si="12"/>
        <v>0</v>
      </c>
      <c r="U760" s="396"/>
      <c r="V760" s="392"/>
      <c r="W760" s="392"/>
      <c r="X760" s="149"/>
      <c r="Y760" s="149"/>
      <c r="Z760" s="392"/>
    </row>
    <row r="761" spans="1:26" hidden="1" x14ac:dyDescent="0.2">
      <c r="A761" s="97" t="str">
        <f>'Belegliste Träger'!A761</f>
        <v/>
      </c>
      <c r="B761" s="352" t="str">
        <f>IF('Belegliste Träger'!B761=0,"-",'Belegliste Träger'!B761)</f>
        <v/>
      </c>
      <c r="C761" s="351" t="str">
        <f>IF('Belegliste Träger'!C761=0,"~",'Belegliste Träger'!C761)</f>
        <v>~</v>
      </c>
      <c r="D761" s="97" t="str">
        <f>IF('Belegliste Träger'!D761=0,"~",'Belegliste Träger'!D761)</f>
        <v>~</v>
      </c>
      <c r="E761" s="222" t="str">
        <f>IF('Belegliste Träger'!E761=0,"~",'Belegliste Träger'!E761)</f>
        <v>~</v>
      </c>
      <c r="F761" s="152" t="str">
        <f>IF('Belegliste Träger'!F761=0,"~",'Belegliste Träger'!F761)</f>
        <v>~</v>
      </c>
      <c r="G761" s="152" t="str">
        <f>IF('Belegliste Träger'!G761=0,"~",'Belegliste Träger'!G761)</f>
        <v>~</v>
      </c>
      <c r="H761" s="97" t="str">
        <f>IF('Belegliste Träger'!H761=0,"~",'Belegliste Träger'!H761)</f>
        <v>~</v>
      </c>
      <c r="I761" s="97" t="str">
        <f>IF('Belegliste Träger'!I761=0,"~",'Belegliste Träger'!I761)</f>
        <v>~</v>
      </c>
      <c r="J761" s="399" t="str">
        <f>IF('Belegliste Träger'!J761="","~",'Belegliste Träger'!J761)</f>
        <v>~</v>
      </c>
      <c r="K761" s="399" t="str">
        <f>IF('Belegliste Träger'!K761="","~",'Belegliste Träger'!K761)</f>
        <v>~</v>
      </c>
      <c r="L761" s="223" t="str">
        <f>IF('Belegliste Träger'!L761=0,"~",'Belegliste Träger'!L761)</f>
        <v>~</v>
      </c>
      <c r="M761" s="97" t="str">
        <f>IF('Belegliste Träger'!M761=0,"~",'Belegliste Träger'!M761)</f>
        <v>~</v>
      </c>
      <c r="N761" s="97" t="str">
        <f>IF('Belegliste Träger'!N761=0,"~",'Belegliste Träger'!N761)</f>
        <v>~</v>
      </c>
      <c r="O761" s="97" t="str">
        <f>IF('Belegliste Träger'!O761=0,"~",'Belegliste Träger'!O761)</f>
        <v>~</v>
      </c>
      <c r="P761" s="397"/>
      <c r="Q761" s="392"/>
      <c r="R761" s="149" t="s">
        <v>107</v>
      </c>
      <c r="S761" s="520"/>
      <c r="T761" s="398">
        <f t="shared" si="12"/>
        <v>0</v>
      </c>
      <c r="U761" s="396"/>
      <c r="V761" s="392"/>
      <c r="W761" s="392"/>
      <c r="X761" s="149"/>
      <c r="Y761" s="149"/>
      <c r="Z761" s="392"/>
    </row>
    <row r="762" spans="1:26" hidden="1" x14ac:dyDescent="0.2">
      <c r="A762" s="97" t="str">
        <f>'Belegliste Träger'!A762</f>
        <v/>
      </c>
      <c r="B762" s="352" t="str">
        <f>IF('Belegliste Träger'!B762=0,"-",'Belegliste Träger'!B762)</f>
        <v/>
      </c>
      <c r="C762" s="351" t="str">
        <f>IF('Belegliste Träger'!C762=0,"~",'Belegliste Träger'!C762)</f>
        <v>~</v>
      </c>
      <c r="D762" s="97" t="str">
        <f>IF('Belegliste Träger'!D762=0,"~",'Belegliste Träger'!D762)</f>
        <v>~</v>
      </c>
      <c r="E762" s="222" t="str">
        <f>IF('Belegliste Träger'!E762=0,"~",'Belegliste Träger'!E762)</f>
        <v>~</v>
      </c>
      <c r="F762" s="152" t="str">
        <f>IF('Belegliste Träger'!F762=0,"~",'Belegliste Träger'!F762)</f>
        <v>~</v>
      </c>
      <c r="G762" s="152" t="str">
        <f>IF('Belegliste Träger'!G762=0,"~",'Belegliste Träger'!G762)</f>
        <v>~</v>
      </c>
      <c r="H762" s="97" t="str">
        <f>IF('Belegliste Träger'!H762=0,"~",'Belegliste Träger'!H762)</f>
        <v>~</v>
      </c>
      <c r="I762" s="97" t="str">
        <f>IF('Belegliste Träger'!I762=0,"~",'Belegliste Träger'!I762)</f>
        <v>~</v>
      </c>
      <c r="J762" s="399" t="str">
        <f>IF('Belegliste Träger'!J762="","~",'Belegliste Träger'!J762)</f>
        <v>~</v>
      </c>
      <c r="K762" s="399" t="str">
        <f>IF('Belegliste Träger'!K762="","~",'Belegliste Träger'!K762)</f>
        <v>~</v>
      </c>
      <c r="L762" s="223" t="str">
        <f>IF('Belegliste Träger'!L762=0,"~",'Belegliste Träger'!L762)</f>
        <v>~</v>
      </c>
      <c r="M762" s="97" t="str">
        <f>IF('Belegliste Träger'!M762=0,"~",'Belegliste Träger'!M762)</f>
        <v>~</v>
      </c>
      <c r="N762" s="97" t="str">
        <f>IF('Belegliste Träger'!N762=0,"~",'Belegliste Träger'!N762)</f>
        <v>~</v>
      </c>
      <c r="O762" s="97" t="str">
        <f>IF('Belegliste Träger'!O762=0,"~",'Belegliste Träger'!O762)</f>
        <v>~</v>
      </c>
      <c r="P762" s="397"/>
      <c r="Q762" s="392"/>
      <c r="R762" s="149" t="s">
        <v>107</v>
      </c>
      <c r="S762" s="520"/>
      <c r="T762" s="398">
        <f t="shared" si="12"/>
        <v>0</v>
      </c>
      <c r="U762" s="396"/>
      <c r="V762" s="392"/>
      <c r="W762" s="392"/>
      <c r="X762" s="149"/>
      <c r="Y762" s="149"/>
      <c r="Z762" s="392"/>
    </row>
    <row r="763" spans="1:26" hidden="1" x14ac:dyDescent="0.2">
      <c r="A763" s="97" t="str">
        <f>'Belegliste Träger'!A763</f>
        <v/>
      </c>
      <c r="B763" s="352" t="str">
        <f>IF('Belegliste Träger'!B763=0,"-",'Belegliste Träger'!B763)</f>
        <v/>
      </c>
      <c r="C763" s="351" t="str">
        <f>IF('Belegliste Träger'!C763=0,"~",'Belegliste Träger'!C763)</f>
        <v>~</v>
      </c>
      <c r="D763" s="97" t="str">
        <f>IF('Belegliste Träger'!D763=0,"~",'Belegliste Träger'!D763)</f>
        <v>~</v>
      </c>
      <c r="E763" s="222" t="str">
        <f>IF('Belegliste Träger'!E763=0,"~",'Belegliste Träger'!E763)</f>
        <v>~</v>
      </c>
      <c r="F763" s="152" t="str">
        <f>IF('Belegliste Träger'!F763=0,"~",'Belegliste Träger'!F763)</f>
        <v>~</v>
      </c>
      <c r="G763" s="152" t="str">
        <f>IF('Belegliste Träger'!G763=0,"~",'Belegliste Träger'!G763)</f>
        <v>~</v>
      </c>
      <c r="H763" s="97" t="str">
        <f>IF('Belegliste Träger'!H763=0,"~",'Belegliste Träger'!H763)</f>
        <v>~</v>
      </c>
      <c r="I763" s="97" t="str">
        <f>IF('Belegliste Träger'!I763=0,"~",'Belegliste Träger'!I763)</f>
        <v>~</v>
      </c>
      <c r="J763" s="399" t="str">
        <f>IF('Belegliste Träger'!J763="","~",'Belegliste Träger'!J763)</f>
        <v>~</v>
      </c>
      <c r="K763" s="399" t="str">
        <f>IF('Belegliste Träger'!K763="","~",'Belegliste Träger'!K763)</f>
        <v>~</v>
      </c>
      <c r="L763" s="223" t="str">
        <f>IF('Belegliste Träger'!L763=0,"~",'Belegliste Träger'!L763)</f>
        <v>~</v>
      </c>
      <c r="M763" s="97" t="str">
        <f>IF('Belegliste Träger'!M763=0,"~",'Belegliste Träger'!M763)</f>
        <v>~</v>
      </c>
      <c r="N763" s="97" t="str">
        <f>IF('Belegliste Träger'!N763=0,"~",'Belegliste Träger'!N763)</f>
        <v>~</v>
      </c>
      <c r="O763" s="97" t="str">
        <f>IF('Belegliste Träger'!O763=0,"~",'Belegliste Träger'!O763)</f>
        <v>~</v>
      </c>
      <c r="P763" s="397"/>
      <c r="Q763" s="392"/>
      <c r="R763" s="149" t="s">
        <v>107</v>
      </c>
      <c r="S763" s="520"/>
      <c r="T763" s="398">
        <f t="shared" si="12"/>
        <v>0</v>
      </c>
      <c r="U763" s="396"/>
      <c r="V763" s="392"/>
      <c r="W763" s="392"/>
      <c r="X763" s="149"/>
      <c r="Y763" s="149"/>
      <c r="Z763" s="392"/>
    </row>
    <row r="764" spans="1:26" hidden="1" x14ac:dyDescent="0.2">
      <c r="A764" s="97" t="str">
        <f>'Belegliste Träger'!A764</f>
        <v/>
      </c>
      <c r="B764" s="352" t="str">
        <f>IF('Belegliste Träger'!B764=0,"-",'Belegliste Träger'!B764)</f>
        <v/>
      </c>
      <c r="C764" s="351" t="str">
        <f>IF('Belegliste Träger'!C764=0,"~",'Belegliste Träger'!C764)</f>
        <v>~</v>
      </c>
      <c r="D764" s="97" t="str">
        <f>IF('Belegliste Träger'!D764=0,"~",'Belegliste Träger'!D764)</f>
        <v>~</v>
      </c>
      <c r="E764" s="222" t="str">
        <f>IF('Belegliste Träger'!E764=0,"~",'Belegliste Träger'!E764)</f>
        <v>~</v>
      </c>
      <c r="F764" s="152" t="str">
        <f>IF('Belegliste Träger'!F764=0,"~",'Belegliste Träger'!F764)</f>
        <v>~</v>
      </c>
      <c r="G764" s="152" t="str">
        <f>IF('Belegliste Träger'!G764=0,"~",'Belegliste Träger'!G764)</f>
        <v>~</v>
      </c>
      <c r="H764" s="97" t="str">
        <f>IF('Belegliste Träger'!H764=0,"~",'Belegliste Träger'!H764)</f>
        <v>~</v>
      </c>
      <c r="I764" s="97" t="str">
        <f>IF('Belegliste Träger'!I764=0,"~",'Belegliste Träger'!I764)</f>
        <v>~</v>
      </c>
      <c r="J764" s="399" t="str">
        <f>IF('Belegliste Träger'!J764="","~",'Belegliste Träger'!J764)</f>
        <v>~</v>
      </c>
      <c r="K764" s="399" t="str">
        <f>IF('Belegliste Träger'!K764="","~",'Belegliste Träger'!K764)</f>
        <v>~</v>
      </c>
      <c r="L764" s="223" t="str">
        <f>IF('Belegliste Träger'!L764=0,"~",'Belegliste Träger'!L764)</f>
        <v>~</v>
      </c>
      <c r="M764" s="97" t="str">
        <f>IF('Belegliste Träger'!M764=0,"~",'Belegliste Träger'!M764)</f>
        <v>~</v>
      </c>
      <c r="N764" s="97" t="str">
        <f>IF('Belegliste Träger'!N764=0,"~",'Belegliste Träger'!N764)</f>
        <v>~</v>
      </c>
      <c r="O764" s="97" t="str">
        <f>IF('Belegliste Träger'!O764=0,"~",'Belegliste Träger'!O764)</f>
        <v>~</v>
      </c>
      <c r="P764" s="397"/>
      <c r="Q764" s="392"/>
      <c r="R764" s="149" t="s">
        <v>107</v>
      </c>
      <c r="S764" s="520"/>
      <c r="T764" s="398">
        <f t="shared" si="12"/>
        <v>0</v>
      </c>
      <c r="U764" s="396"/>
      <c r="V764" s="392"/>
      <c r="W764" s="392"/>
      <c r="X764" s="149"/>
      <c r="Y764" s="149"/>
      <c r="Z764" s="392"/>
    </row>
    <row r="765" spans="1:26" hidden="1" x14ac:dyDescent="0.2">
      <c r="A765" s="97" t="str">
        <f>'Belegliste Träger'!A765</f>
        <v/>
      </c>
      <c r="B765" s="352" t="str">
        <f>IF('Belegliste Träger'!B765=0,"-",'Belegliste Träger'!B765)</f>
        <v/>
      </c>
      <c r="C765" s="351" t="str">
        <f>IF('Belegliste Träger'!C765=0,"~",'Belegliste Träger'!C765)</f>
        <v>~</v>
      </c>
      <c r="D765" s="97" t="str">
        <f>IF('Belegliste Träger'!D765=0,"~",'Belegliste Träger'!D765)</f>
        <v>~</v>
      </c>
      <c r="E765" s="222" t="str">
        <f>IF('Belegliste Träger'!E765=0,"~",'Belegliste Träger'!E765)</f>
        <v>~</v>
      </c>
      <c r="F765" s="152" t="str">
        <f>IF('Belegliste Träger'!F765=0,"~",'Belegliste Träger'!F765)</f>
        <v>~</v>
      </c>
      <c r="G765" s="152" t="str">
        <f>IF('Belegliste Träger'!G765=0,"~",'Belegliste Träger'!G765)</f>
        <v>~</v>
      </c>
      <c r="H765" s="97" t="str">
        <f>IF('Belegliste Träger'!H765=0,"~",'Belegliste Träger'!H765)</f>
        <v>~</v>
      </c>
      <c r="I765" s="97" t="str">
        <f>IF('Belegliste Träger'!I765=0,"~",'Belegliste Träger'!I765)</f>
        <v>~</v>
      </c>
      <c r="J765" s="399" t="str">
        <f>IF('Belegliste Träger'!J765="","~",'Belegliste Träger'!J765)</f>
        <v>~</v>
      </c>
      <c r="K765" s="399" t="str">
        <f>IF('Belegliste Träger'!K765="","~",'Belegliste Träger'!K765)</f>
        <v>~</v>
      </c>
      <c r="L765" s="223" t="str">
        <f>IF('Belegliste Träger'!L765=0,"~",'Belegliste Träger'!L765)</f>
        <v>~</v>
      </c>
      <c r="M765" s="97" t="str">
        <f>IF('Belegliste Träger'!M765=0,"~",'Belegliste Träger'!M765)</f>
        <v>~</v>
      </c>
      <c r="N765" s="97" t="str">
        <f>IF('Belegliste Träger'!N765=0,"~",'Belegliste Träger'!N765)</f>
        <v>~</v>
      </c>
      <c r="O765" s="97" t="str">
        <f>IF('Belegliste Träger'!O765=0,"~",'Belegliste Träger'!O765)</f>
        <v>~</v>
      </c>
      <c r="P765" s="397"/>
      <c r="Q765" s="392"/>
      <c r="R765" s="149" t="s">
        <v>107</v>
      </c>
      <c r="S765" s="520"/>
      <c r="T765" s="398">
        <f t="shared" si="12"/>
        <v>0</v>
      </c>
      <c r="U765" s="396"/>
      <c r="V765" s="392"/>
      <c r="W765" s="392"/>
      <c r="X765" s="149"/>
      <c r="Y765" s="149"/>
      <c r="Z765" s="392"/>
    </row>
    <row r="766" spans="1:26" hidden="1" x14ac:dyDescent="0.2">
      <c r="A766" s="97" t="str">
        <f>'Belegliste Träger'!A766</f>
        <v/>
      </c>
      <c r="B766" s="352" t="str">
        <f>IF('Belegliste Träger'!B766=0,"-",'Belegliste Träger'!B766)</f>
        <v/>
      </c>
      <c r="C766" s="351" t="str">
        <f>IF('Belegliste Träger'!C766=0,"~",'Belegliste Träger'!C766)</f>
        <v>~</v>
      </c>
      <c r="D766" s="97" t="str">
        <f>IF('Belegliste Träger'!D766=0,"~",'Belegliste Träger'!D766)</f>
        <v>~</v>
      </c>
      <c r="E766" s="222" t="str">
        <f>IF('Belegliste Träger'!E766=0,"~",'Belegliste Träger'!E766)</f>
        <v>~</v>
      </c>
      <c r="F766" s="152" t="str">
        <f>IF('Belegliste Träger'!F766=0,"~",'Belegliste Träger'!F766)</f>
        <v>~</v>
      </c>
      <c r="G766" s="152" t="str">
        <f>IF('Belegliste Träger'!G766=0,"~",'Belegliste Träger'!G766)</f>
        <v>~</v>
      </c>
      <c r="H766" s="97" t="str">
        <f>IF('Belegliste Träger'!H766=0,"~",'Belegliste Träger'!H766)</f>
        <v>~</v>
      </c>
      <c r="I766" s="97" t="str">
        <f>IF('Belegliste Träger'!I766=0,"~",'Belegliste Träger'!I766)</f>
        <v>~</v>
      </c>
      <c r="J766" s="399" t="str">
        <f>IF('Belegliste Träger'!J766="","~",'Belegliste Träger'!J766)</f>
        <v>~</v>
      </c>
      <c r="K766" s="399" t="str">
        <f>IF('Belegliste Träger'!K766="","~",'Belegliste Träger'!K766)</f>
        <v>~</v>
      </c>
      <c r="L766" s="223" t="str">
        <f>IF('Belegliste Träger'!L766=0,"~",'Belegliste Träger'!L766)</f>
        <v>~</v>
      </c>
      <c r="M766" s="97" t="str">
        <f>IF('Belegliste Träger'!M766=0,"~",'Belegliste Träger'!M766)</f>
        <v>~</v>
      </c>
      <c r="N766" s="97" t="str">
        <f>IF('Belegliste Träger'!N766=0,"~",'Belegliste Träger'!N766)</f>
        <v>~</v>
      </c>
      <c r="O766" s="97" t="str">
        <f>IF('Belegliste Träger'!O766=0,"~",'Belegliste Träger'!O766)</f>
        <v>~</v>
      </c>
      <c r="P766" s="397"/>
      <c r="Q766" s="392"/>
      <c r="R766" s="149" t="s">
        <v>107</v>
      </c>
      <c r="S766" s="520"/>
      <c r="T766" s="398">
        <f t="shared" si="12"/>
        <v>0</v>
      </c>
      <c r="U766" s="396"/>
      <c r="V766" s="392"/>
      <c r="W766" s="392"/>
      <c r="X766" s="149"/>
      <c r="Y766" s="149"/>
      <c r="Z766" s="392"/>
    </row>
    <row r="767" spans="1:26" hidden="1" x14ac:dyDescent="0.2">
      <c r="A767" s="97" t="str">
        <f>'Belegliste Träger'!A767</f>
        <v/>
      </c>
      <c r="B767" s="352" t="str">
        <f>IF('Belegliste Träger'!B767=0,"-",'Belegliste Träger'!B767)</f>
        <v/>
      </c>
      <c r="C767" s="351" t="str">
        <f>IF('Belegliste Träger'!C767=0,"~",'Belegliste Träger'!C767)</f>
        <v>~</v>
      </c>
      <c r="D767" s="97" t="str">
        <f>IF('Belegliste Träger'!D767=0,"~",'Belegliste Träger'!D767)</f>
        <v>~</v>
      </c>
      <c r="E767" s="222" t="str">
        <f>IF('Belegliste Träger'!E767=0,"~",'Belegliste Träger'!E767)</f>
        <v>~</v>
      </c>
      <c r="F767" s="152" t="str">
        <f>IF('Belegliste Träger'!F767=0,"~",'Belegliste Träger'!F767)</f>
        <v>~</v>
      </c>
      <c r="G767" s="152" t="str">
        <f>IF('Belegliste Träger'!G767=0,"~",'Belegliste Träger'!G767)</f>
        <v>~</v>
      </c>
      <c r="H767" s="97" t="str">
        <f>IF('Belegliste Träger'!H767=0,"~",'Belegliste Träger'!H767)</f>
        <v>~</v>
      </c>
      <c r="I767" s="97" t="str">
        <f>IF('Belegliste Träger'!I767=0,"~",'Belegliste Träger'!I767)</f>
        <v>~</v>
      </c>
      <c r="J767" s="399" t="str">
        <f>IF('Belegliste Träger'!J767="","~",'Belegliste Träger'!J767)</f>
        <v>~</v>
      </c>
      <c r="K767" s="399" t="str">
        <f>IF('Belegliste Träger'!K767="","~",'Belegliste Träger'!K767)</f>
        <v>~</v>
      </c>
      <c r="L767" s="223" t="str">
        <f>IF('Belegliste Träger'!L767=0,"~",'Belegliste Träger'!L767)</f>
        <v>~</v>
      </c>
      <c r="M767" s="97" t="str">
        <f>IF('Belegliste Träger'!M767=0,"~",'Belegliste Träger'!M767)</f>
        <v>~</v>
      </c>
      <c r="N767" s="97" t="str">
        <f>IF('Belegliste Träger'!N767=0,"~",'Belegliste Träger'!N767)</f>
        <v>~</v>
      </c>
      <c r="O767" s="97" t="str">
        <f>IF('Belegliste Träger'!O767=0,"~",'Belegliste Träger'!O767)</f>
        <v>~</v>
      </c>
      <c r="P767" s="397"/>
      <c r="Q767" s="392"/>
      <c r="R767" s="149" t="s">
        <v>107</v>
      </c>
      <c r="S767" s="520"/>
      <c r="T767" s="398">
        <f t="shared" ref="T767:T830" si="13">IF(R767&lt;&gt;"~",K767-S767,0)</f>
        <v>0</v>
      </c>
      <c r="U767" s="396"/>
      <c r="V767" s="392"/>
      <c r="W767" s="392"/>
      <c r="X767" s="149"/>
      <c r="Y767" s="149"/>
      <c r="Z767" s="392"/>
    </row>
    <row r="768" spans="1:26" hidden="1" x14ac:dyDescent="0.2">
      <c r="A768" s="97" t="str">
        <f>'Belegliste Träger'!A768</f>
        <v/>
      </c>
      <c r="B768" s="352" t="str">
        <f>IF('Belegliste Träger'!B768=0,"-",'Belegliste Träger'!B768)</f>
        <v/>
      </c>
      <c r="C768" s="351" t="str">
        <f>IF('Belegliste Träger'!C768=0,"~",'Belegliste Träger'!C768)</f>
        <v>~</v>
      </c>
      <c r="D768" s="97" t="str">
        <f>IF('Belegliste Träger'!D768=0,"~",'Belegliste Träger'!D768)</f>
        <v>~</v>
      </c>
      <c r="E768" s="222" t="str">
        <f>IF('Belegliste Träger'!E768=0,"~",'Belegliste Träger'!E768)</f>
        <v>~</v>
      </c>
      <c r="F768" s="152" t="str">
        <f>IF('Belegliste Träger'!F768=0,"~",'Belegliste Träger'!F768)</f>
        <v>~</v>
      </c>
      <c r="G768" s="152" t="str">
        <f>IF('Belegliste Träger'!G768=0,"~",'Belegliste Träger'!G768)</f>
        <v>~</v>
      </c>
      <c r="H768" s="97" t="str">
        <f>IF('Belegliste Träger'!H768=0,"~",'Belegliste Träger'!H768)</f>
        <v>~</v>
      </c>
      <c r="I768" s="97" t="str">
        <f>IF('Belegliste Träger'!I768=0,"~",'Belegliste Träger'!I768)</f>
        <v>~</v>
      </c>
      <c r="J768" s="399" t="str">
        <f>IF('Belegliste Träger'!J768="","~",'Belegliste Träger'!J768)</f>
        <v>~</v>
      </c>
      <c r="K768" s="399" t="str">
        <f>IF('Belegliste Träger'!K768="","~",'Belegliste Träger'!K768)</f>
        <v>~</v>
      </c>
      <c r="L768" s="223" t="str">
        <f>IF('Belegliste Träger'!L768=0,"~",'Belegliste Träger'!L768)</f>
        <v>~</v>
      </c>
      <c r="M768" s="97" t="str">
        <f>IF('Belegliste Träger'!M768=0,"~",'Belegliste Träger'!M768)</f>
        <v>~</v>
      </c>
      <c r="N768" s="97" t="str">
        <f>IF('Belegliste Träger'!N768=0,"~",'Belegliste Träger'!N768)</f>
        <v>~</v>
      </c>
      <c r="O768" s="97" t="str">
        <f>IF('Belegliste Träger'!O768=0,"~",'Belegliste Träger'!O768)</f>
        <v>~</v>
      </c>
      <c r="P768" s="397"/>
      <c r="Q768" s="392"/>
      <c r="R768" s="149" t="s">
        <v>107</v>
      </c>
      <c r="S768" s="520"/>
      <c r="T768" s="398">
        <f t="shared" si="13"/>
        <v>0</v>
      </c>
      <c r="U768" s="396"/>
      <c r="V768" s="392"/>
      <c r="W768" s="392"/>
      <c r="X768" s="149"/>
      <c r="Y768" s="149"/>
      <c r="Z768" s="392"/>
    </row>
    <row r="769" spans="1:26" hidden="1" x14ac:dyDescent="0.2">
      <c r="A769" s="97" t="str">
        <f>'Belegliste Träger'!A769</f>
        <v/>
      </c>
      <c r="B769" s="352" t="str">
        <f>IF('Belegliste Träger'!B769=0,"-",'Belegliste Träger'!B769)</f>
        <v/>
      </c>
      <c r="C769" s="351" t="str">
        <f>IF('Belegliste Träger'!C769=0,"~",'Belegliste Träger'!C769)</f>
        <v>~</v>
      </c>
      <c r="D769" s="97" t="str">
        <f>IF('Belegliste Träger'!D769=0,"~",'Belegliste Träger'!D769)</f>
        <v>~</v>
      </c>
      <c r="E769" s="222" t="str">
        <f>IF('Belegliste Träger'!E769=0,"~",'Belegliste Träger'!E769)</f>
        <v>~</v>
      </c>
      <c r="F769" s="152" t="str">
        <f>IF('Belegliste Träger'!F769=0,"~",'Belegliste Träger'!F769)</f>
        <v>~</v>
      </c>
      <c r="G769" s="152" t="str">
        <f>IF('Belegliste Träger'!G769=0,"~",'Belegliste Träger'!G769)</f>
        <v>~</v>
      </c>
      <c r="H769" s="97" t="str">
        <f>IF('Belegliste Träger'!H769=0,"~",'Belegliste Träger'!H769)</f>
        <v>~</v>
      </c>
      <c r="I769" s="97" t="str">
        <f>IF('Belegliste Träger'!I769=0,"~",'Belegliste Träger'!I769)</f>
        <v>~</v>
      </c>
      <c r="J769" s="399" t="str">
        <f>IF('Belegliste Träger'!J769="","~",'Belegliste Träger'!J769)</f>
        <v>~</v>
      </c>
      <c r="K769" s="399" t="str">
        <f>IF('Belegliste Träger'!K769="","~",'Belegliste Träger'!K769)</f>
        <v>~</v>
      </c>
      <c r="L769" s="223" t="str">
        <f>IF('Belegliste Träger'!L769=0,"~",'Belegliste Träger'!L769)</f>
        <v>~</v>
      </c>
      <c r="M769" s="97" t="str">
        <f>IF('Belegliste Träger'!M769=0,"~",'Belegliste Träger'!M769)</f>
        <v>~</v>
      </c>
      <c r="N769" s="97" t="str">
        <f>IF('Belegliste Träger'!N769=0,"~",'Belegliste Träger'!N769)</f>
        <v>~</v>
      </c>
      <c r="O769" s="97" t="str">
        <f>IF('Belegliste Träger'!O769=0,"~",'Belegliste Träger'!O769)</f>
        <v>~</v>
      </c>
      <c r="P769" s="397"/>
      <c r="Q769" s="392"/>
      <c r="R769" s="149" t="s">
        <v>107</v>
      </c>
      <c r="S769" s="520"/>
      <c r="T769" s="398">
        <f t="shared" si="13"/>
        <v>0</v>
      </c>
      <c r="U769" s="396"/>
      <c r="V769" s="392"/>
      <c r="W769" s="392"/>
      <c r="X769" s="149"/>
      <c r="Y769" s="149"/>
      <c r="Z769" s="392"/>
    </row>
    <row r="770" spans="1:26" hidden="1" x14ac:dyDescent="0.2">
      <c r="A770" s="97" t="str">
        <f>'Belegliste Träger'!A770</f>
        <v/>
      </c>
      <c r="B770" s="352" t="str">
        <f>IF('Belegliste Träger'!B770=0,"-",'Belegliste Träger'!B770)</f>
        <v/>
      </c>
      <c r="C770" s="351" t="str">
        <f>IF('Belegliste Träger'!C770=0,"~",'Belegliste Träger'!C770)</f>
        <v>~</v>
      </c>
      <c r="D770" s="97" t="str">
        <f>IF('Belegliste Träger'!D770=0,"~",'Belegliste Träger'!D770)</f>
        <v>~</v>
      </c>
      <c r="E770" s="222" t="str">
        <f>IF('Belegliste Träger'!E770=0,"~",'Belegliste Träger'!E770)</f>
        <v>~</v>
      </c>
      <c r="F770" s="152" t="str">
        <f>IF('Belegliste Träger'!F770=0,"~",'Belegliste Träger'!F770)</f>
        <v>~</v>
      </c>
      <c r="G770" s="152" t="str">
        <f>IF('Belegliste Träger'!G770=0,"~",'Belegliste Träger'!G770)</f>
        <v>~</v>
      </c>
      <c r="H770" s="97" t="str">
        <f>IF('Belegliste Träger'!H770=0,"~",'Belegliste Träger'!H770)</f>
        <v>~</v>
      </c>
      <c r="I770" s="97" t="str">
        <f>IF('Belegliste Träger'!I770=0,"~",'Belegliste Träger'!I770)</f>
        <v>~</v>
      </c>
      <c r="J770" s="399" t="str">
        <f>IF('Belegliste Träger'!J770="","~",'Belegliste Träger'!J770)</f>
        <v>~</v>
      </c>
      <c r="K770" s="399" t="str">
        <f>IF('Belegliste Träger'!K770="","~",'Belegliste Träger'!K770)</f>
        <v>~</v>
      </c>
      <c r="L770" s="223" t="str">
        <f>IF('Belegliste Träger'!L770=0,"~",'Belegliste Träger'!L770)</f>
        <v>~</v>
      </c>
      <c r="M770" s="97" t="str">
        <f>IF('Belegliste Träger'!M770=0,"~",'Belegliste Träger'!M770)</f>
        <v>~</v>
      </c>
      <c r="N770" s="97" t="str">
        <f>IF('Belegliste Träger'!N770=0,"~",'Belegliste Träger'!N770)</f>
        <v>~</v>
      </c>
      <c r="O770" s="97" t="str">
        <f>IF('Belegliste Träger'!O770=0,"~",'Belegliste Träger'!O770)</f>
        <v>~</v>
      </c>
      <c r="P770" s="397"/>
      <c r="Q770" s="392"/>
      <c r="R770" s="149" t="s">
        <v>107</v>
      </c>
      <c r="S770" s="520"/>
      <c r="T770" s="398">
        <f t="shared" si="13"/>
        <v>0</v>
      </c>
      <c r="U770" s="396"/>
      <c r="V770" s="392"/>
      <c r="W770" s="392"/>
      <c r="X770" s="149"/>
      <c r="Y770" s="149"/>
      <c r="Z770" s="392"/>
    </row>
    <row r="771" spans="1:26" hidden="1" x14ac:dyDescent="0.2">
      <c r="A771" s="97" t="str">
        <f>'Belegliste Träger'!A771</f>
        <v/>
      </c>
      <c r="B771" s="352" t="str">
        <f>IF('Belegliste Träger'!B771=0,"-",'Belegliste Träger'!B771)</f>
        <v/>
      </c>
      <c r="C771" s="351" t="str">
        <f>IF('Belegliste Träger'!C771=0,"~",'Belegliste Träger'!C771)</f>
        <v>~</v>
      </c>
      <c r="D771" s="97" t="str">
        <f>IF('Belegliste Träger'!D771=0,"~",'Belegliste Träger'!D771)</f>
        <v>~</v>
      </c>
      <c r="E771" s="222" t="str">
        <f>IF('Belegliste Träger'!E771=0,"~",'Belegliste Träger'!E771)</f>
        <v>~</v>
      </c>
      <c r="F771" s="152" t="str">
        <f>IF('Belegliste Träger'!F771=0,"~",'Belegliste Träger'!F771)</f>
        <v>~</v>
      </c>
      <c r="G771" s="152" t="str">
        <f>IF('Belegliste Träger'!G771=0,"~",'Belegliste Träger'!G771)</f>
        <v>~</v>
      </c>
      <c r="H771" s="97" t="str">
        <f>IF('Belegliste Träger'!H771=0,"~",'Belegliste Träger'!H771)</f>
        <v>~</v>
      </c>
      <c r="I771" s="97" t="str">
        <f>IF('Belegliste Träger'!I771=0,"~",'Belegliste Träger'!I771)</f>
        <v>~</v>
      </c>
      <c r="J771" s="399" t="str">
        <f>IF('Belegliste Träger'!J771="","~",'Belegliste Träger'!J771)</f>
        <v>~</v>
      </c>
      <c r="K771" s="399" t="str">
        <f>IF('Belegliste Träger'!K771="","~",'Belegliste Träger'!K771)</f>
        <v>~</v>
      </c>
      <c r="L771" s="223" t="str">
        <f>IF('Belegliste Träger'!L771=0,"~",'Belegliste Träger'!L771)</f>
        <v>~</v>
      </c>
      <c r="M771" s="97" t="str">
        <f>IF('Belegliste Träger'!M771=0,"~",'Belegliste Träger'!M771)</f>
        <v>~</v>
      </c>
      <c r="N771" s="97" t="str">
        <f>IF('Belegliste Träger'!N771=0,"~",'Belegliste Träger'!N771)</f>
        <v>~</v>
      </c>
      <c r="O771" s="97" t="str">
        <f>IF('Belegliste Träger'!O771=0,"~",'Belegliste Träger'!O771)</f>
        <v>~</v>
      </c>
      <c r="P771" s="397"/>
      <c r="Q771" s="392"/>
      <c r="R771" s="149" t="s">
        <v>107</v>
      </c>
      <c r="S771" s="520"/>
      <c r="T771" s="398">
        <f t="shared" si="13"/>
        <v>0</v>
      </c>
      <c r="U771" s="396"/>
      <c r="V771" s="392"/>
      <c r="W771" s="392"/>
      <c r="X771" s="149"/>
      <c r="Y771" s="149"/>
      <c r="Z771" s="392"/>
    </row>
    <row r="772" spans="1:26" hidden="1" x14ac:dyDescent="0.2">
      <c r="A772" s="97" t="str">
        <f>'Belegliste Träger'!A772</f>
        <v/>
      </c>
      <c r="B772" s="352" t="str">
        <f>IF('Belegliste Träger'!B772=0,"-",'Belegliste Träger'!B772)</f>
        <v/>
      </c>
      <c r="C772" s="351" t="str">
        <f>IF('Belegliste Träger'!C772=0,"~",'Belegliste Träger'!C772)</f>
        <v>~</v>
      </c>
      <c r="D772" s="97" t="str">
        <f>IF('Belegliste Träger'!D772=0,"~",'Belegliste Träger'!D772)</f>
        <v>~</v>
      </c>
      <c r="E772" s="222" t="str">
        <f>IF('Belegliste Träger'!E772=0,"~",'Belegliste Träger'!E772)</f>
        <v>~</v>
      </c>
      <c r="F772" s="152" t="str">
        <f>IF('Belegliste Träger'!F772=0,"~",'Belegliste Träger'!F772)</f>
        <v>~</v>
      </c>
      <c r="G772" s="152" t="str">
        <f>IF('Belegliste Träger'!G772=0,"~",'Belegliste Träger'!G772)</f>
        <v>~</v>
      </c>
      <c r="H772" s="97" t="str">
        <f>IF('Belegliste Träger'!H772=0,"~",'Belegliste Träger'!H772)</f>
        <v>~</v>
      </c>
      <c r="I772" s="97" t="str">
        <f>IF('Belegliste Träger'!I772=0,"~",'Belegliste Träger'!I772)</f>
        <v>~</v>
      </c>
      <c r="J772" s="399" t="str">
        <f>IF('Belegliste Träger'!J772="","~",'Belegliste Träger'!J772)</f>
        <v>~</v>
      </c>
      <c r="K772" s="399" t="str">
        <f>IF('Belegliste Träger'!K772="","~",'Belegliste Träger'!K772)</f>
        <v>~</v>
      </c>
      <c r="L772" s="223" t="str">
        <f>IF('Belegliste Träger'!L772=0,"~",'Belegliste Träger'!L772)</f>
        <v>~</v>
      </c>
      <c r="M772" s="97" t="str">
        <f>IF('Belegliste Träger'!M772=0,"~",'Belegliste Träger'!M772)</f>
        <v>~</v>
      </c>
      <c r="N772" s="97" t="str">
        <f>IF('Belegliste Träger'!N772=0,"~",'Belegliste Träger'!N772)</f>
        <v>~</v>
      </c>
      <c r="O772" s="97" t="str">
        <f>IF('Belegliste Träger'!O772=0,"~",'Belegliste Träger'!O772)</f>
        <v>~</v>
      </c>
      <c r="P772" s="397"/>
      <c r="Q772" s="392"/>
      <c r="R772" s="149" t="s">
        <v>107</v>
      </c>
      <c r="S772" s="520"/>
      <c r="T772" s="398">
        <f t="shared" si="13"/>
        <v>0</v>
      </c>
      <c r="U772" s="396"/>
      <c r="V772" s="392"/>
      <c r="W772" s="392"/>
      <c r="X772" s="149"/>
      <c r="Y772" s="149"/>
      <c r="Z772" s="392"/>
    </row>
    <row r="773" spans="1:26" hidden="1" x14ac:dyDescent="0.2">
      <c r="A773" s="97" t="str">
        <f>'Belegliste Träger'!A773</f>
        <v/>
      </c>
      <c r="B773" s="352" t="str">
        <f>IF('Belegliste Träger'!B773=0,"-",'Belegliste Träger'!B773)</f>
        <v/>
      </c>
      <c r="C773" s="351" t="str">
        <f>IF('Belegliste Träger'!C773=0,"~",'Belegliste Träger'!C773)</f>
        <v>~</v>
      </c>
      <c r="D773" s="97" t="str">
        <f>IF('Belegliste Träger'!D773=0,"~",'Belegliste Träger'!D773)</f>
        <v>~</v>
      </c>
      <c r="E773" s="222" t="str">
        <f>IF('Belegliste Träger'!E773=0,"~",'Belegliste Träger'!E773)</f>
        <v>~</v>
      </c>
      <c r="F773" s="152" t="str">
        <f>IF('Belegliste Träger'!F773=0,"~",'Belegliste Träger'!F773)</f>
        <v>~</v>
      </c>
      <c r="G773" s="152" t="str">
        <f>IF('Belegliste Träger'!G773=0,"~",'Belegliste Träger'!G773)</f>
        <v>~</v>
      </c>
      <c r="H773" s="97" t="str">
        <f>IF('Belegliste Träger'!H773=0,"~",'Belegliste Träger'!H773)</f>
        <v>~</v>
      </c>
      <c r="I773" s="97" t="str">
        <f>IF('Belegliste Träger'!I773=0,"~",'Belegliste Träger'!I773)</f>
        <v>~</v>
      </c>
      <c r="J773" s="399" t="str">
        <f>IF('Belegliste Träger'!J773="","~",'Belegliste Träger'!J773)</f>
        <v>~</v>
      </c>
      <c r="K773" s="399" t="str">
        <f>IF('Belegliste Träger'!K773="","~",'Belegliste Träger'!K773)</f>
        <v>~</v>
      </c>
      <c r="L773" s="223" t="str">
        <f>IF('Belegliste Träger'!L773=0,"~",'Belegliste Träger'!L773)</f>
        <v>~</v>
      </c>
      <c r="M773" s="97" t="str">
        <f>IF('Belegliste Träger'!M773=0,"~",'Belegliste Träger'!M773)</f>
        <v>~</v>
      </c>
      <c r="N773" s="97" t="str">
        <f>IF('Belegliste Träger'!N773=0,"~",'Belegliste Träger'!N773)</f>
        <v>~</v>
      </c>
      <c r="O773" s="97" t="str">
        <f>IF('Belegliste Träger'!O773=0,"~",'Belegliste Träger'!O773)</f>
        <v>~</v>
      </c>
      <c r="P773" s="397"/>
      <c r="Q773" s="392"/>
      <c r="R773" s="149" t="s">
        <v>107</v>
      </c>
      <c r="S773" s="520"/>
      <c r="T773" s="398">
        <f t="shared" si="13"/>
        <v>0</v>
      </c>
      <c r="U773" s="396"/>
      <c r="V773" s="392"/>
      <c r="W773" s="392"/>
      <c r="X773" s="149"/>
      <c r="Y773" s="149"/>
      <c r="Z773" s="392"/>
    </row>
    <row r="774" spans="1:26" hidden="1" x14ac:dyDescent="0.2">
      <c r="A774" s="97" t="str">
        <f>'Belegliste Träger'!A774</f>
        <v/>
      </c>
      <c r="B774" s="352" t="str">
        <f>IF('Belegliste Träger'!B774=0,"-",'Belegliste Träger'!B774)</f>
        <v/>
      </c>
      <c r="C774" s="351" t="str">
        <f>IF('Belegliste Träger'!C774=0,"~",'Belegliste Träger'!C774)</f>
        <v>~</v>
      </c>
      <c r="D774" s="97" t="str">
        <f>IF('Belegliste Träger'!D774=0,"~",'Belegliste Träger'!D774)</f>
        <v>~</v>
      </c>
      <c r="E774" s="222" t="str">
        <f>IF('Belegliste Träger'!E774=0,"~",'Belegliste Träger'!E774)</f>
        <v>~</v>
      </c>
      <c r="F774" s="152" t="str">
        <f>IF('Belegliste Träger'!F774=0,"~",'Belegliste Träger'!F774)</f>
        <v>~</v>
      </c>
      <c r="G774" s="152" t="str">
        <f>IF('Belegliste Träger'!G774=0,"~",'Belegliste Träger'!G774)</f>
        <v>~</v>
      </c>
      <c r="H774" s="97" t="str">
        <f>IF('Belegliste Träger'!H774=0,"~",'Belegliste Träger'!H774)</f>
        <v>~</v>
      </c>
      <c r="I774" s="97" t="str">
        <f>IF('Belegliste Träger'!I774=0,"~",'Belegliste Träger'!I774)</f>
        <v>~</v>
      </c>
      <c r="J774" s="399" t="str">
        <f>IF('Belegliste Träger'!J774="","~",'Belegliste Träger'!J774)</f>
        <v>~</v>
      </c>
      <c r="K774" s="399" t="str">
        <f>IF('Belegliste Träger'!K774="","~",'Belegliste Träger'!K774)</f>
        <v>~</v>
      </c>
      <c r="L774" s="223" t="str">
        <f>IF('Belegliste Träger'!L774=0,"~",'Belegliste Träger'!L774)</f>
        <v>~</v>
      </c>
      <c r="M774" s="97" t="str">
        <f>IF('Belegliste Träger'!M774=0,"~",'Belegliste Träger'!M774)</f>
        <v>~</v>
      </c>
      <c r="N774" s="97" t="str">
        <f>IF('Belegliste Träger'!N774=0,"~",'Belegliste Träger'!N774)</f>
        <v>~</v>
      </c>
      <c r="O774" s="97" t="str">
        <f>IF('Belegliste Träger'!O774=0,"~",'Belegliste Träger'!O774)</f>
        <v>~</v>
      </c>
      <c r="P774" s="397"/>
      <c r="Q774" s="392"/>
      <c r="R774" s="149" t="s">
        <v>107</v>
      </c>
      <c r="S774" s="520"/>
      <c r="T774" s="398">
        <f t="shared" si="13"/>
        <v>0</v>
      </c>
      <c r="U774" s="396"/>
      <c r="V774" s="392"/>
      <c r="W774" s="392"/>
      <c r="X774" s="149"/>
      <c r="Y774" s="149"/>
      <c r="Z774" s="392"/>
    </row>
    <row r="775" spans="1:26" hidden="1" x14ac:dyDescent="0.2">
      <c r="A775" s="97" t="str">
        <f>'Belegliste Träger'!A775</f>
        <v/>
      </c>
      <c r="B775" s="352" t="str">
        <f>IF('Belegliste Träger'!B775=0,"-",'Belegliste Träger'!B775)</f>
        <v/>
      </c>
      <c r="C775" s="351" t="str">
        <f>IF('Belegliste Träger'!C775=0,"~",'Belegliste Träger'!C775)</f>
        <v>~</v>
      </c>
      <c r="D775" s="97" t="str">
        <f>IF('Belegliste Träger'!D775=0,"~",'Belegliste Träger'!D775)</f>
        <v>~</v>
      </c>
      <c r="E775" s="222" t="str">
        <f>IF('Belegliste Träger'!E775=0,"~",'Belegliste Träger'!E775)</f>
        <v>~</v>
      </c>
      <c r="F775" s="152" t="str">
        <f>IF('Belegliste Träger'!F775=0,"~",'Belegliste Träger'!F775)</f>
        <v>~</v>
      </c>
      <c r="G775" s="152" t="str">
        <f>IF('Belegliste Träger'!G775=0,"~",'Belegliste Träger'!G775)</f>
        <v>~</v>
      </c>
      <c r="H775" s="97" t="str">
        <f>IF('Belegliste Träger'!H775=0,"~",'Belegliste Träger'!H775)</f>
        <v>~</v>
      </c>
      <c r="I775" s="97" t="str">
        <f>IF('Belegliste Träger'!I775=0,"~",'Belegliste Träger'!I775)</f>
        <v>~</v>
      </c>
      <c r="J775" s="399" t="str">
        <f>IF('Belegliste Träger'!J775="","~",'Belegliste Träger'!J775)</f>
        <v>~</v>
      </c>
      <c r="K775" s="399" t="str">
        <f>IF('Belegliste Träger'!K775="","~",'Belegliste Träger'!K775)</f>
        <v>~</v>
      </c>
      <c r="L775" s="223" t="str">
        <f>IF('Belegliste Träger'!L775=0,"~",'Belegliste Träger'!L775)</f>
        <v>~</v>
      </c>
      <c r="M775" s="97" t="str">
        <f>IF('Belegliste Träger'!M775=0,"~",'Belegliste Träger'!M775)</f>
        <v>~</v>
      </c>
      <c r="N775" s="97" t="str">
        <f>IF('Belegliste Träger'!N775=0,"~",'Belegliste Träger'!N775)</f>
        <v>~</v>
      </c>
      <c r="O775" s="97" t="str">
        <f>IF('Belegliste Träger'!O775=0,"~",'Belegliste Träger'!O775)</f>
        <v>~</v>
      </c>
      <c r="P775" s="397"/>
      <c r="Q775" s="392"/>
      <c r="R775" s="149" t="s">
        <v>107</v>
      </c>
      <c r="S775" s="520"/>
      <c r="T775" s="398">
        <f t="shared" si="13"/>
        <v>0</v>
      </c>
      <c r="U775" s="396"/>
      <c r="V775" s="392"/>
      <c r="W775" s="392"/>
      <c r="X775" s="149"/>
      <c r="Y775" s="149"/>
      <c r="Z775" s="392"/>
    </row>
    <row r="776" spans="1:26" hidden="1" x14ac:dyDescent="0.2">
      <c r="A776" s="97" t="str">
        <f>'Belegliste Träger'!A776</f>
        <v/>
      </c>
      <c r="B776" s="352" t="str">
        <f>IF('Belegliste Träger'!B776=0,"-",'Belegliste Träger'!B776)</f>
        <v/>
      </c>
      <c r="C776" s="351" t="str">
        <f>IF('Belegliste Träger'!C776=0,"~",'Belegliste Träger'!C776)</f>
        <v>~</v>
      </c>
      <c r="D776" s="97" t="str">
        <f>IF('Belegliste Träger'!D776=0,"~",'Belegliste Träger'!D776)</f>
        <v>~</v>
      </c>
      <c r="E776" s="222" t="str">
        <f>IF('Belegliste Träger'!E776=0,"~",'Belegliste Träger'!E776)</f>
        <v>~</v>
      </c>
      <c r="F776" s="152" t="str">
        <f>IF('Belegliste Träger'!F776=0,"~",'Belegliste Träger'!F776)</f>
        <v>~</v>
      </c>
      <c r="G776" s="152" t="str">
        <f>IF('Belegliste Träger'!G776=0,"~",'Belegliste Träger'!G776)</f>
        <v>~</v>
      </c>
      <c r="H776" s="97" t="str">
        <f>IF('Belegliste Träger'!H776=0,"~",'Belegliste Träger'!H776)</f>
        <v>~</v>
      </c>
      <c r="I776" s="97" t="str">
        <f>IF('Belegliste Träger'!I776=0,"~",'Belegliste Träger'!I776)</f>
        <v>~</v>
      </c>
      <c r="J776" s="399" t="str">
        <f>IF('Belegliste Träger'!J776="","~",'Belegliste Träger'!J776)</f>
        <v>~</v>
      </c>
      <c r="K776" s="399" t="str">
        <f>IF('Belegliste Träger'!K776="","~",'Belegliste Träger'!K776)</f>
        <v>~</v>
      </c>
      <c r="L776" s="223" t="str">
        <f>IF('Belegliste Träger'!L776=0,"~",'Belegliste Träger'!L776)</f>
        <v>~</v>
      </c>
      <c r="M776" s="97" t="str">
        <f>IF('Belegliste Träger'!M776=0,"~",'Belegliste Träger'!M776)</f>
        <v>~</v>
      </c>
      <c r="N776" s="97" t="str">
        <f>IF('Belegliste Träger'!N776=0,"~",'Belegliste Träger'!N776)</f>
        <v>~</v>
      </c>
      <c r="O776" s="97" t="str">
        <f>IF('Belegliste Träger'!O776=0,"~",'Belegliste Träger'!O776)</f>
        <v>~</v>
      </c>
      <c r="P776" s="397"/>
      <c r="Q776" s="392"/>
      <c r="R776" s="149" t="s">
        <v>107</v>
      </c>
      <c r="S776" s="520"/>
      <c r="T776" s="398">
        <f t="shared" si="13"/>
        <v>0</v>
      </c>
      <c r="U776" s="396"/>
      <c r="V776" s="392"/>
      <c r="W776" s="392"/>
      <c r="X776" s="149"/>
      <c r="Y776" s="149"/>
      <c r="Z776" s="392"/>
    </row>
    <row r="777" spans="1:26" hidden="1" x14ac:dyDescent="0.2">
      <c r="A777" s="97" t="str">
        <f>'Belegliste Träger'!A777</f>
        <v/>
      </c>
      <c r="B777" s="352" t="str">
        <f>IF('Belegliste Träger'!B777=0,"-",'Belegliste Träger'!B777)</f>
        <v/>
      </c>
      <c r="C777" s="351" t="str">
        <f>IF('Belegliste Träger'!C777=0,"~",'Belegliste Träger'!C777)</f>
        <v>~</v>
      </c>
      <c r="D777" s="97" t="str">
        <f>IF('Belegliste Träger'!D777=0,"~",'Belegliste Träger'!D777)</f>
        <v>~</v>
      </c>
      <c r="E777" s="222" t="str">
        <f>IF('Belegliste Träger'!E777=0,"~",'Belegliste Träger'!E777)</f>
        <v>~</v>
      </c>
      <c r="F777" s="152" t="str">
        <f>IF('Belegliste Träger'!F777=0,"~",'Belegliste Träger'!F777)</f>
        <v>~</v>
      </c>
      <c r="G777" s="152" t="str">
        <f>IF('Belegliste Träger'!G777=0,"~",'Belegliste Träger'!G777)</f>
        <v>~</v>
      </c>
      <c r="H777" s="97" t="str">
        <f>IF('Belegliste Träger'!H777=0,"~",'Belegliste Träger'!H777)</f>
        <v>~</v>
      </c>
      <c r="I777" s="97" t="str">
        <f>IF('Belegliste Träger'!I777=0,"~",'Belegliste Träger'!I777)</f>
        <v>~</v>
      </c>
      <c r="J777" s="399" t="str">
        <f>IF('Belegliste Träger'!J777="","~",'Belegliste Träger'!J777)</f>
        <v>~</v>
      </c>
      <c r="K777" s="399" t="str">
        <f>IF('Belegliste Träger'!K777="","~",'Belegliste Träger'!K777)</f>
        <v>~</v>
      </c>
      <c r="L777" s="223" t="str">
        <f>IF('Belegliste Träger'!L777=0,"~",'Belegliste Träger'!L777)</f>
        <v>~</v>
      </c>
      <c r="M777" s="97" t="str">
        <f>IF('Belegliste Träger'!M777=0,"~",'Belegliste Träger'!M777)</f>
        <v>~</v>
      </c>
      <c r="N777" s="97" t="str">
        <f>IF('Belegliste Träger'!N777=0,"~",'Belegliste Träger'!N777)</f>
        <v>~</v>
      </c>
      <c r="O777" s="97" t="str">
        <f>IF('Belegliste Träger'!O777=0,"~",'Belegliste Träger'!O777)</f>
        <v>~</v>
      </c>
      <c r="P777" s="397"/>
      <c r="Q777" s="392"/>
      <c r="R777" s="149" t="s">
        <v>107</v>
      </c>
      <c r="S777" s="520"/>
      <c r="T777" s="398">
        <f t="shared" si="13"/>
        <v>0</v>
      </c>
      <c r="U777" s="396"/>
      <c r="V777" s="392"/>
      <c r="W777" s="392"/>
      <c r="X777" s="149"/>
      <c r="Y777" s="149"/>
      <c r="Z777" s="392"/>
    </row>
    <row r="778" spans="1:26" hidden="1" x14ac:dyDescent="0.2">
      <c r="A778" s="97" t="str">
        <f>'Belegliste Träger'!A778</f>
        <v/>
      </c>
      <c r="B778" s="352" t="str">
        <f>IF('Belegliste Träger'!B778=0,"-",'Belegliste Träger'!B778)</f>
        <v/>
      </c>
      <c r="C778" s="351" t="str">
        <f>IF('Belegliste Träger'!C778=0,"~",'Belegliste Träger'!C778)</f>
        <v>~</v>
      </c>
      <c r="D778" s="97" t="str">
        <f>IF('Belegliste Träger'!D778=0,"~",'Belegliste Träger'!D778)</f>
        <v>~</v>
      </c>
      <c r="E778" s="222" t="str">
        <f>IF('Belegliste Träger'!E778=0,"~",'Belegliste Träger'!E778)</f>
        <v>~</v>
      </c>
      <c r="F778" s="152" t="str">
        <f>IF('Belegliste Träger'!F778=0,"~",'Belegliste Träger'!F778)</f>
        <v>~</v>
      </c>
      <c r="G778" s="152" t="str">
        <f>IF('Belegliste Träger'!G778=0,"~",'Belegliste Träger'!G778)</f>
        <v>~</v>
      </c>
      <c r="H778" s="97" t="str">
        <f>IF('Belegliste Träger'!H778=0,"~",'Belegliste Träger'!H778)</f>
        <v>~</v>
      </c>
      <c r="I778" s="97" t="str">
        <f>IF('Belegliste Träger'!I778=0,"~",'Belegliste Träger'!I778)</f>
        <v>~</v>
      </c>
      <c r="J778" s="399" t="str">
        <f>IF('Belegliste Träger'!J778="","~",'Belegliste Träger'!J778)</f>
        <v>~</v>
      </c>
      <c r="K778" s="399" t="str">
        <f>IF('Belegliste Träger'!K778="","~",'Belegliste Träger'!K778)</f>
        <v>~</v>
      </c>
      <c r="L778" s="223" t="str">
        <f>IF('Belegliste Träger'!L778=0,"~",'Belegliste Träger'!L778)</f>
        <v>~</v>
      </c>
      <c r="M778" s="97" t="str">
        <f>IF('Belegliste Träger'!M778=0,"~",'Belegliste Träger'!M778)</f>
        <v>~</v>
      </c>
      <c r="N778" s="97" t="str">
        <f>IF('Belegliste Träger'!N778=0,"~",'Belegliste Träger'!N778)</f>
        <v>~</v>
      </c>
      <c r="O778" s="97" t="str">
        <f>IF('Belegliste Träger'!O778=0,"~",'Belegliste Träger'!O778)</f>
        <v>~</v>
      </c>
      <c r="P778" s="397"/>
      <c r="Q778" s="392"/>
      <c r="R778" s="149" t="s">
        <v>107</v>
      </c>
      <c r="S778" s="520"/>
      <c r="T778" s="398">
        <f t="shared" si="13"/>
        <v>0</v>
      </c>
      <c r="U778" s="396"/>
      <c r="V778" s="392"/>
      <c r="W778" s="392"/>
      <c r="X778" s="149"/>
      <c r="Y778" s="149"/>
      <c r="Z778" s="392"/>
    </row>
    <row r="779" spans="1:26" hidden="1" x14ac:dyDescent="0.2">
      <c r="A779" s="97" t="str">
        <f>'Belegliste Träger'!A779</f>
        <v/>
      </c>
      <c r="B779" s="352" t="str">
        <f>IF('Belegliste Träger'!B779=0,"-",'Belegliste Träger'!B779)</f>
        <v/>
      </c>
      <c r="C779" s="351" t="str">
        <f>IF('Belegliste Träger'!C779=0,"~",'Belegliste Träger'!C779)</f>
        <v>~</v>
      </c>
      <c r="D779" s="97" t="str">
        <f>IF('Belegliste Träger'!D779=0,"~",'Belegliste Träger'!D779)</f>
        <v>~</v>
      </c>
      <c r="E779" s="222" t="str">
        <f>IF('Belegliste Träger'!E779=0,"~",'Belegliste Träger'!E779)</f>
        <v>~</v>
      </c>
      <c r="F779" s="152" t="str">
        <f>IF('Belegliste Träger'!F779=0,"~",'Belegliste Träger'!F779)</f>
        <v>~</v>
      </c>
      <c r="G779" s="152" t="str">
        <f>IF('Belegliste Träger'!G779=0,"~",'Belegliste Träger'!G779)</f>
        <v>~</v>
      </c>
      <c r="H779" s="97" t="str">
        <f>IF('Belegliste Träger'!H779=0,"~",'Belegliste Träger'!H779)</f>
        <v>~</v>
      </c>
      <c r="I779" s="97" t="str">
        <f>IF('Belegliste Träger'!I779=0,"~",'Belegliste Träger'!I779)</f>
        <v>~</v>
      </c>
      <c r="J779" s="399" t="str">
        <f>IF('Belegliste Träger'!J779="","~",'Belegliste Träger'!J779)</f>
        <v>~</v>
      </c>
      <c r="K779" s="399" t="str">
        <f>IF('Belegliste Träger'!K779="","~",'Belegliste Träger'!K779)</f>
        <v>~</v>
      </c>
      <c r="L779" s="223" t="str">
        <f>IF('Belegliste Träger'!L779=0,"~",'Belegliste Träger'!L779)</f>
        <v>~</v>
      </c>
      <c r="M779" s="97" t="str">
        <f>IF('Belegliste Träger'!M779=0,"~",'Belegliste Träger'!M779)</f>
        <v>~</v>
      </c>
      <c r="N779" s="97" t="str">
        <f>IF('Belegliste Träger'!N779=0,"~",'Belegliste Träger'!N779)</f>
        <v>~</v>
      </c>
      <c r="O779" s="97" t="str">
        <f>IF('Belegliste Träger'!O779=0,"~",'Belegliste Träger'!O779)</f>
        <v>~</v>
      </c>
      <c r="P779" s="397"/>
      <c r="Q779" s="392"/>
      <c r="R779" s="149" t="s">
        <v>107</v>
      </c>
      <c r="S779" s="520"/>
      <c r="T779" s="398">
        <f t="shared" si="13"/>
        <v>0</v>
      </c>
      <c r="U779" s="396"/>
      <c r="V779" s="392"/>
      <c r="W779" s="392"/>
      <c r="X779" s="149"/>
      <c r="Y779" s="149"/>
      <c r="Z779" s="392"/>
    </row>
    <row r="780" spans="1:26" hidden="1" x14ac:dyDescent="0.2">
      <c r="A780" s="97" t="str">
        <f>'Belegliste Träger'!A780</f>
        <v/>
      </c>
      <c r="B780" s="352" t="str">
        <f>IF('Belegliste Träger'!B780=0,"-",'Belegliste Träger'!B780)</f>
        <v/>
      </c>
      <c r="C780" s="351" t="str">
        <f>IF('Belegliste Träger'!C780=0,"~",'Belegliste Träger'!C780)</f>
        <v>~</v>
      </c>
      <c r="D780" s="97" t="str">
        <f>IF('Belegliste Träger'!D780=0,"~",'Belegliste Träger'!D780)</f>
        <v>~</v>
      </c>
      <c r="E780" s="222" t="str">
        <f>IF('Belegliste Träger'!E780=0,"~",'Belegliste Träger'!E780)</f>
        <v>~</v>
      </c>
      <c r="F780" s="152" t="str">
        <f>IF('Belegliste Träger'!F780=0,"~",'Belegliste Träger'!F780)</f>
        <v>~</v>
      </c>
      <c r="G780" s="152" t="str">
        <f>IF('Belegliste Träger'!G780=0,"~",'Belegliste Träger'!G780)</f>
        <v>~</v>
      </c>
      <c r="H780" s="97" t="str">
        <f>IF('Belegliste Träger'!H780=0,"~",'Belegliste Träger'!H780)</f>
        <v>~</v>
      </c>
      <c r="I780" s="97" t="str">
        <f>IF('Belegliste Träger'!I780=0,"~",'Belegliste Träger'!I780)</f>
        <v>~</v>
      </c>
      <c r="J780" s="399" t="str">
        <f>IF('Belegliste Träger'!J780="","~",'Belegliste Träger'!J780)</f>
        <v>~</v>
      </c>
      <c r="K780" s="399" t="str">
        <f>IF('Belegliste Träger'!K780="","~",'Belegliste Träger'!K780)</f>
        <v>~</v>
      </c>
      <c r="L780" s="223" t="str">
        <f>IF('Belegliste Träger'!L780=0,"~",'Belegliste Träger'!L780)</f>
        <v>~</v>
      </c>
      <c r="M780" s="97" t="str">
        <f>IF('Belegliste Träger'!M780=0,"~",'Belegliste Träger'!M780)</f>
        <v>~</v>
      </c>
      <c r="N780" s="97" t="str">
        <f>IF('Belegliste Träger'!N780=0,"~",'Belegliste Träger'!N780)</f>
        <v>~</v>
      </c>
      <c r="O780" s="97" t="str">
        <f>IF('Belegliste Träger'!O780=0,"~",'Belegliste Träger'!O780)</f>
        <v>~</v>
      </c>
      <c r="P780" s="397"/>
      <c r="Q780" s="392"/>
      <c r="R780" s="149" t="s">
        <v>107</v>
      </c>
      <c r="S780" s="520"/>
      <c r="T780" s="398">
        <f t="shared" si="13"/>
        <v>0</v>
      </c>
      <c r="U780" s="396"/>
      <c r="V780" s="392"/>
      <c r="W780" s="392"/>
      <c r="X780" s="149"/>
      <c r="Y780" s="149"/>
      <c r="Z780" s="392"/>
    </row>
    <row r="781" spans="1:26" hidden="1" x14ac:dyDescent="0.2">
      <c r="A781" s="97" t="str">
        <f>'Belegliste Träger'!A781</f>
        <v/>
      </c>
      <c r="B781" s="352" t="str">
        <f>IF('Belegliste Träger'!B781=0,"-",'Belegliste Träger'!B781)</f>
        <v/>
      </c>
      <c r="C781" s="351" t="str">
        <f>IF('Belegliste Träger'!C781=0,"~",'Belegliste Träger'!C781)</f>
        <v>~</v>
      </c>
      <c r="D781" s="97" t="str">
        <f>IF('Belegliste Träger'!D781=0,"~",'Belegliste Träger'!D781)</f>
        <v>~</v>
      </c>
      <c r="E781" s="222" t="str">
        <f>IF('Belegliste Träger'!E781=0,"~",'Belegliste Träger'!E781)</f>
        <v>~</v>
      </c>
      <c r="F781" s="152" t="str">
        <f>IF('Belegliste Träger'!F781=0,"~",'Belegliste Träger'!F781)</f>
        <v>~</v>
      </c>
      <c r="G781" s="152" t="str">
        <f>IF('Belegliste Träger'!G781=0,"~",'Belegliste Träger'!G781)</f>
        <v>~</v>
      </c>
      <c r="H781" s="97" t="str">
        <f>IF('Belegliste Träger'!H781=0,"~",'Belegliste Träger'!H781)</f>
        <v>~</v>
      </c>
      <c r="I781" s="97" t="str">
        <f>IF('Belegliste Träger'!I781=0,"~",'Belegliste Träger'!I781)</f>
        <v>~</v>
      </c>
      <c r="J781" s="399" t="str">
        <f>IF('Belegliste Träger'!J781="","~",'Belegliste Träger'!J781)</f>
        <v>~</v>
      </c>
      <c r="K781" s="399" t="str">
        <f>IF('Belegliste Träger'!K781="","~",'Belegliste Träger'!K781)</f>
        <v>~</v>
      </c>
      <c r="L781" s="223" t="str">
        <f>IF('Belegliste Träger'!L781=0,"~",'Belegliste Träger'!L781)</f>
        <v>~</v>
      </c>
      <c r="M781" s="97" t="str">
        <f>IF('Belegliste Träger'!M781=0,"~",'Belegliste Träger'!M781)</f>
        <v>~</v>
      </c>
      <c r="N781" s="97" t="str">
        <f>IF('Belegliste Träger'!N781=0,"~",'Belegliste Träger'!N781)</f>
        <v>~</v>
      </c>
      <c r="O781" s="97" t="str">
        <f>IF('Belegliste Träger'!O781=0,"~",'Belegliste Träger'!O781)</f>
        <v>~</v>
      </c>
      <c r="P781" s="397"/>
      <c r="Q781" s="392"/>
      <c r="R781" s="149" t="s">
        <v>107</v>
      </c>
      <c r="S781" s="520"/>
      <c r="T781" s="398">
        <f t="shared" si="13"/>
        <v>0</v>
      </c>
      <c r="U781" s="396"/>
      <c r="V781" s="392"/>
      <c r="W781" s="392"/>
      <c r="X781" s="149"/>
      <c r="Y781" s="149"/>
      <c r="Z781" s="392"/>
    </row>
    <row r="782" spans="1:26" hidden="1" x14ac:dyDescent="0.2">
      <c r="A782" s="97" t="str">
        <f>'Belegliste Träger'!A782</f>
        <v/>
      </c>
      <c r="B782" s="352" t="str">
        <f>IF('Belegliste Träger'!B782=0,"-",'Belegliste Träger'!B782)</f>
        <v/>
      </c>
      <c r="C782" s="351" t="str">
        <f>IF('Belegliste Träger'!C782=0,"~",'Belegliste Träger'!C782)</f>
        <v>~</v>
      </c>
      <c r="D782" s="97" t="str">
        <f>IF('Belegliste Träger'!D782=0,"~",'Belegliste Träger'!D782)</f>
        <v>~</v>
      </c>
      <c r="E782" s="222" t="str">
        <f>IF('Belegliste Träger'!E782=0,"~",'Belegliste Träger'!E782)</f>
        <v>~</v>
      </c>
      <c r="F782" s="152" t="str">
        <f>IF('Belegliste Träger'!F782=0,"~",'Belegliste Träger'!F782)</f>
        <v>~</v>
      </c>
      <c r="G782" s="152" t="str">
        <f>IF('Belegliste Träger'!G782=0,"~",'Belegliste Träger'!G782)</f>
        <v>~</v>
      </c>
      <c r="H782" s="97" t="str">
        <f>IF('Belegliste Träger'!H782=0,"~",'Belegliste Träger'!H782)</f>
        <v>~</v>
      </c>
      <c r="I782" s="97" t="str">
        <f>IF('Belegliste Träger'!I782=0,"~",'Belegliste Träger'!I782)</f>
        <v>~</v>
      </c>
      <c r="J782" s="399" t="str">
        <f>IF('Belegliste Träger'!J782="","~",'Belegliste Träger'!J782)</f>
        <v>~</v>
      </c>
      <c r="K782" s="399" t="str">
        <f>IF('Belegliste Träger'!K782="","~",'Belegliste Träger'!K782)</f>
        <v>~</v>
      </c>
      <c r="L782" s="223" t="str">
        <f>IF('Belegliste Träger'!L782=0,"~",'Belegliste Träger'!L782)</f>
        <v>~</v>
      </c>
      <c r="M782" s="97" t="str">
        <f>IF('Belegliste Träger'!M782=0,"~",'Belegliste Träger'!M782)</f>
        <v>~</v>
      </c>
      <c r="N782" s="97" t="str">
        <f>IF('Belegliste Träger'!N782=0,"~",'Belegliste Träger'!N782)</f>
        <v>~</v>
      </c>
      <c r="O782" s="97" t="str">
        <f>IF('Belegliste Träger'!O782=0,"~",'Belegliste Träger'!O782)</f>
        <v>~</v>
      </c>
      <c r="P782" s="397"/>
      <c r="Q782" s="392"/>
      <c r="R782" s="149" t="s">
        <v>107</v>
      </c>
      <c r="S782" s="520"/>
      <c r="T782" s="398">
        <f t="shared" si="13"/>
        <v>0</v>
      </c>
      <c r="U782" s="396"/>
      <c r="V782" s="392"/>
      <c r="W782" s="392"/>
      <c r="X782" s="149"/>
      <c r="Y782" s="149"/>
      <c r="Z782" s="392"/>
    </row>
    <row r="783" spans="1:26" hidden="1" x14ac:dyDescent="0.2">
      <c r="A783" s="97" t="str">
        <f>'Belegliste Träger'!A783</f>
        <v/>
      </c>
      <c r="B783" s="352" t="str">
        <f>IF('Belegliste Träger'!B783=0,"-",'Belegliste Träger'!B783)</f>
        <v/>
      </c>
      <c r="C783" s="351" t="str">
        <f>IF('Belegliste Träger'!C783=0,"~",'Belegliste Träger'!C783)</f>
        <v>~</v>
      </c>
      <c r="D783" s="97" t="str">
        <f>IF('Belegliste Träger'!D783=0,"~",'Belegliste Träger'!D783)</f>
        <v>~</v>
      </c>
      <c r="E783" s="222" t="str">
        <f>IF('Belegliste Träger'!E783=0,"~",'Belegliste Träger'!E783)</f>
        <v>~</v>
      </c>
      <c r="F783" s="152" t="str">
        <f>IF('Belegliste Träger'!F783=0,"~",'Belegliste Träger'!F783)</f>
        <v>~</v>
      </c>
      <c r="G783" s="152" t="str">
        <f>IF('Belegliste Träger'!G783=0,"~",'Belegliste Träger'!G783)</f>
        <v>~</v>
      </c>
      <c r="H783" s="97" t="str">
        <f>IF('Belegliste Träger'!H783=0,"~",'Belegliste Träger'!H783)</f>
        <v>~</v>
      </c>
      <c r="I783" s="97" t="str">
        <f>IF('Belegliste Träger'!I783=0,"~",'Belegliste Träger'!I783)</f>
        <v>~</v>
      </c>
      <c r="J783" s="399" t="str">
        <f>IF('Belegliste Träger'!J783="","~",'Belegliste Träger'!J783)</f>
        <v>~</v>
      </c>
      <c r="K783" s="399" t="str">
        <f>IF('Belegliste Träger'!K783="","~",'Belegliste Träger'!K783)</f>
        <v>~</v>
      </c>
      <c r="L783" s="223" t="str">
        <f>IF('Belegliste Träger'!L783=0,"~",'Belegliste Träger'!L783)</f>
        <v>~</v>
      </c>
      <c r="M783" s="97" t="str">
        <f>IF('Belegliste Träger'!M783=0,"~",'Belegliste Träger'!M783)</f>
        <v>~</v>
      </c>
      <c r="N783" s="97" t="str">
        <f>IF('Belegliste Träger'!N783=0,"~",'Belegliste Träger'!N783)</f>
        <v>~</v>
      </c>
      <c r="O783" s="97" t="str">
        <f>IF('Belegliste Träger'!O783=0,"~",'Belegliste Träger'!O783)</f>
        <v>~</v>
      </c>
      <c r="P783" s="397"/>
      <c r="Q783" s="392"/>
      <c r="R783" s="149" t="s">
        <v>107</v>
      </c>
      <c r="S783" s="520"/>
      <c r="T783" s="398">
        <f t="shared" si="13"/>
        <v>0</v>
      </c>
      <c r="U783" s="396"/>
      <c r="V783" s="392"/>
      <c r="W783" s="392"/>
      <c r="X783" s="149"/>
      <c r="Y783" s="149"/>
      <c r="Z783" s="392"/>
    </row>
    <row r="784" spans="1:26" hidden="1" x14ac:dyDescent="0.2">
      <c r="A784" s="97" t="str">
        <f>'Belegliste Träger'!A784</f>
        <v/>
      </c>
      <c r="B784" s="352" t="str">
        <f>IF('Belegliste Träger'!B784=0,"-",'Belegliste Träger'!B784)</f>
        <v/>
      </c>
      <c r="C784" s="351" t="str">
        <f>IF('Belegliste Träger'!C784=0,"~",'Belegliste Träger'!C784)</f>
        <v>~</v>
      </c>
      <c r="D784" s="97" t="str">
        <f>IF('Belegliste Träger'!D784=0,"~",'Belegliste Träger'!D784)</f>
        <v>~</v>
      </c>
      <c r="E784" s="222" t="str">
        <f>IF('Belegliste Träger'!E784=0,"~",'Belegliste Träger'!E784)</f>
        <v>~</v>
      </c>
      <c r="F784" s="152" t="str">
        <f>IF('Belegliste Träger'!F784=0,"~",'Belegliste Träger'!F784)</f>
        <v>~</v>
      </c>
      <c r="G784" s="152" t="str">
        <f>IF('Belegliste Träger'!G784=0,"~",'Belegliste Träger'!G784)</f>
        <v>~</v>
      </c>
      <c r="H784" s="97" t="str">
        <f>IF('Belegliste Träger'!H784=0,"~",'Belegliste Träger'!H784)</f>
        <v>~</v>
      </c>
      <c r="I784" s="97" t="str">
        <f>IF('Belegliste Träger'!I784=0,"~",'Belegliste Träger'!I784)</f>
        <v>~</v>
      </c>
      <c r="J784" s="399" t="str">
        <f>IF('Belegliste Träger'!J784="","~",'Belegliste Träger'!J784)</f>
        <v>~</v>
      </c>
      <c r="K784" s="399" t="str">
        <f>IF('Belegliste Träger'!K784="","~",'Belegliste Träger'!K784)</f>
        <v>~</v>
      </c>
      <c r="L784" s="223" t="str">
        <f>IF('Belegliste Träger'!L784=0,"~",'Belegliste Träger'!L784)</f>
        <v>~</v>
      </c>
      <c r="M784" s="97" t="str">
        <f>IF('Belegliste Träger'!M784=0,"~",'Belegliste Träger'!M784)</f>
        <v>~</v>
      </c>
      <c r="N784" s="97" t="str">
        <f>IF('Belegliste Träger'!N784=0,"~",'Belegliste Träger'!N784)</f>
        <v>~</v>
      </c>
      <c r="O784" s="97" t="str">
        <f>IF('Belegliste Träger'!O784=0,"~",'Belegliste Träger'!O784)</f>
        <v>~</v>
      </c>
      <c r="P784" s="397"/>
      <c r="Q784" s="392"/>
      <c r="R784" s="149" t="s">
        <v>107</v>
      </c>
      <c r="S784" s="520"/>
      <c r="T784" s="398">
        <f t="shared" si="13"/>
        <v>0</v>
      </c>
      <c r="U784" s="396"/>
      <c r="V784" s="392"/>
      <c r="W784" s="392"/>
      <c r="X784" s="149"/>
      <c r="Y784" s="149"/>
      <c r="Z784" s="392"/>
    </row>
    <row r="785" spans="1:26" hidden="1" x14ac:dyDescent="0.2">
      <c r="A785" s="97" t="str">
        <f>'Belegliste Träger'!A785</f>
        <v/>
      </c>
      <c r="B785" s="352" t="str">
        <f>IF('Belegliste Träger'!B785=0,"-",'Belegliste Träger'!B785)</f>
        <v/>
      </c>
      <c r="C785" s="351" t="str">
        <f>IF('Belegliste Träger'!C785=0,"~",'Belegliste Träger'!C785)</f>
        <v>~</v>
      </c>
      <c r="D785" s="97" t="str">
        <f>IF('Belegliste Träger'!D785=0,"~",'Belegliste Träger'!D785)</f>
        <v>~</v>
      </c>
      <c r="E785" s="222" t="str">
        <f>IF('Belegliste Träger'!E785=0,"~",'Belegliste Träger'!E785)</f>
        <v>~</v>
      </c>
      <c r="F785" s="152" t="str">
        <f>IF('Belegliste Träger'!F785=0,"~",'Belegliste Träger'!F785)</f>
        <v>~</v>
      </c>
      <c r="G785" s="152" t="str">
        <f>IF('Belegliste Träger'!G785=0,"~",'Belegliste Träger'!G785)</f>
        <v>~</v>
      </c>
      <c r="H785" s="97" t="str">
        <f>IF('Belegliste Träger'!H785=0,"~",'Belegliste Träger'!H785)</f>
        <v>~</v>
      </c>
      <c r="I785" s="97" t="str">
        <f>IF('Belegliste Träger'!I785=0,"~",'Belegliste Träger'!I785)</f>
        <v>~</v>
      </c>
      <c r="J785" s="399" t="str">
        <f>IF('Belegliste Träger'!J785="","~",'Belegliste Träger'!J785)</f>
        <v>~</v>
      </c>
      <c r="K785" s="399" t="str">
        <f>IF('Belegliste Träger'!K785="","~",'Belegliste Träger'!K785)</f>
        <v>~</v>
      </c>
      <c r="L785" s="223" t="str">
        <f>IF('Belegliste Träger'!L785=0,"~",'Belegliste Träger'!L785)</f>
        <v>~</v>
      </c>
      <c r="M785" s="97" t="str">
        <f>IF('Belegliste Träger'!M785=0,"~",'Belegliste Träger'!M785)</f>
        <v>~</v>
      </c>
      <c r="N785" s="97" t="str">
        <f>IF('Belegliste Träger'!N785=0,"~",'Belegliste Träger'!N785)</f>
        <v>~</v>
      </c>
      <c r="O785" s="97" t="str">
        <f>IF('Belegliste Träger'!O785=0,"~",'Belegliste Träger'!O785)</f>
        <v>~</v>
      </c>
      <c r="P785" s="397"/>
      <c r="Q785" s="392"/>
      <c r="R785" s="149" t="s">
        <v>107</v>
      </c>
      <c r="S785" s="520"/>
      <c r="T785" s="398">
        <f t="shared" si="13"/>
        <v>0</v>
      </c>
      <c r="U785" s="396"/>
      <c r="V785" s="392"/>
      <c r="W785" s="392"/>
      <c r="X785" s="149"/>
      <c r="Y785" s="149"/>
      <c r="Z785" s="392"/>
    </row>
    <row r="786" spans="1:26" hidden="1" x14ac:dyDescent="0.2">
      <c r="A786" s="97" t="str">
        <f>'Belegliste Träger'!A786</f>
        <v/>
      </c>
      <c r="B786" s="352" t="str">
        <f>IF('Belegliste Träger'!B786=0,"-",'Belegliste Träger'!B786)</f>
        <v/>
      </c>
      <c r="C786" s="351" t="str">
        <f>IF('Belegliste Träger'!C786=0,"~",'Belegliste Träger'!C786)</f>
        <v>~</v>
      </c>
      <c r="D786" s="97" t="str">
        <f>IF('Belegliste Träger'!D786=0,"~",'Belegliste Träger'!D786)</f>
        <v>~</v>
      </c>
      <c r="E786" s="222" t="str">
        <f>IF('Belegliste Träger'!E786=0,"~",'Belegliste Träger'!E786)</f>
        <v>~</v>
      </c>
      <c r="F786" s="152" t="str">
        <f>IF('Belegliste Träger'!F786=0,"~",'Belegliste Träger'!F786)</f>
        <v>~</v>
      </c>
      <c r="G786" s="152" t="str">
        <f>IF('Belegliste Träger'!G786=0,"~",'Belegliste Träger'!G786)</f>
        <v>~</v>
      </c>
      <c r="H786" s="97" t="str">
        <f>IF('Belegliste Träger'!H786=0,"~",'Belegliste Träger'!H786)</f>
        <v>~</v>
      </c>
      <c r="I786" s="97" t="str">
        <f>IF('Belegliste Träger'!I786=0,"~",'Belegliste Träger'!I786)</f>
        <v>~</v>
      </c>
      <c r="J786" s="399" t="str">
        <f>IF('Belegliste Träger'!J786="","~",'Belegliste Träger'!J786)</f>
        <v>~</v>
      </c>
      <c r="K786" s="399" t="str">
        <f>IF('Belegliste Träger'!K786="","~",'Belegliste Träger'!K786)</f>
        <v>~</v>
      </c>
      <c r="L786" s="223" t="str">
        <f>IF('Belegliste Träger'!L786=0,"~",'Belegliste Träger'!L786)</f>
        <v>~</v>
      </c>
      <c r="M786" s="97" t="str">
        <f>IF('Belegliste Träger'!M786=0,"~",'Belegliste Träger'!M786)</f>
        <v>~</v>
      </c>
      <c r="N786" s="97" t="str">
        <f>IF('Belegliste Träger'!N786=0,"~",'Belegliste Träger'!N786)</f>
        <v>~</v>
      </c>
      <c r="O786" s="97" t="str">
        <f>IF('Belegliste Träger'!O786=0,"~",'Belegliste Träger'!O786)</f>
        <v>~</v>
      </c>
      <c r="P786" s="397"/>
      <c r="Q786" s="392"/>
      <c r="R786" s="149" t="s">
        <v>107</v>
      </c>
      <c r="S786" s="520"/>
      <c r="T786" s="398">
        <f t="shared" si="13"/>
        <v>0</v>
      </c>
      <c r="U786" s="396"/>
      <c r="V786" s="392"/>
      <c r="W786" s="392"/>
      <c r="X786" s="149"/>
      <c r="Y786" s="149"/>
      <c r="Z786" s="392"/>
    </row>
    <row r="787" spans="1:26" hidden="1" x14ac:dyDescent="0.2">
      <c r="A787" s="97" t="str">
        <f>'Belegliste Träger'!A787</f>
        <v/>
      </c>
      <c r="B787" s="352" t="str">
        <f>IF('Belegliste Träger'!B787=0,"-",'Belegliste Träger'!B787)</f>
        <v/>
      </c>
      <c r="C787" s="351" t="str">
        <f>IF('Belegliste Träger'!C787=0,"~",'Belegliste Träger'!C787)</f>
        <v>~</v>
      </c>
      <c r="D787" s="97" t="str">
        <f>IF('Belegliste Träger'!D787=0,"~",'Belegliste Träger'!D787)</f>
        <v>~</v>
      </c>
      <c r="E787" s="222" t="str">
        <f>IF('Belegliste Träger'!E787=0,"~",'Belegliste Träger'!E787)</f>
        <v>~</v>
      </c>
      <c r="F787" s="152" t="str">
        <f>IF('Belegliste Träger'!F787=0,"~",'Belegliste Träger'!F787)</f>
        <v>~</v>
      </c>
      <c r="G787" s="152" t="str">
        <f>IF('Belegliste Träger'!G787=0,"~",'Belegliste Träger'!G787)</f>
        <v>~</v>
      </c>
      <c r="H787" s="97" t="str">
        <f>IF('Belegliste Träger'!H787=0,"~",'Belegliste Träger'!H787)</f>
        <v>~</v>
      </c>
      <c r="I787" s="97" t="str">
        <f>IF('Belegliste Träger'!I787=0,"~",'Belegliste Träger'!I787)</f>
        <v>~</v>
      </c>
      <c r="J787" s="399" t="str">
        <f>IF('Belegliste Träger'!J787="","~",'Belegliste Träger'!J787)</f>
        <v>~</v>
      </c>
      <c r="K787" s="399" t="str">
        <f>IF('Belegliste Träger'!K787="","~",'Belegliste Träger'!K787)</f>
        <v>~</v>
      </c>
      <c r="L787" s="223" t="str">
        <f>IF('Belegliste Träger'!L787=0,"~",'Belegliste Träger'!L787)</f>
        <v>~</v>
      </c>
      <c r="M787" s="97" t="str">
        <f>IF('Belegliste Träger'!M787=0,"~",'Belegliste Träger'!M787)</f>
        <v>~</v>
      </c>
      <c r="N787" s="97" t="str">
        <f>IF('Belegliste Träger'!N787=0,"~",'Belegliste Träger'!N787)</f>
        <v>~</v>
      </c>
      <c r="O787" s="97" t="str">
        <f>IF('Belegliste Träger'!O787=0,"~",'Belegliste Träger'!O787)</f>
        <v>~</v>
      </c>
      <c r="P787" s="397"/>
      <c r="Q787" s="392"/>
      <c r="R787" s="149" t="s">
        <v>107</v>
      </c>
      <c r="S787" s="520"/>
      <c r="T787" s="398">
        <f t="shared" si="13"/>
        <v>0</v>
      </c>
      <c r="U787" s="396"/>
      <c r="V787" s="392"/>
      <c r="W787" s="392"/>
      <c r="X787" s="149"/>
      <c r="Y787" s="149"/>
      <c r="Z787" s="392"/>
    </row>
    <row r="788" spans="1:26" hidden="1" x14ac:dyDescent="0.2">
      <c r="A788" s="97" t="str">
        <f>'Belegliste Träger'!A788</f>
        <v/>
      </c>
      <c r="B788" s="352" t="str">
        <f>IF('Belegliste Träger'!B788=0,"-",'Belegliste Träger'!B788)</f>
        <v/>
      </c>
      <c r="C788" s="351" t="str">
        <f>IF('Belegliste Träger'!C788=0,"~",'Belegliste Träger'!C788)</f>
        <v>~</v>
      </c>
      <c r="D788" s="97" t="str">
        <f>IF('Belegliste Träger'!D788=0,"~",'Belegliste Träger'!D788)</f>
        <v>~</v>
      </c>
      <c r="E788" s="222" t="str">
        <f>IF('Belegliste Träger'!E788=0,"~",'Belegliste Träger'!E788)</f>
        <v>~</v>
      </c>
      <c r="F788" s="152" t="str">
        <f>IF('Belegliste Träger'!F788=0,"~",'Belegliste Träger'!F788)</f>
        <v>~</v>
      </c>
      <c r="G788" s="152" t="str">
        <f>IF('Belegliste Träger'!G788=0,"~",'Belegliste Träger'!G788)</f>
        <v>~</v>
      </c>
      <c r="H788" s="97" t="str">
        <f>IF('Belegliste Träger'!H788=0,"~",'Belegliste Träger'!H788)</f>
        <v>~</v>
      </c>
      <c r="I788" s="97" t="str">
        <f>IF('Belegliste Träger'!I788=0,"~",'Belegliste Träger'!I788)</f>
        <v>~</v>
      </c>
      <c r="J788" s="399" t="str">
        <f>IF('Belegliste Träger'!J788="","~",'Belegliste Träger'!J788)</f>
        <v>~</v>
      </c>
      <c r="K788" s="399" t="str">
        <f>IF('Belegliste Träger'!K788="","~",'Belegliste Träger'!K788)</f>
        <v>~</v>
      </c>
      <c r="L788" s="223" t="str">
        <f>IF('Belegliste Träger'!L788=0,"~",'Belegliste Träger'!L788)</f>
        <v>~</v>
      </c>
      <c r="M788" s="97" t="str">
        <f>IF('Belegliste Träger'!M788=0,"~",'Belegliste Träger'!M788)</f>
        <v>~</v>
      </c>
      <c r="N788" s="97" t="str">
        <f>IF('Belegliste Träger'!N788=0,"~",'Belegliste Träger'!N788)</f>
        <v>~</v>
      </c>
      <c r="O788" s="97" t="str">
        <f>IF('Belegliste Träger'!O788=0,"~",'Belegliste Träger'!O788)</f>
        <v>~</v>
      </c>
      <c r="P788" s="397"/>
      <c r="Q788" s="392"/>
      <c r="R788" s="149" t="s">
        <v>107</v>
      </c>
      <c r="S788" s="520"/>
      <c r="T788" s="398">
        <f t="shared" si="13"/>
        <v>0</v>
      </c>
      <c r="U788" s="396"/>
      <c r="V788" s="392"/>
      <c r="W788" s="392"/>
      <c r="X788" s="149"/>
      <c r="Y788" s="149"/>
      <c r="Z788" s="392"/>
    </row>
    <row r="789" spans="1:26" hidden="1" x14ac:dyDescent="0.2">
      <c r="A789" s="97" t="str">
        <f>'Belegliste Träger'!A789</f>
        <v/>
      </c>
      <c r="B789" s="352" t="str">
        <f>IF('Belegliste Träger'!B789=0,"-",'Belegliste Träger'!B789)</f>
        <v/>
      </c>
      <c r="C789" s="351" t="str">
        <f>IF('Belegliste Träger'!C789=0,"~",'Belegliste Träger'!C789)</f>
        <v>~</v>
      </c>
      <c r="D789" s="97" t="str">
        <f>IF('Belegliste Träger'!D789=0,"~",'Belegliste Träger'!D789)</f>
        <v>~</v>
      </c>
      <c r="E789" s="222" t="str">
        <f>IF('Belegliste Träger'!E789=0,"~",'Belegliste Träger'!E789)</f>
        <v>~</v>
      </c>
      <c r="F789" s="152" t="str">
        <f>IF('Belegliste Träger'!F789=0,"~",'Belegliste Träger'!F789)</f>
        <v>~</v>
      </c>
      <c r="G789" s="152" t="str">
        <f>IF('Belegliste Träger'!G789=0,"~",'Belegliste Träger'!G789)</f>
        <v>~</v>
      </c>
      <c r="H789" s="97" t="str">
        <f>IF('Belegliste Träger'!H789=0,"~",'Belegliste Träger'!H789)</f>
        <v>~</v>
      </c>
      <c r="I789" s="97" t="str">
        <f>IF('Belegliste Träger'!I789=0,"~",'Belegliste Träger'!I789)</f>
        <v>~</v>
      </c>
      <c r="J789" s="399" t="str">
        <f>IF('Belegliste Träger'!J789="","~",'Belegliste Träger'!J789)</f>
        <v>~</v>
      </c>
      <c r="K789" s="399" t="str">
        <f>IF('Belegliste Träger'!K789="","~",'Belegliste Träger'!K789)</f>
        <v>~</v>
      </c>
      <c r="L789" s="223" t="str">
        <f>IF('Belegliste Träger'!L789=0,"~",'Belegliste Träger'!L789)</f>
        <v>~</v>
      </c>
      <c r="M789" s="97" t="str">
        <f>IF('Belegliste Träger'!M789=0,"~",'Belegliste Träger'!M789)</f>
        <v>~</v>
      </c>
      <c r="N789" s="97" t="str">
        <f>IF('Belegliste Träger'!N789=0,"~",'Belegliste Träger'!N789)</f>
        <v>~</v>
      </c>
      <c r="O789" s="97" t="str">
        <f>IF('Belegliste Träger'!O789=0,"~",'Belegliste Träger'!O789)</f>
        <v>~</v>
      </c>
      <c r="P789" s="397"/>
      <c r="Q789" s="392"/>
      <c r="R789" s="149" t="s">
        <v>107</v>
      </c>
      <c r="S789" s="520"/>
      <c r="T789" s="398">
        <f t="shared" si="13"/>
        <v>0</v>
      </c>
      <c r="U789" s="396"/>
      <c r="V789" s="392"/>
      <c r="W789" s="392"/>
      <c r="X789" s="149"/>
      <c r="Y789" s="149"/>
      <c r="Z789" s="392"/>
    </row>
    <row r="790" spans="1:26" hidden="1" x14ac:dyDescent="0.2">
      <c r="A790" s="97" t="str">
        <f>'Belegliste Träger'!A790</f>
        <v/>
      </c>
      <c r="B790" s="352" t="str">
        <f>IF('Belegliste Träger'!B790=0,"-",'Belegliste Träger'!B790)</f>
        <v/>
      </c>
      <c r="C790" s="351" t="str">
        <f>IF('Belegliste Träger'!C790=0,"~",'Belegliste Träger'!C790)</f>
        <v>~</v>
      </c>
      <c r="D790" s="97" t="str">
        <f>IF('Belegliste Träger'!D790=0,"~",'Belegliste Träger'!D790)</f>
        <v>~</v>
      </c>
      <c r="E790" s="222" t="str">
        <f>IF('Belegliste Träger'!E790=0,"~",'Belegliste Träger'!E790)</f>
        <v>~</v>
      </c>
      <c r="F790" s="152" t="str">
        <f>IF('Belegliste Träger'!F790=0,"~",'Belegliste Träger'!F790)</f>
        <v>~</v>
      </c>
      <c r="G790" s="152" t="str">
        <f>IF('Belegliste Träger'!G790=0,"~",'Belegliste Träger'!G790)</f>
        <v>~</v>
      </c>
      <c r="H790" s="97" t="str">
        <f>IF('Belegliste Träger'!H790=0,"~",'Belegliste Träger'!H790)</f>
        <v>~</v>
      </c>
      <c r="I790" s="97" t="str">
        <f>IF('Belegliste Träger'!I790=0,"~",'Belegliste Träger'!I790)</f>
        <v>~</v>
      </c>
      <c r="J790" s="399" t="str">
        <f>IF('Belegliste Träger'!J790="","~",'Belegliste Träger'!J790)</f>
        <v>~</v>
      </c>
      <c r="K790" s="399" t="str">
        <f>IF('Belegliste Träger'!K790="","~",'Belegliste Träger'!K790)</f>
        <v>~</v>
      </c>
      <c r="L790" s="223" t="str">
        <f>IF('Belegliste Träger'!L790=0,"~",'Belegliste Träger'!L790)</f>
        <v>~</v>
      </c>
      <c r="M790" s="97" t="str">
        <f>IF('Belegliste Träger'!M790=0,"~",'Belegliste Träger'!M790)</f>
        <v>~</v>
      </c>
      <c r="N790" s="97" t="str">
        <f>IF('Belegliste Träger'!N790=0,"~",'Belegliste Träger'!N790)</f>
        <v>~</v>
      </c>
      <c r="O790" s="97" t="str">
        <f>IF('Belegliste Träger'!O790=0,"~",'Belegliste Träger'!O790)</f>
        <v>~</v>
      </c>
      <c r="P790" s="397"/>
      <c r="Q790" s="392"/>
      <c r="R790" s="149" t="s">
        <v>107</v>
      </c>
      <c r="S790" s="520"/>
      <c r="T790" s="398">
        <f t="shared" si="13"/>
        <v>0</v>
      </c>
      <c r="U790" s="396"/>
      <c r="V790" s="392"/>
      <c r="W790" s="392"/>
      <c r="X790" s="149"/>
      <c r="Y790" s="149"/>
      <c r="Z790" s="392"/>
    </row>
    <row r="791" spans="1:26" hidden="1" x14ac:dyDescent="0.2">
      <c r="A791" s="97" t="str">
        <f>'Belegliste Träger'!A791</f>
        <v/>
      </c>
      <c r="B791" s="352" t="str">
        <f>IF('Belegliste Träger'!B791=0,"-",'Belegliste Träger'!B791)</f>
        <v/>
      </c>
      <c r="C791" s="351" t="str">
        <f>IF('Belegliste Träger'!C791=0,"~",'Belegliste Träger'!C791)</f>
        <v>~</v>
      </c>
      <c r="D791" s="97" t="str">
        <f>IF('Belegliste Träger'!D791=0,"~",'Belegliste Träger'!D791)</f>
        <v>~</v>
      </c>
      <c r="E791" s="222" t="str">
        <f>IF('Belegliste Träger'!E791=0,"~",'Belegliste Träger'!E791)</f>
        <v>~</v>
      </c>
      <c r="F791" s="152" t="str">
        <f>IF('Belegliste Träger'!F791=0,"~",'Belegliste Träger'!F791)</f>
        <v>~</v>
      </c>
      <c r="G791" s="152" t="str">
        <f>IF('Belegliste Träger'!G791=0,"~",'Belegliste Träger'!G791)</f>
        <v>~</v>
      </c>
      <c r="H791" s="97" t="str">
        <f>IF('Belegliste Träger'!H791=0,"~",'Belegliste Träger'!H791)</f>
        <v>~</v>
      </c>
      <c r="I791" s="97" t="str">
        <f>IF('Belegliste Träger'!I791=0,"~",'Belegliste Träger'!I791)</f>
        <v>~</v>
      </c>
      <c r="J791" s="399" t="str">
        <f>IF('Belegliste Träger'!J791="","~",'Belegliste Träger'!J791)</f>
        <v>~</v>
      </c>
      <c r="K791" s="399" t="str">
        <f>IF('Belegliste Träger'!K791="","~",'Belegliste Träger'!K791)</f>
        <v>~</v>
      </c>
      <c r="L791" s="223" t="str">
        <f>IF('Belegliste Träger'!L791=0,"~",'Belegliste Träger'!L791)</f>
        <v>~</v>
      </c>
      <c r="M791" s="97" t="str">
        <f>IF('Belegliste Träger'!M791=0,"~",'Belegliste Träger'!M791)</f>
        <v>~</v>
      </c>
      <c r="N791" s="97" t="str">
        <f>IF('Belegliste Träger'!N791=0,"~",'Belegliste Träger'!N791)</f>
        <v>~</v>
      </c>
      <c r="O791" s="97" t="str">
        <f>IF('Belegliste Träger'!O791=0,"~",'Belegliste Träger'!O791)</f>
        <v>~</v>
      </c>
      <c r="P791" s="397"/>
      <c r="Q791" s="392"/>
      <c r="R791" s="149" t="s">
        <v>107</v>
      </c>
      <c r="S791" s="520"/>
      <c r="T791" s="398">
        <f t="shared" si="13"/>
        <v>0</v>
      </c>
      <c r="U791" s="396"/>
      <c r="V791" s="392"/>
      <c r="W791" s="392"/>
      <c r="X791" s="149"/>
      <c r="Y791" s="149"/>
      <c r="Z791" s="392"/>
    </row>
    <row r="792" spans="1:26" hidden="1" x14ac:dyDescent="0.2">
      <c r="A792" s="97" t="str">
        <f>'Belegliste Träger'!A792</f>
        <v/>
      </c>
      <c r="B792" s="352" t="str">
        <f>IF('Belegliste Träger'!B792=0,"-",'Belegliste Träger'!B792)</f>
        <v/>
      </c>
      <c r="C792" s="351" t="str">
        <f>IF('Belegliste Träger'!C792=0,"~",'Belegliste Träger'!C792)</f>
        <v>~</v>
      </c>
      <c r="D792" s="97" t="str">
        <f>IF('Belegliste Träger'!D792=0,"~",'Belegliste Träger'!D792)</f>
        <v>~</v>
      </c>
      <c r="E792" s="222" t="str">
        <f>IF('Belegliste Träger'!E792=0,"~",'Belegliste Träger'!E792)</f>
        <v>~</v>
      </c>
      <c r="F792" s="152" t="str">
        <f>IF('Belegliste Träger'!F792=0,"~",'Belegliste Träger'!F792)</f>
        <v>~</v>
      </c>
      <c r="G792" s="152" t="str">
        <f>IF('Belegliste Träger'!G792=0,"~",'Belegliste Träger'!G792)</f>
        <v>~</v>
      </c>
      <c r="H792" s="97" t="str">
        <f>IF('Belegliste Träger'!H792=0,"~",'Belegliste Träger'!H792)</f>
        <v>~</v>
      </c>
      <c r="I792" s="97" t="str">
        <f>IF('Belegliste Träger'!I792=0,"~",'Belegliste Träger'!I792)</f>
        <v>~</v>
      </c>
      <c r="J792" s="399" t="str">
        <f>IF('Belegliste Träger'!J792="","~",'Belegliste Träger'!J792)</f>
        <v>~</v>
      </c>
      <c r="K792" s="399" t="str">
        <f>IF('Belegliste Träger'!K792="","~",'Belegliste Träger'!K792)</f>
        <v>~</v>
      </c>
      <c r="L792" s="223" t="str">
        <f>IF('Belegliste Träger'!L792=0,"~",'Belegliste Träger'!L792)</f>
        <v>~</v>
      </c>
      <c r="M792" s="97" t="str">
        <f>IF('Belegliste Träger'!M792=0,"~",'Belegliste Träger'!M792)</f>
        <v>~</v>
      </c>
      <c r="N792" s="97" t="str">
        <f>IF('Belegliste Träger'!N792=0,"~",'Belegliste Träger'!N792)</f>
        <v>~</v>
      </c>
      <c r="O792" s="97" t="str">
        <f>IF('Belegliste Träger'!O792=0,"~",'Belegliste Träger'!O792)</f>
        <v>~</v>
      </c>
      <c r="P792" s="397"/>
      <c r="Q792" s="392"/>
      <c r="R792" s="149" t="s">
        <v>107</v>
      </c>
      <c r="S792" s="520"/>
      <c r="T792" s="398">
        <f t="shared" si="13"/>
        <v>0</v>
      </c>
      <c r="U792" s="396"/>
      <c r="V792" s="392"/>
      <c r="W792" s="392"/>
      <c r="X792" s="149"/>
      <c r="Y792" s="149"/>
      <c r="Z792" s="392"/>
    </row>
    <row r="793" spans="1:26" hidden="1" x14ac:dyDescent="0.2">
      <c r="A793" s="97" t="str">
        <f>'Belegliste Träger'!A793</f>
        <v/>
      </c>
      <c r="B793" s="352" t="str">
        <f>IF('Belegliste Träger'!B793=0,"-",'Belegliste Träger'!B793)</f>
        <v/>
      </c>
      <c r="C793" s="351" t="str">
        <f>IF('Belegliste Träger'!C793=0,"~",'Belegliste Träger'!C793)</f>
        <v>~</v>
      </c>
      <c r="D793" s="97" t="str">
        <f>IF('Belegliste Träger'!D793=0,"~",'Belegliste Träger'!D793)</f>
        <v>~</v>
      </c>
      <c r="E793" s="222" t="str">
        <f>IF('Belegliste Träger'!E793=0,"~",'Belegliste Träger'!E793)</f>
        <v>~</v>
      </c>
      <c r="F793" s="152" t="str">
        <f>IF('Belegliste Träger'!F793=0,"~",'Belegliste Träger'!F793)</f>
        <v>~</v>
      </c>
      <c r="G793" s="152" t="str">
        <f>IF('Belegliste Träger'!G793=0,"~",'Belegliste Träger'!G793)</f>
        <v>~</v>
      </c>
      <c r="H793" s="97" t="str">
        <f>IF('Belegliste Träger'!H793=0,"~",'Belegliste Träger'!H793)</f>
        <v>~</v>
      </c>
      <c r="I793" s="97" t="str">
        <f>IF('Belegliste Träger'!I793=0,"~",'Belegliste Träger'!I793)</f>
        <v>~</v>
      </c>
      <c r="J793" s="399" t="str">
        <f>IF('Belegliste Träger'!J793="","~",'Belegliste Träger'!J793)</f>
        <v>~</v>
      </c>
      <c r="K793" s="399" t="str">
        <f>IF('Belegliste Träger'!K793="","~",'Belegliste Träger'!K793)</f>
        <v>~</v>
      </c>
      <c r="L793" s="223" t="str">
        <f>IF('Belegliste Träger'!L793=0,"~",'Belegliste Träger'!L793)</f>
        <v>~</v>
      </c>
      <c r="M793" s="97" t="str">
        <f>IF('Belegliste Träger'!M793=0,"~",'Belegliste Träger'!M793)</f>
        <v>~</v>
      </c>
      <c r="N793" s="97" t="str">
        <f>IF('Belegliste Träger'!N793=0,"~",'Belegliste Träger'!N793)</f>
        <v>~</v>
      </c>
      <c r="O793" s="97" t="str">
        <f>IF('Belegliste Träger'!O793=0,"~",'Belegliste Träger'!O793)</f>
        <v>~</v>
      </c>
      <c r="P793" s="397"/>
      <c r="Q793" s="392"/>
      <c r="R793" s="149" t="s">
        <v>107</v>
      </c>
      <c r="S793" s="520"/>
      <c r="T793" s="398">
        <f t="shared" si="13"/>
        <v>0</v>
      </c>
      <c r="U793" s="396"/>
      <c r="V793" s="392"/>
      <c r="W793" s="392"/>
      <c r="X793" s="149"/>
      <c r="Y793" s="149"/>
      <c r="Z793" s="392"/>
    </row>
    <row r="794" spans="1:26" hidden="1" x14ac:dyDescent="0.2">
      <c r="A794" s="97" t="str">
        <f>'Belegliste Träger'!A794</f>
        <v/>
      </c>
      <c r="B794" s="352" t="str">
        <f>IF('Belegliste Träger'!B794=0,"-",'Belegliste Träger'!B794)</f>
        <v/>
      </c>
      <c r="C794" s="351" t="str">
        <f>IF('Belegliste Träger'!C794=0,"~",'Belegliste Träger'!C794)</f>
        <v>~</v>
      </c>
      <c r="D794" s="97" t="str">
        <f>IF('Belegliste Träger'!D794=0,"~",'Belegliste Träger'!D794)</f>
        <v>~</v>
      </c>
      <c r="E794" s="222" t="str">
        <f>IF('Belegliste Träger'!E794=0,"~",'Belegliste Träger'!E794)</f>
        <v>~</v>
      </c>
      <c r="F794" s="152" t="str">
        <f>IF('Belegliste Träger'!F794=0,"~",'Belegliste Träger'!F794)</f>
        <v>~</v>
      </c>
      <c r="G794" s="152" t="str">
        <f>IF('Belegliste Träger'!G794=0,"~",'Belegliste Träger'!G794)</f>
        <v>~</v>
      </c>
      <c r="H794" s="97" t="str">
        <f>IF('Belegliste Träger'!H794=0,"~",'Belegliste Träger'!H794)</f>
        <v>~</v>
      </c>
      <c r="I794" s="97" t="str">
        <f>IF('Belegliste Träger'!I794=0,"~",'Belegliste Träger'!I794)</f>
        <v>~</v>
      </c>
      <c r="J794" s="399" t="str">
        <f>IF('Belegliste Träger'!J794="","~",'Belegliste Träger'!J794)</f>
        <v>~</v>
      </c>
      <c r="K794" s="399" t="str">
        <f>IF('Belegliste Träger'!K794="","~",'Belegliste Träger'!K794)</f>
        <v>~</v>
      </c>
      <c r="L794" s="223" t="str">
        <f>IF('Belegliste Träger'!L794=0,"~",'Belegliste Träger'!L794)</f>
        <v>~</v>
      </c>
      <c r="M794" s="97" t="str">
        <f>IF('Belegliste Träger'!M794=0,"~",'Belegliste Träger'!M794)</f>
        <v>~</v>
      </c>
      <c r="N794" s="97" t="str">
        <f>IF('Belegliste Träger'!N794=0,"~",'Belegliste Träger'!N794)</f>
        <v>~</v>
      </c>
      <c r="O794" s="97" t="str">
        <f>IF('Belegliste Träger'!O794=0,"~",'Belegliste Träger'!O794)</f>
        <v>~</v>
      </c>
      <c r="P794" s="397"/>
      <c r="Q794" s="392"/>
      <c r="R794" s="149" t="s">
        <v>107</v>
      </c>
      <c r="S794" s="520"/>
      <c r="T794" s="398">
        <f t="shared" si="13"/>
        <v>0</v>
      </c>
      <c r="U794" s="396"/>
      <c r="V794" s="392"/>
      <c r="W794" s="392"/>
      <c r="X794" s="149"/>
      <c r="Y794" s="149"/>
      <c r="Z794" s="392"/>
    </row>
    <row r="795" spans="1:26" hidden="1" x14ac:dyDescent="0.2">
      <c r="A795" s="97" t="str">
        <f>'Belegliste Träger'!A795</f>
        <v/>
      </c>
      <c r="B795" s="352" t="str">
        <f>IF('Belegliste Träger'!B795=0,"-",'Belegliste Träger'!B795)</f>
        <v/>
      </c>
      <c r="C795" s="351" t="str">
        <f>IF('Belegliste Träger'!C795=0,"~",'Belegliste Träger'!C795)</f>
        <v>~</v>
      </c>
      <c r="D795" s="97" t="str">
        <f>IF('Belegliste Träger'!D795=0,"~",'Belegliste Träger'!D795)</f>
        <v>~</v>
      </c>
      <c r="E795" s="222" t="str">
        <f>IF('Belegliste Träger'!E795=0,"~",'Belegliste Träger'!E795)</f>
        <v>~</v>
      </c>
      <c r="F795" s="152" t="str">
        <f>IF('Belegliste Träger'!F795=0,"~",'Belegliste Träger'!F795)</f>
        <v>~</v>
      </c>
      <c r="G795" s="152" t="str">
        <f>IF('Belegliste Träger'!G795=0,"~",'Belegliste Träger'!G795)</f>
        <v>~</v>
      </c>
      <c r="H795" s="97" t="str">
        <f>IF('Belegliste Träger'!H795=0,"~",'Belegliste Träger'!H795)</f>
        <v>~</v>
      </c>
      <c r="I795" s="97" t="str">
        <f>IF('Belegliste Träger'!I795=0,"~",'Belegliste Träger'!I795)</f>
        <v>~</v>
      </c>
      <c r="J795" s="399" t="str">
        <f>IF('Belegliste Träger'!J795="","~",'Belegliste Träger'!J795)</f>
        <v>~</v>
      </c>
      <c r="K795" s="399" t="str">
        <f>IF('Belegliste Träger'!K795="","~",'Belegliste Träger'!K795)</f>
        <v>~</v>
      </c>
      <c r="L795" s="223" t="str">
        <f>IF('Belegliste Träger'!L795=0,"~",'Belegliste Träger'!L795)</f>
        <v>~</v>
      </c>
      <c r="M795" s="97" t="str">
        <f>IF('Belegliste Träger'!M795=0,"~",'Belegliste Träger'!M795)</f>
        <v>~</v>
      </c>
      <c r="N795" s="97" t="str">
        <f>IF('Belegliste Träger'!N795=0,"~",'Belegliste Träger'!N795)</f>
        <v>~</v>
      </c>
      <c r="O795" s="97" t="str">
        <f>IF('Belegliste Träger'!O795=0,"~",'Belegliste Träger'!O795)</f>
        <v>~</v>
      </c>
      <c r="P795" s="397"/>
      <c r="Q795" s="392"/>
      <c r="R795" s="149" t="s">
        <v>107</v>
      </c>
      <c r="S795" s="520"/>
      <c r="T795" s="398">
        <f t="shared" si="13"/>
        <v>0</v>
      </c>
      <c r="U795" s="396"/>
      <c r="V795" s="392"/>
      <c r="W795" s="392"/>
      <c r="X795" s="149"/>
      <c r="Y795" s="149"/>
      <c r="Z795" s="392"/>
    </row>
    <row r="796" spans="1:26" hidden="1" x14ac:dyDescent="0.2">
      <c r="A796" s="97" t="str">
        <f>'Belegliste Träger'!A796</f>
        <v/>
      </c>
      <c r="B796" s="352" t="str">
        <f>IF('Belegliste Träger'!B796=0,"-",'Belegliste Träger'!B796)</f>
        <v/>
      </c>
      <c r="C796" s="351" t="str">
        <f>IF('Belegliste Träger'!C796=0,"~",'Belegliste Träger'!C796)</f>
        <v>~</v>
      </c>
      <c r="D796" s="97" t="str">
        <f>IF('Belegliste Träger'!D796=0,"~",'Belegliste Träger'!D796)</f>
        <v>~</v>
      </c>
      <c r="E796" s="222" t="str">
        <f>IF('Belegliste Träger'!E796=0,"~",'Belegliste Träger'!E796)</f>
        <v>~</v>
      </c>
      <c r="F796" s="152" t="str">
        <f>IF('Belegliste Träger'!F796=0,"~",'Belegliste Träger'!F796)</f>
        <v>~</v>
      </c>
      <c r="G796" s="152" t="str">
        <f>IF('Belegliste Träger'!G796=0,"~",'Belegliste Träger'!G796)</f>
        <v>~</v>
      </c>
      <c r="H796" s="97" t="str">
        <f>IF('Belegliste Träger'!H796=0,"~",'Belegliste Träger'!H796)</f>
        <v>~</v>
      </c>
      <c r="I796" s="97" t="str">
        <f>IF('Belegliste Träger'!I796=0,"~",'Belegliste Träger'!I796)</f>
        <v>~</v>
      </c>
      <c r="J796" s="399" t="str">
        <f>IF('Belegliste Träger'!J796="","~",'Belegliste Träger'!J796)</f>
        <v>~</v>
      </c>
      <c r="K796" s="399" t="str">
        <f>IF('Belegliste Träger'!K796="","~",'Belegliste Träger'!K796)</f>
        <v>~</v>
      </c>
      <c r="L796" s="223" t="str">
        <f>IF('Belegliste Träger'!L796=0,"~",'Belegliste Träger'!L796)</f>
        <v>~</v>
      </c>
      <c r="M796" s="97" t="str">
        <f>IF('Belegliste Träger'!M796=0,"~",'Belegliste Träger'!M796)</f>
        <v>~</v>
      </c>
      <c r="N796" s="97" t="str">
        <f>IF('Belegliste Träger'!N796=0,"~",'Belegliste Träger'!N796)</f>
        <v>~</v>
      </c>
      <c r="O796" s="97" t="str">
        <f>IF('Belegliste Träger'!O796=0,"~",'Belegliste Träger'!O796)</f>
        <v>~</v>
      </c>
      <c r="P796" s="397"/>
      <c r="Q796" s="392"/>
      <c r="R796" s="149" t="s">
        <v>107</v>
      </c>
      <c r="S796" s="520"/>
      <c r="T796" s="398">
        <f t="shared" si="13"/>
        <v>0</v>
      </c>
      <c r="U796" s="396"/>
      <c r="V796" s="392"/>
      <c r="W796" s="392"/>
      <c r="X796" s="149"/>
      <c r="Y796" s="149"/>
      <c r="Z796" s="392"/>
    </row>
    <row r="797" spans="1:26" hidden="1" x14ac:dyDescent="0.2">
      <c r="A797" s="97" t="str">
        <f>'Belegliste Träger'!A797</f>
        <v/>
      </c>
      <c r="B797" s="352" t="str">
        <f>IF('Belegliste Träger'!B797=0,"-",'Belegliste Träger'!B797)</f>
        <v/>
      </c>
      <c r="C797" s="351" t="str">
        <f>IF('Belegliste Träger'!C797=0,"~",'Belegliste Träger'!C797)</f>
        <v>~</v>
      </c>
      <c r="D797" s="97" t="str">
        <f>IF('Belegliste Träger'!D797=0,"~",'Belegliste Träger'!D797)</f>
        <v>~</v>
      </c>
      <c r="E797" s="222" t="str">
        <f>IF('Belegliste Träger'!E797=0,"~",'Belegliste Träger'!E797)</f>
        <v>~</v>
      </c>
      <c r="F797" s="152" t="str">
        <f>IF('Belegliste Träger'!F797=0,"~",'Belegliste Träger'!F797)</f>
        <v>~</v>
      </c>
      <c r="G797" s="152" t="str">
        <f>IF('Belegliste Träger'!G797=0,"~",'Belegliste Träger'!G797)</f>
        <v>~</v>
      </c>
      <c r="H797" s="97" t="str">
        <f>IF('Belegliste Träger'!H797=0,"~",'Belegliste Träger'!H797)</f>
        <v>~</v>
      </c>
      <c r="I797" s="97" t="str">
        <f>IF('Belegliste Träger'!I797=0,"~",'Belegliste Träger'!I797)</f>
        <v>~</v>
      </c>
      <c r="J797" s="399" t="str">
        <f>IF('Belegliste Träger'!J797="","~",'Belegliste Träger'!J797)</f>
        <v>~</v>
      </c>
      <c r="K797" s="399" t="str">
        <f>IF('Belegliste Träger'!K797="","~",'Belegliste Träger'!K797)</f>
        <v>~</v>
      </c>
      <c r="L797" s="223" t="str">
        <f>IF('Belegliste Träger'!L797=0,"~",'Belegliste Träger'!L797)</f>
        <v>~</v>
      </c>
      <c r="M797" s="97" t="str">
        <f>IF('Belegliste Träger'!M797=0,"~",'Belegliste Träger'!M797)</f>
        <v>~</v>
      </c>
      <c r="N797" s="97" t="str">
        <f>IF('Belegliste Träger'!N797=0,"~",'Belegliste Träger'!N797)</f>
        <v>~</v>
      </c>
      <c r="O797" s="97" t="str">
        <f>IF('Belegliste Träger'!O797=0,"~",'Belegliste Träger'!O797)</f>
        <v>~</v>
      </c>
      <c r="P797" s="397"/>
      <c r="Q797" s="392"/>
      <c r="R797" s="149" t="s">
        <v>107</v>
      </c>
      <c r="S797" s="520"/>
      <c r="T797" s="398">
        <f t="shared" si="13"/>
        <v>0</v>
      </c>
      <c r="U797" s="396"/>
      <c r="V797" s="392"/>
      <c r="W797" s="392"/>
      <c r="X797" s="149"/>
      <c r="Y797" s="149"/>
      <c r="Z797" s="392"/>
    </row>
    <row r="798" spans="1:26" hidden="1" x14ac:dyDescent="0.2">
      <c r="A798" s="97" t="str">
        <f>'Belegliste Träger'!A798</f>
        <v/>
      </c>
      <c r="B798" s="352" t="str">
        <f>IF('Belegliste Träger'!B798=0,"-",'Belegliste Träger'!B798)</f>
        <v/>
      </c>
      <c r="C798" s="351" t="str">
        <f>IF('Belegliste Träger'!C798=0,"~",'Belegliste Träger'!C798)</f>
        <v>~</v>
      </c>
      <c r="D798" s="97" t="str">
        <f>IF('Belegliste Träger'!D798=0,"~",'Belegliste Träger'!D798)</f>
        <v>~</v>
      </c>
      <c r="E798" s="222" t="str">
        <f>IF('Belegliste Träger'!E798=0,"~",'Belegliste Träger'!E798)</f>
        <v>~</v>
      </c>
      <c r="F798" s="152" t="str">
        <f>IF('Belegliste Träger'!F798=0,"~",'Belegliste Träger'!F798)</f>
        <v>~</v>
      </c>
      <c r="G798" s="152" t="str">
        <f>IF('Belegliste Träger'!G798=0,"~",'Belegliste Träger'!G798)</f>
        <v>~</v>
      </c>
      <c r="H798" s="97" t="str">
        <f>IF('Belegliste Träger'!H798=0,"~",'Belegliste Träger'!H798)</f>
        <v>~</v>
      </c>
      <c r="I798" s="97" t="str">
        <f>IF('Belegliste Träger'!I798=0,"~",'Belegliste Träger'!I798)</f>
        <v>~</v>
      </c>
      <c r="J798" s="399" t="str">
        <f>IF('Belegliste Träger'!J798="","~",'Belegliste Träger'!J798)</f>
        <v>~</v>
      </c>
      <c r="K798" s="399" t="str">
        <f>IF('Belegliste Träger'!K798="","~",'Belegliste Träger'!K798)</f>
        <v>~</v>
      </c>
      <c r="L798" s="223" t="str">
        <f>IF('Belegliste Träger'!L798=0,"~",'Belegliste Träger'!L798)</f>
        <v>~</v>
      </c>
      <c r="M798" s="97" t="str">
        <f>IF('Belegliste Träger'!M798=0,"~",'Belegliste Träger'!M798)</f>
        <v>~</v>
      </c>
      <c r="N798" s="97" t="str">
        <f>IF('Belegliste Träger'!N798=0,"~",'Belegliste Träger'!N798)</f>
        <v>~</v>
      </c>
      <c r="O798" s="97" t="str">
        <f>IF('Belegliste Träger'!O798=0,"~",'Belegliste Träger'!O798)</f>
        <v>~</v>
      </c>
      <c r="P798" s="397"/>
      <c r="Q798" s="392"/>
      <c r="R798" s="149" t="s">
        <v>107</v>
      </c>
      <c r="S798" s="520"/>
      <c r="T798" s="398">
        <f t="shared" si="13"/>
        <v>0</v>
      </c>
      <c r="U798" s="396"/>
      <c r="V798" s="392"/>
      <c r="W798" s="392"/>
      <c r="X798" s="149"/>
      <c r="Y798" s="149"/>
      <c r="Z798" s="392"/>
    </row>
    <row r="799" spans="1:26" hidden="1" x14ac:dyDescent="0.2">
      <c r="A799" s="97" t="str">
        <f>'Belegliste Träger'!A799</f>
        <v/>
      </c>
      <c r="B799" s="352" t="str">
        <f>IF('Belegliste Träger'!B799=0,"-",'Belegliste Träger'!B799)</f>
        <v/>
      </c>
      <c r="C799" s="351" t="str">
        <f>IF('Belegliste Träger'!C799=0,"~",'Belegliste Träger'!C799)</f>
        <v>~</v>
      </c>
      <c r="D799" s="97" t="str">
        <f>IF('Belegliste Träger'!D799=0,"~",'Belegliste Träger'!D799)</f>
        <v>~</v>
      </c>
      <c r="E799" s="222" t="str">
        <f>IF('Belegliste Träger'!E799=0,"~",'Belegliste Träger'!E799)</f>
        <v>~</v>
      </c>
      <c r="F799" s="152" t="str">
        <f>IF('Belegliste Träger'!F799=0,"~",'Belegliste Träger'!F799)</f>
        <v>~</v>
      </c>
      <c r="G799" s="152" t="str">
        <f>IF('Belegliste Träger'!G799=0,"~",'Belegliste Träger'!G799)</f>
        <v>~</v>
      </c>
      <c r="H799" s="97" t="str">
        <f>IF('Belegliste Träger'!H799=0,"~",'Belegliste Träger'!H799)</f>
        <v>~</v>
      </c>
      <c r="I799" s="97" t="str">
        <f>IF('Belegliste Träger'!I799=0,"~",'Belegliste Träger'!I799)</f>
        <v>~</v>
      </c>
      <c r="J799" s="399" t="str">
        <f>IF('Belegliste Träger'!J799="","~",'Belegliste Träger'!J799)</f>
        <v>~</v>
      </c>
      <c r="K799" s="399" t="str">
        <f>IF('Belegliste Träger'!K799="","~",'Belegliste Träger'!K799)</f>
        <v>~</v>
      </c>
      <c r="L799" s="223" t="str">
        <f>IF('Belegliste Träger'!L799=0,"~",'Belegliste Träger'!L799)</f>
        <v>~</v>
      </c>
      <c r="M799" s="97" t="str">
        <f>IF('Belegliste Träger'!M799=0,"~",'Belegliste Träger'!M799)</f>
        <v>~</v>
      </c>
      <c r="N799" s="97" t="str">
        <f>IF('Belegliste Träger'!N799=0,"~",'Belegliste Träger'!N799)</f>
        <v>~</v>
      </c>
      <c r="O799" s="97" t="str">
        <f>IF('Belegliste Träger'!O799=0,"~",'Belegliste Träger'!O799)</f>
        <v>~</v>
      </c>
      <c r="P799" s="397"/>
      <c r="Q799" s="392"/>
      <c r="R799" s="149" t="s">
        <v>107</v>
      </c>
      <c r="S799" s="520"/>
      <c r="T799" s="398">
        <f t="shared" si="13"/>
        <v>0</v>
      </c>
      <c r="U799" s="396"/>
      <c r="V799" s="392"/>
      <c r="W799" s="392"/>
      <c r="X799" s="149"/>
      <c r="Y799" s="149"/>
      <c r="Z799" s="392"/>
    </row>
    <row r="800" spans="1:26" hidden="1" x14ac:dyDescent="0.2">
      <c r="A800" s="97" t="str">
        <f>'Belegliste Träger'!A800</f>
        <v/>
      </c>
      <c r="B800" s="352" t="str">
        <f>IF('Belegliste Träger'!B800=0,"-",'Belegliste Träger'!B800)</f>
        <v/>
      </c>
      <c r="C800" s="351" t="str">
        <f>IF('Belegliste Träger'!C800=0,"~",'Belegliste Träger'!C800)</f>
        <v>~</v>
      </c>
      <c r="D800" s="97" t="str">
        <f>IF('Belegliste Träger'!D800=0,"~",'Belegliste Träger'!D800)</f>
        <v>~</v>
      </c>
      <c r="E800" s="222" t="str">
        <f>IF('Belegliste Träger'!E800=0,"~",'Belegliste Träger'!E800)</f>
        <v>~</v>
      </c>
      <c r="F800" s="152" t="str">
        <f>IF('Belegliste Träger'!F800=0,"~",'Belegliste Träger'!F800)</f>
        <v>~</v>
      </c>
      <c r="G800" s="152" t="str">
        <f>IF('Belegliste Träger'!G800=0,"~",'Belegliste Träger'!G800)</f>
        <v>~</v>
      </c>
      <c r="H800" s="97" t="str">
        <f>IF('Belegliste Träger'!H800=0,"~",'Belegliste Träger'!H800)</f>
        <v>~</v>
      </c>
      <c r="I800" s="97" t="str">
        <f>IF('Belegliste Träger'!I800=0,"~",'Belegliste Träger'!I800)</f>
        <v>~</v>
      </c>
      <c r="J800" s="399" t="str">
        <f>IF('Belegliste Träger'!J800="","~",'Belegliste Träger'!J800)</f>
        <v>~</v>
      </c>
      <c r="K800" s="399" t="str">
        <f>IF('Belegliste Träger'!K800="","~",'Belegliste Träger'!K800)</f>
        <v>~</v>
      </c>
      <c r="L800" s="223" t="str">
        <f>IF('Belegliste Träger'!L800=0,"~",'Belegliste Träger'!L800)</f>
        <v>~</v>
      </c>
      <c r="M800" s="97" t="str">
        <f>IF('Belegliste Träger'!M800=0,"~",'Belegliste Träger'!M800)</f>
        <v>~</v>
      </c>
      <c r="N800" s="97" t="str">
        <f>IF('Belegliste Träger'!N800=0,"~",'Belegliste Träger'!N800)</f>
        <v>~</v>
      </c>
      <c r="O800" s="97" t="str">
        <f>IF('Belegliste Träger'!O800=0,"~",'Belegliste Träger'!O800)</f>
        <v>~</v>
      </c>
      <c r="P800" s="397"/>
      <c r="Q800" s="392"/>
      <c r="R800" s="149" t="s">
        <v>107</v>
      </c>
      <c r="S800" s="520"/>
      <c r="T800" s="398">
        <f t="shared" si="13"/>
        <v>0</v>
      </c>
      <c r="U800" s="396"/>
      <c r="V800" s="392"/>
      <c r="W800" s="392"/>
      <c r="X800" s="149"/>
      <c r="Y800" s="149"/>
      <c r="Z800" s="392"/>
    </row>
    <row r="801" spans="1:26" hidden="1" x14ac:dyDescent="0.2">
      <c r="A801" s="97" t="str">
        <f>'Belegliste Träger'!A801</f>
        <v/>
      </c>
      <c r="B801" s="352" t="str">
        <f>IF('Belegliste Träger'!B801=0,"-",'Belegliste Träger'!B801)</f>
        <v/>
      </c>
      <c r="C801" s="351" t="str">
        <f>IF('Belegliste Träger'!C801=0,"~",'Belegliste Träger'!C801)</f>
        <v>~</v>
      </c>
      <c r="D801" s="97" t="str">
        <f>IF('Belegliste Träger'!D801=0,"~",'Belegliste Träger'!D801)</f>
        <v>~</v>
      </c>
      <c r="E801" s="222" t="str">
        <f>IF('Belegliste Träger'!E801=0,"~",'Belegliste Träger'!E801)</f>
        <v>~</v>
      </c>
      <c r="F801" s="152" t="str">
        <f>IF('Belegliste Träger'!F801=0,"~",'Belegliste Träger'!F801)</f>
        <v>~</v>
      </c>
      <c r="G801" s="152" t="str">
        <f>IF('Belegliste Träger'!G801=0,"~",'Belegliste Träger'!G801)</f>
        <v>~</v>
      </c>
      <c r="H801" s="97" t="str">
        <f>IF('Belegliste Träger'!H801=0,"~",'Belegliste Träger'!H801)</f>
        <v>~</v>
      </c>
      <c r="I801" s="97" t="str">
        <f>IF('Belegliste Träger'!I801=0,"~",'Belegliste Träger'!I801)</f>
        <v>~</v>
      </c>
      <c r="J801" s="399" t="str">
        <f>IF('Belegliste Träger'!J801="","~",'Belegliste Träger'!J801)</f>
        <v>~</v>
      </c>
      <c r="K801" s="399" t="str">
        <f>IF('Belegliste Träger'!K801="","~",'Belegliste Träger'!K801)</f>
        <v>~</v>
      </c>
      <c r="L801" s="223" t="str">
        <f>IF('Belegliste Träger'!L801=0,"~",'Belegliste Träger'!L801)</f>
        <v>~</v>
      </c>
      <c r="M801" s="97" t="str">
        <f>IF('Belegliste Träger'!M801=0,"~",'Belegliste Träger'!M801)</f>
        <v>~</v>
      </c>
      <c r="N801" s="97" t="str">
        <f>IF('Belegliste Träger'!N801=0,"~",'Belegliste Träger'!N801)</f>
        <v>~</v>
      </c>
      <c r="O801" s="97" t="str">
        <f>IF('Belegliste Träger'!O801=0,"~",'Belegliste Träger'!O801)</f>
        <v>~</v>
      </c>
      <c r="P801" s="397"/>
      <c r="Q801" s="392"/>
      <c r="R801" s="149" t="s">
        <v>107</v>
      </c>
      <c r="S801" s="520"/>
      <c r="T801" s="398">
        <f t="shared" si="13"/>
        <v>0</v>
      </c>
      <c r="U801" s="396"/>
      <c r="V801" s="392"/>
      <c r="W801" s="392"/>
      <c r="X801" s="149"/>
      <c r="Y801" s="149"/>
      <c r="Z801" s="392"/>
    </row>
    <row r="802" spans="1:26" hidden="1" x14ac:dyDescent="0.2">
      <c r="A802" s="97" t="str">
        <f>'Belegliste Träger'!A802</f>
        <v/>
      </c>
      <c r="B802" s="352" t="str">
        <f>IF('Belegliste Träger'!B802=0,"-",'Belegliste Träger'!B802)</f>
        <v/>
      </c>
      <c r="C802" s="351" t="str">
        <f>IF('Belegliste Träger'!C802=0,"~",'Belegliste Träger'!C802)</f>
        <v>~</v>
      </c>
      <c r="D802" s="97" t="str">
        <f>IF('Belegliste Träger'!D802=0,"~",'Belegliste Träger'!D802)</f>
        <v>~</v>
      </c>
      <c r="E802" s="222" t="str">
        <f>IF('Belegliste Träger'!E802=0,"~",'Belegliste Träger'!E802)</f>
        <v>~</v>
      </c>
      <c r="F802" s="152" t="str">
        <f>IF('Belegliste Träger'!F802=0,"~",'Belegliste Träger'!F802)</f>
        <v>~</v>
      </c>
      <c r="G802" s="152" t="str">
        <f>IF('Belegliste Träger'!G802=0,"~",'Belegliste Träger'!G802)</f>
        <v>~</v>
      </c>
      <c r="H802" s="97" t="str">
        <f>IF('Belegliste Träger'!H802=0,"~",'Belegliste Träger'!H802)</f>
        <v>~</v>
      </c>
      <c r="I802" s="97" t="str">
        <f>IF('Belegliste Träger'!I802=0,"~",'Belegliste Träger'!I802)</f>
        <v>~</v>
      </c>
      <c r="J802" s="399" t="str">
        <f>IF('Belegliste Träger'!J802="","~",'Belegliste Träger'!J802)</f>
        <v>~</v>
      </c>
      <c r="K802" s="399" t="str">
        <f>IF('Belegliste Träger'!K802="","~",'Belegliste Träger'!K802)</f>
        <v>~</v>
      </c>
      <c r="L802" s="223" t="str">
        <f>IF('Belegliste Träger'!L802=0,"~",'Belegliste Träger'!L802)</f>
        <v>~</v>
      </c>
      <c r="M802" s="97" t="str">
        <f>IF('Belegliste Träger'!M802=0,"~",'Belegliste Träger'!M802)</f>
        <v>~</v>
      </c>
      <c r="N802" s="97" t="str">
        <f>IF('Belegliste Träger'!N802=0,"~",'Belegliste Träger'!N802)</f>
        <v>~</v>
      </c>
      <c r="O802" s="97" t="str">
        <f>IF('Belegliste Träger'!O802=0,"~",'Belegliste Träger'!O802)</f>
        <v>~</v>
      </c>
      <c r="P802" s="397"/>
      <c r="Q802" s="392"/>
      <c r="R802" s="149" t="s">
        <v>107</v>
      </c>
      <c r="S802" s="520"/>
      <c r="T802" s="398">
        <f t="shared" si="13"/>
        <v>0</v>
      </c>
      <c r="U802" s="396"/>
      <c r="V802" s="392"/>
      <c r="W802" s="392"/>
      <c r="X802" s="149"/>
      <c r="Y802" s="149"/>
      <c r="Z802" s="392"/>
    </row>
    <row r="803" spans="1:26" hidden="1" x14ac:dyDescent="0.2">
      <c r="A803" s="97" t="str">
        <f>'Belegliste Träger'!A803</f>
        <v/>
      </c>
      <c r="B803" s="352" t="str">
        <f>IF('Belegliste Träger'!B803=0,"-",'Belegliste Träger'!B803)</f>
        <v/>
      </c>
      <c r="C803" s="351" t="str">
        <f>IF('Belegliste Träger'!C803=0,"~",'Belegliste Träger'!C803)</f>
        <v>~</v>
      </c>
      <c r="D803" s="97" t="str">
        <f>IF('Belegliste Träger'!D803=0,"~",'Belegliste Träger'!D803)</f>
        <v>~</v>
      </c>
      <c r="E803" s="222" t="str">
        <f>IF('Belegliste Träger'!E803=0,"~",'Belegliste Träger'!E803)</f>
        <v>~</v>
      </c>
      <c r="F803" s="152" t="str">
        <f>IF('Belegliste Träger'!F803=0,"~",'Belegliste Träger'!F803)</f>
        <v>~</v>
      </c>
      <c r="G803" s="152" t="str">
        <f>IF('Belegliste Träger'!G803=0,"~",'Belegliste Träger'!G803)</f>
        <v>~</v>
      </c>
      <c r="H803" s="97" t="str">
        <f>IF('Belegliste Träger'!H803=0,"~",'Belegliste Träger'!H803)</f>
        <v>~</v>
      </c>
      <c r="I803" s="97" t="str">
        <f>IF('Belegliste Träger'!I803=0,"~",'Belegliste Träger'!I803)</f>
        <v>~</v>
      </c>
      <c r="J803" s="399" t="str">
        <f>IF('Belegliste Träger'!J803="","~",'Belegliste Träger'!J803)</f>
        <v>~</v>
      </c>
      <c r="K803" s="399" t="str">
        <f>IF('Belegliste Träger'!K803="","~",'Belegliste Träger'!K803)</f>
        <v>~</v>
      </c>
      <c r="L803" s="223" t="str">
        <f>IF('Belegliste Träger'!L803=0,"~",'Belegliste Träger'!L803)</f>
        <v>~</v>
      </c>
      <c r="M803" s="97" t="str">
        <f>IF('Belegliste Träger'!M803=0,"~",'Belegliste Träger'!M803)</f>
        <v>~</v>
      </c>
      <c r="N803" s="97" t="str">
        <f>IF('Belegliste Träger'!N803=0,"~",'Belegliste Träger'!N803)</f>
        <v>~</v>
      </c>
      <c r="O803" s="97" t="str">
        <f>IF('Belegliste Träger'!O803=0,"~",'Belegliste Träger'!O803)</f>
        <v>~</v>
      </c>
      <c r="P803" s="397"/>
      <c r="Q803" s="392"/>
      <c r="R803" s="149" t="s">
        <v>107</v>
      </c>
      <c r="S803" s="520"/>
      <c r="T803" s="398">
        <f t="shared" si="13"/>
        <v>0</v>
      </c>
      <c r="U803" s="396"/>
      <c r="V803" s="392"/>
      <c r="W803" s="392"/>
      <c r="X803" s="149"/>
      <c r="Y803" s="149"/>
      <c r="Z803" s="392"/>
    </row>
    <row r="804" spans="1:26" hidden="1" x14ac:dyDescent="0.2">
      <c r="A804" s="97" t="str">
        <f>'Belegliste Träger'!A804</f>
        <v/>
      </c>
      <c r="B804" s="352" t="str">
        <f>IF('Belegliste Träger'!B804=0,"-",'Belegliste Träger'!B804)</f>
        <v/>
      </c>
      <c r="C804" s="351" t="str">
        <f>IF('Belegliste Träger'!C804=0,"~",'Belegliste Träger'!C804)</f>
        <v>~</v>
      </c>
      <c r="D804" s="97" t="str">
        <f>IF('Belegliste Träger'!D804=0,"~",'Belegliste Träger'!D804)</f>
        <v>~</v>
      </c>
      <c r="E804" s="222" t="str">
        <f>IF('Belegliste Träger'!E804=0,"~",'Belegliste Träger'!E804)</f>
        <v>~</v>
      </c>
      <c r="F804" s="152" t="str">
        <f>IF('Belegliste Träger'!F804=0,"~",'Belegliste Träger'!F804)</f>
        <v>~</v>
      </c>
      <c r="G804" s="152" t="str">
        <f>IF('Belegliste Träger'!G804=0,"~",'Belegliste Träger'!G804)</f>
        <v>~</v>
      </c>
      <c r="H804" s="97" t="str">
        <f>IF('Belegliste Träger'!H804=0,"~",'Belegliste Träger'!H804)</f>
        <v>~</v>
      </c>
      <c r="I804" s="97" t="str">
        <f>IF('Belegliste Träger'!I804=0,"~",'Belegliste Träger'!I804)</f>
        <v>~</v>
      </c>
      <c r="J804" s="399" t="str">
        <f>IF('Belegliste Träger'!J804="","~",'Belegliste Träger'!J804)</f>
        <v>~</v>
      </c>
      <c r="K804" s="399" t="str">
        <f>IF('Belegliste Träger'!K804="","~",'Belegliste Träger'!K804)</f>
        <v>~</v>
      </c>
      <c r="L804" s="223" t="str">
        <f>IF('Belegliste Träger'!L804=0,"~",'Belegliste Träger'!L804)</f>
        <v>~</v>
      </c>
      <c r="M804" s="97" t="str">
        <f>IF('Belegliste Träger'!M804=0,"~",'Belegliste Träger'!M804)</f>
        <v>~</v>
      </c>
      <c r="N804" s="97" t="str">
        <f>IF('Belegliste Träger'!N804=0,"~",'Belegliste Träger'!N804)</f>
        <v>~</v>
      </c>
      <c r="O804" s="97" t="str">
        <f>IF('Belegliste Träger'!O804=0,"~",'Belegliste Träger'!O804)</f>
        <v>~</v>
      </c>
      <c r="P804" s="397"/>
      <c r="Q804" s="392"/>
      <c r="R804" s="149" t="s">
        <v>107</v>
      </c>
      <c r="S804" s="520"/>
      <c r="T804" s="398">
        <f t="shared" si="13"/>
        <v>0</v>
      </c>
      <c r="U804" s="396"/>
      <c r="V804" s="392"/>
      <c r="W804" s="392"/>
      <c r="X804" s="149"/>
      <c r="Y804" s="149"/>
      <c r="Z804" s="392"/>
    </row>
    <row r="805" spans="1:26" hidden="1" x14ac:dyDescent="0.2">
      <c r="A805" s="97" t="str">
        <f>'Belegliste Träger'!A805</f>
        <v/>
      </c>
      <c r="B805" s="352" t="str">
        <f>IF('Belegliste Träger'!B805=0,"-",'Belegliste Träger'!B805)</f>
        <v/>
      </c>
      <c r="C805" s="351" t="str">
        <f>IF('Belegliste Träger'!C805=0,"~",'Belegliste Träger'!C805)</f>
        <v>~</v>
      </c>
      <c r="D805" s="97" t="str">
        <f>IF('Belegliste Träger'!D805=0,"~",'Belegliste Träger'!D805)</f>
        <v>~</v>
      </c>
      <c r="E805" s="222" t="str">
        <f>IF('Belegliste Träger'!E805=0,"~",'Belegliste Träger'!E805)</f>
        <v>~</v>
      </c>
      <c r="F805" s="152" t="str">
        <f>IF('Belegliste Träger'!F805=0,"~",'Belegliste Träger'!F805)</f>
        <v>~</v>
      </c>
      <c r="G805" s="152" t="str">
        <f>IF('Belegliste Träger'!G805=0,"~",'Belegliste Träger'!G805)</f>
        <v>~</v>
      </c>
      <c r="H805" s="97" t="str">
        <f>IF('Belegliste Träger'!H805=0,"~",'Belegliste Träger'!H805)</f>
        <v>~</v>
      </c>
      <c r="I805" s="97" t="str">
        <f>IF('Belegliste Träger'!I805=0,"~",'Belegliste Träger'!I805)</f>
        <v>~</v>
      </c>
      <c r="J805" s="399" t="str">
        <f>IF('Belegliste Träger'!J805="","~",'Belegliste Träger'!J805)</f>
        <v>~</v>
      </c>
      <c r="K805" s="399" t="str">
        <f>IF('Belegliste Träger'!K805="","~",'Belegliste Träger'!K805)</f>
        <v>~</v>
      </c>
      <c r="L805" s="223" t="str">
        <f>IF('Belegliste Träger'!L805=0,"~",'Belegliste Träger'!L805)</f>
        <v>~</v>
      </c>
      <c r="M805" s="97" t="str">
        <f>IF('Belegliste Träger'!M805=0,"~",'Belegliste Träger'!M805)</f>
        <v>~</v>
      </c>
      <c r="N805" s="97" t="str">
        <f>IF('Belegliste Träger'!N805=0,"~",'Belegliste Träger'!N805)</f>
        <v>~</v>
      </c>
      <c r="O805" s="97" t="str">
        <f>IF('Belegliste Träger'!O805=0,"~",'Belegliste Träger'!O805)</f>
        <v>~</v>
      </c>
      <c r="P805" s="397"/>
      <c r="Q805" s="392"/>
      <c r="R805" s="149" t="s">
        <v>107</v>
      </c>
      <c r="S805" s="520"/>
      <c r="T805" s="398">
        <f t="shared" si="13"/>
        <v>0</v>
      </c>
      <c r="U805" s="396"/>
      <c r="V805" s="392"/>
      <c r="W805" s="392"/>
      <c r="X805" s="149"/>
      <c r="Y805" s="149"/>
      <c r="Z805" s="392"/>
    </row>
    <row r="806" spans="1:26" hidden="1" x14ac:dyDescent="0.2">
      <c r="A806" s="97" t="str">
        <f>'Belegliste Träger'!A806</f>
        <v/>
      </c>
      <c r="B806" s="352" t="str">
        <f>IF('Belegliste Träger'!B806=0,"-",'Belegliste Träger'!B806)</f>
        <v/>
      </c>
      <c r="C806" s="351" t="str">
        <f>IF('Belegliste Träger'!C806=0,"~",'Belegliste Träger'!C806)</f>
        <v>~</v>
      </c>
      <c r="D806" s="97" t="str">
        <f>IF('Belegliste Träger'!D806=0,"~",'Belegliste Träger'!D806)</f>
        <v>~</v>
      </c>
      <c r="E806" s="222" t="str">
        <f>IF('Belegliste Träger'!E806=0,"~",'Belegliste Träger'!E806)</f>
        <v>~</v>
      </c>
      <c r="F806" s="152" t="str">
        <f>IF('Belegliste Träger'!F806=0,"~",'Belegliste Träger'!F806)</f>
        <v>~</v>
      </c>
      <c r="G806" s="152" t="str">
        <f>IF('Belegliste Träger'!G806=0,"~",'Belegliste Träger'!G806)</f>
        <v>~</v>
      </c>
      <c r="H806" s="97" t="str">
        <f>IF('Belegliste Träger'!H806=0,"~",'Belegliste Träger'!H806)</f>
        <v>~</v>
      </c>
      <c r="I806" s="97" t="str">
        <f>IF('Belegliste Träger'!I806=0,"~",'Belegliste Träger'!I806)</f>
        <v>~</v>
      </c>
      <c r="J806" s="399" t="str">
        <f>IF('Belegliste Träger'!J806="","~",'Belegliste Träger'!J806)</f>
        <v>~</v>
      </c>
      <c r="K806" s="399" t="str">
        <f>IF('Belegliste Träger'!K806="","~",'Belegliste Träger'!K806)</f>
        <v>~</v>
      </c>
      <c r="L806" s="223" t="str">
        <f>IF('Belegliste Träger'!L806=0,"~",'Belegliste Träger'!L806)</f>
        <v>~</v>
      </c>
      <c r="M806" s="97" t="str">
        <f>IF('Belegliste Träger'!M806=0,"~",'Belegliste Träger'!M806)</f>
        <v>~</v>
      </c>
      <c r="N806" s="97" t="str">
        <f>IF('Belegliste Träger'!N806=0,"~",'Belegliste Träger'!N806)</f>
        <v>~</v>
      </c>
      <c r="O806" s="97" t="str">
        <f>IF('Belegliste Träger'!O806=0,"~",'Belegliste Träger'!O806)</f>
        <v>~</v>
      </c>
      <c r="P806" s="397"/>
      <c r="Q806" s="392"/>
      <c r="R806" s="149" t="s">
        <v>107</v>
      </c>
      <c r="S806" s="520"/>
      <c r="T806" s="398">
        <f t="shared" si="13"/>
        <v>0</v>
      </c>
      <c r="U806" s="396"/>
      <c r="V806" s="392"/>
      <c r="W806" s="392"/>
      <c r="X806" s="149"/>
      <c r="Y806" s="149"/>
      <c r="Z806" s="392"/>
    </row>
    <row r="807" spans="1:26" hidden="1" x14ac:dyDescent="0.2">
      <c r="A807" s="97" t="str">
        <f>'Belegliste Träger'!A807</f>
        <v/>
      </c>
      <c r="B807" s="352" t="str">
        <f>IF('Belegliste Träger'!B807=0,"-",'Belegliste Träger'!B807)</f>
        <v/>
      </c>
      <c r="C807" s="351" t="str">
        <f>IF('Belegliste Träger'!C807=0,"~",'Belegliste Träger'!C807)</f>
        <v>~</v>
      </c>
      <c r="D807" s="97" t="str">
        <f>IF('Belegliste Träger'!D807=0,"~",'Belegliste Träger'!D807)</f>
        <v>~</v>
      </c>
      <c r="E807" s="222" t="str">
        <f>IF('Belegliste Träger'!E807=0,"~",'Belegliste Träger'!E807)</f>
        <v>~</v>
      </c>
      <c r="F807" s="152" t="str">
        <f>IF('Belegliste Träger'!F807=0,"~",'Belegliste Träger'!F807)</f>
        <v>~</v>
      </c>
      <c r="G807" s="152" t="str">
        <f>IF('Belegliste Träger'!G807=0,"~",'Belegliste Träger'!G807)</f>
        <v>~</v>
      </c>
      <c r="H807" s="97" t="str">
        <f>IF('Belegliste Träger'!H807=0,"~",'Belegliste Träger'!H807)</f>
        <v>~</v>
      </c>
      <c r="I807" s="97" t="str">
        <f>IF('Belegliste Träger'!I807=0,"~",'Belegliste Träger'!I807)</f>
        <v>~</v>
      </c>
      <c r="J807" s="399" t="str">
        <f>IF('Belegliste Träger'!J807="","~",'Belegliste Träger'!J807)</f>
        <v>~</v>
      </c>
      <c r="K807" s="399" t="str">
        <f>IF('Belegliste Träger'!K807="","~",'Belegliste Träger'!K807)</f>
        <v>~</v>
      </c>
      <c r="L807" s="223" t="str">
        <f>IF('Belegliste Träger'!L807=0,"~",'Belegliste Träger'!L807)</f>
        <v>~</v>
      </c>
      <c r="M807" s="97" t="str">
        <f>IF('Belegliste Träger'!M807=0,"~",'Belegliste Träger'!M807)</f>
        <v>~</v>
      </c>
      <c r="N807" s="97" t="str">
        <f>IF('Belegliste Träger'!N807=0,"~",'Belegliste Träger'!N807)</f>
        <v>~</v>
      </c>
      <c r="O807" s="97" t="str">
        <f>IF('Belegliste Träger'!O807=0,"~",'Belegliste Träger'!O807)</f>
        <v>~</v>
      </c>
      <c r="P807" s="397"/>
      <c r="Q807" s="392"/>
      <c r="R807" s="149" t="s">
        <v>107</v>
      </c>
      <c r="S807" s="520"/>
      <c r="T807" s="398">
        <f t="shared" si="13"/>
        <v>0</v>
      </c>
      <c r="U807" s="396"/>
      <c r="V807" s="392"/>
      <c r="W807" s="392"/>
      <c r="X807" s="149"/>
      <c r="Y807" s="149"/>
      <c r="Z807" s="392"/>
    </row>
    <row r="808" spans="1:26" hidden="1" x14ac:dyDescent="0.2">
      <c r="A808" s="97" t="str">
        <f>'Belegliste Träger'!A808</f>
        <v/>
      </c>
      <c r="B808" s="352" t="str">
        <f>IF('Belegliste Träger'!B808=0,"-",'Belegliste Träger'!B808)</f>
        <v/>
      </c>
      <c r="C808" s="351" t="str">
        <f>IF('Belegliste Träger'!C808=0,"~",'Belegliste Träger'!C808)</f>
        <v>~</v>
      </c>
      <c r="D808" s="97" t="str">
        <f>IF('Belegliste Träger'!D808=0,"~",'Belegliste Träger'!D808)</f>
        <v>~</v>
      </c>
      <c r="E808" s="222" t="str">
        <f>IF('Belegliste Träger'!E808=0,"~",'Belegliste Träger'!E808)</f>
        <v>~</v>
      </c>
      <c r="F808" s="152" t="str">
        <f>IF('Belegliste Träger'!F808=0,"~",'Belegliste Träger'!F808)</f>
        <v>~</v>
      </c>
      <c r="G808" s="152" t="str">
        <f>IF('Belegliste Träger'!G808=0,"~",'Belegliste Träger'!G808)</f>
        <v>~</v>
      </c>
      <c r="H808" s="97" t="str">
        <f>IF('Belegliste Träger'!H808=0,"~",'Belegliste Träger'!H808)</f>
        <v>~</v>
      </c>
      <c r="I808" s="97" t="str">
        <f>IF('Belegliste Träger'!I808=0,"~",'Belegliste Träger'!I808)</f>
        <v>~</v>
      </c>
      <c r="J808" s="399" t="str">
        <f>IF('Belegliste Träger'!J808="","~",'Belegliste Träger'!J808)</f>
        <v>~</v>
      </c>
      <c r="K808" s="399" t="str">
        <f>IF('Belegliste Träger'!K808="","~",'Belegliste Träger'!K808)</f>
        <v>~</v>
      </c>
      <c r="L808" s="223" t="str">
        <f>IF('Belegliste Träger'!L808=0,"~",'Belegliste Träger'!L808)</f>
        <v>~</v>
      </c>
      <c r="M808" s="97" t="str">
        <f>IF('Belegliste Träger'!M808=0,"~",'Belegliste Träger'!M808)</f>
        <v>~</v>
      </c>
      <c r="N808" s="97" t="str">
        <f>IF('Belegliste Träger'!N808=0,"~",'Belegliste Träger'!N808)</f>
        <v>~</v>
      </c>
      <c r="O808" s="97" t="str">
        <f>IF('Belegliste Träger'!O808=0,"~",'Belegliste Träger'!O808)</f>
        <v>~</v>
      </c>
      <c r="P808" s="397"/>
      <c r="Q808" s="392"/>
      <c r="R808" s="149" t="s">
        <v>107</v>
      </c>
      <c r="S808" s="520"/>
      <c r="T808" s="398">
        <f t="shared" si="13"/>
        <v>0</v>
      </c>
      <c r="U808" s="396"/>
      <c r="V808" s="392"/>
      <c r="W808" s="392"/>
      <c r="X808" s="149"/>
      <c r="Y808" s="149"/>
      <c r="Z808" s="392"/>
    </row>
    <row r="809" spans="1:26" hidden="1" x14ac:dyDescent="0.2">
      <c r="A809" s="97" t="str">
        <f>'Belegliste Träger'!A809</f>
        <v/>
      </c>
      <c r="B809" s="352" t="str">
        <f>IF('Belegliste Träger'!B809=0,"-",'Belegliste Träger'!B809)</f>
        <v/>
      </c>
      <c r="C809" s="351" t="str">
        <f>IF('Belegliste Träger'!C809=0,"~",'Belegliste Träger'!C809)</f>
        <v>~</v>
      </c>
      <c r="D809" s="97" t="str">
        <f>IF('Belegliste Träger'!D809=0,"~",'Belegliste Träger'!D809)</f>
        <v>~</v>
      </c>
      <c r="E809" s="222" t="str">
        <f>IF('Belegliste Träger'!E809=0,"~",'Belegliste Träger'!E809)</f>
        <v>~</v>
      </c>
      <c r="F809" s="152" t="str">
        <f>IF('Belegliste Träger'!F809=0,"~",'Belegliste Träger'!F809)</f>
        <v>~</v>
      </c>
      <c r="G809" s="152" t="str">
        <f>IF('Belegliste Träger'!G809=0,"~",'Belegliste Träger'!G809)</f>
        <v>~</v>
      </c>
      <c r="H809" s="97" t="str">
        <f>IF('Belegliste Träger'!H809=0,"~",'Belegliste Träger'!H809)</f>
        <v>~</v>
      </c>
      <c r="I809" s="97" t="str">
        <f>IF('Belegliste Träger'!I809=0,"~",'Belegliste Träger'!I809)</f>
        <v>~</v>
      </c>
      <c r="J809" s="399" t="str">
        <f>IF('Belegliste Träger'!J809="","~",'Belegliste Träger'!J809)</f>
        <v>~</v>
      </c>
      <c r="K809" s="399" t="str">
        <f>IF('Belegliste Träger'!K809="","~",'Belegliste Träger'!K809)</f>
        <v>~</v>
      </c>
      <c r="L809" s="223" t="str">
        <f>IF('Belegliste Träger'!L809=0,"~",'Belegliste Träger'!L809)</f>
        <v>~</v>
      </c>
      <c r="M809" s="97" t="str">
        <f>IF('Belegliste Träger'!M809=0,"~",'Belegliste Träger'!M809)</f>
        <v>~</v>
      </c>
      <c r="N809" s="97" t="str">
        <f>IF('Belegliste Träger'!N809=0,"~",'Belegliste Träger'!N809)</f>
        <v>~</v>
      </c>
      <c r="O809" s="97" t="str">
        <f>IF('Belegliste Träger'!O809=0,"~",'Belegliste Träger'!O809)</f>
        <v>~</v>
      </c>
      <c r="P809" s="397"/>
      <c r="Q809" s="392"/>
      <c r="R809" s="149" t="s">
        <v>107</v>
      </c>
      <c r="S809" s="520"/>
      <c r="T809" s="398">
        <f t="shared" si="13"/>
        <v>0</v>
      </c>
      <c r="U809" s="396"/>
      <c r="V809" s="392"/>
      <c r="W809" s="392"/>
      <c r="X809" s="149"/>
      <c r="Y809" s="149"/>
      <c r="Z809" s="392"/>
    </row>
    <row r="810" spans="1:26" hidden="1" x14ac:dyDescent="0.2">
      <c r="A810" s="97" t="str">
        <f>'Belegliste Träger'!A810</f>
        <v/>
      </c>
      <c r="B810" s="352" t="str">
        <f>IF('Belegliste Träger'!B810=0,"-",'Belegliste Träger'!B810)</f>
        <v/>
      </c>
      <c r="C810" s="351" t="str">
        <f>IF('Belegliste Träger'!C810=0,"~",'Belegliste Träger'!C810)</f>
        <v>~</v>
      </c>
      <c r="D810" s="97" t="str">
        <f>IF('Belegliste Träger'!D810=0,"~",'Belegliste Träger'!D810)</f>
        <v>~</v>
      </c>
      <c r="E810" s="222" t="str">
        <f>IF('Belegliste Träger'!E810=0,"~",'Belegliste Träger'!E810)</f>
        <v>~</v>
      </c>
      <c r="F810" s="152" t="str">
        <f>IF('Belegliste Träger'!F810=0,"~",'Belegliste Träger'!F810)</f>
        <v>~</v>
      </c>
      <c r="G810" s="152" t="str">
        <f>IF('Belegliste Träger'!G810=0,"~",'Belegliste Träger'!G810)</f>
        <v>~</v>
      </c>
      <c r="H810" s="97" t="str">
        <f>IF('Belegliste Träger'!H810=0,"~",'Belegliste Träger'!H810)</f>
        <v>~</v>
      </c>
      <c r="I810" s="97" t="str">
        <f>IF('Belegliste Träger'!I810=0,"~",'Belegliste Träger'!I810)</f>
        <v>~</v>
      </c>
      <c r="J810" s="399" t="str">
        <f>IF('Belegliste Träger'!J810="","~",'Belegliste Träger'!J810)</f>
        <v>~</v>
      </c>
      <c r="K810" s="399" t="str">
        <f>IF('Belegliste Träger'!K810="","~",'Belegliste Träger'!K810)</f>
        <v>~</v>
      </c>
      <c r="L810" s="223" t="str">
        <f>IF('Belegliste Träger'!L810=0,"~",'Belegliste Träger'!L810)</f>
        <v>~</v>
      </c>
      <c r="M810" s="97" t="str">
        <f>IF('Belegliste Träger'!M810=0,"~",'Belegliste Träger'!M810)</f>
        <v>~</v>
      </c>
      <c r="N810" s="97" t="str">
        <f>IF('Belegliste Träger'!N810=0,"~",'Belegliste Träger'!N810)</f>
        <v>~</v>
      </c>
      <c r="O810" s="97" t="str">
        <f>IF('Belegliste Träger'!O810=0,"~",'Belegliste Träger'!O810)</f>
        <v>~</v>
      </c>
      <c r="P810" s="397"/>
      <c r="Q810" s="392"/>
      <c r="R810" s="149" t="s">
        <v>107</v>
      </c>
      <c r="S810" s="520"/>
      <c r="T810" s="398">
        <f t="shared" si="13"/>
        <v>0</v>
      </c>
      <c r="U810" s="396"/>
      <c r="V810" s="392"/>
      <c r="W810" s="392"/>
      <c r="X810" s="149"/>
      <c r="Y810" s="149"/>
      <c r="Z810" s="392"/>
    </row>
    <row r="811" spans="1:26" hidden="1" x14ac:dyDescent="0.2">
      <c r="A811" s="97" t="str">
        <f>'Belegliste Träger'!A811</f>
        <v/>
      </c>
      <c r="B811" s="352" t="str">
        <f>IF('Belegliste Träger'!B811=0,"-",'Belegliste Träger'!B811)</f>
        <v/>
      </c>
      <c r="C811" s="351" t="str">
        <f>IF('Belegliste Träger'!C811=0,"~",'Belegliste Träger'!C811)</f>
        <v>~</v>
      </c>
      <c r="D811" s="97" t="str">
        <f>IF('Belegliste Träger'!D811=0,"~",'Belegliste Träger'!D811)</f>
        <v>~</v>
      </c>
      <c r="E811" s="222" t="str">
        <f>IF('Belegliste Träger'!E811=0,"~",'Belegliste Träger'!E811)</f>
        <v>~</v>
      </c>
      <c r="F811" s="152" t="str">
        <f>IF('Belegliste Träger'!F811=0,"~",'Belegliste Träger'!F811)</f>
        <v>~</v>
      </c>
      <c r="G811" s="152" t="str">
        <f>IF('Belegliste Träger'!G811=0,"~",'Belegliste Träger'!G811)</f>
        <v>~</v>
      </c>
      <c r="H811" s="97" t="str">
        <f>IF('Belegliste Träger'!H811=0,"~",'Belegliste Träger'!H811)</f>
        <v>~</v>
      </c>
      <c r="I811" s="97" t="str">
        <f>IF('Belegliste Träger'!I811=0,"~",'Belegliste Träger'!I811)</f>
        <v>~</v>
      </c>
      <c r="J811" s="399" t="str">
        <f>IF('Belegliste Träger'!J811="","~",'Belegliste Träger'!J811)</f>
        <v>~</v>
      </c>
      <c r="K811" s="399" t="str">
        <f>IF('Belegliste Träger'!K811="","~",'Belegliste Träger'!K811)</f>
        <v>~</v>
      </c>
      <c r="L811" s="223" t="str">
        <f>IF('Belegliste Träger'!L811=0,"~",'Belegliste Träger'!L811)</f>
        <v>~</v>
      </c>
      <c r="M811" s="97" t="str">
        <f>IF('Belegliste Träger'!M811=0,"~",'Belegliste Träger'!M811)</f>
        <v>~</v>
      </c>
      <c r="N811" s="97" t="str">
        <f>IF('Belegliste Träger'!N811=0,"~",'Belegliste Träger'!N811)</f>
        <v>~</v>
      </c>
      <c r="O811" s="97" t="str">
        <f>IF('Belegliste Träger'!O811=0,"~",'Belegliste Träger'!O811)</f>
        <v>~</v>
      </c>
      <c r="P811" s="397"/>
      <c r="Q811" s="392"/>
      <c r="R811" s="149" t="s">
        <v>107</v>
      </c>
      <c r="S811" s="520"/>
      <c r="T811" s="398">
        <f t="shared" si="13"/>
        <v>0</v>
      </c>
      <c r="U811" s="396"/>
      <c r="V811" s="392"/>
      <c r="W811" s="392"/>
      <c r="X811" s="149"/>
      <c r="Y811" s="149"/>
      <c r="Z811" s="392"/>
    </row>
    <row r="812" spans="1:26" hidden="1" x14ac:dyDescent="0.2">
      <c r="A812" s="97" t="str">
        <f>'Belegliste Träger'!A812</f>
        <v/>
      </c>
      <c r="B812" s="352" t="str">
        <f>IF('Belegliste Träger'!B812=0,"-",'Belegliste Träger'!B812)</f>
        <v/>
      </c>
      <c r="C812" s="351" t="str">
        <f>IF('Belegliste Träger'!C812=0,"~",'Belegliste Träger'!C812)</f>
        <v>~</v>
      </c>
      <c r="D812" s="97" t="str">
        <f>IF('Belegliste Träger'!D812=0,"~",'Belegliste Träger'!D812)</f>
        <v>~</v>
      </c>
      <c r="E812" s="222" t="str">
        <f>IF('Belegliste Träger'!E812=0,"~",'Belegliste Träger'!E812)</f>
        <v>~</v>
      </c>
      <c r="F812" s="152" t="str">
        <f>IF('Belegliste Träger'!F812=0,"~",'Belegliste Träger'!F812)</f>
        <v>~</v>
      </c>
      <c r="G812" s="152" t="str">
        <f>IF('Belegliste Träger'!G812=0,"~",'Belegliste Träger'!G812)</f>
        <v>~</v>
      </c>
      <c r="H812" s="97" t="str">
        <f>IF('Belegliste Träger'!H812=0,"~",'Belegliste Träger'!H812)</f>
        <v>~</v>
      </c>
      <c r="I812" s="97" t="str">
        <f>IF('Belegliste Träger'!I812=0,"~",'Belegliste Träger'!I812)</f>
        <v>~</v>
      </c>
      <c r="J812" s="399" t="str">
        <f>IF('Belegliste Träger'!J812="","~",'Belegliste Träger'!J812)</f>
        <v>~</v>
      </c>
      <c r="K812" s="399" t="str">
        <f>IF('Belegliste Träger'!K812="","~",'Belegliste Träger'!K812)</f>
        <v>~</v>
      </c>
      <c r="L812" s="223" t="str">
        <f>IF('Belegliste Träger'!L812=0,"~",'Belegliste Träger'!L812)</f>
        <v>~</v>
      </c>
      <c r="M812" s="97" t="str">
        <f>IF('Belegliste Träger'!M812=0,"~",'Belegliste Träger'!M812)</f>
        <v>~</v>
      </c>
      <c r="N812" s="97" t="str">
        <f>IF('Belegliste Träger'!N812=0,"~",'Belegliste Träger'!N812)</f>
        <v>~</v>
      </c>
      <c r="O812" s="97" t="str">
        <f>IF('Belegliste Träger'!O812=0,"~",'Belegliste Träger'!O812)</f>
        <v>~</v>
      </c>
      <c r="P812" s="397"/>
      <c r="Q812" s="392"/>
      <c r="R812" s="149" t="s">
        <v>107</v>
      </c>
      <c r="S812" s="520"/>
      <c r="T812" s="398">
        <f t="shared" si="13"/>
        <v>0</v>
      </c>
      <c r="U812" s="396"/>
      <c r="V812" s="392"/>
      <c r="W812" s="392"/>
      <c r="X812" s="149"/>
      <c r="Y812" s="149"/>
      <c r="Z812" s="392"/>
    </row>
    <row r="813" spans="1:26" hidden="1" x14ac:dyDescent="0.2">
      <c r="A813" s="97" t="str">
        <f>'Belegliste Träger'!A813</f>
        <v/>
      </c>
      <c r="B813" s="352" t="str">
        <f>IF('Belegliste Träger'!B813=0,"-",'Belegliste Träger'!B813)</f>
        <v/>
      </c>
      <c r="C813" s="351" t="str">
        <f>IF('Belegliste Träger'!C813=0,"~",'Belegliste Träger'!C813)</f>
        <v>~</v>
      </c>
      <c r="D813" s="97" t="str">
        <f>IF('Belegliste Träger'!D813=0,"~",'Belegliste Träger'!D813)</f>
        <v>~</v>
      </c>
      <c r="E813" s="222" t="str">
        <f>IF('Belegliste Träger'!E813=0,"~",'Belegliste Träger'!E813)</f>
        <v>~</v>
      </c>
      <c r="F813" s="152" t="str">
        <f>IF('Belegliste Träger'!F813=0,"~",'Belegliste Träger'!F813)</f>
        <v>~</v>
      </c>
      <c r="G813" s="152" t="str">
        <f>IF('Belegliste Träger'!G813=0,"~",'Belegliste Träger'!G813)</f>
        <v>~</v>
      </c>
      <c r="H813" s="97" t="str">
        <f>IF('Belegliste Träger'!H813=0,"~",'Belegliste Träger'!H813)</f>
        <v>~</v>
      </c>
      <c r="I813" s="97" t="str">
        <f>IF('Belegliste Träger'!I813=0,"~",'Belegliste Träger'!I813)</f>
        <v>~</v>
      </c>
      <c r="J813" s="399" t="str">
        <f>IF('Belegliste Träger'!J813="","~",'Belegliste Träger'!J813)</f>
        <v>~</v>
      </c>
      <c r="K813" s="399" t="str">
        <f>IF('Belegliste Träger'!K813="","~",'Belegliste Träger'!K813)</f>
        <v>~</v>
      </c>
      <c r="L813" s="223" t="str">
        <f>IF('Belegliste Träger'!L813=0,"~",'Belegliste Träger'!L813)</f>
        <v>~</v>
      </c>
      <c r="M813" s="97" t="str">
        <f>IF('Belegliste Träger'!M813=0,"~",'Belegliste Träger'!M813)</f>
        <v>~</v>
      </c>
      <c r="N813" s="97" t="str">
        <f>IF('Belegliste Träger'!N813=0,"~",'Belegliste Träger'!N813)</f>
        <v>~</v>
      </c>
      <c r="O813" s="97" t="str">
        <f>IF('Belegliste Träger'!O813=0,"~",'Belegliste Träger'!O813)</f>
        <v>~</v>
      </c>
      <c r="P813" s="397"/>
      <c r="Q813" s="392"/>
      <c r="R813" s="149" t="s">
        <v>107</v>
      </c>
      <c r="S813" s="520"/>
      <c r="T813" s="398">
        <f t="shared" si="13"/>
        <v>0</v>
      </c>
      <c r="U813" s="396"/>
      <c r="V813" s="392"/>
      <c r="W813" s="392"/>
      <c r="X813" s="149"/>
      <c r="Y813" s="149"/>
      <c r="Z813" s="392"/>
    </row>
    <row r="814" spans="1:26" hidden="1" x14ac:dyDescent="0.2">
      <c r="A814" s="97" t="str">
        <f>'Belegliste Träger'!A814</f>
        <v/>
      </c>
      <c r="B814" s="352" t="str">
        <f>IF('Belegliste Träger'!B814=0,"-",'Belegliste Träger'!B814)</f>
        <v/>
      </c>
      <c r="C814" s="351" t="str">
        <f>IF('Belegliste Träger'!C814=0,"~",'Belegliste Träger'!C814)</f>
        <v>~</v>
      </c>
      <c r="D814" s="97" t="str">
        <f>IF('Belegliste Träger'!D814=0,"~",'Belegliste Träger'!D814)</f>
        <v>~</v>
      </c>
      <c r="E814" s="222" t="str">
        <f>IF('Belegliste Träger'!E814=0,"~",'Belegliste Träger'!E814)</f>
        <v>~</v>
      </c>
      <c r="F814" s="152" t="str">
        <f>IF('Belegliste Träger'!F814=0,"~",'Belegliste Träger'!F814)</f>
        <v>~</v>
      </c>
      <c r="G814" s="152" t="str">
        <f>IF('Belegliste Träger'!G814=0,"~",'Belegliste Träger'!G814)</f>
        <v>~</v>
      </c>
      <c r="H814" s="97" t="str">
        <f>IF('Belegliste Träger'!H814=0,"~",'Belegliste Träger'!H814)</f>
        <v>~</v>
      </c>
      <c r="I814" s="97" t="str">
        <f>IF('Belegliste Träger'!I814=0,"~",'Belegliste Träger'!I814)</f>
        <v>~</v>
      </c>
      <c r="J814" s="399" t="str">
        <f>IF('Belegliste Träger'!J814="","~",'Belegliste Träger'!J814)</f>
        <v>~</v>
      </c>
      <c r="K814" s="399" t="str">
        <f>IF('Belegliste Träger'!K814="","~",'Belegliste Träger'!K814)</f>
        <v>~</v>
      </c>
      <c r="L814" s="223" t="str">
        <f>IF('Belegliste Träger'!L814=0,"~",'Belegliste Träger'!L814)</f>
        <v>~</v>
      </c>
      <c r="M814" s="97" t="str">
        <f>IF('Belegliste Träger'!M814=0,"~",'Belegliste Träger'!M814)</f>
        <v>~</v>
      </c>
      <c r="N814" s="97" t="str">
        <f>IF('Belegliste Träger'!N814=0,"~",'Belegliste Träger'!N814)</f>
        <v>~</v>
      </c>
      <c r="O814" s="97" t="str">
        <f>IF('Belegliste Träger'!O814=0,"~",'Belegliste Träger'!O814)</f>
        <v>~</v>
      </c>
      <c r="P814" s="397"/>
      <c r="Q814" s="392"/>
      <c r="R814" s="149" t="s">
        <v>107</v>
      </c>
      <c r="S814" s="520"/>
      <c r="T814" s="398">
        <f t="shared" si="13"/>
        <v>0</v>
      </c>
      <c r="U814" s="396"/>
      <c r="V814" s="392"/>
      <c r="W814" s="392"/>
      <c r="X814" s="149"/>
      <c r="Y814" s="149"/>
      <c r="Z814" s="392"/>
    </row>
    <row r="815" spans="1:26" hidden="1" x14ac:dyDescent="0.2">
      <c r="A815" s="97" t="str">
        <f>'Belegliste Träger'!A815</f>
        <v/>
      </c>
      <c r="B815" s="352" t="str">
        <f>IF('Belegliste Träger'!B815=0,"-",'Belegliste Träger'!B815)</f>
        <v/>
      </c>
      <c r="C815" s="351" t="str">
        <f>IF('Belegliste Träger'!C815=0,"~",'Belegliste Träger'!C815)</f>
        <v>~</v>
      </c>
      <c r="D815" s="97" t="str">
        <f>IF('Belegliste Träger'!D815=0,"~",'Belegliste Träger'!D815)</f>
        <v>~</v>
      </c>
      <c r="E815" s="222" t="str">
        <f>IF('Belegliste Träger'!E815=0,"~",'Belegliste Träger'!E815)</f>
        <v>~</v>
      </c>
      <c r="F815" s="152" t="str">
        <f>IF('Belegliste Träger'!F815=0,"~",'Belegliste Träger'!F815)</f>
        <v>~</v>
      </c>
      <c r="G815" s="152" t="str">
        <f>IF('Belegliste Träger'!G815=0,"~",'Belegliste Träger'!G815)</f>
        <v>~</v>
      </c>
      <c r="H815" s="97" t="str">
        <f>IF('Belegliste Träger'!H815=0,"~",'Belegliste Träger'!H815)</f>
        <v>~</v>
      </c>
      <c r="I815" s="97" t="str">
        <f>IF('Belegliste Träger'!I815=0,"~",'Belegliste Träger'!I815)</f>
        <v>~</v>
      </c>
      <c r="J815" s="399" t="str">
        <f>IF('Belegliste Träger'!J815="","~",'Belegliste Träger'!J815)</f>
        <v>~</v>
      </c>
      <c r="K815" s="399" t="str">
        <f>IF('Belegliste Träger'!K815="","~",'Belegliste Träger'!K815)</f>
        <v>~</v>
      </c>
      <c r="L815" s="223" t="str">
        <f>IF('Belegliste Träger'!L815=0,"~",'Belegliste Träger'!L815)</f>
        <v>~</v>
      </c>
      <c r="M815" s="97" t="str">
        <f>IF('Belegliste Träger'!M815=0,"~",'Belegliste Träger'!M815)</f>
        <v>~</v>
      </c>
      <c r="N815" s="97" t="str">
        <f>IF('Belegliste Träger'!N815=0,"~",'Belegliste Träger'!N815)</f>
        <v>~</v>
      </c>
      <c r="O815" s="97" t="str">
        <f>IF('Belegliste Träger'!O815=0,"~",'Belegliste Träger'!O815)</f>
        <v>~</v>
      </c>
      <c r="P815" s="397"/>
      <c r="Q815" s="392"/>
      <c r="R815" s="149" t="s">
        <v>107</v>
      </c>
      <c r="S815" s="520"/>
      <c r="T815" s="398">
        <f t="shared" si="13"/>
        <v>0</v>
      </c>
      <c r="U815" s="396"/>
      <c r="V815" s="392"/>
      <c r="W815" s="392"/>
      <c r="X815" s="149"/>
      <c r="Y815" s="149"/>
      <c r="Z815" s="392"/>
    </row>
    <row r="816" spans="1:26" hidden="1" x14ac:dyDescent="0.2">
      <c r="A816" s="97" t="str">
        <f>'Belegliste Träger'!A816</f>
        <v/>
      </c>
      <c r="B816" s="352" t="str">
        <f>IF('Belegliste Träger'!B816=0,"-",'Belegliste Träger'!B816)</f>
        <v/>
      </c>
      <c r="C816" s="351" t="str">
        <f>IF('Belegliste Träger'!C816=0,"~",'Belegliste Träger'!C816)</f>
        <v>~</v>
      </c>
      <c r="D816" s="97" t="str">
        <f>IF('Belegliste Träger'!D816=0,"~",'Belegliste Träger'!D816)</f>
        <v>~</v>
      </c>
      <c r="E816" s="222" t="str">
        <f>IF('Belegliste Träger'!E816=0,"~",'Belegliste Träger'!E816)</f>
        <v>~</v>
      </c>
      <c r="F816" s="152" t="str">
        <f>IF('Belegliste Träger'!F816=0,"~",'Belegliste Träger'!F816)</f>
        <v>~</v>
      </c>
      <c r="G816" s="152" t="str">
        <f>IF('Belegliste Träger'!G816=0,"~",'Belegliste Träger'!G816)</f>
        <v>~</v>
      </c>
      <c r="H816" s="97" t="str">
        <f>IF('Belegliste Träger'!H816=0,"~",'Belegliste Träger'!H816)</f>
        <v>~</v>
      </c>
      <c r="I816" s="97" t="str">
        <f>IF('Belegliste Träger'!I816=0,"~",'Belegliste Träger'!I816)</f>
        <v>~</v>
      </c>
      <c r="J816" s="399" t="str">
        <f>IF('Belegliste Träger'!J816="","~",'Belegliste Träger'!J816)</f>
        <v>~</v>
      </c>
      <c r="K816" s="399" t="str">
        <f>IF('Belegliste Träger'!K816="","~",'Belegliste Träger'!K816)</f>
        <v>~</v>
      </c>
      <c r="L816" s="223" t="str">
        <f>IF('Belegliste Träger'!L816=0,"~",'Belegliste Träger'!L816)</f>
        <v>~</v>
      </c>
      <c r="M816" s="97" t="str">
        <f>IF('Belegliste Träger'!M816=0,"~",'Belegliste Träger'!M816)</f>
        <v>~</v>
      </c>
      <c r="N816" s="97" t="str">
        <f>IF('Belegliste Träger'!N816=0,"~",'Belegliste Träger'!N816)</f>
        <v>~</v>
      </c>
      <c r="O816" s="97" t="str">
        <f>IF('Belegliste Träger'!O816=0,"~",'Belegliste Träger'!O816)</f>
        <v>~</v>
      </c>
      <c r="P816" s="397"/>
      <c r="Q816" s="392"/>
      <c r="R816" s="149" t="s">
        <v>107</v>
      </c>
      <c r="S816" s="520"/>
      <c r="T816" s="398">
        <f t="shared" si="13"/>
        <v>0</v>
      </c>
      <c r="U816" s="396"/>
      <c r="V816" s="392"/>
      <c r="W816" s="392"/>
      <c r="X816" s="149"/>
      <c r="Y816" s="149"/>
      <c r="Z816" s="392"/>
    </row>
    <row r="817" spans="1:26" hidden="1" x14ac:dyDescent="0.2">
      <c r="A817" s="97" t="str">
        <f>'Belegliste Träger'!A817</f>
        <v/>
      </c>
      <c r="B817" s="352" t="str">
        <f>IF('Belegliste Träger'!B817=0,"-",'Belegliste Träger'!B817)</f>
        <v/>
      </c>
      <c r="C817" s="351" t="str">
        <f>IF('Belegliste Träger'!C817=0,"~",'Belegliste Träger'!C817)</f>
        <v>~</v>
      </c>
      <c r="D817" s="97" t="str">
        <f>IF('Belegliste Träger'!D817=0,"~",'Belegliste Träger'!D817)</f>
        <v>~</v>
      </c>
      <c r="E817" s="222" t="str">
        <f>IF('Belegliste Träger'!E817=0,"~",'Belegliste Träger'!E817)</f>
        <v>~</v>
      </c>
      <c r="F817" s="152" t="str">
        <f>IF('Belegliste Träger'!F817=0,"~",'Belegliste Träger'!F817)</f>
        <v>~</v>
      </c>
      <c r="G817" s="152" t="str">
        <f>IF('Belegliste Träger'!G817=0,"~",'Belegliste Träger'!G817)</f>
        <v>~</v>
      </c>
      <c r="H817" s="97" t="str">
        <f>IF('Belegliste Träger'!H817=0,"~",'Belegliste Träger'!H817)</f>
        <v>~</v>
      </c>
      <c r="I817" s="97" t="str">
        <f>IF('Belegliste Träger'!I817=0,"~",'Belegliste Träger'!I817)</f>
        <v>~</v>
      </c>
      <c r="J817" s="399" t="str">
        <f>IF('Belegliste Träger'!J817="","~",'Belegliste Träger'!J817)</f>
        <v>~</v>
      </c>
      <c r="K817" s="399" t="str">
        <f>IF('Belegliste Träger'!K817="","~",'Belegliste Träger'!K817)</f>
        <v>~</v>
      </c>
      <c r="L817" s="223" t="str">
        <f>IF('Belegliste Träger'!L817=0,"~",'Belegliste Träger'!L817)</f>
        <v>~</v>
      </c>
      <c r="M817" s="97" t="str">
        <f>IF('Belegliste Träger'!M817=0,"~",'Belegliste Träger'!M817)</f>
        <v>~</v>
      </c>
      <c r="N817" s="97" t="str">
        <f>IF('Belegliste Träger'!N817=0,"~",'Belegliste Träger'!N817)</f>
        <v>~</v>
      </c>
      <c r="O817" s="97" t="str">
        <f>IF('Belegliste Träger'!O817=0,"~",'Belegliste Träger'!O817)</f>
        <v>~</v>
      </c>
      <c r="P817" s="397"/>
      <c r="Q817" s="392"/>
      <c r="R817" s="149" t="s">
        <v>107</v>
      </c>
      <c r="S817" s="520"/>
      <c r="T817" s="398">
        <f t="shared" si="13"/>
        <v>0</v>
      </c>
      <c r="U817" s="396"/>
      <c r="V817" s="392"/>
      <c r="W817" s="392"/>
      <c r="X817" s="149"/>
      <c r="Y817" s="149"/>
      <c r="Z817" s="392"/>
    </row>
    <row r="818" spans="1:26" hidden="1" x14ac:dyDescent="0.2">
      <c r="A818" s="97" t="str">
        <f>'Belegliste Träger'!A818</f>
        <v/>
      </c>
      <c r="B818" s="352" t="str">
        <f>IF('Belegliste Träger'!B818=0,"-",'Belegliste Träger'!B818)</f>
        <v/>
      </c>
      <c r="C818" s="351" t="str">
        <f>IF('Belegliste Träger'!C818=0,"~",'Belegliste Träger'!C818)</f>
        <v>~</v>
      </c>
      <c r="D818" s="97" t="str">
        <f>IF('Belegliste Träger'!D818=0,"~",'Belegliste Träger'!D818)</f>
        <v>~</v>
      </c>
      <c r="E818" s="222" t="str">
        <f>IF('Belegliste Träger'!E818=0,"~",'Belegliste Träger'!E818)</f>
        <v>~</v>
      </c>
      <c r="F818" s="152" t="str">
        <f>IF('Belegliste Träger'!F818=0,"~",'Belegliste Träger'!F818)</f>
        <v>~</v>
      </c>
      <c r="G818" s="152" t="str">
        <f>IF('Belegliste Träger'!G818=0,"~",'Belegliste Träger'!G818)</f>
        <v>~</v>
      </c>
      <c r="H818" s="97" t="str">
        <f>IF('Belegliste Träger'!H818=0,"~",'Belegliste Träger'!H818)</f>
        <v>~</v>
      </c>
      <c r="I818" s="97" t="str">
        <f>IF('Belegliste Träger'!I818=0,"~",'Belegliste Träger'!I818)</f>
        <v>~</v>
      </c>
      <c r="J818" s="399" t="str">
        <f>IF('Belegliste Träger'!J818="","~",'Belegliste Träger'!J818)</f>
        <v>~</v>
      </c>
      <c r="K818" s="399" t="str">
        <f>IF('Belegliste Träger'!K818="","~",'Belegliste Träger'!K818)</f>
        <v>~</v>
      </c>
      <c r="L818" s="223" t="str">
        <f>IF('Belegliste Träger'!L818=0,"~",'Belegliste Träger'!L818)</f>
        <v>~</v>
      </c>
      <c r="M818" s="97" t="str">
        <f>IF('Belegliste Träger'!M818=0,"~",'Belegliste Träger'!M818)</f>
        <v>~</v>
      </c>
      <c r="N818" s="97" t="str">
        <f>IF('Belegliste Träger'!N818=0,"~",'Belegliste Träger'!N818)</f>
        <v>~</v>
      </c>
      <c r="O818" s="97" t="str">
        <f>IF('Belegliste Träger'!O818=0,"~",'Belegliste Träger'!O818)</f>
        <v>~</v>
      </c>
      <c r="P818" s="397"/>
      <c r="Q818" s="392"/>
      <c r="R818" s="149" t="s">
        <v>107</v>
      </c>
      <c r="S818" s="520"/>
      <c r="T818" s="398">
        <f t="shared" si="13"/>
        <v>0</v>
      </c>
      <c r="U818" s="396"/>
      <c r="V818" s="392"/>
      <c r="W818" s="392"/>
      <c r="X818" s="149"/>
      <c r="Y818" s="149"/>
      <c r="Z818" s="392"/>
    </row>
    <row r="819" spans="1:26" hidden="1" x14ac:dyDescent="0.2">
      <c r="A819" s="97" t="str">
        <f>'Belegliste Träger'!A819</f>
        <v/>
      </c>
      <c r="B819" s="352" t="str">
        <f>IF('Belegliste Träger'!B819=0,"-",'Belegliste Träger'!B819)</f>
        <v/>
      </c>
      <c r="C819" s="351" t="str">
        <f>IF('Belegliste Träger'!C819=0,"~",'Belegliste Träger'!C819)</f>
        <v>~</v>
      </c>
      <c r="D819" s="97" t="str">
        <f>IF('Belegliste Träger'!D819=0,"~",'Belegliste Träger'!D819)</f>
        <v>~</v>
      </c>
      <c r="E819" s="222" t="str">
        <f>IF('Belegliste Träger'!E819=0,"~",'Belegliste Träger'!E819)</f>
        <v>~</v>
      </c>
      <c r="F819" s="152" t="str">
        <f>IF('Belegliste Träger'!F819=0,"~",'Belegliste Träger'!F819)</f>
        <v>~</v>
      </c>
      <c r="G819" s="152" t="str">
        <f>IF('Belegliste Träger'!G819=0,"~",'Belegliste Träger'!G819)</f>
        <v>~</v>
      </c>
      <c r="H819" s="97" t="str">
        <f>IF('Belegliste Träger'!H819=0,"~",'Belegliste Träger'!H819)</f>
        <v>~</v>
      </c>
      <c r="I819" s="97" t="str">
        <f>IF('Belegliste Träger'!I819=0,"~",'Belegliste Träger'!I819)</f>
        <v>~</v>
      </c>
      <c r="J819" s="399" t="str">
        <f>IF('Belegliste Träger'!J819="","~",'Belegliste Träger'!J819)</f>
        <v>~</v>
      </c>
      <c r="K819" s="399" t="str">
        <f>IF('Belegliste Träger'!K819="","~",'Belegliste Träger'!K819)</f>
        <v>~</v>
      </c>
      <c r="L819" s="223" t="str">
        <f>IF('Belegliste Träger'!L819=0,"~",'Belegliste Träger'!L819)</f>
        <v>~</v>
      </c>
      <c r="M819" s="97" t="str">
        <f>IF('Belegliste Träger'!M819=0,"~",'Belegliste Träger'!M819)</f>
        <v>~</v>
      </c>
      <c r="N819" s="97" t="str">
        <f>IF('Belegliste Träger'!N819=0,"~",'Belegliste Träger'!N819)</f>
        <v>~</v>
      </c>
      <c r="O819" s="97" t="str">
        <f>IF('Belegliste Träger'!O819=0,"~",'Belegliste Träger'!O819)</f>
        <v>~</v>
      </c>
      <c r="P819" s="397"/>
      <c r="Q819" s="392"/>
      <c r="R819" s="149" t="s">
        <v>107</v>
      </c>
      <c r="S819" s="520"/>
      <c r="T819" s="398">
        <f t="shared" si="13"/>
        <v>0</v>
      </c>
      <c r="U819" s="396"/>
      <c r="V819" s="392"/>
      <c r="W819" s="392"/>
      <c r="X819" s="149"/>
      <c r="Y819" s="149"/>
      <c r="Z819" s="392"/>
    </row>
    <row r="820" spans="1:26" hidden="1" x14ac:dyDescent="0.2">
      <c r="A820" s="97" t="str">
        <f>'Belegliste Träger'!A820</f>
        <v/>
      </c>
      <c r="B820" s="352" t="str">
        <f>IF('Belegliste Träger'!B820=0,"-",'Belegliste Träger'!B820)</f>
        <v/>
      </c>
      <c r="C820" s="351" t="str">
        <f>IF('Belegliste Träger'!C820=0,"~",'Belegliste Träger'!C820)</f>
        <v>~</v>
      </c>
      <c r="D820" s="97" t="str">
        <f>IF('Belegliste Träger'!D820=0,"~",'Belegliste Träger'!D820)</f>
        <v>~</v>
      </c>
      <c r="E820" s="222" t="str">
        <f>IF('Belegliste Träger'!E820=0,"~",'Belegliste Träger'!E820)</f>
        <v>~</v>
      </c>
      <c r="F820" s="152" t="str">
        <f>IF('Belegliste Träger'!F820=0,"~",'Belegliste Träger'!F820)</f>
        <v>~</v>
      </c>
      <c r="G820" s="152" t="str">
        <f>IF('Belegliste Träger'!G820=0,"~",'Belegliste Träger'!G820)</f>
        <v>~</v>
      </c>
      <c r="H820" s="97" t="str">
        <f>IF('Belegliste Träger'!H820=0,"~",'Belegliste Träger'!H820)</f>
        <v>~</v>
      </c>
      <c r="I820" s="97" t="str">
        <f>IF('Belegliste Träger'!I820=0,"~",'Belegliste Träger'!I820)</f>
        <v>~</v>
      </c>
      <c r="J820" s="399" t="str">
        <f>IF('Belegliste Träger'!J820="","~",'Belegliste Träger'!J820)</f>
        <v>~</v>
      </c>
      <c r="K820" s="399" t="str">
        <f>IF('Belegliste Träger'!K820="","~",'Belegliste Träger'!K820)</f>
        <v>~</v>
      </c>
      <c r="L820" s="223" t="str">
        <f>IF('Belegliste Träger'!L820=0,"~",'Belegliste Träger'!L820)</f>
        <v>~</v>
      </c>
      <c r="M820" s="97" t="str">
        <f>IF('Belegliste Träger'!M820=0,"~",'Belegliste Träger'!M820)</f>
        <v>~</v>
      </c>
      <c r="N820" s="97" t="str">
        <f>IF('Belegliste Träger'!N820=0,"~",'Belegliste Träger'!N820)</f>
        <v>~</v>
      </c>
      <c r="O820" s="97" t="str">
        <f>IF('Belegliste Träger'!O820=0,"~",'Belegliste Träger'!O820)</f>
        <v>~</v>
      </c>
      <c r="P820" s="397"/>
      <c r="Q820" s="392"/>
      <c r="R820" s="149" t="s">
        <v>107</v>
      </c>
      <c r="S820" s="520"/>
      <c r="T820" s="398">
        <f t="shared" si="13"/>
        <v>0</v>
      </c>
      <c r="U820" s="396"/>
      <c r="V820" s="392"/>
      <c r="W820" s="392"/>
      <c r="X820" s="149"/>
      <c r="Y820" s="149"/>
      <c r="Z820" s="392"/>
    </row>
    <row r="821" spans="1:26" hidden="1" x14ac:dyDescent="0.2">
      <c r="A821" s="97" t="str">
        <f>'Belegliste Träger'!A821</f>
        <v/>
      </c>
      <c r="B821" s="352" t="str">
        <f>IF('Belegliste Träger'!B821=0,"-",'Belegliste Träger'!B821)</f>
        <v/>
      </c>
      <c r="C821" s="351" t="str">
        <f>IF('Belegliste Träger'!C821=0,"~",'Belegliste Träger'!C821)</f>
        <v>~</v>
      </c>
      <c r="D821" s="97" t="str">
        <f>IF('Belegliste Träger'!D821=0,"~",'Belegliste Träger'!D821)</f>
        <v>~</v>
      </c>
      <c r="E821" s="222" t="str">
        <f>IF('Belegliste Träger'!E821=0,"~",'Belegliste Träger'!E821)</f>
        <v>~</v>
      </c>
      <c r="F821" s="152" t="str">
        <f>IF('Belegliste Träger'!F821=0,"~",'Belegliste Träger'!F821)</f>
        <v>~</v>
      </c>
      <c r="G821" s="152" t="str">
        <f>IF('Belegliste Träger'!G821=0,"~",'Belegliste Träger'!G821)</f>
        <v>~</v>
      </c>
      <c r="H821" s="97" t="str">
        <f>IF('Belegliste Träger'!H821=0,"~",'Belegliste Träger'!H821)</f>
        <v>~</v>
      </c>
      <c r="I821" s="97" t="str">
        <f>IF('Belegliste Träger'!I821=0,"~",'Belegliste Träger'!I821)</f>
        <v>~</v>
      </c>
      <c r="J821" s="399" t="str">
        <f>IF('Belegliste Träger'!J821="","~",'Belegliste Träger'!J821)</f>
        <v>~</v>
      </c>
      <c r="K821" s="399" t="str">
        <f>IF('Belegliste Träger'!K821="","~",'Belegliste Träger'!K821)</f>
        <v>~</v>
      </c>
      <c r="L821" s="223" t="str">
        <f>IF('Belegliste Träger'!L821=0,"~",'Belegliste Träger'!L821)</f>
        <v>~</v>
      </c>
      <c r="M821" s="97" t="str">
        <f>IF('Belegliste Träger'!M821=0,"~",'Belegliste Träger'!M821)</f>
        <v>~</v>
      </c>
      <c r="N821" s="97" t="str">
        <f>IF('Belegliste Träger'!N821=0,"~",'Belegliste Träger'!N821)</f>
        <v>~</v>
      </c>
      <c r="O821" s="97" t="str">
        <f>IF('Belegliste Träger'!O821=0,"~",'Belegliste Träger'!O821)</f>
        <v>~</v>
      </c>
      <c r="P821" s="397"/>
      <c r="Q821" s="392"/>
      <c r="R821" s="149" t="s">
        <v>107</v>
      </c>
      <c r="S821" s="520"/>
      <c r="T821" s="398">
        <f t="shared" si="13"/>
        <v>0</v>
      </c>
      <c r="U821" s="396"/>
      <c r="V821" s="392"/>
      <c r="W821" s="392"/>
      <c r="X821" s="149"/>
      <c r="Y821" s="149"/>
      <c r="Z821" s="392"/>
    </row>
    <row r="822" spans="1:26" hidden="1" x14ac:dyDescent="0.2">
      <c r="A822" s="97" t="str">
        <f>'Belegliste Träger'!A822</f>
        <v/>
      </c>
      <c r="B822" s="352" t="str">
        <f>IF('Belegliste Träger'!B822=0,"-",'Belegliste Träger'!B822)</f>
        <v/>
      </c>
      <c r="C822" s="351" t="str">
        <f>IF('Belegliste Träger'!C822=0,"~",'Belegliste Träger'!C822)</f>
        <v>~</v>
      </c>
      <c r="D822" s="97" t="str">
        <f>IF('Belegliste Träger'!D822=0,"~",'Belegliste Träger'!D822)</f>
        <v>~</v>
      </c>
      <c r="E822" s="222" t="str">
        <f>IF('Belegliste Träger'!E822=0,"~",'Belegliste Träger'!E822)</f>
        <v>~</v>
      </c>
      <c r="F822" s="152" t="str">
        <f>IF('Belegliste Träger'!F822=0,"~",'Belegliste Träger'!F822)</f>
        <v>~</v>
      </c>
      <c r="G822" s="152" t="str">
        <f>IF('Belegliste Träger'!G822=0,"~",'Belegliste Träger'!G822)</f>
        <v>~</v>
      </c>
      <c r="H822" s="97" t="str">
        <f>IF('Belegliste Träger'!H822=0,"~",'Belegliste Träger'!H822)</f>
        <v>~</v>
      </c>
      <c r="I822" s="97" t="str">
        <f>IF('Belegliste Träger'!I822=0,"~",'Belegliste Träger'!I822)</f>
        <v>~</v>
      </c>
      <c r="J822" s="399" t="str">
        <f>IF('Belegliste Träger'!J822="","~",'Belegliste Träger'!J822)</f>
        <v>~</v>
      </c>
      <c r="K822" s="399" t="str">
        <f>IF('Belegliste Träger'!K822="","~",'Belegliste Träger'!K822)</f>
        <v>~</v>
      </c>
      <c r="L822" s="223" t="str">
        <f>IF('Belegliste Träger'!L822=0,"~",'Belegliste Träger'!L822)</f>
        <v>~</v>
      </c>
      <c r="M822" s="97" t="str">
        <f>IF('Belegliste Träger'!M822=0,"~",'Belegliste Träger'!M822)</f>
        <v>~</v>
      </c>
      <c r="N822" s="97" t="str">
        <f>IF('Belegliste Träger'!N822=0,"~",'Belegliste Träger'!N822)</f>
        <v>~</v>
      </c>
      <c r="O822" s="97" t="str">
        <f>IF('Belegliste Träger'!O822=0,"~",'Belegliste Träger'!O822)</f>
        <v>~</v>
      </c>
      <c r="P822" s="397"/>
      <c r="Q822" s="392"/>
      <c r="R822" s="149" t="s">
        <v>107</v>
      </c>
      <c r="S822" s="520"/>
      <c r="T822" s="398">
        <f t="shared" si="13"/>
        <v>0</v>
      </c>
      <c r="U822" s="396"/>
      <c r="V822" s="392"/>
      <c r="W822" s="392"/>
      <c r="X822" s="149"/>
      <c r="Y822" s="149"/>
      <c r="Z822" s="392"/>
    </row>
    <row r="823" spans="1:26" hidden="1" x14ac:dyDescent="0.2">
      <c r="A823" s="97" t="str">
        <f>'Belegliste Träger'!A823</f>
        <v/>
      </c>
      <c r="B823" s="352" t="str">
        <f>IF('Belegliste Träger'!B823=0,"-",'Belegliste Träger'!B823)</f>
        <v/>
      </c>
      <c r="C823" s="351" t="str">
        <f>IF('Belegliste Träger'!C823=0,"~",'Belegliste Träger'!C823)</f>
        <v>~</v>
      </c>
      <c r="D823" s="97" t="str">
        <f>IF('Belegliste Träger'!D823=0,"~",'Belegliste Träger'!D823)</f>
        <v>~</v>
      </c>
      <c r="E823" s="222" t="str">
        <f>IF('Belegliste Träger'!E823=0,"~",'Belegliste Träger'!E823)</f>
        <v>~</v>
      </c>
      <c r="F823" s="152" t="str">
        <f>IF('Belegliste Träger'!F823=0,"~",'Belegliste Träger'!F823)</f>
        <v>~</v>
      </c>
      <c r="G823" s="152" t="str">
        <f>IF('Belegliste Träger'!G823=0,"~",'Belegliste Träger'!G823)</f>
        <v>~</v>
      </c>
      <c r="H823" s="97" t="str">
        <f>IF('Belegliste Träger'!H823=0,"~",'Belegliste Träger'!H823)</f>
        <v>~</v>
      </c>
      <c r="I823" s="97" t="str">
        <f>IF('Belegliste Träger'!I823=0,"~",'Belegliste Träger'!I823)</f>
        <v>~</v>
      </c>
      <c r="J823" s="399" t="str">
        <f>IF('Belegliste Träger'!J823="","~",'Belegliste Träger'!J823)</f>
        <v>~</v>
      </c>
      <c r="K823" s="399" t="str">
        <f>IF('Belegliste Träger'!K823="","~",'Belegliste Träger'!K823)</f>
        <v>~</v>
      </c>
      <c r="L823" s="223" t="str">
        <f>IF('Belegliste Träger'!L823=0,"~",'Belegliste Träger'!L823)</f>
        <v>~</v>
      </c>
      <c r="M823" s="97" t="str">
        <f>IF('Belegliste Träger'!M823=0,"~",'Belegliste Träger'!M823)</f>
        <v>~</v>
      </c>
      <c r="N823" s="97" t="str">
        <f>IF('Belegliste Träger'!N823=0,"~",'Belegliste Träger'!N823)</f>
        <v>~</v>
      </c>
      <c r="O823" s="97" t="str">
        <f>IF('Belegliste Träger'!O823=0,"~",'Belegliste Träger'!O823)</f>
        <v>~</v>
      </c>
      <c r="P823" s="397"/>
      <c r="Q823" s="392"/>
      <c r="R823" s="149" t="s">
        <v>107</v>
      </c>
      <c r="S823" s="520"/>
      <c r="T823" s="398">
        <f t="shared" si="13"/>
        <v>0</v>
      </c>
      <c r="U823" s="396"/>
      <c r="V823" s="392"/>
      <c r="W823" s="392"/>
      <c r="X823" s="149"/>
      <c r="Y823" s="149"/>
      <c r="Z823" s="392"/>
    </row>
    <row r="824" spans="1:26" hidden="1" x14ac:dyDescent="0.2">
      <c r="A824" s="97" t="str">
        <f>'Belegliste Träger'!A824</f>
        <v/>
      </c>
      <c r="B824" s="352" t="str">
        <f>IF('Belegliste Träger'!B824=0,"-",'Belegliste Träger'!B824)</f>
        <v/>
      </c>
      <c r="C824" s="351" t="str">
        <f>IF('Belegliste Träger'!C824=0,"~",'Belegliste Träger'!C824)</f>
        <v>~</v>
      </c>
      <c r="D824" s="97" t="str">
        <f>IF('Belegliste Träger'!D824=0,"~",'Belegliste Träger'!D824)</f>
        <v>~</v>
      </c>
      <c r="E824" s="222" t="str">
        <f>IF('Belegliste Träger'!E824=0,"~",'Belegliste Träger'!E824)</f>
        <v>~</v>
      </c>
      <c r="F824" s="152" t="str">
        <f>IF('Belegliste Träger'!F824=0,"~",'Belegliste Träger'!F824)</f>
        <v>~</v>
      </c>
      <c r="G824" s="152" t="str">
        <f>IF('Belegliste Träger'!G824=0,"~",'Belegliste Träger'!G824)</f>
        <v>~</v>
      </c>
      <c r="H824" s="97" t="str">
        <f>IF('Belegliste Träger'!H824=0,"~",'Belegliste Träger'!H824)</f>
        <v>~</v>
      </c>
      <c r="I824" s="97" t="str">
        <f>IF('Belegliste Träger'!I824=0,"~",'Belegliste Träger'!I824)</f>
        <v>~</v>
      </c>
      <c r="J824" s="399" t="str">
        <f>IF('Belegliste Träger'!J824="","~",'Belegliste Träger'!J824)</f>
        <v>~</v>
      </c>
      <c r="K824" s="399" t="str">
        <f>IF('Belegliste Träger'!K824="","~",'Belegliste Träger'!K824)</f>
        <v>~</v>
      </c>
      <c r="L824" s="223" t="str">
        <f>IF('Belegliste Träger'!L824=0,"~",'Belegliste Träger'!L824)</f>
        <v>~</v>
      </c>
      <c r="M824" s="97" t="str">
        <f>IF('Belegliste Träger'!M824=0,"~",'Belegliste Träger'!M824)</f>
        <v>~</v>
      </c>
      <c r="N824" s="97" t="str">
        <f>IF('Belegliste Träger'!N824=0,"~",'Belegliste Träger'!N824)</f>
        <v>~</v>
      </c>
      <c r="O824" s="97" t="str">
        <f>IF('Belegliste Träger'!O824=0,"~",'Belegliste Träger'!O824)</f>
        <v>~</v>
      </c>
      <c r="P824" s="397"/>
      <c r="Q824" s="392"/>
      <c r="R824" s="149" t="s">
        <v>107</v>
      </c>
      <c r="S824" s="520"/>
      <c r="T824" s="398">
        <f t="shared" si="13"/>
        <v>0</v>
      </c>
      <c r="U824" s="396"/>
      <c r="V824" s="392"/>
      <c r="W824" s="392"/>
      <c r="X824" s="149"/>
      <c r="Y824" s="149"/>
      <c r="Z824" s="392"/>
    </row>
    <row r="825" spans="1:26" hidden="1" x14ac:dyDescent="0.2">
      <c r="A825" s="97" t="str">
        <f>'Belegliste Träger'!A825</f>
        <v/>
      </c>
      <c r="B825" s="352" t="str">
        <f>IF('Belegliste Träger'!B825=0,"-",'Belegliste Träger'!B825)</f>
        <v/>
      </c>
      <c r="C825" s="351" t="str">
        <f>IF('Belegliste Träger'!C825=0,"~",'Belegliste Träger'!C825)</f>
        <v>~</v>
      </c>
      <c r="D825" s="97" t="str">
        <f>IF('Belegliste Träger'!D825=0,"~",'Belegliste Träger'!D825)</f>
        <v>~</v>
      </c>
      <c r="E825" s="222" t="str">
        <f>IF('Belegliste Träger'!E825=0,"~",'Belegliste Träger'!E825)</f>
        <v>~</v>
      </c>
      <c r="F825" s="152" t="str">
        <f>IF('Belegliste Träger'!F825=0,"~",'Belegliste Träger'!F825)</f>
        <v>~</v>
      </c>
      <c r="G825" s="152" t="str">
        <f>IF('Belegliste Träger'!G825=0,"~",'Belegliste Träger'!G825)</f>
        <v>~</v>
      </c>
      <c r="H825" s="97" t="str">
        <f>IF('Belegliste Träger'!H825=0,"~",'Belegliste Träger'!H825)</f>
        <v>~</v>
      </c>
      <c r="I825" s="97" t="str">
        <f>IF('Belegliste Träger'!I825=0,"~",'Belegliste Träger'!I825)</f>
        <v>~</v>
      </c>
      <c r="J825" s="399" t="str">
        <f>IF('Belegliste Träger'!J825="","~",'Belegliste Träger'!J825)</f>
        <v>~</v>
      </c>
      <c r="K825" s="399" t="str">
        <f>IF('Belegliste Träger'!K825="","~",'Belegliste Träger'!K825)</f>
        <v>~</v>
      </c>
      <c r="L825" s="223" t="str">
        <f>IF('Belegliste Träger'!L825=0,"~",'Belegliste Träger'!L825)</f>
        <v>~</v>
      </c>
      <c r="M825" s="97" t="str">
        <f>IF('Belegliste Träger'!M825=0,"~",'Belegliste Träger'!M825)</f>
        <v>~</v>
      </c>
      <c r="N825" s="97" t="str">
        <f>IF('Belegliste Träger'!N825=0,"~",'Belegliste Träger'!N825)</f>
        <v>~</v>
      </c>
      <c r="O825" s="97" t="str">
        <f>IF('Belegliste Träger'!O825=0,"~",'Belegliste Träger'!O825)</f>
        <v>~</v>
      </c>
      <c r="P825" s="397"/>
      <c r="Q825" s="392"/>
      <c r="R825" s="149" t="s">
        <v>107</v>
      </c>
      <c r="S825" s="520"/>
      <c r="T825" s="398">
        <f t="shared" si="13"/>
        <v>0</v>
      </c>
      <c r="U825" s="396"/>
      <c r="V825" s="392"/>
      <c r="W825" s="392"/>
      <c r="X825" s="149"/>
      <c r="Y825" s="149"/>
      <c r="Z825" s="392"/>
    </row>
    <row r="826" spans="1:26" hidden="1" x14ac:dyDescent="0.2">
      <c r="A826" s="97" t="str">
        <f>'Belegliste Träger'!A826</f>
        <v/>
      </c>
      <c r="B826" s="352" t="str">
        <f>IF('Belegliste Träger'!B826=0,"-",'Belegliste Träger'!B826)</f>
        <v/>
      </c>
      <c r="C826" s="351" t="str">
        <f>IF('Belegliste Träger'!C826=0,"~",'Belegliste Träger'!C826)</f>
        <v>~</v>
      </c>
      <c r="D826" s="97" t="str">
        <f>IF('Belegliste Träger'!D826=0,"~",'Belegliste Träger'!D826)</f>
        <v>~</v>
      </c>
      <c r="E826" s="222" t="str">
        <f>IF('Belegliste Träger'!E826=0,"~",'Belegliste Träger'!E826)</f>
        <v>~</v>
      </c>
      <c r="F826" s="152" t="str">
        <f>IF('Belegliste Träger'!F826=0,"~",'Belegliste Träger'!F826)</f>
        <v>~</v>
      </c>
      <c r="G826" s="152" t="str">
        <f>IF('Belegliste Träger'!G826=0,"~",'Belegliste Träger'!G826)</f>
        <v>~</v>
      </c>
      <c r="H826" s="97" t="str">
        <f>IF('Belegliste Träger'!H826=0,"~",'Belegliste Träger'!H826)</f>
        <v>~</v>
      </c>
      <c r="I826" s="97" t="str">
        <f>IF('Belegliste Träger'!I826=0,"~",'Belegliste Träger'!I826)</f>
        <v>~</v>
      </c>
      <c r="J826" s="399" t="str">
        <f>IF('Belegliste Träger'!J826="","~",'Belegliste Träger'!J826)</f>
        <v>~</v>
      </c>
      <c r="K826" s="399" t="str">
        <f>IF('Belegliste Träger'!K826="","~",'Belegliste Träger'!K826)</f>
        <v>~</v>
      </c>
      <c r="L826" s="223" t="str">
        <f>IF('Belegliste Träger'!L826=0,"~",'Belegliste Träger'!L826)</f>
        <v>~</v>
      </c>
      <c r="M826" s="97" t="str">
        <f>IF('Belegliste Träger'!M826=0,"~",'Belegliste Träger'!M826)</f>
        <v>~</v>
      </c>
      <c r="N826" s="97" t="str">
        <f>IF('Belegliste Träger'!N826=0,"~",'Belegliste Träger'!N826)</f>
        <v>~</v>
      </c>
      <c r="O826" s="97" t="str">
        <f>IF('Belegliste Träger'!O826=0,"~",'Belegliste Träger'!O826)</f>
        <v>~</v>
      </c>
      <c r="P826" s="397"/>
      <c r="Q826" s="392"/>
      <c r="R826" s="149" t="s">
        <v>107</v>
      </c>
      <c r="S826" s="520"/>
      <c r="T826" s="398">
        <f t="shared" si="13"/>
        <v>0</v>
      </c>
      <c r="U826" s="396"/>
      <c r="V826" s="392"/>
      <c r="W826" s="392"/>
      <c r="X826" s="149"/>
      <c r="Y826" s="149"/>
      <c r="Z826" s="392"/>
    </row>
    <row r="827" spans="1:26" hidden="1" x14ac:dyDescent="0.2">
      <c r="A827" s="97" t="str">
        <f>'Belegliste Träger'!A827</f>
        <v/>
      </c>
      <c r="B827" s="352" t="str">
        <f>IF('Belegliste Träger'!B827=0,"-",'Belegliste Träger'!B827)</f>
        <v/>
      </c>
      <c r="C827" s="351" t="str">
        <f>IF('Belegliste Träger'!C827=0,"~",'Belegliste Träger'!C827)</f>
        <v>~</v>
      </c>
      <c r="D827" s="97" t="str">
        <f>IF('Belegliste Träger'!D827=0,"~",'Belegliste Träger'!D827)</f>
        <v>~</v>
      </c>
      <c r="E827" s="222" t="str">
        <f>IF('Belegliste Träger'!E827=0,"~",'Belegliste Träger'!E827)</f>
        <v>~</v>
      </c>
      <c r="F827" s="152" t="str">
        <f>IF('Belegliste Träger'!F827=0,"~",'Belegliste Träger'!F827)</f>
        <v>~</v>
      </c>
      <c r="G827" s="152" t="str">
        <f>IF('Belegliste Träger'!G827=0,"~",'Belegliste Träger'!G827)</f>
        <v>~</v>
      </c>
      <c r="H827" s="97" t="str">
        <f>IF('Belegliste Träger'!H827=0,"~",'Belegliste Träger'!H827)</f>
        <v>~</v>
      </c>
      <c r="I827" s="97" t="str">
        <f>IF('Belegliste Träger'!I827=0,"~",'Belegliste Träger'!I827)</f>
        <v>~</v>
      </c>
      <c r="J827" s="399" t="str">
        <f>IF('Belegliste Träger'!J827="","~",'Belegliste Träger'!J827)</f>
        <v>~</v>
      </c>
      <c r="K827" s="399" t="str">
        <f>IF('Belegliste Träger'!K827="","~",'Belegliste Träger'!K827)</f>
        <v>~</v>
      </c>
      <c r="L827" s="223" t="str">
        <f>IF('Belegliste Träger'!L827=0,"~",'Belegliste Träger'!L827)</f>
        <v>~</v>
      </c>
      <c r="M827" s="97" t="str">
        <f>IF('Belegliste Träger'!M827=0,"~",'Belegliste Träger'!M827)</f>
        <v>~</v>
      </c>
      <c r="N827" s="97" t="str">
        <f>IF('Belegliste Träger'!N827=0,"~",'Belegliste Träger'!N827)</f>
        <v>~</v>
      </c>
      <c r="O827" s="97" t="str">
        <f>IF('Belegliste Träger'!O827=0,"~",'Belegliste Träger'!O827)</f>
        <v>~</v>
      </c>
      <c r="P827" s="397"/>
      <c r="Q827" s="392"/>
      <c r="R827" s="149" t="s">
        <v>107</v>
      </c>
      <c r="S827" s="520"/>
      <c r="T827" s="398">
        <f t="shared" si="13"/>
        <v>0</v>
      </c>
      <c r="U827" s="396"/>
      <c r="V827" s="392"/>
      <c r="W827" s="392"/>
      <c r="X827" s="149"/>
      <c r="Y827" s="149"/>
      <c r="Z827" s="392"/>
    </row>
    <row r="828" spans="1:26" hidden="1" x14ac:dyDescent="0.2">
      <c r="A828" s="97" t="str">
        <f>'Belegliste Träger'!A828</f>
        <v/>
      </c>
      <c r="B828" s="352" t="str">
        <f>IF('Belegliste Träger'!B828=0,"-",'Belegliste Träger'!B828)</f>
        <v/>
      </c>
      <c r="C828" s="351" t="str">
        <f>IF('Belegliste Träger'!C828=0,"~",'Belegliste Träger'!C828)</f>
        <v>~</v>
      </c>
      <c r="D828" s="97" t="str">
        <f>IF('Belegliste Träger'!D828=0,"~",'Belegliste Träger'!D828)</f>
        <v>~</v>
      </c>
      <c r="E828" s="222" t="str">
        <f>IF('Belegliste Träger'!E828=0,"~",'Belegliste Träger'!E828)</f>
        <v>~</v>
      </c>
      <c r="F828" s="152" t="str">
        <f>IF('Belegliste Träger'!F828=0,"~",'Belegliste Träger'!F828)</f>
        <v>~</v>
      </c>
      <c r="G828" s="152" t="str">
        <f>IF('Belegliste Träger'!G828=0,"~",'Belegliste Träger'!G828)</f>
        <v>~</v>
      </c>
      <c r="H828" s="97" t="str">
        <f>IF('Belegliste Träger'!H828=0,"~",'Belegliste Träger'!H828)</f>
        <v>~</v>
      </c>
      <c r="I828" s="97" t="str">
        <f>IF('Belegliste Träger'!I828=0,"~",'Belegliste Träger'!I828)</f>
        <v>~</v>
      </c>
      <c r="J828" s="399" t="str">
        <f>IF('Belegliste Träger'!J828="","~",'Belegliste Träger'!J828)</f>
        <v>~</v>
      </c>
      <c r="K828" s="399" t="str">
        <f>IF('Belegliste Träger'!K828="","~",'Belegliste Träger'!K828)</f>
        <v>~</v>
      </c>
      <c r="L828" s="223" t="str">
        <f>IF('Belegliste Träger'!L828=0,"~",'Belegliste Träger'!L828)</f>
        <v>~</v>
      </c>
      <c r="M828" s="97" t="str">
        <f>IF('Belegliste Träger'!M828=0,"~",'Belegliste Träger'!M828)</f>
        <v>~</v>
      </c>
      <c r="N828" s="97" t="str">
        <f>IF('Belegliste Träger'!N828=0,"~",'Belegliste Träger'!N828)</f>
        <v>~</v>
      </c>
      <c r="O828" s="97" t="str">
        <f>IF('Belegliste Träger'!O828=0,"~",'Belegliste Träger'!O828)</f>
        <v>~</v>
      </c>
      <c r="P828" s="397"/>
      <c r="Q828" s="392"/>
      <c r="R828" s="149" t="s">
        <v>107</v>
      </c>
      <c r="S828" s="520"/>
      <c r="T828" s="398">
        <f t="shared" si="13"/>
        <v>0</v>
      </c>
      <c r="U828" s="396"/>
      <c r="V828" s="392"/>
      <c r="W828" s="392"/>
      <c r="X828" s="149"/>
      <c r="Y828" s="149"/>
      <c r="Z828" s="392"/>
    </row>
    <row r="829" spans="1:26" hidden="1" x14ac:dyDescent="0.2">
      <c r="A829" s="97" t="str">
        <f>'Belegliste Träger'!A829</f>
        <v/>
      </c>
      <c r="B829" s="352" t="str">
        <f>IF('Belegliste Träger'!B829=0,"-",'Belegliste Träger'!B829)</f>
        <v/>
      </c>
      <c r="C829" s="351" t="str">
        <f>IF('Belegliste Träger'!C829=0,"~",'Belegliste Träger'!C829)</f>
        <v>~</v>
      </c>
      <c r="D829" s="97" t="str">
        <f>IF('Belegliste Träger'!D829=0,"~",'Belegliste Träger'!D829)</f>
        <v>~</v>
      </c>
      <c r="E829" s="222" t="str">
        <f>IF('Belegliste Träger'!E829=0,"~",'Belegliste Träger'!E829)</f>
        <v>~</v>
      </c>
      <c r="F829" s="152" t="str">
        <f>IF('Belegliste Träger'!F829=0,"~",'Belegliste Träger'!F829)</f>
        <v>~</v>
      </c>
      <c r="G829" s="152" t="str">
        <f>IF('Belegliste Träger'!G829=0,"~",'Belegliste Träger'!G829)</f>
        <v>~</v>
      </c>
      <c r="H829" s="97" t="str">
        <f>IF('Belegliste Träger'!H829=0,"~",'Belegliste Träger'!H829)</f>
        <v>~</v>
      </c>
      <c r="I829" s="97" t="str">
        <f>IF('Belegliste Träger'!I829=0,"~",'Belegliste Träger'!I829)</f>
        <v>~</v>
      </c>
      <c r="J829" s="399" t="str">
        <f>IF('Belegliste Träger'!J829="","~",'Belegliste Träger'!J829)</f>
        <v>~</v>
      </c>
      <c r="K829" s="399" t="str">
        <f>IF('Belegliste Träger'!K829="","~",'Belegliste Träger'!K829)</f>
        <v>~</v>
      </c>
      <c r="L829" s="223" t="str">
        <f>IF('Belegliste Träger'!L829=0,"~",'Belegliste Träger'!L829)</f>
        <v>~</v>
      </c>
      <c r="M829" s="97" t="str">
        <f>IF('Belegliste Träger'!M829=0,"~",'Belegliste Träger'!M829)</f>
        <v>~</v>
      </c>
      <c r="N829" s="97" t="str">
        <f>IF('Belegliste Träger'!N829=0,"~",'Belegliste Träger'!N829)</f>
        <v>~</v>
      </c>
      <c r="O829" s="97" t="str">
        <f>IF('Belegliste Träger'!O829=0,"~",'Belegliste Träger'!O829)</f>
        <v>~</v>
      </c>
      <c r="P829" s="397"/>
      <c r="Q829" s="392"/>
      <c r="R829" s="149" t="s">
        <v>107</v>
      </c>
      <c r="S829" s="520"/>
      <c r="T829" s="398">
        <f t="shared" si="13"/>
        <v>0</v>
      </c>
      <c r="U829" s="396"/>
      <c r="V829" s="392"/>
      <c r="W829" s="392"/>
      <c r="X829" s="149"/>
      <c r="Y829" s="149"/>
      <c r="Z829" s="392"/>
    </row>
    <row r="830" spans="1:26" hidden="1" x14ac:dyDescent="0.2">
      <c r="A830" s="97" t="str">
        <f>'Belegliste Träger'!A830</f>
        <v/>
      </c>
      <c r="B830" s="352" t="str">
        <f>IF('Belegliste Träger'!B830=0,"-",'Belegliste Träger'!B830)</f>
        <v/>
      </c>
      <c r="C830" s="351" t="str">
        <f>IF('Belegliste Träger'!C830=0,"~",'Belegliste Träger'!C830)</f>
        <v>~</v>
      </c>
      <c r="D830" s="97" t="str">
        <f>IF('Belegliste Träger'!D830=0,"~",'Belegliste Träger'!D830)</f>
        <v>~</v>
      </c>
      <c r="E830" s="222" t="str">
        <f>IF('Belegliste Träger'!E830=0,"~",'Belegliste Träger'!E830)</f>
        <v>~</v>
      </c>
      <c r="F830" s="152" t="str">
        <f>IF('Belegliste Träger'!F830=0,"~",'Belegliste Träger'!F830)</f>
        <v>~</v>
      </c>
      <c r="G830" s="152" t="str">
        <f>IF('Belegliste Träger'!G830=0,"~",'Belegliste Träger'!G830)</f>
        <v>~</v>
      </c>
      <c r="H830" s="97" t="str">
        <f>IF('Belegliste Träger'!H830=0,"~",'Belegliste Träger'!H830)</f>
        <v>~</v>
      </c>
      <c r="I830" s="97" t="str">
        <f>IF('Belegliste Träger'!I830=0,"~",'Belegliste Träger'!I830)</f>
        <v>~</v>
      </c>
      <c r="J830" s="399" t="str">
        <f>IF('Belegliste Träger'!J830="","~",'Belegliste Träger'!J830)</f>
        <v>~</v>
      </c>
      <c r="K830" s="399" t="str">
        <f>IF('Belegliste Träger'!K830="","~",'Belegliste Träger'!K830)</f>
        <v>~</v>
      </c>
      <c r="L830" s="223" t="str">
        <f>IF('Belegliste Träger'!L830=0,"~",'Belegliste Träger'!L830)</f>
        <v>~</v>
      </c>
      <c r="M830" s="97" t="str">
        <f>IF('Belegliste Träger'!M830=0,"~",'Belegliste Träger'!M830)</f>
        <v>~</v>
      </c>
      <c r="N830" s="97" t="str">
        <f>IF('Belegliste Träger'!N830=0,"~",'Belegliste Träger'!N830)</f>
        <v>~</v>
      </c>
      <c r="O830" s="97" t="str">
        <f>IF('Belegliste Träger'!O830=0,"~",'Belegliste Träger'!O830)</f>
        <v>~</v>
      </c>
      <c r="P830" s="397"/>
      <c r="Q830" s="392"/>
      <c r="R830" s="149" t="s">
        <v>107</v>
      </c>
      <c r="S830" s="520"/>
      <c r="T830" s="398">
        <f t="shared" si="13"/>
        <v>0</v>
      </c>
      <c r="U830" s="396"/>
      <c r="V830" s="392"/>
      <c r="W830" s="392"/>
      <c r="X830" s="149"/>
      <c r="Y830" s="149"/>
      <c r="Z830" s="392"/>
    </row>
    <row r="831" spans="1:26" hidden="1" x14ac:dyDescent="0.2">
      <c r="A831" s="97" t="str">
        <f>'Belegliste Träger'!A831</f>
        <v/>
      </c>
      <c r="B831" s="352" t="str">
        <f>IF('Belegliste Träger'!B831=0,"-",'Belegliste Träger'!B831)</f>
        <v/>
      </c>
      <c r="C831" s="351" t="str">
        <f>IF('Belegliste Träger'!C831=0,"~",'Belegliste Träger'!C831)</f>
        <v>~</v>
      </c>
      <c r="D831" s="97" t="str">
        <f>IF('Belegliste Träger'!D831=0,"~",'Belegliste Träger'!D831)</f>
        <v>~</v>
      </c>
      <c r="E831" s="222" t="str">
        <f>IF('Belegliste Träger'!E831=0,"~",'Belegliste Träger'!E831)</f>
        <v>~</v>
      </c>
      <c r="F831" s="152" t="str">
        <f>IF('Belegliste Träger'!F831=0,"~",'Belegliste Träger'!F831)</f>
        <v>~</v>
      </c>
      <c r="G831" s="152" t="str">
        <f>IF('Belegliste Träger'!G831=0,"~",'Belegliste Träger'!G831)</f>
        <v>~</v>
      </c>
      <c r="H831" s="97" t="str">
        <f>IF('Belegliste Träger'!H831=0,"~",'Belegliste Träger'!H831)</f>
        <v>~</v>
      </c>
      <c r="I831" s="97" t="str">
        <f>IF('Belegliste Träger'!I831=0,"~",'Belegliste Träger'!I831)</f>
        <v>~</v>
      </c>
      <c r="J831" s="399" t="str">
        <f>IF('Belegliste Träger'!J831="","~",'Belegliste Träger'!J831)</f>
        <v>~</v>
      </c>
      <c r="K831" s="399" t="str">
        <f>IF('Belegliste Träger'!K831="","~",'Belegliste Träger'!K831)</f>
        <v>~</v>
      </c>
      <c r="L831" s="223" t="str">
        <f>IF('Belegliste Träger'!L831=0,"~",'Belegliste Träger'!L831)</f>
        <v>~</v>
      </c>
      <c r="M831" s="97" t="str">
        <f>IF('Belegliste Träger'!M831=0,"~",'Belegliste Träger'!M831)</f>
        <v>~</v>
      </c>
      <c r="N831" s="97" t="str">
        <f>IF('Belegliste Träger'!N831=0,"~",'Belegliste Träger'!N831)</f>
        <v>~</v>
      </c>
      <c r="O831" s="97" t="str">
        <f>IF('Belegliste Träger'!O831=0,"~",'Belegliste Träger'!O831)</f>
        <v>~</v>
      </c>
      <c r="P831" s="397"/>
      <c r="Q831" s="392"/>
      <c r="R831" s="149" t="s">
        <v>107</v>
      </c>
      <c r="S831" s="520"/>
      <c r="T831" s="398">
        <f t="shared" ref="T831:T894" si="14">IF(R831&lt;&gt;"~",K831-S831,0)</f>
        <v>0</v>
      </c>
      <c r="U831" s="396"/>
      <c r="V831" s="392"/>
      <c r="W831" s="392"/>
      <c r="X831" s="149"/>
      <c r="Y831" s="149"/>
      <c r="Z831" s="392"/>
    </row>
    <row r="832" spans="1:26" hidden="1" x14ac:dyDescent="0.2">
      <c r="A832" s="97" t="str">
        <f>'Belegliste Träger'!A832</f>
        <v/>
      </c>
      <c r="B832" s="352" t="str">
        <f>IF('Belegliste Träger'!B832=0,"-",'Belegliste Träger'!B832)</f>
        <v/>
      </c>
      <c r="C832" s="351" t="str">
        <f>IF('Belegliste Träger'!C832=0,"~",'Belegliste Träger'!C832)</f>
        <v>~</v>
      </c>
      <c r="D832" s="97" t="str">
        <f>IF('Belegliste Träger'!D832=0,"~",'Belegliste Träger'!D832)</f>
        <v>~</v>
      </c>
      <c r="E832" s="222" t="str">
        <f>IF('Belegliste Träger'!E832=0,"~",'Belegliste Träger'!E832)</f>
        <v>~</v>
      </c>
      <c r="F832" s="152" t="str">
        <f>IF('Belegliste Träger'!F832=0,"~",'Belegliste Träger'!F832)</f>
        <v>~</v>
      </c>
      <c r="G832" s="152" t="str">
        <f>IF('Belegliste Träger'!G832=0,"~",'Belegliste Träger'!G832)</f>
        <v>~</v>
      </c>
      <c r="H832" s="97" t="str">
        <f>IF('Belegliste Träger'!H832=0,"~",'Belegliste Träger'!H832)</f>
        <v>~</v>
      </c>
      <c r="I832" s="97" t="str">
        <f>IF('Belegliste Träger'!I832=0,"~",'Belegliste Träger'!I832)</f>
        <v>~</v>
      </c>
      <c r="J832" s="399" t="str">
        <f>IF('Belegliste Träger'!J832="","~",'Belegliste Träger'!J832)</f>
        <v>~</v>
      </c>
      <c r="K832" s="399" t="str">
        <f>IF('Belegliste Träger'!K832="","~",'Belegliste Träger'!K832)</f>
        <v>~</v>
      </c>
      <c r="L832" s="223" t="str">
        <f>IF('Belegliste Träger'!L832=0,"~",'Belegliste Träger'!L832)</f>
        <v>~</v>
      </c>
      <c r="M832" s="97" t="str">
        <f>IF('Belegliste Träger'!M832=0,"~",'Belegliste Träger'!M832)</f>
        <v>~</v>
      </c>
      <c r="N832" s="97" t="str">
        <f>IF('Belegliste Träger'!N832=0,"~",'Belegliste Träger'!N832)</f>
        <v>~</v>
      </c>
      <c r="O832" s="97" t="str">
        <f>IF('Belegliste Träger'!O832=0,"~",'Belegliste Träger'!O832)</f>
        <v>~</v>
      </c>
      <c r="P832" s="397"/>
      <c r="Q832" s="392"/>
      <c r="R832" s="149" t="s">
        <v>107</v>
      </c>
      <c r="S832" s="520"/>
      <c r="T832" s="398">
        <f t="shared" si="14"/>
        <v>0</v>
      </c>
      <c r="U832" s="396"/>
      <c r="V832" s="392"/>
      <c r="W832" s="392"/>
      <c r="X832" s="149"/>
      <c r="Y832" s="149"/>
      <c r="Z832" s="392"/>
    </row>
    <row r="833" spans="1:26" hidden="1" x14ac:dyDescent="0.2">
      <c r="A833" s="97" t="str">
        <f>'Belegliste Träger'!A833</f>
        <v/>
      </c>
      <c r="B833" s="352" t="str">
        <f>IF('Belegliste Träger'!B833=0,"-",'Belegliste Träger'!B833)</f>
        <v/>
      </c>
      <c r="C833" s="351" t="str">
        <f>IF('Belegliste Träger'!C833=0,"~",'Belegliste Träger'!C833)</f>
        <v>~</v>
      </c>
      <c r="D833" s="97" t="str">
        <f>IF('Belegliste Träger'!D833=0,"~",'Belegliste Träger'!D833)</f>
        <v>~</v>
      </c>
      <c r="E833" s="222" t="str">
        <f>IF('Belegliste Träger'!E833=0,"~",'Belegliste Träger'!E833)</f>
        <v>~</v>
      </c>
      <c r="F833" s="152" t="str">
        <f>IF('Belegliste Träger'!F833=0,"~",'Belegliste Träger'!F833)</f>
        <v>~</v>
      </c>
      <c r="G833" s="152" t="str">
        <f>IF('Belegliste Träger'!G833=0,"~",'Belegliste Träger'!G833)</f>
        <v>~</v>
      </c>
      <c r="H833" s="97" t="str">
        <f>IF('Belegliste Träger'!H833=0,"~",'Belegliste Träger'!H833)</f>
        <v>~</v>
      </c>
      <c r="I833" s="97" t="str">
        <f>IF('Belegliste Träger'!I833=0,"~",'Belegliste Träger'!I833)</f>
        <v>~</v>
      </c>
      <c r="J833" s="399" t="str">
        <f>IF('Belegliste Träger'!J833="","~",'Belegliste Träger'!J833)</f>
        <v>~</v>
      </c>
      <c r="K833" s="399" t="str">
        <f>IF('Belegliste Träger'!K833="","~",'Belegliste Träger'!K833)</f>
        <v>~</v>
      </c>
      <c r="L833" s="223" t="str">
        <f>IF('Belegliste Träger'!L833=0,"~",'Belegliste Träger'!L833)</f>
        <v>~</v>
      </c>
      <c r="M833" s="97" t="str">
        <f>IF('Belegliste Träger'!M833=0,"~",'Belegliste Träger'!M833)</f>
        <v>~</v>
      </c>
      <c r="N833" s="97" t="str">
        <f>IF('Belegliste Träger'!N833=0,"~",'Belegliste Träger'!N833)</f>
        <v>~</v>
      </c>
      <c r="O833" s="97" t="str">
        <f>IF('Belegliste Träger'!O833=0,"~",'Belegliste Träger'!O833)</f>
        <v>~</v>
      </c>
      <c r="P833" s="397"/>
      <c r="Q833" s="392"/>
      <c r="R833" s="149" t="s">
        <v>107</v>
      </c>
      <c r="S833" s="520"/>
      <c r="T833" s="398">
        <f t="shared" si="14"/>
        <v>0</v>
      </c>
      <c r="U833" s="396"/>
      <c r="V833" s="392"/>
      <c r="W833" s="392"/>
      <c r="X833" s="149"/>
      <c r="Y833" s="149"/>
      <c r="Z833" s="392"/>
    </row>
    <row r="834" spans="1:26" hidden="1" x14ac:dyDescent="0.2">
      <c r="A834" s="97" t="str">
        <f>'Belegliste Träger'!A834</f>
        <v/>
      </c>
      <c r="B834" s="352" t="str">
        <f>IF('Belegliste Träger'!B834=0,"-",'Belegliste Träger'!B834)</f>
        <v/>
      </c>
      <c r="C834" s="351" t="str">
        <f>IF('Belegliste Träger'!C834=0,"~",'Belegliste Träger'!C834)</f>
        <v>~</v>
      </c>
      <c r="D834" s="97" t="str">
        <f>IF('Belegliste Träger'!D834=0,"~",'Belegliste Träger'!D834)</f>
        <v>~</v>
      </c>
      <c r="E834" s="222" t="str">
        <f>IF('Belegliste Träger'!E834=0,"~",'Belegliste Träger'!E834)</f>
        <v>~</v>
      </c>
      <c r="F834" s="152" t="str">
        <f>IF('Belegliste Träger'!F834=0,"~",'Belegliste Träger'!F834)</f>
        <v>~</v>
      </c>
      <c r="G834" s="152" t="str">
        <f>IF('Belegliste Träger'!G834=0,"~",'Belegliste Träger'!G834)</f>
        <v>~</v>
      </c>
      <c r="H834" s="97" t="str">
        <f>IF('Belegliste Träger'!H834=0,"~",'Belegliste Träger'!H834)</f>
        <v>~</v>
      </c>
      <c r="I834" s="97" t="str">
        <f>IF('Belegliste Träger'!I834=0,"~",'Belegliste Träger'!I834)</f>
        <v>~</v>
      </c>
      <c r="J834" s="399" t="str">
        <f>IF('Belegliste Träger'!J834="","~",'Belegliste Träger'!J834)</f>
        <v>~</v>
      </c>
      <c r="K834" s="399" t="str">
        <f>IF('Belegliste Träger'!K834="","~",'Belegliste Träger'!K834)</f>
        <v>~</v>
      </c>
      <c r="L834" s="223" t="str">
        <f>IF('Belegliste Träger'!L834=0,"~",'Belegliste Träger'!L834)</f>
        <v>~</v>
      </c>
      <c r="M834" s="97" t="str">
        <f>IF('Belegliste Träger'!M834=0,"~",'Belegliste Träger'!M834)</f>
        <v>~</v>
      </c>
      <c r="N834" s="97" t="str">
        <f>IF('Belegliste Träger'!N834=0,"~",'Belegliste Träger'!N834)</f>
        <v>~</v>
      </c>
      <c r="O834" s="97" t="str">
        <f>IF('Belegliste Träger'!O834=0,"~",'Belegliste Träger'!O834)</f>
        <v>~</v>
      </c>
      <c r="P834" s="397"/>
      <c r="Q834" s="392"/>
      <c r="R834" s="149" t="s">
        <v>107</v>
      </c>
      <c r="S834" s="520"/>
      <c r="T834" s="398">
        <f t="shared" si="14"/>
        <v>0</v>
      </c>
      <c r="U834" s="396"/>
      <c r="V834" s="392"/>
      <c r="W834" s="392"/>
      <c r="X834" s="149"/>
      <c r="Y834" s="149"/>
      <c r="Z834" s="392"/>
    </row>
    <row r="835" spans="1:26" hidden="1" x14ac:dyDescent="0.2">
      <c r="A835" s="97" t="str">
        <f>'Belegliste Träger'!A835</f>
        <v/>
      </c>
      <c r="B835" s="352" t="str">
        <f>IF('Belegliste Träger'!B835=0,"-",'Belegliste Träger'!B835)</f>
        <v/>
      </c>
      <c r="C835" s="351" t="str">
        <f>IF('Belegliste Träger'!C835=0,"~",'Belegliste Träger'!C835)</f>
        <v>~</v>
      </c>
      <c r="D835" s="97" t="str">
        <f>IF('Belegliste Träger'!D835=0,"~",'Belegliste Träger'!D835)</f>
        <v>~</v>
      </c>
      <c r="E835" s="222" t="str">
        <f>IF('Belegliste Träger'!E835=0,"~",'Belegliste Träger'!E835)</f>
        <v>~</v>
      </c>
      <c r="F835" s="152" t="str">
        <f>IF('Belegliste Träger'!F835=0,"~",'Belegliste Träger'!F835)</f>
        <v>~</v>
      </c>
      <c r="G835" s="152" t="str">
        <f>IF('Belegliste Träger'!G835=0,"~",'Belegliste Träger'!G835)</f>
        <v>~</v>
      </c>
      <c r="H835" s="97" t="str">
        <f>IF('Belegliste Träger'!H835=0,"~",'Belegliste Träger'!H835)</f>
        <v>~</v>
      </c>
      <c r="I835" s="97" t="str">
        <f>IF('Belegliste Träger'!I835=0,"~",'Belegliste Träger'!I835)</f>
        <v>~</v>
      </c>
      <c r="J835" s="399" t="str">
        <f>IF('Belegliste Träger'!J835="","~",'Belegliste Träger'!J835)</f>
        <v>~</v>
      </c>
      <c r="K835" s="399" t="str">
        <f>IF('Belegliste Träger'!K835="","~",'Belegliste Träger'!K835)</f>
        <v>~</v>
      </c>
      <c r="L835" s="223" t="str">
        <f>IF('Belegliste Träger'!L835=0,"~",'Belegliste Träger'!L835)</f>
        <v>~</v>
      </c>
      <c r="M835" s="97" t="str">
        <f>IF('Belegliste Träger'!M835=0,"~",'Belegliste Träger'!M835)</f>
        <v>~</v>
      </c>
      <c r="N835" s="97" t="str">
        <f>IF('Belegliste Träger'!N835=0,"~",'Belegliste Träger'!N835)</f>
        <v>~</v>
      </c>
      <c r="O835" s="97" t="str">
        <f>IF('Belegliste Träger'!O835=0,"~",'Belegliste Träger'!O835)</f>
        <v>~</v>
      </c>
      <c r="P835" s="397"/>
      <c r="Q835" s="392"/>
      <c r="R835" s="149" t="s">
        <v>107</v>
      </c>
      <c r="S835" s="520"/>
      <c r="T835" s="398">
        <f t="shared" si="14"/>
        <v>0</v>
      </c>
      <c r="U835" s="396"/>
      <c r="V835" s="392"/>
      <c r="W835" s="392"/>
      <c r="X835" s="149"/>
      <c r="Y835" s="149"/>
      <c r="Z835" s="392"/>
    </row>
    <row r="836" spans="1:26" hidden="1" x14ac:dyDescent="0.2">
      <c r="A836" s="97" t="str">
        <f>'Belegliste Träger'!A836</f>
        <v/>
      </c>
      <c r="B836" s="352" t="str">
        <f>IF('Belegliste Träger'!B836=0,"-",'Belegliste Träger'!B836)</f>
        <v/>
      </c>
      <c r="C836" s="351" t="str">
        <f>IF('Belegliste Träger'!C836=0,"~",'Belegliste Träger'!C836)</f>
        <v>~</v>
      </c>
      <c r="D836" s="97" t="str">
        <f>IF('Belegliste Träger'!D836=0,"~",'Belegliste Träger'!D836)</f>
        <v>~</v>
      </c>
      <c r="E836" s="222" t="str">
        <f>IF('Belegliste Träger'!E836=0,"~",'Belegliste Träger'!E836)</f>
        <v>~</v>
      </c>
      <c r="F836" s="152" t="str">
        <f>IF('Belegliste Träger'!F836=0,"~",'Belegliste Träger'!F836)</f>
        <v>~</v>
      </c>
      <c r="G836" s="152" t="str">
        <f>IF('Belegliste Träger'!G836=0,"~",'Belegliste Träger'!G836)</f>
        <v>~</v>
      </c>
      <c r="H836" s="97" t="str">
        <f>IF('Belegliste Träger'!H836=0,"~",'Belegliste Träger'!H836)</f>
        <v>~</v>
      </c>
      <c r="I836" s="97" t="str">
        <f>IF('Belegliste Träger'!I836=0,"~",'Belegliste Träger'!I836)</f>
        <v>~</v>
      </c>
      <c r="J836" s="399" t="str">
        <f>IF('Belegliste Träger'!J836="","~",'Belegliste Träger'!J836)</f>
        <v>~</v>
      </c>
      <c r="K836" s="399" t="str">
        <f>IF('Belegliste Träger'!K836="","~",'Belegliste Träger'!K836)</f>
        <v>~</v>
      </c>
      <c r="L836" s="223" t="str">
        <f>IF('Belegliste Träger'!L836=0,"~",'Belegliste Träger'!L836)</f>
        <v>~</v>
      </c>
      <c r="M836" s="97" t="str">
        <f>IF('Belegliste Träger'!M836=0,"~",'Belegliste Träger'!M836)</f>
        <v>~</v>
      </c>
      <c r="N836" s="97" t="str">
        <f>IF('Belegliste Träger'!N836=0,"~",'Belegliste Träger'!N836)</f>
        <v>~</v>
      </c>
      <c r="O836" s="97" t="str">
        <f>IF('Belegliste Träger'!O836=0,"~",'Belegliste Träger'!O836)</f>
        <v>~</v>
      </c>
      <c r="P836" s="397"/>
      <c r="Q836" s="392"/>
      <c r="R836" s="149" t="s">
        <v>107</v>
      </c>
      <c r="S836" s="520"/>
      <c r="T836" s="398">
        <f t="shared" si="14"/>
        <v>0</v>
      </c>
      <c r="U836" s="396"/>
      <c r="V836" s="392"/>
      <c r="W836" s="392"/>
      <c r="X836" s="149"/>
      <c r="Y836" s="149"/>
      <c r="Z836" s="392"/>
    </row>
    <row r="837" spans="1:26" hidden="1" x14ac:dyDescent="0.2">
      <c r="A837" s="97" t="str">
        <f>'Belegliste Träger'!A837</f>
        <v/>
      </c>
      <c r="B837" s="352" t="str">
        <f>IF('Belegliste Träger'!B837=0,"-",'Belegliste Träger'!B837)</f>
        <v/>
      </c>
      <c r="C837" s="351" t="str">
        <f>IF('Belegliste Träger'!C837=0,"~",'Belegliste Träger'!C837)</f>
        <v>~</v>
      </c>
      <c r="D837" s="97" t="str">
        <f>IF('Belegliste Träger'!D837=0,"~",'Belegliste Träger'!D837)</f>
        <v>~</v>
      </c>
      <c r="E837" s="222" t="str">
        <f>IF('Belegliste Träger'!E837=0,"~",'Belegliste Träger'!E837)</f>
        <v>~</v>
      </c>
      <c r="F837" s="152" t="str">
        <f>IF('Belegliste Träger'!F837=0,"~",'Belegliste Träger'!F837)</f>
        <v>~</v>
      </c>
      <c r="G837" s="152" t="str">
        <f>IF('Belegliste Träger'!G837=0,"~",'Belegliste Träger'!G837)</f>
        <v>~</v>
      </c>
      <c r="H837" s="97" t="str">
        <f>IF('Belegliste Träger'!H837=0,"~",'Belegliste Träger'!H837)</f>
        <v>~</v>
      </c>
      <c r="I837" s="97" t="str">
        <f>IF('Belegliste Träger'!I837=0,"~",'Belegliste Träger'!I837)</f>
        <v>~</v>
      </c>
      <c r="J837" s="399" t="str">
        <f>IF('Belegliste Träger'!J837="","~",'Belegliste Träger'!J837)</f>
        <v>~</v>
      </c>
      <c r="K837" s="399" t="str">
        <f>IF('Belegliste Träger'!K837="","~",'Belegliste Träger'!K837)</f>
        <v>~</v>
      </c>
      <c r="L837" s="223" t="str">
        <f>IF('Belegliste Träger'!L837=0,"~",'Belegliste Träger'!L837)</f>
        <v>~</v>
      </c>
      <c r="M837" s="97" t="str">
        <f>IF('Belegliste Träger'!M837=0,"~",'Belegliste Träger'!M837)</f>
        <v>~</v>
      </c>
      <c r="N837" s="97" t="str">
        <f>IF('Belegliste Träger'!N837=0,"~",'Belegliste Träger'!N837)</f>
        <v>~</v>
      </c>
      <c r="O837" s="97" t="str">
        <f>IF('Belegliste Träger'!O837=0,"~",'Belegliste Träger'!O837)</f>
        <v>~</v>
      </c>
      <c r="P837" s="397"/>
      <c r="Q837" s="392"/>
      <c r="R837" s="149" t="s">
        <v>107</v>
      </c>
      <c r="S837" s="520"/>
      <c r="T837" s="398">
        <f t="shared" si="14"/>
        <v>0</v>
      </c>
      <c r="U837" s="396"/>
      <c r="V837" s="392"/>
      <c r="W837" s="392"/>
      <c r="X837" s="149"/>
      <c r="Y837" s="149"/>
      <c r="Z837" s="392"/>
    </row>
    <row r="838" spans="1:26" hidden="1" x14ac:dyDescent="0.2">
      <c r="A838" s="97" t="str">
        <f>'Belegliste Träger'!A838</f>
        <v/>
      </c>
      <c r="B838" s="352" t="str">
        <f>IF('Belegliste Träger'!B838=0,"-",'Belegliste Träger'!B838)</f>
        <v/>
      </c>
      <c r="C838" s="351" t="str">
        <f>IF('Belegliste Träger'!C838=0,"~",'Belegliste Träger'!C838)</f>
        <v>~</v>
      </c>
      <c r="D838" s="97" t="str">
        <f>IF('Belegliste Träger'!D838=0,"~",'Belegliste Träger'!D838)</f>
        <v>~</v>
      </c>
      <c r="E838" s="222" t="str">
        <f>IF('Belegliste Träger'!E838=0,"~",'Belegliste Träger'!E838)</f>
        <v>~</v>
      </c>
      <c r="F838" s="152" t="str">
        <f>IF('Belegliste Träger'!F838=0,"~",'Belegliste Träger'!F838)</f>
        <v>~</v>
      </c>
      <c r="G838" s="152" t="str">
        <f>IF('Belegliste Träger'!G838=0,"~",'Belegliste Träger'!G838)</f>
        <v>~</v>
      </c>
      <c r="H838" s="97" t="str">
        <f>IF('Belegliste Träger'!H838=0,"~",'Belegliste Träger'!H838)</f>
        <v>~</v>
      </c>
      <c r="I838" s="97" t="str">
        <f>IF('Belegliste Träger'!I838=0,"~",'Belegliste Träger'!I838)</f>
        <v>~</v>
      </c>
      <c r="J838" s="399" t="str">
        <f>IF('Belegliste Träger'!J838="","~",'Belegliste Träger'!J838)</f>
        <v>~</v>
      </c>
      <c r="K838" s="399" t="str">
        <f>IF('Belegliste Träger'!K838="","~",'Belegliste Träger'!K838)</f>
        <v>~</v>
      </c>
      <c r="L838" s="223" t="str">
        <f>IF('Belegliste Träger'!L838=0,"~",'Belegliste Träger'!L838)</f>
        <v>~</v>
      </c>
      <c r="M838" s="97" t="str">
        <f>IF('Belegliste Träger'!M838=0,"~",'Belegliste Träger'!M838)</f>
        <v>~</v>
      </c>
      <c r="N838" s="97" t="str">
        <f>IF('Belegliste Träger'!N838=0,"~",'Belegliste Träger'!N838)</f>
        <v>~</v>
      </c>
      <c r="O838" s="97" t="str">
        <f>IF('Belegliste Träger'!O838=0,"~",'Belegliste Träger'!O838)</f>
        <v>~</v>
      </c>
      <c r="P838" s="397"/>
      <c r="Q838" s="392"/>
      <c r="R838" s="149" t="s">
        <v>107</v>
      </c>
      <c r="S838" s="520"/>
      <c r="T838" s="398">
        <f t="shared" si="14"/>
        <v>0</v>
      </c>
      <c r="U838" s="396"/>
      <c r="V838" s="392"/>
      <c r="W838" s="392"/>
      <c r="X838" s="149"/>
      <c r="Y838" s="149"/>
      <c r="Z838" s="392"/>
    </row>
    <row r="839" spans="1:26" hidden="1" x14ac:dyDescent="0.2">
      <c r="A839" s="97" t="str">
        <f>'Belegliste Träger'!A839</f>
        <v/>
      </c>
      <c r="B839" s="352" t="str">
        <f>IF('Belegliste Träger'!B839=0,"-",'Belegliste Träger'!B839)</f>
        <v/>
      </c>
      <c r="C839" s="351" t="str">
        <f>IF('Belegliste Träger'!C839=0,"~",'Belegliste Träger'!C839)</f>
        <v>~</v>
      </c>
      <c r="D839" s="97" t="str">
        <f>IF('Belegliste Träger'!D839=0,"~",'Belegliste Träger'!D839)</f>
        <v>~</v>
      </c>
      <c r="E839" s="222" t="str">
        <f>IF('Belegliste Träger'!E839=0,"~",'Belegliste Träger'!E839)</f>
        <v>~</v>
      </c>
      <c r="F839" s="152" t="str">
        <f>IF('Belegliste Träger'!F839=0,"~",'Belegliste Träger'!F839)</f>
        <v>~</v>
      </c>
      <c r="G839" s="152" t="str">
        <f>IF('Belegliste Träger'!G839=0,"~",'Belegliste Träger'!G839)</f>
        <v>~</v>
      </c>
      <c r="H839" s="97" t="str">
        <f>IF('Belegliste Träger'!H839=0,"~",'Belegliste Träger'!H839)</f>
        <v>~</v>
      </c>
      <c r="I839" s="97" t="str">
        <f>IF('Belegliste Träger'!I839=0,"~",'Belegliste Träger'!I839)</f>
        <v>~</v>
      </c>
      <c r="J839" s="399" t="str">
        <f>IF('Belegliste Träger'!J839="","~",'Belegliste Träger'!J839)</f>
        <v>~</v>
      </c>
      <c r="K839" s="399" t="str">
        <f>IF('Belegliste Träger'!K839="","~",'Belegliste Träger'!K839)</f>
        <v>~</v>
      </c>
      <c r="L839" s="223" t="str">
        <f>IF('Belegliste Träger'!L839=0,"~",'Belegliste Träger'!L839)</f>
        <v>~</v>
      </c>
      <c r="M839" s="97" t="str">
        <f>IF('Belegliste Träger'!M839=0,"~",'Belegliste Träger'!M839)</f>
        <v>~</v>
      </c>
      <c r="N839" s="97" t="str">
        <f>IF('Belegliste Träger'!N839=0,"~",'Belegliste Träger'!N839)</f>
        <v>~</v>
      </c>
      <c r="O839" s="97" t="str">
        <f>IF('Belegliste Träger'!O839=0,"~",'Belegliste Träger'!O839)</f>
        <v>~</v>
      </c>
      <c r="P839" s="397"/>
      <c r="Q839" s="392"/>
      <c r="R839" s="149" t="s">
        <v>107</v>
      </c>
      <c r="S839" s="520"/>
      <c r="T839" s="398">
        <f t="shared" si="14"/>
        <v>0</v>
      </c>
      <c r="U839" s="396"/>
      <c r="V839" s="392"/>
      <c r="W839" s="392"/>
      <c r="X839" s="149"/>
      <c r="Y839" s="149"/>
      <c r="Z839" s="392"/>
    </row>
    <row r="840" spans="1:26" hidden="1" x14ac:dyDescent="0.2">
      <c r="A840" s="97" t="str">
        <f>'Belegliste Träger'!A840</f>
        <v/>
      </c>
      <c r="B840" s="352" t="str">
        <f>IF('Belegliste Träger'!B840=0,"-",'Belegliste Träger'!B840)</f>
        <v/>
      </c>
      <c r="C840" s="351" t="str">
        <f>IF('Belegliste Träger'!C840=0,"~",'Belegliste Träger'!C840)</f>
        <v>~</v>
      </c>
      <c r="D840" s="97" t="str">
        <f>IF('Belegliste Träger'!D840=0,"~",'Belegliste Träger'!D840)</f>
        <v>~</v>
      </c>
      <c r="E840" s="222" t="str">
        <f>IF('Belegliste Träger'!E840=0,"~",'Belegliste Träger'!E840)</f>
        <v>~</v>
      </c>
      <c r="F840" s="152" t="str">
        <f>IF('Belegliste Träger'!F840=0,"~",'Belegliste Träger'!F840)</f>
        <v>~</v>
      </c>
      <c r="G840" s="152" t="str">
        <f>IF('Belegliste Träger'!G840=0,"~",'Belegliste Träger'!G840)</f>
        <v>~</v>
      </c>
      <c r="H840" s="97" t="str">
        <f>IF('Belegliste Träger'!H840=0,"~",'Belegliste Träger'!H840)</f>
        <v>~</v>
      </c>
      <c r="I840" s="97" t="str">
        <f>IF('Belegliste Träger'!I840=0,"~",'Belegliste Träger'!I840)</f>
        <v>~</v>
      </c>
      <c r="J840" s="399" t="str">
        <f>IF('Belegliste Träger'!J840="","~",'Belegliste Träger'!J840)</f>
        <v>~</v>
      </c>
      <c r="K840" s="399" t="str">
        <f>IF('Belegliste Träger'!K840="","~",'Belegliste Träger'!K840)</f>
        <v>~</v>
      </c>
      <c r="L840" s="223" t="str">
        <f>IF('Belegliste Träger'!L840=0,"~",'Belegliste Träger'!L840)</f>
        <v>~</v>
      </c>
      <c r="M840" s="97" t="str">
        <f>IF('Belegliste Träger'!M840=0,"~",'Belegliste Träger'!M840)</f>
        <v>~</v>
      </c>
      <c r="N840" s="97" t="str">
        <f>IF('Belegliste Träger'!N840=0,"~",'Belegliste Träger'!N840)</f>
        <v>~</v>
      </c>
      <c r="O840" s="97" t="str">
        <f>IF('Belegliste Träger'!O840=0,"~",'Belegliste Träger'!O840)</f>
        <v>~</v>
      </c>
      <c r="P840" s="397"/>
      <c r="Q840" s="392"/>
      <c r="R840" s="149" t="s">
        <v>107</v>
      </c>
      <c r="S840" s="520"/>
      <c r="T840" s="398">
        <f t="shared" si="14"/>
        <v>0</v>
      </c>
      <c r="U840" s="396"/>
      <c r="V840" s="392"/>
      <c r="W840" s="392"/>
      <c r="X840" s="149"/>
      <c r="Y840" s="149"/>
      <c r="Z840" s="392"/>
    </row>
    <row r="841" spans="1:26" hidden="1" x14ac:dyDescent="0.2">
      <c r="A841" s="97" t="str">
        <f>'Belegliste Träger'!A841</f>
        <v/>
      </c>
      <c r="B841" s="352" t="str">
        <f>IF('Belegliste Träger'!B841=0,"-",'Belegliste Träger'!B841)</f>
        <v/>
      </c>
      <c r="C841" s="351" t="str">
        <f>IF('Belegliste Träger'!C841=0,"~",'Belegliste Träger'!C841)</f>
        <v>~</v>
      </c>
      <c r="D841" s="97" t="str">
        <f>IF('Belegliste Träger'!D841=0,"~",'Belegliste Träger'!D841)</f>
        <v>~</v>
      </c>
      <c r="E841" s="222" t="str">
        <f>IF('Belegliste Träger'!E841=0,"~",'Belegliste Träger'!E841)</f>
        <v>~</v>
      </c>
      <c r="F841" s="152" t="str">
        <f>IF('Belegliste Träger'!F841=0,"~",'Belegliste Träger'!F841)</f>
        <v>~</v>
      </c>
      <c r="G841" s="152" t="str">
        <f>IF('Belegliste Träger'!G841=0,"~",'Belegliste Träger'!G841)</f>
        <v>~</v>
      </c>
      <c r="H841" s="97" t="str">
        <f>IF('Belegliste Träger'!H841=0,"~",'Belegliste Träger'!H841)</f>
        <v>~</v>
      </c>
      <c r="I841" s="97" t="str">
        <f>IF('Belegliste Träger'!I841=0,"~",'Belegliste Träger'!I841)</f>
        <v>~</v>
      </c>
      <c r="J841" s="399" t="str">
        <f>IF('Belegliste Träger'!J841="","~",'Belegliste Träger'!J841)</f>
        <v>~</v>
      </c>
      <c r="K841" s="399" t="str">
        <f>IF('Belegliste Träger'!K841="","~",'Belegliste Träger'!K841)</f>
        <v>~</v>
      </c>
      <c r="L841" s="223" t="str">
        <f>IF('Belegliste Träger'!L841=0,"~",'Belegliste Träger'!L841)</f>
        <v>~</v>
      </c>
      <c r="M841" s="97" t="str">
        <f>IF('Belegliste Träger'!M841=0,"~",'Belegliste Träger'!M841)</f>
        <v>~</v>
      </c>
      <c r="N841" s="97" t="str">
        <f>IF('Belegliste Träger'!N841=0,"~",'Belegliste Träger'!N841)</f>
        <v>~</v>
      </c>
      <c r="O841" s="97" t="str">
        <f>IF('Belegliste Träger'!O841=0,"~",'Belegliste Träger'!O841)</f>
        <v>~</v>
      </c>
      <c r="P841" s="397"/>
      <c r="Q841" s="392"/>
      <c r="R841" s="149" t="s">
        <v>107</v>
      </c>
      <c r="S841" s="520"/>
      <c r="T841" s="398">
        <f t="shared" si="14"/>
        <v>0</v>
      </c>
      <c r="U841" s="396"/>
      <c r="V841" s="392"/>
      <c r="W841" s="392"/>
      <c r="X841" s="149"/>
      <c r="Y841" s="149"/>
      <c r="Z841" s="392"/>
    </row>
    <row r="842" spans="1:26" hidden="1" x14ac:dyDescent="0.2">
      <c r="A842" s="97" t="str">
        <f>'Belegliste Träger'!A842</f>
        <v/>
      </c>
      <c r="B842" s="352" t="str">
        <f>IF('Belegliste Träger'!B842=0,"-",'Belegliste Träger'!B842)</f>
        <v/>
      </c>
      <c r="C842" s="351" t="str">
        <f>IF('Belegliste Träger'!C842=0,"~",'Belegliste Träger'!C842)</f>
        <v>~</v>
      </c>
      <c r="D842" s="97" t="str">
        <f>IF('Belegliste Träger'!D842=0,"~",'Belegliste Träger'!D842)</f>
        <v>~</v>
      </c>
      <c r="E842" s="222" t="str">
        <f>IF('Belegliste Träger'!E842=0,"~",'Belegliste Träger'!E842)</f>
        <v>~</v>
      </c>
      <c r="F842" s="152" t="str">
        <f>IF('Belegliste Träger'!F842=0,"~",'Belegliste Träger'!F842)</f>
        <v>~</v>
      </c>
      <c r="G842" s="152" t="str">
        <f>IF('Belegliste Träger'!G842=0,"~",'Belegliste Träger'!G842)</f>
        <v>~</v>
      </c>
      <c r="H842" s="97" t="str">
        <f>IF('Belegliste Träger'!H842=0,"~",'Belegliste Träger'!H842)</f>
        <v>~</v>
      </c>
      <c r="I842" s="97" t="str">
        <f>IF('Belegliste Träger'!I842=0,"~",'Belegliste Träger'!I842)</f>
        <v>~</v>
      </c>
      <c r="J842" s="399" t="str">
        <f>IF('Belegliste Träger'!J842="","~",'Belegliste Träger'!J842)</f>
        <v>~</v>
      </c>
      <c r="K842" s="399" t="str">
        <f>IF('Belegliste Träger'!K842="","~",'Belegliste Träger'!K842)</f>
        <v>~</v>
      </c>
      <c r="L842" s="223" t="str">
        <f>IF('Belegliste Träger'!L842=0,"~",'Belegliste Träger'!L842)</f>
        <v>~</v>
      </c>
      <c r="M842" s="97" t="str">
        <f>IF('Belegliste Träger'!M842=0,"~",'Belegliste Träger'!M842)</f>
        <v>~</v>
      </c>
      <c r="N842" s="97" t="str">
        <f>IF('Belegliste Träger'!N842=0,"~",'Belegliste Träger'!N842)</f>
        <v>~</v>
      </c>
      <c r="O842" s="97" t="str">
        <f>IF('Belegliste Träger'!O842=0,"~",'Belegliste Träger'!O842)</f>
        <v>~</v>
      </c>
      <c r="P842" s="397"/>
      <c r="Q842" s="392"/>
      <c r="R842" s="149" t="s">
        <v>107</v>
      </c>
      <c r="S842" s="520"/>
      <c r="T842" s="398">
        <f t="shared" si="14"/>
        <v>0</v>
      </c>
      <c r="U842" s="396"/>
      <c r="V842" s="392"/>
      <c r="W842" s="392"/>
      <c r="X842" s="149"/>
      <c r="Y842" s="149"/>
      <c r="Z842" s="392"/>
    </row>
    <row r="843" spans="1:26" hidden="1" x14ac:dyDescent="0.2">
      <c r="A843" s="97" t="str">
        <f>'Belegliste Träger'!A843</f>
        <v/>
      </c>
      <c r="B843" s="352" t="str">
        <f>IF('Belegliste Träger'!B843=0,"-",'Belegliste Träger'!B843)</f>
        <v/>
      </c>
      <c r="C843" s="351" t="str">
        <f>IF('Belegliste Träger'!C843=0,"~",'Belegliste Träger'!C843)</f>
        <v>~</v>
      </c>
      <c r="D843" s="97" t="str">
        <f>IF('Belegliste Träger'!D843=0,"~",'Belegliste Träger'!D843)</f>
        <v>~</v>
      </c>
      <c r="E843" s="222" t="str">
        <f>IF('Belegliste Träger'!E843=0,"~",'Belegliste Träger'!E843)</f>
        <v>~</v>
      </c>
      <c r="F843" s="152" t="str">
        <f>IF('Belegliste Träger'!F843=0,"~",'Belegliste Träger'!F843)</f>
        <v>~</v>
      </c>
      <c r="G843" s="152" t="str">
        <f>IF('Belegliste Träger'!G843=0,"~",'Belegliste Träger'!G843)</f>
        <v>~</v>
      </c>
      <c r="H843" s="97" t="str">
        <f>IF('Belegliste Träger'!H843=0,"~",'Belegliste Träger'!H843)</f>
        <v>~</v>
      </c>
      <c r="I843" s="97" t="str">
        <f>IF('Belegliste Träger'!I843=0,"~",'Belegliste Träger'!I843)</f>
        <v>~</v>
      </c>
      <c r="J843" s="399" t="str">
        <f>IF('Belegliste Träger'!J843="","~",'Belegliste Träger'!J843)</f>
        <v>~</v>
      </c>
      <c r="K843" s="399" t="str">
        <f>IF('Belegliste Träger'!K843="","~",'Belegliste Träger'!K843)</f>
        <v>~</v>
      </c>
      <c r="L843" s="223" t="str">
        <f>IF('Belegliste Träger'!L843=0,"~",'Belegliste Träger'!L843)</f>
        <v>~</v>
      </c>
      <c r="M843" s="97" t="str">
        <f>IF('Belegliste Träger'!M843=0,"~",'Belegliste Träger'!M843)</f>
        <v>~</v>
      </c>
      <c r="N843" s="97" t="str">
        <f>IF('Belegliste Träger'!N843=0,"~",'Belegliste Träger'!N843)</f>
        <v>~</v>
      </c>
      <c r="O843" s="97" t="str">
        <f>IF('Belegliste Träger'!O843=0,"~",'Belegliste Träger'!O843)</f>
        <v>~</v>
      </c>
      <c r="P843" s="397"/>
      <c r="Q843" s="392"/>
      <c r="R843" s="149" t="s">
        <v>107</v>
      </c>
      <c r="S843" s="520"/>
      <c r="T843" s="398">
        <f t="shared" si="14"/>
        <v>0</v>
      </c>
      <c r="U843" s="396"/>
      <c r="V843" s="392"/>
      <c r="W843" s="392"/>
      <c r="X843" s="149"/>
      <c r="Y843" s="149"/>
      <c r="Z843" s="392"/>
    </row>
    <row r="844" spans="1:26" hidden="1" x14ac:dyDescent="0.2">
      <c r="A844" s="97" t="str">
        <f>'Belegliste Träger'!A844</f>
        <v/>
      </c>
      <c r="B844" s="352" t="str">
        <f>IF('Belegliste Träger'!B844=0,"-",'Belegliste Träger'!B844)</f>
        <v/>
      </c>
      <c r="C844" s="351" t="str">
        <f>IF('Belegliste Träger'!C844=0,"~",'Belegliste Träger'!C844)</f>
        <v>~</v>
      </c>
      <c r="D844" s="97" t="str">
        <f>IF('Belegliste Träger'!D844=0,"~",'Belegliste Träger'!D844)</f>
        <v>~</v>
      </c>
      <c r="E844" s="222" t="str">
        <f>IF('Belegliste Träger'!E844=0,"~",'Belegliste Träger'!E844)</f>
        <v>~</v>
      </c>
      <c r="F844" s="152" t="str">
        <f>IF('Belegliste Träger'!F844=0,"~",'Belegliste Träger'!F844)</f>
        <v>~</v>
      </c>
      <c r="G844" s="152" t="str">
        <f>IF('Belegliste Träger'!G844=0,"~",'Belegliste Träger'!G844)</f>
        <v>~</v>
      </c>
      <c r="H844" s="97" t="str">
        <f>IF('Belegliste Träger'!H844=0,"~",'Belegliste Träger'!H844)</f>
        <v>~</v>
      </c>
      <c r="I844" s="97" t="str">
        <f>IF('Belegliste Träger'!I844=0,"~",'Belegliste Träger'!I844)</f>
        <v>~</v>
      </c>
      <c r="J844" s="399" t="str">
        <f>IF('Belegliste Träger'!J844="","~",'Belegliste Träger'!J844)</f>
        <v>~</v>
      </c>
      <c r="K844" s="399" t="str">
        <f>IF('Belegliste Träger'!K844="","~",'Belegliste Träger'!K844)</f>
        <v>~</v>
      </c>
      <c r="L844" s="223" t="str">
        <f>IF('Belegliste Träger'!L844=0,"~",'Belegliste Träger'!L844)</f>
        <v>~</v>
      </c>
      <c r="M844" s="97" t="str">
        <f>IF('Belegliste Träger'!M844=0,"~",'Belegliste Träger'!M844)</f>
        <v>~</v>
      </c>
      <c r="N844" s="97" t="str">
        <f>IF('Belegliste Träger'!N844=0,"~",'Belegliste Träger'!N844)</f>
        <v>~</v>
      </c>
      <c r="O844" s="97" t="str">
        <f>IF('Belegliste Träger'!O844=0,"~",'Belegliste Träger'!O844)</f>
        <v>~</v>
      </c>
      <c r="P844" s="397"/>
      <c r="Q844" s="392"/>
      <c r="R844" s="149" t="s">
        <v>107</v>
      </c>
      <c r="S844" s="520"/>
      <c r="T844" s="398">
        <f t="shared" si="14"/>
        <v>0</v>
      </c>
      <c r="U844" s="396"/>
      <c r="V844" s="392"/>
      <c r="W844" s="392"/>
      <c r="X844" s="149"/>
      <c r="Y844" s="149"/>
      <c r="Z844" s="392"/>
    </row>
    <row r="845" spans="1:26" hidden="1" x14ac:dyDescent="0.2">
      <c r="A845" s="97" t="str">
        <f>'Belegliste Träger'!A845</f>
        <v/>
      </c>
      <c r="B845" s="352" t="str">
        <f>IF('Belegliste Träger'!B845=0,"-",'Belegliste Träger'!B845)</f>
        <v/>
      </c>
      <c r="C845" s="351" t="str">
        <f>IF('Belegliste Träger'!C845=0,"~",'Belegliste Träger'!C845)</f>
        <v>~</v>
      </c>
      <c r="D845" s="97" t="str">
        <f>IF('Belegliste Träger'!D845=0,"~",'Belegliste Träger'!D845)</f>
        <v>~</v>
      </c>
      <c r="E845" s="222" t="str">
        <f>IF('Belegliste Träger'!E845=0,"~",'Belegliste Träger'!E845)</f>
        <v>~</v>
      </c>
      <c r="F845" s="152" t="str">
        <f>IF('Belegliste Träger'!F845=0,"~",'Belegliste Träger'!F845)</f>
        <v>~</v>
      </c>
      <c r="G845" s="152" t="str">
        <f>IF('Belegliste Träger'!G845=0,"~",'Belegliste Träger'!G845)</f>
        <v>~</v>
      </c>
      <c r="H845" s="97" t="str">
        <f>IF('Belegliste Träger'!H845=0,"~",'Belegliste Träger'!H845)</f>
        <v>~</v>
      </c>
      <c r="I845" s="97" t="str">
        <f>IF('Belegliste Träger'!I845=0,"~",'Belegliste Träger'!I845)</f>
        <v>~</v>
      </c>
      <c r="J845" s="399" t="str">
        <f>IF('Belegliste Träger'!J845="","~",'Belegliste Träger'!J845)</f>
        <v>~</v>
      </c>
      <c r="K845" s="399" t="str">
        <f>IF('Belegliste Träger'!K845="","~",'Belegliste Träger'!K845)</f>
        <v>~</v>
      </c>
      <c r="L845" s="223" t="str">
        <f>IF('Belegliste Träger'!L845=0,"~",'Belegliste Träger'!L845)</f>
        <v>~</v>
      </c>
      <c r="M845" s="97" t="str">
        <f>IF('Belegliste Träger'!M845=0,"~",'Belegliste Träger'!M845)</f>
        <v>~</v>
      </c>
      <c r="N845" s="97" t="str">
        <f>IF('Belegliste Träger'!N845=0,"~",'Belegliste Träger'!N845)</f>
        <v>~</v>
      </c>
      <c r="O845" s="97" t="str">
        <f>IF('Belegliste Träger'!O845=0,"~",'Belegliste Träger'!O845)</f>
        <v>~</v>
      </c>
      <c r="P845" s="397"/>
      <c r="Q845" s="392"/>
      <c r="R845" s="149" t="s">
        <v>107</v>
      </c>
      <c r="S845" s="520"/>
      <c r="T845" s="398">
        <f t="shared" si="14"/>
        <v>0</v>
      </c>
      <c r="U845" s="396"/>
      <c r="V845" s="392"/>
      <c r="W845" s="392"/>
      <c r="X845" s="149"/>
      <c r="Y845" s="149"/>
      <c r="Z845" s="392"/>
    </row>
    <row r="846" spans="1:26" hidden="1" x14ac:dyDescent="0.2">
      <c r="A846" s="97" t="str">
        <f>'Belegliste Träger'!A846</f>
        <v/>
      </c>
      <c r="B846" s="352" t="str">
        <f>IF('Belegliste Träger'!B846=0,"-",'Belegliste Träger'!B846)</f>
        <v/>
      </c>
      <c r="C846" s="351" t="str">
        <f>IF('Belegliste Träger'!C846=0,"~",'Belegliste Träger'!C846)</f>
        <v>~</v>
      </c>
      <c r="D846" s="97" t="str">
        <f>IF('Belegliste Träger'!D846=0,"~",'Belegliste Träger'!D846)</f>
        <v>~</v>
      </c>
      <c r="E846" s="222" t="str">
        <f>IF('Belegliste Träger'!E846=0,"~",'Belegliste Träger'!E846)</f>
        <v>~</v>
      </c>
      <c r="F846" s="152" t="str">
        <f>IF('Belegliste Träger'!F846=0,"~",'Belegliste Träger'!F846)</f>
        <v>~</v>
      </c>
      <c r="G846" s="152" t="str">
        <f>IF('Belegliste Träger'!G846=0,"~",'Belegliste Träger'!G846)</f>
        <v>~</v>
      </c>
      <c r="H846" s="97" t="str">
        <f>IF('Belegliste Träger'!H846=0,"~",'Belegliste Träger'!H846)</f>
        <v>~</v>
      </c>
      <c r="I846" s="97" t="str">
        <f>IF('Belegliste Träger'!I846=0,"~",'Belegliste Träger'!I846)</f>
        <v>~</v>
      </c>
      <c r="J846" s="399" t="str">
        <f>IF('Belegliste Träger'!J846="","~",'Belegliste Träger'!J846)</f>
        <v>~</v>
      </c>
      <c r="K846" s="399" t="str">
        <f>IF('Belegliste Träger'!K846="","~",'Belegliste Träger'!K846)</f>
        <v>~</v>
      </c>
      <c r="L846" s="223" t="str">
        <f>IF('Belegliste Träger'!L846=0,"~",'Belegliste Träger'!L846)</f>
        <v>~</v>
      </c>
      <c r="M846" s="97" t="str">
        <f>IF('Belegliste Träger'!M846=0,"~",'Belegliste Träger'!M846)</f>
        <v>~</v>
      </c>
      <c r="N846" s="97" t="str">
        <f>IF('Belegliste Träger'!N846=0,"~",'Belegliste Träger'!N846)</f>
        <v>~</v>
      </c>
      <c r="O846" s="97" t="str">
        <f>IF('Belegliste Träger'!O846=0,"~",'Belegliste Träger'!O846)</f>
        <v>~</v>
      </c>
      <c r="P846" s="397"/>
      <c r="Q846" s="392"/>
      <c r="R846" s="149" t="s">
        <v>107</v>
      </c>
      <c r="S846" s="520"/>
      <c r="T846" s="398">
        <f t="shared" si="14"/>
        <v>0</v>
      </c>
      <c r="U846" s="396"/>
      <c r="V846" s="392"/>
      <c r="W846" s="392"/>
      <c r="X846" s="149"/>
      <c r="Y846" s="149"/>
      <c r="Z846" s="392"/>
    </row>
    <row r="847" spans="1:26" hidden="1" x14ac:dyDescent="0.2">
      <c r="A847" s="97" t="str">
        <f>'Belegliste Träger'!A847</f>
        <v/>
      </c>
      <c r="B847" s="352" t="str">
        <f>IF('Belegliste Träger'!B847=0,"-",'Belegliste Träger'!B847)</f>
        <v/>
      </c>
      <c r="C847" s="351" t="str">
        <f>IF('Belegliste Träger'!C847=0,"~",'Belegliste Träger'!C847)</f>
        <v>~</v>
      </c>
      <c r="D847" s="97" t="str">
        <f>IF('Belegliste Träger'!D847=0,"~",'Belegliste Träger'!D847)</f>
        <v>~</v>
      </c>
      <c r="E847" s="222" t="str">
        <f>IF('Belegliste Träger'!E847=0,"~",'Belegliste Träger'!E847)</f>
        <v>~</v>
      </c>
      <c r="F847" s="152" t="str">
        <f>IF('Belegliste Träger'!F847=0,"~",'Belegliste Träger'!F847)</f>
        <v>~</v>
      </c>
      <c r="G847" s="152" t="str">
        <f>IF('Belegliste Träger'!G847=0,"~",'Belegliste Träger'!G847)</f>
        <v>~</v>
      </c>
      <c r="H847" s="97" t="str">
        <f>IF('Belegliste Träger'!H847=0,"~",'Belegliste Träger'!H847)</f>
        <v>~</v>
      </c>
      <c r="I847" s="97" t="str">
        <f>IF('Belegliste Träger'!I847=0,"~",'Belegliste Träger'!I847)</f>
        <v>~</v>
      </c>
      <c r="J847" s="399" t="str">
        <f>IF('Belegliste Träger'!J847="","~",'Belegliste Träger'!J847)</f>
        <v>~</v>
      </c>
      <c r="K847" s="399" t="str">
        <f>IF('Belegliste Träger'!K847="","~",'Belegliste Träger'!K847)</f>
        <v>~</v>
      </c>
      <c r="L847" s="223" t="str">
        <f>IF('Belegliste Träger'!L847=0,"~",'Belegliste Träger'!L847)</f>
        <v>~</v>
      </c>
      <c r="M847" s="97" t="str">
        <f>IF('Belegliste Träger'!M847=0,"~",'Belegliste Träger'!M847)</f>
        <v>~</v>
      </c>
      <c r="N847" s="97" t="str">
        <f>IF('Belegliste Träger'!N847=0,"~",'Belegliste Träger'!N847)</f>
        <v>~</v>
      </c>
      <c r="O847" s="97" t="str">
        <f>IF('Belegliste Träger'!O847=0,"~",'Belegliste Träger'!O847)</f>
        <v>~</v>
      </c>
      <c r="P847" s="397"/>
      <c r="Q847" s="392"/>
      <c r="R847" s="149" t="s">
        <v>107</v>
      </c>
      <c r="S847" s="520"/>
      <c r="T847" s="398">
        <f t="shared" si="14"/>
        <v>0</v>
      </c>
      <c r="U847" s="396"/>
      <c r="V847" s="392"/>
      <c r="W847" s="392"/>
      <c r="X847" s="149"/>
      <c r="Y847" s="149"/>
      <c r="Z847" s="392"/>
    </row>
    <row r="848" spans="1:26" hidden="1" x14ac:dyDescent="0.2">
      <c r="A848" s="97" t="str">
        <f>'Belegliste Träger'!A848</f>
        <v/>
      </c>
      <c r="B848" s="352" t="str">
        <f>IF('Belegliste Träger'!B848=0,"-",'Belegliste Träger'!B848)</f>
        <v/>
      </c>
      <c r="C848" s="351" t="str">
        <f>IF('Belegliste Träger'!C848=0,"~",'Belegliste Träger'!C848)</f>
        <v>~</v>
      </c>
      <c r="D848" s="97" t="str">
        <f>IF('Belegliste Träger'!D848=0,"~",'Belegliste Träger'!D848)</f>
        <v>~</v>
      </c>
      <c r="E848" s="222" t="str">
        <f>IF('Belegliste Träger'!E848=0,"~",'Belegliste Träger'!E848)</f>
        <v>~</v>
      </c>
      <c r="F848" s="152" t="str">
        <f>IF('Belegliste Träger'!F848=0,"~",'Belegliste Träger'!F848)</f>
        <v>~</v>
      </c>
      <c r="G848" s="152" t="str">
        <f>IF('Belegliste Träger'!G848=0,"~",'Belegliste Träger'!G848)</f>
        <v>~</v>
      </c>
      <c r="H848" s="97" t="str">
        <f>IF('Belegliste Träger'!H848=0,"~",'Belegliste Träger'!H848)</f>
        <v>~</v>
      </c>
      <c r="I848" s="97" t="str">
        <f>IF('Belegliste Träger'!I848=0,"~",'Belegliste Träger'!I848)</f>
        <v>~</v>
      </c>
      <c r="J848" s="399" t="str">
        <f>IF('Belegliste Träger'!J848="","~",'Belegliste Träger'!J848)</f>
        <v>~</v>
      </c>
      <c r="K848" s="399" t="str">
        <f>IF('Belegliste Träger'!K848="","~",'Belegliste Träger'!K848)</f>
        <v>~</v>
      </c>
      <c r="L848" s="223" t="str">
        <f>IF('Belegliste Träger'!L848=0,"~",'Belegliste Träger'!L848)</f>
        <v>~</v>
      </c>
      <c r="M848" s="97" t="str">
        <f>IF('Belegliste Träger'!M848=0,"~",'Belegliste Träger'!M848)</f>
        <v>~</v>
      </c>
      <c r="N848" s="97" t="str">
        <f>IF('Belegliste Träger'!N848=0,"~",'Belegliste Träger'!N848)</f>
        <v>~</v>
      </c>
      <c r="O848" s="97" t="str">
        <f>IF('Belegliste Träger'!O848=0,"~",'Belegliste Träger'!O848)</f>
        <v>~</v>
      </c>
      <c r="P848" s="397"/>
      <c r="Q848" s="392"/>
      <c r="R848" s="149" t="s">
        <v>107</v>
      </c>
      <c r="S848" s="520"/>
      <c r="T848" s="398">
        <f t="shared" si="14"/>
        <v>0</v>
      </c>
      <c r="U848" s="396"/>
      <c r="V848" s="392"/>
      <c r="W848" s="392"/>
      <c r="X848" s="149"/>
      <c r="Y848" s="149"/>
      <c r="Z848" s="392"/>
    </row>
    <row r="849" spans="1:26" hidden="1" x14ac:dyDescent="0.2">
      <c r="A849" s="97" t="str">
        <f>'Belegliste Träger'!A849</f>
        <v/>
      </c>
      <c r="B849" s="352" t="str">
        <f>IF('Belegliste Träger'!B849=0,"-",'Belegliste Träger'!B849)</f>
        <v/>
      </c>
      <c r="C849" s="351" t="str">
        <f>IF('Belegliste Träger'!C849=0,"~",'Belegliste Träger'!C849)</f>
        <v>~</v>
      </c>
      <c r="D849" s="97" t="str">
        <f>IF('Belegliste Träger'!D849=0,"~",'Belegliste Träger'!D849)</f>
        <v>~</v>
      </c>
      <c r="E849" s="222" t="str">
        <f>IF('Belegliste Träger'!E849=0,"~",'Belegliste Träger'!E849)</f>
        <v>~</v>
      </c>
      <c r="F849" s="152" t="str">
        <f>IF('Belegliste Träger'!F849=0,"~",'Belegliste Träger'!F849)</f>
        <v>~</v>
      </c>
      <c r="G849" s="152" t="str">
        <f>IF('Belegliste Träger'!G849=0,"~",'Belegliste Träger'!G849)</f>
        <v>~</v>
      </c>
      <c r="H849" s="97" t="str">
        <f>IF('Belegliste Träger'!H849=0,"~",'Belegliste Träger'!H849)</f>
        <v>~</v>
      </c>
      <c r="I849" s="97" t="str">
        <f>IF('Belegliste Träger'!I849=0,"~",'Belegliste Träger'!I849)</f>
        <v>~</v>
      </c>
      <c r="J849" s="399" t="str">
        <f>IF('Belegliste Träger'!J849="","~",'Belegliste Träger'!J849)</f>
        <v>~</v>
      </c>
      <c r="K849" s="399" t="str">
        <f>IF('Belegliste Träger'!K849="","~",'Belegliste Träger'!K849)</f>
        <v>~</v>
      </c>
      <c r="L849" s="223" t="str">
        <f>IF('Belegliste Träger'!L849=0,"~",'Belegliste Träger'!L849)</f>
        <v>~</v>
      </c>
      <c r="M849" s="97" t="str">
        <f>IF('Belegliste Träger'!M849=0,"~",'Belegliste Träger'!M849)</f>
        <v>~</v>
      </c>
      <c r="N849" s="97" t="str">
        <f>IF('Belegliste Träger'!N849=0,"~",'Belegliste Träger'!N849)</f>
        <v>~</v>
      </c>
      <c r="O849" s="97" t="str">
        <f>IF('Belegliste Träger'!O849=0,"~",'Belegliste Träger'!O849)</f>
        <v>~</v>
      </c>
      <c r="P849" s="397"/>
      <c r="Q849" s="392"/>
      <c r="R849" s="149" t="s">
        <v>107</v>
      </c>
      <c r="S849" s="520"/>
      <c r="T849" s="398">
        <f t="shared" si="14"/>
        <v>0</v>
      </c>
      <c r="U849" s="396"/>
      <c r="V849" s="392"/>
      <c r="W849" s="392"/>
      <c r="X849" s="149"/>
      <c r="Y849" s="149"/>
      <c r="Z849" s="392"/>
    </row>
    <row r="850" spans="1:26" hidden="1" x14ac:dyDescent="0.2">
      <c r="A850" s="97" t="str">
        <f>'Belegliste Träger'!A850</f>
        <v/>
      </c>
      <c r="B850" s="352" t="str">
        <f>IF('Belegliste Träger'!B850=0,"-",'Belegliste Träger'!B850)</f>
        <v/>
      </c>
      <c r="C850" s="351" t="str">
        <f>IF('Belegliste Träger'!C850=0,"~",'Belegliste Träger'!C850)</f>
        <v>~</v>
      </c>
      <c r="D850" s="97" t="str">
        <f>IF('Belegliste Träger'!D850=0,"~",'Belegliste Träger'!D850)</f>
        <v>~</v>
      </c>
      <c r="E850" s="222" t="str">
        <f>IF('Belegliste Träger'!E850=0,"~",'Belegliste Träger'!E850)</f>
        <v>~</v>
      </c>
      <c r="F850" s="152" t="str">
        <f>IF('Belegliste Träger'!F850=0,"~",'Belegliste Träger'!F850)</f>
        <v>~</v>
      </c>
      <c r="G850" s="152" t="str">
        <f>IF('Belegliste Träger'!G850=0,"~",'Belegliste Träger'!G850)</f>
        <v>~</v>
      </c>
      <c r="H850" s="97" t="str">
        <f>IF('Belegliste Träger'!H850=0,"~",'Belegliste Träger'!H850)</f>
        <v>~</v>
      </c>
      <c r="I850" s="97" t="str">
        <f>IF('Belegliste Träger'!I850=0,"~",'Belegliste Träger'!I850)</f>
        <v>~</v>
      </c>
      <c r="J850" s="399" t="str">
        <f>IF('Belegliste Träger'!J850="","~",'Belegliste Träger'!J850)</f>
        <v>~</v>
      </c>
      <c r="K850" s="399" t="str">
        <f>IF('Belegliste Träger'!K850="","~",'Belegliste Träger'!K850)</f>
        <v>~</v>
      </c>
      <c r="L850" s="223" t="str">
        <f>IF('Belegliste Träger'!L850=0,"~",'Belegliste Träger'!L850)</f>
        <v>~</v>
      </c>
      <c r="M850" s="97" t="str">
        <f>IF('Belegliste Träger'!M850=0,"~",'Belegliste Träger'!M850)</f>
        <v>~</v>
      </c>
      <c r="N850" s="97" t="str">
        <f>IF('Belegliste Träger'!N850=0,"~",'Belegliste Träger'!N850)</f>
        <v>~</v>
      </c>
      <c r="O850" s="97" t="str">
        <f>IF('Belegliste Träger'!O850=0,"~",'Belegliste Träger'!O850)</f>
        <v>~</v>
      </c>
      <c r="P850" s="397"/>
      <c r="Q850" s="392"/>
      <c r="R850" s="149" t="s">
        <v>107</v>
      </c>
      <c r="S850" s="520"/>
      <c r="T850" s="398">
        <f t="shared" si="14"/>
        <v>0</v>
      </c>
      <c r="U850" s="396"/>
      <c r="V850" s="392"/>
      <c r="W850" s="392"/>
      <c r="X850" s="149"/>
      <c r="Y850" s="149"/>
      <c r="Z850" s="392"/>
    </row>
    <row r="851" spans="1:26" hidden="1" x14ac:dyDescent="0.2">
      <c r="A851" s="97" t="str">
        <f>'Belegliste Träger'!A851</f>
        <v/>
      </c>
      <c r="B851" s="352" t="str">
        <f>IF('Belegliste Träger'!B851=0,"-",'Belegliste Träger'!B851)</f>
        <v/>
      </c>
      <c r="C851" s="351" t="str">
        <f>IF('Belegliste Träger'!C851=0,"~",'Belegliste Träger'!C851)</f>
        <v>~</v>
      </c>
      <c r="D851" s="97" t="str">
        <f>IF('Belegliste Träger'!D851=0,"~",'Belegliste Träger'!D851)</f>
        <v>~</v>
      </c>
      <c r="E851" s="222" t="str">
        <f>IF('Belegliste Träger'!E851=0,"~",'Belegliste Träger'!E851)</f>
        <v>~</v>
      </c>
      <c r="F851" s="152" t="str">
        <f>IF('Belegliste Träger'!F851=0,"~",'Belegliste Träger'!F851)</f>
        <v>~</v>
      </c>
      <c r="G851" s="152" t="str">
        <f>IF('Belegliste Träger'!G851=0,"~",'Belegliste Träger'!G851)</f>
        <v>~</v>
      </c>
      <c r="H851" s="97" t="str">
        <f>IF('Belegliste Träger'!H851=0,"~",'Belegliste Träger'!H851)</f>
        <v>~</v>
      </c>
      <c r="I851" s="97" t="str">
        <f>IF('Belegliste Träger'!I851=0,"~",'Belegliste Träger'!I851)</f>
        <v>~</v>
      </c>
      <c r="J851" s="399" t="str">
        <f>IF('Belegliste Träger'!J851="","~",'Belegliste Träger'!J851)</f>
        <v>~</v>
      </c>
      <c r="K851" s="399" t="str">
        <f>IF('Belegliste Träger'!K851="","~",'Belegliste Träger'!K851)</f>
        <v>~</v>
      </c>
      <c r="L851" s="223" t="str">
        <f>IF('Belegliste Träger'!L851=0,"~",'Belegliste Träger'!L851)</f>
        <v>~</v>
      </c>
      <c r="M851" s="97" t="str">
        <f>IF('Belegliste Träger'!M851=0,"~",'Belegliste Träger'!M851)</f>
        <v>~</v>
      </c>
      <c r="N851" s="97" t="str">
        <f>IF('Belegliste Träger'!N851=0,"~",'Belegliste Träger'!N851)</f>
        <v>~</v>
      </c>
      <c r="O851" s="97" t="str">
        <f>IF('Belegliste Träger'!O851=0,"~",'Belegliste Träger'!O851)</f>
        <v>~</v>
      </c>
      <c r="P851" s="397"/>
      <c r="Q851" s="392"/>
      <c r="R851" s="149" t="s">
        <v>107</v>
      </c>
      <c r="S851" s="520"/>
      <c r="T851" s="398">
        <f t="shared" si="14"/>
        <v>0</v>
      </c>
      <c r="U851" s="396"/>
      <c r="V851" s="392"/>
      <c r="W851" s="392"/>
      <c r="X851" s="149"/>
      <c r="Y851" s="149"/>
      <c r="Z851" s="392"/>
    </row>
    <row r="852" spans="1:26" hidden="1" x14ac:dyDescent="0.2">
      <c r="A852" s="97" t="str">
        <f>'Belegliste Träger'!A852</f>
        <v/>
      </c>
      <c r="B852" s="352" t="str">
        <f>IF('Belegliste Träger'!B852=0,"-",'Belegliste Träger'!B852)</f>
        <v/>
      </c>
      <c r="C852" s="351" t="str">
        <f>IF('Belegliste Träger'!C852=0,"~",'Belegliste Träger'!C852)</f>
        <v>~</v>
      </c>
      <c r="D852" s="97" t="str">
        <f>IF('Belegliste Träger'!D852=0,"~",'Belegliste Träger'!D852)</f>
        <v>~</v>
      </c>
      <c r="E852" s="222" t="str">
        <f>IF('Belegliste Träger'!E852=0,"~",'Belegliste Träger'!E852)</f>
        <v>~</v>
      </c>
      <c r="F852" s="152" t="str">
        <f>IF('Belegliste Träger'!F852=0,"~",'Belegliste Träger'!F852)</f>
        <v>~</v>
      </c>
      <c r="G852" s="152" t="str">
        <f>IF('Belegliste Träger'!G852=0,"~",'Belegliste Träger'!G852)</f>
        <v>~</v>
      </c>
      <c r="H852" s="97" t="str">
        <f>IF('Belegliste Träger'!H852=0,"~",'Belegliste Träger'!H852)</f>
        <v>~</v>
      </c>
      <c r="I852" s="97" t="str">
        <f>IF('Belegliste Träger'!I852=0,"~",'Belegliste Träger'!I852)</f>
        <v>~</v>
      </c>
      <c r="J852" s="399" t="str">
        <f>IF('Belegliste Träger'!J852="","~",'Belegliste Träger'!J852)</f>
        <v>~</v>
      </c>
      <c r="K852" s="399" t="str">
        <f>IF('Belegliste Träger'!K852="","~",'Belegliste Träger'!K852)</f>
        <v>~</v>
      </c>
      <c r="L852" s="223" t="str">
        <f>IF('Belegliste Träger'!L852=0,"~",'Belegliste Träger'!L852)</f>
        <v>~</v>
      </c>
      <c r="M852" s="97" t="str">
        <f>IF('Belegliste Träger'!M852=0,"~",'Belegliste Träger'!M852)</f>
        <v>~</v>
      </c>
      <c r="N852" s="97" t="str">
        <f>IF('Belegliste Träger'!N852=0,"~",'Belegliste Träger'!N852)</f>
        <v>~</v>
      </c>
      <c r="O852" s="97" t="str">
        <f>IF('Belegliste Träger'!O852=0,"~",'Belegliste Träger'!O852)</f>
        <v>~</v>
      </c>
      <c r="P852" s="397"/>
      <c r="Q852" s="392"/>
      <c r="R852" s="149" t="s">
        <v>107</v>
      </c>
      <c r="S852" s="520"/>
      <c r="T852" s="398">
        <f t="shared" si="14"/>
        <v>0</v>
      </c>
      <c r="U852" s="396"/>
      <c r="V852" s="392"/>
      <c r="W852" s="392"/>
      <c r="X852" s="149"/>
      <c r="Y852" s="149"/>
      <c r="Z852" s="392"/>
    </row>
    <row r="853" spans="1:26" hidden="1" x14ac:dyDescent="0.2">
      <c r="A853" s="97" t="str">
        <f>'Belegliste Träger'!A853</f>
        <v/>
      </c>
      <c r="B853" s="352" t="str">
        <f>IF('Belegliste Träger'!B853=0,"-",'Belegliste Träger'!B853)</f>
        <v/>
      </c>
      <c r="C853" s="351" t="str">
        <f>IF('Belegliste Träger'!C853=0,"~",'Belegliste Träger'!C853)</f>
        <v>~</v>
      </c>
      <c r="D853" s="97" t="str">
        <f>IF('Belegliste Träger'!D853=0,"~",'Belegliste Träger'!D853)</f>
        <v>~</v>
      </c>
      <c r="E853" s="222" t="str">
        <f>IF('Belegliste Träger'!E853=0,"~",'Belegliste Träger'!E853)</f>
        <v>~</v>
      </c>
      <c r="F853" s="152" t="str">
        <f>IF('Belegliste Träger'!F853=0,"~",'Belegliste Träger'!F853)</f>
        <v>~</v>
      </c>
      <c r="G853" s="152" t="str">
        <f>IF('Belegliste Träger'!G853=0,"~",'Belegliste Träger'!G853)</f>
        <v>~</v>
      </c>
      <c r="H853" s="97" t="str">
        <f>IF('Belegliste Träger'!H853=0,"~",'Belegliste Träger'!H853)</f>
        <v>~</v>
      </c>
      <c r="I853" s="97" t="str">
        <f>IF('Belegliste Träger'!I853=0,"~",'Belegliste Träger'!I853)</f>
        <v>~</v>
      </c>
      <c r="J853" s="399" t="str">
        <f>IF('Belegliste Träger'!J853="","~",'Belegliste Träger'!J853)</f>
        <v>~</v>
      </c>
      <c r="K853" s="399" t="str">
        <f>IF('Belegliste Träger'!K853="","~",'Belegliste Träger'!K853)</f>
        <v>~</v>
      </c>
      <c r="L853" s="223" t="str">
        <f>IF('Belegliste Träger'!L853=0,"~",'Belegliste Träger'!L853)</f>
        <v>~</v>
      </c>
      <c r="M853" s="97" t="str">
        <f>IF('Belegliste Träger'!M853=0,"~",'Belegliste Träger'!M853)</f>
        <v>~</v>
      </c>
      <c r="N853" s="97" t="str">
        <f>IF('Belegliste Träger'!N853=0,"~",'Belegliste Träger'!N853)</f>
        <v>~</v>
      </c>
      <c r="O853" s="97" t="str">
        <f>IF('Belegliste Träger'!O853=0,"~",'Belegliste Träger'!O853)</f>
        <v>~</v>
      </c>
      <c r="P853" s="397"/>
      <c r="Q853" s="392"/>
      <c r="R853" s="149" t="s">
        <v>107</v>
      </c>
      <c r="S853" s="520"/>
      <c r="T853" s="398">
        <f t="shared" si="14"/>
        <v>0</v>
      </c>
      <c r="U853" s="396"/>
      <c r="V853" s="392"/>
      <c r="W853" s="392"/>
      <c r="X853" s="149"/>
      <c r="Y853" s="149"/>
      <c r="Z853" s="392"/>
    </row>
    <row r="854" spans="1:26" hidden="1" x14ac:dyDescent="0.2">
      <c r="A854" s="97" t="str">
        <f>'Belegliste Träger'!A854</f>
        <v/>
      </c>
      <c r="B854" s="352" t="str">
        <f>IF('Belegliste Träger'!B854=0,"-",'Belegliste Träger'!B854)</f>
        <v/>
      </c>
      <c r="C854" s="351" t="str">
        <f>IF('Belegliste Träger'!C854=0,"~",'Belegliste Träger'!C854)</f>
        <v>~</v>
      </c>
      <c r="D854" s="97" t="str">
        <f>IF('Belegliste Träger'!D854=0,"~",'Belegliste Träger'!D854)</f>
        <v>~</v>
      </c>
      <c r="E854" s="222" t="str">
        <f>IF('Belegliste Träger'!E854=0,"~",'Belegliste Träger'!E854)</f>
        <v>~</v>
      </c>
      <c r="F854" s="152" t="str">
        <f>IF('Belegliste Träger'!F854=0,"~",'Belegliste Träger'!F854)</f>
        <v>~</v>
      </c>
      <c r="G854" s="152" t="str">
        <f>IF('Belegliste Träger'!G854=0,"~",'Belegliste Träger'!G854)</f>
        <v>~</v>
      </c>
      <c r="H854" s="97" t="str">
        <f>IF('Belegliste Träger'!H854=0,"~",'Belegliste Träger'!H854)</f>
        <v>~</v>
      </c>
      <c r="I854" s="97" t="str">
        <f>IF('Belegliste Träger'!I854=0,"~",'Belegliste Träger'!I854)</f>
        <v>~</v>
      </c>
      <c r="J854" s="399" t="str">
        <f>IF('Belegliste Träger'!J854="","~",'Belegliste Träger'!J854)</f>
        <v>~</v>
      </c>
      <c r="K854" s="399" t="str">
        <f>IF('Belegliste Träger'!K854="","~",'Belegliste Träger'!K854)</f>
        <v>~</v>
      </c>
      <c r="L854" s="223" t="str">
        <f>IF('Belegliste Träger'!L854=0,"~",'Belegliste Träger'!L854)</f>
        <v>~</v>
      </c>
      <c r="M854" s="97" t="str">
        <f>IF('Belegliste Träger'!M854=0,"~",'Belegliste Träger'!M854)</f>
        <v>~</v>
      </c>
      <c r="N854" s="97" t="str">
        <f>IF('Belegliste Träger'!N854=0,"~",'Belegliste Träger'!N854)</f>
        <v>~</v>
      </c>
      <c r="O854" s="97" t="str">
        <f>IF('Belegliste Träger'!O854=0,"~",'Belegliste Träger'!O854)</f>
        <v>~</v>
      </c>
      <c r="P854" s="397"/>
      <c r="Q854" s="392"/>
      <c r="R854" s="149" t="s">
        <v>107</v>
      </c>
      <c r="S854" s="520"/>
      <c r="T854" s="398">
        <f t="shared" si="14"/>
        <v>0</v>
      </c>
      <c r="U854" s="396"/>
      <c r="V854" s="392"/>
      <c r="W854" s="392"/>
      <c r="X854" s="149"/>
      <c r="Y854" s="149"/>
      <c r="Z854" s="392"/>
    </row>
    <row r="855" spans="1:26" hidden="1" x14ac:dyDescent="0.2">
      <c r="A855" s="97" t="str">
        <f>'Belegliste Träger'!A855</f>
        <v/>
      </c>
      <c r="B855" s="352" t="str">
        <f>IF('Belegliste Träger'!B855=0,"-",'Belegliste Träger'!B855)</f>
        <v/>
      </c>
      <c r="C855" s="351" t="str">
        <f>IF('Belegliste Träger'!C855=0,"~",'Belegliste Träger'!C855)</f>
        <v>~</v>
      </c>
      <c r="D855" s="97" t="str">
        <f>IF('Belegliste Träger'!D855=0,"~",'Belegliste Träger'!D855)</f>
        <v>~</v>
      </c>
      <c r="E855" s="222" t="str">
        <f>IF('Belegliste Träger'!E855=0,"~",'Belegliste Träger'!E855)</f>
        <v>~</v>
      </c>
      <c r="F855" s="152" t="str">
        <f>IF('Belegliste Träger'!F855=0,"~",'Belegliste Träger'!F855)</f>
        <v>~</v>
      </c>
      <c r="G855" s="152" t="str">
        <f>IF('Belegliste Träger'!G855=0,"~",'Belegliste Träger'!G855)</f>
        <v>~</v>
      </c>
      <c r="H855" s="97" t="str">
        <f>IF('Belegliste Träger'!H855=0,"~",'Belegliste Träger'!H855)</f>
        <v>~</v>
      </c>
      <c r="I855" s="97" t="str">
        <f>IF('Belegliste Träger'!I855=0,"~",'Belegliste Träger'!I855)</f>
        <v>~</v>
      </c>
      <c r="J855" s="399" t="str">
        <f>IF('Belegliste Träger'!J855="","~",'Belegliste Träger'!J855)</f>
        <v>~</v>
      </c>
      <c r="K855" s="399" t="str">
        <f>IF('Belegliste Träger'!K855="","~",'Belegliste Träger'!K855)</f>
        <v>~</v>
      </c>
      <c r="L855" s="223" t="str">
        <f>IF('Belegliste Träger'!L855=0,"~",'Belegliste Träger'!L855)</f>
        <v>~</v>
      </c>
      <c r="M855" s="97" t="str">
        <f>IF('Belegliste Träger'!M855=0,"~",'Belegliste Träger'!M855)</f>
        <v>~</v>
      </c>
      <c r="N855" s="97" t="str">
        <f>IF('Belegliste Träger'!N855=0,"~",'Belegliste Träger'!N855)</f>
        <v>~</v>
      </c>
      <c r="O855" s="97" t="str">
        <f>IF('Belegliste Träger'!O855=0,"~",'Belegliste Träger'!O855)</f>
        <v>~</v>
      </c>
      <c r="P855" s="397"/>
      <c r="Q855" s="392"/>
      <c r="R855" s="149" t="s">
        <v>107</v>
      </c>
      <c r="S855" s="520"/>
      <c r="T855" s="398">
        <f t="shared" si="14"/>
        <v>0</v>
      </c>
      <c r="U855" s="396"/>
      <c r="V855" s="392"/>
      <c r="W855" s="392"/>
      <c r="X855" s="149"/>
      <c r="Y855" s="149"/>
      <c r="Z855" s="392"/>
    </row>
    <row r="856" spans="1:26" hidden="1" x14ac:dyDescent="0.2">
      <c r="A856" s="97" t="str">
        <f>'Belegliste Träger'!A856</f>
        <v/>
      </c>
      <c r="B856" s="352" t="str">
        <f>IF('Belegliste Träger'!B856=0,"-",'Belegliste Träger'!B856)</f>
        <v/>
      </c>
      <c r="C856" s="351" t="str">
        <f>IF('Belegliste Träger'!C856=0,"~",'Belegliste Träger'!C856)</f>
        <v>~</v>
      </c>
      <c r="D856" s="97" t="str">
        <f>IF('Belegliste Träger'!D856=0,"~",'Belegliste Träger'!D856)</f>
        <v>~</v>
      </c>
      <c r="E856" s="222" t="str">
        <f>IF('Belegliste Träger'!E856=0,"~",'Belegliste Träger'!E856)</f>
        <v>~</v>
      </c>
      <c r="F856" s="152" t="str">
        <f>IF('Belegliste Träger'!F856=0,"~",'Belegliste Träger'!F856)</f>
        <v>~</v>
      </c>
      <c r="G856" s="152" t="str">
        <f>IF('Belegliste Träger'!G856=0,"~",'Belegliste Träger'!G856)</f>
        <v>~</v>
      </c>
      <c r="H856" s="97" t="str">
        <f>IF('Belegliste Träger'!H856=0,"~",'Belegliste Träger'!H856)</f>
        <v>~</v>
      </c>
      <c r="I856" s="97" t="str">
        <f>IF('Belegliste Träger'!I856=0,"~",'Belegliste Träger'!I856)</f>
        <v>~</v>
      </c>
      <c r="J856" s="399" t="str">
        <f>IF('Belegliste Träger'!J856="","~",'Belegliste Träger'!J856)</f>
        <v>~</v>
      </c>
      <c r="K856" s="399" t="str">
        <f>IF('Belegliste Träger'!K856="","~",'Belegliste Träger'!K856)</f>
        <v>~</v>
      </c>
      <c r="L856" s="223" t="str">
        <f>IF('Belegliste Träger'!L856=0,"~",'Belegliste Träger'!L856)</f>
        <v>~</v>
      </c>
      <c r="M856" s="97" t="str">
        <f>IF('Belegliste Träger'!M856=0,"~",'Belegliste Träger'!M856)</f>
        <v>~</v>
      </c>
      <c r="N856" s="97" t="str">
        <f>IF('Belegliste Träger'!N856=0,"~",'Belegliste Träger'!N856)</f>
        <v>~</v>
      </c>
      <c r="O856" s="97" t="str">
        <f>IF('Belegliste Träger'!O856=0,"~",'Belegliste Träger'!O856)</f>
        <v>~</v>
      </c>
      <c r="P856" s="397"/>
      <c r="Q856" s="392"/>
      <c r="R856" s="149" t="s">
        <v>107</v>
      </c>
      <c r="S856" s="520"/>
      <c r="T856" s="398">
        <f t="shared" si="14"/>
        <v>0</v>
      </c>
      <c r="U856" s="396"/>
      <c r="V856" s="392"/>
      <c r="W856" s="392"/>
      <c r="X856" s="149"/>
      <c r="Y856" s="149"/>
      <c r="Z856" s="392"/>
    </row>
    <row r="857" spans="1:26" hidden="1" x14ac:dyDescent="0.2">
      <c r="A857" s="97" t="str">
        <f>'Belegliste Träger'!A857</f>
        <v/>
      </c>
      <c r="B857" s="352" t="str">
        <f>IF('Belegliste Träger'!B857=0,"-",'Belegliste Träger'!B857)</f>
        <v/>
      </c>
      <c r="C857" s="351" t="str">
        <f>IF('Belegliste Träger'!C857=0,"~",'Belegliste Träger'!C857)</f>
        <v>~</v>
      </c>
      <c r="D857" s="97" t="str">
        <f>IF('Belegliste Träger'!D857=0,"~",'Belegliste Träger'!D857)</f>
        <v>~</v>
      </c>
      <c r="E857" s="222" t="str">
        <f>IF('Belegliste Träger'!E857=0,"~",'Belegliste Träger'!E857)</f>
        <v>~</v>
      </c>
      <c r="F857" s="152" t="str">
        <f>IF('Belegliste Träger'!F857=0,"~",'Belegliste Träger'!F857)</f>
        <v>~</v>
      </c>
      <c r="G857" s="152" t="str">
        <f>IF('Belegliste Träger'!G857=0,"~",'Belegliste Träger'!G857)</f>
        <v>~</v>
      </c>
      <c r="H857" s="97" t="str">
        <f>IF('Belegliste Träger'!H857=0,"~",'Belegliste Träger'!H857)</f>
        <v>~</v>
      </c>
      <c r="I857" s="97" t="str">
        <f>IF('Belegliste Träger'!I857=0,"~",'Belegliste Träger'!I857)</f>
        <v>~</v>
      </c>
      <c r="J857" s="399" t="str">
        <f>IF('Belegliste Träger'!J857="","~",'Belegliste Träger'!J857)</f>
        <v>~</v>
      </c>
      <c r="K857" s="399" t="str">
        <f>IF('Belegliste Träger'!K857="","~",'Belegliste Träger'!K857)</f>
        <v>~</v>
      </c>
      <c r="L857" s="223" t="str">
        <f>IF('Belegliste Träger'!L857=0,"~",'Belegliste Träger'!L857)</f>
        <v>~</v>
      </c>
      <c r="M857" s="97" t="str">
        <f>IF('Belegliste Träger'!M857=0,"~",'Belegliste Träger'!M857)</f>
        <v>~</v>
      </c>
      <c r="N857" s="97" t="str">
        <f>IF('Belegliste Träger'!N857=0,"~",'Belegliste Träger'!N857)</f>
        <v>~</v>
      </c>
      <c r="O857" s="97" t="str">
        <f>IF('Belegliste Träger'!O857=0,"~",'Belegliste Träger'!O857)</f>
        <v>~</v>
      </c>
      <c r="P857" s="397"/>
      <c r="Q857" s="392"/>
      <c r="R857" s="149" t="s">
        <v>107</v>
      </c>
      <c r="S857" s="520"/>
      <c r="T857" s="398">
        <f t="shared" si="14"/>
        <v>0</v>
      </c>
      <c r="U857" s="396"/>
      <c r="V857" s="392"/>
      <c r="W857" s="392"/>
      <c r="X857" s="149"/>
      <c r="Y857" s="149"/>
      <c r="Z857" s="392"/>
    </row>
    <row r="858" spans="1:26" hidden="1" x14ac:dyDescent="0.2">
      <c r="A858" s="97" t="str">
        <f>'Belegliste Träger'!A858</f>
        <v/>
      </c>
      <c r="B858" s="352" t="str">
        <f>IF('Belegliste Träger'!B858=0,"-",'Belegliste Träger'!B858)</f>
        <v/>
      </c>
      <c r="C858" s="351" t="str">
        <f>IF('Belegliste Träger'!C858=0,"~",'Belegliste Träger'!C858)</f>
        <v>~</v>
      </c>
      <c r="D858" s="97" t="str">
        <f>IF('Belegliste Träger'!D858=0,"~",'Belegliste Träger'!D858)</f>
        <v>~</v>
      </c>
      <c r="E858" s="222" t="str">
        <f>IF('Belegliste Träger'!E858=0,"~",'Belegliste Träger'!E858)</f>
        <v>~</v>
      </c>
      <c r="F858" s="152" t="str">
        <f>IF('Belegliste Träger'!F858=0,"~",'Belegliste Träger'!F858)</f>
        <v>~</v>
      </c>
      <c r="G858" s="152" t="str">
        <f>IF('Belegliste Träger'!G858=0,"~",'Belegliste Träger'!G858)</f>
        <v>~</v>
      </c>
      <c r="H858" s="97" t="str">
        <f>IF('Belegliste Träger'!H858=0,"~",'Belegliste Träger'!H858)</f>
        <v>~</v>
      </c>
      <c r="I858" s="97" t="str">
        <f>IF('Belegliste Träger'!I858=0,"~",'Belegliste Träger'!I858)</f>
        <v>~</v>
      </c>
      <c r="J858" s="399" t="str">
        <f>IF('Belegliste Träger'!J858="","~",'Belegliste Träger'!J858)</f>
        <v>~</v>
      </c>
      <c r="K858" s="399" t="str">
        <f>IF('Belegliste Träger'!K858="","~",'Belegliste Träger'!K858)</f>
        <v>~</v>
      </c>
      <c r="L858" s="223" t="str">
        <f>IF('Belegliste Träger'!L858=0,"~",'Belegliste Träger'!L858)</f>
        <v>~</v>
      </c>
      <c r="M858" s="97" t="str">
        <f>IF('Belegliste Träger'!M858=0,"~",'Belegliste Träger'!M858)</f>
        <v>~</v>
      </c>
      <c r="N858" s="97" t="str">
        <f>IF('Belegliste Träger'!N858=0,"~",'Belegliste Träger'!N858)</f>
        <v>~</v>
      </c>
      <c r="O858" s="97" t="str">
        <f>IF('Belegliste Träger'!O858=0,"~",'Belegliste Träger'!O858)</f>
        <v>~</v>
      </c>
      <c r="P858" s="397"/>
      <c r="Q858" s="392"/>
      <c r="R858" s="149" t="s">
        <v>107</v>
      </c>
      <c r="S858" s="520"/>
      <c r="T858" s="398">
        <f t="shared" si="14"/>
        <v>0</v>
      </c>
      <c r="U858" s="396"/>
      <c r="V858" s="392"/>
      <c r="W858" s="392"/>
      <c r="X858" s="149"/>
      <c r="Y858" s="149"/>
      <c r="Z858" s="392"/>
    </row>
    <row r="859" spans="1:26" hidden="1" x14ac:dyDescent="0.2">
      <c r="A859" s="97" t="str">
        <f>'Belegliste Träger'!A859</f>
        <v/>
      </c>
      <c r="B859" s="352" t="str">
        <f>IF('Belegliste Träger'!B859=0,"-",'Belegliste Träger'!B859)</f>
        <v/>
      </c>
      <c r="C859" s="351" t="str">
        <f>IF('Belegliste Träger'!C859=0,"~",'Belegliste Träger'!C859)</f>
        <v>~</v>
      </c>
      <c r="D859" s="97" t="str">
        <f>IF('Belegliste Träger'!D859=0,"~",'Belegliste Träger'!D859)</f>
        <v>~</v>
      </c>
      <c r="E859" s="222" t="str">
        <f>IF('Belegliste Träger'!E859=0,"~",'Belegliste Träger'!E859)</f>
        <v>~</v>
      </c>
      <c r="F859" s="152" t="str">
        <f>IF('Belegliste Träger'!F859=0,"~",'Belegliste Träger'!F859)</f>
        <v>~</v>
      </c>
      <c r="G859" s="152" t="str">
        <f>IF('Belegliste Träger'!G859=0,"~",'Belegliste Träger'!G859)</f>
        <v>~</v>
      </c>
      <c r="H859" s="97" t="str">
        <f>IF('Belegliste Träger'!H859=0,"~",'Belegliste Träger'!H859)</f>
        <v>~</v>
      </c>
      <c r="I859" s="97" t="str">
        <f>IF('Belegliste Träger'!I859=0,"~",'Belegliste Träger'!I859)</f>
        <v>~</v>
      </c>
      <c r="J859" s="399" t="str">
        <f>IF('Belegliste Träger'!J859="","~",'Belegliste Träger'!J859)</f>
        <v>~</v>
      </c>
      <c r="K859" s="399" t="str">
        <f>IF('Belegliste Träger'!K859="","~",'Belegliste Träger'!K859)</f>
        <v>~</v>
      </c>
      <c r="L859" s="223" t="str">
        <f>IF('Belegliste Träger'!L859=0,"~",'Belegliste Träger'!L859)</f>
        <v>~</v>
      </c>
      <c r="M859" s="97" t="str">
        <f>IF('Belegliste Träger'!M859=0,"~",'Belegliste Träger'!M859)</f>
        <v>~</v>
      </c>
      <c r="N859" s="97" t="str">
        <f>IF('Belegliste Träger'!N859=0,"~",'Belegliste Träger'!N859)</f>
        <v>~</v>
      </c>
      <c r="O859" s="97" t="str">
        <f>IF('Belegliste Träger'!O859=0,"~",'Belegliste Träger'!O859)</f>
        <v>~</v>
      </c>
      <c r="P859" s="397"/>
      <c r="Q859" s="392"/>
      <c r="R859" s="149" t="s">
        <v>107</v>
      </c>
      <c r="S859" s="520"/>
      <c r="T859" s="398">
        <f t="shared" si="14"/>
        <v>0</v>
      </c>
      <c r="U859" s="396"/>
      <c r="V859" s="392"/>
      <c r="W859" s="392"/>
      <c r="X859" s="149"/>
      <c r="Y859" s="149"/>
      <c r="Z859" s="392"/>
    </row>
    <row r="860" spans="1:26" hidden="1" x14ac:dyDescent="0.2">
      <c r="A860" s="97" t="str">
        <f>'Belegliste Träger'!A860</f>
        <v/>
      </c>
      <c r="B860" s="352" t="str">
        <f>IF('Belegliste Träger'!B860=0,"-",'Belegliste Träger'!B860)</f>
        <v/>
      </c>
      <c r="C860" s="351" t="str">
        <f>IF('Belegliste Träger'!C860=0,"~",'Belegliste Träger'!C860)</f>
        <v>~</v>
      </c>
      <c r="D860" s="97" t="str">
        <f>IF('Belegliste Träger'!D860=0,"~",'Belegliste Träger'!D860)</f>
        <v>~</v>
      </c>
      <c r="E860" s="222" t="str">
        <f>IF('Belegliste Träger'!E860=0,"~",'Belegliste Träger'!E860)</f>
        <v>~</v>
      </c>
      <c r="F860" s="152" t="str">
        <f>IF('Belegliste Träger'!F860=0,"~",'Belegliste Träger'!F860)</f>
        <v>~</v>
      </c>
      <c r="G860" s="152" t="str">
        <f>IF('Belegliste Träger'!G860=0,"~",'Belegliste Träger'!G860)</f>
        <v>~</v>
      </c>
      <c r="H860" s="97" t="str">
        <f>IF('Belegliste Träger'!H860=0,"~",'Belegliste Träger'!H860)</f>
        <v>~</v>
      </c>
      <c r="I860" s="97" t="str">
        <f>IF('Belegliste Träger'!I860=0,"~",'Belegliste Träger'!I860)</f>
        <v>~</v>
      </c>
      <c r="J860" s="399" t="str">
        <f>IF('Belegliste Träger'!J860="","~",'Belegliste Träger'!J860)</f>
        <v>~</v>
      </c>
      <c r="K860" s="399" t="str">
        <f>IF('Belegliste Träger'!K860="","~",'Belegliste Träger'!K860)</f>
        <v>~</v>
      </c>
      <c r="L860" s="223" t="str">
        <f>IF('Belegliste Träger'!L860=0,"~",'Belegliste Träger'!L860)</f>
        <v>~</v>
      </c>
      <c r="M860" s="97" t="str">
        <f>IF('Belegliste Träger'!M860=0,"~",'Belegliste Träger'!M860)</f>
        <v>~</v>
      </c>
      <c r="N860" s="97" t="str">
        <f>IF('Belegliste Träger'!N860=0,"~",'Belegliste Träger'!N860)</f>
        <v>~</v>
      </c>
      <c r="O860" s="97" t="str">
        <f>IF('Belegliste Träger'!O860=0,"~",'Belegliste Träger'!O860)</f>
        <v>~</v>
      </c>
      <c r="P860" s="397"/>
      <c r="Q860" s="392"/>
      <c r="R860" s="149" t="s">
        <v>107</v>
      </c>
      <c r="S860" s="520"/>
      <c r="T860" s="398">
        <f t="shared" si="14"/>
        <v>0</v>
      </c>
      <c r="U860" s="396"/>
      <c r="V860" s="392"/>
      <c r="W860" s="392"/>
      <c r="X860" s="149"/>
      <c r="Y860" s="149"/>
      <c r="Z860" s="392"/>
    </row>
    <row r="861" spans="1:26" hidden="1" x14ac:dyDescent="0.2">
      <c r="A861" s="97" t="str">
        <f>'Belegliste Träger'!A861</f>
        <v/>
      </c>
      <c r="B861" s="352" t="str">
        <f>IF('Belegliste Träger'!B861=0,"-",'Belegliste Träger'!B861)</f>
        <v/>
      </c>
      <c r="C861" s="351" t="str">
        <f>IF('Belegliste Träger'!C861=0,"~",'Belegliste Träger'!C861)</f>
        <v>~</v>
      </c>
      <c r="D861" s="97" t="str">
        <f>IF('Belegliste Träger'!D861=0,"~",'Belegliste Träger'!D861)</f>
        <v>~</v>
      </c>
      <c r="E861" s="222" t="str">
        <f>IF('Belegliste Träger'!E861=0,"~",'Belegliste Träger'!E861)</f>
        <v>~</v>
      </c>
      <c r="F861" s="152" t="str">
        <f>IF('Belegliste Träger'!F861=0,"~",'Belegliste Träger'!F861)</f>
        <v>~</v>
      </c>
      <c r="G861" s="152" t="str">
        <f>IF('Belegliste Träger'!G861=0,"~",'Belegliste Träger'!G861)</f>
        <v>~</v>
      </c>
      <c r="H861" s="97" t="str">
        <f>IF('Belegliste Träger'!H861=0,"~",'Belegliste Träger'!H861)</f>
        <v>~</v>
      </c>
      <c r="I861" s="97" t="str">
        <f>IF('Belegliste Träger'!I861=0,"~",'Belegliste Träger'!I861)</f>
        <v>~</v>
      </c>
      <c r="J861" s="399" t="str">
        <f>IF('Belegliste Träger'!J861="","~",'Belegliste Träger'!J861)</f>
        <v>~</v>
      </c>
      <c r="K861" s="399" t="str">
        <f>IF('Belegliste Träger'!K861="","~",'Belegliste Träger'!K861)</f>
        <v>~</v>
      </c>
      <c r="L861" s="223" t="str">
        <f>IF('Belegliste Träger'!L861=0,"~",'Belegliste Träger'!L861)</f>
        <v>~</v>
      </c>
      <c r="M861" s="97" t="str">
        <f>IF('Belegliste Träger'!M861=0,"~",'Belegliste Träger'!M861)</f>
        <v>~</v>
      </c>
      <c r="N861" s="97" t="str">
        <f>IF('Belegliste Träger'!N861=0,"~",'Belegliste Träger'!N861)</f>
        <v>~</v>
      </c>
      <c r="O861" s="97" t="str">
        <f>IF('Belegliste Träger'!O861=0,"~",'Belegliste Träger'!O861)</f>
        <v>~</v>
      </c>
      <c r="P861" s="397"/>
      <c r="Q861" s="392"/>
      <c r="R861" s="149" t="s">
        <v>107</v>
      </c>
      <c r="S861" s="520"/>
      <c r="T861" s="398">
        <f t="shared" si="14"/>
        <v>0</v>
      </c>
      <c r="U861" s="396"/>
      <c r="V861" s="392"/>
      <c r="W861" s="392"/>
      <c r="X861" s="149"/>
      <c r="Y861" s="149"/>
      <c r="Z861" s="392"/>
    </row>
    <row r="862" spans="1:26" hidden="1" x14ac:dyDescent="0.2">
      <c r="A862" s="97" t="str">
        <f>'Belegliste Träger'!A862</f>
        <v/>
      </c>
      <c r="B862" s="352" t="str">
        <f>IF('Belegliste Träger'!B862=0,"-",'Belegliste Träger'!B862)</f>
        <v/>
      </c>
      <c r="C862" s="351" t="str">
        <f>IF('Belegliste Träger'!C862=0,"~",'Belegliste Träger'!C862)</f>
        <v>~</v>
      </c>
      <c r="D862" s="97" t="str">
        <f>IF('Belegliste Träger'!D862=0,"~",'Belegliste Träger'!D862)</f>
        <v>~</v>
      </c>
      <c r="E862" s="222" t="str">
        <f>IF('Belegliste Träger'!E862=0,"~",'Belegliste Träger'!E862)</f>
        <v>~</v>
      </c>
      <c r="F862" s="152" t="str">
        <f>IF('Belegliste Träger'!F862=0,"~",'Belegliste Träger'!F862)</f>
        <v>~</v>
      </c>
      <c r="G862" s="152" t="str">
        <f>IF('Belegliste Träger'!G862=0,"~",'Belegliste Träger'!G862)</f>
        <v>~</v>
      </c>
      <c r="H862" s="97" t="str">
        <f>IF('Belegliste Träger'!H862=0,"~",'Belegliste Träger'!H862)</f>
        <v>~</v>
      </c>
      <c r="I862" s="97" t="str">
        <f>IF('Belegliste Träger'!I862=0,"~",'Belegliste Träger'!I862)</f>
        <v>~</v>
      </c>
      <c r="J862" s="399" t="str">
        <f>IF('Belegliste Träger'!J862="","~",'Belegliste Träger'!J862)</f>
        <v>~</v>
      </c>
      <c r="K862" s="399" t="str">
        <f>IF('Belegliste Träger'!K862="","~",'Belegliste Träger'!K862)</f>
        <v>~</v>
      </c>
      <c r="L862" s="223" t="str">
        <f>IF('Belegliste Träger'!L862=0,"~",'Belegliste Träger'!L862)</f>
        <v>~</v>
      </c>
      <c r="M862" s="97" t="str">
        <f>IF('Belegliste Träger'!M862=0,"~",'Belegliste Träger'!M862)</f>
        <v>~</v>
      </c>
      <c r="N862" s="97" t="str">
        <f>IF('Belegliste Träger'!N862=0,"~",'Belegliste Träger'!N862)</f>
        <v>~</v>
      </c>
      <c r="O862" s="97" t="str">
        <f>IF('Belegliste Träger'!O862=0,"~",'Belegliste Träger'!O862)</f>
        <v>~</v>
      </c>
      <c r="P862" s="397"/>
      <c r="Q862" s="392"/>
      <c r="R862" s="149" t="s">
        <v>107</v>
      </c>
      <c r="S862" s="520"/>
      <c r="T862" s="398">
        <f t="shared" si="14"/>
        <v>0</v>
      </c>
      <c r="U862" s="396"/>
      <c r="V862" s="392"/>
      <c r="W862" s="392"/>
      <c r="X862" s="149"/>
      <c r="Y862" s="149"/>
      <c r="Z862" s="392"/>
    </row>
    <row r="863" spans="1:26" hidden="1" x14ac:dyDescent="0.2">
      <c r="A863" s="97" t="str">
        <f>'Belegliste Träger'!A863</f>
        <v/>
      </c>
      <c r="B863" s="352" t="str">
        <f>IF('Belegliste Träger'!B863=0,"-",'Belegliste Träger'!B863)</f>
        <v/>
      </c>
      <c r="C863" s="351" t="str">
        <f>IF('Belegliste Träger'!C863=0,"~",'Belegliste Träger'!C863)</f>
        <v>~</v>
      </c>
      <c r="D863" s="97" t="str">
        <f>IF('Belegliste Träger'!D863=0,"~",'Belegliste Träger'!D863)</f>
        <v>~</v>
      </c>
      <c r="E863" s="222" t="str">
        <f>IF('Belegliste Träger'!E863=0,"~",'Belegliste Träger'!E863)</f>
        <v>~</v>
      </c>
      <c r="F863" s="152" t="str">
        <f>IF('Belegliste Träger'!F863=0,"~",'Belegliste Träger'!F863)</f>
        <v>~</v>
      </c>
      <c r="G863" s="152" t="str">
        <f>IF('Belegliste Träger'!G863=0,"~",'Belegliste Träger'!G863)</f>
        <v>~</v>
      </c>
      <c r="H863" s="97" t="str">
        <f>IF('Belegliste Träger'!H863=0,"~",'Belegliste Träger'!H863)</f>
        <v>~</v>
      </c>
      <c r="I863" s="97" t="str">
        <f>IF('Belegliste Träger'!I863=0,"~",'Belegliste Träger'!I863)</f>
        <v>~</v>
      </c>
      <c r="J863" s="399" t="str">
        <f>IF('Belegliste Träger'!J863="","~",'Belegliste Träger'!J863)</f>
        <v>~</v>
      </c>
      <c r="K863" s="399" t="str">
        <f>IF('Belegliste Träger'!K863="","~",'Belegliste Träger'!K863)</f>
        <v>~</v>
      </c>
      <c r="L863" s="223" t="str">
        <f>IF('Belegliste Träger'!L863=0,"~",'Belegliste Träger'!L863)</f>
        <v>~</v>
      </c>
      <c r="M863" s="97" t="str">
        <f>IF('Belegliste Träger'!M863=0,"~",'Belegliste Träger'!M863)</f>
        <v>~</v>
      </c>
      <c r="N863" s="97" t="str">
        <f>IF('Belegliste Träger'!N863=0,"~",'Belegliste Träger'!N863)</f>
        <v>~</v>
      </c>
      <c r="O863" s="97" t="str">
        <f>IF('Belegliste Träger'!O863=0,"~",'Belegliste Träger'!O863)</f>
        <v>~</v>
      </c>
      <c r="P863" s="397"/>
      <c r="Q863" s="392"/>
      <c r="R863" s="149" t="s">
        <v>107</v>
      </c>
      <c r="S863" s="520"/>
      <c r="T863" s="398">
        <f t="shared" si="14"/>
        <v>0</v>
      </c>
      <c r="U863" s="396"/>
      <c r="V863" s="392"/>
      <c r="W863" s="392"/>
      <c r="X863" s="149"/>
      <c r="Y863" s="149"/>
      <c r="Z863" s="392"/>
    </row>
    <row r="864" spans="1:26" hidden="1" x14ac:dyDescent="0.2">
      <c r="A864" s="97" t="str">
        <f>'Belegliste Träger'!A864</f>
        <v/>
      </c>
      <c r="B864" s="352" t="str">
        <f>IF('Belegliste Träger'!B864=0,"-",'Belegliste Träger'!B864)</f>
        <v/>
      </c>
      <c r="C864" s="351" t="str">
        <f>IF('Belegliste Träger'!C864=0,"~",'Belegliste Träger'!C864)</f>
        <v>~</v>
      </c>
      <c r="D864" s="97" t="str">
        <f>IF('Belegliste Träger'!D864=0,"~",'Belegliste Träger'!D864)</f>
        <v>~</v>
      </c>
      <c r="E864" s="222" t="str">
        <f>IF('Belegliste Träger'!E864=0,"~",'Belegliste Träger'!E864)</f>
        <v>~</v>
      </c>
      <c r="F864" s="152" t="str">
        <f>IF('Belegliste Träger'!F864=0,"~",'Belegliste Träger'!F864)</f>
        <v>~</v>
      </c>
      <c r="G864" s="152" t="str">
        <f>IF('Belegliste Träger'!G864=0,"~",'Belegliste Träger'!G864)</f>
        <v>~</v>
      </c>
      <c r="H864" s="97" t="str">
        <f>IF('Belegliste Träger'!H864=0,"~",'Belegliste Träger'!H864)</f>
        <v>~</v>
      </c>
      <c r="I864" s="97" t="str">
        <f>IF('Belegliste Träger'!I864=0,"~",'Belegliste Träger'!I864)</f>
        <v>~</v>
      </c>
      <c r="J864" s="399" t="str">
        <f>IF('Belegliste Träger'!J864="","~",'Belegliste Träger'!J864)</f>
        <v>~</v>
      </c>
      <c r="K864" s="399" t="str">
        <f>IF('Belegliste Träger'!K864="","~",'Belegliste Träger'!K864)</f>
        <v>~</v>
      </c>
      <c r="L864" s="223" t="str">
        <f>IF('Belegliste Träger'!L864=0,"~",'Belegliste Träger'!L864)</f>
        <v>~</v>
      </c>
      <c r="M864" s="97" t="str">
        <f>IF('Belegliste Träger'!M864=0,"~",'Belegliste Träger'!M864)</f>
        <v>~</v>
      </c>
      <c r="N864" s="97" t="str">
        <f>IF('Belegliste Träger'!N864=0,"~",'Belegliste Träger'!N864)</f>
        <v>~</v>
      </c>
      <c r="O864" s="97" t="str">
        <f>IF('Belegliste Träger'!O864=0,"~",'Belegliste Träger'!O864)</f>
        <v>~</v>
      </c>
      <c r="P864" s="397"/>
      <c r="Q864" s="392"/>
      <c r="R864" s="149" t="s">
        <v>107</v>
      </c>
      <c r="S864" s="520"/>
      <c r="T864" s="398">
        <f t="shared" si="14"/>
        <v>0</v>
      </c>
      <c r="U864" s="396"/>
      <c r="V864" s="392"/>
      <c r="W864" s="392"/>
      <c r="X864" s="149"/>
      <c r="Y864" s="149"/>
      <c r="Z864" s="392"/>
    </row>
    <row r="865" spans="1:26" hidden="1" x14ac:dyDescent="0.2">
      <c r="A865" s="97" t="str">
        <f>'Belegliste Träger'!A865</f>
        <v/>
      </c>
      <c r="B865" s="352" t="str">
        <f>IF('Belegliste Träger'!B865=0,"-",'Belegliste Träger'!B865)</f>
        <v/>
      </c>
      <c r="C865" s="351" t="str">
        <f>IF('Belegliste Träger'!C865=0,"~",'Belegliste Träger'!C865)</f>
        <v>~</v>
      </c>
      <c r="D865" s="97" t="str">
        <f>IF('Belegliste Träger'!D865=0,"~",'Belegliste Träger'!D865)</f>
        <v>~</v>
      </c>
      <c r="E865" s="222" t="str">
        <f>IF('Belegliste Träger'!E865=0,"~",'Belegliste Träger'!E865)</f>
        <v>~</v>
      </c>
      <c r="F865" s="152" t="str">
        <f>IF('Belegliste Träger'!F865=0,"~",'Belegliste Träger'!F865)</f>
        <v>~</v>
      </c>
      <c r="G865" s="152" t="str">
        <f>IF('Belegliste Träger'!G865=0,"~",'Belegliste Träger'!G865)</f>
        <v>~</v>
      </c>
      <c r="H865" s="97" t="str">
        <f>IF('Belegliste Träger'!H865=0,"~",'Belegliste Träger'!H865)</f>
        <v>~</v>
      </c>
      <c r="I865" s="97" t="str">
        <f>IF('Belegliste Träger'!I865=0,"~",'Belegliste Träger'!I865)</f>
        <v>~</v>
      </c>
      <c r="J865" s="399" t="str">
        <f>IF('Belegliste Träger'!J865="","~",'Belegliste Träger'!J865)</f>
        <v>~</v>
      </c>
      <c r="K865" s="399" t="str">
        <f>IF('Belegliste Träger'!K865="","~",'Belegliste Träger'!K865)</f>
        <v>~</v>
      </c>
      <c r="L865" s="223" t="str">
        <f>IF('Belegliste Träger'!L865=0,"~",'Belegliste Träger'!L865)</f>
        <v>~</v>
      </c>
      <c r="M865" s="97" t="str">
        <f>IF('Belegliste Träger'!M865=0,"~",'Belegliste Träger'!M865)</f>
        <v>~</v>
      </c>
      <c r="N865" s="97" t="str">
        <f>IF('Belegliste Träger'!N865=0,"~",'Belegliste Träger'!N865)</f>
        <v>~</v>
      </c>
      <c r="O865" s="97" t="str">
        <f>IF('Belegliste Träger'!O865=0,"~",'Belegliste Träger'!O865)</f>
        <v>~</v>
      </c>
      <c r="P865" s="397"/>
      <c r="Q865" s="392"/>
      <c r="R865" s="149" t="s">
        <v>107</v>
      </c>
      <c r="S865" s="520"/>
      <c r="T865" s="398">
        <f t="shared" si="14"/>
        <v>0</v>
      </c>
      <c r="U865" s="396"/>
      <c r="V865" s="392"/>
      <c r="W865" s="392"/>
      <c r="X865" s="149"/>
      <c r="Y865" s="149"/>
      <c r="Z865" s="392"/>
    </row>
    <row r="866" spans="1:26" hidden="1" x14ac:dyDescent="0.2">
      <c r="A866" s="97" t="str">
        <f>'Belegliste Träger'!A866</f>
        <v/>
      </c>
      <c r="B866" s="352" t="str">
        <f>IF('Belegliste Träger'!B866=0,"-",'Belegliste Träger'!B866)</f>
        <v/>
      </c>
      <c r="C866" s="351" t="str">
        <f>IF('Belegliste Träger'!C866=0,"~",'Belegliste Träger'!C866)</f>
        <v>~</v>
      </c>
      <c r="D866" s="97" t="str">
        <f>IF('Belegliste Träger'!D866=0,"~",'Belegliste Träger'!D866)</f>
        <v>~</v>
      </c>
      <c r="E866" s="222" t="str">
        <f>IF('Belegliste Träger'!E866=0,"~",'Belegliste Träger'!E866)</f>
        <v>~</v>
      </c>
      <c r="F866" s="152" t="str">
        <f>IF('Belegliste Träger'!F866=0,"~",'Belegliste Träger'!F866)</f>
        <v>~</v>
      </c>
      <c r="G866" s="152" t="str">
        <f>IF('Belegliste Träger'!G866=0,"~",'Belegliste Träger'!G866)</f>
        <v>~</v>
      </c>
      <c r="H866" s="97" t="str">
        <f>IF('Belegliste Träger'!H866=0,"~",'Belegliste Träger'!H866)</f>
        <v>~</v>
      </c>
      <c r="I866" s="97" t="str">
        <f>IF('Belegliste Träger'!I866=0,"~",'Belegliste Träger'!I866)</f>
        <v>~</v>
      </c>
      <c r="J866" s="399" t="str">
        <f>IF('Belegliste Träger'!J866="","~",'Belegliste Träger'!J866)</f>
        <v>~</v>
      </c>
      <c r="K866" s="399" t="str">
        <f>IF('Belegliste Träger'!K866="","~",'Belegliste Träger'!K866)</f>
        <v>~</v>
      </c>
      <c r="L866" s="223" t="str">
        <f>IF('Belegliste Träger'!L866=0,"~",'Belegliste Träger'!L866)</f>
        <v>~</v>
      </c>
      <c r="M866" s="97" t="str">
        <f>IF('Belegliste Träger'!M866=0,"~",'Belegliste Träger'!M866)</f>
        <v>~</v>
      </c>
      <c r="N866" s="97" t="str">
        <f>IF('Belegliste Träger'!N866=0,"~",'Belegliste Träger'!N866)</f>
        <v>~</v>
      </c>
      <c r="O866" s="97" t="str">
        <f>IF('Belegliste Träger'!O866=0,"~",'Belegliste Träger'!O866)</f>
        <v>~</v>
      </c>
      <c r="P866" s="397"/>
      <c r="Q866" s="392"/>
      <c r="R866" s="149" t="s">
        <v>107</v>
      </c>
      <c r="S866" s="520"/>
      <c r="T866" s="398">
        <f t="shared" si="14"/>
        <v>0</v>
      </c>
      <c r="U866" s="396"/>
      <c r="V866" s="392"/>
      <c r="W866" s="392"/>
      <c r="X866" s="149"/>
      <c r="Y866" s="149"/>
      <c r="Z866" s="392"/>
    </row>
    <row r="867" spans="1:26" hidden="1" x14ac:dyDescent="0.2">
      <c r="A867" s="97" t="str">
        <f>'Belegliste Träger'!A867</f>
        <v/>
      </c>
      <c r="B867" s="352" t="str">
        <f>IF('Belegliste Träger'!B867=0,"-",'Belegliste Träger'!B867)</f>
        <v/>
      </c>
      <c r="C867" s="351" t="str">
        <f>IF('Belegliste Träger'!C867=0,"~",'Belegliste Träger'!C867)</f>
        <v>~</v>
      </c>
      <c r="D867" s="97" t="str">
        <f>IF('Belegliste Träger'!D867=0,"~",'Belegliste Träger'!D867)</f>
        <v>~</v>
      </c>
      <c r="E867" s="222" t="str">
        <f>IF('Belegliste Träger'!E867=0,"~",'Belegliste Träger'!E867)</f>
        <v>~</v>
      </c>
      <c r="F867" s="152" t="str">
        <f>IF('Belegliste Träger'!F867=0,"~",'Belegliste Träger'!F867)</f>
        <v>~</v>
      </c>
      <c r="G867" s="152" t="str">
        <f>IF('Belegliste Träger'!G867=0,"~",'Belegliste Träger'!G867)</f>
        <v>~</v>
      </c>
      <c r="H867" s="97" t="str">
        <f>IF('Belegliste Träger'!H867=0,"~",'Belegliste Träger'!H867)</f>
        <v>~</v>
      </c>
      <c r="I867" s="97" t="str">
        <f>IF('Belegliste Träger'!I867=0,"~",'Belegliste Träger'!I867)</f>
        <v>~</v>
      </c>
      <c r="J867" s="399" t="str">
        <f>IF('Belegliste Träger'!J867="","~",'Belegliste Träger'!J867)</f>
        <v>~</v>
      </c>
      <c r="K867" s="399" t="str">
        <f>IF('Belegliste Träger'!K867="","~",'Belegliste Träger'!K867)</f>
        <v>~</v>
      </c>
      <c r="L867" s="223" t="str">
        <f>IF('Belegliste Träger'!L867=0,"~",'Belegliste Träger'!L867)</f>
        <v>~</v>
      </c>
      <c r="M867" s="97" t="str">
        <f>IF('Belegliste Träger'!M867=0,"~",'Belegliste Träger'!M867)</f>
        <v>~</v>
      </c>
      <c r="N867" s="97" t="str">
        <f>IF('Belegliste Träger'!N867=0,"~",'Belegliste Träger'!N867)</f>
        <v>~</v>
      </c>
      <c r="O867" s="97" t="str">
        <f>IF('Belegliste Träger'!O867=0,"~",'Belegliste Träger'!O867)</f>
        <v>~</v>
      </c>
      <c r="P867" s="397"/>
      <c r="Q867" s="392"/>
      <c r="R867" s="149" t="s">
        <v>107</v>
      </c>
      <c r="S867" s="520"/>
      <c r="T867" s="398">
        <f t="shared" si="14"/>
        <v>0</v>
      </c>
      <c r="U867" s="396"/>
      <c r="V867" s="392"/>
      <c r="W867" s="392"/>
      <c r="X867" s="149"/>
      <c r="Y867" s="149"/>
      <c r="Z867" s="392"/>
    </row>
    <row r="868" spans="1:26" hidden="1" x14ac:dyDescent="0.2">
      <c r="A868" s="97" t="str">
        <f>'Belegliste Träger'!A868</f>
        <v/>
      </c>
      <c r="B868" s="352" t="str">
        <f>IF('Belegliste Träger'!B868=0,"-",'Belegliste Träger'!B868)</f>
        <v/>
      </c>
      <c r="C868" s="351" t="str">
        <f>IF('Belegliste Träger'!C868=0,"~",'Belegliste Träger'!C868)</f>
        <v>~</v>
      </c>
      <c r="D868" s="97" t="str">
        <f>IF('Belegliste Träger'!D868=0,"~",'Belegliste Träger'!D868)</f>
        <v>~</v>
      </c>
      <c r="E868" s="222" t="str">
        <f>IF('Belegliste Träger'!E868=0,"~",'Belegliste Träger'!E868)</f>
        <v>~</v>
      </c>
      <c r="F868" s="152" t="str">
        <f>IF('Belegliste Träger'!F868=0,"~",'Belegliste Träger'!F868)</f>
        <v>~</v>
      </c>
      <c r="G868" s="152" t="str">
        <f>IF('Belegliste Träger'!G868=0,"~",'Belegliste Träger'!G868)</f>
        <v>~</v>
      </c>
      <c r="H868" s="97" t="str">
        <f>IF('Belegliste Träger'!H868=0,"~",'Belegliste Träger'!H868)</f>
        <v>~</v>
      </c>
      <c r="I868" s="97" t="str">
        <f>IF('Belegliste Träger'!I868=0,"~",'Belegliste Träger'!I868)</f>
        <v>~</v>
      </c>
      <c r="J868" s="399" t="str">
        <f>IF('Belegliste Träger'!J868="","~",'Belegliste Träger'!J868)</f>
        <v>~</v>
      </c>
      <c r="K868" s="399" t="str">
        <f>IF('Belegliste Träger'!K868="","~",'Belegliste Träger'!K868)</f>
        <v>~</v>
      </c>
      <c r="L868" s="223" t="str">
        <f>IF('Belegliste Träger'!L868=0,"~",'Belegliste Träger'!L868)</f>
        <v>~</v>
      </c>
      <c r="M868" s="97" t="str">
        <f>IF('Belegliste Träger'!M868=0,"~",'Belegliste Träger'!M868)</f>
        <v>~</v>
      </c>
      <c r="N868" s="97" t="str">
        <f>IF('Belegliste Träger'!N868=0,"~",'Belegliste Träger'!N868)</f>
        <v>~</v>
      </c>
      <c r="O868" s="97" t="str">
        <f>IF('Belegliste Träger'!O868=0,"~",'Belegliste Träger'!O868)</f>
        <v>~</v>
      </c>
      <c r="P868" s="397"/>
      <c r="Q868" s="392"/>
      <c r="R868" s="149" t="s">
        <v>107</v>
      </c>
      <c r="S868" s="520"/>
      <c r="T868" s="398">
        <f t="shared" si="14"/>
        <v>0</v>
      </c>
      <c r="U868" s="396"/>
      <c r="V868" s="392"/>
      <c r="W868" s="392"/>
      <c r="X868" s="149"/>
      <c r="Y868" s="149"/>
      <c r="Z868" s="392"/>
    </row>
    <row r="869" spans="1:26" hidden="1" x14ac:dyDescent="0.2">
      <c r="A869" s="97" t="str">
        <f>'Belegliste Träger'!A869</f>
        <v/>
      </c>
      <c r="B869" s="352" t="str">
        <f>IF('Belegliste Träger'!B869=0,"-",'Belegliste Träger'!B869)</f>
        <v/>
      </c>
      <c r="C869" s="351" t="str">
        <f>IF('Belegliste Träger'!C869=0,"~",'Belegliste Träger'!C869)</f>
        <v>~</v>
      </c>
      <c r="D869" s="97" t="str">
        <f>IF('Belegliste Träger'!D869=0,"~",'Belegliste Träger'!D869)</f>
        <v>~</v>
      </c>
      <c r="E869" s="222" t="str">
        <f>IF('Belegliste Träger'!E869=0,"~",'Belegliste Träger'!E869)</f>
        <v>~</v>
      </c>
      <c r="F869" s="152" t="str">
        <f>IF('Belegliste Träger'!F869=0,"~",'Belegliste Träger'!F869)</f>
        <v>~</v>
      </c>
      <c r="G869" s="152" t="str">
        <f>IF('Belegliste Träger'!G869=0,"~",'Belegliste Träger'!G869)</f>
        <v>~</v>
      </c>
      <c r="H869" s="97" t="str">
        <f>IF('Belegliste Träger'!H869=0,"~",'Belegliste Träger'!H869)</f>
        <v>~</v>
      </c>
      <c r="I869" s="97" t="str">
        <f>IF('Belegliste Träger'!I869=0,"~",'Belegliste Träger'!I869)</f>
        <v>~</v>
      </c>
      <c r="J869" s="399" t="str">
        <f>IF('Belegliste Träger'!J869="","~",'Belegliste Träger'!J869)</f>
        <v>~</v>
      </c>
      <c r="K869" s="399" t="str">
        <f>IF('Belegliste Träger'!K869="","~",'Belegliste Träger'!K869)</f>
        <v>~</v>
      </c>
      <c r="L869" s="223" t="str">
        <f>IF('Belegliste Träger'!L869=0,"~",'Belegliste Träger'!L869)</f>
        <v>~</v>
      </c>
      <c r="M869" s="97" t="str">
        <f>IF('Belegliste Träger'!M869=0,"~",'Belegliste Träger'!M869)</f>
        <v>~</v>
      </c>
      <c r="N869" s="97" t="str">
        <f>IF('Belegliste Träger'!N869=0,"~",'Belegliste Träger'!N869)</f>
        <v>~</v>
      </c>
      <c r="O869" s="97" t="str">
        <f>IF('Belegliste Träger'!O869=0,"~",'Belegliste Träger'!O869)</f>
        <v>~</v>
      </c>
      <c r="P869" s="397"/>
      <c r="Q869" s="392"/>
      <c r="R869" s="149" t="s">
        <v>107</v>
      </c>
      <c r="S869" s="520"/>
      <c r="T869" s="398">
        <f t="shared" si="14"/>
        <v>0</v>
      </c>
      <c r="U869" s="396"/>
      <c r="V869" s="392"/>
      <c r="W869" s="392"/>
      <c r="X869" s="149"/>
      <c r="Y869" s="149"/>
      <c r="Z869" s="392"/>
    </row>
    <row r="870" spans="1:26" hidden="1" x14ac:dyDescent="0.2">
      <c r="A870" s="97" t="str">
        <f>'Belegliste Träger'!A870</f>
        <v/>
      </c>
      <c r="B870" s="352" t="str">
        <f>IF('Belegliste Träger'!B870=0,"-",'Belegliste Träger'!B870)</f>
        <v/>
      </c>
      <c r="C870" s="351" t="str">
        <f>IF('Belegliste Träger'!C870=0,"~",'Belegliste Träger'!C870)</f>
        <v>~</v>
      </c>
      <c r="D870" s="97" t="str">
        <f>IF('Belegliste Träger'!D870=0,"~",'Belegliste Träger'!D870)</f>
        <v>~</v>
      </c>
      <c r="E870" s="222" t="str">
        <f>IF('Belegliste Träger'!E870=0,"~",'Belegliste Träger'!E870)</f>
        <v>~</v>
      </c>
      <c r="F870" s="152" t="str">
        <f>IF('Belegliste Träger'!F870=0,"~",'Belegliste Träger'!F870)</f>
        <v>~</v>
      </c>
      <c r="G870" s="152" t="str">
        <f>IF('Belegliste Träger'!G870=0,"~",'Belegliste Träger'!G870)</f>
        <v>~</v>
      </c>
      <c r="H870" s="97" t="str">
        <f>IF('Belegliste Träger'!H870=0,"~",'Belegliste Träger'!H870)</f>
        <v>~</v>
      </c>
      <c r="I870" s="97" t="str">
        <f>IF('Belegliste Träger'!I870=0,"~",'Belegliste Träger'!I870)</f>
        <v>~</v>
      </c>
      <c r="J870" s="399" t="str">
        <f>IF('Belegliste Träger'!J870="","~",'Belegliste Träger'!J870)</f>
        <v>~</v>
      </c>
      <c r="K870" s="399" t="str">
        <f>IF('Belegliste Träger'!K870="","~",'Belegliste Träger'!K870)</f>
        <v>~</v>
      </c>
      <c r="L870" s="223" t="str">
        <f>IF('Belegliste Träger'!L870=0,"~",'Belegliste Träger'!L870)</f>
        <v>~</v>
      </c>
      <c r="M870" s="97" t="str">
        <f>IF('Belegliste Träger'!M870=0,"~",'Belegliste Träger'!M870)</f>
        <v>~</v>
      </c>
      <c r="N870" s="97" t="str">
        <f>IF('Belegliste Träger'!N870=0,"~",'Belegliste Träger'!N870)</f>
        <v>~</v>
      </c>
      <c r="O870" s="97" t="str">
        <f>IF('Belegliste Träger'!O870=0,"~",'Belegliste Träger'!O870)</f>
        <v>~</v>
      </c>
      <c r="P870" s="397"/>
      <c r="Q870" s="392"/>
      <c r="R870" s="149" t="s">
        <v>107</v>
      </c>
      <c r="S870" s="520"/>
      <c r="T870" s="398">
        <f t="shared" si="14"/>
        <v>0</v>
      </c>
      <c r="U870" s="396"/>
      <c r="V870" s="392"/>
      <c r="W870" s="392"/>
      <c r="X870" s="149"/>
      <c r="Y870" s="149"/>
      <c r="Z870" s="392"/>
    </row>
    <row r="871" spans="1:26" hidden="1" x14ac:dyDescent="0.2">
      <c r="A871" s="97" t="str">
        <f>'Belegliste Träger'!A871</f>
        <v/>
      </c>
      <c r="B871" s="352" t="str">
        <f>IF('Belegliste Träger'!B871=0,"-",'Belegliste Träger'!B871)</f>
        <v/>
      </c>
      <c r="C871" s="351" t="str">
        <f>IF('Belegliste Träger'!C871=0,"~",'Belegliste Träger'!C871)</f>
        <v>~</v>
      </c>
      <c r="D871" s="97" t="str">
        <f>IF('Belegliste Träger'!D871=0,"~",'Belegliste Träger'!D871)</f>
        <v>~</v>
      </c>
      <c r="E871" s="222" t="str">
        <f>IF('Belegliste Träger'!E871=0,"~",'Belegliste Träger'!E871)</f>
        <v>~</v>
      </c>
      <c r="F871" s="152" t="str">
        <f>IF('Belegliste Träger'!F871=0,"~",'Belegliste Träger'!F871)</f>
        <v>~</v>
      </c>
      <c r="G871" s="152" t="str">
        <f>IF('Belegliste Träger'!G871=0,"~",'Belegliste Träger'!G871)</f>
        <v>~</v>
      </c>
      <c r="H871" s="97" t="str">
        <f>IF('Belegliste Träger'!H871=0,"~",'Belegliste Träger'!H871)</f>
        <v>~</v>
      </c>
      <c r="I871" s="97" t="str">
        <f>IF('Belegliste Träger'!I871=0,"~",'Belegliste Träger'!I871)</f>
        <v>~</v>
      </c>
      <c r="J871" s="399" t="str">
        <f>IF('Belegliste Träger'!J871="","~",'Belegliste Träger'!J871)</f>
        <v>~</v>
      </c>
      <c r="K871" s="399" t="str">
        <f>IF('Belegliste Träger'!K871="","~",'Belegliste Träger'!K871)</f>
        <v>~</v>
      </c>
      <c r="L871" s="223" t="str">
        <f>IF('Belegliste Träger'!L871=0,"~",'Belegliste Träger'!L871)</f>
        <v>~</v>
      </c>
      <c r="M871" s="97" t="str">
        <f>IF('Belegliste Träger'!M871=0,"~",'Belegliste Träger'!M871)</f>
        <v>~</v>
      </c>
      <c r="N871" s="97" t="str">
        <f>IF('Belegliste Träger'!N871=0,"~",'Belegliste Träger'!N871)</f>
        <v>~</v>
      </c>
      <c r="O871" s="97" t="str">
        <f>IF('Belegliste Träger'!O871=0,"~",'Belegliste Träger'!O871)</f>
        <v>~</v>
      </c>
      <c r="P871" s="397"/>
      <c r="Q871" s="392"/>
      <c r="R871" s="149" t="s">
        <v>107</v>
      </c>
      <c r="S871" s="520"/>
      <c r="T871" s="398">
        <f t="shared" si="14"/>
        <v>0</v>
      </c>
      <c r="U871" s="396"/>
      <c r="V871" s="392"/>
      <c r="W871" s="392"/>
      <c r="X871" s="149"/>
      <c r="Y871" s="149"/>
      <c r="Z871" s="392"/>
    </row>
    <row r="872" spans="1:26" hidden="1" x14ac:dyDescent="0.2">
      <c r="A872" s="97" t="str">
        <f>'Belegliste Träger'!A872</f>
        <v/>
      </c>
      <c r="B872" s="352" t="str">
        <f>IF('Belegliste Träger'!B872=0,"-",'Belegliste Träger'!B872)</f>
        <v/>
      </c>
      <c r="C872" s="351" t="str">
        <f>IF('Belegliste Träger'!C872=0,"~",'Belegliste Träger'!C872)</f>
        <v>~</v>
      </c>
      <c r="D872" s="97" t="str">
        <f>IF('Belegliste Träger'!D872=0,"~",'Belegliste Träger'!D872)</f>
        <v>~</v>
      </c>
      <c r="E872" s="222" t="str">
        <f>IF('Belegliste Träger'!E872=0,"~",'Belegliste Träger'!E872)</f>
        <v>~</v>
      </c>
      <c r="F872" s="152" t="str">
        <f>IF('Belegliste Träger'!F872=0,"~",'Belegliste Träger'!F872)</f>
        <v>~</v>
      </c>
      <c r="G872" s="152" t="str">
        <f>IF('Belegliste Träger'!G872=0,"~",'Belegliste Träger'!G872)</f>
        <v>~</v>
      </c>
      <c r="H872" s="97" t="str">
        <f>IF('Belegliste Träger'!H872=0,"~",'Belegliste Träger'!H872)</f>
        <v>~</v>
      </c>
      <c r="I872" s="97" t="str">
        <f>IF('Belegliste Träger'!I872=0,"~",'Belegliste Träger'!I872)</f>
        <v>~</v>
      </c>
      <c r="J872" s="399" t="str">
        <f>IF('Belegliste Träger'!J872="","~",'Belegliste Träger'!J872)</f>
        <v>~</v>
      </c>
      <c r="K872" s="399" t="str">
        <f>IF('Belegliste Träger'!K872="","~",'Belegliste Träger'!K872)</f>
        <v>~</v>
      </c>
      <c r="L872" s="223" t="str">
        <f>IF('Belegliste Träger'!L872=0,"~",'Belegliste Träger'!L872)</f>
        <v>~</v>
      </c>
      <c r="M872" s="97" t="str">
        <f>IF('Belegliste Träger'!M872=0,"~",'Belegliste Träger'!M872)</f>
        <v>~</v>
      </c>
      <c r="N872" s="97" t="str">
        <f>IF('Belegliste Träger'!N872=0,"~",'Belegliste Träger'!N872)</f>
        <v>~</v>
      </c>
      <c r="O872" s="97" t="str">
        <f>IF('Belegliste Träger'!O872=0,"~",'Belegliste Träger'!O872)</f>
        <v>~</v>
      </c>
      <c r="P872" s="397"/>
      <c r="Q872" s="392"/>
      <c r="R872" s="149" t="s">
        <v>107</v>
      </c>
      <c r="S872" s="520"/>
      <c r="T872" s="398">
        <f t="shared" si="14"/>
        <v>0</v>
      </c>
      <c r="U872" s="396"/>
      <c r="V872" s="392"/>
      <c r="W872" s="392"/>
      <c r="X872" s="149"/>
      <c r="Y872" s="149"/>
      <c r="Z872" s="392"/>
    </row>
    <row r="873" spans="1:26" hidden="1" x14ac:dyDescent="0.2">
      <c r="A873" s="97" t="str">
        <f>'Belegliste Träger'!A873</f>
        <v/>
      </c>
      <c r="B873" s="352" t="str">
        <f>IF('Belegliste Träger'!B873=0,"-",'Belegliste Träger'!B873)</f>
        <v/>
      </c>
      <c r="C873" s="351" t="str">
        <f>IF('Belegliste Träger'!C873=0,"~",'Belegliste Träger'!C873)</f>
        <v>~</v>
      </c>
      <c r="D873" s="97" t="str">
        <f>IF('Belegliste Träger'!D873=0,"~",'Belegliste Träger'!D873)</f>
        <v>~</v>
      </c>
      <c r="E873" s="222" t="str">
        <f>IF('Belegliste Träger'!E873=0,"~",'Belegliste Träger'!E873)</f>
        <v>~</v>
      </c>
      <c r="F873" s="152" t="str">
        <f>IF('Belegliste Träger'!F873=0,"~",'Belegliste Träger'!F873)</f>
        <v>~</v>
      </c>
      <c r="G873" s="152" t="str">
        <f>IF('Belegliste Träger'!G873=0,"~",'Belegliste Träger'!G873)</f>
        <v>~</v>
      </c>
      <c r="H873" s="97" t="str">
        <f>IF('Belegliste Träger'!H873=0,"~",'Belegliste Träger'!H873)</f>
        <v>~</v>
      </c>
      <c r="I873" s="97" t="str">
        <f>IF('Belegliste Träger'!I873=0,"~",'Belegliste Träger'!I873)</f>
        <v>~</v>
      </c>
      <c r="J873" s="399" t="str">
        <f>IF('Belegliste Träger'!J873="","~",'Belegliste Träger'!J873)</f>
        <v>~</v>
      </c>
      <c r="K873" s="399" t="str">
        <f>IF('Belegliste Träger'!K873="","~",'Belegliste Träger'!K873)</f>
        <v>~</v>
      </c>
      <c r="L873" s="223" t="str">
        <f>IF('Belegliste Träger'!L873=0,"~",'Belegliste Träger'!L873)</f>
        <v>~</v>
      </c>
      <c r="M873" s="97" t="str">
        <f>IF('Belegliste Träger'!M873=0,"~",'Belegliste Träger'!M873)</f>
        <v>~</v>
      </c>
      <c r="N873" s="97" t="str">
        <f>IF('Belegliste Träger'!N873=0,"~",'Belegliste Träger'!N873)</f>
        <v>~</v>
      </c>
      <c r="O873" s="97" t="str">
        <f>IF('Belegliste Träger'!O873=0,"~",'Belegliste Träger'!O873)</f>
        <v>~</v>
      </c>
      <c r="P873" s="397"/>
      <c r="Q873" s="392"/>
      <c r="R873" s="149" t="s">
        <v>107</v>
      </c>
      <c r="S873" s="520"/>
      <c r="T873" s="398">
        <f t="shared" si="14"/>
        <v>0</v>
      </c>
      <c r="U873" s="396"/>
      <c r="V873" s="392"/>
      <c r="W873" s="392"/>
      <c r="X873" s="149"/>
      <c r="Y873" s="149"/>
      <c r="Z873" s="392"/>
    </row>
    <row r="874" spans="1:26" hidden="1" x14ac:dyDescent="0.2">
      <c r="A874" s="97" t="str">
        <f>'Belegliste Träger'!A874</f>
        <v/>
      </c>
      <c r="B874" s="352" t="str">
        <f>IF('Belegliste Träger'!B874=0,"-",'Belegliste Träger'!B874)</f>
        <v/>
      </c>
      <c r="C874" s="351" t="str">
        <f>IF('Belegliste Träger'!C874=0,"~",'Belegliste Träger'!C874)</f>
        <v>~</v>
      </c>
      <c r="D874" s="97" t="str">
        <f>IF('Belegliste Träger'!D874=0,"~",'Belegliste Träger'!D874)</f>
        <v>~</v>
      </c>
      <c r="E874" s="222" t="str">
        <f>IF('Belegliste Träger'!E874=0,"~",'Belegliste Träger'!E874)</f>
        <v>~</v>
      </c>
      <c r="F874" s="152" t="str">
        <f>IF('Belegliste Träger'!F874=0,"~",'Belegliste Träger'!F874)</f>
        <v>~</v>
      </c>
      <c r="G874" s="152" t="str">
        <f>IF('Belegliste Träger'!G874=0,"~",'Belegliste Träger'!G874)</f>
        <v>~</v>
      </c>
      <c r="H874" s="97" t="str">
        <f>IF('Belegliste Träger'!H874=0,"~",'Belegliste Träger'!H874)</f>
        <v>~</v>
      </c>
      <c r="I874" s="97" t="str">
        <f>IF('Belegliste Träger'!I874=0,"~",'Belegliste Träger'!I874)</f>
        <v>~</v>
      </c>
      <c r="J874" s="399" t="str">
        <f>IF('Belegliste Träger'!J874="","~",'Belegliste Träger'!J874)</f>
        <v>~</v>
      </c>
      <c r="K874" s="399" t="str">
        <f>IF('Belegliste Träger'!K874="","~",'Belegliste Träger'!K874)</f>
        <v>~</v>
      </c>
      <c r="L874" s="223" t="str">
        <f>IF('Belegliste Träger'!L874=0,"~",'Belegliste Träger'!L874)</f>
        <v>~</v>
      </c>
      <c r="M874" s="97" t="str">
        <f>IF('Belegliste Träger'!M874=0,"~",'Belegliste Träger'!M874)</f>
        <v>~</v>
      </c>
      <c r="N874" s="97" t="str">
        <f>IF('Belegliste Träger'!N874=0,"~",'Belegliste Träger'!N874)</f>
        <v>~</v>
      </c>
      <c r="O874" s="97" t="str">
        <f>IF('Belegliste Träger'!O874=0,"~",'Belegliste Träger'!O874)</f>
        <v>~</v>
      </c>
      <c r="P874" s="397"/>
      <c r="Q874" s="392"/>
      <c r="R874" s="149" t="s">
        <v>107</v>
      </c>
      <c r="S874" s="520"/>
      <c r="T874" s="398">
        <f t="shared" si="14"/>
        <v>0</v>
      </c>
      <c r="U874" s="396"/>
      <c r="V874" s="392"/>
      <c r="W874" s="392"/>
      <c r="X874" s="149"/>
      <c r="Y874" s="149"/>
      <c r="Z874" s="392"/>
    </row>
    <row r="875" spans="1:26" hidden="1" x14ac:dyDescent="0.2">
      <c r="A875" s="97" t="str">
        <f>'Belegliste Träger'!A875</f>
        <v/>
      </c>
      <c r="B875" s="352" t="str">
        <f>IF('Belegliste Träger'!B875=0,"-",'Belegliste Träger'!B875)</f>
        <v/>
      </c>
      <c r="C875" s="351" t="str">
        <f>IF('Belegliste Träger'!C875=0,"~",'Belegliste Träger'!C875)</f>
        <v>~</v>
      </c>
      <c r="D875" s="97" t="str">
        <f>IF('Belegliste Träger'!D875=0,"~",'Belegliste Träger'!D875)</f>
        <v>~</v>
      </c>
      <c r="E875" s="222" t="str">
        <f>IF('Belegliste Träger'!E875=0,"~",'Belegliste Träger'!E875)</f>
        <v>~</v>
      </c>
      <c r="F875" s="152" t="str">
        <f>IF('Belegliste Träger'!F875=0,"~",'Belegliste Träger'!F875)</f>
        <v>~</v>
      </c>
      <c r="G875" s="152" t="str">
        <f>IF('Belegliste Träger'!G875=0,"~",'Belegliste Träger'!G875)</f>
        <v>~</v>
      </c>
      <c r="H875" s="97" t="str">
        <f>IF('Belegliste Träger'!H875=0,"~",'Belegliste Träger'!H875)</f>
        <v>~</v>
      </c>
      <c r="I875" s="97" t="str">
        <f>IF('Belegliste Träger'!I875=0,"~",'Belegliste Träger'!I875)</f>
        <v>~</v>
      </c>
      <c r="J875" s="399" t="str">
        <f>IF('Belegliste Träger'!J875="","~",'Belegliste Träger'!J875)</f>
        <v>~</v>
      </c>
      <c r="K875" s="399" t="str">
        <f>IF('Belegliste Träger'!K875="","~",'Belegliste Träger'!K875)</f>
        <v>~</v>
      </c>
      <c r="L875" s="223" t="str">
        <f>IF('Belegliste Träger'!L875=0,"~",'Belegliste Träger'!L875)</f>
        <v>~</v>
      </c>
      <c r="M875" s="97" t="str">
        <f>IF('Belegliste Träger'!M875=0,"~",'Belegliste Träger'!M875)</f>
        <v>~</v>
      </c>
      <c r="N875" s="97" t="str">
        <f>IF('Belegliste Träger'!N875=0,"~",'Belegliste Träger'!N875)</f>
        <v>~</v>
      </c>
      <c r="O875" s="97" t="str">
        <f>IF('Belegliste Träger'!O875=0,"~",'Belegliste Träger'!O875)</f>
        <v>~</v>
      </c>
      <c r="P875" s="397"/>
      <c r="Q875" s="392"/>
      <c r="R875" s="149" t="s">
        <v>107</v>
      </c>
      <c r="S875" s="520"/>
      <c r="T875" s="398">
        <f t="shared" si="14"/>
        <v>0</v>
      </c>
      <c r="U875" s="396"/>
      <c r="V875" s="392"/>
      <c r="W875" s="392"/>
      <c r="X875" s="149"/>
      <c r="Y875" s="149"/>
      <c r="Z875" s="392"/>
    </row>
    <row r="876" spans="1:26" hidden="1" x14ac:dyDescent="0.2">
      <c r="A876" s="97" t="str">
        <f>'Belegliste Träger'!A876</f>
        <v/>
      </c>
      <c r="B876" s="352" t="str">
        <f>IF('Belegliste Träger'!B876=0,"-",'Belegliste Träger'!B876)</f>
        <v/>
      </c>
      <c r="C876" s="351" t="str">
        <f>IF('Belegliste Träger'!C876=0,"~",'Belegliste Träger'!C876)</f>
        <v>~</v>
      </c>
      <c r="D876" s="97" t="str">
        <f>IF('Belegliste Träger'!D876=0,"~",'Belegliste Träger'!D876)</f>
        <v>~</v>
      </c>
      <c r="E876" s="222" t="str">
        <f>IF('Belegliste Träger'!E876=0,"~",'Belegliste Träger'!E876)</f>
        <v>~</v>
      </c>
      <c r="F876" s="152" t="str">
        <f>IF('Belegliste Träger'!F876=0,"~",'Belegliste Träger'!F876)</f>
        <v>~</v>
      </c>
      <c r="G876" s="152" t="str">
        <f>IF('Belegliste Träger'!G876=0,"~",'Belegliste Träger'!G876)</f>
        <v>~</v>
      </c>
      <c r="H876" s="97" t="str">
        <f>IF('Belegliste Träger'!H876=0,"~",'Belegliste Träger'!H876)</f>
        <v>~</v>
      </c>
      <c r="I876" s="97" t="str">
        <f>IF('Belegliste Träger'!I876=0,"~",'Belegliste Träger'!I876)</f>
        <v>~</v>
      </c>
      <c r="J876" s="399" t="str">
        <f>IF('Belegliste Träger'!J876="","~",'Belegliste Träger'!J876)</f>
        <v>~</v>
      </c>
      <c r="K876" s="399" t="str">
        <f>IF('Belegliste Träger'!K876="","~",'Belegliste Träger'!K876)</f>
        <v>~</v>
      </c>
      <c r="L876" s="223" t="str">
        <f>IF('Belegliste Träger'!L876=0,"~",'Belegliste Träger'!L876)</f>
        <v>~</v>
      </c>
      <c r="M876" s="97" t="str">
        <f>IF('Belegliste Träger'!M876=0,"~",'Belegliste Träger'!M876)</f>
        <v>~</v>
      </c>
      <c r="N876" s="97" t="str">
        <f>IF('Belegliste Träger'!N876=0,"~",'Belegliste Träger'!N876)</f>
        <v>~</v>
      </c>
      <c r="O876" s="97" t="str">
        <f>IF('Belegliste Träger'!O876=0,"~",'Belegliste Träger'!O876)</f>
        <v>~</v>
      </c>
      <c r="P876" s="397"/>
      <c r="Q876" s="392"/>
      <c r="R876" s="149" t="s">
        <v>107</v>
      </c>
      <c r="S876" s="520"/>
      <c r="T876" s="398">
        <f t="shared" si="14"/>
        <v>0</v>
      </c>
      <c r="U876" s="396"/>
      <c r="V876" s="392"/>
      <c r="W876" s="392"/>
      <c r="X876" s="149"/>
      <c r="Y876" s="149"/>
      <c r="Z876" s="392"/>
    </row>
    <row r="877" spans="1:26" hidden="1" x14ac:dyDescent="0.2">
      <c r="A877" s="97" t="str">
        <f>'Belegliste Träger'!A877</f>
        <v/>
      </c>
      <c r="B877" s="352" t="str">
        <f>IF('Belegliste Träger'!B877=0,"-",'Belegliste Träger'!B877)</f>
        <v/>
      </c>
      <c r="C877" s="351" t="str">
        <f>IF('Belegliste Träger'!C877=0,"~",'Belegliste Träger'!C877)</f>
        <v>~</v>
      </c>
      <c r="D877" s="97" t="str">
        <f>IF('Belegliste Träger'!D877=0,"~",'Belegliste Träger'!D877)</f>
        <v>~</v>
      </c>
      <c r="E877" s="222" t="str">
        <f>IF('Belegliste Träger'!E877=0,"~",'Belegliste Träger'!E877)</f>
        <v>~</v>
      </c>
      <c r="F877" s="152" t="str">
        <f>IF('Belegliste Träger'!F877=0,"~",'Belegliste Träger'!F877)</f>
        <v>~</v>
      </c>
      <c r="G877" s="152" t="str">
        <f>IF('Belegliste Träger'!G877=0,"~",'Belegliste Träger'!G877)</f>
        <v>~</v>
      </c>
      <c r="H877" s="97" t="str">
        <f>IF('Belegliste Träger'!H877=0,"~",'Belegliste Träger'!H877)</f>
        <v>~</v>
      </c>
      <c r="I877" s="97" t="str">
        <f>IF('Belegliste Träger'!I877=0,"~",'Belegliste Träger'!I877)</f>
        <v>~</v>
      </c>
      <c r="J877" s="399" t="str">
        <f>IF('Belegliste Träger'!J877="","~",'Belegliste Träger'!J877)</f>
        <v>~</v>
      </c>
      <c r="K877" s="399" t="str">
        <f>IF('Belegliste Träger'!K877="","~",'Belegliste Träger'!K877)</f>
        <v>~</v>
      </c>
      <c r="L877" s="223" t="str">
        <f>IF('Belegliste Träger'!L877=0,"~",'Belegliste Träger'!L877)</f>
        <v>~</v>
      </c>
      <c r="M877" s="97" t="str">
        <f>IF('Belegliste Träger'!M877=0,"~",'Belegliste Träger'!M877)</f>
        <v>~</v>
      </c>
      <c r="N877" s="97" t="str">
        <f>IF('Belegliste Träger'!N877=0,"~",'Belegliste Träger'!N877)</f>
        <v>~</v>
      </c>
      <c r="O877" s="97" t="str">
        <f>IF('Belegliste Träger'!O877=0,"~",'Belegliste Träger'!O877)</f>
        <v>~</v>
      </c>
      <c r="P877" s="397"/>
      <c r="Q877" s="392"/>
      <c r="R877" s="149" t="s">
        <v>107</v>
      </c>
      <c r="S877" s="520"/>
      <c r="T877" s="398">
        <f t="shared" si="14"/>
        <v>0</v>
      </c>
      <c r="U877" s="396"/>
      <c r="V877" s="392"/>
      <c r="W877" s="392"/>
      <c r="X877" s="149"/>
      <c r="Y877" s="149"/>
      <c r="Z877" s="392"/>
    </row>
    <row r="878" spans="1:26" hidden="1" x14ac:dyDescent="0.2">
      <c r="A878" s="97" t="str">
        <f>'Belegliste Träger'!A878</f>
        <v/>
      </c>
      <c r="B878" s="352" t="str">
        <f>IF('Belegliste Träger'!B878=0,"-",'Belegliste Träger'!B878)</f>
        <v/>
      </c>
      <c r="C878" s="351" t="str">
        <f>IF('Belegliste Träger'!C878=0,"~",'Belegliste Träger'!C878)</f>
        <v>~</v>
      </c>
      <c r="D878" s="97" t="str">
        <f>IF('Belegliste Träger'!D878=0,"~",'Belegliste Träger'!D878)</f>
        <v>~</v>
      </c>
      <c r="E878" s="222" t="str">
        <f>IF('Belegliste Träger'!E878=0,"~",'Belegliste Träger'!E878)</f>
        <v>~</v>
      </c>
      <c r="F878" s="152" t="str">
        <f>IF('Belegliste Träger'!F878=0,"~",'Belegliste Träger'!F878)</f>
        <v>~</v>
      </c>
      <c r="G878" s="152" t="str">
        <f>IF('Belegliste Träger'!G878=0,"~",'Belegliste Träger'!G878)</f>
        <v>~</v>
      </c>
      <c r="H878" s="97" t="str">
        <f>IF('Belegliste Träger'!H878=0,"~",'Belegliste Träger'!H878)</f>
        <v>~</v>
      </c>
      <c r="I878" s="97" t="str">
        <f>IF('Belegliste Träger'!I878=0,"~",'Belegliste Träger'!I878)</f>
        <v>~</v>
      </c>
      <c r="J878" s="399" t="str">
        <f>IF('Belegliste Träger'!J878="","~",'Belegliste Träger'!J878)</f>
        <v>~</v>
      </c>
      <c r="K878" s="399" t="str">
        <f>IF('Belegliste Träger'!K878="","~",'Belegliste Träger'!K878)</f>
        <v>~</v>
      </c>
      <c r="L878" s="223" t="str">
        <f>IF('Belegliste Träger'!L878=0,"~",'Belegliste Träger'!L878)</f>
        <v>~</v>
      </c>
      <c r="M878" s="97" t="str">
        <f>IF('Belegliste Träger'!M878=0,"~",'Belegliste Träger'!M878)</f>
        <v>~</v>
      </c>
      <c r="N878" s="97" t="str">
        <f>IF('Belegliste Träger'!N878=0,"~",'Belegliste Träger'!N878)</f>
        <v>~</v>
      </c>
      <c r="O878" s="97" t="str">
        <f>IF('Belegliste Träger'!O878=0,"~",'Belegliste Träger'!O878)</f>
        <v>~</v>
      </c>
      <c r="P878" s="397"/>
      <c r="Q878" s="392"/>
      <c r="R878" s="149" t="s">
        <v>107</v>
      </c>
      <c r="S878" s="520"/>
      <c r="T878" s="398">
        <f t="shared" si="14"/>
        <v>0</v>
      </c>
      <c r="U878" s="396"/>
      <c r="V878" s="392"/>
      <c r="W878" s="392"/>
      <c r="X878" s="149"/>
      <c r="Y878" s="149"/>
      <c r="Z878" s="392"/>
    </row>
    <row r="879" spans="1:26" hidden="1" x14ac:dyDescent="0.2">
      <c r="A879" s="97" t="str">
        <f>'Belegliste Träger'!A879</f>
        <v/>
      </c>
      <c r="B879" s="352" t="str">
        <f>IF('Belegliste Träger'!B879=0,"-",'Belegliste Träger'!B879)</f>
        <v/>
      </c>
      <c r="C879" s="351" t="str">
        <f>IF('Belegliste Träger'!C879=0,"~",'Belegliste Träger'!C879)</f>
        <v>~</v>
      </c>
      <c r="D879" s="97" t="str">
        <f>IF('Belegliste Träger'!D879=0,"~",'Belegliste Träger'!D879)</f>
        <v>~</v>
      </c>
      <c r="E879" s="222" t="str">
        <f>IF('Belegliste Träger'!E879=0,"~",'Belegliste Träger'!E879)</f>
        <v>~</v>
      </c>
      <c r="F879" s="152" t="str">
        <f>IF('Belegliste Träger'!F879=0,"~",'Belegliste Träger'!F879)</f>
        <v>~</v>
      </c>
      <c r="G879" s="152" t="str">
        <f>IF('Belegliste Träger'!G879=0,"~",'Belegliste Träger'!G879)</f>
        <v>~</v>
      </c>
      <c r="H879" s="97" t="str">
        <f>IF('Belegliste Träger'!H879=0,"~",'Belegliste Träger'!H879)</f>
        <v>~</v>
      </c>
      <c r="I879" s="97" t="str">
        <f>IF('Belegliste Träger'!I879=0,"~",'Belegliste Träger'!I879)</f>
        <v>~</v>
      </c>
      <c r="J879" s="399" t="str">
        <f>IF('Belegliste Träger'!J879="","~",'Belegliste Träger'!J879)</f>
        <v>~</v>
      </c>
      <c r="K879" s="399" t="str">
        <f>IF('Belegliste Träger'!K879="","~",'Belegliste Träger'!K879)</f>
        <v>~</v>
      </c>
      <c r="L879" s="223" t="str">
        <f>IF('Belegliste Träger'!L879=0,"~",'Belegliste Träger'!L879)</f>
        <v>~</v>
      </c>
      <c r="M879" s="97" t="str">
        <f>IF('Belegliste Träger'!M879=0,"~",'Belegliste Träger'!M879)</f>
        <v>~</v>
      </c>
      <c r="N879" s="97" t="str">
        <f>IF('Belegliste Träger'!N879=0,"~",'Belegliste Träger'!N879)</f>
        <v>~</v>
      </c>
      <c r="O879" s="97" t="str">
        <f>IF('Belegliste Träger'!O879=0,"~",'Belegliste Träger'!O879)</f>
        <v>~</v>
      </c>
      <c r="P879" s="397"/>
      <c r="Q879" s="392"/>
      <c r="R879" s="149" t="s">
        <v>107</v>
      </c>
      <c r="S879" s="520"/>
      <c r="T879" s="398">
        <f t="shared" si="14"/>
        <v>0</v>
      </c>
      <c r="U879" s="396"/>
      <c r="V879" s="392"/>
      <c r="W879" s="392"/>
      <c r="X879" s="149"/>
      <c r="Y879" s="149"/>
      <c r="Z879" s="392"/>
    </row>
    <row r="880" spans="1:26" hidden="1" x14ac:dyDescent="0.2">
      <c r="A880" s="97" t="str">
        <f>'Belegliste Träger'!A880</f>
        <v/>
      </c>
      <c r="B880" s="352" t="str">
        <f>IF('Belegliste Träger'!B880=0,"-",'Belegliste Träger'!B880)</f>
        <v/>
      </c>
      <c r="C880" s="351" t="str">
        <f>IF('Belegliste Träger'!C880=0,"~",'Belegliste Träger'!C880)</f>
        <v>~</v>
      </c>
      <c r="D880" s="97" t="str">
        <f>IF('Belegliste Träger'!D880=0,"~",'Belegliste Träger'!D880)</f>
        <v>~</v>
      </c>
      <c r="E880" s="222" t="str">
        <f>IF('Belegliste Träger'!E880=0,"~",'Belegliste Träger'!E880)</f>
        <v>~</v>
      </c>
      <c r="F880" s="152" t="str">
        <f>IF('Belegliste Träger'!F880=0,"~",'Belegliste Träger'!F880)</f>
        <v>~</v>
      </c>
      <c r="G880" s="152" t="str">
        <f>IF('Belegliste Träger'!G880=0,"~",'Belegliste Träger'!G880)</f>
        <v>~</v>
      </c>
      <c r="H880" s="97" t="str">
        <f>IF('Belegliste Träger'!H880=0,"~",'Belegliste Träger'!H880)</f>
        <v>~</v>
      </c>
      <c r="I880" s="97" t="str">
        <f>IF('Belegliste Träger'!I880=0,"~",'Belegliste Träger'!I880)</f>
        <v>~</v>
      </c>
      <c r="J880" s="399" t="str">
        <f>IF('Belegliste Träger'!J880="","~",'Belegliste Träger'!J880)</f>
        <v>~</v>
      </c>
      <c r="K880" s="399" t="str">
        <f>IF('Belegliste Träger'!K880="","~",'Belegliste Träger'!K880)</f>
        <v>~</v>
      </c>
      <c r="L880" s="223" t="str">
        <f>IF('Belegliste Träger'!L880=0,"~",'Belegliste Träger'!L880)</f>
        <v>~</v>
      </c>
      <c r="M880" s="97" t="str">
        <f>IF('Belegliste Träger'!M880=0,"~",'Belegliste Träger'!M880)</f>
        <v>~</v>
      </c>
      <c r="N880" s="97" t="str">
        <f>IF('Belegliste Träger'!N880=0,"~",'Belegliste Träger'!N880)</f>
        <v>~</v>
      </c>
      <c r="O880" s="97" t="str">
        <f>IF('Belegliste Träger'!O880=0,"~",'Belegliste Träger'!O880)</f>
        <v>~</v>
      </c>
      <c r="P880" s="397"/>
      <c r="Q880" s="392"/>
      <c r="R880" s="149" t="s">
        <v>107</v>
      </c>
      <c r="S880" s="520"/>
      <c r="T880" s="398">
        <f t="shared" si="14"/>
        <v>0</v>
      </c>
      <c r="U880" s="396"/>
      <c r="V880" s="392"/>
      <c r="W880" s="392"/>
      <c r="X880" s="149"/>
      <c r="Y880" s="149"/>
      <c r="Z880" s="392"/>
    </row>
    <row r="881" spans="1:26" hidden="1" x14ac:dyDescent="0.2">
      <c r="A881" s="97" t="str">
        <f>'Belegliste Träger'!A881</f>
        <v/>
      </c>
      <c r="B881" s="352" t="str">
        <f>IF('Belegliste Träger'!B881=0,"-",'Belegliste Träger'!B881)</f>
        <v/>
      </c>
      <c r="C881" s="351" t="str">
        <f>IF('Belegliste Träger'!C881=0,"~",'Belegliste Träger'!C881)</f>
        <v>~</v>
      </c>
      <c r="D881" s="97" t="str">
        <f>IF('Belegliste Träger'!D881=0,"~",'Belegliste Träger'!D881)</f>
        <v>~</v>
      </c>
      <c r="E881" s="222" t="str">
        <f>IF('Belegliste Träger'!E881=0,"~",'Belegliste Träger'!E881)</f>
        <v>~</v>
      </c>
      <c r="F881" s="152" t="str">
        <f>IF('Belegliste Träger'!F881=0,"~",'Belegliste Träger'!F881)</f>
        <v>~</v>
      </c>
      <c r="G881" s="152" t="str">
        <f>IF('Belegliste Träger'!G881=0,"~",'Belegliste Träger'!G881)</f>
        <v>~</v>
      </c>
      <c r="H881" s="97" t="str">
        <f>IF('Belegliste Träger'!H881=0,"~",'Belegliste Träger'!H881)</f>
        <v>~</v>
      </c>
      <c r="I881" s="97" t="str">
        <f>IF('Belegliste Träger'!I881=0,"~",'Belegliste Träger'!I881)</f>
        <v>~</v>
      </c>
      <c r="J881" s="399" t="str">
        <f>IF('Belegliste Träger'!J881="","~",'Belegliste Träger'!J881)</f>
        <v>~</v>
      </c>
      <c r="K881" s="399" t="str">
        <f>IF('Belegliste Träger'!K881="","~",'Belegliste Träger'!K881)</f>
        <v>~</v>
      </c>
      <c r="L881" s="223" t="str">
        <f>IF('Belegliste Träger'!L881=0,"~",'Belegliste Träger'!L881)</f>
        <v>~</v>
      </c>
      <c r="M881" s="97" t="str">
        <f>IF('Belegliste Träger'!M881=0,"~",'Belegliste Träger'!M881)</f>
        <v>~</v>
      </c>
      <c r="N881" s="97" t="str">
        <f>IF('Belegliste Träger'!N881=0,"~",'Belegliste Träger'!N881)</f>
        <v>~</v>
      </c>
      <c r="O881" s="97" t="str">
        <f>IF('Belegliste Träger'!O881=0,"~",'Belegliste Träger'!O881)</f>
        <v>~</v>
      </c>
      <c r="P881" s="397"/>
      <c r="Q881" s="392"/>
      <c r="R881" s="149" t="s">
        <v>107</v>
      </c>
      <c r="S881" s="520"/>
      <c r="T881" s="398">
        <f t="shared" si="14"/>
        <v>0</v>
      </c>
      <c r="U881" s="396"/>
      <c r="V881" s="392"/>
      <c r="W881" s="392"/>
      <c r="X881" s="149"/>
      <c r="Y881" s="149"/>
      <c r="Z881" s="392"/>
    </row>
    <row r="882" spans="1:26" hidden="1" x14ac:dyDescent="0.2">
      <c r="A882" s="97" t="str">
        <f>'Belegliste Träger'!A882</f>
        <v/>
      </c>
      <c r="B882" s="352" t="str">
        <f>IF('Belegliste Träger'!B882=0,"-",'Belegliste Träger'!B882)</f>
        <v/>
      </c>
      <c r="C882" s="351" t="str">
        <f>IF('Belegliste Träger'!C882=0,"~",'Belegliste Träger'!C882)</f>
        <v>~</v>
      </c>
      <c r="D882" s="97" t="str">
        <f>IF('Belegliste Träger'!D882=0,"~",'Belegliste Träger'!D882)</f>
        <v>~</v>
      </c>
      <c r="E882" s="222" t="str">
        <f>IF('Belegliste Träger'!E882=0,"~",'Belegliste Träger'!E882)</f>
        <v>~</v>
      </c>
      <c r="F882" s="152" t="str">
        <f>IF('Belegliste Träger'!F882=0,"~",'Belegliste Träger'!F882)</f>
        <v>~</v>
      </c>
      <c r="G882" s="152" t="str">
        <f>IF('Belegliste Träger'!G882=0,"~",'Belegliste Träger'!G882)</f>
        <v>~</v>
      </c>
      <c r="H882" s="97" t="str">
        <f>IF('Belegliste Träger'!H882=0,"~",'Belegliste Träger'!H882)</f>
        <v>~</v>
      </c>
      <c r="I882" s="97" t="str">
        <f>IF('Belegliste Träger'!I882=0,"~",'Belegliste Träger'!I882)</f>
        <v>~</v>
      </c>
      <c r="J882" s="399" t="str">
        <f>IF('Belegliste Träger'!J882="","~",'Belegliste Träger'!J882)</f>
        <v>~</v>
      </c>
      <c r="K882" s="399" t="str">
        <f>IF('Belegliste Träger'!K882="","~",'Belegliste Träger'!K882)</f>
        <v>~</v>
      </c>
      <c r="L882" s="223" t="str">
        <f>IF('Belegliste Träger'!L882=0,"~",'Belegliste Träger'!L882)</f>
        <v>~</v>
      </c>
      <c r="M882" s="97" t="str">
        <f>IF('Belegliste Träger'!M882=0,"~",'Belegliste Träger'!M882)</f>
        <v>~</v>
      </c>
      <c r="N882" s="97" t="str">
        <f>IF('Belegliste Träger'!N882=0,"~",'Belegliste Träger'!N882)</f>
        <v>~</v>
      </c>
      <c r="O882" s="97" t="str">
        <f>IF('Belegliste Träger'!O882=0,"~",'Belegliste Träger'!O882)</f>
        <v>~</v>
      </c>
      <c r="P882" s="397"/>
      <c r="Q882" s="392"/>
      <c r="R882" s="149" t="s">
        <v>107</v>
      </c>
      <c r="S882" s="520"/>
      <c r="T882" s="398">
        <f t="shared" si="14"/>
        <v>0</v>
      </c>
      <c r="U882" s="396"/>
      <c r="V882" s="392"/>
      <c r="W882" s="392"/>
      <c r="X882" s="149"/>
      <c r="Y882" s="149"/>
      <c r="Z882" s="392"/>
    </row>
    <row r="883" spans="1:26" hidden="1" x14ac:dyDescent="0.2">
      <c r="A883" s="97" t="str">
        <f>'Belegliste Träger'!A883</f>
        <v/>
      </c>
      <c r="B883" s="352" t="str">
        <f>IF('Belegliste Träger'!B883=0,"-",'Belegliste Träger'!B883)</f>
        <v/>
      </c>
      <c r="C883" s="351" t="str">
        <f>IF('Belegliste Träger'!C883=0,"~",'Belegliste Träger'!C883)</f>
        <v>~</v>
      </c>
      <c r="D883" s="97" t="str">
        <f>IF('Belegliste Träger'!D883=0,"~",'Belegliste Träger'!D883)</f>
        <v>~</v>
      </c>
      <c r="E883" s="222" t="str">
        <f>IF('Belegliste Träger'!E883=0,"~",'Belegliste Träger'!E883)</f>
        <v>~</v>
      </c>
      <c r="F883" s="152" t="str">
        <f>IF('Belegliste Träger'!F883=0,"~",'Belegliste Träger'!F883)</f>
        <v>~</v>
      </c>
      <c r="G883" s="152" t="str">
        <f>IF('Belegliste Träger'!G883=0,"~",'Belegliste Träger'!G883)</f>
        <v>~</v>
      </c>
      <c r="H883" s="97" t="str">
        <f>IF('Belegliste Träger'!H883=0,"~",'Belegliste Träger'!H883)</f>
        <v>~</v>
      </c>
      <c r="I883" s="97" t="str">
        <f>IF('Belegliste Träger'!I883=0,"~",'Belegliste Träger'!I883)</f>
        <v>~</v>
      </c>
      <c r="J883" s="399" t="str">
        <f>IF('Belegliste Träger'!J883="","~",'Belegliste Träger'!J883)</f>
        <v>~</v>
      </c>
      <c r="K883" s="399" t="str">
        <f>IF('Belegliste Träger'!K883="","~",'Belegliste Träger'!K883)</f>
        <v>~</v>
      </c>
      <c r="L883" s="223" t="str">
        <f>IF('Belegliste Träger'!L883=0,"~",'Belegliste Träger'!L883)</f>
        <v>~</v>
      </c>
      <c r="M883" s="97" t="str">
        <f>IF('Belegliste Träger'!M883=0,"~",'Belegliste Träger'!M883)</f>
        <v>~</v>
      </c>
      <c r="N883" s="97" t="str">
        <f>IF('Belegliste Träger'!N883=0,"~",'Belegliste Träger'!N883)</f>
        <v>~</v>
      </c>
      <c r="O883" s="97" t="str">
        <f>IF('Belegliste Träger'!O883=0,"~",'Belegliste Träger'!O883)</f>
        <v>~</v>
      </c>
      <c r="P883" s="397"/>
      <c r="Q883" s="392"/>
      <c r="R883" s="149" t="s">
        <v>107</v>
      </c>
      <c r="S883" s="520"/>
      <c r="T883" s="398">
        <f t="shared" si="14"/>
        <v>0</v>
      </c>
      <c r="U883" s="396"/>
      <c r="V883" s="392"/>
      <c r="W883" s="392"/>
      <c r="X883" s="149"/>
      <c r="Y883" s="149"/>
      <c r="Z883" s="392"/>
    </row>
    <row r="884" spans="1:26" hidden="1" x14ac:dyDescent="0.2">
      <c r="A884" s="97" t="str">
        <f>'Belegliste Träger'!A884</f>
        <v/>
      </c>
      <c r="B884" s="352" t="str">
        <f>IF('Belegliste Träger'!B884=0,"-",'Belegliste Träger'!B884)</f>
        <v/>
      </c>
      <c r="C884" s="351" t="str">
        <f>IF('Belegliste Träger'!C884=0,"~",'Belegliste Träger'!C884)</f>
        <v>~</v>
      </c>
      <c r="D884" s="97" t="str">
        <f>IF('Belegliste Träger'!D884=0,"~",'Belegliste Träger'!D884)</f>
        <v>~</v>
      </c>
      <c r="E884" s="222" t="str">
        <f>IF('Belegliste Träger'!E884=0,"~",'Belegliste Träger'!E884)</f>
        <v>~</v>
      </c>
      <c r="F884" s="152" t="str">
        <f>IF('Belegliste Träger'!F884=0,"~",'Belegliste Träger'!F884)</f>
        <v>~</v>
      </c>
      <c r="G884" s="152" t="str">
        <f>IF('Belegliste Träger'!G884=0,"~",'Belegliste Träger'!G884)</f>
        <v>~</v>
      </c>
      <c r="H884" s="97" t="str">
        <f>IF('Belegliste Träger'!H884=0,"~",'Belegliste Träger'!H884)</f>
        <v>~</v>
      </c>
      <c r="I884" s="97" t="str">
        <f>IF('Belegliste Träger'!I884=0,"~",'Belegliste Träger'!I884)</f>
        <v>~</v>
      </c>
      <c r="J884" s="399" t="str">
        <f>IF('Belegliste Träger'!J884="","~",'Belegliste Träger'!J884)</f>
        <v>~</v>
      </c>
      <c r="K884" s="399" t="str">
        <f>IF('Belegliste Träger'!K884="","~",'Belegliste Träger'!K884)</f>
        <v>~</v>
      </c>
      <c r="L884" s="223" t="str">
        <f>IF('Belegliste Träger'!L884=0,"~",'Belegliste Träger'!L884)</f>
        <v>~</v>
      </c>
      <c r="M884" s="97" t="str">
        <f>IF('Belegliste Träger'!M884=0,"~",'Belegliste Träger'!M884)</f>
        <v>~</v>
      </c>
      <c r="N884" s="97" t="str">
        <f>IF('Belegliste Träger'!N884=0,"~",'Belegliste Träger'!N884)</f>
        <v>~</v>
      </c>
      <c r="O884" s="97" t="str">
        <f>IF('Belegliste Träger'!O884=0,"~",'Belegliste Träger'!O884)</f>
        <v>~</v>
      </c>
      <c r="P884" s="397"/>
      <c r="Q884" s="392"/>
      <c r="R884" s="149" t="s">
        <v>107</v>
      </c>
      <c r="S884" s="520"/>
      <c r="T884" s="398">
        <f t="shared" si="14"/>
        <v>0</v>
      </c>
      <c r="U884" s="396"/>
      <c r="V884" s="392"/>
      <c r="W884" s="392"/>
      <c r="X884" s="149"/>
      <c r="Y884" s="149"/>
      <c r="Z884" s="392"/>
    </row>
    <row r="885" spans="1:26" hidden="1" x14ac:dyDescent="0.2">
      <c r="A885" s="97" t="str">
        <f>'Belegliste Träger'!A885</f>
        <v/>
      </c>
      <c r="B885" s="352" t="str">
        <f>IF('Belegliste Träger'!B885=0,"-",'Belegliste Träger'!B885)</f>
        <v/>
      </c>
      <c r="C885" s="351" t="str">
        <f>IF('Belegliste Träger'!C885=0,"~",'Belegliste Träger'!C885)</f>
        <v>~</v>
      </c>
      <c r="D885" s="97" t="str">
        <f>IF('Belegliste Träger'!D885=0,"~",'Belegliste Träger'!D885)</f>
        <v>~</v>
      </c>
      <c r="E885" s="222" t="str">
        <f>IF('Belegliste Träger'!E885=0,"~",'Belegliste Träger'!E885)</f>
        <v>~</v>
      </c>
      <c r="F885" s="152" t="str">
        <f>IF('Belegliste Träger'!F885=0,"~",'Belegliste Träger'!F885)</f>
        <v>~</v>
      </c>
      <c r="G885" s="152" t="str">
        <f>IF('Belegliste Träger'!G885=0,"~",'Belegliste Träger'!G885)</f>
        <v>~</v>
      </c>
      <c r="H885" s="97" t="str">
        <f>IF('Belegliste Träger'!H885=0,"~",'Belegliste Träger'!H885)</f>
        <v>~</v>
      </c>
      <c r="I885" s="97" t="str">
        <f>IF('Belegliste Träger'!I885=0,"~",'Belegliste Träger'!I885)</f>
        <v>~</v>
      </c>
      <c r="J885" s="399" t="str">
        <f>IF('Belegliste Träger'!J885="","~",'Belegliste Träger'!J885)</f>
        <v>~</v>
      </c>
      <c r="K885" s="399" t="str">
        <f>IF('Belegliste Träger'!K885="","~",'Belegliste Träger'!K885)</f>
        <v>~</v>
      </c>
      <c r="L885" s="223" t="str">
        <f>IF('Belegliste Träger'!L885=0,"~",'Belegliste Träger'!L885)</f>
        <v>~</v>
      </c>
      <c r="M885" s="97" t="str">
        <f>IF('Belegliste Träger'!M885=0,"~",'Belegliste Träger'!M885)</f>
        <v>~</v>
      </c>
      <c r="N885" s="97" t="str">
        <f>IF('Belegliste Träger'!N885=0,"~",'Belegliste Träger'!N885)</f>
        <v>~</v>
      </c>
      <c r="O885" s="97" t="str">
        <f>IF('Belegliste Träger'!O885=0,"~",'Belegliste Träger'!O885)</f>
        <v>~</v>
      </c>
      <c r="P885" s="397"/>
      <c r="Q885" s="392"/>
      <c r="R885" s="149" t="s">
        <v>107</v>
      </c>
      <c r="S885" s="520"/>
      <c r="T885" s="398">
        <f t="shared" si="14"/>
        <v>0</v>
      </c>
      <c r="U885" s="396"/>
      <c r="V885" s="392"/>
      <c r="W885" s="392"/>
      <c r="X885" s="149"/>
      <c r="Y885" s="149"/>
      <c r="Z885" s="392"/>
    </row>
    <row r="886" spans="1:26" hidden="1" x14ac:dyDescent="0.2">
      <c r="A886" s="97" t="str">
        <f>'Belegliste Träger'!A886</f>
        <v/>
      </c>
      <c r="B886" s="352" t="str">
        <f>IF('Belegliste Träger'!B886=0,"-",'Belegliste Träger'!B886)</f>
        <v/>
      </c>
      <c r="C886" s="351" t="str">
        <f>IF('Belegliste Träger'!C886=0,"~",'Belegliste Träger'!C886)</f>
        <v>~</v>
      </c>
      <c r="D886" s="97" t="str">
        <f>IF('Belegliste Träger'!D886=0,"~",'Belegliste Träger'!D886)</f>
        <v>~</v>
      </c>
      <c r="E886" s="222" t="str">
        <f>IF('Belegliste Träger'!E886=0,"~",'Belegliste Träger'!E886)</f>
        <v>~</v>
      </c>
      <c r="F886" s="152" t="str">
        <f>IF('Belegliste Träger'!F886=0,"~",'Belegliste Träger'!F886)</f>
        <v>~</v>
      </c>
      <c r="G886" s="152" t="str">
        <f>IF('Belegliste Träger'!G886=0,"~",'Belegliste Träger'!G886)</f>
        <v>~</v>
      </c>
      <c r="H886" s="97" t="str">
        <f>IF('Belegliste Träger'!H886=0,"~",'Belegliste Träger'!H886)</f>
        <v>~</v>
      </c>
      <c r="I886" s="97" t="str">
        <f>IF('Belegliste Träger'!I886=0,"~",'Belegliste Träger'!I886)</f>
        <v>~</v>
      </c>
      <c r="J886" s="399" t="str">
        <f>IF('Belegliste Träger'!J886="","~",'Belegliste Träger'!J886)</f>
        <v>~</v>
      </c>
      <c r="K886" s="399" t="str">
        <f>IF('Belegliste Träger'!K886="","~",'Belegliste Träger'!K886)</f>
        <v>~</v>
      </c>
      <c r="L886" s="223" t="str">
        <f>IF('Belegliste Träger'!L886=0,"~",'Belegliste Träger'!L886)</f>
        <v>~</v>
      </c>
      <c r="M886" s="97" t="str">
        <f>IF('Belegliste Träger'!M886=0,"~",'Belegliste Träger'!M886)</f>
        <v>~</v>
      </c>
      <c r="N886" s="97" t="str">
        <f>IF('Belegliste Träger'!N886=0,"~",'Belegliste Träger'!N886)</f>
        <v>~</v>
      </c>
      <c r="O886" s="97" t="str">
        <f>IF('Belegliste Träger'!O886=0,"~",'Belegliste Träger'!O886)</f>
        <v>~</v>
      </c>
      <c r="P886" s="397"/>
      <c r="Q886" s="392"/>
      <c r="R886" s="149" t="s">
        <v>107</v>
      </c>
      <c r="S886" s="520"/>
      <c r="T886" s="398">
        <f t="shared" si="14"/>
        <v>0</v>
      </c>
      <c r="U886" s="396"/>
      <c r="V886" s="392"/>
      <c r="W886" s="392"/>
      <c r="X886" s="149"/>
      <c r="Y886" s="149"/>
      <c r="Z886" s="392"/>
    </row>
    <row r="887" spans="1:26" hidden="1" x14ac:dyDescent="0.2">
      <c r="A887" s="97" t="str">
        <f>'Belegliste Träger'!A887</f>
        <v/>
      </c>
      <c r="B887" s="352" t="str">
        <f>IF('Belegliste Träger'!B887=0,"-",'Belegliste Träger'!B887)</f>
        <v/>
      </c>
      <c r="C887" s="351" t="str">
        <f>IF('Belegliste Träger'!C887=0,"~",'Belegliste Träger'!C887)</f>
        <v>~</v>
      </c>
      <c r="D887" s="97" t="str">
        <f>IF('Belegliste Träger'!D887=0,"~",'Belegliste Träger'!D887)</f>
        <v>~</v>
      </c>
      <c r="E887" s="222" t="str">
        <f>IF('Belegliste Träger'!E887=0,"~",'Belegliste Träger'!E887)</f>
        <v>~</v>
      </c>
      <c r="F887" s="152" t="str">
        <f>IF('Belegliste Träger'!F887=0,"~",'Belegliste Träger'!F887)</f>
        <v>~</v>
      </c>
      <c r="G887" s="152" t="str">
        <f>IF('Belegliste Träger'!G887=0,"~",'Belegliste Träger'!G887)</f>
        <v>~</v>
      </c>
      <c r="H887" s="97" t="str">
        <f>IF('Belegliste Träger'!H887=0,"~",'Belegliste Träger'!H887)</f>
        <v>~</v>
      </c>
      <c r="I887" s="97" t="str">
        <f>IF('Belegliste Träger'!I887=0,"~",'Belegliste Träger'!I887)</f>
        <v>~</v>
      </c>
      <c r="J887" s="399" t="str">
        <f>IF('Belegliste Träger'!J887="","~",'Belegliste Träger'!J887)</f>
        <v>~</v>
      </c>
      <c r="K887" s="399" t="str">
        <f>IF('Belegliste Träger'!K887="","~",'Belegliste Träger'!K887)</f>
        <v>~</v>
      </c>
      <c r="L887" s="223" t="str">
        <f>IF('Belegliste Träger'!L887=0,"~",'Belegliste Träger'!L887)</f>
        <v>~</v>
      </c>
      <c r="M887" s="97" t="str">
        <f>IF('Belegliste Träger'!M887=0,"~",'Belegliste Träger'!M887)</f>
        <v>~</v>
      </c>
      <c r="N887" s="97" t="str">
        <f>IF('Belegliste Träger'!N887=0,"~",'Belegliste Träger'!N887)</f>
        <v>~</v>
      </c>
      <c r="O887" s="97" t="str">
        <f>IF('Belegliste Träger'!O887=0,"~",'Belegliste Träger'!O887)</f>
        <v>~</v>
      </c>
      <c r="P887" s="397"/>
      <c r="Q887" s="392"/>
      <c r="R887" s="149" t="s">
        <v>107</v>
      </c>
      <c r="S887" s="520"/>
      <c r="T887" s="398">
        <f t="shared" si="14"/>
        <v>0</v>
      </c>
      <c r="U887" s="396"/>
      <c r="V887" s="392"/>
      <c r="W887" s="392"/>
      <c r="X887" s="149"/>
      <c r="Y887" s="149"/>
      <c r="Z887" s="392"/>
    </row>
    <row r="888" spans="1:26" hidden="1" x14ac:dyDescent="0.2">
      <c r="A888" s="97" t="str">
        <f>'Belegliste Träger'!A888</f>
        <v/>
      </c>
      <c r="B888" s="352" t="str">
        <f>IF('Belegliste Träger'!B888=0,"-",'Belegliste Träger'!B888)</f>
        <v/>
      </c>
      <c r="C888" s="351" t="str">
        <f>IF('Belegliste Träger'!C888=0,"~",'Belegliste Träger'!C888)</f>
        <v>~</v>
      </c>
      <c r="D888" s="97" t="str">
        <f>IF('Belegliste Träger'!D888=0,"~",'Belegliste Träger'!D888)</f>
        <v>~</v>
      </c>
      <c r="E888" s="222" t="str">
        <f>IF('Belegliste Träger'!E888=0,"~",'Belegliste Träger'!E888)</f>
        <v>~</v>
      </c>
      <c r="F888" s="152" t="str">
        <f>IF('Belegliste Träger'!F888=0,"~",'Belegliste Träger'!F888)</f>
        <v>~</v>
      </c>
      <c r="G888" s="152" t="str">
        <f>IF('Belegliste Träger'!G888=0,"~",'Belegliste Träger'!G888)</f>
        <v>~</v>
      </c>
      <c r="H888" s="97" t="str">
        <f>IF('Belegliste Träger'!H888=0,"~",'Belegliste Träger'!H888)</f>
        <v>~</v>
      </c>
      <c r="I888" s="97" t="str">
        <f>IF('Belegliste Träger'!I888=0,"~",'Belegliste Träger'!I888)</f>
        <v>~</v>
      </c>
      <c r="J888" s="399" t="str">
        <f>IF('Belegliste Träger'!J888="","~",'Belegliste Träger'!J888)</f>
        <v>~</v>
      </c>
      <c r="K888" s="399" t="str">
        <f>IF('Belegliste Träger'!K888="","~",'Belegliste Träger'!K888)</f>
        <v>~</v>
      </c>
      <c r="L888" s="223" t="str">
        <f>IF('Belegliste Träger'!L888=0,"~",'Belegliste Träger'!L888)</f>
        <v>~</v>
      </c>
      <c r="M888" s="97" t="str">
        <f>IF('Belegliste Träger'!M888=0,"~",'Belegliste Träger'!M888)</f>
        <v>~</v>
      </c>
      <c r="N888" s="97" t="str">
        <f>IF('Belegliste Träger'!N888=0,"~",'Belegliste Träger'!N888)</f>
        <v>~</v>
      </c>
      <c r="O888" s="97" t="str">
        <f>IF('Belegliste Träger'!O888=0,"~",'Belegliste Träger'!O888)</f>
        <v>~</v>
      </c>
      <c r="P888" s="397"/>
      <c r="Q888" s="392"/>
      <c r="R888" s="149" t="s">
        <v>107</v>
      </c>
      <c r="S888" s="520"/>
      <c r="T888" s="398">
        <f t="shared" si="14"/>
        <v>0</v>
      </c>
      <c r="U888" s="396"/>
      <c r="V888" s="392"/>
      <c r="W888" s="392"/>
      <c r="X888" s="149"/>
      <c r="Y888" s="149"/>
      <c r="Z888" s="392"/>
    </row>
    <row r="889" spans="1:26" hidden="1" x14ac:dyDescent="0.2">
      <c r="A889" s="97" t="str">
        <f>'Belegliste Träger'!A889</f>
        <v/>
      </c>
      <c r="B889" s="352" t="str">
        <f>IF('Belegliste Träger'!B889=0,"-",'Belegliste Träger'!B889)</f>
        <v/>
      </c>
      <c r="C889" s="351" t="str">
        <f>IF('Belegliste Träger'!C889=0,"~",'Belegliste Träger'!C889)</f>
        <v>~</v>
      </c>
      <c r="D889" s="97" t="str">
        <f>IF('Belegliste Träger'!D889=0,"~",'Belegliste Träger'!D889)</f>
        <v>~</v>
      </c>
      <c r="E889" s="222" t="str">
        <f>IF('Belegliste Träger'!E889=0,"~",'Belegliste Träger'!E889)</f>
        <v>~</v>
      </c>
      <c r="F889" s="152" t="str">
        <f>IF('Belegliste Träger'!F889=0,"~",'Belegliste Träger'!F889)</f>
        <v>~</v>
      </c>
      <c r="G889" s="152" t="str">
        <f>IF('Belegliste Träger'!G889=0,"~",'Belegliste Träger'!G889)</f>
        <v>~</v>
      </c>
      <c r="H889" s="97" t="str">
        <f>IF('Belegliste Träger'!H889=0,"~",'Belegliste Träger'!H889)</f>
        <v>~</v>
      </c>
      <c r="I889" s="97" t="str">
        <f>IF('Belegliste Träger'!I889=0,"~",'Belegliste Träger'!I889)</f>
        <v>~</v>
      </c>
      <c r="J889" s="399" t="str">
        <f>IF('Belegliste Träger'!J889="","~",'Belegliste Träger'!J889)</f>
        <v>~</v>
      </c>
      <c r="K889" s="399" t="str">
        <f>IF('Belegliste Träger'!K889="","~",'Belegliste Träger'!K889)</f>
        <v>~</v>
      </c>
      <c r="L889" s="223" t="str">
        <f>IF('Belegliste Träger'!L889=0,"~",'Belegliste Träger'!L889)</f>
        <v>~</v>
      </c>
      <c r="M889" s="97" t="str">
        <f>IF('Belegliste Träger'!M889=0,"~",'Belegliste Träger'!M889)</f>
        <v>~</v>
      </c>
      <c r="N889" s="97" t="str">
        <f>IF('Belegliste Träger'!N889=0,"~",'Belegliste Träger'!N889)</f>
        <v>~</v>
      </c>
      <c r="O889" s="97" t="str">
        <f>IF('Belegliste Träger'!O889=0,"~",'Belegliste Träger'!O889)</f>
        <v>~</v>
      </c>
      <c r="P889" s="397"/>
      <c r="Q889" s="392"/>
      <c r="R889" s="149" t="s">
        <v>107</v>
      </c>
      <c r="S889" s="520"/>
      <c r="T889" s="398">
        <f t="shared" si="14"/>
        <v>0</v>
      </c>
      <c r="U889" s="396"/>
      <c r="V889" s="392"/>
      <c r="W889" s="392"/>
      <c r="X889" s="149"/>
      <c r="Y889" s="149"/>
      <c r="Z889" s="392"/>
    </row>
    <row r="890" spans="1:26" hidden="1" x14ac:dyDescent="0.2">
      <c r="A890" s="97" t="str">
        <f>'Belegliste Träger'!A890</f>
        <v/>
      </c>
      <c r="B890" s="352" t="str">
        <f>IF('Belegliste Träger'!B890=0,"-",'Belegliste Träger'!B890)</f>
        <v/>
      </c>
      <c r="C890" s="351" t="str">
        <f>IF('Belegliste Träger'!C890=0,"~",'Belegliste Träger'!C890)</f>
        <v>~</v>
      </c>
      <c r="D890" s="97" t="str">
        <f>IF('Belegliste Träger'!D890=0,"~",'Belegliste Träger'!D890)</f>
        <v>~</v>
      </c>
      <c r="E890" s="222" t="str">
        <f>IF('Belegliste Träger'!E890=0,"~",'Belegliste Träger'!E890)</f>
        <v>~</v>
      </c>
      <c r="F890" s="152" t="str">
        <f>IF('Belegliste Träger'!F890=0,"~",'Belegliste Träger'!F890)</f>
        <v>~</v>
      </c>
      <c r="G890" s="152" t="str">
        <f>IF('Belegliste Träger'!G890=0,"~",'Belegliste Träger'!G890)</f>
        <v>~</v>
      </c>
      <c r="H890" s="97" t="str">
        <f>IF('Belegliste Träger'!H890=0,"~",'Belegliste Träger'!H890)</f>
        <v>~</v>
      </c>
      <c r="I890" s="97" t="str">
        <f>IF('Belegliste Träger'!I890=0,"~",'Belegliste Träger'!I890)</f>
        <v>~</v>
      </c>
      <c r="J890" s="399" t="str">
        <f>IF('Belegliste Träger'!J890="","~",'Belegliste Träger'!J890)</f>
        <v>~</v>
      </c>
      <c r="K890" s="399" t="str">
        <f>IF('Belegliste Träger'!K890="","~",'Belegliste Träger'!K890)</f>
        <v>~</v>
      </c>
      <c r="L890" s="223" t="str">
        <f>IF('Belegliste Träger'!L890=0,"~",'Belegliste Träger'!L890)</f>
        <v>~</v>
      </c>
      <c r="M890" s="97" t="str">
        <f>IF('Belegliste Träger'!M890=0,"~",'Belegliste Träger'!M890)</f>
        <v>~</v>
      </c>
      <c r="N890" s="97" t="str">
        <f>IF('Belegliste Träger'!N890=0,"~",'Belegliste Träger'!N890)</f>
        <v>~</v>
      </c>
      <c r="O890" s="97" t="str">
        <f>IF('Belegliste Träger'!O890=0,"~",'Belegliste Träger'!O890)</f>
        <v>~</v>
      </c>
      <c r="P890" s="397"/>
      <c r="Q890" s="392"/>
      <c r="R890" s="149" t="s">
        <v>107</v>
      </c>
      <c r="S890" s="520"/>
      <c r="T890" s="398">
        <f t="shared" si="14"/>
        <v>0</v>
      </c>
      <c r="U890" s="396"/>
      <c r="V890" s="392"/>
      <c r="W890" s="392"/>
      <c r="X890" s="149"/>
      <c r="Y890" s="149"/>
      <c r="Z890" s="392"/>
    </row>
    <row r="891" spans="1:26" hidden="1" x14ac:dyDescent="0.2">
      <c r="A891" s="97" t="str">
        <f>'Belegliste Träger'!A891</f>
        <v/>
      </c>
      <c r="B891" s="352" t="str">
        <f>IF('Belegliste Träger'!B891=0,"-",'Belegliste Träger'!B891)</f>
        <v/>
      </c>
      <c r="C891" s="351" t="str">
        <f>IF('Belegliste Träger'!C891=0,"~",'Belegliste Träger'!C891)</f>
        <v>~</v>
      </c>
      <c r="D891" s="97" t="str">
        <f>IF('Belegliste Träger'!D891=0,"~",'Belegliste Träger'!D891)</f>
        <v>~</v>
      </c>
      <c r="E891" s="222" t="str">
        <f>IF('Belegliste Träger'!E891=0,"~",'Belegliste Träger'!E891)</f>
        <v>~</v>
      </c>
      <c r="F891" s="152" t="str">
        <f>IF('Belegliste Träger'!F891=0,"~",'Belegliste Träger'!F891)</f>
        <v>~</v>
      </c>
      <c r="G891" s="152" t="str">
        <f>IF('Belegliste Träger'!G891=0,"~",'Belegliste Träger'!G891)</f>
        <v>~</v>
      </c>
      <c r="H891" s="97" t="str">
        <f>IF('Belegliste Träger'!H891=0,"~",'Belegliste Träger'!H891)</f>
        <v>~</v>
      </c>
      <c r="I891" s="97" t="str">
        <f>IF('Belegliste Träger'!I891=0,"~",'Belegliste Träger'!I891)</f>
        <v>~</v>
      </c>
      <c r="J891" s="399" t="str">
        <f>IF('Belegliste Träger'!J891="","~",'Belegliste Träger'!J891)</f>
        <v>~</v>
      </c>
      <c r="K891" s="399" t="str">
        <f>IF('Belegliste Träger'!K891="","~",'Belegliste Träger'!K891)</f>
        <v>~</v>
      </c>
      <c r="L891" s="223" t="str">
        <f>IF('Belegliste Träger'!L891=0,"~",'Belegliste Träger'!L891)</f>
        <v>~</v>
      </c>
      <c r="M891" s="97" t="str">
        <f>IF('Belegliste Träger'!M891=0,"~",'Belegliste Träger'!M891)</f>
        <v>~</v>
      </c>
      <c r="N891" s="97" t="str">
        <f>IF('Belegliste Träger'!N891=0,"~",'Belegliste Träger'!N891)</f>
        <v>~</v>
      </c>
      <c r="O891" s="97" t="str">
        <f>IF('Belegliste Träger'!O891=0,"~",'Belegliste Träger'!O891)</f>
        <v>~</v>
      </c>
      <c r="P891" s="397"/>
      <c r="Q891" s="392"/>
      <c r="R891" s="149" t="s">
        <v>107</v>
      </c>
      <c r="S891" s="520"/>
      <c r="T891" s="398">
        <f t="shared" si="14"/>
        <v>0</v>
      </c>
      <c r="U891" s="396"/>
      <c r="V891" s="392"/>
      <c r="W891" s="392"/>
      <c r="X891" s="149"/>
      <c r="Y891" s="149"/>
      <c r="Z891" s="392"/>
    </row>
    <row r="892" spans="1:26" hidden="1" x14ac:dyDescent="0.2">
      <c r="A892" s="97" t="str">
        <f>'Belegliste Träger'!A892</f>
        <v/>
      </c>
      <c r="B892" s="352" t="str">
        <f>IF('Belegliste Träger'!B892=0,"-",'Belegliste Träger'!B892)</f>
        <v/>
      </c>
      <c r="C892" s="351" t="str">
        <f>IF('Belegliste Träger'!C892=0,"~",'Belegliste Träger'!C892)</f>
        <v>~</v>
      </c>
      <c r="D892" s="97" t="str">
        <f>IF('Belegliste Träger'!D892=0,"~",'Belegliste Träger'!D892)</f>
        <v>~</v>
      </c>
      <c r="E892" s="222" t="str">
        <f>IF('Belegliste Träger'!E892=0,"~",'Belegliste Träger'!E892)</f>
        <v>~</v>
      </c>
      <c r="F892" s="152" t="str">
        <f>IF('Belegliste Träger'!F892=0,"~",'Belegliste Träger'!F892)</f>
        <v>~</v>
      </c>
      <c r="G892" s="152" t="str">
        <f>IF('Belegliste Träger'!G892=0,"~",'Belegliste Träger'!G892)</f>
        <v>~</v>
      </c>
      <c r="H892" s="97" t="str">
        <f>IF('Belegliste Träger'!H892=0,"~",'Belegliste Träger'!H892)</f>
        <v>~</v>
      </c>
      <c r="I892" s="97" t="str">
        <f>IF('Belegliste Träger'!I892=0,"~",'Belegliste Träger'!I892)</f>
        <v>~</v>
      </c>
      <c r="J892" s="399" t="str">
        <f>IF('Belegliste Träger'!J892="","~",'Belegliste Träger'!J892)</f>
        <v>~</v>
      </c>
      <c r="K892" s="399" t="str">
        <f>IF('Belegliste Träger'!K892="","~",'Belegliste Träger'!K892)</f>
        <v>~</v>
      </c>
      <c r="L892" s="223" t="str">
        <f>IF('Belegliste Träger'!L892=0,"~",'Belegliste Träger'!L892)</f>
        <v>~</v>
      </c>
      <c r="M892" s="97" t="str">
        <f>IF('Belegliste Träger'!M892=0,"~",'Belegliste Träger'!M892)</f>
        <v>~</v>
      </c>
      <c r="N892" s="97" t="str">
        <f>IF('Belegliste Träger'!N892=0,"~",'Belegliste Träger'!N892)</f>
        <v>~</v>
      </c>
      <c r="O892" s="97" t="str">
        <f>IF('Belegliste Träger'!O892=0,"~",'Belegliste Träger'!O892)</f>
        <v>~</v>
      </c>
      <c r="P892" s="397"/>
      <c r="Q892" s="392"/>
      <c r="R892" s="149" t="s">
        <v>107</v>
      </c>
      <c r="S892" s="520"/>
      <c r="T892" s="398">
        <f t="shared" si="14"/>
        <v>0</v>
      </c>
      <c r="U892" s="396"/>
      <c r="V892" s="392"/>
      <c r="W892" s="392"/>
      <c r="X892" s="149"/>
      <c r="Y892" s="149"/>
      <c r="Z892" s="392"/>
    </row>
    <row r="893" spans="1:26" hidden="1" x14ac:dyDescent="0.2">
      <c r="A893" s="97" t="str">
        <f>'Belegliste Träger'!A893</f>
        <v/>
      </c>
      <c r="B893" s="352" t="str">
        <f>IF('Belegliste Träger'!B893=0,"-",'Belegliste Träger'!B893)</f>
        <v/>
      </c>
      <c r="C893" s="351" t="str">
        <f>IF('Belegliste Träger'!C893=0,"~",'Belegliste Träger'!C893)</f>
        <v>~</v>
      </c>
      <c r="D893" s="97" t="str">
        <f>IF('Belegliste Träger'!D893=0,"~",'Belegliste Träger'!D893)</f>
        <v>~</v>
      </c>
      <c r="E893" s="222" t="str">
        <f>IF('Belegliste Träger'!E893=0,"~",'Belegliste Träger'!E893)</f>
        <v>~</v>
      </c>
      <c r="F893" s="152" t="str">
        <f>IF('Belegliste Träger'!F893=0,"~",'Belegliste Träger'!F893)</f>
        <v>~</v>
      </c>
      <c r="G893" s="152" t="str">
        <f>IF('Belegliste Träger'!G893=0,"~",'Belegliste Träger'!G893)</f>
        <v>~</v>
      </c>
      <c r="H893" s="97" t="str">
        <f>IF('Belegliste Träger'!H893=0,"~",'Belegliste Träger'!H893)</f>
        <v>~</v>
      </c>
      <c r="I893" s="97" t="str">
        <f>IF('Belegliste Träger'!I893=0,"~",'Belegliste Träger'!I893)</f>
        <v>~</v>
      </c>
      <c r="J893" s="399" t="str">
        <f>IF('Belegliste Träger'!J893="","~",'Belegliste Träger'!J893)</f>
        <v>~</v>
      </c>
      <c r="K893" s="399" t="str">
        <f>IF('Belegliste Träger'!K893="","~",'Belegliste Träger'!K893)</f>
        <v>~</v>
      </c>
      <c r="L893" s="223" t="str">
        <f>IF('Belegliste Träger'!L893=0,"~",'Belegliste Träger'!L893)</f>
        <v>~</v>
      </c>
      <c r="M893" s="97" t="str">
        <f>IF('Belegliste Träger'!M893=0,"~",'Belegliste Träger'!M893)</f>
        <v>~</v>
      </c>
      <c r="N893" s="97" t="str">
        <f>IF('Belegliste Träger'!N893=0,"~",'Belegliste Träger'!N893)</f>
        <v>~</v>
      </c>
      <c r="O893" s="97" t="str">
        <f>IF('Belegliste Träger'!O893=0,"~",'Belegliste Träger'!O893)</f>
        <v>~</v>
      </c>
      <c r="P893" s="397"/>
      <c r="Q893" s="392"/>
      <c r="R893" s="149" t="s">
        <v>107</v>
      </c>
      <c r="S893" s="520"/>
      <c r="T893" s="398">
        <f t="shared" si="14"/>
        <v>0</v>
      </c>
      <c r="U893" s="396"/>
      <c r="V893" s="392"/>
      <c r="W893" s="392"/>
      <c r="X893" s="149"/>
      <c r="Y893" s="149"/>
      <c r="Z893" s="392"/>
    </row>
    <row r="894" spans="1:26" hidden="1" x14ac:dyDescent="0.2">
      <c r="A894" s="97" t="str">
        <f>'Belegliste Träger'!A894</f>
        <v/>
      </c>
      <c r="B894" s="352" t="str">
        <f>IF('Belegliste Träger'!B894=0,"-",'Belegliste Träger'!B894)</f>
        <v/>
      </c>
      <c r="C894" s="351" t="str">
        <f>IF('Belegliste Träger'!C894=0,"~",'Belegliste Träger'!C894)</f>
        <v>~</v>
      </c>
      <c r="D894" s="97" t="str">
        <f>IF('Belegliste Träger'!D894=0,"~",'Belegliste Träger'!D894)</f>
        <v>~</v>
      </c>
      <c r="E894" s="222" t="str">
        <f>IF('Belegliste Träger'!E894=0,"~",'Belegliste Träger'!E894)</f>
        <v>~</v>
      </c>
      <c r="F894" s="152" t="str">
        <f>IF('Belegliste Träger'!F894=0,"~",'Belegliste Träger'!F894)</f>
        <v>~</v>
      </c>
      <c r="G894" s="152" t="str">
        <f>IF('Belegliste Träger'!G894=0,"~",'Belegliste Träger'!G894)</f>
        <v>~</v>
      </c>
      <c r="H894" s="97" t="str">
        <f>IF('Belegliste Träger'!H894=0,"~",'Belegliste Träger'!H894)</f>
        <v>~</v>
      </c>
      <c r="I894" s="97" t="str">
        <f>IF('Belegliste Träger'!I894=0,"~",'Belegliste Träger'!I894)</f>
        <v>~</v>
      </c>
      <c r="J894" s="399" t="str">
        <f>IF('Belegliste Träger'!J894="","~",'Belegliste Träger'!J894)</f>
        <v>~</v>
      </c>
      <c r="K894" s="399" t="str">
        <f>IF('Belegliste Träger'!K894="","~",'Belegliste Träger'!K894)</f>
        <v>~</v>
      </c>
      <c r="L894" s="223" t="str">
        <f>IF('Belegliste Träger'!L894=0,"~",'Belegliste Träger'!L894)</f>
        <v>~</v>
      </c>
      <c r="M894" s="97" t="str">
        <f>IF('Belegliste Träger'!M894=0,"~",'Belegliste Träger'!M894)</f>
        <v>~</v>
      </c>
      <c r="N894" s="97" t="str">
        <f>IF('Belegliste Träger'!N894=0,"~",'Belegliste Träger'!N894)</f>
        <v>~</v>
      </c>
      <c r="O894" s="97" t="str">
        <f>IF('Belegliste Träger'!O894=0,"~",'Belegliste Träger'!O894)</f>
        <v>~</v>
      </c>
      <c r="P894" s="397"/>
      <c r="Q894" s="392"/>
      <c r="R894" s="149" t="s">
        <v>107</v>
      </c>
      <c r="S894" s="520"/>
      <c r="T894" s="398">
        <f t="shared" si="14"/>
        <v>0</v>
      </c>
      <c r="U894" s="396"/>
      <c r="V894" s="392"/>
      <c r="W894" s="392"/>
      <c r="X894" s="149"/>
      <c r="Y894" s="149"/>
      <c r="Z894" s="392"/>
    </row>
    <row r="895" spans="1:26" hidden="1" x14ac:dyDescent="0.2">
      <c r="A895" s="97" t="str">
        <f>'Belegliste Träger'!A895</f>
        <v/>
      </c>
      <c r="B895" s="352" t="str">
        <f>IF('Belegliste Träger'!B895=0,"-",'Belegliste Träger'!B895)</f>
        <v/>
      </c>
      <c r="C895" s="351" t="str">
        <f>IF('Belegliste Träger'!C895=0,"~",'Belegliste Träger'!C895)</f>
        <v>~</v>
      </c>
      <c r="D895" s="97" t="str">
        <f>IF('Belegliste Träger'!D895=0,"~",'Belegliste Träger'!D895)</f>
        <v>~</v>
      </c>
      <c r="E895" s="222" t="str">
        <f>IF('Belegliste Träger'!E895=0,"~",'Belegliste Träger'!E895)</f>
        <v>~</v>
      </c>
      <c r="F895" s="152" t="str">
        <f>IF('Belegliste Träger'!F895=0,"~",'Belegliste Träger'!F895)</f>
        <v>~</v>
      </c>
      <c r="G895" s="152" t="str">
        <f>IF('Belegliste Träger'!G895=0,"~",'Belegliste Träger'!G895)</f>
        <v>~</v>
      </c>
      <c r="H895" s="97" t="str">
        <f>IF('Belegliste Träger'!H895=0,"~",'Belegliste Träger'!H895)</f>
        <v>~</v>
      </c>
      <c r="I895" s="97" t="str">
        <f>IF('Belegliste Träger'!I895=0,"~",'Belegliste Träger'!I895)</f>
        <v>~</v>
      </c>
      <c r="J895" s="399" t="str">
        <f>IF('Belegliste Träger'!J895="","~",'Belegliste Träger'!J895)</f>
        <v>~</v>
      </c>
      <c r="K895" s="399" t="str">
        <f>IF('Belegliste Träger'!K895="","~",'Belegliste Träger'!K895)</f>
        <v>~</v>
      </c>
      <c r="L895" s="223" t="str">
        <f>IF('Belegliste Träger'!L895=0,"~",'Belegliste Träger'!L895)</f>
        <v>~</v>
      </c>
      <c r="M895" s="97" t="str">
        <f>IF('Belegliste Träger'!M895=0,"~",'Belegliste Träger'!M895)</f>
        <v>~</v>
      </c>
      <c r="N895" s="97" t="str">
        <f>IF('Belegliste Träger'!N895=0,"~",'Belegliste Träger'!N895)</f>
        <v>~</v>
      </c>
      <c r="O895" s="97" t="str">
        <f>IF('Belegliste Träger'!O895=0,"~",'Belegliste Träger'!O895)</f>
        <v>~</v>
      </c>
      <c r="P895" s="397"/>
      <c r="Q895" s="392"/>
      <c r="R895" s="149" t="s">
        <v>107</v>
      </c>
      <c r="S895" s="520"/>
      <c r="T895" s="398">
        <f t="shared" ref="T895:T958" si="15">IF(R895&lt;&gt;"~",K895-S895,0)</f>
        <v>0</v>
      </c>
      <c r="U895" s="396"/>
      <c r="V895" s="392"/>
      <c r="W895" s="392"/>
      <c r="X895" s="149"/>
      <c r="Y895" s="149"/>
      <c r="Z895" s="392"/>
    </row>
    <row r="896" spans="1:26" hidden="1" x14ac:dyDescent="0.2">
      <c r="A896" s="97" t="str">
        <f>'Belegliste Träger'!A896</f>
        <v/>
      </c>
      <c r="B896" s="352" t="str">
        <f>IF('Belegliste Träger'!B896=0,"-",'Belegliste Träger'!B896)</f>
        <v/>
      </c>
      <c r="C896" s="351" t="str">
        <f>IF('Belegliste Träger'!C896=0,"~",'Belegliste Träger'!C896)</f>
        <v>~</v>
      </c>
      <c r="D896" s="97" t="str">
        <f>IF('Belegliste Träger'!D896=0,"~",'Belegliste Träger'!D896)</f>
        <v>~</v>
      </c>
      <c r="E896" s="222" t="str">
        <f>IF('Belegliste Träger'!E896=0,"~",'Belegliste Träger'!E896)</f>
        <v>~</v>
      </c>
      <c r="F896" s="152" t="str">
        <f>IF('Belegliste Träger'!F896=0,"~",'Belegliste Träger'!F896)</f>
        <v>~</v>
      </c>
      <c r="G896" s="152" t="str">
        <f>IF('Belegliste Träger'!G896=0,"~",'Belegliste Träger'!G896)</f>
        <v>~</v>
      </c>
      <c r="H896" s="97" t="str">
        <f>IF('Belegliste Träger'!H896=0,"~",'Belegliste Träger'!H896)</f>
        <v>~</v>
      </c>
      <c r="I896" s="97" t="str">
        <f>IF('Belegliste Träger'!I896=0,"~",'Belegliste Träger'!I896)</f>
        <v>~</v>
      </c>
      <c r="J896" s="399" t="str">
        <f>IF('Belegliste Träger'!J896="","~",'Belegliste Träger'!J896)</f>
        <v>~</v>
      </c>
      <c r="K896" s="399" t="str">
        <f>IF('Belegliste Träger'!K896="","~",'Belegliste Träger'!K896)</f>
        <v>~</v>
      </c>
      <c r="L896" s="223" t="str">
        <f>IF('Belegliste Träger'!L896=0,"~",'Belegliste Träger'!L896)</f>
        <v>~</v>
      </c>
      <c r="M896" s="97" t="str">
        <f>IF('Belegliste Träger'!M896=0,"~",'Belegliste Träger'!M896)</f>
        <v>~</v>
      </c>
      <c r="N896" s="97" t="str">
        <f>IF('Belegliste Träger'!N896=0,"~",'Belegliste Träger'!N896)</f>
        <v>~</v>
      </c>
      <c r="O896" s="97" t="str">
        <f>IF('Belegliste Träger'!O896=0,"~",'Belegliste Träger'!O896)</f>
        <v>~</v>
      </c>
      <c r="P896" s="397"/>
      <c r="Q896" s="392"/>
      <c r="R896" s="149" t="s">
        <v>107</v>
      </c>
      <c r="S896" s="520"/>
      <c r="T896" s="398">
        <f t="shared" si="15"/>
        <v>0</v>
      </c>
      <c r="U896" s="396"/>
      <c r="V896" s="392"/>
      <c r="W896" s="392"/>
      <c r="X896" s="149"/>
      <c r="Y896" s="149"/>
      <c r="Z896" s="392"/>
    </row>
    <row r="897" spans="1:26" hidden="1" x14ac:dyDescent="0.2">
      <c r="A897" s="97" t="str">
        <f>'Belegliste Träger'!A897</f>
        <v/>
      </c>
      <c r="B897" s="352" t="str">
        <f>IF('Belegliste Träger'!B897=0,"-",'Belegliste Träger'!B897)</f>
        <v/>
      </c>
      <c r="C897" s="351" t="str">
        <f>IF('Belegliste Träger'!C897=0,"~",'Belegliste Träger'!C897)</f>
        <v>~</v>
      </c>
      <c r="D897" s="97" t="str">
        <f>IF('Belegliste Träger'!D897=0,"~",'Belegliste Träger'!D897)</f>
        <v>~</v>
      </c>
      <c r="E897" s="222" t="str">
        <f>IF('Belegliste Träger'!E897=0,"~",'Belegliste Träger'!E897)</f>
        <v>~</v>
      </c>
      <c r="F897" s="152" t="str">
        <f>IF('Belegliste Träger'!F897=0,"~",'Belegliste Träger'!F897)</f>
        <v>~</v>
      </c>
      <c r="G897" s="152" t="str">
        <f>IF('Belegliste Träger'!G897=0,"~",'Belegliste Träger'!G897)</f>
        <v>~</v>
      </c>
      <c r="H897" s="97" t="str">
        <f>IF('Belegliste Träger'!H897=0,"~",'Belegliste Träger'!H897)</f>
        <v>~</v>
      </c>
      <c r="I897" s="97" t="str">
        <f>IF('Belegliste Träger'!I897=0,"~",'Belegliste Träger'!I897)</f>
        <v>~</v>
      </c>
      <c r="J897" s="399" t="str">
        <f>IF('Belegliste Träger'!J897="","~",'Belegliste Träger'!J897)</f>
        <v>~</v>
      </c>
      <c r="K897" s="399" t="str">
        <f>IF('Belegliste Träger'!K897="","~",'Belegliste Träger'!K897)</f>
        <v>~</v>
      </c>
      <c r="L897" s="223" t="str">
        <f>IF('Belegliste Träger'!L897=0,"~",'Belegliste Träger'!L897)</f>
        <v>~</v>
      </c>
      <c r="M897" s="97" t="str">
        <f>IF('Belegliste Träger'!M897=0,"~",'Belegliste Träger'!M897)</f>
        <v>~</v>
      </c>
      <c r="N897" s="97" t="str">
        <f>IF('Belegliste Träger'!N897=0,"~",'Belegliste Träger'!N897)</f>
        <v>~</v>
      </c>
      <c r="O897" s="97" t="str">
        <f>IF('Belegliste Träger'!O897=0,"~",'Belegliste Träger'!O897)</f>
        <v>~</v>
      </c>
      <c r="P897" s="397"/>
      <c r="Q897" s="392"/>
      <c r="R897" s="149" t="s">
        <v>107</v>
      </c>
      <c r="S897" s="520"/>
      <c r="T897" s="398">
        <f t="shared" si="15"/>
        <v>0</v>
      </c>
      <c r="U897" s="396"/>
      <c r="V897" s="392"/>
      <c r="W897" s="392"/>
      <c r="X897" s="149"/>
      <c r="Y897" s="149"/>
      <c r="Z897" s="392"/>
    </row>
    <row r="898" spans="1:26" hidden="1" x14ac:dyDescent="0.2">
      <c r="A898" s="97" t="str">
        <f>'Belegliste Träger'!A898</f>
        <v/>
      </c>
      <c r="B898" s="352" t="str">
        <f>IF('Belegliste Träger'!B898=0,"-",'Belegliste Träger'!B898)</f>
        <v/>
      </c>
      <c r="C898" s="351" t="str">
        <f>IF('Belegliste Träger'!C898=0,"~",'Belegliste Träger'!C898)</f>
        <v>~</v>
      </c>
      <c r="D898" s="97" t="str">
        <f>IF('Belegliste Träger'!D898=0,"~",'Belegliste Träger'!D898)</f>
        <v>~</v>
      </c>
      <c r="E898" s="222" t="str">
        <f>IF('Belegliste Träger'!E898=0,"~",'Belegliste Träger'!E898)</f>
        <v>~</v>
      </c>
      <c r="F898" s="152" t="str">
        <f>IF('Belegliste Träger'!F898=0,"~",'Belegliste Träger'!F898)</f>
        <v>~</v>
      </c>
      <c r="G898" s="152" t="str">
        <f>IF('Belegliste Träger'!G898=0,"~",'Belegliste Träger'!G898)</f>
        <v>~</v>
      </c>
      <c r="H898" s="97" t="str">
        <f>IF('Belegliste Träger'!H898=0,"~",'Belegliste Träger'!H898)</f>
        <v>~</v>
      </c>
      <c r="I898" s="97" t="str">
        <f>IF('Belegliste Träger'!I898=0,"~",'Belegliste Träger'!I898)</f>
        <v>~</v>
      </c>
      <c r="J898" s="399" t="str">
        <f>IF('Belegliste Träger'!J898="","~",'Belegliste Träger'!J898)</f>
        <v>~</v>
      </c>
      <c r="K898" s="399" t="str">
        <f>IF('Belegliste Träger'!K898="","~",'Belegliste Träger'!K898)</f>
        <v>~</v>
      </c>
      <c r="L898" s="223" t="str">
        <f>IF('Belegliste Träger'!L898=0,"~",'Belegliste Träger'!L898)</f>
        <v>~</v>
      </c>
      <c r="M898" s="97" t="str">
        <f>IF('Belegliste Träger'!M898=0,"~",'Belegliste Träger'!M898)</f>
        <v>~</v>
      </c>
      <c r="N898" s="97" t="str">
        <f>IF('Belegliste Träger'!N898=0,"~",'Belegliste Träger'!N898)</f>
        <v>~</v>
      </c>
      <c r="O898" s="97" t="str">
        <f>IF('Belegliste Träger'!O898=0,"~",'Belegliste Träger'!O898)</f>
        <v>~</v>
      </c>
      <c r="P898" s="397"/>
      <c r="Q898" s="392"/>
      <c r="R898" s="149" t="s">
        <v>107</v>
      </c>
      <c r="S898" s="520"/>
      <c r="T898" s="398">
        <f t="shared" si="15"/>
        <v>0</v>
      </c>
      <c r="U898" s="396"/>
      <c r="V898" s="392"/>
      <c r="W898" s="392"/>
      <c r="X898" s="149"/>
      <c r="Y898" s="149"/>
      <c r="Z898" s="392"/>
    </row>
    <row r="899" spans="1:26" hidden="1" x14ac:dyDescent="0.2">
      <c r="A899" s="97" t="str">
        <f>'Belegliste Träger'!A899</f>
        <v/>
      </c>
      <c r="B899" s="352" t="str">
        <f>IF('Belegliste Träger'!B899=0,"-",'Belegliste Träger'!B899)</f>
        <v/>
      </c>
      <c r="C899" s="351" t="str">
        <f>IF('Belegliste Träger'!C899=0,"~",'Belegliste Träger'!C899)</f>
        <v>~</v>
      </c>
      <c r="D899" s="97" t="str">
        <f>IF('Belegliste Träger'!D899=0,"~",'Belegliste Träger'!D899)</f>
        <v>~</v>
      </c>
      <c r="E899" s="222" t="str">
        <f>IF('Belegliste Träger'!E899=0,"~",'Belegliste Träger'!E899)</f>
        <v>~</v>
      </c>
      <c r="F899" s="152" t="str">
        <f>IF('Belegliste Träger'!F899=0,"~",'Belegliste Träger'!F899)</f>
        <v>~</v>
      </c>
      <c r="G899" s="152" t="str">
        <f>IF('Belegliste Träger'!G899=0,"~",'Belegliste Träger'!G899)</f>
        <v>~</v>
      </c>
      <c r="H899" s="97" t="str">
        <f>IF('Belegliste Träger'!H899=0,"~",'Belegliste Träger'!H899)</f>
        <v>~</v>
      </c>
      <c r="I899" s="97" t="str">
        <f>IF('Belegliste Träger'!I899=0,"~",'Belegliste Träger'!I899)</f>
        <v>~</v>
      </c>
      <c r="J899" s="399" t="str">
        <f>IF('Belegliste Träger'!J899="","~",'Belegliste Träger'!J899)</f>
        <v>~</v>
      </c>
      <c r="K899" s="399" t="str">
        <f>IF('Belegliste Träger'!K899="","~",'Belegliste Träger'!K899)</f>
        <v>~</v>
      </c>
      <c r="L899" s="223" t="str">
        <f>IF('Belegliste Träger'!L899=0,"~",'Belegliste Träger'!L899)</f>
        <v>~</v>
      </c>
      <c r="M899" s="97" t="str">
        <f>IF('Belegliste Träger'!M899=0,"~",'Belegliste Träger'!M899)</f>
        <v>~</v>
      </c>
      <c r="N899" s="97" t="str">
        <f>IF('Belegliste Träger'!N899=0,"~",'Belegliste Träger'!N899)</f>
        <v>~</v>
      </c>
      <c r="O899" s="97" t="str">
        <f>IF('Belegliste Träger'!O899=0,"~",'Belegliste Träger'!O899)</f>
        <v>~</v>
      </c>
      <c r="P899" s="397"/>
      <c r="Q899" s="392"/>
      <c r="R899" s="149" t="s">
        <v>107</v>
      </c>
      <c r="S899" s="520"/>
      <c r="T899" s="398">
        <f t="shared" si="15"/>
        <v>0</v>
      </c>
      <c r="U899" s="396"/>
      <c r="V899" s="392"/>
      <c r="W899" s="392"/>
      <c r="X899" s="149"/>
      <c r="Y899" s="149"/>
      <c r="Z899" s="392"/>
    </row>
    <row r="900" spans="1:26" hidden="1" x14ac:dyDescent="0.2">
      <c r="A900" s="97" t="str">
        <f>'Belegliste Träger'!A900</f>
        <v/>
      </c>
      <c r="B900" s="352" t="str">
        <f>IF('Belegliste Träger'!B900=0,"-",'Belegliste Träger'!B900)</f>
        <v/>
      </c>
      <c r="C900" s="351" t="str">
        <f>IF('Belegliste Träger'!C900=0,"~",'Belegliste Träger'!C900)</f>
        <v>~</v>
      </c>
      <c r="D900" s="97" t="str">
        <f>IF('Belegliste Träger'!D900=0,"~",'Belegliste Träger'!D900)</f>
        <v>~</v>
      </c>
      <c r="E900" s="222" t="str">
        <f>IF('Belegliste Träger'!E900=0,"~",'Belegliste Träger'!E900)</f>
        <v>~</v>
      </c>
      <c r="F900" s="152" t="str">
        <f>IF('Belegliste Träger'!F900=0,"~",'Belegliste Träger'!F900)</f>
        <v>~</v>
      </c>
      <c r="G900" s="152" t="str">
        <f>IF('Belegliste Träger'!G900=0,"~",'Belegliste Träger'!G900)</f>
        <v>~</v>
      </c>
      <c r="H900" s="97" t="str">
        <f>IF('Belegliste Träger'!H900=0,"~",'Belegliste Träger'!H900)</f>
        <v>~</v>
      </c>
      <c r="I900" s="97" t="str">
        <f>IF('Belegliste Träger'!I900=0,"~",'Belegliste Träger'!I900)</f>
        <v>~</v>
      </c>
      <c r="J900" s="399" t="str">
        <f>IF('Belegliste Träger'!J900="","~",'Belegliste Träger'!J900)</f>
        <v>~</v>
      </c>
      <c r="K900" s="399" t="str">
        <f>IF('Belegliste Träger'!K900="","~",'Belegliste Träger'!K900)</f>
        <v>~</v>
      </c>
      <c r="L900" s="223" t="str">
        <f>IF('Belegliste Träger'!L900=0,"~",'Belegliste Träger'!L900)</f>
        <v>~</v>
      </c>
      <c r="M900" s="97" t="str">
        <f>IF('Belegliste Träger'!M900=0,"~",'Belegliste Träger'!M900)</f>
        <v>~</v>
      </c>
      <c r="N900" s="97" t="str">
        <f>IF('Belegliste Träger'!N900=0,"~",'Belegliste Träger'!N900)</f>
        <v>~</v>
      </c>
      <c r="O900" s="97" t="str">
        <f>IF('Belegliste Träger'!O900=0,"~",'Belegliste Träger'!O900)</f>
        <v>~</v>
      </c>
      <c r="P900" s="397"/>
      <c r="Q900" s="392"/>
      <c r="R900" s="149" t="s">
        <v>107</v>
      </c>
      <c r="S900" s="520"/>
      <c r="T900" s="398">
        <f t="shared" si="15"/>
        <v>0</v>
      </c>
      <c r="U900" s="396"/>
      <c r="V900" s="392"/>
      <c r="W900" s="392"/>
      <c r="X900" s="149"/>
      <c r="Y900" s="149"/>
      <c r="Z900" s="392"/>
    </row>
    <row r="901" spans="1:26" hidden="1" x14ac:dyDescent="0.2">
      <c r="A901" s="97" t="str">
        <f>'Belegliste Träger'!A901</f>
        <v/>
      </c>
      <c r="B901" s="352" t="str">
        <f>IF('Belegliste Träger'!B901=0,"-",'Belegliste Träger'!B901)</f>
        <v/>
      </c>
      <c r="C901" s="351" t="str">
        <f>IF('Belegliste Träger'!C901=0,"~",'Belegliste Träger'!C901)</f>
        <v>~</v>
      </c>
      <c r="D901" s="97" t="str">
        <f>IF('Belegliste Träger'!D901=0,"~",'Belegliste Träger'!D901)</f>
        <v>~</v>
      </c>
      <c r="E901" s="222" t="str">
        <f>IF('Belegliste Träger'!E901=0,"~",'Belegliste Träger'!E901)</f>
        <v>~</v>
      </c>
      <c r="F901" s="152" t="str">
        <f>IF('Belegliste Träger'!F901=0,"~",'Belegliste Träger'!F901)</f>
        <v>~</v>
      </c>
      <c r="G901" s="152" t="str">
        <f>IF('Belegliste Träger'!G901=0,"~",'Belegliste Träger'!G901)</f>
        <v>~</v>
      </c>
      <c r="H901" s="97" t="str">
        <f>IF('Belegliste Träger'!H901=0,"~",'Belegliste Träger'!H901)</f>
        <v>~</v>
      </c>
      <c r="I901" s="97" t="str">
        <f>IF('Belegliste Träger'!I901=0,"~",'Belegliste Träger'!I901)</f>
        <v>~</v>
      </c>
      <c r="J901" s="399" t="str">
        <f>IF('Belegliste Träger'!J901="","~",'Belegliste Träger'!J901)</f>
        <v>~</v>
      </c>
      <c r="K901" s="399" t="str">
        <f>IF('Belegliste Träger'!K901="","~",'Belegliste Träger'!K901)</f>
        <v>~</v>
      </c>
      <c r="L901" s="223" t="str">
        <f>IF('Belegliste Träger'!L901=0,"~",'Belegliste Träger'!L901)</f>
        <v>~</v>
      </c>
      <c r="M901" s="97" t="str">
        <f>IF('Belegliste Träger'!M901=0,"~",'Belegliste Träger'!M901)</f>
        <v>~</v>
      </c>
      <c r="N901" s="97" t="str">
        <f>IF('Belegliste Träger'!N901=0,"~",'Belegliste Träger'!N901)</f>
        <v>~</v>
      </c>
      <c r="O901" s="97" t="str">
        <f>IF('Belegliste Träger'!O901=0,"~",'Belegliste Träger'!O901)</f>
        <v>~</v>
      </c>
      <c r="P901" s="397"/>
      <c r="Q901" s="392"/>
      <c r="R901" s="149" t="s">
        <v>107</v>
      </c>
      <c r="S901" s="520"/>
      <c r="T901" s="398">
        <f t="shared" si="15"/>
        <v>0</v>
      </c>
      <c r="U901" s="396"/>
      <c r="V901" s="392"/>
      <c r="W901" s="392"/>
      <c r="X901" s="149"/>
      <c r="Y901" s="149"/>
      <c r="Z901" s="392"/>
    </row>
    <row r="902" spans="1:26" hidden="1" x14ac:dyDescent="0.2">
      <c r="A902" s="97" t="str">
        <f>'Belegliste Träger'!A902</f>
        <v/>
      </c>
      <c r="B902" s="352" t="str">
        <f>IF('Belegliste Träger'!B902=0,"-",'Belegliste Träger'!B902)</f>
        <v/>
      </c>
      <c r="C902" s="351" t="str">
        <f>IF('Belegliste Träger'!C902=0,"~",'Belegliste Träger'!C902)</f>
        <v>~</v>
      </c>
      <c r="D902" s="97" t="str">
        <f>IF('Belegliste Träger'!D902=0,"~",'Belegliste Träger'!D902)</f>
        <v>~</v>
      </c>
      <c r="E902" s="222" t="str">
        <f>IF('Belegliste Träger'!E902=0,"~",'Belegliste Träger'!E902)</f>
        <v>~</v>
      </c>
      <c r="F902" s="152" t="str">
        <f>IF('Belegliste Träger'!F902=0,"~",'Belegliste Träger'!F902)</f>
        <v>~</v>
      </c>
      <c r="G902" s="152" t="str">
        <f>IF('Belegliste Träger'!G902=0,"~",'Belegliste Träger'!G902)</f>
        <v>~</v>
      </c>
      <c r="H902" s="97" t="str">
        <f>IF('Belegliste Träger'!H902=0,"~",'Belegliste Träger'!H902)</f>
        <v>~</v>
      </c>
      <c r="I902" s="97" t="str">
        <f>IF('Belegliste Träger'!I902=0,"~",'Belegliste Träger'!I902)</f>
        <v>~</v>
      </c>
      <c r="J902" s="399" t="str">
        <f>IF('Belegliste Träger'!J902="","~",'Belegliste Träger'!J902)</f>
        <v>~</v>
      </c>
      <c r="K902" s="399" t="str">
        <f>IF('Belegliste Träger'!K902="","~",'Belegliste Träger'!K902)</f>
        <v>~</v>
      </c>
      <c r="L902" s="223" t="str">
        <f>IF('Belegliste Träger'!L902=0,"~",'Belegliste Träger'!L902)</f>
        <v>~</v>
      </c>
      <c r="M902" s="97" t="str">
        <f>IF('Belegliste Träger'!M902=0,"~",'Belegliste Träger'!M902)</f>
        <v>~</v>
      </c>
      <c r="N902" s="97" t="str">
        <f>IF('Belegliste Träger'!N902=0,"~",'Belegliste Träger'!N902)</f>
        <v>~</v>
      </c>
      <c r="O902" s="97" t="str">
        <f>IF('Belegliste Träger'!O902=0,"~",'Belegliste Träger'!O902)</f>
        <v>~</v>
      </c>
      <c r="P902" s="397"/>
      <c r="Q902" s="392"/>
      <c r="R902" s="149" t="s">
        <v>107</v>
      </c>
      <c r="S902" s="520"/>
      <c r="T902" s="398">
        <f t="shared" si="15"/>
        <v>0</v>
      </c>
      <c r="U902" s="396"/>
      <c r="V902" s="392"/>
      <c r="W902" s="392"/>
      <c r="X902" s="149"/>
      <c r="Y902" s="149"/>
      <c r="Z902" s="392"/>
    </row>
    <row r="903" spans="1:26" hidden="1" x14ac:dyDescent="0.2">
      <c r="A903" s="97" t="str">
        <f>'Belegliste Träger'!A903</f>
        <v/>
      </c>
      <c r="B903" s="352" t="str">
        <f>IF('Belegliste Träger'!B903=0,"-",'Belegliste Träger'!B903)</f>
        <v/>
      </c>
      <c r="C903" s="351" t="str">
        <f>IF('Belegliste Träger'!C903=0,"~",'Belegliste Träger'!C903)</f>
        <v>~</v>
      </c>
      <c r="D903" s="97" t="str">
        <f>IF('Belegliste Träger'!D903=0,"~",'Belegliste Träger'!D903)</f>
        <v>~</v>
      </c>
      <c r="E903" s="222" t="str">
        <f>IF('Belegliste Träger'!E903=0,"~",'Belegliste Träger'!E903)</f>
        <v>~</v>
      </c>
      <c r="F903" s="152" t="str">
        <f>IF('Belegliste Träger'!F903=0,"~",'Belegliste Träger'!F903)</f>
        <v>~</v>
      </c>
      <c r="G903" s="152" t="str">
        <f>IF('Belegliste Träger'!G903=0,"~",'Belegliste Träger'!G903)</f>
        <v>~</v>
      </c>
      <c r="H903" s="97" t="str">
        <f>IF('Belegliste Träger'!H903=0,"~",'Belegliste Träger'!H903)</f>
        <v>~</v>
      </c>
      <c r="I903" s="97" t="str">
        <f>IF('Belegliste Träger'!I903=0,"~",'Belegliste Träger'!I903)</f>
        <v>~</v>
      </c>
      <c r="J903" s="399" t="str">
        <f>IF('Belegliste Träger'!J903="","~",'Belegliste Träger'!J903)</f>
        <v>~</v>
      </c>
      <c r="K903" s="399" t="str">
        <f>IF('Belegliste Träger'!K903="","~",'Belegliste Träger'!K903)</f>
        <v>~</v>
      </c>
      <c r="L903" s="223" t="str">
        <f>IF('Belegliste Träger'!L903=0,"~",'Belegliste Träger'!L903)</f>
        <v>~</v>
      </c>
      <c r="M903" s="97" t="str">
        <f>IF('Belegliste Träger'!M903=0,"~",'Belegliste Träger'!M903)</f>
        <v>~</v>
      </c>
      <c r="N903" s="97" t="str">
        <f>IF('Belegliste Träger'!N903=0,"~",'Belegliste Träger'!N903)</f>
        <v>~</v>
      </c>
      <c r="O903" s="97" t="str">
        <f>IF('Belegliste Träger'!O903=0,"~",'Belegliste Träger'!O903)</f>
        <v>~</v>
      </c>
      <c r="P903" s="397"/>
      <c r="Q903" s="392"/>
      <c r="R903" s="149" t="s">
        <v>107</v>
      </c>
      <c r="S903" s="520"/>
      <c r="T903" s="398">
        <f t="shared" si="15"/>
        <v>0</v>
      </c>
      <c r="U903" s="396"/>
      <c r="V903" s="392"/>
      <c r="W903" s="392"/>
      <c r="X903" s="149"/>
      <c r="Y903" s="149"/>
      <c r="Z903" s="392"/>
    </row>
    <row r="904" spans="1:26" hidden="1" x14ac:dyDescent="0.2">
      <c r="A904" s="97" t="str">
        <f>'Belegliste Träger'!A904</f>
        <v/>
      </c>
      <c r="B904" s="352" t="str">
        <f>IF('Belegliste Träger'!B904=0,"-",'Belegliste Träger'!B904)</f>
        <v/>
      </c>
      <c r="C904" s="351" t="str">
        <f>IF('Belegliste Träger'!C904=0,"~",'Belegliste Träger'!C904)</f>
        <v>~</v>
      </c>
      <c r="D904" s="97" t="str">
        <f>IF('Belegliste Träger'!D904=0,"~",'Belegliste Träger'!D904)</f>
        <v>~</v>
      </c>
      <c r="E904" s="222" t="str">
        <f>IF('Belegliste Träger'!E904=0,"~",'Belegliste Träger'!E904)</f>
        <v>~</v>
      </c>
      <c r="F904" s="152" t="str">
        <f>IF('Belegliste Träger'!F904=0,"~",'Belegliste Träger'!F904)</f>
        <v>~</v>
      </c>
      <c r="G904" s="152" t="str">
        <f>IF('Belegliste Träger'!G904=0,"~",'Belegliste Träger'!G904)</f>
        <v>~</v>
      </c>
      <c r="H904" s="97" t="str">
        <f>IF('Belegliste Träger'!H904=0,"~",'Belegliste Träger'!H904)</f>
        <v>~</v>
      </c>
      <c r="I904" s="97" t="str">
        <f>IF('Belegliste Träger'!I904=0,"~",'Belegliste Träger'!I904)</f>
        <v>~</v>
      </c>
      <c r="J904" s="399" t="str">
        <f>IF('Belegliste Träger'!J904="","~",'Belegliste Träger'!J904)</f>
        <v>~</v>
      </c>
      <c r="K904" s="399" t="str">
        <f>IF('Belegliste Träger'!K904="","~",'Belegliste Träger'!K904)</f>
        <v>~</v>
      </c>
      <c r="L904" s="223" t="str">
        <f>IF('Belegliste Träger'!L904=0,"~",'Belegliste Träger'!L904)</f>
        <v>~</v>
      </c>
      <c r="M904" s="97" t="str">
        <f>IF('Belegliste Träger'!M904=0,"~",'Belegliste Träger'!M904)</f>
        <v>~</v>
      </c>
      <c r="N904" s="97" t="str">
        <f>IF('Belegliste Träger'!N904=0,"~",'Belegliste Träger'!N904)</f>
        <v>~</v>
      </c>
      <c r="O904" s="97" t="str">
        <f>IF('Belegliste Träger'!O904=0,"~",'Belegliste Träger'!O904)</f>
        <v>~</v>
      </c>
      <c r="P904" s="397"/>
      <c r="Q904" s="392"/>
      <c r="R904" s="149" t="s">
        <v>107</v>
      </c>
      <c r="S904" s="520"/>
      <c r="T904" s="398">
        <f t="shared" si="15"/>
        <v>0</v>
      </c>
      <c r="U904" s="396"/>
      <c r="V904" s="392"/>
      <c r="W904" s="392"/>
      <c r="X904" s="149"/>
      <c r="Y904" s="149"/>
      <c r="Z904" s="392"/>
    </row>
    <row r="905" spans="1:26" hidden="1" x14ac:dyDescent="0.2">
      <c r="A905" s="97" t="str">
        <f>'Belegliste Träger'!A905</f>
        <v/>
      </c>
      <c r="B905" s="352" t="str">
        <f>IF('Belegliste Träger'!B905=0,"-",'Belegliste Träger'!B905)</f>
        <v/>
      </c>
      <c r="C905" s="351" t="str">
        <f>IF('Belegliste Träger'!C905=0,"~",'Belegliste Träger'!C905)</f>
        <v>~</v>
      </c>
      <c r="D905" s="97" t="str">
        <f>IF('Belegliste Träger'!D905=0,"~",'Belegliste Träger'!D905)</f>
        <v>~</v>
      </c>
      <c r="E905" s="222" t="str">
        <f>IF('Belegliste Träger'!E905=0,"~",'Belegliste Träger'!E905)</f>
        <v>~</v>
      </c>
      <c r="F905" s="152" t="str">
        <f>IF('Belegliste Träger'!F905=0,"~",'Belegliste Träger'!F905)</f>
        <v>~</v>
      </c>
      <c r="G905" s="152" t="str">
        <f>IF('Belegliste Träger'!G905=0,"~",'Belegliste Träger'!G905)</f>
        <v>~</v>
      </c>
      <c r="H905" s="97" t="str">
        <f>IF('Belegliste Träger'!H905=0,"~",'Belegliste Träger'!H905)</f>
        <v>~</v>
      </c>
      <c r="I905" s="97" t="str">
        <f>IF('Belegliste Träger'!I905=0,"~",'Belegliste Träger'!I905)</f>
        <v>~</v>
      </c>
      <c r="J905" s="399" t="str">
        <f>IF('Belegliste Träger'!J905="","~",'Belegliste Träger'!J905)</f>
        <v>~</v>
      </c>
      <c r="K905" s="399" t="str">
        <f>IF('Belegliste Träger'!K905="","~",'Belegliste Träger'!K905)</f>
        <v>~</v>
      </c>
      <c r="L905" s="223" t="str">
        <f>IF('Belegliste Träger'!L905=0,"~",'Belegliste Träger'!L905)</f>
        <v>~</v>
      </c>
      <c r="M905" s="97" t="str">
        <f>IF('Belegliste Träger'!M905=0,"~",'Belegliste Träger'!M905)</f>
        <v>~</v>
      </c>
      <c r="N905" s="97" t="str">
        <f>IF('Belegliste Träger'!N905=0,"~",'Belegliste Träger'!N905)</f>
        <v>~</v>
      </c>
      <c r="O905" s="97" t="str">
        <f>IF('Belegliste Träger'!O905=0,"~",'Belegliste Träger'!O905)</f>
        <v>~</v>
      </c>
      <c r="P905" s="397"/>
      <c r="Q905" s="392"/>
      <c r="R905" s="149" t="s">
        <v>107</v>
      </c>
      <c r="S905" s="520"/>
      <c r="T905" s="398">
        <f t="shared" si="15"/>
        <v>0</v>
      </c>
      <c r="U905" s="396"/>
      <c r="V905" s="392"/>
      <c r="W905" s="392"/>
      <c r="X905" s="149"/>
      <c r="Y905" s="149"/>
      <c r="Z905" s="392"/>
    </row>
    <row r="906" spans="1:26" hidden="1" x14ac:dyDescent="0.2">
      <c r="A906" s="97" t="str">
        <f>'Belegliste Träger'!A906</f>
        <v/>
      </c>
      <c r="B906" s="352" t="str">
        <f>IF('Belegliste Träger'!B906=0,"-",'Belegliste Träger'!B906)</f>
        <v/>
      </c>
      <c r="C906" s="351" t="str">
        <f>IF('Belegliste Träger'!C906=0,"~",'Belegliste Träger'!C906)</f>
        <v>~</v>
      </c>
      <c r="D906" s="97" t="str">
        <f>IF('Belegliste Träger'!D906=0,"~",'Belegliste Träger'!D906)</f>
        <v>~</v>
      </c>
      <c r="E906" s="222" t="str">
        <f>IF('Belegliste Träger'!E906=0,"~",'Belegliste Träger'!E906)</f>
        <v>~</v>
      </c>
      <c r="F906" s="152" t="str">
        <f>IF('Belegliste Träger'!F906=0,"~",'Belegliste Träger'!F906)</f>
        <v>~</v>
      </c>
      <c r="G906" s="152" t="str">
        <f>IF('Belegliste Träger'!G906=0,"~",'Belegliste Träger'!G906)</f>
        <v>~</v>
      </c>
      <c r="H906" s="97" t="str">
        <f>IF('Belegliste Träger'!H906=0,"~",'Belegliste Träger'!H906)</f>
        <v>~</v>
      </c>
      <c r="I906" s="97" t="str">
        <f>IF('Belegliste Träger'!I906=0,"~",'Belegliste Träger'!I906)</f>
        <v>~</v>
      </c>
      <c r="J906" s="399" t="str">
        <f>IF('Belegliste Träger'!J906="","~",'Belegliste Träger'!J906)</f>
        <v>~</v>
      </c>
      <c r="K906" s="399" t="str">
        <f>IF('Belegliste Träger'!K906="","~",'Belegliste Träger'!K906)</f>
        <v>~</v>
      </c>
      <c r="L906" s="223" t="str">
        <f>IF('Belegliste Träger'!L906=0,"~",'Belegliste Träger'!L906)</f>
        <v>~</v>
      </c>
      <c r="M906" s="97" t="str">
        <f>IF('Belegliste Träger'!M906=0,"~",'Belegliste Träger'!M906)</f>
        <v>~</v>
      </c>
      <c r="N906" s="97" t="str">
        <f>IF('Belegliste Träger'!N906=0,"~",'Belegliste Träger'!N906)</f>
        <v>~</v>
      </c>
      <c r="O906" s="97" t="str">
        <f>IF('Belegliste Träger'!O906=0,"~",'Belegliste Träger'!O906)</f>
        <v>~</v>
      </c>
      <c r="P906" s="397"/>
      <c r="Q906" s="392"/>
      <c r="R906" s="149" t="s">
        <v>107</v>
      </c>
      <c r="S906" s="520"/>
      <c r="T906" s="398">
        <f t="shared" si="15"/>
        <v>0</v>
      </c>
      <c r="U906" s="396"/>
      <c r="V906" s="392"/>
      <c r="W906" s="392"/>
      <c r="X906" s="149"/>
      <c r="Y906" s="149"/>
      <c r="Z906" s="392"/>
    </row>
    <row r="907" spans="1:26" hidden="1" x14ac:dyDescent="0.2">
      <c r="A907" s="97" t="str">
        <f>'Belegliste Träger'!A907</f>
        <v/>
      </c>
      <c r="B907" s="352" t="str">
        <f>IF('Belegliste Träger'!B907=0,"-",'Belegliste Träger'!B907)</f>
        <v/>
      </c>
      <c r="C907" s="351" t="str">
        <f>IF('Belegliste Träger'!C907=0,"~",'Belegliste Träger'!C907)</f>
        <v>~</v>
      </c>
      <c r="D907" s="97" t="str">
        <f>IF('Belegliste Träger'!D907=0,"~",'Belegliste Träger'!D907)</f>
        <v>~</v>
      </c>
      <c r="E907" s="222" t="str">
        <f>IF('Belegliste Träger'!E907=0,"~",'Belegliste Träger'!E907)</f>
        <v>~</v>
      </c>
      <c r="F907" s="152" t="str">
        <f>IF('Belegliste Träger'!F907=0,"~",'Belegliste Träger'!F907)</f>
        <v>~</v>
      </c>
      <c r="G907" s="152" t="str">
        <f>IF('Belegliste Träger'!G907=0,"~",'Belegliste Träger'!G907)</f>
        <v>~</v>
      </c>
      <c r="H907" s="97" t="str">
        <f>IF('Belegliste Träger'!H907=0,"~",'Belegliste Träger'!H907)</f>
        <v>~</v>
      </c>
      <c r="I907" s="97" t="str">
        <f>IF('Belegliste Träger'!I907=0,"~",'Belegliste Träger'!I907)</f>
        <v>~</v>
      </c>
      <c r="J907" s="399" t="str">
        <f>IF('Belegliste Träger'!J907="","~",'Belegliste Träger'!J907)</f>
        <v>~</v>
      </c>
      <c r="K907" s="399" t="str">
        <f>IF('Belegliste Träger'!K907="","~",'Belegliste Träger'!K907)</f>
        <v>~</v>
      </c>
      <c r="L907" s="223" t="str">
        <f>IF('Belegliste Träger'!L907=0,"~",'Belegliste Träger'!L907)</f>
        <v>~</v>
      </c>
      <c r="M907" s="97" t="str">
        <f>IF('Belegliste Träger'!M907=0,"~",'Belegliste Träger'!M907)</f>
        <v>~</v>
      </c>
      <c r="N907" s="97" t="str">
        <f>IF('Belegliste Träger'!N907=0,"~",'Belegliste Träger'!N907)</f>
        <v>~</v>
      </c>
      <c r="O907" s="97" t="str">
        <f>IF('Belegliste Träger'!O907=0,"~",'Belegliste Träger'!O907)</f>
        <v>~</v>
      </c>
      <c r="P907" s="397"/>
      <c r="Q907" s="392"/>
      <c r="R907" s="149" t="s">
        <v>107</v>
      </c>
      <c r="S907" s="520"/>
      <c r="T907" s="398">
        <f t="shared" si="15"/>
        <v>0</v>
      </c>
      <c r="U907" s="396"/>
      <c r="V907" s="392"/>
      <c r="W907" s="392"/>
      <c r="X907" s="149"/>
      <c r="Y907" s="149"/>
      <c r="Z907" s="392"/>
    </row>
    <row r="908" spans="1:26" hidden="1" x14ac:dyDescent="0.2">
      <c r="A908" s="97" t="str">
        <f>'Belegliste Träger'!A908</f>
        <v/>
      </c>
      <c r="B908" s="352" t="str">
        <f>IF('Belegliste Träger'!B908=0,"-",'Belegliste Träger'!B908)</f>
        <v/>
      </c>
      <c r="C908" s="351" t="str">
        <f>IF('Belegliste Träger'!C908=0,"~",'Belegliste Träger'!C908)</f>
        <v>~</v>
      </c>
      <c r="D908" s="97" t="str">
        <f>IF('Belegliste Träger'!D908=0,"~",'Belegliste Träger'!D908)</f>
        <v>~</v>
      </c>
      <c r="E908" s="222" t="str">
        <f>IF('Belegliste Träger'!E908=0,"~",'Belegliste Träger'!E908)</f>
        <v>~</v>
      </c>
      <c r="F908" s="152" t="str">
        <f>IF('Belegliste Träger'!F908=0,"~",'Belegliste Träger'!F908)</f>
        <v>~</v>
      </c>
      <c r="G908" s="152" t="str">
        <f>IF('Belegliste Träger'!G908=0,"~",'Belegliste Träger'!G908)</f>
        <v>~</v>
      </c>
      <c r="H908" s="97" t="str">
        <f>IF('Belegliste Träger'!H908=0,"~",'Belegliste Träger'!H908)</f>
        <v>~</v>
      </c>
      <c r="I908" s="97" t="str">
        <f>IF('Belegliste Träger'!I908=0,"~",'Belegliste Träger'!I908)</f>
        <v>~</v>
      </c>
      <c r="J908" s="399" t="str">
        <f>IF('Belegliste Träger'!J908="","~",'Belegliste Träger'!J908)</f>
        <v>~</v>
      </c>
      <c r="K908" s="399" t="str">
        <f>IF('Belegliste Träger'!K908="","~",'Belegliste Träger'!K908)</f>
        <v>~</v>
      </c>
      <c r="L908" s="223" t="str">
        <f>IF('Belegliste Träger'!L908=0,"~",'Belegliste Träger'!L908)</f>
        <v>~</v>
      </c>
      <c r="M908" s="97" t="str">
        <f>IF('Belegliste Träger'!M908=0,"~",'Belegliste Träger'!M908)</f>
        <v>~</v>
      </c>
      <c r="N908" s="97" t="str">
        <f>IF('Belegliste Träger'!N908=0,"~",'Belegliste Träger'!N908)</f>
        <v>~</v>
      </c>
      <c r="O908" s="97" t="str">
        <f>IF('Belegliste Träger'!O908=0,"~",'Belegliste Träger'!O908)</f>
        <v>~</v>
      </c>
      <c r="P908" s="397"/>
      <c r="Q908" s="392"/>
      <c r="R908" s="149" t="s">
        <v>107</v>
      </c>
      <c r="S908" s="520"/>
      <c r="T908" s="398">
        <f t="shared" si="15"/>
        <v>0</v>
      </c>
      <c r="U908" s="396"/>
      <c r="V908" s="392"/>
      <c r="W908" s="392"/>
      <c r="X908" s="149"/>
      <c r="Y908" s="149"/>
      <c r="Z908" s="392"/>
    </row>
    <row r="909" spans="1:26" hidden="1" x14ac:dyDescent="0.2">
      <c r="A909" s="97" t="str">
        <f>'Belegliste Träger'!A909</f>
        <v/>
      </c>
      <c r="B909" s="352" t="str">
        <f>IF('Belegliste Träger'!B909=0,"-",'Belegliste Träger'!B909)</f>
        <v/>
      </c>
      <c r="C909" s="351" t="str">
        <f>IF('Belegliste Träger'!C909=0,"~",'Belegliste Träger'!C909)</f>
        <v>~</v>
      </c>
      <c r="D909" s="97" t="str">
        <f>IF('Belegliste Träger'!D909=0,"~",'Belegliste Träger'!D909)</f>
        <v>~</v>
      </c>
      <c r="E909" s="222" t="str">
        <f>IF('Belegliste Träger'!E909=0,"~",'Belegliste Träger'!E909)</f>
        <v>~</v>
      </c>
      <c r="F909" s="152" t="str">
        <f>IF('Belegliste Träger'!F909=0,"~",'Belegliste Träger'!F909)</f>
        <v>~</v>
      </c>
      <c r="G909" s="152" t="str">
        <f>IF('Belegliste Träger'!G909=0,"~",'Belegliste Träger'!G909)</f>
        <v>~</v>
      </c>
      <c r="H909" s="97" t="str">
        <f>IF('Belegliste Träger'!H909=0,"~",'Belegliste Träger'!H909)</f>
        <v>~</v>
      </c>
      <c r="I909" s="97" t="str">
        <f>IF('Belegliste Träger'!I909=0,"~",'Belegliste Träger'!I909)</f>
        <v>~</v>
      </c>
      <c r="J909" s="399" t="str">
        <f>IF('Belegliste Träger'!J909="","~",'Belegliste Träger'!J909)</f>
        <v>~</v>
      </c>
      <c r="K909" s="399" t="str">
        <f>IF('Belegliste Träger'!K909="","~",'Belegliste Träger'!K909)</f>
        <v>~</v>
      </c>
      <c r="L909" s="223" t="str">
        <f>IF('Belegliste Träger'!L909=0,"~",'Belegliste Träger'!L909)</f>
        <v>~</v>
      </c>
      <c r="M909" s="97" t="str">
        <f>IF('Belegliste Träger'!M909=0,"~",'Belegliste Träger'!M909)</f>
        <v>~</v>
      </c>
      <c r="N909" s="97" t="str">
        <f>IF('Belegliste Träger'!N909=0,"~",'Belegliste Träger'!N909)</f>
        <v>~</v>
      </c>
      <c r="O909" s="97" t="str">
        <f>IF('Belegliste Träger'!O909=0,"~",'Belegliste Träger'!O909)</f>
        <v>~</v>
      </c>
      <c r="P909" s="397"/>
      <c r="Q909" s="392"/>
      <c r="R909" s="149" t="s">
        <v>107</v>
      </c>
      <c r="S909" s="520"/>
      <c r="T909" s="398">
        <f t="shared" si="15"/>
        <v>0</v>
      </c>
      <c r="U909" s="396"/>
      <c r="V909" s="392"/>
      <c r="W909" s="392"/>
      <c r="X909" s="149"/>
      <c r="Y909" s="149"/>
      <c r="Z909" s="392"/>
    </row>
    <row r="910" spans="1:26" hidden="1" x14ac:dyDescent="0.2">
      <c r="A910" s="97" t="str">
        <f>'Belegliste Träger'!A910</f>
        <v/>
      </c>
      <c r="B910" s="352" t="str">
        <f>IF('Belegliste Träger'!B910=0,"-",'Belegliste Träger'!B910)</f>
        <v/>
      </c>
      <c r="C910" s="351" t="str">
        <f>IF('Belegliste Träger'!C910=0,"~",'Belegliste Träger'!C910)</f>
        <v>~</v>
      </c>
      <c r="D910" s="97" t="str">
        <f>IF('Belegliste Träger'!D910=0,"~",'Belegliste Träger'!D910)</f>
        <v>~</v>
      </c>
      <c r="E910" s="222" t="str">
        <f>IF('Belegliste Träger'!E910=0,"~",'Belegliste Träger'!E910)</f>
        <v>~</v>
      </c>
      <c r="F910" s="152" t="str">
        <f>IF('Belegliste Träger'!F910=0,"~",'Belegliste Träger'!F910)</f>
        <v>~</v>
      </c>
      <c r="G910" s="152" t="str">
        <f>IF('Belegliste Träger'!G910=0,"~",'Belegliste Träger'!G910)</f>
        <v>~</v>
      </c>
      <c r="H910" s="97" t="str">
        <f>IF('Belegliste Träger'!H910=0,"~",'Belegliste Träger'!H910)</f>
        <v>~</v>
      </c>
      <c r="I910" s="97" t="str">
        <f>IF('Belegliste Träger'!I910=0,"~",'Belegliste Träger'!I910)</f>
        <v>~</v>
      </c>
      <c r="J910" s="399" t="str">
        <f>IF('Belegliste Träger'!J910="","~",'Belegliste Träger'!J910)</f>
        <v>~</v>
      </c>
      <c r="K910" s="399" t="str">
        <f>IF('Belegliste Träger'!K910="","~",'Belegliste Träger'!K910)</f>
        <v>~</v>
      </c>
      <c r="L910" s="223" t="str">
        <f>IF('Belegliste Träger'!L910=0,"~",'Belegliste Träger'!L910)</f>
        <v>~</v>
      </c>
      <c r="M910" s="97" t="str">
        <f>IF('Belegliste Träger'!M910=0,"~",'Belegliste Träger'!M910)</f>
        <v>~</v>
      </c>
      <c r="N910" s="97" t="str">
        <f>IF('Belegliste Träger'!N910=0,"~",'Belegliste Träger'!N910)</f>
        <v>~</v>
      </c>
      <c r="O910" s="97" t="str">
        <f>IF('Belegliste Träger'!O910=0,"~",'Belegliste Träger'!O910)</f>
        <v>~</v>
      </c>
      <c r="P910" s="397"/>
      <c r="Q910" s="392"/>
      <c r="R910" s="149" t="s">
        <v>107</v>
      </c>
      <c r="S910" s="520"/>
      <c r="T910" s="398">
        <f t="shared" si="15"/>
        <v>0</v>
      </c>
      <c r="U910" s="396"/>
      <c r="V910" s="392"/>
      <c r="W910" s="392"/>
      <c r="X910" s="149"/>
      <c r="Y910" s="149"/>
      <c r="Z910" s="392"/>
    </row>
    <row r="911" spans="1:26" hidden="1" x14ac:dyDescent="0.2">
      <c r="A911" s="97" t="str">
        <f>'Belegliste Träger'!A911</f>
        <v/>
      </c>
      <c r="B911" s="352" t="str">
        <f>IF('Belegliste Träger'!B911=0,"-",'Belegliste Träger'!B911)</f>
        <v/>
      </c>
      <c r="C911" s="351" t="str">
        <f>IF('Belegliste Träger'!C911=0,"~",'Belegliste Träger'!C911)</f>
        <v>~</v>
      </c>
      <c r="D911" s="97" t="str">
        <f>IF('Belegliste Träger'!D911=0,"~",'Belegliste Träger'!D911)</f>
        <v>~</v>
      </c>
      <c r="E911" s="222" t="str">
        <f>IF('Belegliste Träger'!E911=0,"~",'Belegliste Träger'!E911)</f>
        <v>~</v>
      </c>
      <c r="F911" s="152" t="str">
        <f>IF('Belegliste Träger'!F911=0,"~",'Belegliste Träger'!F911)</f>
        <v>~</v>
      </c>
      <c r="G911" s="152" t="str">
        <f>IF('Belegliste Träger'!G911=0,"~",'Belegliste Träger'!G911)</f>
        <v>~</v>
      </c>
      <c r="H911" s="97" t="str">
        <f>IF('Belegliste Träger'!H911=0,"~",'Belegliste Träger'!H911)</f>
        <v>~</v>
      </c>
      <c r="I911" s="97" t="str">
        <f>IF('Belegliste Träger'!I911=0,"~",'Belegliste Träger'!I911)</f>
        <v>~</v>
      </c>
      <c r="J911" s="399" t="str">
        <f>IF('Belegliste Träger'!J911="","~",'Belegliste Träger'!J911)</f>
        <v>~</v>
      </c>
      <c r="K911" s="399" t="str">
        <f>IF('Belegliste Träger'!K911="","~",'Belegliste Träger'!K911)</f>
        <v>~</v>
      </c>
      <c r="L911" s="223" t="str">
        <f>IF('Belegliste Träger'!L911=0,"~",'Belegliste Träger'!L911)</f>
        <v>~</v>
      </c>
      <c r="M911" s="97" t="str">
        <f>IF('Belegliste Träger'!M911=0,"~",'Belegliste Träger'!M911)</f>
        <v>~</v>
      </c>
      <c r="N911" s="97" t="str">
        <f>IF('Belegliste Träger'!N911=0,"~",'Belegliste Träger'!N911)</f>
        <v>~</v>
      </c>
      <c r="O911" s="97" t="str">
        <f>IF('Belegliste Träger'!O911=0,"~",'Belegliste Träger'!O911)</f>
        <v>~</v>
      </c>
      <c r="P911" s="397"/>
      <c r="Q911" s="392"/>
      <c r="R911" s="149" t="s">
        <v>107</v>
      </c>
      <c r="S911" s="520"/>
      <c r="T911" s="398">
        <f t="shared" si="15"/>
        <v>0</v>
      </c>
      <c r="U911" s="396"/>
      <c r="V911" s="392"/>
      <c r="W911" s="392"/>
      <c r="X911" s="149"/>
      <c r="Y911" s="149"/>
      <c r="Z911" s="392"/>
    </row>
    <row r="912" spans="1:26" hidden="1" x14ac:dyDescent="0.2">
      <c r="A912" s="97" t="str">
        <f>'Belegliste Träger'!A912</f>
        <v/>
      </c>
      <c r="B912" s="352" t="str">
        <f>IF('Belegliste Träger'!B912=0,"-",'Belegliste Träger'!B912)</f>
        <v/>
      </c>
      <c r="C912" s="351" t="str">
        <f>IF('Belegliste Träger'!C912=0,"~",'Belegliste Träger'!C912)</f>
        <v>~</v>
      </c>
      <c r="D912" s="97" t="str">
        <f>IF('Belegliste Träger'!D912=0,"~",'Belegliste Träger'!D912)</f>
        <v>~</v>
      </c>
      <c r="E912" s="222" t="str">
        <f>IF('Belegliste Träger'!E912=0,"~",'Belegliste Träger'!E912)</f>
        <v>~</v>
      </c>
      <c r="F912" s="152" t="str">
        <f>IF('Belegliste Träger'!F912=0,"~",'Belegliste Träger'!F912)</f>
        <v>~</v>
      </c>
      <c r="G912" s="152" t="str">
        <f>IF('Belegliste Träger'!G912=0,"~",'Belegliste Träger'!G912)</f>
        <v>~</v>
      </c>
      <c r="H912" s="97" t="str">
        <f>IF('Belegliste Träger'!H912=0,"~",'Belegliste Träger'!H912)</f>
        <v>~</v>
      </c>
      <c r="I912" s="97" t="str">
        <f>IF('Belegliste Träger'!I912=0,"~",'Belegliste Träger'!I912)</f>
        <v>~</v>
      </c>
      <c r="J912" s="399" t="str">
        <f>IF('Belegliste Träger'!J912="","~",'Belegliste Träger'!J912)</f>
        <v>~</v>
      </c>
      <c r="K912" s="399" t="str">
        <f>IF('Belegliste Träger'!K912="","~",'Belegliste Träger'!K912)</f>
        <v>~</v>
      </c>
      <c r="L912" s="223" t="str">
        <f>IF('Belegliste Träger'!L912=0,"~",'Belegliste Träger'!L912)</f>
        <v>~</v>
      </c>
      <c r="M912" s="97" t="str">
        <f>IF('Belegliste Träger'!M912=0,"~",'Belegliste Träger'!M912)</f>
        <v>~</v>
      </c>
      <c r="N912" s="97" t="str">
        <f>IF('Belegliste Träger'!N912=0,"~",'Belegliste Träger'!N912)</f>
        <v>~</v>
      </c>
      <c r="O912" s="97" t="str">
        <f>IF('Belegliste Träger'!O912=0,"~",'Belegliste Träger'!O912)</f>
        <v>~</v>
      </c>
      <c r="P912" s="397"/>
      <c r="Q912" s="392"/>
      <c r="R912" s="149" t="s">
        <v>107</v>
      </c>
      <c r="S912" s="520"/>
      <c r="T912" s="398">
        <f t="shared" si="15"/>
        <v>0</v>
      </c>
      <c r="U912" s="396"/>
      <c r="V912" s="392"/>
      <c r="W912" s="392"/>
      <c r="X912" s="149"/>
      <c r="Y912" s="149"/>
      <c r="Z912" s="392"/>
    </row>
    <row r="913" spans="1:26" hidden="1" x14ac:dyDescent="0.2">
      <c r="A913" s="97" t="str">
        <f>'Belegliste Träger'!A913</f>
        <v/>
      </c>
      <c r="B913" s="352" t="str">
        <f>IF('Belegliste Träger'!B913=0,"-",'Belegliste Träger'!B913)</f>
        <v/>
      </c>
      <c r="C913" s="351" t="str">
        <f>IF('Belegliste Träger'!C913=0,"~",'Belegliste Träger'!C913)</f>
        <v>~</v>
      </c>
      <c r="D913" s="97" t="str">
        <f>IF('Belegliste Träger'!D913=0,"~",'Belegliste Träger'!D913)</f>
        <v>~</v>
      </c>
      <c r="E913" s="222" t="str">
        <f>IF('Belegliste Träger'!E913=0,"~",'Belegliste Träger'!E913)</f>
        <v>~</v>
      </c>
      <c r="F913" s="152" t="str">
        <f>IF('Belegliste Träger'!F913=0,"~",'Belegliste Träger'!F913)</f>
        <v>~</v>
      </c>
      <c r="G913" s="152" t="str">
        <f>IF('Belegliste Träger'!G913=0,"~",'Belegliste Träger'!G913)</f>
        <v>~</v>
      </c>
      <c r="H913" s="97" t="str">
        <f>IF('Belegliste Träger'!H913=0,"~",'Belegliste Träger'!H913)</f>
        <v>~</v>
      </c>
      <c r="I913" s="97" t="str">
        <f>IF('Belegliste Träger'!I913=0,"~",'Belegliste Träger'!I913)</f>
        <v>~</v>
      </c>
      <c r="J913" s="399" t="str">
        <f>IF('Belegliste Träger'!J913="","~",'Belegliste Träger'!J913)</f>
        <v>~</v>
      </c>
      <c r="K913" s="399" t="str">
        <f>IF('Belegliste Träger'!K913="","~",'Belegliste Träger'!K913)</f>
        <v>~</v>
      </c>
      <c r="L913" s="223" t="str">
        <f>IF('Belegliste Träger'!L913=0,"~",'Belegliste Träger'!L913)</f>
        <v>~</v>
      </c>
      <c r="M913" s="97" t="str">
        <f>IF('Belegliste Träger'!M913=0,"~",'Belegliste Träger'!M913)</f>
        <v>~</v>
      </c>
      <c r="N913" s="97" t="str">
        <f>IF('Belegliste Träger'!N913=0,"~",'Belegliste Träger'!N913)</f>
        <v>~</v>
      </c>
      <c r="O913" s="97" t="str">
        <f>IF('Belegliste Träger'!O913=0,"~",'Belegliste Träger'!O913)</f>
        <v>~</v>
      </c>
      <c r="P913" s="397"/>
      <c r="Q913" s="392"/>
      <c r="R913" s="149" t="s">
        <v>107</v>
      </c>
      <c r="S913" s="520"/>
      <c r="T913" s="398">
        <f t="shared" si="15"/>
        <v>0</v>
      </c>
      <c r="U913" s="396"/>
      <c r="V913" s="392"/>
      <c r="W913" s="392"/>
      <c r="X913" s="149"/>
      <c r="Y913" s="149"/>
      <c r="Z913" s="392"/>
    </row>
    <row r="914" spans="1:26" hidden="1" x14ac:dyDescent="0.2">
      <c r="A914" s="97" t="str">
        <f>'Belegliste Träger'!A914</f>
        <v/>
      </c>
      <c r="B914" s="352" t="str">
        <f>IF('Belegliste Träger'!B914=0,"-",'Belegliste Träger'!B914)</f>
        <v/>
      </c>
      <c r="C914" s="351" t="str">
        <f>IF('Belegliste Träger'!C914=0,"~",'Belegliste Träger'!C914)</f>
        <v>~</v>
      </c>
      <c r="D914" s="97" t="str">
        <f>IF('Belegliste Träger'!D914=0,"~",'Belegliste Träger'!D914)</f>
        <v>~</v>
      </c>
      <c r="E914" s="222" t="str">
        <f>IF('Belegliste Träger'!E914=0,"~",'Belegliste Träger'!E914)</f>
        <v>~</v>
      </c>
      <c r="F914" s="152" t="str">
        <f>IF('Belegliste Träger'!F914=0,"~",'Belegliste Träger'!F914)</f>
        <v>~</v>
      </c>
      <c r="G914" s="152" t="str">
        <f>IF('Belegliste Träger'!G914=0,"~",'Belegliste Träger'!G914)</f>
        <v>~</v>
      </c>
      <c r="H914" s="97" t="str">
        <f>IF('Belegliste Träger'!H914=0,"~",'Belegliste Träger'!H914)</f>
        <v>~</v>
      </c>
      <c r="I914" s="97" t="str">
        <f>IF('Belegliste Träger'!I914=0,"~",'Belegliste Träger'!I914)</f>
        <v>~</v>
      </c>
      <c r="J914" s="399" t="str">
        <f>IF('Belegliste Träger'!J914="","~",'Belegliste Träger'!J914)</f>
        <v>~</v>
      </c>
      <c r="K914" s="399" t="str">
        <f>IF('Belegliste Träger'!K914="","~",'Belegliste Träger'!K914)</f>
        <v>~</v>
      </c>
      <c r="L914" s="223" t="str">
        <f>IF('Belegliste Träger'!L914=0,"~",'Belegliste Träger'!L914)</f>
        <v>~</v>
      </c>
      <c r="M914" s="97" t="str">
        <f>IF('Belegliste Träger'!M914=0,"~",'Belegliste Träger'!M914)</f>
        <v>~</v>
      </c>
      <c r="N914" s="97" t="str">
        <f>IF('Belegliste Träger'!N914=0,"~",'Belegliste Träger'!N914)</f>
        <v>~</v>
      </c>
      <c r="O914" s="97" t="str">
        <f>IF('Belegliste Träger'!O914=0,"~",'Belegliste Träger'!O914)</f>
        <v>~</v>
      </c>
      <c r="P914" s="397"/>
      <c r="Q914" s="392"/>
      <c r="R914" s="149" t="s">
        <v>107</v>
      </c>
      <c r="S914" s="520"/>
      <c r="T914" s="398">
        <f t="shared" si="15"/>
        <v>0</v>
      </c>
      <c r="U914" s="396"/>
      <c r="V914" s="392"/>
      <c r="W914" s="392"/>
      <c r="X914" s="149"/>
      <c r="Y914" s="149"/>
      <c r="Z914" s="392"/>
    </row>
    <row r="915" spans="1:26" hidden="1" x14ac:dyDescent="0.2">
      <c r="A915" s="97" t="str">
        <f>'Belegliste Träger'!A915</f>
        <v/>
      </c>
      <c r="B915" s="352" t="str">
        <f>IF('Belegliste Träger'!B915=0,"-",'Belegliste Träger'!B915)</f>
        <v/>
      </c>
      <c r="C915" s="351" t="str">
        <f>IF('Belegliste Träger'!C915=0,"~",'Belegliste Träger'!C915)</f>
        <v>~</v>
      </c>
      <c r="D915" s="97" t="str">
        <f>IF('Belegliste Träger'!D915=0,"~",'Belegliste Träger'!D915)</f>
        <v>~</v>
      </c>
      <c r="E915" s="222" t="str">
        <f>IF('Belegliste Träger'!E915=0,"~",'Belegliste Träger'!E915)</f>
        <v>~</v>
      </c>
      <c r="F915" s="152" t="str">
        <f>IF('Belegliste Träger'!F915=0,"~",'Belegliste Träger'!F915)</f>
        <v>~</v>
      </c>
      <c r="G915" s="152" t="str">
        <f>IF('Belegliste Träger'!G915=0,"~",'Belegliste Träger'!G915)</f>
        <v>~</v>
      </c>
      <c r="H915" s="97" t="str">
        <f>IF('Belegliste Träger'!H915=0,"~",'Belegliste Träger'!H915)</f>
        <v>~</v>
      </c>
      <c r="I915" s="97" t="str">
        <f>IF('Belegliste Träger'!I915=0,"~",'Belegliste Träger'!I915)</f>
        <v>~</v>
      </c>
      <c r="J915" s="399" t="str">
        <f>IF('Belegliste Träger'!J915="","~",'Belegliste Träger'!J915)</f>
        <v>~</v>
      </c>
      <c r="K915" s="399" t="str">
        <f>IF('Belegliste Träger'!K915="","~",'Belegliste Träger'!K915)</f>
        <v>~</v>
      </c>
      <c r="L915" s="223" t="str">
        <f>IF('Belegliste Träger'!L915=0,"~",'Belegliste Träger'!L915)</f>
        <v>~</v>
      </c>
      <c r="M915" s="97" t="str">
        <f>IF('Belegliste Träger'!M915=0,"~",'Belegliste Träger'!M915)</f>
        <v>~</v>
      </c>
      <c r="N915" s="97" t="str">
        <f>IF('Belegliste Träger'!N915=0,"~",'Belegliste Träger'!N915)</f>
        <v>~</v>
      </c>
      <c r="O915" s="97" t="str">
        <f>IF('Belegliste Träger'!O915=0,"~",'Belegliste Träger'!O915)</f>
        <v>~</v>
      </c>
      <c r="P915" s="397"/>
      <c r="Q915" s="392"/>
      <c r="R915" s="149" t="s">
        <v>107</v>
      </c>
      <c r="S915" s="520"/>
      <c r="T915" s="398">
        <f t="shared" si="15"/>
        <v>0</v>
      </c>
      <c r="U915" s="396"/>
      <c r="V915" s="392"/>
      <c r="W915" s="392"/>
      <c r="X915" s="149"/>
      <c r="Y915" s="149"/>
      <c r="Z915" s="392"/>
    </row>
    <row r="916" spans="1:26" hidden="1" x14ac:dyDescent="0.2">
      <c r="A916" s="97" t="str">
        <f>'Belegliste Träger'!A916</f>
        <v/>
      </c>
      <c r="B916" s="352" t="str">
        <f>IF('Belegliste Träger'!B916=0,"-",'Belegliste Träger'!B916)</f>
        <v/>
      </c>
      <c r="C916" s="351" t="str">
        <f>IF('Belegliste Träger'!C916=0,"~",'Belegliste Träger'!C916)</f>
        <v>~</v>
      </c>
      <c r="D916" s="97" t="str">
        <f>IF('Belegliste Träger'!D916=0,"~",'Belegliste Träger'!D916)</f>
        <v>~</v>
      </c>
      <c r="E916" s="222" t="str">
        <f>IF('Belegliste Träger'!E916=0,"~",'Belegliste Träger'!E916)</f>
        <v>~</v>
      </c>
      <c r="F916" s="152" t="str">
        <f>IF('Belegliste Träger'!F916=0,"~",'Belegliste Träger'!F916)</f>
        <v>~</v>
      </c>
      <c r="G916" s="152" t="str">
        <f>IF('Belegliste Träger'!G916=0,"~",'Belegliste Träger'!G916)</f>
        <v>~</v>
      </c>
      <c r="H916" s="97" t="str">
        <f>IF('Belegliste Träger'!H916=0,"~",'Belegliste Träger'!H916)</f>
        <v>~</v>
      </c>
      <c r="I916" s="97" t="str">
        <f>IF('Belegliste Träger'!I916=0,"~",'Belegliste Träger'!I916)</f>
        <v>~</v>
      </c>
      <c r="J916" s="399" t="str">
        <f>IF('Belegliste Träger'!J916="","~",'Belegliste Träger'!J916)</f>
        <v>~</v>
      </c>
      <c r="K916" s="399" t="str">
        <f>IF('Belegliste Träger'!K916="","~",'Belegliste Träger'!K916)</f>
        <v>~</v>
      </c>
      <c r="L916" s="223" t="str">
        <f>IF('Belegliste Träger'!L916=0,"~",'Belegliste Träger'!L916)</f>
        <v>~</v>
      </c>
      <c r="M916" s="97" t="str">
        <f>IF('Belegliste Träger'!M916=0,"~",'Belegliste Träger'!M916)</f>
        <v>~</v>
      </c>
      <c r="N916" s="97" t="str">
        <f>IF('Belegliste Träger'!N916=0,"~",'Belegliste Träger'!N916)</f>
        <v>~</v>
      </c>
      <c r="O916" s="97" t="str">
        <f>IF('Belegliste Träger'!O916=0,"~",'Belegliste Träger'!O916)</f>
        <v>~</v>
      </c>
      <c r="P916" s="397"/>
      <c r="Q916" s="392"/>
      <c r="R916" s="149" t="s">
        <v>107</v>
      </c>
      <c r="S916" s="520"/>
      <c r="T916" s="398">
        <f t="shared" si="15"/>
        <v>0</v>
      </c>
      <c r="U916" s="396"/>
      <c r="V916" s="392"/>
      <c r="W916" s="392"/>
      <c r="X916" s="149"/>
      <c r="Y916" s="149"/>
      <c r="Z916" s="392"/>
    </row>
    <row r="917" spans="1:26" hidden="1" x14ac:dyDescent="0.2">
      <c r="A917" s="97" t="str">
        <f>'Belegliste Träger'!A917</f>
        <v/>
      </c>
      <c r="B917" s="352" t="str">
        <f>IF('Belegliste Träger'!B917=0,"-",'Belegliste Träger'!B917)</f>
        <v/>
      </c>
      <c r="C917" s="351" t="str">
        <f>IF('Belegliste Träger'!C917=0,"~",'Belegliste Träger'!C917)</f>
        <v>~</v>
      </c>
      <c r="D917" s="97" t="str">
        <f>IF('Belegliste Träger'!D917=0,"~",'Belegliste Träger'!D917)</f>
        <v>~</v>
      </c>
      <c r="E917" s="222" t="str">
        <f>IF('Belegliste Träger'!E917=0,"~",'Belegliste Träger'!E917)</f>
        <v>~</v>
      </c>
      <c r="F917" s="152" t="str">
        <f>IF('Belegliste Träger'!F917=0,"~",'Belegliste Träger'!F917)</f>
        <v>~</v>
      </c>
      <c r="G917" s="152" t="str">
        <f>IF('Belegliste Träger'!G917=0,"~",'Belegliste Träger'!G917)</f>
        <v>~</v>
      </c>
      <c r="H917" s="97" t="str">
        <f>IF('Belegliste Träger'!H917=0,"~",'Belegliste Träger'!H917)</f>
        <v>~</v>
      </c>
      <c r="I917" s="97" t="str">
        <f>IF('Belegliste Träger'!I917=0,"~",'Belegliste Träger'!I917)</f>
        <v>~</v>
      </c>
      <c r="J917" s="399" t="str">
        <f>IF('Belegliste Träger'!J917="","~",'Belegliste Träger'!J917)</f>
        <v>~</v>
      </c>
      <c r="K917" s="399" t="str">
        <f>IF('Belegliste Träger'!K917="","~",'Belegliste Träger'!K917)</f>
        <v>~</v>
      </c>
      <c r="L917" s="223" t="str">
        <f>IF('Belegliste Träger'!L917=0,"~",'Belegliste Träger'!L917)</f>
        <v>~</v>
      </c>
      <c r="M917" s="97" t="str">
        <f>IF('Belegliste Träger'!M917=0,"~",'Belegliste Träger'!M917)</f>
        <v>~</v>
      </c>
      <c r="N917" s="97" t="str">
        <f>IF('Belegliste Träger'!N917=0,"~",'Belegliste Träger'!N917)</f>
        <v>~</v>
      </c>
      <c r="O917" s="97" t="str">
        <f>IF('Belegliste Träger'!O917=0,"~",'Belegliste Träger'!O917)</f>
        <v>~</v>
      </c>
      <c r="P917" s="397"/>
      <c r="Q917" s="392"/>
      <c r="R917" s="149" t="s">
        <v>107</v>
      </c>
      <c r="S917" s="520"/>
      <c r="T917" s="398">
        <f t="shared" si="15"/>
        <v>0</v>
      </c>
      <c r="U917" s="396"/>
      <c r="V917" s="392"/>
      <c r="W917" s="392"/>
      <c r="X917" s="149"/>
      <c r="Y917" s="149"/>
      <c r="Z917" s="392"/>
    </row>
    <row r="918" spans="1:26" hidden="1" x14ac:dyDescent="0.2">
      <c r="A918" s="97" t="str">
        <f>'Belegliste Träger'!A918</f>
        <v/>
      </c>
      <c r="B918" s="352" t="str">
        <f>IF('Belegliste Träger'!B918=0,"-",'Belegliste Träger'!B918)</f>
        <v/>
      </c>
      <c r="C918" s="351" t="str">
        <f>IF('Belegliste Träger'!C918=0,"~",'Belegliste Träger'!C918)</f>
        <v>~</v>
      </c>
      <c r="D918" s="97" t="str">
        <f>IF('Belegliste Träger'!D918=0,"~",'Belegliste Träger'!D918)</f>
        <v>~</v>
      </c>
      <c r="E918" s="222" t="str">
        <f>IF('Belegliste Träger'!E918=0,"~",'Belegliste Träger'!E918)</f>
        <v>~</v>
      </c>
      <c r="F918" s="152" t="str">
        <f>IF('Belegliste Träger'!F918=0,"~",'Belegliste Träger'!F918)</f>
        <v>~</v>
      </c>
      <c r="G918" s="152" t="str">
        <f>IF('Belegliste Träger'!G918=0,"~",'Belegliste Träger'!G918)</f>
        <v>~</v>
      </c>
      <c r="H918" s="97" t="str">
        <f>IF('Belegliste Träger'!H918=0,"~",'Belegliste Träger'!H918)</f>
        <v>~</v>
      </c>
      <c r="I918" s="97" t="str">
        <f>IF('Belegliste Träger'!I918=0,"~",'Belegliste Träger'!I918)</f>
        <v>~</v>
      </c>
      <c r="J918" s="399" t="str">
        <f>IF('Belegliste Träger'!J918="","~",'Belegliste Träger'!J918)</f>
        <v>~</v>
      </c>
      <c r="K918" s="399" t="str">
        <f>IF('Belegliste Träger'!K918="","~",'Belegliste Träger'!K918)</f>
        <v>~</v>
      </c>
      <c r="L918" s="223" t="str">
        <f>IF('Belegliste Träger'!L918=0,"~",'Belegliste Träger'!L918)</f>
        <v>~</v>
      </c>
      <c r="M918" s="97" t="str">
        <f>IF('Belegliste Träger'!M918=0,"~",'Belegliste Träger'!M918)</f>
        <v>~</v>
      </c>
      <c r="N918" s="97" t="str">
        <f>IF('Belegliste Träger'!N918=0,"~",'Belegliste Träger'!N918)</f>
        <v>~</v>
      </c>
      <c r="O918" s="97" t="str">
        <f>IF('Belegliste Träger'!O918=0,"~",'Belegliste Träger'!O918)</f>
        <v>~</v>
      </c>
      <c r="P918" s="397"/>
      <c r="Q918" s="392"/>
      <c r="R918" s="149" t="s">
        <v>107</v>
      </c>
      <c r="S918" s="520"/>
      <c r="T918" s="398">
        <f t="shared" si="15"/>
        <v>0</v>
      </c>
      <c r="U918" s="396"/>
      <c r="V918" s="392"/>
      <c r="W918" s="392"/>
      <c r="X918" s="149"/>
      <c r="Y918" s="149"/>
      <c r="Z918" s="392"/>
    </row>
    <row r="919" spans="1:26" hidden="1" x14ac:dyDescent="0.2">
      <c r="A919" s="97" t="str">
        <f>'Belegliste Träger'!A919</f>
        <v/>
      </c>
      <c r="B919" s="352" t="str">
        <f>IF('Belegliste Träger'!B919=0,"-",'Belegliste Träger'!B919)</f>
        <v/>
      </c>
      <c r="C919" s="351" t="str">
        <f>IF('Belegliste Träger'!C919=0,"~",'Belegliste Träger'!C919)</f>
        <v>~</v>
      </c>
      <c r="D919" s="97" t="str">
        <f>IF('Belegliste Träger'!D919=0,"~",'Belegliste Träger'!D919)</f>
        <v>~</v>
      </c>
      <c r="E919" s="222" t="str">
        <f>IF('Belegliste Träger'!E919=0,"~",'Belegliste Träger'!E919)</f>
        <v>~</v>
      </c>
      <c r="F919" s="152" t="str">
        <f>IF('Belegliste Träger'!F919=0,"~",'Belegliste Träger'!F919)</f>
        <v>~</v>
      </c>
      <c r="G919" s="152" t="str">
        <f>IF('Belegliste Träger'!G919=0,"~",'Belegliste Träger'!G919)</f>
        <v>~</v>
      </c>
      <c r="H919" s="97" t="str">
        <f>IF('Belegliste Träger'!H919=0,"~",'Belegliste Träger'!H919)</f>
        <v>~</v>
      </c>
      <c r="I919" s="97" t="str">
        <f>IF('Belegliste Träger'!I919=0,"~",'Belegliste Träger'!I919)</f>
        <v>~</v>
      </c>
      <c r="J919" s="399" t="str">
        <f>IF('Belegliste Träger'!J919="","~",'Belegliste Träger'!J919)</f>
        <v>~</v>
      </c>
      <c r="K919" s="399" t="str">
        <f>IF('Belegliste Träger'!K919="","~",'Belegliste Träger'!K919)</f>
        <v>~</v>
      </c>
      <c r="L919" s="223" t="str">
        <f>IF('Belegliste Träger'!L919=0,"~",'Belegliste Träger'!L919)</f>
        <v>~</v>
      </c>
      <c r="M919" s="97" t="str">
        <f>IF('Belegliste Träger'!M919=0,"~",'Belegliste Träger'!M919)</f>
        <v>~</v>
      </c>
      <c r="N919" s="97" t="str">
        <f>IF('Belegliste Träger'!N919=0,"~",'Belegliste Träger'!N919)</f>
        <v>~</v>
      </c>
      <c r="O919" s="97" t="str">
        <f>IF('Belegliste Träger'!O919=0,"~",'Belegliste Träger'!O919)</f>
        <v>~</v>
      </c>
      <c r="P919" s="397"/>
      <c r="Q919" s="392"/>
      <c r="R919" s="149" t="s">
        <v>107</v>
      </c>
      <c r="S919" s="520"/>
      <c r="T919" s="398">
        <f t="shared" si="15"/>
        <v>0</v>
      </c>
      <c r="U919" s="396"/>
      <c r="V919" s="392"/>
      <c r="W919" s="392"/>
      <c r="X919" s="149"/>
      <c r="Y919" s="149"/>
      <c r="Z919" s="392"/>
    </row>
    <row r="920" spans="1:26" hidden="1" x14ac:dyDescent="0.2">
      <c r="A920" s="97" t="str">
        <f>'Belegliste Träger'!A920</f>
        <v/>
      </c>
      <c r="B920" s="352" t="str">
        <f>IF('Belegliste Träger'!B920=0,"-",'Belegliste Träger'!B920)</f>
        <v/>
      </c>
      <c r="C920" s="351" t="str">
        <f>IF('Belegliste Träger'!C920=0,"~",'Belegliste Träger'!C920)</f>
        <v>~</v>
      </c>
      <c r="D920" s="97" t="str">
        <f>IF('Belegliste Träger'!D920=0,"~",'Belegliste Träger'!D920)</f>
        <v>~</v>
      </c>
      <c r="E920" s="222" t="str">
        <f>IF('Belegliste Träger'!E920=0,"~",'Belegliste Träger'!E920)</f>
        <v>~</v>
      </c>
      <c r="F920" s="152" t="str">
        <f>IF('Belegliste Träger'!F920=0,"~",'Belegliste Träger'!F920)</f>
        <v>~</v>
      </c>
      <c r="G920" s="152" t="str">
        <f>IF('Belegliste Träger'!G920=0,"~",'Belegliste Träger'!G920)</f>
        <v>~</v>
      </c>
      <c r="H920" s="97" t="str">
        <f>IF('Belegliste Träger'!H920=0,"~",'Belegliste Träger'!H920)</f>
        <v>~</v>
      </c>
      <c r="I920" s="97" t="str">
        <f>IF('Belegliste Träger'!I920=0,"~",'Belegliste Träger'!I920)</f>
        <v>~</v>
      </c>
      <c r="J920" s="399" t="str">
        <f>IF('Belegliste Träger'!J920="","~",'Belegliste Träger'!J920)</f>
        <v>~</v>
      </c>
      <c r="K920" s="399" t="str">
        <f>IF('Belegliste Träger'!K920="","~",'Belegliste Träger'!K920)</f>
        <v>~</v>
      </c>
      <c r="L920" s="223" t="str">
        <f>IF('Belegliste Träger'!L920=0,"~",'Belegliste Träger'!L920)</f>
        <v>~</v>
      </c>
      <c r="M920" s="97" t="str">
        <f>IF('Belegliste Träger'!M920=0,"~",'Belegliste Träger'!M920)</f>
        <v>~</v>
      </c>
      <c r="N920" s="97" t="str">
        <f>IF('Belegliste Träger'!N920=0,"~",'Belegliste Träger'!N920)</f>
        <v>~</v>
      </c>
      <c r="O920" s="97" t="str">
        <f>IF('Belegliste Träger'!O920=0,"~",'Belegliste Träger'!O920)</f>
        <v>~</v>
      </c>
      <c r="P920" s="397"/>
      <c r="Q920" s="392"/>
      <c r="R920" s="149" t="s">
        <v>107</v>
      </c>
      <c r="S920" s="520"/>
      <c r="T920" s="398">
        <f t="shared" si="15"/>
        <v>0</v>
      </c>
      <c r="U920" s="396"/>
      <c r="V920" s="392"/>
      <c r="W920" s="392"/>
      <c r="X920" s="149"/>
      <c r="Y920" s="149"/>
      <c r="Z920" s="392"/>
    </row>
    <row r="921" spans="1:26" hidden="1" x14ac:dyDescent="0.2">
      <c r="A921" s="97" t="str">
        <f>'Belegliste Träger'!A921</f>
        <v/>
      </c>
      <c r="B921" s="352" t="str">
        <f>IF('Belegliste Träger'!B921=0,"-",'Belegliste Träger'!B921)</f>
        <v/>
      </c>
      <c r="C921" s="351" t="str">
        <f>IF('Belegliste Träger'!C921=0,"~",'Belegliste Träger'!C921)</f>
        <v>~</v>
      </c>
      <c r="D921" s="97" t="str">
        <f>IF('Belegliste Träger'!D921=0,"~",'Belegliste Träger'!D921)</f>
        <v>~</v>
      </c>
      <c r="E921" s="222" t="str">
        <f>IF('Belegliste Träger'!E921=0,"~",'Belegliste Träger'!E921)</f>
        <v>~</v>
      </c>
      <c r="F921" s="152" t="str">
        <f>IF('Belegliste Träger'!F921=0,"~",'Belegliste Träger'!F921)</f>
        <v>~</v>
      </c>
      <c r="G921" s="152" t="str">
        <f>IF('Belegliste Träger'!G921=0,"~",'Belegliste Träger'!G921)</f>
        <v>~</v>
      </c>
      <c r="H921" s="97" t="str">
        <f>IF('Belegliste Träger'!H921=0,"~",'Belegliste Träger'!H921)</f>
        <v>~</v>
      </c>
      <c r="I921" s="97" t="str">
        <f>IF('Belegliste Träger'!I921=0,"~",'Belegliste Träger'!I921)</f>
        <v>~</v>
      </c>
      <c r="J921" s="399" t="str">
        <f>IF('Belegliste Träger'!J921="","~",'Belegliste Träger'!J921)</f>
        <v>~</v>
      </c>
      <c r="K921" s="399" t="str">
        <f>IF('Belegliste Träger'!K921="","~",'Belegliste Träger'!K921)</f>
        <v>~</v>
      </c>
      <c r="L921" s="223" t="str">
        <f>IF('Belegliste Träger'!L921=0,"~",'Belegliste Träger'!L921)</f>
        <v>~</v>
      </c>
      <c r="M921" s="97" t="str">
        <f>IF('Belegliste Träger'!M921=0,"~",'Belegliste Träger'!M921)</f>
        <v>~</v>
      </c>
      <c r="N921" s="97" t="str">
        <f>IF('Belegliste Träger'!N921=0,"~",'Belegliste Träger'!N921)</f>
        <v>~</v>
      </c>
      <c r="O921" s="97" t="str">
        <f>IF('Belegliste Träger'!O921=0,"~",'Belegliste Träger'!O921)</f>
        <v>~</v>
      </c>
      <c r="P921" s="397"/>
      <c r="Q921" s="392"/>
      <c r="R921" s="149" t="s">
        <v>107</v>
      </c>
      <c r="S921" s="520"/>
      <c r="T921" s="398">
        <f t="shared" si="15"/>
        <v>0</v>
      </c>
      <c r="U921" s="396"/>
      <c r="V921" s="392"/>
      <c r="W921" s="392"/>
      <c r="X921" s="149"/>
      <c r="Y921" s="149"/>
      <c r="Z921" s="392"/>
    </row>
    <row r="922" spans="1:26" hidden="1" x14ac:dyDescent="0.2">
      <c r="A922" s="97" t="str">
        <f>'Belegliste Träger'!A922</f>
        <v/>
      </c>
      <c r="B922" s="352" t="str">
        <f>IF('Belegliste Träger'!B922=0,"-",'Belegliste Träger'!B922)</f>
        <v/>
      </c>
      <c r="C922" s="351" t="str">
        <f>IF('Belegliste Träger'!C922=0,"~",'Belegliste Träger'!C922)</f>
        <v>~</v>
      </c>
      <c r="D922" s="97" t="str">
        <f>IF('Belegliste Träger'!D922=0,"~",'Belegliste Träger'!D922)</f>
        <v>~</v>
      </c>
      <c r="E922" s="222" t="str">
        <f>IF('Belegliste Träger'!E922=0,"~",'Belegliste Träger'!E922)</f>
        <v>~</v>
      </c>
      <c r="F922" s="152" t="str">
        <f>IF('Belegliste Träger'!F922=0,"~",'Belegliste Träger'!F922)</f>
        <v>~</v>
      </c>
      <c r="G922" s="152" t="str">
        <f>IF('Belegliste Träger'!G922=0,"~",'Belegliste Träger'!G922)</f>
        <v>~</v>
      </c>
      <c r="H922" s="97" t="str">
        <f>IF('Belegliste Träger'!H922=0,"~",'Belegliste Träger'!H922)</f>
        <v>~</v>
      </c>
      <c r="I922" s="97" t="str">
        <f>IF('Belegliste Träger'!I922=0,"~",'Belegliste Träger'!I922)</f>
        <v>~</v>
      </c>
      <c r="J922" s="399" t="str">
        <f>IF('Belegliste Träger'!J922="","~",'Belegliste Träger'!J922)</f>
        <v>~</v>
      </c>
      <c r="K922" s="399" t="str">
        <f>IF('Belegliste Träger'!K922="","~",'Belegliste Träger'!K922)</f>
        <v>~</v>
      </c>
      <c r="L922" s="223" t="str">
        <f>IF('Belegliste Träger'!L922=0,"~",'Belegliste Träger'!L922)</f>
        <v>~</v>
      </c>
      <c r="M922" s="97" t="str">
        <f>IF('Belegliste Träger'!M922=0,"~",'Belegliste Träger'!M922)</f>
        <v>~</v>
      </c>
      <c r="N922" s="97" t="str">
        <f>IF('Belegliste Träger'!N922=0,"~",'Belegliste Träger'!N922)</f>
        <v>~</v>
      </c>
      <c r="O922" s="97" t="str">
        <f>IF('Belegliste Träger'!O922=0,"~",'Belegliste Träger'!O922)</f>
        <v>~</v>
      </c>
      <c r="P922" s="397"/>
      <c r="Q922" s="392"/>
      <c r="R922" s="149" t="s">
        <v>107</v>
      </c>
      <c r="S922" s="520"/>
      <c r="T922" s="398">
        <f t="shared" si="15"/>
        <v>0</v>
      </c>
      <c r="U922" s="396"/>
      <c r="V922" s="392"/>
      <c r="W922" s="392"/>
      <c r="X922" s="149"/>
      <c r="Y922" s="149"/>
      <c r="Z922" s="392"/>
    </row>
    <row r="923" spans="1:26" hidden="1" x14ac:dyDescent="0.2">
      <c r="A923" s="97" t="str">
        <f>'Belegliste Träger'!A923</f>
        <v/>
      </c>
      <c r="B923" s="352" t="str">
        <f>IF('Belegliste Träger'!B923=0,"-",'Belegliste Träger'!B923)</f>
        <v/>
      </c>
      <c r="C923" s="351" t="str">
        <f>IF('Belegliste Träger'!C923=0,"~",'Belegliste Träger'!C923)</f>
        <v>~</v>
      </c>
      <c r="D923" s="97" t="str">
        <f>IF('Belegliste Träger'!D923=0,"~",'Belegliste Träger'!D923)</f>
        <v>~</v>
      </c>
      <c r="E923" s="222" t="str">
        <f>IF('Belegliste Träger'!E923=0,"~",'Belegliste Träger'!E923)</f>
        <v>~</v>
      </c>
      <c r="F923" s="152" t="str">
        <f>IF('Belegliste Träger'!F923=0,"~",'Belegliste Träger'!F923)</f>
        <v>~</v>
      </c>
      <c r="G923" s="152" t="str">
        <f>IF('Belegliste Träger'!G923=0,"~",'Belegliste Träger'!G923)</f>
        <v>~</v>
      </c>
      <c r="H923" s="97" t="str">
        <f>IF('Belegliste Träger'!H923=0,"~",'Belegliste Träger'!H923)</f>
        <v>~</v>
      </c>
      <c r="I923" s="97" t="str">
        <f>IF('Belegliste Träger'!I923=0,"~",'Belegliste Träger'!I923)</f>
        <v>~</v>
      </c>
      <c r="J923" s="399" t="str">
        <f>IF('Belegliste Träger'!J923="","~",'Belegliste Träger'!J923)</f>
        <v>~</v>
      </c>
      <c r="K923" s="399" t="str">
        <f>IF('Belegliste Träger'!K923="","~",'Belegliste Träger'!K923)</f>
        <v>~</v>
      </c>
      <c r="L923" s="223" t="str">
        <f>IF('Belegliste Träger'!L923=0,"~",'Belegliste Träger'!L923)</f>
        <v>~</v>
      </c>
      <c r="M923" s="97" t="str">
        <f>IF('Belegliste Träger'!M923=0,"~",'Belegliste Träger'!M923)</f>
        <v>~</v>
      </c>
      <c r="N923" s="97" t="str">
        <f>IF('Belegliste Träger'!N923=0,"~",'Belegliste Träger'!N923)</f>
        <v>~</v>
      </c>
      <c r="O923" s="97" t="str">
        <f>IF('Belegliste Träger'!O923=0,"~",'Belegliste Träger'!O923)</f>
        <v>~</v>
      </c>
      <c r="P923" s="397"/>
      <c r="Q923" s="392"/>
      <c r="R923" s="149" t="s">
        <v>107</v>
      </c>
      <c r="S923" s="520"/>
      <c r="T923" s="398">
        <f t="shared" si="15"/>
        <v>0</v>
      </c>
      <c r="U923" s="396"/>
      <c r="V923" s="392"/>
      <c r="W923" s="392"/>
      <c r="X923" s="149"/>
      <c r="Y923" s="149"/>
      <c r="Z923" s="392"/>
    </row>
    <row r="924" spans="1:26" hidden="1" x14ac:dyDescent="0.2">
      <c r="A924" s="97" t="str">
        <f>'Belegliste Träger'!A924</f>
        <v/>
      </c>
      <c r="B924" s="352" t="str">
        <f>IF('Belegliste Träger'!B924=0,"-",'Belegliste Träger'!B924)</f>
        <v/>
      </c>
      <c r="C924" s="351" t="str">
        <f>IF('Belegliste Träger'!C924=0,"~",'Belegliste Träger'!C924)</f>
        <v>~</v>
      </c>
      <c r="D924" s="97" t="str">
        <f>IF('Belegliste Träger'!D924=0,"~",'Belegliste Träger'!D924)</f>
        <v>~</v>
      </c>
      <c r="E924" s="222" t="str">
        <f>IF('Belegliste Träger'!E924=0,"~",'Belegliste Träger'!E924)</f>
        <v>~</v>
      </c>
      <c r="F924" s="152" t="str">
        <f>IF('Belegliste Träger'!F924=0,"~",'Belegliste Träger'!F924)</f>
        <v>~</v>
      </c>
      <c r="G924" s="152" t="str">
        <f>IF('Belegliste Träger'!G924=0,"~",'Belegliste Träger'!G924)</f>
        <v>~</v>
      </c>
      <c r="H924" s="97" t="str">
        <f>IF('Belegliste Träger'!H924=0,"~",'Belegliste Träger'!H924)</f>
        <v>~</v>
      </c>
      <c r="I924" s="97" t="str">
        <f>IF('Belegliste Träger'!I924=0,"~",'Belegliste Träger'!I924)</f>
        <v>~</v>
      </c>
      <c r="J924" s="399" t="str">
        <f>IF('Belegliste Träger'!J924="","~",'Belegliste Träger'!J924)</f>
        <v>~</v>
      </c>
      <c r="K924" s="399" t="str">
        <f>IF('Belegliste Träger'!K924="","~",'Belegliste Träger'!K924)</f>
        <v>~</v>
      </c>
      <c r="L924" s="223" t="str">
        <f>IF('Belegliste Träger'!L924=0,"~",'Belegliste Träger'!L924)</f>
        <v>~</v>
      </c>
      <c r="M924" s="97" t="str">
        <f>IF('Belegliste Träger'!M924=0,"~",'Belegliste Träger'!M924)</f>
        <v>~</v>
      </c>
      <c r="N924" s="97" t="str">
        <f>IF('Belegliste Träger'!N924=0,"~",'Belegliste Träger'!N924)</f>
        <v>~</v>
      </c>
      <c r="O924" s="97" t="str">
        <f>IF('Belegliste Träger'!O924=0,"~",'Belegliste Träger'!O924)</f>
        <v>~</v>
      </c>
      <c r="P924" s="397"/>
      <c r="Q924" s="392"/>
      <c r="R924" s="149" t="s">
        <v>107</v>
      </c>
      <c r="S924" s="520"/>
      <c r="T924" s="398">
        <f t="shared" si="15"/>
        <v>0</v>
      </c>
      <c r="U924" s="396"/>
      <c r="V924" s="392"/>
      <c r="W924" s="392"/>
      <c r="X924" s="149"/>
      <c r="Y924" s="149"/>
      <c r="Z924" s="392"/>
    </row>
    <row r="925" spans="1:26" hidden="1" x14ac:dyDescent="0.2">
      <c r="A925" s="97" t="str">
        <f>'Belegliste Träger'!A925</f>
        <v/>
      </c>
      <c r="B925" s="352" t="str">
        <f>IF('Belegliste Träger'!B925=0,"-",'Belegliste Träger'!B925)</f>
        <v/>
      </c>
      <c r="C925" s="351" t="str">
        <f>IF('Belegliste Träger'!C925=0,"~",'Belegliste Träger'!C925)</f>
        <v>~</v>
      </c>
      <c r="D925" s="97" t="str">
        <f>IF('Belegliste Träger'!D925=0,"~",'Belegliste Träger'!D925)</f>
        <v>~</v>
      </c>
      <c r="E925" s="222" t="str">
        <f>IF('Belegliste Träger'!E925=0,"~",'Belegliste Träger'!E925)</f>
        <v>~</v>
      </c>
      <c r="F925" s="152" t="str">
        <f>IF('Belegliste Träger'!F925=0,"~",'Belegliste Träger'!F925)</f>
        <v>~</v>
      </c>
      <c r="G925" s="152" t="str">
        <f>IF('Belegliste Träger'!G925=0,"~",'Belegliste Träger'!G925)</f>
        <v>~</v>
      </c>
      <c r="H925" s="97" t="str">
        <f>IF('Belegliste Träger'!H925=0,"~",'Belegliste Träger'!H925)</f>
        <v>~</v>
      </c>
      <c r="I925" s="97" t="str">
        <f>IF('Belegliste Träger'!I925=0,"~",'Belegliste Träger'!I925)</f>
        <v>~</v>
      </c>
      <c r="J925" s="399" t="str">
        <f>IF('Belegliste Träger'!J925="","~",'Belegliste Träger'!J925)</f>
        <v>~</v>
      </c>
      <c r="K925" s="399" t="str">
        <f>IF('Belegliste Träger'!K925="","~",'Belegliste Träger'!K925)</f>
        <v>~</v>
      </c>
      <c r="L925" s="223" t="str">
        <f>IF('Belegliste Träger'!L925=0,"~",'Belegliste Träger'!L925)</f>
        <v>~</v>
      </c>
      <c r="M925" s="97" t="str">
        <f>IF('Belegliste Träger'!M925=0,"~",'Belegliste Träger'!M925)</f>
        <v>~</v>
      </c>
      <c r="N925" s="97" t="str">
        <f>IF('Belegliste Träger'!N925=0,"~",'Belegliste Träger'!N925)</f>
        <v>~</v>
      </c>
      <c r="O925" s="97" t="str">
        <f>IF('Belegliste Träger'!O925=0,"~",'Belegliste Träger'!O925)</f>
        <v>~</v>
      </c>
      <c r="P925" s="397"/>
      <c r="Q925" s="392"/>
      <c r="R925" s="149" t="s">
        <v>107</v>
      </c>
      <c r="S925" s="520"/>
      <c r="T925" s="398">
        <f t="shared" si="15"/>
        <v>0</v>
      </c>
      <c r="U925" s="396"/>
      <c r="V925" s="392"/>
      <c r="W925" s="392"/>
      <c r="X925" s="149"/>
      <c r="Y925" s="149"/>
      <c r="Z925" s="392"/>
    </row>
    <row r="926" spans="1:26" hidden="1" x14ac:dyDescent="0.2">
      <c r="A926" s="97" t="str">
        <f>'Belegliste Träger'!A926</f>
        <v/>
      </c>
      <c r="B926" s="352" t="str">
        <f>IF('Belegliste Träger'!B926=0,"-",'Belegliste Träger'!B926)</f>
        <v/>
      </c>
      <c r="C926" s="351" t="str">
        <f>IF('Belegliste Träger'!C926=0,"~",'Belegliste Träger'!C926)</f>
        <v>~</v>
      </c>
      <c r="D926" s="97" t="str">
        <f>IF('Belegliste Träger'!D926=0,"~",'Belegliste Träger'!D926)</f>
        <v>~</v>
      </c>
      <c r="E926" s="222" t="str">
        <f>IF('Belegliste Träger'!E926=0,"~",'Belegliste Träger'!E926)</f>
        <v>~</v>
      </c>
      <c r="F926" s="152" t="str">
        <f>IF('Belegliste Träger'!F926=0,"~",'Belegliste Träger'!F926)</f>
        <v>~</v>
      </c>
      <c r="G926" s="152" t="str">
        <f>IF('Belegliste Träger'!G926=0,"~",'Belegliste Träger'!G926)</f>
        <v>~</v>
      </c>
      <c r="H926" s="97" t="str">
        <f>IF('Belegliste Träger'!H926=0,"~",'Belegliste Träger'!H926)</f>
        <v>~</v>
      </c>
      <c r="I926" s="97" t="str">
        <f>IF('Belegliste Träger'!I926=0,"~",'Belegliste Träger'!I926)</f>
        <v>~</v>
      </c>
      <c r="J926" s="399" t="str">
        <f>IF('Belegliste Träger'!J926="","~",'Belegliste Träger'!J926)</f>
        <v>~</v>
      </c>
      <c r="K926" s="399" t="str">
        <f>IF('Belegliste Träger'!K926="","~",'Belegliste Träger'!K926)</f>
        <v>~</v>
      </c>
      <c r="L926" s="223" t="str">
        <f>IF('Belegliste Träger'!L926=0,"~",'Belegliste Träger'!L926)</f>
        <v>~</v>
      </c>
      <c r="M926" s="97" t="str">
        <f>IF('Belegliste Träger'!M926=0,"~",'Belegliste Träger'!M926)</f>
        <v>~</v>
      </c>
      <c r="N926" s="97" t="str">
        <f>IF('Belegliste Träger'!N926=0,"~",'Belegliste Träger'!N926)</f>
        <v>~</v>
      </c>
      <c r="O926" s="97" t="str">
        <f>IF('Belegliste Träger'!O926=0,"~",'Belegliste Träger'!O926)</f>
        <v>~</v>
      </c>
      <c r="P926" s="397"/>
      <c r="Q926" s="392"/>
      <c r="R926" s="149" t="s">
        <v>107</v>
      </c>
      <c r="S926" s="520"/>
      <c r="T926" s="398">
        <f t="shared" si="15"/>
        <v>0</v>
      </c>
      <c r="U926" s="396"/>
      <c r="V926" s="392"/>
      <c r="W926" s="392"/>
      <c r="X926" s="149"/>
      <c r="Y926" s="149"/>
      <c r="Z926" s="392"/>
    </row>
    <row r="927" spans="1:26" hidden="1" x14ac:dyDescent="0.2">
      <c r="A927" s="97" t="str">
        <f>'Belegliste Träger'!A927</f>
        <v/>
      </c>
      <c r="B927" s="352" t="str">
        <f>IF('Belegliste Träger'!B927=0,"-",'Belegliste Träger'!B927)</f>
        <v/>
      </c>
      <c r="C927" s="351" t="str">
        <f>IF('Belegliste Träger'!C927=0,"~",'Belegliste Träger'!C927)</f>
        <v>~</v>
      </c>
      <c r="D927" s="97" t="str">
        <f>IF('Belegliste Träger'!D927=0,"~",'Belegliste Träger'!D927)</f>
        <v>~</v>
      </c>
      <c r="E927" s="222" t="str">
        <f>IF('Belegliste Träger'!E927=0,"~",'Belegliste Träger'!E927)</f>
        <v>~</v>
      </c>
      <c r="F927" s="152" t="str">
        <f>IF('Belegliste Träger'!F927=0,"~",'Belegliste Träger'!F927)</f>
        <v>~</v>
      </c>
      <c r="G927" s="152" t="str">
        <f>IF('Belegliste Träger'!G927=0,"~",'Belegliste Träger'!G927)</f>
        <v>~</v>
      </c>
      <c r="H927" s="97" t="str">
        <f>IF('Belegliste Träger'!H927=0,"~",'Belegliste Träger'!H927)</f>
        <v>~</v>
      </c>
      <c r="I927" s="97" t="str">
        <f>IF('Belegliste Träger'!I927=0,"~",'Belegliste Träger'!I927)</f>
        <v>~</v>
      </c>
      <c r="J927" s="399" t="str">
        <f>IF('Belegliste Träger'!J927="","~",'Belegliste Träger'!J927)</f>
        <v>~</v>
      </c>
      <c r="K927" s="399" t="str">
        <f>IF('Belegliste Träger'!K927="","~",'Belegliste Träger'!K927)</f>
        <v>~</v>
      </c>
      <c r="L927" s="223" t="str">
        <f>IF('Belegliste Träger'!L927=0,"~",'Belegliste Träger'!L927)</f>
        <v>~</v>
      </c>
      <c r="M927" s="97" t="str">
        <f>IF('Belegliste Träger'!M927=0,"~",'Belegliste Träger'!M927)</f>
        <v>~</v>
      </c>
      <c r="N927" s="97" t="str">
        <f>IF('Belegliste Träger'!N927=0,"~",'Belegliste Träger'!N927)</f>
        <v>~</v>
      </c>
      <c r="O927" s="97" t="str">
        <f>IF('Belegliste Träger'!O927=0,"~",'Belegliste Träger'!O927)</f>
        <v>~</v>
      </c>
      <c r="P927" s="397"/>
      <c r="Q927" s="392"/>
      <c r="R927" s="149" t="s">
        <v>107</v>
      </c>
      <c r="S927" s="520"/>
      <c r="T927" s="398">
        <f t="shared" si="15"/>
        <v>0</v>
      </c>
      <c r="U927" s="396"/>
      <c r="V927" s="392"/>
      <c r="W927" s="392"/>
      <c r="X927" s="149"/>
      <c r="Y927" s="149"/>
      <c r="Z927" s="392"/>
    </row>
    <row r="928" spans="1:26" hidden="1" x14ac:dyDescent="0.2">
      <c r="A928" s="97" t="str">
        <f>'Belegliste Träger'!A928</f>
        <v/>
      </c>
      <c r="B928" s="352" t="str">
        <f>IF('Belegliste Träger'!B928=0,"-",'Belegliste Träger'!B928)</f>
        <v/>
      </c>
      <c r="C928" s="351" t="str">
        <f>IF('Belegliste Träger'!C928=0,"~",'Belegliste Träger'!C928)</f>
        <v>~</v>
      </c>
      <c r="D928" s="97" t="str">
        <f>IF('Belegliste Träger'!D928=0,"~",'Belegliste Träger'!D928)</f>
        <v>~</v>
      </c>
      <c r="E928" s="222" t="str">
        <f>IF('Belegliste Träger'!E928=0,"~",'Belegliste Träger'!E928)</f>
        <v>~</v>
      </c>
      <c r="F928" s="152" t="str">
        <f>IF('Belegliste Träger'!F928=0,"~",'Belegliste Träger'!F928)</f>
        <v>~</v>
      </c>
      <c r="G928" s="152" t="str">
        <f>IF('Belegliste Träger'!G928=0,"~",'Belegliste Träger'!G928)</f>
        <v>~</v>
      </c>
      <c r="H928" s="97" t="str">
        <f>IF('Belegliste Träger'!H928=0,"~",'Belegliste Träger'!H928)</f>
        <v>~</v>
      </c>
      <c r="I928" s="97" t="str">
        <f>IF('Belegliste Träger'!I928=0,"~",'Belegliste Träger'!I928)</f>
        <v>~</v>
      </c>
      <c r="J928" s="399" t="str">
        <f>IF('Belegliste Träger'!J928="","~",'Belegliste Träger'!J928)</f>
        <v>~</v>
      </c>
      <c r="K928" s="399" t="str">
        <f>IF('Belegliste Träger'!K928="","~",'Belegliste Träger'!K928)</f>
        <v>~</v>
      </c>
      <c r="L928" s="223" t="str">
        <f>IF('Belegliste Träger'!L928=0,"~",'Belegliste Träger'!L928)</f>
        <v>~</v>
      </c>
      <c r="M928" s="97" t="str">
        <f>IF('Belegliste Träger'!M928=0,"~",'Belegliste Träger'!M928)</f>
        <v>~</v>
      </c>
      <c r="N928" s="97" t="str">
        <f>IF('Belegliste Träger'!N928=0,"~",'Belegliste Träger'!N928)</f>
        <v>~</v>
      </c>
      <c r="O928" s="97" t="str">
        <f>IF('Belegliste Träger'!O928=0,"~",'Belegliste Träger'!O928)</f>
        <v>~</v>
      </c>
      <c r="P928" s="397"/>
      <c r="Q928" s="392"/>
      <c r="R928" s="149" t="s">
        <v>107</v>
      </c>
      <c r="S928" s="520"/>
      <c r="T928" s="398">
        <f t="shared" si="15"/>
        <v>0</v>
      </c>
      <c r="U928" s="396"/>
      <c r="V928" s="392"/>
      <c r="W928" s="392"/>
      <c r="X928" s="149"/>
      <c r="Y928" s="149"/>
      <c r="Z928" s="392"/>
    </row>
    <row r="929" spans="1:26" hidden="1" x14ac:dyDescent="0.2">
      <c r="A929" s="97" t="str">
        <f>'Belegliste Träger'!A929</f>
        <v/>
      </c>
      <c r="B929" s="352" t="str">
        <f>IF('Belegliste Träger'!B929=0,"-",'Belegliste Träger'!B929)</f>
        <v/>
      </c>
      <c r="C929" s="351" t="str">
        <f>IF('Belegliste Träger'!C929=0,"~",'Belegliste Träger'!C929)</f>
        <v>~</v>
      </c>
      <c r="D929" s="97" t="str">
        <f>IF('Belegliste Träger'!D929=0,"~",'Belegliste Träger'!D929)</f>
        <v>~</v>
      </c>
      <c r="E929" s="222" t="str">
        <f>IF('Belegliste Träger'!E929=0,"~",'Belegliste Träger'!E929)</f>
        <v>~</v>
      </c>
      <c r="F929" s="152" t="str">
        <f>IF('Belegliste Träger'!F929=0,"~",'Belegliste Träger'!F929)</f>
        <v>~</v>
      </c>
      <c r="G929" s="152" t="str">
        <f>IF('Belegliste Träger'!G929=0,"~",'Belegliste Träger'!G929)</f>
        <v>~</v>
      </c>
      <c r="H929" s="97" t="str">
        <f>IF('Belegliste Träger'!H929=0,"~",'Belegliste Träger'!H929)</f>
        <v>~</v>
      </c>
      <c r="I929" s="97" t="str">
        <f>IF('Belegliste Träger'!I929=0,"~",'Belegliste Träger'!I929)</f>
        <v>~</v>
      </c>
      <c r="J929" s="399" t="str">
        <f>IF('Belegliste Träger'!J929="","~",'Belegliste Träger'!J929)</f>
        <v>~</v>
      </c>
      <c r="K929" s="399" t="str">
        <f>IF('Belegliste Träger'!K929="","~",'Belegliste Träger'!K929)</f>
        <v>~</v>
      </c>
      <c r="L929" s="223" t="str">
        <f>IF('Belegliste Träger'!L929=0,"~",'Belegliste Träger'!L929)</f>
        <v>~</v>
      </c>
      <c r="M929" s="97" t="str">
        <f>IF('Belegliste Träger'!M929=0,"~",'Belegliste Träger'!M929)</f>
        <v>~</v>
      </c>
      <c r="N929" s="97" t="str">
        <f>IF('Belegliste Träger'!N929=0,"~",'Belegliste Träger'!N929)</f>
        <v>~</v>
      </c>
      <c r="O929" s="97" t="str">
        <f>IF('Belegliste Träger'!O929=0,"~",'Belegliste Träger'!O929)</f>
        <v>~</v>
      </c>
      <c r="P929" s="397"/>
      <c r="Q929" s="392"/>
      <c r="R929" s="149" t="s">
        <v>107</v>
      </c>
      <c r="S929" s="520"/>
      <c r="T929" s="398">
        <f t="shared" si="15"/>
        <v>0</v>
      </c>
      <c r="U929" s="396"/>
      <c r="V929" s="392"/>
      <c r="W929" s="392"/>
      <c r="X929" s="149"/>
      <c r="Y929" s="149"/>
      <c r="Z929" s="392"/>
    </row>
    <row r="930" spans="1:26" hidden="1" x14ac:dyDescent="0.2">
      <c r="A930" s="97" t="str">
        <f>'Belegliste Träger'!A930</f>
        <v/>
      </c>
      <c r="B930" s="352" t="str">
        <f>IF('Belegliste Träger'!B930=0,"-",'Belegliste Träger'!B930)</f>
        <v/>
      </c>
      <c r="C930" s="351" t="str">
        <f>IF('Belegliste Träger'!C930=0,"~",'Belegliste Träger'!C930)</f>
        <v>~</v>
      </c>
      <c r="D930" s="97" t="str">
        <f>IF('Belegliste Träger'!D930=0,"~",'Belegliste Träger'!D930)</f>
        <v>~</v>
      </c>
      <c r="E930" s="222" t="str">
        <f>IF('Belegliste Träger'!E930=0,"~",'Belegliste Träger'!E930)</f>
        <v>~</v>
      </c>
      <c r="F930" s="152" t="str">
        <f>IF('Belegliste Träger'!F930=0,"~",'Belegliste Träger'!F930)</f>
        <v>~</v>
      </c>
      <c r="G930" s="152" t="str">
        <f>IF('Belegliste Träger'!G930=0,"~",'Belegliste Träger'!G930)</f>
        <v>~</v>
      </c>
      <c r="H930" s="97" t="str">
        <f>IF('Belegliste Träger'!H930=0,"~",'Belegliste Träger'!H930)</f>
        <v>~</v>
      </c>
      <c r="I930" s="97" t="str">
        <f>IF('Belegliste Träger'!I930=0,"~",'Belegliste Träger'!I930)</f>
        <v>~</v>
      </c>
      <c r="J930" s="399" t="str">
        <f>IF('Belegliste Träger'!J930="","~",'Belegliste Träger'!J930)</f>
        <v>~</v>
      </c>
      <c r="K930" s="399" t="str">
        <f>IF('Belegliste Träger'!K930="","~",'Belegliste Träger'!K930)</f>
        <v>~</v>
      </c>
      <c r="L930" s="223" t="str">
        <f>IF('Belegliste Träger'!L930=0,"~",'Belegliste Träger'!L930)</f>
        <v>~</v>
      </c>
      <c r="M930" s="97" t="str">
        <f>IF('Belegliste Träger'!M930=0,"~",'Belegliste Träger'!M930)</f>
        <v>~</v>
      </c>
      <c r="N930" s="97" t="str">
        <f>IF('Belegliste Träger'!N930=0,"~",'Belegliste Träger'!N930)</f>
        <v>~</v>
      </c>
      <c r="O930" s="97" t="str">
        <f>IF('Belegliste Träger'!O930=0,"~",'Belegliste Träger'!O930)</f>
        <v>~</v>
      </c>
      <c r="P930" s="397"/>
      <c r="Q930" s="392"/>
      <c r="R930" s="149" t="s">
        <v>107</v>
      </c>
      <c r="S930" s="520"/>
      <c r="T930" s="398">
        <f t="shared" si="15"/>
        <v>0</v>
      </c>
      <c r="U930" s="396"/>
      <c r="V930" s="392"/>
      <c r="W930" s="392"/>
      <c r="X930" s="149"/>
      <c r="Y930" s="149"/>
      <c r="Z930" s="392"/>
    </row>
    <row r="931" spans="1:26" hidden="1" x14ac:dyDescent="0.2">
      <c r="A931" s="97" t="str">
        <f>'Belegliste Träger'!A931</f>
        <v/>
      </c>
      <c r="B931" s="352" t="str">
        <f>IF('Belegliste Träger'!B931=0,"-",'Belegliste Träger'!B931)</f>
        <v/>
      </c>
      <c r="C931" s="351" t="str">
        <f>IF('Belegliste Träger'!C931=0,"~",'Belegliste Träger'!C931)</f>
        <v>~</v>
      </c>
      <c r="D931" s="97" t="str">
        <f>IF('Belegliste Träger'!D931=0,"~",'Belegliste Träger'!D931)</f>
        <v>~</v>
      </c>
      <c r="E931" s="222" t="str">
        <f>IF('Belegliste Träger'!E931=0,"~",'Belegliste Träger'!E931)</f>
        <v>~</v>
      </c>
      <c r="F931" s="152" t="str">
        <f>IF('Belegliste Träger'!F931=0,"~",'Belegliste Träger'!F931)</f>
        <v>~</v>
      </c>
      <c r="G931" s="152" t="str">
        <f>IF('Belegliste Träger'!G931=0,"~",'Belegliste Träger'!G931)</f>
        <v>~</v>
      </c>
      <c r="H931" s="97" t="str">
        <f>IF('Belegliste Träger'!H931=0,"~",'Belegliste Träger'!H931)</f>
        <v>~</v>
      </c>
      <c r="I931" s="97" t="str">
        <f>IF('Belegliste Träger'!I931=0,"~",'Belegliste Träger'!I931)</f>
        <v>~</v>
      </c>
      <c r="J931" s="399" t="str">
        <f>IF('Belegliste Träger'!J931="","~",'Belegliste Träger'!J931)</f>
        <v>~</v>
      </c>
      <c r="K931" s="399" t="str">
        <f>IF('Belegliste Träger'!K931="","~",'Belegliste Träger'!K931)</f>
        <v>~</v>
      </c>
      <c r="L931" s="223" t="str">
        <f>IF('Belegliste Träger'!L931=0,"~",'Belegliste Träger'!L931)</f>
        <v>~</v>
      </c>
      <c r="M931" s="97" t="str">
        <f>IF('Belegliste Träger'!M931=0,"~",'Belegliste Träger'!M931)</f>
        <v>~</v>
      </c>
      <c r="N931" s="97" t="str">
        <f>IF('Belegliste Träger'!N931=0,"~",'Belegliste Träger'!N931)</f>
        <v>~</v>
      </c>
      <c r="O931" s="97" t="str">
        <f>IF('Belegliste Träger'!O931=0,"~",'Belegliste Träger'!O931)</f>
        <v>~</v>
      </c>
      <c r="P931" s="397"/>
      <c r="Q931" s="392"/>
      <c r="R931" s="149" t="s">
        <v>107</v>
      </c>
      <c r="S931" s="520"/>
      <c r="T931" s="398">
        <f t="shared" si="15"/>
        <v>0</v>
      </c>
      <c r="U931" s="396"/>
      <c r="V931" s="392"/>
      <c r="W931" s="392"/>
      <c r="X931" s="149"/>
      <c r="Y931" s="149"/>
      <c r="Z931" s="392"/>
    </row>
    <row r="932" spans="1:26" hidden="1" x14ac:dyDescent="0.2">
      <c r="A932" s="97" t="str">
        <f>'Belegliste Träger'!A932</f>
        <v/>
      </c>
      <c r="B932" s="352" t="str">
        <f>IF('Belegliste Träger'!B932=0,"-",'Belegliste Träger'!B932)</f>
        <v/>
      </c>
      <c r="C932" s="351" t="str">
        <f>IF('Belegliste Träger'!C932=0,"~",'Belegliste Träger'!C932)</f>
        <v>~</v>
      </c>
      <c r="D932" s="97" t="str">
        <f>IF('Belegliste Träger'!D932=0,"~",'Belegliste Träger'!D932)</f>
        <v>~</v>
      </c>
      <c r="E932" s="222" t="str">
        <f>IF('Belegliste Träger'!E932=0,"~",'Belegliste Träger'!E932)</f>
        <v>~</v>
      </c>
      <c r="F932" s="152" t="str">
        <f>IF('Belegliste Träger'!F932=0,"~",'Belegliste Träger'!F932)</f>
        <v>~</v>
      </c>
      <c r="G932" s="152" t="str">
        <f>IF('Belegliste Träger'!G932=0,"~",'Belegliste Träger'!G932)</f>
        <v>~</v>
      </c>
      <c r="H932" s="97" t="str">
        <f>IF('Belegliste Träger'!H932=0,"~",'Belegliste Träger'!H932)</f>
        <v>~</v>
      </c>
      <c r="I932" s="97" t="str">
        <f>IF('Belegliste Träger'!I932=0,"~",'Belegliste Träger'!I932)</f>
        <v>~</v>
      </c>
      <c r="J932" s="399" t="str">
        <f>IF('Belegliste Träger'!J932="","~",'Belegliste Träger'!J932)</f>
        <v>~</v>
      </c>
      <c r="K932" s="399" t="str">
        <f>IF('Belegliste Träger'!K932="","~",'Belegliste Träger'!K932)</f>
        <v>~</v>
      </c>
      <c r="L932" s="223" t="str">
        <f>IF('Belegliste Träger'!L932=0,"~",'Belegliste Träger'!L932)</f>
        <v>~</v>
      </c>
      <c r="M932" s="97" t="str">
        <f>IF('Belegliste Träger'!M932=0,"~",'Belegliste Träger'!M932)</f>
        <v>~</v>
      </c>
      <c r="N932" s="97" t="str">
        <f>IF('Belegliste Träger'!N932=0,"~",'Belegliste Träger'!N932)</f>
        <v>~</v>
      </c>
      <c r="O932" s="97" t="str">
        <f>IF('Belegliste Träger'!O932=0,"~",'Belegliste Träger'!O932)</f>
        <v>~</v>
      </c>
      <c r="P932" s="397"/>
      <c r="Q932" s="392"/>
      <c r="R932" s="149" t="s">
        <v>107</v>
      </c>
      <c r="S932" s="520"/>
      <c r="T932" s="398">
        <f t="shared" si="15"/>
        <v>0</v>
      </c>
      <c r="U932" s="396"/>
      <c r="V932" s="392"/>
      <c r="W932" s="392"/>
      <c r="X932" s="149"/>
      <c r="Y932" s="149"/>
      <c r="Z932" s="392"/>
    </row>
    <row r="933" spans="1:26" hidden="1" x14ac:dyDescent="0.2">
      <c r="A933" s="97" t="str">
        <f>'Belegliste Träger'!A933</f>
        <v/>
      </c>
      <c r="B933" s="352" t="str">
        <f>IF('Belegliste Träger'!B933=0,"-",'Belegliste Träger'!B933)</f>
        <v/>
      </c>
      <c r="C933" s="351" t="str">
        <f>IF('Belegliste Träger'!C933=0,"~",'Belegliste Träger'!C933)</f>
        <v>~</v>
      </c>
      <c r="D933" s="97" t="str">
        <f>IF('Belegliste Träger'!D933=0,"~",'Belegliste Träger'!D933)</f>
        <v>~</v>
      </c>
      <c r="E933" s="222" t="str">
        <f>IF('Belegliste Träger'!E933=0,"~",'Belegliste Träger'!E933)</f>
        <v>~</v>
      </c>
      <c r="F933" s="152" t="str">
        <f>IF('Belegliste Träger'!F933=0,"~",'Belegliste Träger'!F933)</f>
        <v>~</v>
      </c>
      <c r="G933" s="152" t="str">
        <f>IF('Belegliste Träger'!G933=0,"~",'Belegliste Träger'!G933)</f>
        <v>~</v>
      </c>
      <c r="H933" s="97" t="str">
        <f>IF('Belegliste Träger'!H933=0,"~",'Belegliste Träger'!H933)</f>
        <v>~</v>
      </c>
      <c r="I933" s="97" t="str">
        <f>IF('Belegliste Träger'!I933=0,"~",'Belegliste Träger'!I933)</f>
        <v>~</v>
      </c>
      <c r="J933" s="399" t="str">
        <f>IF('Belegliste Träger'!J933="","~",'Belegliste Träger'!J933)</f>
        <v>~</v>
      </c>
      <c r="K933" s="399" t="str">
        <f>IF('Belegliste Träger'!K933="","~",'Belegliste Träger'!K933)</f>
        <v>~</v>
      </c>
      <c r="L933" s="223" t="str">
        <f>IF('Belegliste Träger'!L933=0,"~",'Belegliste Träger'!L933)</f>
        <v>~</v>
      </c>
      <c r="M933" s="97" t="str">
        <f>IF('Belegliste Träger'!M933=0,"~",'Belegliste Träger'!M933)</f>
        <v>~</v>
      </c>
      <c r="N933" s="97" t="str">
        <f>IF('Belegliste Träger'!N933=0,"~",'Belegliste Träger'!N933)</f>
        <v>~</v>
      </c>
      <c r="O933" s="97" t="str">
        <f>IF('Belegliste Träger'!O933=0,"~",'Belegliste Träger'!O933)</f>
        <v>~</v>
      </c>
      <c r="P933" s="397"/>
      <c r="Q933" s="392"/>
      <c r="R933" s="149" t="s">
        <v>107</v>
      </c>
      <c r="S933" s="520"/>
      <c r="T933" s="398">
        <f t="shared" si="15"/>
        <v>0</v>
      </c>
      <c r="U933" s="396"/>
      <c r="V933" s="392"/>
      <c r="W933" s="392"/>
      <c r="X933" s="149"/>
      <c r="Y933" s="149"/>
      <c r="Z933" s="392"/>
    </row>
    <row r="934" spans="1:26" hidden="1" x14ac:dyDescent="0.2">
      <c r="A934" s="97" t="str">
        <f>'Belegliste Träger'!A934</f>
        <v/>
      </c>
      <c r="B934" s="352" t="str">
        <f>IF('Belegliste Träger'!B934=0,"-",'Belegliste Träger'!B934)</f>
        <v/>
      </c>
      <c r="C934" s="351" t="str">
        <f>IF('Belegliste Träger'!C934=0,"~",'Belegliste Träger'!C934)</f>
        <v>~</v>
      </c>
      <c r="D934" s="97" t="str">
        <f>IF('Belegliste Träger'!D934=0,"~",'Belegliste Träger'!D934)</f>
        <v>~</v>
      </c>
      <c r="E934" s="222" t="str">
        <f>IF('Belegliste Träger'!E934=0,"~",'Belegliste Träger'!E934)</f>
        <v>~</v>
      </c>
      <c r="F934" s="152" t="str">
        <f>IF('Belegliste Träger'!F934=0,"~",'Belegliste Träger'!F934)</f>
        <v>~</v>
      </c>
      <c r="G934" s="152" t="str">
        <f>IF('Belegliste Träger'!G934=0,"~",'Belegliste Träger'!G934)</f>
        <v>~</v>
      </c>
      <c r="H934" s="97" t="str">
        <f>IF('Belegliste Träger'!H934=0,"~",'Belegliste Träger'!H934)</f>
        <v>~</v>
      </c>
      <c r="I934" s="97" t="str">
        <f>IF('Belegliste Träger'!I934=0,"~",'Belegliste Träger'!I934)</f>
        <v>~</v>
      </c>
      <c r="J934" s="399" t="str">
        <f>IF('Belegliste Träger'!J934="","~",'Belegliste Träger'!J934)</f>
        <v>~</v>
      </c>
      <c r="K934" s="399" t="str">
        <f>IF('Belegliste Träger'!K934="","~",'Belegliste Träger'!K934)</f>
        <v>~</v>
      </c>
      <c r="L934" s="223" t="str">
        <f>IF('Belegliste Träger'!L934=0,"~",'Belegliste Träger'!L934)</f>
        <v>~</v>
      </c>
      <c r="M934" s="97" t="str">
        <f>IF('Belegliste Träger'!M934=0,"~",'Belegliste Träger'!M934)</f>
        <v>~</v>
      </c>
      <c r="N934" s="97" t="str">
        <f>IF('Belegliste Träger'!N934=0,"~",'Belegliste Träger'!N934)</f>
        <v>~</v>
      </c>
      <c r="O934" s="97" t="str">
        <f>IF('Belegliste Träger'!O934=0,"~",'Belegliste Träger'!O934)</f>
        <v>~</v>
      </c>
      <c r="P934" s="397"/>
      <c r="Q934" s="392"/>
      <c r="R934" s="149" t="s">
        <v>107</v>
      </c>
      <c r="S934" s="520"/>
      <c r="T934" s="398">
        <f t="shared" si="15"/>
        <v>0</v>
      </c>
      <c r="U934" s="396"/>
      <c r="V934" s="392"/>
      <c r="W934" s="392"/>
      <c r="X934" s="149"/>
      <c r="Y934" s="149"/>
      <c r="Z934" s="392"/>
    </row>
    <row r="935" spans="1:26" hidden="1" x14ac:dyDescent="0.2">
      <c r="A935" s="97" t="str">
        <f>'Belegliste Träger'!A935</f>
        <v/>
      </c>
      <c r="B935" s="352" t="str">
        <f>IF('Belegliste Träger'!B935=0,"-",'Belegliste Träger'!B935)</f>
        <v/>
      </c>
      <c r="C935" s="351" t="str">
        <f>IF('Belegliste Träger'!C935=0,"~",'Belegliste Träger'!C935)</f>
        <v>~</v>
      </c>
      <c r="D935" s="97" t="str">
        <f>IF('Belegliste Träger'!D935=0,"~",'Belegliste Träger'!D935)</f>
        <v>~</v>
      </c>
      <c r="E935" s="222" t="str">
        <f>IF('Belegliste Träger'!E935=0,"~",'Belegliste Träger'!E935)</f>
        <v>~</v>
      </c>
      <c r="F935" s="152" t="str">
        <f>IF('Belegliste Träger'!F935=0,"~",'Belegliste Träger'!F935)</f>
        <v>~</v>
      </c>
      <c r="G935" s="152" t="str">
        <f>IF('Belegliste Träger'!G935=0,"~",'Belegliste Träger'!G935)</f>
        <v>~</v>
      </c>
      <c r="H935" s="97" t="str">
        <f>IF('Belegliste Träger'!H935=0,"~",'Belegliste Träger'!H935)</f>
        <v>~</v>
      </c>
      <c r="I935" s="97" t="str">
        <f>IF('Belegliste Träger'!I935=0,"~",'Belegliste Träger'!I935)</f>
        <v>~</v>
      </c>
      <c r="J935" s="399" t="str">
        <f>IF('Belegliste Träger'!J935="","~",'Belegliste Träger'!J935)</f>
        <v>~</v>
      </c>
      <c r="K935" s="399" t="str">
        <f>IF('Belegliste Träger'!K935="","~",'Belegliste Träger'!K935)</f>
        <v>~</v>
      </c>
      <c r="L935" s="223" t="str">
        <f>IF('Belegliste Träger'!L935=0,"~",'Belegliste Träger'!L935)</f>
        <v>~</v>
      </c>
      <c r="M935" s="97" t="str">
        <f>IF('Belegliste Träger'!M935=0,"~",'Belegliste Träger'!M935)</f>
        <v>~</v>
      </c>
      <c r="N935" s="97" t="str">
        <f>IF('Belegliste Träger'!N935=0,"~",'Belegliste Träger'!N935)</f>
        <v>~</v>
      </c>
      <c r="O935" s="97" t="str">
        <f>IF('Belegliste Träger'!O935=0,"~",'Belegliste Träger'!O935)</f>
        <v>~</v>
      </c>
      <c r="P935" s="397"/>
      <c r="Q935" s="392"/>
      <c r="R935" s="149" t="s">
        <v>107</v>
      </c>
      <c r="S935" s="520"/>
      <c r="T935" s="398">
        <f t="shared" si="15"/>
        <v>0</v>
      </c>
      <c r="U935" s="396"/>
      <c r="V935" s="392"/>
      <c r="W935" s="392"/>
      <c r="X935" s="149"/>
      <c r="Y935" s="149"/>
      <c r="Z935" s="392"/>
    </row>
    <row r="936" spans="1:26" hidden="1" x14ac:dyDescent="0.2">
      <c r="A936" s="97" t="str">
        <f>'Belegliste Träger'!A936</f>
        <v/>
      </c>
      <c r="B936" s="352" t="str">
        <f>IF('Belegliste Träger'!B936=0,"-",'Belegliste Träger'!B936)</f>
        <v/>
      </c>
      <c r="C936" s="351" t="str">
        <f>IF('Belegliste Träger'!C936=0,"~",'Belegliste Träger'!C936)</f>
        <v>~</v>
      </c>
      <c r="D936" s="97" t="str">
        <f>IF('Belegliste Träger'!D936=0,"~",'Belegliste Träger'!D936)</f>
        <v>~</v>
      </c>
      <c r="E936" s="222" t="str">
        <f>IF('Belegliste Träger'!E936=0,"~",'Belegliste Träger'!E936)</f>
        <v>~</v>
      </c>
      <c r="F936" s="152" t="str">
        <f>IF('Belegliste Träger'!F936=0,"~",'Belegliste Träger'!F936)</f>
        <v>~</v>
      </c>
      <c r="G936" s="152" t="str">
        <f>IF('Belegliste Träger'!G936=0,"~",'Belegliste Träger'!G936)</f>
        <v>~</v>
      </c>
      <c r="H936" s="97" t="str">
        <f>IF('Belegliste Träger'!H936=0,"~",'Belegliste Träger'!H936)</f>
        <v>~</v>
      </c>
      <c r="I936" s="97" t="str">
        <f>IF('Belegliste Träger'!I936=0,"~",'Belegliste Träger'!I936)</f>
        <v>~</v>
      </c>
      <c r="J936" s="399" t="str">
        <f>IF('Belegliste Träger'!J936="","~",'Belegliste Träger'!J936)</f>
        <v>~</v>
      </c>
      <c r="K936" s="399" t="str">
        <f>IF('Belegliste Träger'!K936="","~",'Belegliste Träger'!K936)</f>
        <v>~</v>
      </c>
      <c r="L936" s="223" t="str">
        <f>IF('Belegliste Träger'!L936=0,"~",'Belegliste Träger'!L936)</f>
        <v>~</v>
      </c>
      <c r="M936" s="97" t="str">
        <f>IF('Belegliste Träger'!M936=0,"~",'Belegliste Träger'!M936)</f>
        <v>~</v>
      </c>
      <c r="N936" s="97" t="str">
        <f>IF('Belegliste Träger'!N936=0,"~",'Belegliste Träger'!N936)</f>
        <v>~</v>
      </c>
      <c r="O936" s="97" t="str">
        <f>IF('Belegliste Träger'!O936=0,"~",'Belegliste Träger'!O936)</f>
        <v>~</v>
      </c>
      <c r="P936" s="397"/>
      <c r="Q936" s="392"/>
      <c r="R936" s="149" t="s">
        <v>107</v>
      </c>
      <c r="S936" s="520"/>
      <c r="T936" s="398">
        <f t="shared" si="15"/>
        <v>0</v>
      </c>
      <c r="U936" s="396"/>
      <c r="V936" s="392"/>
      <c r="W936" s="392"/>
      <c r="X936" s="149"/>
      <c r="Y936" s="149"/>
      <c r="Z936" s="392"/>
    </row>
    <row r="937" spans="1:26" hidden="1" x14ac:dyDescent="0.2">
      <c r="A937" s="97" t="str">
        <f>'Belegliste Träger'!A937</f>
        <v/>
      </c>
      <c r="B937" s="352" t="str">
        <f>IF('Belegliste Träger'!B937=0,"-",'Belegliste Träger'!B937)</f>
        <v/>
      </c>
      <c r="C937" s="351" t="str">
        <f>IF('Belegliste Träger'!C937=0,"~",'Belegliste Träger'!C937)</f>
        <v>~</v>
      </c>
      <c r="D937" s="97" t="str">
        <f>IF('Belegliste Träger'!D937=0,"~",'Belegliste Träger'!D937)</f>
        <v>~</v>
      </c>
      <c r="E937" s="222" t="str">
        <f>IF('Belegliste Träger'!E937=0,"~",'Belegliste Träger'!E937)</f>
        <v>~</v>
      </c>
      <c r="F937" s="152" t="str">
        <f>IF('Belegliste Träger'!F937=0,"~",'Belegliste Träger'!F937)</f>
        <v>~</v>
      </c>
      <c r="G937" s="152" t="str">
        <f>IF('Belegliste Träger'!G937=0,"~",'Belegliste Träger'!G937)</f>
        <v>~</v>
      </c>
      <c r="H937" s="97" t="str">
        <f>IF('Belegliste Träger'!H937=0,"~",'Belegliste Träger'!H937)</f>
        <v>~</v>
      </c>
      <c r="I937" s="97" t="str">
        <f>IF('Belegliste Träger'!I937=0,"~",'Belegliste Träger'!I937)</f>
        <v>~</v>
      </c>
      <c r="J937" s="399" t="str">
        <f>IF('Belegliste Träger'!J937="","~",'Belegliste Träger'!J937)</f>
        <v>~</v>
      </c>
      <c r="K937" s="399" t="str">
        <f>IF('Belegliste Träger'!K937="","~",'Belegliste Träger'!K937)</f>
        <v>~</v>
      </c>
      <c r="L937" s="223" t="str">
        <f>IF('Belegliste Träger'!L937=0,"~",'Belegliste Träger'!L937)</f>
        <v>~</v>
      </c>
      <c r="M937" s="97" t="str">
        <f>IF('Belegliste Träger'!M937=0,"~",'Belegliste Träger'!M937)</f>
        <v>~</v>
      </c>
      <c r="N937" s="97" t="str">
        <f>IF('Belegliste Träger'!N937=0,"~",'Belegliste Träger'!N937)</f>
        <v>~</v>
      </c>
      <c r="O937" s="97" t="str">
        <f>IF('Belegliste Träger'!O937=0,"~",'Belegliste Träger'!O937)</f>
        <v>~</v>
      </c>
      <c r="P937" s="397"/>
      <c r="Q937" s="392"/>
      <c r="R937" s="149" t="s">
        <v>107</v>
      </c>
      <c r="S937" s="520"/>
      <c r="T937" s="398">
        <f t="shared" si="15"/>
        <v>0</v>
      </c>
      <c r="U937" s="396"/>
      <c r="V937" s="392"/>
      <c r="W937" s="392"/>
      <c r="X937" s="149"/>
      <c r="Y937" s="149"/>
      <c r="Z937" s="392"/>
    </row>
    <row r="938" spans="1:26" hidden="1" x14ac:dyDescent="0.2">
      <c r="A938" s="97" t="str">
        <f>'Belegliste Träger'!A938</f>
        <v/>
      </c>
      <c r="B938" s="352" t="str">
        <f>IF('Belegliste Träger'!B938=0,"-",'Belegliste Träger'!B938)</f>
        <v/>
      </c>
      <c r="C938" s="351" t="str">
        <f>IF('Belegliste Träger'!C938=0,"~",'Belegliste Träger'!C938)</f>
        <v>~</v>
      </c>
      <c r="D938" s="97" t="str">
        <f>IF('Belegliste Träger'!D938=0,"~",'Belegliste Träger'!D938)</f>
        <v>~</v>
      </c>
      <c r="E938" s="222" t="str">
        <f>IF('Belegliste Träger'!E938=0,"~",'Belegliste Träger'!E938)</f>
        <v>~</v>
      </c>
      <c r="F938" s="152" t="str">
        <f>IF('Belegliste Träger'!F938=0,"~",'Belegliste Träger'!F938)</f>
        <v>~</v>
      </c>
      <c r="G938" s="152" t="str">
        <f>IF('Belegliste Träger'!G938=0,"~",'Belegliste Träger'!G938)</f>
        <v>~</v>
      </c>
      <c r="H938" s="97" t="str">
        <f>IF('Belegliste Träger'!H938=0,"~",'Belegliste Träger'!H938)</f>
        <v>~</v>
      </c>
      <c r="I938" s="97" t="str">
        <f>IF('Belegliste Träger'!I938=0,"~",'Belegliste Träger'!I938)</f>
        <v>~</v>
      </c>
      <c r="J938" s="399" t="str">
        <f>IF('Belegliste Träger'!J938="","~",'Belegliste Träger'!J938)</f>
        <v>~</v>
      </c>
      <c r="K938" s="399" t="str">
        <f>IF('Belegliste Träger'!K938="","~",'Belegliste Träger'!K938)</f>
        <v>~</v>
      </c>
      <c r="L938" s="223" t="str">
        <f>IF('Belegliste Träger'!L938=0,"~",'Belegliste Träger'!L938)</f>
        <v>~</v>
      </c>
      <c r="M938" s="97" t="str">
        <f>IF('Belegliste Träger'!M938=0,"~",'Belegliste Träger'!M938)</f>
        <v>~</v>
      </c>
      <c r="N938" s="97" t="str">
        <f>IF('Belegliste Träger'!N938=0,"~",'Belegliste Träger'!N938)</f>
        <v>~</v>
      </c>
      <c r="O938" s="97" t="str">
        <f>IF('Belegliste Träger'!O938=0,"~",'Belegliste Träger'!O938)</f>
        <v>~</v>
      </c>
      <c r="P938" s="397"/>
      <c r="Q938" s="392"/>
      <c r="R938" s="149" t="s">
        <v>107</v>
      </c>
      <c r="S938" s="520"/>
      <c r="T938" s="398">
        <f t="shared" si="15"/>
        <v>0</v>
      </c>
      <c r="U938" s="396"/>
      <c r="V938" s="392"/>
      <c r="W938" s="392"/>
      <c r="X938" s="149"/>
      <c r="Y938" s="149"/>
      <c r="Z938" s="392"/>
    </row>
    <row r="939" spans="1:26" hidden="1" x14ac:dyDescent="0.2">
      <c r="A939" s="97" t="str">
        <f>'Belegliste Träger'!A939</f>
        <v/>
      </c>
      <c r="B939" s="352" t="str">
        <f>IF('Belegliste Träger'!B939=0,"-",'Belegliste Träger'!B939)</f>
        <v/>
      </c>
      <c r="C939" s="351" t="str">
        <f>IF('Belegliste Träger'!C939=0,"~",'Belegliste Träger'!C939)</f>
        <v>~</v>
      </c>
      <c r="D939" s="97" t="str">
        <f>IF('Belegliste Träger'!D939=0,"~",'Belegliste Träger'!D939)</f>
        <v>~</v>
      </c>
      <c r="E939" s="222" t="str">
        <f>IF('Belegliste Träger'!E939=0,"~",'Belegliste Träger'!E939)</f>
        <v>~</v>
      </c>
      <c r="F939" s="152" t="str">
        <f>IF('Belegliste Träger'!F939=0,"~",'Belegliste Träger'!F939)</f>
        <v>~</v>
      </c>
      <c r="G939" s="152" t="str">
        <f>IF('Belegliste Träger'!G939=0,"~",'Belegliste Träger'!G939)</f>
        <v>~</v>
      </c>
      <c r="H939" s="97" t="str">
        <f>IF('Belegliste Träger'!H939=0,"~",'Belegliste Träger'!H939)</f>
        <v>~</v>
      </c>
      <c r="I939" s="97" t="str">
        <f>IF('Belegliste Träger'!I939=0,"~",'Belegliste Träger'!I939)</f>
        <v>~</v>
      </c>
      <c r="J939" s="399" t="str">
        <f>IF('Belegliste Träger'!J939="","~",'Belegliste Träger'!J939)</f>
        <v>~</v>
      </c>
      <c r="K939" s="399" t="str">
        <f>IF('Belegliste Träger'!K939="","~",'Belegliste Träger'!K939)</f>
        <v>~</v>
      </c>
      <c r="L939" s="223" t="str">
        <f>IF('Belegliste Träger'!L939=0,"~",'Belegliste Träger'!L939)</f>
        <v>~</v>
      </c>
      <c r="M939" s="97" t="str">
        <f>IF('Belegliste Träger'!M939=0,"~",'Belegliste Träger'!M939)</f>
        <v>~</v>
      </c>
      <c r="N939" s="97" t="str">
        <f>IF('Belegliste Träger'!N939=0,"~",'Belegliste Träger'!N939)</f>
        <v>~</v>
      </c>
      <c r="O939" s="97" t="str">
        <f>IF('Belegliste Träger'!O939=0,"~",'Belegliste Träger'!O939)</f>
        <v>~</v>
      </c>
      <c r="P939" s="397"/>
      <c r="Q939" s="392"/>
      <c r="R939" s="149" t="s">
        <v>107</v>
      </c>
      <c r="S939" s="520"/>
      <c r="T939" s="398">
        <f t="shared" si="15"/>
        <v>0</v>
      </c>
      <c r="U939" s="396"/>
      <c r="V939" s="392"/>
      <c r="W939" s="392"/>
      <c r="X939" s="149"/>
      <c r="Y939" s="149"/>
      <c r="Z939" s="392"/>
    </row>
    <row r="940" spans="1:26" hidden="1" x14ac:dyDescent="0.2">
      <c r="A940" s="97" t="str">
        <f>'Belegliste Träger'!A940</f>
        <v/>
      </c>
      <c r="B940" s="352" t="str">
        <f>IF('Belegliste Träger'!B940=0,"-",'Belegliste Träger'!B940)</f>
        <v/>
      </c>
      <c r="C940" s="351" t="str">
        <f>IF('Belegliste Träger'!C940=0,"~",'Belegliste Träger'!C940)</f>
        <v>~</v>
      </c>
      <c r="D940" s="97" t="str">
        <f>IF('Belegliste Träger'!D940=0,"~",'Belegliste Träger'!D940)</f>
        <v>~</v>
      </c>
      <c r="E940" s="222" t="str">
        <f>IF('Belegliste Träger'!E940=0,"~",'Belegliste Träger'!E940)</f>
        <v>~</v>
      </c>
      <c r="F940" s="152" t="str">
        <f>IF('Belegliste Träger'!F940=0,"~",'Belegliste Träger'!F940)</f>
        <v>~</v>
      </c>
      <c r="G940" s="152" t="str">
        <f>IF('Belegliste Träger'!G940=0,"~",'Belegliste Träger'!G940)</f>
        <v>~</v>
      </c>
      <c r="H940" s="97" t="str">
        <f>IF('Belegliste Träger'!H940=0,"~",'Belegliste Träger'!H940)</f>
        <v>~</v>
      </c>
      <c r="I940" s="97" t="str">
        <f>IF('Belegliste Träger'!I940=0,"~",'Belegliste Träger'!I940)</f>
        <v>~</v>
      </c>
      <c r="J940" s="399" t="str">
        <f>IF('Belegliste Träger'!J940="","~",'Belegliste Träger'!J940)</f>
        <v>~</v>
      </c>
      <c r="K940" s="399" t="str">
        <f>IF('Belegliste Träger'!K940="","~",'Belegliste Träger'!K940)</f>
        <v>~</v>
      </c>
      <c r="L940" s="223" t="str">
        <f>IF('Belegliste Träger'!L940=0,"~",'Belegliste Träger'!L940)</f>
        <v>~</v>
      </c>
      <c r="M940" s="97" t="str">
        <f>IF('Belegliste Träger'!M940=0,"~",'Belegliste Träger'!M940)</f>
        <v>~</v>
      </c>
      <c r="N940" s="97" t="str">
        <f>IF('Belegliste Träger'!N940=0,"~",'Belegliste Träger'!N940)</f>
        <v>~</v>
      </c>
      <c r="O940" s="97" t="str">
        <f>IF('Belegliste Träger'!O940=0,"~",'Belegliste Träger'!O940)</f>
        <v>~</v>
      </c>
      <c r="P940" s="397"/>
      <c r="Q940" s="392"/>
      <c r="R940" s="149" t="s">
        <v>107</v>
      </c>
      <c r="S940" s="520"/>
      <c r="T940" s="398">
        <f t="shared" si="15"/>
        <v>0</v>
      </c>
      <c r="U940" s="396"/>
      <c r="V940" s="392"/>
      <c r="W940" s="392"/>
      <c r="X940" s="149"/>
      <c r="Y940" s="149"/>
      <c r="Z940" s="392"/>
    </row>
    <row r="941" spans="1:26" hidden="1" x14ac:dyDescent="0.2">
      <c r="A941" s="97" t="str">
        <f>'Belegliste Träger'!A941</f>
        <v/>
      </c>
      <c r="B941" s="352" t="str">
        <f>IF('Belegliste Träger'!B941=0,"-",'Belegliste Träger'!B941)</f>
        <v/>
      </c>
      <c r="C941" s="351" t="str">
        <f>IF('Belegliste Träger'!C941=0,"~",'Belegliste Träger'!C941)</f>
        <v>~</v>
      </c>
      <c r="D941" s="97" t="str">
        <f>IF('Belegliste Träger'!D941=0,"~",'Belegliste Träger'!D941)</f>
        <v>~</v>
      </c>
      <c r="E941" s="222" t="str">
        <f>IF('Belegliste Träger'!E941=0,"~",'Belegliste Träger'!E941)</f>
        <v>~</v>
      </c>
      <c r="F941" s="152" t="str">
        <f>IF('Belegliste Träger'!F941=0,"~",'Belegliste Träger'!F941)</f>
        <v>~</v>
      </c>
      <c r="G941" s="152" t="str">
        <f>IF('Belegliste Träger'!G941=0,"~",'Belegliste Träger'!G941)</f>
        <v>~</v>
      </c>
      <c r="H941" s="97" t="str">
        <f>IF('Belegliste Träger'!H941=0,"~",'Belegliste Träger'!H941)</f>
        <v>~</v>
      </c>
      <c r="I941" s="97" t="str">
        <f>IF('Belegliste Träger'!I941=0,"~",'Belegliste Träger'!I941)</f>
        <v>~</v>
      </c>
      <c r="J941" s="399" t="str">
        <f>IF('Belegliste Träger'!J941="","~",'Belegliste Träger'!J941)</f>
        <v>~</v>
      </c>
      <c r="K941" s="399" t="str">
        <f>IF('Belegliste Träger'!K941="","~",'Belegliste Träger'!K941)</f>
        <v>~</v>
      </c>
      <c r="L941" s="223" t="str">
        <f>IF('Belegliste Träger'!L941=0,"~",'Belegliste Träger'!L941)</f>
        <v>~</v>
      </c>
      <c r="M941" s="97" t="str">
        <f>IF('Belegliste Träger'!M941=0,"~",'Belegliste Träger'!M941)</f>
        <v>~</v>
      </c>
      <c r="N941" s="97" t="str">
        <f>IF('Belegliste Träger'!N941=0,"~",'Belegliste Träger'!N941)</f>
        <v>~</v>
      </c>
      <c r="O941" s="97" t="str">
        <f>IF('Belegliste Träger'!O941=0,"~",'Belegliste Träger'!O941)</f>
        <v>~</v>
      </c>
      <c r="P941" s="397"/>
      <c r="Q941" s="392"/>
      <c r="R941" s="149" t="s">
        <v>107</v>
      </c>
      <c r="S941" s="520"/>
      <c r="T941" s="398">
        <f t="shared" si="15"/>
        <v>0</v>
      </c>
      <c r="U941" s="396"/>
      <c r="V941" s="392"/>
      <c r="W941" s="392"/>
      <c r="X941" s="149"/>
      <c r="Y941" s="149"/>
      <c r="Z941" s="392"/>
    </row>
    <row r="942" spans="1:26" hidden="1" x14ac:dyDescent="0.2">
      <c r="A942" s="97" t="str">
        <f>'Belegliste Träger'!A942</f>
        <v/>
      </c>
      <c r="B942" s="352" t="str">
        <f>IF('Belegliste Träger'!B942=0,"-",'Belegliste Träger'!B942)</f>
        <v/>
      </c>
      <c r="C942" s="351" t="str">
        <f>IF('Belegliste Träger'!C942=0,"~",'Belegliste Träger'!C942)</f>
        <v>~</v>
      </c>
      <c r="D942" s="97" t="str">
        <f>IF('Belegliste Träger'!D942=0,"~",'Belegliste Träger'!D942)</f>
        <v>~</v>
      </c>
      <c r="E942" s="222" t="str">
        <f>IF('Belegliste Träger'!E942=0,"~",'Belegliste Träger'!E942)</f>
        <v>~</v>
      </c>
      <c r="F942" s="152" t="str">
        <f>IF('Belegliste Träger'!F942=0,"~",'Belegliste Träger'!F942)</f>
        <v>~</v>
      </c>
      <c r="G942" s="152" t="str">
        <f>IF('Belegliste Träger'!G942=0,"~",'Belegliste Träger'!G942)</f>
        <v>~</v>
      </c>
      <c r="H942" s="97" t="str">
        <f>IF('Belegliste Träger'!H942=0,"~",'Belegliste Träger'!H942)</f>
        <v>~</v>
      </c>
      <c r="I942" s="97" t="str">
        <f>IF('Belegliste Träger'!I942=0,"~",'Belegliste Träger'!I942)</f>
        <v>~</v>
      </c>
      <c r="J942" s="399" t="str">
        <f>IF('Belegliste Träger'!J942="","~",'Belegliste Träger'!J942)</f>
        <v>~</v>
      </c>
      <c r="K942" s="399" t="str">
        <f>IF('Belegliste Träger'!K942="","~",'Belegliste Träger'!K942)</f>
        <v>~</v>
      </c>
      <c r="L942" s="223" t="str">
        <f>IF('Belegliste Träger'!L942=0,"~",'Belegliste Träger'!L942)</f>
        <v>~</v>
      </c>
      <c r="M942" s="97" t="str">
        <f>IF('Belegliste Träger'!M942=0,"~",'Belegliste Träger'!M942)</f>
        <v>~</v>
      </c>
      <c r="N942" s="97" t="str">
        <f>IF('Belegliste Träger'!N942=0,"~",'Belegliste Träger'!N942)</f>
        <v>~</v>
      </c>
      <c r="O942" s="97" t="str">
        <f>IF('Belegliste Träger'!O942=0,"~",'Belegliste Träger'!O942)</f>
        <v>~</v>
      </c>
      <c r="P942" s="397"/>
      <c r="Q942" s="392"/>
      <c r="R942" s="149" t="s">
        <v>107</v>
      </c>
      <c r="S942" s="520"/>
      <c r="T942" s="398">
        <f t="shared" si="15"/>
        <v>0</v>
      </c>
      <c r="U942" s="396"/>
      <c r="V942" s="392"/>
      <c r="W942" s="392"/>
      <c r="X942" s="149"/>
      <c r="Y942" s="149"/>
      <c r="Z942" s="392"/>
    </row>
    <row r="943" spans="1:26" hidden="1" x14ac:dyDescent="0.2">
      <c r="A943" s="97" t="str">
        <f>'Belegliste Träger'!A943</f>
        <v/>
      </c>
      <c r="B943" s="352" t="str">
        <f>IF('Belegliste Träger'!B943=0,"-",'Belegliste Träger'!B943)</f>
        <v/>
      </c>
      <c r="C943" s="351" t="str">
        <f>IF('Belegliste Träger'!C943=0,"~",'Belegliste Träger'!C943)</f>
        <v>~</v>
      </c>
      <c r="D943" s="97" t="str">
        <f>IF('Belegliste Träger'!D943=0,"~",'Belegliste Träger'!D943)</f>
        <v>~</v>
      </c>
      <c r="E943" s="222" t="str">
        <f>IF('Belegliste Träger'!E943=0,"~",'Belegliste Träger'!E943)</f>
        <v>~</v>
      </c>
      <c r="F943" s="152" t="str">
        <f>IF('Belegliste Träger'!F943=0,"~",'Belegliste Träger'!F943)</f>
        <v>~</v>
      </c>
      <c r="G943" s="152" t="str">
        <f>IF('Belegliste Träger'!G943=0,"~",'Belegliste Träger'!G943)</f>
        <v>~</v>
      </c>
      <c r="H943" s="97" t="str">
        <f>IF('Belegliste Träger'!H943=0,"~",'Belegliste Träger'!H943)</f>
        <v>~</v>
      </c>
      <c r="I943" s="97" t="str">
        <f>IF('Belegliste Träger'!I943=0,"~",'Belegliste Träger'!I943)</f>
        <v>~</v>
      </c>
      <c r="J943" s="399" t="str">
        <f>IF('Belegliste Träger'!J943="","~",'Belegliste Träger'!J943)</f>
        <v>~</v>
      </c>
      <c r="K943" s="399" t="str">
        <f>IF('Belegliste Träger'!K943="","~",'Belegliste Träger'!K943)</f>
        <v>~</v>
      </c>
      <c r="L943" s="223" t="str">
        <f>IF('Belegliste Träger'!L943=0,"~",'Belegliste Träger'!L943)</f>
        <v>~</v>
      </c>
      <c r="M943" s="97" t="str">
        <f>IF('Belegliste Träger'!M943=0,"~",'Belegliste Träger'!M943)</f>
        <v>~</v>
      </c>
      <c r="N943" s="97" t="str">
        <f>IF('Belegliste Träger'!N943=0,"~",'Belegliste Träger'!N943)</f>
        <v>~</v>
      </c>
      <c r="O943" s="97" t="str">
        <f>IF('Belegliste Träger'!O943=0,"~",'Belegliste Träger'!O943)</f>
        <v>~</v>
      </c>
      <c r="P943" s="397"/>
      <c r="Q943" s="392"/>
      <c r="R943" s="149" t="s">
        <v>107</v>
      </c>
      <c r="S943" s="520"/>
      <c r="T943" s="398">
        <f t="shared" si="15"/>
        <v>0</v>
      </c>
      <c r="U943" s="396"/>
      <c r="V943" s="392"/>
      <c r="W943" s="392"/>
      <c r="X943" s="149"/>
      <c r="Y943" s="149"/>
      <c r="Z943" s="392"/>
    </row>
    <row r="944" spans="1:26" hidden="1" x14ac:dyDescent="0.2">
      <c r="A944" s="97" t="str">
        <f>'Belegliste Träger'!A944</f>
        <v/>
      </c>
      <c r="B944" s="352" t="str">
        <f>IF('Belegliste Träger'!B944=0,"-",'Belegliste Träger'!B944)</f>
        <v/>
      </c>
      <c r="C944" s="351" t="str">
        <f>IF('Belegliste Träger'!C944=0,"~",'Belegliste Träger'!C944)</f>
        <v>~</v>
      </c>
      <c r="D944" s="97" t="str">
        <f>IF('Belegliste Träger'!D944=0,"~",'Belegliste Träger'!D944)</f>
        <v>~</v>
      </c>
      <c r="E944" s="222" t="str">
        <f>IF('Belegliste Träger'!E944=0,"~",'Belegliste Träger'!E944)</f>
        <v>~</v>
      </c>
      <c r="F944" s="152" t="str">
        <f>IF('Belegliste Träger'!F944=0,"~",'Belegliste Träger'!F944)</f>
        <v>~</v>
      </c>
      <c r="G944" s="152" t="str">
        <f>IF('Belegliste Träger'!G944=0,"~",'Belegliste Träger'!G944)</f>
        <v>~</v>
      </c>
      <c r="H944" s="97" t="str">
        <f>IF('Belegliste Träger'!H944=0,"~",'Belegliste Träger'!H944)</f>
        <v>~</v>
      </c>
      <c r="I944" s="97" t="str">
        <f>IF('Belegliste Träger'!I944=0,"~",'Belegliste Träger'!I944)</f>
        <v>~</v>
      </c>
      <c r="J944" s="399" t="str">
        <f>IF('Belegliste Träger'!J944="","~",'Belegliste Träger'!J944)</f>
        <v>~</v>
      </c>
      <c r="K944" s="399" t="str">
        <f>IF('Belegliste Träger'!K944="","~",'Belegliste Träger'!K944)</f>
        <v>~</v>
      </c>
      <c r="L944" s="223" t="str">
        <f>IF('Belegliste Träger'!L944=0,"~",'Belegliste Träger'!L944)</f>
        <v>~</v>
      </c>
      <c r="M944" s="97" t="str">
        <f>IF('Belegliste Träger'!M944=0,"~",'Belegliste Träger'!M944)</f>
        <v>~</v>
      </c>
      <c r="N944" s="97" t="str">
        <f>IF('Belegliste Träger'!N944=0,"~",'Belegliste Träger'!N944)</f>
        <v>~</v>
      </c>
      <c r="O944" s="97" t="str">
        <f>IF('Belegliste Träger'!O944=0,"~",'Belegliste Träger'!O944)</f>
        <v>~</v>
      </c>
      <c r="P944" s="397"/>
      <c r="Q944" s="392"/>
      <c r="R944" s="149" t="s">
        <v>107</v>
      </c>
      <c r="S944" s="520"/>
      <c r="T944" s="398">
        <f t="shared" si="15"/>
        <v>0</v>
      </c>
      <c r="U944" s="396"/>
      <c r="V944" s="392"/>
      <c r="W944" s="392"/>
      <c r="X944" s="149"/>
      <c r="Y944" s="149"/>
      <c r="Z944" s="392"/>
    </row>
    <row r="945" spans="1:26" hidden="1" x14ac:dyDescent="0.2">
      <c r="A945" s="97" t="str">
        <f>'Belegliste Träger'!A945</f>
        <v/>
      </c>
      <c r="B945" s="352" t="str">
        <f>IF('Belegliste Träger'!B945=0,"-",'Belegliste Träger'!B945)</f>
        <v/>
      </c>
      <c r="C945" s="351" t="str">
        <f>IF('Belegliste Träger'!C945=0,"~",'Belegliste Träger'!C945)</f>
        <v>~</v>
      </c>
      <c r="D945" s="97" t="str">
        <f>IF('Belegliste Träger'!D945=0,"~",'Belegliste Träger'!D945)</f>
        <v>~</v>
      </c>
      <c r="E945" s="222" t="str">
        <f>IF('Belegliste Träger'!E945=0,"~",'Belegliste Träger'!E945)</f>
        <v>~</v>
      </c>
      <c r="F945" s="152" t="str">
        <f>IF('Belegliste Träger'!F945=0,"~",'Belegliste Träger'!F945)</f>
        <v>~</v>
      </c>
      <c r="G945" s="152" t="str">
        <f>IF('Belegliste Träger'!G945=0,"~",'Belegliste Träger'!G945)</f>
        <v>~</v>
      </c>
      <c r="H945" s="97" t="str">
        <f>IF('Belegliste Träger'!H945=0,"~",'Belegliste Träger'!H945)</f>
        <v>~</v>
      </c>
      <c r="I945" s="97" t="str">
        <f>IF('Belegliste Träger'!I945=0,"~",'Belegliste Träger'!I945)</f>
        <v>~</v>
      </c>
      <c r="J945" s="399" t="str">
        <f>IF('Belegliste Träger'!J945="","~",'Belegliste Träger'!J945)</f>
        <v>~</v>
      </c>
      <c r="K945" s="399" t="str">
        <f>IF('Belegliste Träger'!K945="","~",'Belegliste Träger'!K945)</f>
        <v>~</v>
      </c>
      <c r="L945" s="223" t="str">
        <f>IF('Belegliste Träger'!L945=0,"~",'Belegliste Träger'!L945)</f>
        <v>~</v>
      </c>
      <c r="M945" s="97" t="str">
        <f>IF('Belegliste Träger'!M945=0,"~",'Belegliste Träger'!M945)</f>
        <v>~</v>
      </c>
      <c r="N945" s="97" t="str">
        <f>IF('Belegliste Träger'!N945=0,"~",'Belegliste Träger'!N945)</f>
        <v>~</v>
      </c>
      <c r="O945" s="97" t="str">
        <f>IF('Belegliste Träger'!O945=0,"~",'Belegliste Träger'!O945)</f>
        <v>~</v>
      </c>
      <c r="P945" s="397"/>
      <c r="Q945" s="392"/>
      <c r="R945" s="149" t="s">
        <v>107</v>
      </c>
      <c r="S945" s="520"/>
      <c r="T945" s="398">
        <f t="shared" si="15"/>
        <v>0</v>
      </c>
      <c r="U945" s="396"/>
      <c r="V945" s="392"/>
      <c r="W945" s="392"/>
      <c r="X945" s="149"/>
      <c r="Y945" s="149"/>
      <c r="Z945" s="392"/>
    </row>
    <row r="946" spans="1:26" hidden="1" x14ac:dyDescent="0.2">
      <c r="A946" s="97" t="str">
        <f>'Belegliste Träger'!A946</f>
        <v/>
      </c>
      <c r="B946" s="352" t="str">
        <f>IF('Belegliste Träger'!B946=0,"-",'Belegliste Träger'!B946)</f>
        <v/>
      </c>
      <c r="C946" s="351" t="str">
        <f>IF('Belegliste Träger'!C946=0,"~",'Belegliste Träger'!C946)</f>
        <v>~</v>
      </c>
      <c r="D946" s="97" t="str">
        <f>IF('Belegliste Träger'!D946=0,"~",'Belegliste Träger'!D946)</f>
        <v>~</v>
      </c>
      <c r="E946" s="222" t="str">
        <f>IF('Belegliste Träger'!E946=0,"~",'Belegliste Träger'!E946)</f>
        <v>~</v>
      </c>
      <c r="F946" s="152" t="str">
        <f>IF('Belegliste Träger'!F946=0,"~",'Belegliste Träger'!F946)</f>
        <v>~</v>
      </c>
      <c r="G946" s="152" t="str">
        <f>IF('Belegliste Träger'!G946=0,"~",'Belegliste Träger'!G946)</f>
        <v>~</v>
      </c>
      <c r="H946" s="97" t="str">
        <f>IF('Belegliste Träger'!H946=0,"~",'Belegliste Träger'!H946)</f>
        <v>~</v>
      </c>
      <c r="I946" s="97" t="str">
        <f>IF('Belegliste Träger'!I946=0,"~",'Belegliste Träger'!I946)</f>
        <v>~</v>
      </c>
      <c r="J946" s="399" t="str">
        <f>IF('Belegliste Träger'!J946="","~",'Belegliste Träger'!J946)</f>
        <v>~</v>
      </c>
      <c r="K946" s="399" t="str">
        <f>IF('Belegliste Träger'!K946="","~",'Belegliste Träger'!K946)</f>
        <v>~</v>
      </c>
      <c r="L946" s="223" t="str">
        <f>IF('Belegliste Träger'!L946=0,"~",'Belegliste Träger'!L946)</f>
        <v>~</v>
      </c>
      <c r="M946" s="97" t="str">
        <f>IF('Belegliste Träger'!M946=0,"~",'Belegliste Träger'!M946)</f>
        <v>~</v>
      </c>
      <c r="N946" s="97" t="str">
        <f>IF('Belegliste Träger'!N946=0,"~",'Belegliste Träger'!N946)</f>
        <v>~</v>
      </c>
      <c r="O946" s="97" t="str">
        <f>IF('Belegliste Träger'!O946=0,"~",'Belegliste Träger'!O946)</f>
        <v>~</v>
      </c>
      <c r="P946" s="397"/>
      <c r="Q946" s="392"/>
      <c r="R946" s="149" t="s">
        <v>107</v>
      </c>
      <c r="S946" s="520"/>
      <c r="T946" s="398">
        <f t="shared" si="15"/>
        <v>0</v>
      </c>
      <c r="U946" s="396"/>
      <c r="V946" s="392"/>
      <c r="W946" s="392"/>
      <c r="X946" s="149"/>
      <c r="Y946" s="149"/>
      <c r="Z946" s="392"/>
    </row>
    <row r="947" spans="1:26" hidden="1" x14ac:dyDescent="0.2">
      <c r="A947" s="97" t="str">
        <f>'Belegliste Träger'!A947</f>
        <v/>
      </c>
      <c r="B947" s="352" t="str">
        <f>IF('Belegliste Träger'!B947=0,"-",'Belegliste Träger'!B947)</f>
        <v/>
      </c>
      <c r="C947" s="351" t="str">
        <f>IF('Belegliste Träger'!C947=0,"~",'Belegliste Träger'!C947)</f>
        <v>~</v>
      </c>
      <c r="D947" s="97" t="str">
        <f>IF('Belegliste Träger'!D947=0,"~",'Belegliste Träger'!D947)</f>
        <v>~</v>
      </c>
      <c r="E947" s="222" t="str">
        <f>IF('Belegliste Träger'!E947=0,"~",'Belegliste Träger'!E947)</f>
        <v>~</v>
      </c>
      <c r="F947" s="152" t="str">
        <f>IF('Belegliste Träger'!F947=0,"~",'Belegliste Träger'!F947)</f>
        <v>~</v>
      </c>
      <c r="G947" s="152" t="str">
        <f>IF('Belegliste Träger'!G947=0,"~",'Belegliste Träger'!G947)</f>
        <v>~</v>
      </c>
      <c r="H947" s="97" t="str">
        <f>IF('Belegliste Träger'!H947=0,"~",'Belegliste Träger'!H947)</f>
        <v>~</v>
      </c>
      <c r="I947" s="97" t="str">
        <f>IF('Belegliste Träger'!I947=0,"~",'Belegliste Träger'!I947)</f>
        <v>~</v>
      </c>
      <c r="J947" s="399" t="str">
        <f>IF('Belegliste Träger'!J947="","~",'Belegliste Träger'!J947)</f>
        <v>~</v>
      </c>
      <c r="K947" s="399" t="str">
        <f>IF('Belegliste Träger'!K947="","~",'Belegliste Träger'!K947)</f>
        <v>~</v>
      </c>
      <c r="L947" s="223" t="str">
        <f>IF('Belegliste Träger'!L947=0,"~",'Belegliste Träger'!L947)</f>
        <v>~</v>
      </c>
      <c r="M947" s="97" t="str">
        <f>IF('Belegliste Träger'!M947=0,"~",'Belegliste Träger'!M947)</f>
        <v>~</v>
      </c>
      <c r="N947" s="97" t="str">
        <f>IF('Belegliste Träger'!N947=0,"~",'Belegliste Träger'!N947)</f>
        <v>~</v>
      </c>
      <c r="O947" s="97" t="str">
        <f>IF('Belegliste Träger'!O947=0,"~",'Belegliste Träger'!O947)</f>
        <v>~</v>
      </c>
      <c r="P947" s="397"/>
      <c r="Q947" s="392"/>
      <c r="R947" s="149" t="s">
        <v>107</v>
      </c>
      <c r="S947" s="520"/>
      <c r="T947" s="398">
        <f t="shared" si="15"/>
        <v>0</v>
      </c>
      <c r="U947" s="396"/>
      <c r="V947" s="392"/>
      <c r="W947" s="392"/>
      <c r="X947" s="149"/>
      <c r="Y947" s="149"/>
      <c r="Z947" s="392"/>
    </row>
    <row r="948" spans="1:26" hidden="1" x14ac:dyDescent="0.2">
      <c r="A948" s="97" t="str">
        <f>'Belegliste Träger'!A948</f>
        <v/>
      </c>
      <c r="B948" s="352" t="str">
        <f>IF('Belegliste Träger'!B948=0,"-",'Belegliste Träger'!B948)</f>
        <v/>
      </c>
      <c r="C948" s="351" t="str">
        <f>IF('Belegliste Träger'!C948=0,"~",'Belegliste Träger'!C948)</f>
        <v>~</v>
      </c>
      <c r="D948" s="97" t="str">
        <f>IF('Belegliste Träger'!D948=0,"~",'Belegliste Träger'!D948)</f>
        <v>~</v>
      </c>
      <c r="E948" s="222" t="str">
        <f>IF('Belegliste Träger'!E948=0,"~",'Belegliste Träger'!E948)</f>
        <v>~</v>
      </c>
      <c r="F948" s="152" t="str">
        <f>IF('Belegliste Träger'!F948=0,"~",'Belegliste Träger'!F948)</f>
        <v>~</v>
      </c>
      <c r="G948" s="152" t="str">
        <f>IF('Belegliste Träger'!G948=0,"~",'Belegliste Träger'!G948)</f>
        <v>~</v>
      </c>
      <c r="H948" s="97" t="str">
        <f>IF('Belegliste Träger'!H948=0,"~",'Belegliste Träger'!H948)</f>
        <v>~</v>
      </c>
      <c r="I948" s="97" t="str">
        <f>IF('Belegliste Träger'!I948=0,"~",'Belegliste Träger'!I948)</f>
        <v>~</v>
      </c>
      <c r="J948" s="399" t="str">
        <f>IF('Belegliste Träger'!J948="","~",'Belegliste Träger'!J948)</f>
        <v>~</v>
      </c>
      <c r="K948" s="399" t="str">
        <f>IF('Belegliste Träger'!K948="","~",'Belegliste Träger'!K948)</f>
        <v>~</v>
      </c>
      <c r="L948" s="223" t="str">
        <f>IF('Belegliste Träger'!L948=0,"~",'Belegliste Träger'!L948)</f>
        <v>~</v>
      </c>
      <c r="M948" s="97" t="str">
        <f>IF('Belegliste Träger'!M948=0,"~",'Belegliste Träger'!M948)</f>
        <v>~</v>
      </c>
      <c r="N948" s="97" t="str">
        <f>IF('Belegliste Träger'!N948=0,"~",'Belegliste Träger'!N948)</f>
        <v>~</v>
      </c>
      <c r="O948" s="97" t="str">
        <f>IF('Belegliste Träger'!O948=0,"~",'Belegliste Träger'!O948)</f>
        <v>~</v>
      </c>
      <c r="P948" s="397"/>
      <c r="Q948" s="392"/>
      <c r="R948" s="149" t="s">
        <v>107</v>
      </c>
      <c r="S948" s="520"/>
      <c r="T948" s="398">
        <f t="shared" si="15"/>
        <v>0</v>
      </c>
      <c r="U948" s="396"/>
      <c r="V948" s="392"/>
      <c r="W948" s="392"/>
      <c r="X948" s="149"/>
      <c r="Y948" s="149"/>
      <c r="Z948" s="392"/>
    </row>
    <row r="949" spans="1:26" hidden="1" x14ac:dyDescent="0.2">
      <c r="A949" s="97" t="str">
        <f>'Belegliste Träger'!A949</f>
        <v/>
      </c>
      <c r="B949" s="352" t="str">
        <f>IF('Belegliste Träger'!B949=0,"-",'Belegliste Träger'!B949)</f>
        <v/>
      </c>
      <c r="C949" s="351" t="str">
        <f>IF('Belegliste Träger'!C949=0,"~",'Belegliste Träger'!C949)</f>
        <v>~</v>
      </c>
      <c r="D949" s="97" t="str">
        <f>IF('Belegliste Träger'!D949=0,"~",'Belegliste Träger'!D949)</f>
        <v>~</v>
      </c>
      <c r="E949" s="222" t="str">
        <f>IF('Belegliste Träger'!E949=0,"~",'Belegliste Träger'!E949)</f>
        <v>~</v>
      </c>
      <c r="F949" s="152" t="str">
        <f>IF('Belegliste Träger'!F949=0,"~",'Belegliste Träger'!F949)</f>
        <v>~</v>
      </c>
      <c r="G949" s="152" t="str">
        <f>IF('Belegliste Träger'!G949=0,"~",'Belegliste Träger'!G949)</f>
        <v>~</v>
      </c>
      <c r="H949" s="97" t="str">
        <f>IF('Belegliste Träger'!H949=0,"~",'Belegliste Träger'!H949)</f>
        <v>~</v>
      </c>
      <c r="I949" s="97" t="str">
        <f>IF('Belegliste Träger'!I949=0,"~",'Belegliste Träger'!I949)</f>
        <v>~</v>
      </c>
      <c r="J949" s="399" t="str">
        <f>IF('Belegliste Träger'!J949="","~",'Belegliste Träger'!J949)</f>
        <v>~</v>
      </c>
      <c r="K949" s="399" t="str">
        <f>IF('Belegliste Träger'!K949="","~",'Belegliste Träger'!K949)</f>
        <v>~</v>
      </c>
      <c r="L949" s="223" t="str">
        <f>IF('Belegliste Träger'!L949=0,"~",'Belegliste Träger'!L949)</f>
        <v>~</v>
      </c>
      <c r="M949" s="97" t="str">
        <f>IF('Belegliste Träger'!M949=0,"~",'Belegliste Träger'!M949)</f>
        <v>~</v>
      </c>
      <c r="N949" s="97" t="str">
        <f>IF('Belegliste Träger'!N949=0,"~",'Belegliste Träger'!N949)</f>
        <v>~</v>
      </c>
      <c r="O949" s="97" t="str">
        <f>IF('Belegliste Träger'!O949=0,"~",'Belegliste Träger'!O949)</f>
        <v>~</v>
      </c>
      <c r="P949" s="397"/>
      <c r="Q949" s="392"/>
      <c r="R949" s="149" t="s">
        <v>107</v>
      </c>
      <c r="S949" s="520"/>
      <c r="T949" s="398">
        <f t="shared" si="15"/>
        <v>0</v>
      </c>
      <c r="U949" s="396"/>
      <c r="V949" s="392"/>
      <c r="W949" s="392"/>
      <c r="X949" s="149"/>
      <c r="Y949" s="149"/>
      <c r="Z949" s="392"/>
    </row>
    <row r="950" spans="1:26" hidden="1" x14ac:dyDescent="0.2">
      <c r="A950" s="97" t="str">
        <f>'Belegliste Träger'!A950</f>
        <v/>
      </c>
      <c r="B950" s="352" t="str">
        <f>IF('Belegliste Träger'!B950=0,"-",'Belegliste Träger'!B950)</f>
        <v/>
      </c>
      <c r="C950" s="351" t="str">
        <f>IF('Belegliste Träger'!C950=0,"~",'Belegliste Träger'!C950)</f>
        <v>~</v>
      </c>
      <c r="D950" s="97" t="str">
        <f>IF('Belegliste Träger'!D950=0,"~",'Belegliste Träger'!D950)</f>
        <v>~</v>
      </c>
      <c r="E950" s="222" t="str">
        <f>IF('Belegliste Träger'!E950=0,"~",'Belegliste Träger'!E950)</f>
        <v>~</v>
      </c>
      <c r="F950" s="152" t="str">
        <f>IF('Belegliste Träger'!F950=0,"~",'Belegliste Träger'!F950)</f>
        <v>~</v>
      </c>
      <c r="G950" s="152" t="str">
        <f>IF('Belegliste Träger'!G950=0,"~",'Belegliste Träger'!G950)</f>
        <v>~</v>
      </c>
      <c r="H950" s="97" t="str">
        <f>IF('Belegliste Träger'!H950=0,"~",'Belegliste Träger'!H950)</f>
        <v>~</v>
      </c>
      <c r="I950" s="97" t="str">
        <f>IF('Belegliste Träger'!I950=0,"~",'Belegliste Träger'!I950)</f>
        <v>~</v>
      </c>
      <c r="J950" s="399" t="str">
        <f>IF('Belegliste Träger'!J950="","~",'Belegliste Träger'!J950)</f>
        <v>~</v>
      </c>
      <c r="K950" s="399" t="str">
        <f>IF('Belegliste Träger'!K950="","~",'Belegliste Träger'!K950)</f>
        <v>~</v>
      </c>
      <c r="L950" s="223" t="str">
        <f>IF('Belegliste Träger'!L950=0,"~",'Belegliste Träger'!L950)</f>
        <v>~</v>
      </c>
      <c r="M950" s="97" t="str">
        <f>IF('Belegliste Träger'!M950=0,"~",'Belegliste Träger'!M950)</f>
        <v>~</v>
      </c>
      <c r="N950" s="97" t="str">
        <f>IF('Belegliste Träger'!N950=0,"~",'Belegliste Träger'!N950)</f>
        <v>~</v>
      </c>
      <c r="O950" s="97" t="str">
        <f>IF('Belegliste Träger'!O950=0,"~",'Belegliste Träger'!O950)</f>
        <v>~</v>
      </c>
      <c r="P950" s="397"/>
      <c r="Q950" s="392"/>
      <c r="R950" s="149" t="s">
        <v>107</v>
      </c>
      <c r="S950" s="520"/>
      <c r="T950" s="398">
        <f t="shared" si="15"/>
        <v>0</v>
      </c>
      <c r="U950" s="396"/>
      <c r="V950" s="392"/>
      <c r="W950" s="392"/>
      <c r="X950" s="149"/>
      <c r="Y950" s="149"/>
      <c r="Z950" s="392"/>
    </row>
    <row r="951" spans="1:26" hidden="1" x14ac:dyDescent="0.2">
      <c r="A951" s="97" t="str">
        <f>'Belegliste Träger'!A951</f>
        <v/>
      </c>
      <c r="B951" s="352" t="str">
        <f>IF('Belegliste Träger'!B951=0,"-",'Belegliste Träger'!B951)</f>
        <v/>
      </c>
      <c r="C951" s="351" t="str">
        <f>IF('Belegliste Träger'!C951=0,"~",'Belegliste Träger'!C951)</f>
        <v>~</v>
      </c>
      <c r="D951" s="97" t="str">
        <f>IF('Belegliste Träger'!D951=0,"~",'Belegliste Träger'!D951)</f>
        <v>~</v>
      </c>
      <c r="E951" s="222" t="str">
        <f>IF('Belegliste Träger'!E951=0,"~",'Belegliste Träger'!E951)</f>
        <v>~</v>
      </c>
      <c r="F951" s="152" t="str">
        <f>IF('Belegliste Träger'!F951=0,"~",'Belegliste Träger'!F951)</f>
        <v>~</v>
      </c>
      <c r="G951" s="152" t="str">
        <f>IF('Belegliste Träger'!G951=0,"~",'Belegliste Träger'!G951)</f>
        <v>~</v>
      </c>
      <c r="H951" s="97" t="str">
        <f>IF('Belegliste Träger'!H951=0,"~",'Belegliste Träger'!H951)</f>
        <v>~</v>
      </c>
      <c r="I951" s="97" t="str">
        <f>IF('Belegliste Träger'!I951=0,"~",'Belegliste Träger'!I951)</f>
        <v>~</v>
      </c>
      <c r="J951" s="399" t="str">
        <f>IF('Belegliste Träger'!J951="","~",'Belegliste Träger'!J951)</f>
        <v>~</v>
      </c>
      <c r="K951" s="399" t="str">
        <f>IF('Belegliste Träger'!K951="","~",'Belegliste Träger'!K951)</f>
        <v>~</v>
      </c>
      <c r="L951" s="223" t="str">
        <f>IF('Belegliste Träger'!L951=0,"~",'Belegliste Träger'!L951)</f>
        <v>~</v>
      </c>
      <c r="M951" s="97" t="str">
        <f>IF('Belegliste Träger'!M951=0,"~",'Belegliste Träger'!M951)</f>
        <v>~</v>
      </c>
      <c r="N951" s="97" t="str">
        <f>IF('Belegliste Träger'!N951=0,"~",'Belegliste Träger'!N951)</f>
        <v>~</v>
      </c>
      <c r="O951" s="97" t="str">
        <f>IF('Belegliste Träger'!O951=0,"~",'Belegliste Träger'!O951)</f>
        <v>~</v>
      </c>
      <c r="P951" s="397"/>
      <c r="Q951" s="392"/>
      <c r="R951" s="149" t="s">
        <v>107</v>
      </c>
      <c r="S951" s="520"/>
      <c r="T951" s="398">
        <f t="shared" si="15"/>
        <v>0</v>
      </c>
      <c r="U951" s="396"/>
      <c r="V951" s="392"/>
      <c r="W951" s="392"/>
      <c r="X951" s="149"/>
      <c r="Y951" s="149"/>
      <c r="Z951" s="392"/>
    </row>
    <row r="952" spans="1:26" hidden="1" x14ac:dyDescent="0.2">
      <c r="A952" s="97" t="str">
        <f>'Belegliste Träger'!A952</f>
        <v/>
      </c>
      <c r="B952" s="352" t="str">
        <f>IF('Belegliste Träger'!B952=0,"-",'Belegliste Träger'!B952)</f>
        <v/>
      </c>
      <c r="C952" s="351" t="str">
        <f>IF('Belegliste Träger'!C952=0,"~",'Belegliste Träger'!C952)</f>
        <v>~</v>
      </c>
      <c r="D952" s="97" t="str">
        <f>IF('Belegliste Träger'!D952=0,"~",'Belegliste Träger'!D952)</f>
        <v>~</v>
      </c>
      <c r="E952" s="222" t="str">
        <f>IF('Belegliste Träger'!E952=0,"~",'Belegliste Träger'!E952)</f>
        <v>~</v>
      </c>
      <c r="F952" s="152" t="str">
        <f>IF('Belegliste Träger'!F952=0,"~",'Belegliste Träger'!F952)</f>
        <v>~</v>
      </c>
      <c r="G952" s="152" t="str">
        <f>IF('Belegliste Träger'!G952=0,"~",'Belegliste Träger'!G952)</f>
        <v>~</v>
      </c>
      <c r="H952" s="97" t="str">
        <f>IF('Belegliste Träger'!H952=0,"~",'Belegliste Träger'!H952)</f>
        <v>~</v>
      </c>
      <c r="I952" s="97" t="str">
        <f>IF('Belegliste Träger'!I952=0,"~",'Belegliste Träger'!I952)</f>
        <v>~</v>
      </c>
      <c r="J952" s="399" t="str">
        <f>IF('Belegliste Träger'!J952="","~",'Belegliste Träger'!J952)</f>
        <v>~</v>
      </c>
      <c r="K952" s="399" t="str">
        <f>IF('Belegliste Träger'!K952="","~",'Belegliste Träger'!K952)</f>
        <v>~</v>
      </c>
      <c r="L952" s="223" t="str">
        <f>IF('Belegliste Träger'!L952=0,"~",'Belegliste Träger'!L952)</f>
        <v>~</v>
      </c>
      <c r="M952" s="97" t="str">
        <f>IF('Belegliste Träger'!M952=0,"~",'Belegliste Träger'!M952)</f>
        <v>~</v>
      </c>
      <c r="N952" s="97" t="str">
        <f>IF('Belegliste Träger'!N952=0,"~",'Belegliste Träger'!N952)</f>
        <v>~</v>
      </c>
      <c r="O952" s="97" t="str">
        <f>IF('Belegliste Träger'!O952=0,"~",'Belegliste Träger'!O952)</f>
        <v>~</v>
      </c>
      <c r="P952" s="397"/>
      <c r="Q952" s="392"/>
      <c r="R952" s="149" t="s">
        <v>107</v>
      </c>
      <c r="S952" s="520"/>
      <c r="T952" s="398">
        <f t="shared" si="15"/>
        <v>0</v>
      </c>
      <c r="U952" s="396"/>
      <c r="V952" s="392"/>
      <c r="W952" s="392"/>
      <c r="X952" s="149"/>
      <c r="Y952" s="149"/>
      <c r="Z952" s="392"/>
    </row>
    <row r="953" spans="1:26" hidden="1" x14ac:dyDescent="0.2">
      <c r="A953" s="97" t="str">
        <f>'Belegliste Träger'!A953</f>
        <v/>
      </c>
      <c r="B953" s="352" t="str">
        <f>IF('Belegliste Träger'!B953=0,"-",'Belegliste Träger'!B953)</f>
        <v/>
      </c>
      <c r="C953" s="351" t="str">
        <f>IF('Belegliste Träger'!C953=0,"~",'Belegliste Träger'!C953)</f>
        <v>~</v>
      </c>
      <c r="D953" s="97" t="str">
        <f>IF('Belegliste Träger'!D953=0,"~",'Belegliste Träger'!D953)</f>
        <v>~</v>
      </c>
      <c r="E953" s="222" t="str">
        <f>IF('Belegliste Träger'!E953=0,"~",'Belegliste Träger'!E953)</f>
        <v>~</v>
      </c>
      <c r="F953" s="152" t="str">
        <f>IF('Belegliste Träger'!F953=0,"~",'Belegliste Träger'!F953)</f>
        <v>~</v>
      </c>
      <c r="G953" s="152" t="str">
        <f>IF('Belegliste Träger'!G953=0,"~",'Belegliste Träger'!G953)</f>
        <v>~</v>
      </c>
      <c r="H953" s="97" t="str">
        <f>IF('Belegliste Träger'!H953=0,"~",'Belegliste Träger'!H953)</f>
        <v>~</v>
      </c>
      <c r="I953" s="97" t="str">
        <f>IF('Belegliste Träger'!I953=0,"~",'Belegliste Träger'!I953)</f>
        <v>~</v>
      </c>
      <c r="J953" s="399" t="str">
        <f>IF('Belegliste Träger'!J953="","~",'Belegliste Träger'!J953)</f>
        <v>~</v>
      </c>
      <c r="K953" s="399" t="str">
        <f>IF('Belegliste Träger'!K953="","~",'Belegliste Träger'!K953)</f>
        <v>~</v>
      </c>
      <c r="L953" s="223" t="str">
        <f>IF('Belegliste Träger'!L953=0,"~",'Belegliste Träger'!L953)</f>
        <v>~</v>
      </c>
      <c r="M953" s="97" t="str">
        <f>IF('Belegliste Träger'!M953=0,"~",'Belegliste Träger'!M953)</f>
        <v>~</v>
      </c>
      <c r="N953" s="97" t="str">
        <f>IF('Belegliste Träger'!N953=0,"~",'Belegliste Träger'!N953)</f>
        <v>~</v>
      </c>
      <c r="O953" s="97" t="str">
        <f>IF('Belegliste Träger'!O953=0,"~",'Belegliste Träger'!O953)</f>
        <v>~</v>
      </c>
      <c r="P953" s="397"/>
      <c r="Q953" s="392"/>
      <c r="R953" s="149" t="s">
        <v>107</v>
      </c>
      <c r="S953" s="520"/>
      <c r="T953" s="398">
        <f t="shared" si="15"/>
        <v>0</v>
      </c>
      <c r="U953" s="396"/>
      <c r="V953" s="392"/>
      <c r="W953" s="392"/>
      <c r="X953" s="149"/>
      <c r="Y953" s="149"/>
      <c r="Z953" s="392"/>
    </row>
    <row r="954" spans="1:26" hidden="1" x14ac:dyDescent="0.2">
      <c r="A954" s="97" t="str">
        <f>'Belegliste Träger'!A954</f>
        <v/>
      </c>
      <c r="B954" s="352" t="str">
        <f>IF('Belegliste Träger'!B954=0,"-",'Belegliste Träger'!B954)</f>
        <v/>
      </c>
      <c r="C954" s="351" t="str">
        <f>IF('Belegliste Träger'!C954=0,"~",'Belegliste Träger'!C954)</f>
        <v>~</v>
      </c>
      <c r="D954" s="97" t="str">
        <f>IF('Belegliste Träger'!D954=0,"~",'Belegliste Träger'!D954)</f>
        <v>~</v>
      </c>
      <c r="E954" s="222" t="str">
        <f>IF('Belegliste Träger'!E954=0,"~",'Belegliste Träger'!E954)</f>
        <v>~</v>
      </c>
      <c r="F954" s="152" t="str">
        <f>IF('Belegliste Träger'!F954=0,"~",'Belegliste Träger'!F954)</f>
        <v>~</v>
      </c>
      <c r="G954" s="152" t="str">
        <f>IF('Belegliste Träger'!G954=0,"~",'Belegliste Träger'!G954)</f>
        <v>~</v>
      </c>
      <c r="H954" s="97" t="str">
        <f>IF('Belegliste Träger'!H954=0,"~",'Belegliste Träger'!H954)</f>
        <v>~</v>
      </c>
      <c r="I954" s="97" t="str">
        <f>IF('Belegliste Träger'!I954=0,"~",'Belegliste Träger'!I954)</f>
        <v>~</v>
      </c>
      <c r="J954" s="399" t="str">
        <f>IF('Belegliste Träger'!J954="","~",'Belegliste Träger'!J954)</f>
        <v>~</v>
      </c>
      <c r="K954" s="399" t="str">
        <f>IF('Belegliste Träger'!K954="","~",'Belegliste Träger'!K954)</f>
        <v>~</v>
      </c>
      <c r="L954" s="223" t="str">
        <f>IF('Belegliste Träger'!L954=0,"~",'Belegliste Träger'!L954)</f>
        <v>~</v>
      </c>
      <c r="M954" s="97" t="str">
        <f>IF('Belegliste Träger'!M954=0,"~",'Belegliste Träger'!M954)</f>
        <v>~</v>
      </c>
      <c r="N954" s="97" t="str">
        <f>IF('Belegliste Träger'!N954=0,"~",'Belegliste Träger'!N954)</f>
        <v>~</v>
      </c>
      <c r="O954" s="97" t="str">
        <f>IF('Belegliste Träger'!O954=0,"~",'Belegliste Träger'!O954)</f>
        <v>~</v>
      </c>
      <c r="P954" s="397"/>
      <c r="Q954" s="392"/>
      <c r="R954" s="149" t="s">
        <v>107</v>
      </c>
      <c r="S954" s="520"/>
      <c r="T954" s="398">
        <f t="shared" si="15"/>
        <v>0</v>
      </c>
      <c r="U954" s="396"/>
      <c r="V954" s="392"/>
      <c r="W954" s="392"/>
      <c r="X954" s="149"/>
      <c r="Y954" s="149"/>
      <c r="Z954" s="392"/>
    </row>
    <row r="955" spans="1:26" hidden="1" x14ac:dyDescent="0.2">
      <c r="A955" s="97" t="str">
        <f>'Belegliste Träger'!A955</f>
        <v/>
      </c>
      <c r="B955" s="352" t="str">
        <f>IF('Belegliste Träger'!B955=0,"-",'Belegliste Träger'!B955)</f>
        <v/>
      </c>
      <c r="C955" s="351" t="str">
        <f>IF('Belegliste Träger'!C955=0,"~",'Belegliste Träger'!C955)</f>
        <v>~</v>
      </c>
      <c r="D955" s="97" t="str">
        <f>IF('Belegliste Träger'!D955=0,"~",'Belegliste Träger'!D955)</f>
        <v>~</v>
      </c>
      <c r="E955" s="222" t="str">
        <f>IF('Belegliste Träger'!E955=0,"~",'Belegliste Träger'!E955)</f>
        <v>~</v>
      </c>
      <c r="F955" s="152" t="str">
        <f>IF('Belegliste Träger'!F955=0,"~",'Belegliste Träger'!F955)</f>
        <v>~</v>
      </c>
      <c r="G955" s="152" t="str">
        <f>IF('Belegliste Träger'!G955=0,"~",'Belegliste Träger'!G955)</f>
        <v>~</v>
      </c>
      <c r="H955" s="97" t="str">
        <f>IF('Belegliste Träger'!H955=0,"~",'Belegliste Träger'!H955)</f>
        <v>~</v>
      </c>
      <c r="I955" s="97" t="str">
        <f>IF('Belegliste Träger'!I955=0,"~",'Belegliste Träger'!I955)</f>
        <v>~</v>
      </c>
      <c r="J955" s="399" t="str">
        <f>IF('Belegliste Träger'!J955="","~",'Belegliste Träger'!J955)</f>
        <v>~</v>
      </c>
      <c r="K955" s="399" t="str">
        <f>IF('Belegliste Träger'!K955="","~",'Belegliste Träger'!K955)</f>
        <v>~</v>
      </c>
      <c r="L955" s="223" t="str">
        <f>IF('Belegliste Träger'!L955=0,"~",'Belegliste Träger'!L955)</f>
        <v>~</v>
      </c>
      <c r="M955" s="97" t="str">
        <f>IF('Belegliste Träger'!M955=0,"~",'Belegliste Träger'!M955)</f>
        <v>~</v>
      </c>
      <c r="N955" s="97" t="str">
        <f>IF('Belegliste Träger'!N955=0,"~",'Belegliste Träger'!N955)</f>
        <v>~</v>
      </c>
      <c r="O955" s="97" t="str">
        <f>IF('Belegliste Träger'!O955=0,"~",'Belegliste Träger'!O955)</f>
        <v>~</v>
      </c>
      <c r="P955" s="397"/>
      <c r="Q955" s="392"/>
      <c r="R955" s="149" t="s">
        <v>107</v>
      </c>
      <c r="S955" s="520"/>
      <c r="T955" s="398">
        <f t="shared" si="15"/>
        <v>0</v>
      </c>
      <c r="U955" s="396"/>
      <c r="V955" s="392"/>
      <c r="W955" s="392"/>
      <c r="X955" s="149"/>
      <c r="Y955" s="149"/>
      <c r="Z955" s="392"/>
    </row>
    <row r="956" spans="1:26" hidden="1" x14ac:dyDescent="0.2">
      <c r="A956" s="97" t="str">
        <f>'Belegliste Träger'!A956</f>
        <v/>
      </c>
      <c r="B956" s="352" t="str">
        <f>IF('Belegliste Träger'!B956=0,"-",'Belegliste Träger'!B956)</f>
        <v/>
      </c>
      <c r="C956" s="351" t="str">
        <f>IF('Belegliste Träger'!C956=0,"~",'Belegliste Träger'!C956)</f>
        <v>~</v>
      </c>
      <c r="D956" s="97" t="str">
        <f>IF('Belegliste Träger'!D956=0,"~",'Belegliste Träger'!D956)</f>
        <v>~</v>
      </c>
      <c r="E956" s="222" t="str">
        <f>IF('Belegliste Träger'!E956=0,"~",'Belegliste Träger'!E956)</f>
        <v>~</v>
      </c>
      <c r="F956" s="152" t="str">
        <f>IF('Belegliste Träger'!F956=0,"~",'Belegliste Träger'!F956)</f>
        <v>~</v>
      </c>
      <c r="G956" s="152" t="str">
        <f>IF('Belegliste Träger'!G956=0,"~",'Belegliste Träger'!G956)</f>
        <v>~</v>
      </c>
      <c r="H956" s="97" t="str">
        <f>IF('Belegliste Träger'!H956=0,"~",'Belegliste Träger'!H956)</f>
        <v>~</v>
      </c>
      <c r="I956" s="97" t="str">
        <f>IF('Belegliste Träger'!I956=0,"~",'Belegliste Träger'!I956)</f>
        <v>~</v>
      </c>
      <c r="J956" s="399" t="str">
        <f>IF('Belegliste Träger'!J956="","~",'Belegliste Träger'!J956)</f>
        <v>~</v>
      </c>
      <c r="K956" s="399" t="str">
        <f>IF('Belegliste Träger'!K956="","~",'Belegliste Träger'!K956)</f>
        <v>~</v>
      </c>
      <c r="L956" s="223" t="str">
        <f>IF('Belegliste Träger'!L956=0,"~",'Belegliste Träger'!L956)</f>
        <v>~</v>
      </c>
      <c r="M956" s="97" t="str">
        <f>IF('Belegliste Träger'!M956=0,"~",'Belegliste Träger'!M956)</f>
        <v>~</v>
      </c>
      <c r="N956" s="97" t="str">
        <f>IF('Belegliste Träger'!N956=0,"~",'Belegliste Träger'!N956)</f>
        <v>~</v>
      </c>
      <c r="O956" s="97" t="str">
        <f>IF('Belegliste Träger'!O956=0,"~",'Belegliste Träger'!O956)</f>
        <v>~</v>
      </c>
      <c r="P956" s="397"/>
      <c r="Q956" s="392"/>
      <c r="R956" s="149" t="s">
        <v>107</v>
      </c>
      <c r="S956" s="520"/>
      <c r="T956" s="398">
        <f t="shared" si="15"/>
        <v>0</v>
      </c>
      <c r="U956" s="396"/>
      <c r="V956" s="392"/>
      <c r="W956" s="392"/>
      <c r="X956" s="149"/>
      <c r="Y956" s="149"/>
      <c r="Z956" s="392"/>
    </row>
    <row r="957" spans="1:26" hidden="1" x14ac:dyDescent="0.2">
      <c r="A957" s="97" t="str">
        <f>'Belegliste Träger'!A957</f>
        <v/>
      </c>
      <c r="B957" s="352" t="str">
        <f>IF('Belegliste Träger'!B957=0,"-",'Belegliste Träger'!B957)</f>
        <v/>
      </c>
      <c r="C957" s="351" t="str">
        <f>IF('Belegliste Träger'!C957=0,"~",'Belegliste Träger'!C957)</f>
        <v>~</v>
      </c>
      <c r="D957" s="97" t="str">
        <f>IF('Belegliste Träger'!D957=0,"~",'Belegliste Träger'!D957)</f>
        <v>~</v>
      </c>
      <c r="E957" s="222" t="str">
        <f>IF('Belegliste Träger'!E957=0,"~",'Belegliste Träger'!E957)</f>
        <v>~</v>
      </c>
      <c r="F957" s="152" t="str">
        <f>IF('Belegliste Träger'!F957=0,"~",'Belegliste Träger'!F957)</f>
        <v>~</v>
      </c>
      <c r="G957" s="152" t="str">
        <f>IF('Belegliste Träger'!G957=0,"~",'Belegliste Träger'!G957)</f>
        <v>~</v>
      </c>
      <c r="H957" s="97" t="str">
        <f>IF('Belegliste Träger'!H957=0,"~",'Belegliste Träger'!H957)</f>
        <v>~</v>
      </c>
      <c r="I957" s="97" t="str">
        <f>IF('Belegliste Träger'!I957=0,"~",'Belegliste Träger'!I957)</f>
        <v>~</v>
      </c>
      <c r="J957" s="399" t="str">
        <f>IF('Belegliste Träger'!J957="","~",'Belegliste Träger'!J957)</f>
        <v>~</v>
      </c>
      <c r="K957" s="399" t="str">
        <f>IF('Belegliste Träger'!K957="","~",'Belegliste Träger'!K957)</f>
        <v>~</v>
      </c>
      <c r="L957" s="223" t="str">
        <f>IF('Belegliste Träger'!L957=0,"~",'Belegliste Träger'!L957)</f>
        <v>~</v>
      </c>
      <c r="M957" s="97" t="str">
        <f>IF('Belegliste Träger'!M957=0,"~",'Belegliste Träger'!M957)</f>
        <v>~</v>
      </c>
      <c r="N957" s="97" t="str">
        <f>IF('Belegliste Träger'!N957=0,"~",'Belegliste Träger'!N957)</f>
        <v>~</v>
      </c>
      <c r="O957" s="97" t="str">
        <f>IF('Belegliste Träger'!O957=0,"~",'Belegliste Träger'!O957)</f>
        <v>~</v>
      </c>
      <c r="P957" s="397"/>
      <c r="Q957" s="392"/>
      <c r="R957" s="149" t="s">
        <v>107</v>
      </c>
      <c r="S957" s="520"/>
      <c r="T957" s="398">
        <f t="shared" si="15"/>
        <v>0</v>
      </c>
      <c r="U957" s="396"/>
      <c r="V957" s="392"/>
      <c r="W957" s="392"/>
      <c r="X957" s="149"/>
      <c r="Y957" s="149"/>
      <c r="Z957" s="392"/>
    </row>
    <row r="958" spans="1:26" hidden="1" x14ac:dyDescent="0.2">
      <c r="A958" s="97" t="str">
        <f>'Belegliste Träger'!A958</f>
        <v/>
      </c>
      <c r="B958" s="352" t="str">
        <f>IF('Belegliste Träger'!B958=0,"-",'Belegliste Träger'!B958)</f>
        <v/>
      </c>
      <c r="C958" s="351" t="str">
        <f>IF('Belegliste Träger'!C958=0,"~",'Belegliste Träger'!C958)</f>
        <v>~</v>
      </c>
      <c r="D958" s="97" t="str">
        <f>IF('Belegliste Träger'!D958=0,"~",'Belegliste Träger'!D958)</f>
        <v>~</v>
      </c>
      <c r="E958" s="222" t="str">
        <f>IF('Belegliste Träger'!E958=0,"~",'Belegliste Träger'!E958)</f>
        <v>~</v>
      </c>
      <c r="F958" s="152" t="str">
        <f>IF('Belegliste Träger'!F958=0,"~",'Belegliste Träger'!F958)</f>
        <v>~</v>
      </c>
      <c r="G958" s="152" t="str">
        <f>IF('Belegliste Träger'!G958=0,"~",'Belegliste Träger'!G958)</f>
        <v>~</v>
      </c>
      <c r="H958" s="97" t="str">
        <f>IF('Belegliste Träger'!H958=0,"~",'Belegliste Träger'!H958)</f>
        <v>~</v>
      </c>
      <c r="I958" s="97" t="str">
        <f>IF('Belegliste Träger'!I958=0,"~",'Belegliste Träger'!I958)</f>
        <v>~</v>
      </c>
      <c r="J958" s="399" t="str">
        <f>IF('Belegliste Träger'!J958="","~",'Belegliste Träger'!J958)</f>
        <v>~</v>
      </c>
      <c r="K958" s="399" t="str">
        <f>IF('Belegliste Träger'!K958="","~",'Belegliste Träger'!K958)</f>
        <v>~</v>
      </c>
      <c r="L958" s="223" t="str">
        <f>IF('Belegliste Träger'!L958=0,"~",'Belegliste Träger'!L958)</f>
        <v>~</v>
      </c>
      <c r="M958" s="97" t="str">
        <f>IF('Belegliste Träger'!M958=0,"~",'Belegliste Träger'!M958)</f>
        <v>~</v>
      </c>
      <c r="N958" s="97" t="str">
        <f>IF('Belegliste Träger'!N958=0,"~",'Belegliste Träger'!N958)</f>
        <v>~</v>
      </c>
      <c r="O958" s="97" t="str">
        <f>IF('Belegliste Träger'!O958=0,"~",'Belegliste Träger'!O958)</f>
        <v>~</v>
      </c>
      <c r="P958" s="397"/>
      <c r="Q958" s="392"/>
      <c r="R958" s="149" t="s">
        <v>107</v>
      </c>
      <c r="S958" s="520"/>
      <c r="T958" s="398">
        <f t="shared" si="15"/>
        <v>0</v>
      </c>
      <c r="U958" s="396"/>
      <c r="V958" s="392"/>
      <c r="W958" s="392"/>
      <c r="X958" s="149"/>
      <c r="Y958" s="149"/>
      <c r="Z958" s="392"/>
    </row>
    <row r="959" spans="1:26" hidden="1" x14ac:dyDescent="0.2">
      <c r="A959" s="97" t="str">
        <f>'Belegliste Träger'!A959</f>
        <v/>
      </c>
      <c r="B959" s="352" t="str">
        <f>IF('Belegliste Träger'!B959=0,"-",'Belegliste Träger'!B959)</f>
        <v/>
      </c>
      <c r="C959" s="351" t="str">
        <f>IF('Belegliste Träger'!C959=0,"~",'Belegliste Träger'!C959)</f>
        <v>~</v>
      </c>
      <c r="D959" s="97" t="str">
        <f>IF('Belegliste Träger'!D959=0,"~",'Belegliste Träger'!D959)</f>
        <v>~</v>
      </c>
      <c r="E959" s="222" t="str">
        <f>IF('Belegliste Träger'!E959=0,"~",'Belegliste Träger'!E959)</f>
        <v>~</v>
      </c>
      <c r="F959" s="152" t="str">
        <f>IF('Belegliste Träger'!F959=0,"~",'Belegliste Träger'!F959)</f>
        <v>~</v>
      </c>
      <c r="G959" s="152" t="str">
        <f>IF('Belegliste Träger'!G959=0,"~",'Belegliste Träger'!G959)</f>
        <v>~</v>
      </c>
      <c r="H959" s="97" t="str">
        <f>IF('Belegliste Träger'!H959=0,"~",'Belegliste Träger'!H959)</f>
        <v>~</v>
      </c>
      <c r="I959" s="97" t="str">
        <f>IF('Belegliste Träger'!I959=0,"~",'Belegliste Träger'!I959)</f>
        <v>~</v>
      </c>
      <c r="J959" s="399" t="str">
        <f>IF('Belegliste Träger'!J959="","~",'Belegliste Träger'!J959)</f>
        <v>~</v>
      </c>
      <c r="K959" s="399" t="str">
        <f>IF('Belegliste Träger'!K959="","~",'Belegliste Träger'!K959)</f>
        <v>~</v>
      </c>
      <c r="L959" s="223" t="str">
        <f>IF('Belegliste Träger'!L959=0,"~",'Belegliste Träger'!L959)</f>
        <v>~</v>
      </c>
      <c r="M959" s="97" t="str">
        <f>IF('Belegliste Träger'!M959=0,"~",'Belegliste Träger'!M959)</f>
        <v>~</v>
      </c>
      <c r="N959" s="97" t="str">
        <f>IF('Belegliste Träger'!N959=0,"~",'Belegliste Träger'!N959)</f>
        <v>~</v>
      </c>
      <c r="O959" s="97" t="str">
        <f>IF('Belegliste Träger'!O959=0,"~",'Belegliste Träger'!O959)</f>
        <v>~</v>
      </c>
      <c r="P959" s="397"/>
      <c r="Q959" s="392"/>
      <c r="R959" s="149" t="s">
        <v>107</v>
      </c>
      <c r="S959" s="520"/>
      <c r="T959" s="398">
        <f t="shared" ref="T959:T1022" si="16">IF(R959&lt;&gt;"~",K959-S959,0)</f>
        <v>0</v>
      </c>
      <c r="U959" s="396"/>
      <c r="V959" s="392"/>
      <c r="W959" s="392"/>
      <c r="X959" s="149"/>
      <c r="Y959" s="149"/>
      <c r="Z959" s="392"/>
    </row>
    <row r="960" spans="1:26" hidden="1" x14ac:dyDescent="0.2">
      <c r="A960" s="97" t="str">
        <f>'Belegliste Träger'!A960</f>
        <v/>
      </c>
      <c r="B960" s="352" t="str">
        <f>IF('Belegliste Träger'!B960=0,"-",'Belegliste Träger'!B960)</f>
        <v/>
      </c>
      <c r="C960" s="351" t="str">
        <f>IF('Belegliste Träger'!C960=0,"~",'Belegliste Träger'!C960)</f>
        <v>~</v>
      </c>
      <c r="D960" s="97" t="str">
        <f>IF('Belegliste Träger'!D960=0,"~",'Belegliste Träger'!D960)</f>
        <v>~</v>
      </c>
      <c r="E960" s="222" t="str">
        <f>IF('Belegliste Träger'!E960=0,"~",'Belegliste Träger'!E960)</f>
        <v>~</v>
      </c>
      <c r="F960" s="152" t="str">
        <f>IF('Belegliste Träger'!F960=0,"~",'Belegliste Träger'!F960)</f>
        <v>~</v>
      </c>
      <c r="G960" s="152" t="str">
        <f>IF('Belegliste Träger'!G960=0,"~",'Belegliste Träger'!G960)</f>
        <v>~</v>
      </c>
      <c r="H960" s="97" t="str">
        <f>IF('Belegliste Träger'!H960=0,"~",'Belegliste Träger'!H960)</f>
        <v>~</v>
      </c>
      <c r="I960" s="97" t="str">
        <f>IF('Belegliste Träger'!I960=0,"~",'Belegliste Träger'!I960)</f>
        <v>~</v>
      </c>
      <c r="J960" s="399" t="str">
        <f>IF('Belegliste Träger'!J960="","~",'Belegliste Träger'!J960)</f>
        <v>~</v>
      </c>
      <c r="K960" s="399" t="str">
        <f>IF('Belegliste Träger'!K960="","~",'Belegliste Träger'!K960)</f>
        <v>~</v>
      </c>
      <c r="L960" s="223" t="str">
        <f>IF('Belegliste Träger'!L960=0,"~",'Belegliste Träger'!L960)</f>
        <v>~</v>
      </c>
      <c r="M960" s="97" t="str">
        <f>IF('Belegliste Träger'!M960=0,"~",'Belegliste Träger'!M960)</f>
        <v>~</v>
      </c>
      <c r="N960" s="97" t="str">
        <f>IF('Belegliste Träger'!N960=0,"~",'Belegliste Träger'!N960)</f>
        <v>~</v>
      </c>
      <c r="O960" s="97" t="str">
        <f>IF('Belegliste Träger'!O960=0,"~",'Belegliste Träger'!O960)</f>
        <v>~</v>
      </c>
      <c r="P960" s="397"/>
      <c r="Q960" s="392"/>
      <c r="R960" s="149" t="s">
        <v>107</v>
      </c>
      <c r="S960" s="520"/>
      <c r="T960" s="398">
        <f t="shared" si="16"/>
        <v>0</v>
      </c>
      <c r="U960" s="396"/>
      <c r="V960" s="392"/>
      <c r="W960" s="392"/>
      <c r="X960" s="149"/>
      <c r="Y960" s="149"/>
      <c r="Z960" s="392"/>
    </row>
    <row r="961" spans="1:26" hidden="1" x14ac:dyDescent="0.2">
      <c r="A961" s="97" t="str">
        <f>'Belegliste Träger'!A961</f>
        <v/>
      </c>
      <c r="B961" s="352" t="str">
        <f>IF('Belegliste Träger'!B961=0,"-",'Belegliste Träger'!B961)</f>
        <v/>
      </c>
      <c r="C961" s="351" t="str">
        <f>IF('Belegliste Träger'!C961=0,"~",'Belegliste Träger'!C961)</f>
        <v>~</v>
      </c>
      <c r="D961" s="97" t="str">
        <f>IF('Belegliste Träger'!D961=0,"~",'Belegliste Träger'!D961)</f>
        <v>~</v>
      </c>
      <c r="E961" s="222" t="str">
        <f>IF('Belegliste Träger'!E961=0,"~",'Belegliste Träger'!E961)</f>
        <v>~</v>
      </c>
      <c r="F961" s="152" t="str">
        <f>IF('Belegliste Träger'!F961=0,"~",'Belegliste Träger'!F961)</f>
        <v>~</v>
      </c>
      <c r="G961" s="152" t="str">
        <f>IF('Belegliste Träger'!G961=0,"~",'Belegliste Träger'!G961)</f>
        <v>~</v>
      </c>
      <c r="H961" s="97" t="str">
        <f>IF('Belegliste Träger'!H961=0,"~",'Belegliste Träger'!H961)</f>
        <v>~</v>
      </c>
      <c r="I961" s="97" t="str">
        <f>IF('Belegliste Träger'!I961=0,"~",'Belegliste Träger'!I961)</f>
        <v>~</v>
      </c>
      <c r="J961" s="399" t="str">
        <f>IF('Belegliste Träger'!J961="","~",'Belegliste Träger'!J961)</f>
        <v>~</v>
      </c>
      <c r="K961" s="399" t="str">
        <f>IF('Belegliste Träger'!K961="","~",'Belegliste Träger'!K961)</f>
        <v>~</v>
      </c>
      <c r="L961" s="223" t="str">
        <f>IF('Belegliste Träger'!L961=0,"~",'Belegliste Träger'!L961)</f>
        <v>~</v>
      </c>
      <c r="M961" s="97" t="str">
        <f>IF('Belegliste Träger'!M961=0,"~",'Belegliste Träger'!M961)</f>
        <v>~</v>
      </c>
      <c r="N961" s="97" t="str">
        <f>IF('Belegliste Träger'!N961=0,"~",'Belegliste Träger'!N961)</f>
        <v>~</v>
      </c>
      <c r="O961" s="97" t="str">
        <f>IF('Belegliste Träger'!O961=0,"~",'Belegliste Träger'!O961)</f>
        <v>~</v>
      </c>
      <c r="P961" s="397"/>
      <c r="Q961" s="392"/>
      <c r="R961" s="149" t="s">
        <v>107</v>
      </c>
      <c r="S961" s="520"/>
      <c r="T961" s="398">
        <f t="shared" si="16"/>
        <v>0</v>
      </c>
      <c r="U961" s="396"/>
      <c r="V961" s="392"/>
      <c r="W961" s="392"/>
      <c r="X961" s="149"/>
      <c r="Y961" s="149"/>
      <c r="Z961" s="392"/>
    </row>
    <row r="962" spans="1:26" hidden="1" x14ac:dyDescent="0.2">
      <c r="A962" s="97" t="str">
        <f>'Belegliste Träger'!A962</f>
        <v/>
      </c>
      <c r="B962" s="352" t="str">
        <f>IF('Belegliste Träger'!B962=0,"-",'Belegliste Träger'!B962)</f>
        <v/>
      </c>
      <c r="C962" s="351" t="str">
        <f>IF('Belegliste Träger'!C962=0,"~",'Belegliste Träger'!C962)</f>
        <v>~</v>
      </c>
      <c r="D962" s="97" t="str">
        <f>IF('Belegliste Träger'!D962=0,"~",'Belegliste Träger'!D962)</f>
        <v>~</v>
      </c>
      <c r="E962" s="222" t="str">
        <f>IF('Belegliste Träger'!E962=0,"~",'Belegliste Träger'!E962)</f>
        <v>~</v>
      </c>
      <c r="F962" s="152" t="str">
        <f>IF('Belegliste Träger'!F962=0,"~",'Belegliste Träger'!F962)</f>
        <v>~</v>
      </c>
      <c r="G962" s="152" t="str">
        <f>IF('Belegliste Träger'!G962=0,"~",'Belegliste Träger'!G962)</f>
        <v>~</v>
      </c>
      <c r="H962" s="97" t="str">
        <f>IF('Belegliste Träger'!H962=0,"~",'Belegliste Träger'!H962)</f>
        <v>~</v>
      </c>
      <c r="I962" s="97" t="str">
        <f>IF('Belegliste Träger'!I962=0,"~",'Belegliste Träger'!I962)</f>
        <v>~</v>
      </c>
      <c r="J962" s="399" t="str">
        <f>IF('Belegliste Träger'!J962="","~",'Belegliste Träger'!J962)</f>
        <v>~</v>
      </c>
      <c r="K962" s="399" t="str">
        <f>IF('Belegliste Träger'!K962="","~",'Belegliste Träger'!K962)</f>
        <v>~</v>
      </c>
      <c r="L962" s="223" t="str">
        <f>IF('Belegliste Träger'!L962=0,"~",'Belegliste Träger'!L962)</f>
        <v>~</v>
      </c>
      <c r="M962" s="97" t="str">
        <f>IF('Belegliste Träger'!M962=0,"~",'Belegliste Träger'!M962)</f>
        <v>~</v>
      </c>
      <c r="N962" s="97" t="str">
        <f>IF('Belegliste Träger'!N962=0,"~",'Belegliste Träger'!N962)</f>
        <v>~</v>
      </c>
      <c r="O962" s="97" t="str">
        <f>IF('Belegliste Träger'!O962=0,"~",'Belegliste Träger'!O962)</f>
        <v>~</v>
      </c>
      <c r="P962" s="397"/>
      <c r="Q962" s="392"/>
      <c r="R962" s="149" t="s">
        <v>107</v>
      </c>
      <c r="S962" s="520"/>
      <c r="T962" s="398">
        <f t="shared" si="16"/>
        <v>0</v>
      </c>
      <c r="U962" s="396"/>
      <c r="V962" s="392"/>
      <c r="W962" s="392"/>
      <c r="X962" s="149"/>
      <c r="Y962" s="149"/>
      <c r="Z962" s="392"/>
    </row>
    <row r="963" spans="1:26" hidden="1" x14ac:dyDescent="0.2">
      <c r="A963" s="97" t="str">
        <f>'Belegliste Träger'!A963</f>
        <v/>
      </c>
      <c r="B963" s="352" t="str">
        <f>IF('Belegliste Träger'!B963=0,"-",'Belegliste Träger'!B963)</f>
        <v/>
      </c>
      <c r="C963" s="351" t="str">
        <f>IF('Belegliste Träger'!C963=0,"~",'Belegliste Träger'!C963)</f>
        <v>~</v>
      </c>
      <c r="D963" s="97" t="str">
        <f>IF('Belegliste Träger'!D963=0,"~",'Belegliste Träger'!D963)</f>
        <v>~</v>
      </c>
      <c r="E963" s="222" t="str">
        <f>IF('Belegliste Träger'!E963=0,"~",'Belegliste Träger'!E963)</f>
        <v>~</v>
      </c>
      <c r="F963" s="152" t="str">
        <f>IF('Belegliste Träger'!F963=0,"~",'Belegliste Träger'!F963)</f>
        <v>~</v>
      </c>
      <c r="G963" s="152" t="str">
        <f>IF('Belegliste Träger'!G963=0,"~",'Belegliste Träger'!G963)</f>
        <v>~</v>
      </c>
      <c r="H963" s="97" t="str">
        <f>IF('Belegliste Träger'!H963=0,"~",'Belegliste Träger'!H963)</f>
        <v>~</v>
      </c>
      <c r="I963" s="97" t="str">
        <f>IF('Belegliste Träger'!I963=0,"~",'Belegliste Träger'!I963)</f>
        <v>~</v>
      </c>
      <c r="J963" s="399" t="str">
        <f>IF('Belegliste Träger'!J963="","~",'Belegliste Träger'!J963)</f>
        <v>~</v>
      </c>
      <c r="K963" s="399" t="str">
        <f>IF('Belegliste Träger'!K963="","~",'Belegliste Träger'!K963)</f>
        <v>~</v>
      </c>
      <c r="L963" s="223" t="str">
        <f>IF('Belegliste Träger'!L963=0,"~",'Belegliste Träger'!L963)</f>
        <v>~</v>
      </c>
      <c r="M963" s="97" t="str">
        <f>IF('Belegliste Träger'!M963=0,"~",'Belegliste Träger'!M963)</f>
        <v>~</v>
      </c>
      <c r="N963" s="97" t="str">
        <f>IF('Belegliste Träger'!N963=0,"~",'Belegliste Träger'!N963)</f>
        <v>~</v>
      </c>
      <c r="O963" s="97" t="str">
        <f>IF('Belegliste Träger'!O963=0,"~",'Belegliste Träger'!O963)</f>
        <v>~</v>
      </c>
      <c r="P963" s="397"/>
      <c r="Q963" s="392"/>
      <c r="R963" s="149" t="s">
        <v>107</v>
      </c>
      <c r="S963" s="520"/>
      <c r="T963" s="398">
        <f t="shared" si="16"/>
        <v>0</v>
      </c>
      <c r="U963" s="396"/>
      <c r="V963" s="392"/>
      <c r="W963" s="392"/>
      <c r="X963" s="149"/>
      <c r="Y963" s="149"/>
      <c r="Z963" s="392"/>
    </row>
    <row r="964" spans="1:26" hidden="1" x14ac:dyDescent="0.2">
      <c r="A964" s="97" t="str">
        <f>'Belegliste Träger'!A964</f>
        <v/>
      </c>
      <c r="B964" s="352" t="str">
        <f>IF('Belegliste Träger'!B964=0,"-",'Belegliste Träger'!B964)</f>
        <v/>
      </c>
      <c r="C964" s="351" t="str">
        <f>IF('Belegliste Träger'!C964=0,"~",'Belegliste Träger'!C964)</f>
        <v>~</v>
      </c>
      <c r="D964" s="97" t="str">
        <f>IF('Belegliste Träger'!D964=0,"~",'Belegliste Träger'!D964)</f>
        <v>~</v>
      </c>
      <c r="E964" s="222" t="str">
        <f>IF('Belegliste Träger'!E964=0,"~",'Belegliste Träger'!E964)</f>
        <v>~</v>
      </c>
      <c r="F964" s="152" t="str">
        <f>IF('Belegliste Träger'!F964=0,"~",'Belegliste Träger'!F964)</f>
        <v>~</v>
      </c>
      <c r="G964" s="152" t="str">
        <f>IF('Belegliste Träger'!G964=0,"~",'Belegliste Träger'!G964)</f>
        <v>~</v>
      </c>
      <c r="H964" s="97" t="str">
        <f>IF('Belegliste Träger'!H964=0,"~",'Belegliste Träger'!H964)</f>
        <v>~</v>
      </c>
      <c r="I964" s="97" t="str">
        <f>IF('Belegliste Träger'!I964=0,"~",'Belegliste Träger'!I964)</f>
        <v>~</v>
      </c>
      <c r="J964" s="399" t="str">
        <f>IF('Belegliste Träger'!J964="","~",'Belegliste Träger'!J964)</f>
        <v>~</v>
      </c>
      <c r="K964" s="399" t="str">
        <f>IF('Belegliste Träger'!K964="","~",'Belegliste Träger'!K964)</f>
        <v>~</v>
      </c>
      <c r="L964" s="223" t="str">
        <f>IF('Belegliste Träger'!L964=0,"~",'Belegliste Träger'!L964)</f>
        <v>~</v>
      </c>
      <c r="M964" s="97" t="str">
        <f>IF('Belegliste Träger'!M964=0,"~",'Belegliste Träger'!M964)</f>
        <v>~</v>
      </c>
      <c r="N964" s="97" t="str">
        <f>IF('Belegliste Träger'!N964=0,"~",'Belegliste Träger'!N964)</f>
        <v>~</v>
      </c>
      <c r="O964" s="97" t="str">
        <f>IF('Belegliste Träger'!O964=0,"~",'Belegliste Träger'!O964)</f>
        <v>~</v>
      </c>
      <c r="P964" s="397"/>
      <c r="Q964" s="392"/>
      <c r="R964" s="149" t="s">
        <v>107</v>
      </c>
      <c r="S964" s="520"/>
      <c r="T964" s="398">
        <f t="shared" si="16"/>
        <v>0</v>
      </c>
      <c r="U964" s="396"/>
      <c r="V964" s="392"/>
      <c r="W964" s="392"/>
      <c r="X964" s="149"/>
      <c r="Y964" s="149"/>
      <c r="Z964" s="392"/>
    </row>
    <row r="965" spans="1:26" hidden="1" x14ac:dyDescent="0.2">
      <c r="A965" s="97" t="str">
        <f>'Belegliste Träger'!A965</f>
        <v/>
      </c>
      <c r="B965" s="352" t="str">
        <f>IF('Belegliste Träger'!B965=0,"-",'Belegliste Träger'!B965)</f>
        <v/>
      </c>
      <c r="C965" s="351" t="str">
        <f>IF('Belegliste Träger'!C965=0,"~",'Belegliste Träger'!C965)</f>
        <v>~</v>
      </c>
      <c r="D965" s="97" t="str">
        <f>IF('Belegliste Träger'!D965=0,"~",'Belegliste Träger'!D965)</f>
        <v>~</v>
      </c>
      <c r="E965" s="222" t="str">
        <f>IF('Belegliste Träger'!E965=0,"~",'Belegliste Träger'!E965)</f>
        <v>~</v>
      </c>
      <c r="F965" s="152" t="str">
        <f>IF('Belegliste Träger'!F965=0,"~",'Belegliste Träger'!F965)</f>
        <v>~</v>
      </c>
      <c r="G965" s="152" t="str">
        <f>IF('Belegliste Träger'!G965=0,"~",'Belegliste Träger'!G965)</f>
        <v>~</v>
      </c>
      <c r="H965" s="97" t="str">
        <f>IF('Belegliste Träger'!H965=0,"~",'Belegliste Träger'!H965)</f>
        <v>~</v>
      </c>
      <c r="I965" s="97" t="str">
        <f>IF('Belegliste Träger'!I965=0,"~",'Belegliste Träger'!I965)</f>
        <v>~</v>
      </c>
      <c r="J965" s="399" t="str">
        <f>IF('Belegliste Träger'!J965="","~",'Belegliste Träger'!J965)</f>
        <v>~</v>
      </c>
      <c r="K965" s="399" t="str">
        <f>IF('Belegliste Träger'!K965="","~",'Belegliste Träger'!K965)</f>
        <v>~</v>
      </c>
      <c r="L965" s="223" t="str">
        <f>IF('Belegliste Träger'!L965=0,"~",'Belegliste Träger'!L965)</f>
        <v>~</v>
      </c>
      <c r="M965" s="97" t="str">
        <f>IF('Belegliste Träger'!M965=0,"~",'Belegliste Träger'!M965)</f>
        <v>~</v>
      </c>
      <c r="N965" s="97" t="str">
        <f>IF('Belegliste Träger'!N965=0,"~",'Belegliste Träger'!N965)</f>
        <v>~</v>
      </c>
      <c r="O965" s="97" t="str">
        <f>IF('Belegliste Träger'!O965=0,"~",'Belegliste Träger'!O965)</f>
        <v>~</v>
      </c>
      <c r="P965" s="397"/>
      <c r="Q965" s="392"/>
      <c r="R965" s="149" t="s">
        <v>107</v>
      </c>
      <c r="S965" s="520"/>
      <c r="T965" s="398">
        <f t="shared" si="16"/>
        <v>0</v>
      </c>
      <c r="U965" s="396"/>
      <c r="V965" s="392"/>
      <c r="W965" s="392"/>
      <c r="X965" s="149"/>
      <c r="Y965" s="149"/>
      <c r="Z965" s="392"/>
    </row>
    <row r="966" spans="1:26" hidden="1" x14ac:dyDescent="0.2">
      <c r="A966" s="97" t="str">
        <f>'Belegliste Träger'!A966</f>
        <v/>
      </c>
      <c r="B966" s="352" t="str">
        <f>IF('Belegliste Träger'!B966=0,"-",'Belegliste Träger'!B966)</f>
        <v/>
      </c>
      <c r="C966" s="351" t="str">
        <f>IF('Belegliste Träger'!C966=0,"~",'Belegliste Träger'!C966)</f>
        <v>~</v>
      </c>
      <c r="D966" s="97" t="str">
        <f>IF('Belegliste Träger'!D966=0,"~",'Belegliste Träger'!D966)</f>
        <v>~</v>
      </c>
      <c r="E966" s="222" t="str">
        <f>IF('Belegliste Träger'!E966=0,"~",'Belegliste Träger'!E966)</f>
        <v>~</v>
      </c>
      <c r="F966" s="152" t="str">
        <f>IF('Belegliste Träger'!F966=0,"~",'Belegliste Träger'!F966)</f>
        <v>~</v>
      </c>
      <c r="G966" s="152" t="str">
        <f>IF('Belegliste Träger'!G966=0,"~",'Belegliste Träger'!G966)</f>
        <v>~</v>
      </c>
      <c r="H966" s="97" t="str">
        <f>IF('Belegliste Träger'!H966=0,"~",'Belegliste Träger'!H966)</f>
        <v>~</v>
      </c>
      <c r="I966" s="97" t="str">
        <f>IF('Belegliste Träger'!I966=0,"~",'Belegliste Träger'!I966)</f>
        <v>~</v>
      </c>
      <c r="J966" s="399" t="str">
        <f>IF('Belegliste Träger'!J966="","~",'Belegliste Träger'!J966)</f>
        <v>~</v>
      </c>
      <c r="K966" s="399" t="str">
        <f>IF('Belegliste Träger'!K966="","~",'Belegliste Träger'!K966)</f>
        <v>~</v>
      </c>
      <c r="L966" s="223" t="str">
        <f>IF('Belegliste Träger'!L966=0,"~",'Belegliste Träger'!L966)</f>
        <v>~</v>
      </c>
      <c r="M966" s="97" t="str">
        <f>IF('Belegliste Träger'!M966=0,"~",'Belegliste Träger'!M966)</f>
        <v>~</v>
      </c>
      <c r="N966" s="97" t="str">
        <f>IF('Belegliste Träger'!N966=0,"~",'Belegliste Träger'!N966)</f>
        <v>~</v>
      </c>
      <c r="O966" s="97" t="str">
        <f>IF('Belegliste Träger'!O966=0,"~",'Belegliste Träger'!O966)</f>
        <v>~</v>
      </c>
      <c r="P966" s="397"/>
      <c r="Q966" s="392"/>
      <c r="R966" s="149" t="s">
        <v>107</v>
      </c>
      <c r="S966" s="520"/>
      <c r="T966" s="398">
        <f t="shared" si="16"/>
        <v>0</v>
      </c>
      <c r="U966" s="396"/>
      <c r="V966" s="392"/>
      <c r="W966" s="392"/>
      <c r="X966" s="149"/>
      <c r="Y966" s="149"/>
      <c r="Z966" s="392"/>
    </row>
    <row r="967" spans="1:26" hidden="1" x14ac:dyDescent="0.2">
      <c r="A967" s="97" t="str">
        <f>'Belegliste Träger'!A967</f>
        <v/>
      </c>
      <c r="B967" s="352" t="str">
        <f>IF('Belegliste Träger'!B967=0,"-",'Belegliste Träger'!B967)</f>
        <v/>
      </c>
      <c r="C967" s="351" t="str">
        <f>IF('Belegliste Träger'!C967=0,"~",'Belegliste Träger'!C967)</f>
        <v>~</v>
      </c>
      <c r="D967" s="97" t="str">
        <f>IF('Belegliste Träger'!D967=0,"~",'Belegliste Träger'!D967)</f>
        <v>~</v>
      </c>
      <c r="E967" s="222" t="str">
        <f>IF('Belegliste Träger'!E967=0,"~",'Belegliste Träger'!E967)</f>
        <v>~</v>
      </c>
      <c r="F967" s="152" t="str">
        <f>IF('Belegliste Träger'!F967=0,"~",'Belegliste Träger'!F967)</f>
        <v>~</v>
      </c>
      <c r="G967" s="152" t="str">
        <f>IF('Belegliste Träger'!G967=0,"~",'Belegliste Träger'!G967)</f>
        <v>~</v>
      </c>
      <c r="H967" s="97" t="str">
        <f>IF('Belegliste Träger'!H967=0,"~",'Belegliste Träger'!H967)</f>
        <v>~</v>
      </c>
      <c r="I967" s="97" t="str">
        <f>IF('Belegliste Träger'!I967=0,"~",'Belegliste Träger'!I967)</f>
        <v>~</v>
      </c>
      <c r="J967" s="399" t="str">
        <f>IF('Belegliste Träger'!J967="","~",'Belegliste Träger'!J967)</f>
        <v>~</v>
      </c>
      <c r="K967" s="399" t="str">
        <f>IF('Belegliste Träger'!K967="","~",'Belegliste Träger'!K967)</f>
        <v>~</v>
      </c>
      <c r="L967" s="223" t="str">
        <f>IF('Belegliste Träger'!L967=0,"~",'Belegliste Träger'!L967)</f>
        <v>~</v>
      </c>
      <c r="M967" s="97" t="str">
        <f>IF('Belegliste Träger'!M967=0,"~",'Belegliste Träger'!M967)</f>
        <v>~</v>
      </c>
      <c r="N967" s="97" t="str">
        <f>IF('Belegliste Träger'!N967=0,"~",'Belegliste Träger'!N967)</f>
        <v>~</v>
      </c>
      <c r="O967" s="97" t="str">
        <f>IF('Belegliste Träger'!O967=0,"~",'Belegliste Träger'!O967)</f>
        <v>~</v>
      </c>
      <c r="P967" s="397"/>
      <c r="Q967" s="392"/>
      <c r="R967" s="149" t="s">
        <v>107</v>
      </c>
      <c r="S967" s="520"/>
      <c r="T967" s="398">
        <f t="shared" si="16"/>
        <v>0</v>
      </c>
      <c r="U967" s="396"/>
      <c r="V967" s="392"/>
      <c r="W967" s="392"/>
      <c r="X967" s="149"/>
      <c r="Y967" s="149"/>
      <c r="Z967" s="392"/>
    </row>
    <row r="968" spans="1:26" hidden="1" x14ac:dyDescent="0.2">
      <c r="A968" s="97" t="str">
        <f>'Belegliste Träger'!A968</f>
        <v/>
      </c>
      <c r="B968" s="352" t="str">
        <f>IF('Belegliste Träger'!B968=0,"-",'Belegliste Träger'!B968)</f>
        <v/>
      </c>
      <c r="C968" s="351" t="str">
        <f>IF('Belegliste Träger'!C968=0,"~",'Belegliste Träger'!C968)</f>
        <v>~</v>
      </c>
      <c r="D968" s="97" t="str">
        <f>IF('Belegliste Träger'!D968=0,"~",'Belegliste Träger'!D968)</f>
        <v>~</v>
      </c>
      <c r="E968" s="222" t="str">
        <f>IF('Belegliste Träger'!E968=0,"~",'Belegliste Träger'!E968)</f>
        <v>~</v>
      </c>
      <c r="F968" s="152" t="str">
        <f>IF('Belegliste Träger'!F968=0,"~",'Belegliste Träger'!F968)</f>
        <v>~</v>
      </c>
      <c r="G968" s="152" t="str">
        <f>IF('Belegliste Träger'!G968=0,"~",'Belegliste Träger'!G968)</f>
        <v>~</v>
      </c>
      <c r="H968" s="97" t="str">
        <f>IF('Belegliste Träger'!H968=0,"~",'Belegliste Träger'!H968)</f>
        <v>~</v>
      </c>
      <c r="I968" s="97" t="str">
        <f>IF('Belegliste Träger'!I968=0,"~",'Belegliste Träger'!I968)</f>
        <v>~</v>
      </c>
      <c r="J968" s="399" t="str">
        <f>IF('Belegliste Träger'!J968="","~",'Belegliste Träger'!J968)</f>
        <v>~</v>
      </c>
      <c r="K968" s="399" t="str">
        <f>IF('Belegliste Träger'!K968="","~",'Belegliste Träger'!K968)</f>
        <v>~</v>
      </c>
      <c r="L968" s="223" t="str">
        <f>IF('Belegliste Träger'!L968=0,"~",'Belegliste Träger'!L968)</f>
        <v>~</v>
      </c>
      <c r="M968" s="97" t="str">
        <f>IF('Belegliste Träger'!M968=0,"~",'Belegliste Träger'!M968)</f>
        <v>~</v>
      </c>
      <c r="N968" s="97" t="str">
        <f>IF('Belegliste Träger'!N968=0,"~",'Belegliste Träger'!N968)</f>
        <v>~</v>
      </c>
      <c r="O968" s="97" t="str">
        <f>IF('Belegliste Träger'!O968=0,"~",'Belegliste Träger'!O968)</f>
        <v>~</v>
      </c>
      <c r="P968" s="397"/>
      <c r="Q968" s="392"/>
      <c r="R968" s="149" t="s">
        <v>107</v>
      </c>
      <c r="S968" s="520"/>
      <c r="T968" s="398">
        <f t="shared" si="16"/>
        <v>0</v>
      </c>
      <c r="U968" s="396"/>
      <c r="V968" s="392"/>
      <c r="W968" s="392"/>
      <c r="X968" s="149"/>
      <c r="Y968" s="149"/>
      <c r="Z968" s="392"/>
    </row>
    <row r="969" spans="1:26" hidden="1" x14ac:dyDescent="0.2">
      <c r="A969" s="97" t="str">
        <f>'Belegliste Träger'!A969</f>
        <v/>
      </c>
      <c r="B969" s="352" t="str">
        <f>IF('Belegliste Träger'!B969=0,"-",'Belegliste Träger'!B969)</f>
        <v/>
      </c>
      <c r="C969" s="351" t="str">
        <f>IF('Belegliste Träger'!C969=0,"~",'Belegliste Träger'!C969)</f>
        <v>~</v>
      </c>
      <c r="D969" s="97" t="str">
        <f>IF('Belegliste Träger'!D969=0,"~",'Belegliste Träger'!D969)</f>
        <v>~</v>
      </c>
      <c r="E969" s="222" t="str">
        <f>IF('Belegliste Träger'!E969=0,"~",'Belegliste Träger'!E969)</f>
        <v>~</v>
      </c>
      <c r="F969" s="152" t="str">
        <f>IF('Belegliste Träger'!F969=0,"~",'Belegliste Träger'!F969)</f>
        <v>~</v>
      </c>
      <c r="G969" s="152" t="str">
        <f>IF('Belegliste Träger'!G969=0,"~",'Belegliste Träger'!G969)</f>
        <v>~</v>
      </c>
      <c r="H969" s="97" t="str">
        <f>IF('Belegliste Träger'!H969=0,"~",'Belegliste Träger'!H969)</f>
        <v>~</v>
      </c>
      <c r="I969" s="97" t="str">
        <f>IF('Belegliste Träger'!I969=0,"~",'Belegliste Träger'!I969)</f>
        <v>~</v>
      </c>
      <c r="J969" s="399" t="str">
        <f>IF('Belegliste Träger'!J969="","~",'Belegliste Träger'!J969)</f>
        <v>~</v>
      </c>
      <c r="K969" s="399" t="str">
        <f>IF('Belegliste Träger'!K969="","~",'Belegliste Träger'!K969)</f>
        <v>~</v>
      </c>
      <c r="L969" s="223" t="str">
        <f>IF('Belegliste Träger'!L969=0,"~",'Belegliste Träger'!L969)</f>
        <v>~</v>
      </c>
      <c r="M969" s="97" t="str">
        <f>IF('Belegliste Träger'!M969=0,"~",'Belegliste Träger'!M969)</f>
        <v>~</v>
      </c>
      <c r="N969" s="97" t="str">
        <f>IF('Belegliste Träger'!N969=0,"~",'Belegliste Träger'!N969)</f>
        <v>~</v>
      </c>
      <c r="O969" s="97" t="str">
        <f>IF('Belegliste Träger'!O969=0,"~",'Belegliste Träger'!O969)</f>
        <v>~</v>
      </c>
      <c r="P969" s="397"/>
      <c r="Q969" s="392"/>
      <c r="R969" s="149" t="s">
        <v>107</v>
      </c>
      <c r="S969" s="520"/>
      <c r="T969" s="398">
        <f t="shared" si="16"/>
        <v>0</v>
      </c>
      <c r="U969" s="396"/>
      <c r="V969" s="392"/>
      <c r="W969" s="392"/>
      <c r="X969" s="149"/>
      <c r="Y969" s="149"/>
      <c r="Z969" s="392"/>
    </row>
    <row r="970" spans="1:26" hidden="1" x14ac:dyDescent="0.2">
      <c r="A970" s="97" t="str">
        <f>'Belegliste Träger'!A970</f>
        <v/>
      </c>
      <c r="B970" s="352" t="str">
        <f>IF('Belegliste Träger'!B970=0,"-",'Belegliste Träger'!B970)</f>
        <v/>
      </c>
      <c r="C970" s="351" t="str">
        <f>IF('Belegliste Träger'!C970=0,"~",'Belegliste Träger'!C970)</f>
        <v>~</v>
      </c>
      <c r="D970" s="97" t="str">
        <f>IF('Belegliste Träger'!D970=0,"~",'Belegliste Träger'!D970)</f>
        <v>~</v>
      </c>
      <c r="E970" s="222" t="str">
        <f>IF('Belegliste Träger'!E970=0,"~",'Belegliste Träger'!E970)</f>
        <v>~</v>
      </c>
      <c r="F970" s="152" t="str">
        <f>IF('Belegliste Träger'!F970=0,"~",'Belegliste Träger'!F970)</f>
        <v>~</v>
      </c>
      <c r="G970" s="152" t="str">
        <f>IF('Belegliste Träger'!G970=0,"~",'Belegliste Träger'!G970)</f>
        <v>~</v>
      </c>
      <c r="H970" s="97" t="str">
        <f>IF('Belegliste Träger'!H970=0,"~",'Belegliste Träger'!H970)</f>
        <v>~</v>
      </c>
      <c r="I970" s="97" t="str">
        <f>IF('Belegliste Träger'!I970=0,"~",'Belegliste Träger'!I970)</f>
        <v>~</v>
      </c>
      <c r="J970" s="399" t="str">
        <f>IF('Belegliste Träger'!J970="","~",'Belegliste Träger'!J970)</f>
        <v>~</v>
      </c>
      <c r="K970" s="399" t="str">
        <f>IF('Belegliste Träger'!K970="","~",'Belegliste Träger'!K970)</f>
        <v>~</v>
      </c>
      <c r="L970" s="223" t="str">
        <f>IF('Belegliste Träger'!L970=0,"~",'Belegliste Träger'!L970)</f>
        <v>~</v>
      </c>
      <c r="M970" s="97" t="str">
        <f>IF('Belegliste Träger'!M970=0,"~",'Belegliste Träger'!M970)</f>
        <v>~</v>
      </c>
      <c r="N970" s="97" t="str">
        <f>IF('Belegliste Träger'!N970=0,"~",'Belegliste Träger'!N970)</f>
        <v>~</v>
      </c>
      <c r="O970" s="97" t="str">
        <f>IF('Belegliste Träger'!O970=0,"~",'Belegliste Träger'!O970)</f>
        <v>~</v>
      </c>
      <c r="P970" s="397"/>
      <c r="Q970" s="392"/>
      <c r="R970" s="149" t="s">
        <v>107</v>
      </c>
      <c r="S970" s="520"/>
      <c r="T970" s="398">
        <f t="shared" si="16"/>
        <v>0</v>
      </c>
      <c r="U970" s="396"/>
      <c r="V970" s="392"/>
      <c r="W970" s="392"/>
      <c r="X970" s="149"/>
      <c r="Y970" s="149"/>
      <c r="Z970" s="392"/>
    </row>
    <row r="971" spans="1:26" hidden="1" x14ac:dyDescent="0.2">
      <c r="A971" s="97" t="str">
        <f>'Belegliste Träger'!A971</f>
        <v/>
      </c>
      <c r="B971" s="352" t="str">
        <f>IF('Belegliste Träger'!B971=0,"-",'Belegliste Träger'!B971)</f>
        <v/>
      </c>
      <c r="C971" s="351" t="str">
        <f>IF('Belegliste Träger'!C971=0,"~",'Belegliste Träger'!C971)</f>
        <v>~</v>
      </c>
      <c r="D971" s="97" t="str">
        <f>IF('Belegliste Träger'!D971=0,"~",'Belegliste Träger'!D971)</f>
        <v>~</v>
      </c>
      <c r="E971" s="222" t="str">
        <f>IF('Belegliste Träger'!E971=0,"~",'Belegliste Träger'!E971)</f>
        <v>~</v>
      </c>
      <c r="F971" s="152" t="str">
        <f>IF('Belegliste Träger'!F971=0,"~",'Belegliste Träger'!F971)</f>
        <v>~</v>
      </c>
      <c r="G971" s="152" t="str">
        <f>IF('Belegliste Träger'!G971=0,"~",'Belegliste Träger'!G971)</f>
        <v>~</v>
      </c>
      <c r="H971" s="97" t="str">
        <f>IF('Belegliste Träger'!H971=0,"~",'Belegliste Träger'!H971)</f>
        <v>~</v>
      </c>
      <c r="I971" s="97" t="str">
        <f>IF('Belegliste Träger'!I971=0,"~",'Belegliste Träger'!I971)</f>
        <v>~</v>
      </c>
      <c r="J971" s="399" t="str">
        <f>IF('Belegliste Träger'!J971="","~",'Belegliste Träger'!J971)</f>
        <v>~</v>
      </c>
      <c r="K971" s="399" t="str">
        <f>IF('Belegliste Träger'!K971="","~",'Belegliste Träger'!K971)</f>
        <v>~</v>
      </c>
      <c r="L971" s="223" t="str">
        <f>IF('Belegliste Träger'!L971=0,"~",'Belegliste Träger'!L971)</f>
        <v>~</v>
      </c>
      <c r="M971" s="97" t="str">
        <f>IF('Belegliste Träger'!M971=0,"~",'Belegliste Träger'!M971)</f>
        <v>~</v>
      </c>
      <c r="N971" s="97" t="str">
        <f>IF('Belegliste Träger'!N971=0,"~",'Belegliste Träger'!N971)</f>
        <v>~</v>
      </c>
      <c r="O971" s="97" t="str">
        <f>IF('Belegliste Träger'!O971=0,"~",'Belegliste Träger'!O971)</f>
        <v>~</v>
      </c>
      <c r="P971" s="397"/>
      <c r="Q971" s="392"/>
      <c r="R971" s="149" t="s">
        <v>107</v>
      </c>
      <c r="S971" s="520"/>
      <c r="T971" s="398">
        <f t="shared" si="16"/>
        <v>0</v>
      </c>
      <c r="U971" s="396"/>
      <c r="V971" s="392"/>
      <c r="W971" s="392"/>
      <c r="X971" s="149"/>
      <c r="Y971" s="149"/>
      <c r="Z971" s="392"/>
    </row>
    <row r="972" spans="1:26" hidden="1" x14ac:dyDescent="0.2">
      <c r="A972" s="97" t="str">
        <f>'Belegliste Träger'!A972</f>
        <v/>
      </c>
      <c r="B972" s="352" t="str">
        <f>IF('Belegliste Träger'!B972=0,"-",'Belegliste Träger'!B972)</f>
        <v/>
      </c>
      <c r="C972" s="351" t="str">
        <f>IF('Belegliste Träger'!C972=0,"~",'Belegliste Träger'!C972)</f>
        <v>~</v>
      </c>
      <c r="D972" s="97" t="str">
        <f>IF('Belegliste Träger'!D972=0,"~",'Belegliste Träger'!D972)</f>
        <v>~</v>
      </c>
      <c r="E972" s="222" t="str">
        <f>IF('Belegliste Träger'!E972=0,"~",'Belegliste Träger'!E972)</f>
        <v>~</v>
      </c>
      <c r="F972" s="152" t="str">
        <f>IF('Belegliste Träger'!F972=0,"~",'Belegliste Träger'!F972)</f>
        <v>~</v>
      </c>
      <c r="G972" s="152" t="str">
        <f>IF('Belegliste Träger'!G972=0,"~",'Belegliste Träger'!G972)</f>
        <v>~</v>
      </c>
      <c r="H972" s="97" t="str">
        <f>IF('Belegliste Träger'!H972=0,"~",'Belegliste Träger'!H972)</f>
        <v>~</v>
      </c>
      <c r="I972" s="97" t="str">
        <f>IF('Belegliste Träger'!I972=0,"~",'Belegliste Träger'!I972)</f>
        <v>~</v>
      </c>
      <c r="J972" s="399" t="str">
        <f>IF('Belegliste Träger'!J972="","~",'Belegliste Träger'!J972)</f>
        <v>~</v>
      </c>
      <c r="K972" s="399" t="str">
        <f>IF('Belegliste Träger'!K972="","~",'Belegliste Träger'!K972)</f>
        <v>~</v>
      </c>
      <c r="L972" s="223" t="str">
        <f>IF('Belegliste Träger'!L972=0,"~",'Belegliste Träger'!L972)</f>
        <v>~</v>
      </c>
      <c r="M972" s="97" t="str">
        <f>IF('Belegliste Träger'!M972=0,"~",'Belegliste Träger'!M972)</f>
        <v>~</v>
      </c>
      <c r="N972" s="97" t="str">
        <f>IF('Belegliste Träger'!N972=0,"~",'Belegliste Träger'!N972)</f>
        <v>~</v>
      </c>
      <c r="O972" s="97" t="str">
        <f>IF('Belegliste Träger'!O972=0,"~",'Belegliste Träger'!O972)</f>
        <v>~</v>
      </c>
      <c r="P972" s="397"/>
      <c r="Q972" s="392"/>
      <c r="R972" s="149" t="s">
        <v>107</v>
      </c>
      <c r="S972" s="520"/>
      <c r="T972" s="398">
        <f t="shared" si="16"/>
        <v>0</v>
      </c>
      <c r="U972" s="396"/>
      <c r="V972" s="392"/>
      <c r="W972" s="392"/>
      <c r="X972" s="149"/>
      <c r="Y972" s="149"/>
      <c r="Z972" s="392"/>
    </row>
    <row r="973" spans="1:26" hidden="1" x14ac:dyDescent="0.2">
      <c r="A973" s="97" t="str">
        <f>'Belegliste Träger'!A973</f>
        <v/>
      </c>
      <c r="B973" s="352" t="str">
        <f>IF('Belegliste Träger'!B973=0,"-",'Belegliste Träger'!B973)</f>
        <v/>
      </c>
      <c r="C973" s="351" t="str">
        <f>IF('Belegliste Träger'!C973=0,"~",'Belegliste Träger'!C973)</f>
        <v>~</v>
      </c>
      <c r="D973" s="97" t="str">
        <f>IF('Belegliste Träger'!D973=0,"~",'Belegliste Träger'!D973)</f>
        <v>~</v>
      </c>
      <c r="E973" s="222" t="str">
        <f>IF('Belegliste Träger'!E973=0,"~",'Belegliste Träger'!E973)</f>
        <v>~</v>
      </c>
      <c r="F973" s="152" t="str">
        <f>IF('Belegliste Träger'!F973=0,"~",'Belegliste Träger'!F973)</f>
        <v>~</v>
      </c>
      <c r="G973" s="152" t="str">
        <f>IF('Belegliste Träger'!G973=0,"~",'Belegliste Träger'!G973)</f>
        <v>~</v>
      </c>
      <c r="H973" s="97" t="str">
        <f>IF('Belegliste Träger'!H973=0,"~",'Belegliste Träger'!H973)</f>
        <v>~</v>
      </c>
      <c r="I973" s="97" t="str">
        <f>IF('Belegliste Träger'!I973=0,"~",'Belegliste Träger'!I973)</f>
        <v>~</v>
      </c>
      <c r="J973" s="399" t="str">
        <f>IF('Belegliste Träger'!J973="","~",'Belegliste Träger'!J973)</f>
        <v>~</v>
      </c>
      <c r="K973" s="399" t="str">
        <f>IF('Belegliste Träger'!K973="","~",'Belegliste Träger'!K973)</f>
        <v>~</v>
      </c>
      <c r="L973" s="223" t="str">
        <f>IF('Belegliste Träger'!L973=0,"~",'Belegliste Träger'!L973)</f>
        <v>~</v>
      </c>
      <c r="M973" s="97" t="str">
        <f>IF('Belegliste Träger'!M973=0,"~",'Belegliste Träger'!M973)</f>
        <v>~</v>
      </c>
      <c r="N973" s="97" t="str">
        <f>IF('Belegliste Träger'!N973=0,"~",'Belegliste Träger'!N973)</f>
        <v>~</v>
      </c>
      <c r="O973" s="97" t="str">
        <f>IF('Belegliste Träger'!O973=0,"~",'Belegliste Träger'!O973)</f>
        <v>~</v>
      </c>
      <c r="P973" s="397"/>
      <c r="Q973" s="392"/>
      <c r="R973" s="149" t="s">
        <v>107</v>
      </c>
      <c r="S973" s="520"/>
      <c r="T973" s="398">
        <f t="shared" si="16"/>
        <v>0</v>
      </c>
      <c r="U973" s="396"/>
      <c r="V973" s="392"/>
      <c r="W973" s="392"/>
      <c r="X973" s="149"/>
      <c r="Y973" s="149"/>
      <c r="Z973" s="392"/>
    </row>
    <row r="974" spans="1:26" hidden="1" x14ac:dyDescent="0.2">
      <c r="A974" s="97" t="str">
        <f>'Belegliste Träger'!A974</f>
        <v/>
      </c>
      <c r="B974" s="352" t="str">
        <f>IF('Belegliste Träger'!B974=0,"-",'Belegliste Träger'!B974)</f>
        <v/>
      </c>
      <c r="C974" s="351" t="str">
        <f>IF('Belegliste Träger'!C974=0,"~",'Belegliste Träger'!C974)</f>
        <v>~</v>
      </c>
      <c r="D974" s="97" t="str">
        <f>IF('Belegliste Träger'!D974=0,"~",'Belegliste Träger'!D974)</f>
        <v>~</v>
      </c>
      <c r="E974" s="222" t="str">
        <f>IF('Belegliste Träger'!E974=0,"~",'Belegliste Träger'!E974)</f>
        <v>~</v>
      </c>
      <c r="F974" s="152" t="str">
        <f>IF('Belegliste Träger'!F974=0,"~",'Belegliste Träger'!F974)</f>
        <v>~</v>
      </c>
      <c r="G974" s="152" t="str">
        <f>IF('Belegliste Träger'!G974=0,"~",'Belegliste Träger'!G974)</f>
        <v>~</v>
      </c>
      <c r="H974" s="97" t="str">
        <f>IF('Belegliste Träger'!H974=0,"~",'Belegliste Träger'!H974)</f>
        <v>~</v>
      </c>
      <c r="I974" s="97" t="str">
        <f>IF('Belegliste Träger'!I974=0,"~",'Belegliste Träger'!I974)</f>
        <v>~</v>
      </c>
      <c r="J974" s="399" t="str">
        <f>IF('Belegliste Träger'!J974="","~",'Belegliste Träger'!J974)</f>
        <v>~</v>
      </c>
      <c r="K974" s="399" t="str">
        <f>IF('Belegliste Träger'!K974="","~",'Belegliste Träger'!K974)</f>
        <v>~</v>
      </c>
      <c r="L974" s="223" t="str">
        <f>IF('Belegliste Träger'!L974=0,"~",'Belegliste Träger'!L974)</f>
        <v>~</v>
      </c>
      <c r="M974" s="97" t="str">
        <f>IF('Belegliste Träger'!M974=0,"~",'Belegliste Träger'!M974)</f>
        <v>~</v>
      </c>
      <c r="N974" s="97" t="str">
        <f>IF('Belegliste Träger'!N974=0,"~",'Belegliste Träger'!N974)</f>
        <v>~</v>
      </c>
      <c r="O974" s="97" t="str">
        <f>IF('Belegliste Träger'!O974=0,"~",'Belegliste Träger'!O974)</f>
        <v>~</v>
      </c>
      <c r="P974" s="397"/>
      <c r="Q974" s="392"/>
      <c r="R974" s="149" t="s">
        <v>107</v>
      </c>
      <c r="S974" s="520"/>
      <c r="T974" s="398">
        <f t="shared" si="16"/>
        <v>0</v>
      </c>
      <c r="U974" s="396"/>
      <c r="V974" s="392"/>
      <c r="W974" s="392"/>
      <c r="X974" s="149"/>
      <c r="Y974" s="149"/>
      <c r="Z974" s="392"/>
    </row>
    <row r="975" spans="1:26" hidden="1" x14ac:dyDescent="0.2">
      <c r="A975" s="97" t="str">
        <f>'Belegliste Träger'!A975</f>
        <v/>
      </c>
      <c r="B975" s="352" t="str">
        <f>IF('Belegliste Träger'!B975=0,"-",'Belegliste Träger'!B975)</f>
        <v/>
      </c>
      <c r="C975" s="351" t="str">
        <f>IF('Belegliste Träger'!C975=0,"~",'Belegliste Träger'!C975)</f>
        <v>~</v>
      </c>
      <c r="D975" s="97" t="str">
        <f>IF('Belegliste Träger'!D975=0,"~",'Belegliste Träger'!D975)</f>
        <v>~</v>
      </c>
      <c r="E975" s="222" t="str">
        <f>IF('Belegliste Träger'!E975=0,"~",'Belegliste Träger'!E975)</f>
        <v>~</v>
      </c>
      <c r="F975" s="152" t="str">
        <f>IF('Belegliste Träger'!F975=0,"~",'Belegliste Träger'!F975)</f>
        <v>~</v>
      </c>
      <c r="G975" s="152" t="str">
        <f>IF('Belegliste Träger'!G975=0,"~",'Belegliste Träger'!G975)</f>
        <v>~</v>
      </c>
      <c r="H975" s="97" t="str">
        <f>IF('Belegliste Träger'!H975=0,"~",'Belegliste Träger'!H975)</f>
        <v>~</v>
      </c>
      <c r="I975" s="97" t="str">
        <f>IF('Belegliste Träger'!I975=0,"~",'Belegliste Träger'!I975)</f>
        <v>~</v>
      </c>
      <c r="J975" s="399" t="str">
        <f>IF('Belegliste Träger'!J975="","~",'Belegliste Träger'!J975)</f>
        <v>~</v>
      </c>
      <c r="K975" s="399" t="str">
        <f>IF('Belegliste Träger'!K975="","~",'Belegliste Träger'!K975)</f>
        <v>~</v>
      </c>
      <c r="L975" s="223" t="str">
        <f>IF('Belegliste Träger'!L975=0,"~",'Belegliste Träger'!L975)</f>
        <v>~</v>
      </c>
      <c r="M975" s="97" t="str">
        <f>IF('Belegliste Träger'!M975=0,"~",'Belegliste Träger'!M975)</f>
        <v>~</v>
      </c>
      <c r="N975" s="97" t="str">
        <f>IF('Belegliste Träger'!N975=0,"~",'Belegliste Träger'!N975)</f>
        <v>~</v>
      </c>
      <c r="O975" s="97" t="str">
        <f>IF('Belegliste Träger'!O975=0,"~",'Belegliste Träger'!O975)</f>
        <v>~</v>
      </c>
      <c r="P975" s="397"/>
      <c r="Q975" s="392"/>
      <c r="R975" s="149" t="s">
        <v>107</v>
      </c>
      <c r="S975" s="520"/>
      <c r="T975" s="398">
        <f t="shared" si="16"/>
        <v>0</v>
      </c>
      <c r="U975" s="396"/>
      <c r="V975" s="392"/>
      <c r="W975" s="392"/>
      <c r="X975" s="149"/>
      <c r="Y975" s="149"/>
      <c r="Z975" s="392"/>
    </row>
    <row r="976" spans="1:26" hidden="1" x14ac:dyDescent="0.2">
      <c r="A976" s="97" t="str">
        <f>'Belegliste Träger'!A976</f>
        <v/>
      </c>
      <c r="B976" s="352" t="str">
        <f>IF('Belegliste Träger'!B976=0,"-",'Belegliste Träger'!B976)</f>
        <v/>
      </c>
      <c r="C976" s="351" t="str">
        <f>IF('Belegliste Träger'!C976=0,"~",'Belegliste Träger'!C976)</f>
        <v>~</v>
      </c>
      <c r="D976" s="97" t="str">
        <f>IF('Belegliste Träger'!D976=0,"~",'Belegliste Träger'!D976)</f>
        <v>~</v>
      </c>
      <c r="E976" s="222" t="str">
        <f>IF('Belegliste Träger'!E976=0,"~",'Belegliste Träger'!E976)</f>
        <v>~</v>
      </c>
      <c r="F976" s="152" t="str">
        <f>IF('Belegliste Träger'!F976=0,"~",'Belegliste Träger'!F976)</f>
        <v>~</v>
      </c>
      <c r="G976" s="152" t="str">
        <f>IF('Belegliste Träger'!G976=0,"~",'Belegliste Träger'!G976)</f>
        <v>~</v>
      </c>
      <c r="H976" s="97" t="str">
        <f>IF('Belegliste Träger'!H976=0,"~",'Belegliste Träger'!H976)</f>
        <v>~</v>
      </c>
      <c r="I976" s="97" t="str">
        <f>IF('Belegliste Träger'!I976=0,"~",'Belegliste Träger'!I976)</f>
        <v>~</v>
      </c>
      <c r="J976" s="399" t="str">
        <f>IF('Belegliste Träger'!J976="","~",'Belegliste Träger'!J976)</f>
        <v>~</v>
      </c>
      <c r="K976" s="399" t="str">
        <f>IF('Belegliste Träger'!K976="","~",'Belegliste Träger'!K976)</f>
        <v>~</v>
      </c>
      <c r="L976" s="223" t="str">
        <f>IF('Belegliste Träger'!L976=0,"~",'Belegliste Träger'!L976)</f>
        <v>~</v>
      </c>
      <c r="M976" s="97" t="str">
        <f>IF('Belegliste Träger'!M976=0,"~",'Belegliste Träger'!M976)</f>
        <v>~</v>
      </c>
      <c r="N976" s="97" t="str">
        <f>IF('Belegliste Träger'!N976=0,"~",'Belegliste Träger'!N976)</f>
        <v>~</v>
      </c>
      <c r="O976" s="97" t="str">
        <f>IF('Belegliste Träger'!O976=0,"~",'Belegliste Träger'!O976)</f>
        <v>~</v>
      </c>
      <c r="P976" s="397"/>
      <c r="Q976" s="392"/>
      <c r="R976" s="149" t="s">
        <v>107</v>
      </c>
      <c r="S976" s="520"/>
      <c r="T976" s="398">
        <f t="shared" si="16"/>
        <v>0</v>
      </c>
      <c r="U976" s="396"/>
      <c r="V976" s="392"/>
      <c r="W976" s="392"/>
      <c r="X976" s="149"/>
      <c r="Y976" s="149"/>
      <c r="Z976" s="392"/>
    </row>
    <row r="977" spans="1:26" hidden="1" x14ac:dyDescent="0.2">
      <c r="A977" s="97" t="str">
        <f>'Belegliste Träger'!A977</f>
        <v/>
      </c>
      <c r="B977" s="352" t="str">
        <f>IF('Belegliste Träger'!B977=0,"-",'Belegliste Träger'!B977)</f>
        <v/>
      </c>
      <c r="C977" s="351" t="str">
        <f>IF('Belegliste Träger'!C977=0,"~",'Belegliste Träger'!C977)</f>
        <v>~</v>
      </c>
      <c r="D977" s="97" t="str">
        <f>IF('Belegliste Träger'!D977=0,"~",'Belegliste Träger'!D977)</f>
        <v>~</v>
      </c>
      <c r="E977" s="222" t="str">
        <f>IF('Belegliste Träger'!E977=0,"~",'Belegliste Träger'!E977)</f>
        <v>~</v>
      </c>
      <c r="F977" s="152" t="str">
        <f>IF('Belegliste Träger'!F977=0,"~",'Belegliste Träger'!F977)</f>
        <v>~</v>
      </c>
      <c r="G977" s="152" t="str">
        <f>IF('Belegliste Träger'!G977=0,"~",'Belegliste Träger'!G977)</f>
        <v>~</v>
      </c>
      <c r="H977" s="97" t="str">
        <f>IF('Belegliste Träger'!H977=0,"~",'Belegliste Träger'!H977)</f>
        <v>~</v>
      </c>
      <c r="I977" s="97" t="str">
        <f>IF('Belegliste Träger'!I977=0,"~",'Belegliste Träger'!I977)</f>
        <v>~</v>
      </c>
      <c r="J977" s="399" t="str">
        <f>IF('Belegliste Träger'!J977="","~",'Belegliste Träger'!J977)</f>
        <v>~</v>
      </c>
      <c r="K977" s="399" t="str">
        <f>IF('Belegliste Träger'!K977="","~",'Belegliste Träger'!K977)</f>
        <v>~</v>
      </c>
      <c r="L977" s="223" t="str">
        <f>IF('Belegliste Träger'!L977=0,"~",'Belegliste Träger'!L977)</f>
        <v>~</v>
      </c>
      <c r="M977" s="97" t="str">
        <f>IF('Belegliste Träger'!M977=0,"~",'Belegliste Träger'!M977)</f>
        <v>~</v>
      </c>
      <c r="N977" s="97" t="str">
        <f>IF('Belegliste Träger'!N977=0,"~",'Belegliste Träger'!N977)</f>
        <v>~</v>
      </c>
      <c r="O977" s="97" t="str">
        <f>IF('Belegliste Träger'!O977=0,"~",'Belegliste Träger'!O977)</f>
        <v>~</v>
      </c>
      <c r="P977" s="397"/>
      <c r="Q977" s="392"/>
      <c r="R977" s="149" t="s">
        <v>107</v>
      </c>
      <c r="S977" s="520"/>
      <c r="T977" s="398">
        <f t="shared" si="16"/>
        <v>0</v>
      </c>
      <c r="U977" s="396"/>
      <c r="V977" s="392"/>
      <c r="W977" s="392"/>
      <c r="X977" s="149"/>
      <c r="Y977" s="149"/>
      <c r="Z977" s="392"/>
    </row>
    <row r="978" spans="1:26" hidden="1" x14ac:dyDescent="0.2">
      <c r="A978" s="97" t="str">
        <f>'Belegliste Träger'!A978</f>
        <v/>
      </c>
      <c r="B978" s="352" t="str">
        <f>IF('Belegliste Träger'!B978=0,"-",'Belegliste Träger'!B978)</f>
        <v/>
      </c>
      <c r="C978" s="351" t="str">
        <f>IF('Belegliste Träger'!C978=0,"~",'Belegliste Träger'!C978)</f>
        <v>~</v>
      </c>
      <c r="D978" s="97" t="str">
        <f>IF('Belegliste Träger'!D978=0,"~",'Belegliste Träger'!D978)</f>
        <v>~</v>
      </c>
      <c r="E978" s="222" t="str">
        <f>IF('Belegliste Träger'!E978=0,"~",'Belegliste Träger'!E978)</f>
        <v>~</v>
      </c>
      <c r="F978" s="152" t="str">
        <f>IF('Belegliste Träger'!F978=0,"~",'Belegliste Träger'!F978)</f>
        <v>~</v>
      </c>
      <c r="G978" s="152" t="str">
        <f>IF('Belegliste Träger'!G978=0,"~",'Belegliste Träger'!G978)</f>
        <v>~</v>
      </c>
      <c r="H978" s="97" t="str">
        <f>IF('Belegliste Träger'!H978=0,"~",'Belegliste Träger'!H978)</f>
        <v>~</v>
      </c>
      <c r="I978" s="97" t="str">
        <f>IF('Belegliste Träger'!I978=0,"~",'Belegliste Träger'!I978)</f>
        <v>~</v>
      </c>
      <c r="J978" s="399" t="str">
        <f>IF('Belegliste Träger'!J978="","~",'Belegliste Träger'!J978)</f>
        <v>~</v>
      </c>
      <c r="K978" s="399" t="str">
        <f>IF('Belegliste Träger'!K978="","~",'Belegliste Träger'!K978)</f>
        <v>~</v>
      </c>
      <c r="L978" s="223" t="str">
        <f>IF('Belegliste Träger'!L978=0,"~",'Belegliste Träger'!L978)</f>
        <v>~</v>
      </c>
      <c r="M978" s="97" t="str">
        <f>IF('Belegliste Träger'!M978=0,"~",'Belegliste Träger'!M978)</f>
        <v>~</v>
      </c>
      <c r="N978" s="97" t="str">
        <f>IF('Belegliste Träger'!N978=0,"~",'Belegliste Träger'!N978)</f>
        <v>~</v>
      </c>
      <c r="O978" s="97" t="str">
        <f>IF('Belegliste Träger'!O978=0,"~",'Belegliste Träger'!O978)</f>
        <v>~</v>
      </c>
      <c r="P978" s="397"/>
      <c r="Q978" s="392"/>
      <c r="R978" s="149" t="s">
        <v>107</v>
      </c>
      <c r="S978" s="520"/>
      <c r="T978" s="398">
        <f t="shared" si="16"/>
        <v>0</v>
      </c>
      <c r="U978" s="396"/>
      <c r="V978" s="392"/>
      <c r="W978" s="392"/>
      <c r="X978" s="149"/>
      <c r="Y978" s="149"/>
      <c r="Z978" s="392"/>
    </row>
    <row r="979" spans="1:26" hidden="1" x14ac:dyDescent="0.2">
      <c r="A979" s="97" t="str">
        <f>'Belegliste Träger'!A979</f>
        <v/>
      </c>
      <c r="B979" s="352" t="str">
        <f>IF('Belegliste Träger'!B979=0,"-",'Belegliste Träger'!B979)</f>
        <v/>
      </c>
      <c r="C979" s="351" t="str">
        <f>IF('Belegliste Träger'!C979=0,"~",'Belegliste Träger'!C979)</f>
        <v>~</v>
      </c>
      <c r="D979" s="97" t="str">
        <f>IF('Belegliste Träger'!D979=0,"~",'Belegliste Träger'!D979)</f>
        <v>~</v>
      </c>
      <c r="E979" s="222" t="str">
        <f>IF('Belegliste Träger'!E979=0,"~",'Belegliste Träger'!E979)</f>
        <v>~</v>
      </c>
      <c r="F979" s="152" t="str">
        <f>IF('Belegliste Träger'!F979=0,"~",'Belegliste Träger'!F979)</f>
        <v>~</v>
      </c>
      <c r="G979" s="152" t="str">
        <f>IF('Belegliste Träger'!G979=0,"~",'Belegliste Träger'!G979)</f>
        <v>~</v>
      </c>
      <c r="H979" s="97" t="str">
        <f>IF('Belegliste Träger'!H979=0,"~",'Belegliste Träger'!H979)</f>
        <v>~</v>
      </c>
      <c r="I979" s="97" t="str">
        <f>IF('Belegliste Träger'!I979=0,"~",'Belegliste Träger'!I979)</f>
        <v>~</v>
      </c>
      <c r="J979" s="399" t="str">
        <f>IF('Belegliste Träger'!J979="","~",'Belegliste Träger'!J979)</f>
        <v>~</v>
      </c>
      <c r="K979" s="399" t="str">
        <f>IF('Belegliste Träger'!K979="","~",'Belegliste Träger'!K979)</f>
        <v>~</v>
      </c>
      <c r="L979" s="223" t="str">
        <f>IF('Belegliste Träger'!L979=0,"~",'Belegliste Träger'!L979)</f>
        <v>~</v>
      </c>
      <c r="M979" s="97" t="str">
        <f>IF('Belegliste Träger'!M979=0,"~",'Belegliste Träger'!M979)</f>
        <v>~</v>
      </c>
      <c r="N979" s="97" t="str">
        <f>IF('Belegliste Träger'!N979=0,"~",'Belegliste Träger'!N979)</f>
        <v>~</v>
      </c>
      <c r="O979" s="97" t="str">
        <f>IF('Belegliste Träger'!O979=0,"~",'Belegliste Träger'!O979)</f>
        <v>~</v>
      </c>
      <c r="P979" s="397"/>
      <c r="Q979" s="392"/>
      <c r="R979" s="149" t="s">
        <v>107</v>
      </c>
      <c r="S979" s="520"/>
      <c r="T979" s="398">
        <f t="shared" si="16"/>
        <v>0</v>
      </c>
      <c r="U979" s="396"/>
      <c r="V979" s="392"/>
      <c r="W979" s="392"/>
      <c r="X979" s="149"/>
      <c r="Y979" s="149"/>
      <c r="Z979" s="392"/>
    </row>
    <row r="980" spans="1:26" hidden="1" x14ac:dyDescent="0.2">
      <c r="A980" s="97" t="str">
        <f>'Belegliste Träger'!A980</f>
        <v/>
      </c>
      <c r="B980" s="352" t="str">
        <f>IF('Belegliste Träger'!B980=0,"-",'Belegliste Träger'!B980)</f>
        <v/>
      </c>
      <c r="C980" s="351" t="str">
        <f>IF('Belegliste Träger'!C980=0,"~",'Belegliste Träger'!C980)</f>
        <v>~</v>
      </c>
      <c r="D980" s="97" t="str">
        <f>IF('Belegliste Träger'!D980=0,"~",'Belegliste Träger'!D980)</f>
        <v>~</v>
      </c>
      <c r="E980" s="222" t="str">
        <f>IF('Belegliste Träger'!E980=0,"~",'Belegliste Träger'!E980)</f>
        <v>~</v>
      </c>
      <c r="F980" s="152" t="str">
        <f>IF('Belegliste Träger'!F980=0,"~",'Belegliste Träger'!F980)</f>
        <v>~</v>
      </c>
      <c r="G980" s="152" t="str">
        <f>IF('Belegliste Träger'!G980=0,"~",'Belegliste Träger'!G980)</f>
        <v>~</v>
      </c>
      <c r="H980" s="97" t="str">
        <f>IF('Belegliste Träger'!H980=0,"~",'Belegliste Träger'!H980)</f>
        <v>~</v>
      </c>
      <c r="I980" s="97" t="str">
        <f>IF('Belegliste Träger'!I980=0,"~",'Belegliste Träger'!I980)</f>
        <v>~</v>
      </c>
      <c r="J980" s="399" t="str">
        <f>IF('Belegliste Träger'!J980="","~",'Belegliste Träger'!J980)</f>
        <v>~</v>
      </c>
      <c r="K980" s="399" t="str">
        <f>IF('Belegliste Träger'!K980="","~",'Belegliste Träger'!K980)</f>
        <v>~</v>
      </c>
      <c r="L980" s="223" t="str">
        <f>IF('Belegliste Träger'!L980=0,"~",'Belegliste Träger'!L980)</f>
        <v>~</v>
      </c>
      <c r="M980" s="97" t="str">
        <f>IF('Belegliste Träger'!M980=0,"~",'Belegliste Träger'!M980)</f>
        <v>~</v>
      </c>
      <c r="N980" s="97" t="str">
        <f>IF('Belegliste Träger'!N980=0,"~",'Belegliste Träger'!N980)</f>
        <v>~</v>
      </c>
      <c r="O980" s="97" t="str">
        <f>IF('Belegliste Träger'!O980=0,"~",'Belegliste Träger'!O980)</f>
        <v>~</v>
      </c>
      <c r="P980" s="397"/>
      <c r="Q980" s="392"/>
      <c r="R980" s="149" t="s">
        <v>107</v>
      </c>
      <c r="S980" s="520"/>
      <c r="T980" s="398">
        <f t="shared" si="16"/>
        <v>0</v>
      </c>
      <c r="U980" s="396"/>
      <c r="V980" s="392"/>
      <c r="W980" s="392"/>
      <c r="X980" s="149"/>
      <c r="Y980" s="149"/>
      <c r="Z980" s="392"/>
    </row>
    <row r="981" spans="1:26" hidden="1" x14ac:dyDescent="0.2">
      <c r="A981" s="97" t="str">
        <f>'Belegliste Träger'!A981</f>
        <v/>
      </c>
      <c r="B981" s="352" t="str">
        <f>IF('Belegliste Träger'!B981=0,"-",'Belegliste Träger'!B981)</f>
        <v/>
      </c>
      <c r="C981" s="351" t="str">
        <f>IF('Belegliste Träger'!C981=0,"~",'Belegliste Träger'!C981)</f>
        <v>~</v>
      </c>
      <c r="D981" s="97" t="str">
        <f>IF('Belegliste Träger'!D981=0,"~",'Belegliste Träger'!D981)</f>
        <v>~</v>
      </c>
      <c r="E981" s="222" t="str">
        <f>IF('Belegliste Träger'!E981=0,"~",'Belegliste Träger'!E981)</f>
        <v>~</v>
      </c>
      <c r="F981" s="152" t="str">
        <f>IF('Belegliste Träger'!F981=0,"~",'Belegliste Träger'!F981)</f>
        <v>~</v>
      </c>
      <c r="G981" s="152" t="str">
        <f>IF('Belegliste Träger'!G981=0,"~",'Belegliste Träger'!G981)</f>
        <v>~</v>
      </c>
      <c r="H981" s="97" t="str">
        <f>IF('Belegliste Träger'!H981=0,"~",'Belegliste Träger'!H981)</f>
        <v>~</v>
      </c>
      <c r="I981" s="97" t="str">
        <f>IF('Belegliste Träger'!I981=0,"~",'Belegliste Träger'!I981)</f>
        <v>~</v>
      </c>
      <c r="J981" s="399" t="str">
        <f>IF('Belegliste Träger'!J981="","~",'Belegliste Träger'!J981)</f>
        <v>~</v>
      </c>
      <c r="K981" s="399" t="str">
        <f>IF('Belegliste Träger'!K981="","~",'Belegliste Träger'!K981)</f>
        <v>~</v>
      </c>
      <c r="L981" s="223" t="str">
        <f>IF('Belegliste Träger'!L981=0,"~",'Belegliste Träger'!L981)</f>
        <v>~</v>
      </c>
      <c r="M981" s="97" t="str">
        <f>IF('Belegliste Träger'!M981=0,"~",'Belegliste Träger'!M981)</f>
        <v>~</v>
      </c>
      <c r="N981" s="97" t="str">
        <f>IF('Belegliste Träger'!N981=0,"~",'Belegliste Träger'!N981)</f>
        <v>~</v>
      </c>
      <c r="O981" s="97" t="str">
        <f>IF('Belegliste Träger'!O981=0,"~",'Belegliste Träger'!O981)</f>
        <v>~</v>
      </c>
      <c r="P981" s="397"/>
      <c r="Q981" s="392"/>
      <c r="R981" s="149" t="s">
        <v>107</v>
      </c>
      <c r="S981" s="520"/>
      <c r="T981" s="398">
        <f t="shared" si="16"/>
        <v>0</v>
      </c>
      <c r="U981" s="396"/>
      <c r="V981" s="392"/>
      <c r="W981" s="392"/>
      <c r="X981" s="149"/>
      <c r="Y981" s="149"/>
      <c r="Z981" s="392"/>
    </row>
    <row r="982" spans="1:26" hidden="1" x14ac:dyDescent="0.2">
      <c r="A982" s="97" t="str">
        <f>'Belegliste Träger'!A982</f>
        <v/>
      </c>
      <c r="B982" s="352" t="str">
        <f>IF('Belegliste Träger'!B982=0,"-",'Belegliste Träger'!B982)</f>
        <v/>
      </c>
      <c r="C982" s="351" t="str">
        <f>IF('Belegliste Träger'!C982=0,"~",'Belegliste Träger'!C982)</f>
        <v>~</v>
      </c>
      <c r="D982" s="97" t="str">
        <f>IF('Belegliste Träger'!D982=0,"~",'Belegliste Träger'!D982)</f>
        <v>~</v>
      </c>
      <c r="E982" s="222" t="str">
        <f>IF('Belegliste Träger'!E982=0,"~",'Belegliste Träger'!E982)</f>
        <v>~</v>
      </c>
      <c r="F982" s="152" t="str">
        <f>IF('Belegliste Träger'!F982=0,"~",'Belegliste Träger'!F982)</f>
        <v>~</v>
      </c>
      <c r="G982" s="152" t="str">
        <f>IF('Belegliste Träger'!G982=0,"~",'Belegliste Träger'!G982)</f>
        <v>~</v>
      </c>
      <c r="H982" s="97" t="str">
        <f>IF('Belegliste Träger'!H982=0,"~",'Belegliste Träger'!H982)</f>
        <v>~</v>
      </c>
      <c r="I982" s="97" t="str">
        <f>IF('Belegliste Träger'!I982=0,"~",'Belegliste Träger'!I982)</f>
        <v>~</v>
      </c>
      <c r="J982" s="399" t="str">
        <f>IF('Belegliste Träger'!J982="","~",'Belegliste Träger'!J982)</f>
        <v>~</v>
      </c>
      <c r="K982" s="399" t="str">
        <f>IF('Belegliste Träger'!K982="","~",'Belegliste Träger'!K982)</f>
        <v>~</v>
      </c>
      <c r="L982" s="223" t="str">
        <f>IF('Belegliste Träger'!L982=0,"~",'Belegliste Träger'!L982)</f>
        <v>~</v>
      </c>
      <c r="M982" s="97" t="str">
        <f>IF('Belegliste Träger'!M982=0,"~",'Belegliste Träger'!M982)</f>
        <v>~</v>
      </c>
      <c r="N982" s="97" t="str">
        <f>IF('Belegliste Träger'!N982=0,"~",'Belegliste Träger'!N982)</f>
        <v>~</v>
      </c>
      <c r="O982" s="97" t="str">
        <f>IF('Belegliste Träger'!O982=0,"~",'Belegliste Träger'!O982)</f>
        <v>~</v>
      </c>
      <c r="P982" s="397"/>
      <c r="Q982" s="392"/>
      <c r="R982" s="149" t="s">
        <v>107</v>
      </c>
      <c r="S982" s="520"/>
      <c r="T982" s="398">
        <f t="shared" si="16"/>
        <v>0</v>
      </c>
      <c r="U982" s="396"/>
      <c r="V982" s="392"/>
      <c r="W982" s="392"/>
      <c r="X982" s="149"/>
      <c r="Y982" s="149"/>
      <c r="Z982" s="392"/>
    </row>
    <row r="983" spans="1:26" hidden="1" x14ac:dyDescent="0.2">
      <c r="A983" s="97" t="str">
        <f>'Belegliste Träger'!A983</f>
        <v/>
      </c>
      <c r="B983" s="352" t="str">
        <f>IF('Belegliste Träger'!B983=0,"-",'Belegliste Träger'!B983)</f>
        <v/>
      </c>
      <c r="C983" s="351" t="str">
        <f>IF('Belegliste Träger'!C983=0,"~",'Belegliste Träger'!C983)</f>
        <v>~</v>
      </c>
      <c r="D983" s="97" t="str">
        <f>IF('Belegliste Träger'!D983=0,"~",'Belegliste Träger'!D983)</f>
        <v>~</v>
      </c>
      <c r="E983" s="222" t="str">
        <f>IF('Belegliste Träger'!E983=0,"~",'Belegliste Träger'!E983)</f>
        <v>~</v>
      </c>
      <c r="F983" s="152" t="str">
        <f>IF('Belegliste Träger'!F983=0,"~",'Belegliste Träger'!F983)</f>
        <v>~</v>
      </c>
      <c r="G983" s="152" t="str">
        <f>IF('Belegliste Träger'!G983=0,"~",'Belegliste Träger'!G983)</f>
        <v>~</v>
      </c>
      <c r="H983" s="97" t="str">
        <f>IF('Belegliste Träger'!H983=0,"~",'Belegliste Träger'!H983)</f>
        <v>~</v>
      </c>
      <c r="I983" s="97" t="str">
        <f>IF('Belegliste Träger'!I983=0,"~",'Belegliste Träger'!I983)</f>
        <v>~</v>
      </c>
      <c r="J983" s="399" t="str">
        <f>IF('Belegliste Träger'!J983="","~",'Belegliste Träger'!J983)</f>
        <v>~</v>
      </c>
      <c r="K983" s="399" t="str">
        <f>IF('Belegliste Träger'!K983="","~",'Belegliste Träger'!K983)</f>
        <v>~</v>
      </c>
      <c r="L983" s="223" t="str">
        <f>IF('Belegliste Träger'!L983=0,"~",'Belegliste Träger'!L983)</f>
        <v>~</v>
      </c>
      <c r="M983" s="97" t="str">
        <f>IF('Belegliste Träger'!M983=0,"~",'Belegliste Träger'!M983)</f>
        <v>~</v>
      </c>
      <c r="N983" s="97" t="str">
        <f>IF('Belegliste Träger'!N983=0,"~",'Belegliste Träger'!N983)</f>
        <v>~</v>
      </c>
      <c r="O983" s="97" t="str">
        <f>IF('Belegliste Träger'!O983=0,"~",'Belegliste Träger'!O983)</f>
        <v>~</v>
      </c>
      <c r="P983" s="397"/>
      <c r="Q983" s="392"/>
      <c r="R983" s="149" t="s">
        <v>107</v>
      </c>
      <c r="S983" s="520"/>
      <c r="T983" s="398">
        <f t="shared" si="16"/>
        <v>0</v>
      </c>
      <c r="U983" s="396"/>
      <c r="V983" s="392"/>
      <c r="W983" s="392"/>
      <c r="X983" s="149"/>
      <c r="Y983" s="149"/>
      <c r="Z983" s="392"/>
    </row>
    <row r="984" spans="1:26" hidden="1" x14ac:dyDescent="0.2">
      <c r="A984" s="97" t="str">
        <f>'Belegliste Träger'!A984</f>
        <v/>
      </c>
      <c r="B984" s="352" t="str">
        <f>IF('Belegliste Träger'!B984=0,"-",'Belegliste Träger'!B984)</f>
        <v/>
      </c>
      <c r="C984" s="351" t="str">
        <f>IF('Belegliste Träger'!C984=0,"~",'Belegliste Träger'!C984)</f>
        <v>~</v>
      </c>
      <c r="D984" s="97" t="str">
        <f>IF('Belegliste Träger'!D984=0,"~",'Belegliste Träger'!D984)</f>
        <v>~</v>
      </c>
      <c r="E984" s="222" t="str">
        <f>IF('Belegliste Träger'!E984=0,"~",'Belegliste Träger'!E984)</f>
        <v>~</v>
      </c>
      <c r="F984" s="152" t="str">
        <f>IF('Belegliste Träger'!F984=0,"~",'Belegliste Träger'!F984)</f>
        <v>~</v>
      </c>
      <c r="G984" s="152" t="str">
        <f>IF('Belegliste Träger'!G984=0,"~",'Belegliste Träger'!G984)</f>
        <v>~</v>
      </c>
      <c r="H984" s="97" t="str">
        <f>IF('Belegliste Träger'!H984=0,"~",'Belegliste Träger'!H984)</f>
        <v>~</v>
      </c>
      <c r="I984" s="97" t="str">
        <f>IF('Belegliste Träger'!I984=0,"~",'Belegliste Träger'!I984)</f>
        <v>~</v>
      </c>
      <c r="J984" s="399" t="str">
        <f>IF('Belegliste Träger'!J984="","~",'Belegliste Träger'!J984)</f>
        <v>~</v>
      </c>
      <c r="K984" s="399" t="str">
        <f>IF('Belegliste Träger'!K984="","~",'Belegliste Träger'!K984)</f>
        <v>~</v>
      </c>
      <c r="L984" s="223" t="str">
        <f>IF('Belegliste Träger'!L984=0,"~",'Belegliste Träger'!L984)</f>
        <v>~</v>
      </c>
      <c r="M984" s="97" t="str">
        <f>IF('Belegliste Träger'!M984=0,"~",'Belegliste Träger'!M984)</f>
        <v>~</v>
      </c>
      <c r="N984" s="97" t="str">
        <f>IF('Belegliste Träger'!N984=0,"~",'Belegliste Träger'!N984)</f>
        <v>~</v>
      </c>
      <c r="O984" s="97" t="str">
        <f>IF('Belegliste Träger'!O984=0,"~",'Belegliste Träger'!O984)</f>
        <v>~</v>
      </c>
      <c r="P984" s="397"/>
      <c r="Q984" s="392"/>
      <c r="R984" s="149" t="s">
        <v>107</v>
      </c>
      <c r="S984" s="520"/>
      <c r="T984" s="398">
        <f t="shared" si="16"/>
        <v>0</v>
      </c>
      <c r="U984" s="396"/>
      <c r="V984" s="392"/>
      <c r="W984" s="392"/>
      <c r="X984" s="149"/>
      <c r="Y984" s="149"/>
      <c r="Z984" s="392"/>
    </row>
    <row r="985" spans="1:26" hidden="1" x14ac:dyDescent="0.2">
      <c r="A985" s="97" t="str">
        <f>'Belegliste Träger'!A985</f>
        <v/>
      </c>
      <c r="B985" s="352" t="str">
        <f>IF('Belegliste Träger'!B985=0,"-",'Belegliste Träger'!B985)</f>
        <v/>
      </c>
      <c r="C985" s="351" t="str">
        <f>IF('Belegliste Träger'!C985=0,"~",'Belegliste Träger'!C985)</f>
        <v>~</v>
      </c>
      <c r="D985" s="97" t="str">
        <f>IF('Belegliste Träger'!D985=0,"~",'Belegliste Träger'!D985)</f>
        <v>~</v>
      </c>
      <c r="E985" s="222" t="str">
        <f>IF('Belegliste Träger'!E985=0,"~",'Belegliste Träger'!E985)</f>
        <v>~</v>
      </c>
      <c r="F985" s="152" t="str">
        <f>IF('Belegliste Träger'!F985=0,"~",'Belegliste Träger'!F985)</f>
        <v>~</v>
      </c>
      <c r="G985" s="152" t="str">
        <f>IF('Belegliste Träger'!G985=0,"~",'Belegliste Träger'!G985)</f>
        <v>~</v>
      </c>
      <c r="H985" s="97" t="str">
        <f>IF('Belegliste Träger'!H985=0,"~",'Belegliste Träger'!H985)</f>
        <v>~</v>
      </c>
      <c r="I985" s="97" t="str">
        <f>IF('Belegliste Träger'!I985=0,"~",'Belegliste Träger'!I985)</f>
        <v>~</v>
      </c>
      <c r="J985" s="399" t="str">
        <f>IF('Belegliste Träger'!J985="","~",'Belegliste Träger'!J985)</f>
        <v>~</v>
      </c>
      <c r="K985" s="399" t="str">
        <f>IF('Belegliste Träger'!K985="","~",'Belegliste Träger'!K985)</f>
        <v>~</v>
      </c>
      <c r="L985" s="223" t="str">
        <f>IF('Belegliste Träger'!L985=0,"~",'Belegliste Träger'!L985)</f>
        <v>~</v>
      </c>
      <c r="M985" s="97" t="str">
        <f>IF('Belegliste Träger'!M985=0,"~",'Belegliste Träger'!M985)</f>
        <v>~</v>
      </c>
      <c r="N985" s="97" t="str">
        <f>IF('Belegliste Träger'!N985=0,"~",'Belegliste Träger'!N985)</f>
        <v>~</v>
      </c>
      <c r="O985" s="97" t="str">
        <f>IF('Belegliste Träger'!O985=0,"~",'Belegliste Träger'!O985)</f>
        <v>~</v>
      </c>
      <c r="P985" s="397"/>
      <c r="Q985" s="392"/>
      <c r="R985" s="149" t="s">
        <v>107</v>
      </c>
      <c r="S985" s="520"/>
      <c r="T985" s="398">
        <f t="shared" si="16"/>
        <v>0</v>
      </c>
      <c r="U985" s="396"/>
      <c r="V985" s="392"/>
      <c r="W985" s="392"/>
      <c r="X985" s="149"/>
      <c r="Y985" s="149"/>
      <c r="Z985" s="392"/>
    </row>
    <row r="986" spans="1:26" hidden="1" x14ac:dyDescent="0.2">
      <c r="A986" s="97" t="str">
        <f>'Belegliste Träger'!A986</f>
        <v/>
      </c>
      <c r="B986" s="352" t="str">
        <f>IF('Belegliste Träger'!B986=0,"-",'Belegliste Träger'!B986)</f>
        <v/>
      </c>
      <c r="C986" s="351" t="str">
        <f>IF('Belegliste Träger'!C986=0,"~",'Belegliste Träger'!C986)</f>
        <v>~</v>
      </c>
      <c r="D986" s="97" t="str">
        <f>IF('Belegliste Träger'!D986=0,"~",'Belegliste Träger'!D986)</f>
        <v>~</v>
      </c>
      <c r="E986" s="222" t="str">
        <f>IF('Belegliste Träger'!E986=0,"~",'Belegliste Träger'!E986)</f>
        <v>~</v>
      </c>
      <c r="F986" s="152" t="str">
        <f>IF('Belegliste Träger'!F986=0,"~",'Belegliste Träger'!F986)</f>
        <v>~</v>
      </c>
      <c r="G986" s="152" t="str">
        <f>IF('Belegliste Träger'!G986=0,"~",'Belegliste Träger'!G986)</f>
        <v>~</v>
      </c>
      <c r="H986" s="97" t="str">
        <f>IF('Belegliste Träger'!H986=0,"~",'Belegliste Träger'!H986)</f>
        <v>~</v>
      </c>
      <c r="I986" s="97" t="str">
        <f>IF('Belegliste Träger'!I986=0,"~",'Belegliste Träger'!I986)</f>
        <v>~</v>
      </c>
      <c r="J986" s="399" t="str">
        <f>IF('Belegliste Träger'!J986="","~",'Belegliste Träger'!J986)</f>
        <v>~</v>
      </c>
      <c r="K986" s="399" t="str">
        <f>IF('Belegliste Träger'!K986="","~",'Belegliste Träger'!K986)</f>
        <v>~</v>
      </c>
      <c r="L986" s="223" t="str">
        <f>IF('Belegliste Träger'!L986=0,"~",'Belegliste Träger'!L986)</f>
        <v>~</v>
      </c>
      <c r="M986" s="97" t="str">
        <f>IF('Belegliste Träger'!M986=0,"~",'Belegliste Träger'!M986)</f>
        <v>~</v>
      </c>
      <c r="N986" s="97" t="str">
        <f>IF('Belegliste Träger'!N986=0,"~",'Belegliste Träger'!N986)</f>
        <v>~</v>
      </c>
      <c r="O986" s="97" t="str">
        <f>IF('Belegliste Träger'!O986=0,"~",'Belegliste Träger'!O986)</f>
        <v>~</v>
      </c>
      <c r="P986" s="397"/>
      <c r="Q986" s="392"/>
      <c r="R986" s="149" t="s">
        <v>107</v>
      </c>
      <c r="S986" s="520"/>
      <c r="T986" s="398">
        <f t="shared" si="16"/>
        <v>0</v>
      </c>
      <c r="U986" s="396"/>
      <c r="V986" s="392"/>
      <c r="W986" s="392"/>
      <c r="X986" s="149"/>
      <c r="Y986" s="149"/>
      <c r="Z986" s="392"/>
    </row>
    <row r="987" spans="1:26" hidden="1" x14ac:dyDescent="0.2">
      <c r="A987" s="97" t="str">
        <f>'Belegliste Träger'!A987</f>
        <v/>
      </c>
      <c r="B987" s="352" t="str">
        <f>IF('Belegliste Träger'!B987=0,"-",'Belegliste Träger'!B987)</f>
        <v/>
      </c>
      <c r="C987" s="351" t="str">
        <f>IF('Belegliste Träger'!C987=0,"~",'Belegliste Träger'!C987)</f>
        <v>~</v>
      </c>
      <c r="D987" s="97" t="str">
        <f>IF('Belegliste Träger'!D987=0,"~",'Belegliste Träger'!D987)</f>
        <v>~</v>
      </c>
      <c r="E987" s="222" t="str">
        <f>IF('Belegliste Träger'!E987=0,"~",'Belegliste Träger'!E987)</f>
        <v>~</v>
      </c>
      <c r="F987" s="152" t="str">
        <f>IF('Belegliste Träger'!F987=0,"~",'Belegliste Träger'!F987)</f>
        <v>~</v>
      </c>
      <c r="G987" s="152" t="str">
        <f>IF('Belegliste Träger'!G987=0,"~",'Belegliste Träger'!G987)</f>
        <v>~</v>
      </c>
      <c r="H987" s="97" t="str">
        <f>IF('Belegliste Träger'!H987=0,"~",'Belegliste Träger'!H987)</f>
        <v>~</v>
      </c>
      <c r="I987" s="97" t="str">
        <f>IF('Belegliste Träger'!I987=0,"~",'Belegliste Träger'!I987)</f>
        <v>~</v>
      </c>
      <c r="J987" s="399" t="str">
        <f>IF('Belegliste Träger'!J987="","~",'Belegliste Träger'!J987)</f>
        <v>~</v>
      </c>
      <c r="K987" s="399" t="str">
        <f>IF('Belegliste Träger'!K987="","~",'Belegliste Träger'!K987)</f>
        <v>~</v>
      </c>
      <c r="L987" s="223" t="str">
        <f>IF('Belegliste Träger'!L987=0,"~",'Belegliste Träger'!L987)</f>
        <v>~</v>
      </c>
      <c r="M987" s="97" t="str">
        <f>IF('Belegliste Träger'!M987=0,"~",'Belegliste Träger'!M987)</f>
        <v>~</v>
      </c>
      <c r="N987" s="97" t="str">
        <f>IF('Belegliste Träger'!N987=0,"~",'Belegliste Träger'!N987)</f>
        <v>~</v>
      </c>
      <c r="O987" s="97" t="str">
        <f>IF('Belegliste Träger'!O987=0,"~",'Belegliste Träger'!O987)</f>
        <v>~</v>
      </c>
      <c r="P987" s="397"/>
      <c r="Q987" s="392"/>
      <c r="R987" s="149" t="s">
        <v>107</v>
      </c>
      <c r="S987" s="520"/>
      <c r="T987" s="398">
        <f t="shared" si="16"/>
        <v>0</v>
      </c>
      <c r="U987" s="396"/>
      <c r="V987" s="392"/>
      <c r="W987" s="392"/>
      <c r="X987" s="149"/>
      <c r="Y987" s="149"/>
      <c r="Z987" s="392"/>
    </row>
    <row r="988" spans="1:26" hidden="1" x14ac:dyDescent="0.2">
      <c r="A988" s="97" t="str">
        <f>'Belegliste Träger'!A988</f>
        <v/>
      </c>
      <c r="B988" s="352" t="str">
        <f>IF('Belegliste Träger'!B988=0,"-",'Belegliste Träger'!B988)</f>
        <v/>
      </c>
      <c r="C988" s="351" t="str">
        <f>IF('Belegliste Träger'!C988=0,"~",'Belegliste Träger'!C988)</f>
        <v>~</v>
      </c>
      <c r="D988" s="97" t="str">
        <f>IF('Belegliste Träger'!D988=0,"~",'Belegliste Träger'!D988)</f>
        <v>~</v>
      </c>
      <c r="E988" s="222" t="str">
        <f>IF('Belegliste Träger'!E988=0,"~",'Belegliste Träger'!E988)</f>
        <v>~</v>
      </c>
      <c r="F988" s="152" t="str">
        <f>IF('Belegliste Träger'!F988=0,"~",'Belegliste Träger'!F988)</f>
        <v>~</v>
      </c>
      <c r="G988" s="152" t="str">
        <f>IF('Belegliste Träger'!G988=0,"~",'Belegliste Träger'!G988)</f>
        <v>~</v>
      </c>
      <c r="H988" s="97" t="str">
        <f>IF('Belegliste Träger'!H988=0,"~",'Belegliste Träger'!H988)</f>
        <v>~</v>
      </c>
      <c r="I988" s="97" t="str">
        <f>IF('Belegliste Träger'!I988=0,"~",'Belegliste Träger'!I988)</f>
        <v>~</v>
      </c>
      <c r="J988" s="399" t="str">
        <f>IF('Belegliste Träger'!J988="","~",'Belegliste Träger'!J988)</f>
        <v>~</v>
      </c>
      <c r="K988" s="399" t="str">
        <f>IF('Belegliste Träger'!K988="","~",'Belegliste Träger'!K988)</f>
        <v>~</v>
      </c>
      <c r="L988" s="223" t="str">
        <f>IF('Belegliste Träger'!L988=0,"~",'Belegliste Träger'!L988)</f>
        <v>~</v>
      </c>
      <c r="M988" s="97" t="str">
        <f>IF('Belegliste Träger'!M988=0,"~",'Belegliste Träger'!M988)</f>
        <v>~</v>
      </c>
      <c r="N988" s="97" t="str">
        <f>IF('Belegliste Träger'!N988=0,"~",'Belegliste Träger'!N988)</f>
        <v>~</v>
      </c>
      <c r="O988" s="97" t="str">
        <f>IF('Belegliste Träger'!O988=0,"~",'Belegliste Träger'!O988)</f>
        <v>~</v>
      </c>
      <c r="P988" s="397"/>
      <c r="Q988" s="392"/>
      <c r="R988" s="149" t="s">
        <v>107</v>
      </c>
      <c r="S988" s="520"/>
      <c r="T988" s="398">
        <f t="shared" si="16"/>
        <v>0</v>
      </c>
      <c r="U988" s="396"/>
      <c r="V988" s="392"/>
      <c r="W988" s="392"/>
      <c r="X988" s="149"/>
      <c r="Y988" s="149"/>
      <c r="Z988" s="392"/>
    </row>
    <row r="989" spans="1:26" hidden="1" x14ac:dyDescent="0.2">
      <c r="A989" s="97" t="str">
        <f>'Belegliste Träger'!A989</f>
        <v/>
      </c>
      <c r="B989" s="352" t="str">
        <f>IF('Belegliste Träger'!B989=0,"-",'Belegliste Träger'!B989)</f>
        <v/>
      </c>
      <c r="C989" s="351" t="str">
        <f>IF('Belegliste Träger'!C989=0,"~",'Belegliste Träger'!C989)</f>
        <v>~</v>
      </c>
      <c r="D989" s="97" t="str">
        <f>IF('Belegliste Träger'!D989=0,"~",'Belegliste Träger'!D989)</f>
        <v>~</v>
      </c>
      <c r="E989" s="222" t="str">
        <f>IF('Belegliste Träger'!E989=0,"~",'Belegliste Träger'!E989)</f>
        <v>~</v>
      </c>
      <c r="F989" s="152" t="str">
        <f>IF('Belegliste Träger'!F989=0,"~",'Belegliste Träger'!F989)</f>
        <v>~</v>
      </c>
      <c r="G989" s="152" t="str">
        <f>IF('Belegliste Träger'!G989=0,"~",'Belegliste Träger'!G989)</f>
        <v>~</v>
      </c>
      <c r="H989" s="97" t="str">
        <f>IF('Belegliste Träger'!H989=0,"~",'Belegliste Träger'!H989)</f>
        <v>~</v>
      </c>
      <c r="I989" s="97" t="str">
        <f>IF('Belegliste Träger'!I989=0,"~",'Belegliste Träger'!I989)</f>
        <v>~</v>
      </c>
      <c r="J989" s="399" t="str">
        <f>IF('Belegliste Träger'!J989="","~",'Belegliste Träger'!J989)</f>
        <v>~</v>
      </c>
      <c r="K989" s="399" t="str">
        <f>IF('Belegliste Träger'!K989="","~",'Belegliste Träger'!K989)</f>
        <v>~</v>
      </c>
      <c r="L989" s="223" t="str">
        <f>IF('Belegliste Träger'!L989=0,"~",'Belegliste Träger'!L989)</f>
        <v>~</v>
      </c>
      <c r="M989" s="97" t="str">
        <f>IF('Belegliste Träger'!M989=0,"~",'Belegliste Träger'!M989)</f>
        <v>~</v>
      </c>
      <c r="N989" s="97" t="str">
        <f>IF('Belegliste Träger'!N989=0,"~",'Belegliste Träger'!N989)</f>
        <v>~</v>
      </c>
      <c r="O989" s="97" t="str">
        <f>IF('Belegliste Träger'!O989=0,"~",'Belegliste Träger'!O989)</f>
        <v>~</v>
      </c>
      <c r="P989" s="397"/>
      <c r="Q989" s="392"/>
      <c r="R989" s="149" t="s">
        <v>107</v>
      </c>
      <c r="S989" s="520"/>
      <c r="T989" s="398">
        <f t="shared" si="16"/>
        <v>0</v>
      </c>
      <c r="U989" s="396"/>
      <c r="V989" s="392"/>
      <c r="W989" s="392"/>
      <c r="X989" s="149"/>
      <c r="Y989" s="149"/>
      <c r="Z989" s="392"/>
    </row>
    <row r="990" spans="1:26" hidden="1" x14ac:dyDescent="0.2">
      <c r="A990" s="97" t="str">
        <f>'Belegliste Träger'!A990</f>
        <v/>
      </c>
      <c r="B990" s="352" t="str">
        <f>IF('Belegliste Träger'!B990=0,"-",'Belegliste Träger'!B990)</f>
        <v/>
      </c>
      <c r="C990" s="351" t="str">
        <f>IF('Belegliste Träger'!C990=0,"~",'Belegliste Träger'!C990)</f>
        <v>~</v>
      </c>
      <c r="D990" s="97" t="str">
        <f>IF('Belegliste Träger'!D990=0,"~",'Belegliste Träger'!D990)</f>
        <v>~</v>
      </c>
      <c r="E990" s="222" t="str">
        <f>IF('Belegliste Träger'!E990=0,"~",'Belegliste Träger'!E990)</f>
        <v>~</v>
      </c>
      <c r="F990" s="152" t="str">
        <f>IF('Belegliste Träger'!F990=0,"~",'Belegliste Träger'!F990)</f>
        <v>~</v>
      </c>
      <c r="G990" s="152" t="str">
        <f>IF('Belegliste Träger'!G990=0,"~",'Belegliste Träger'!G990)</f>
        <v>~</v>
      </c>
      <c r="H990" s="97" t="str">
        <f>IF('Belegliste Träger'!H990=0,"~",'Belegliste Träger'!H990)</f>
        <v>~</v>
      </c>
      <c r="I990" s="97" t="str">
        <f>IF('Belegliste Träger'!I990=0,"~",'Belegliste Träger'!I990)</f>
        <v>~</v>
      </c>
      <c r="J990" s="399" t="str">
        <f>IF('Belegliste Träger'!J990="","~",'Belegliste Träger'!J990)</f>
        <v>~</v>
      </c>
      <c r="K990" s="399" t="str">
        <f>IF('Belegliste Träger'!K990="","~",'Belegliste Träger'!K990)</f>
        <v>~</v>
      </c>
      <c r="L990" s="223" t="str">
        <f>IF('Belegliste Träger'!L990=0,"~",'Belegliste Träger'!L990)</f>
        <v>~</v>
      </c>
      <c r="M990" s="97" t="str">
        <f>IF('Belegliste Träger'!M990=0,"~",'Belegliste Träger'!M990)</f>
        <v>~</v>
      </c>
      <c r="N990" s="97" t="str">
        <f>IF('Belegliste Träger'!N990=0,"~",'Belegliste Träger'!N990)</f>
        <v>~</v>
      </c>
      <c r="O990" s="97" t="str">
        <f>IF('Belegliste Träger'!O990=0,"~",'Belegliste Träger'!O990)</f>
        <v>~</v>
      </c>
      <c r="P990" s="397"/>
      <c r="Q990" s="392"/>
      <c r="R990" s="149" t="s">
        <v>107</v>
      </c>
      <c r="S990" s="520"/>
      <c r="T990" s="398">
        <f t="shared" si="16"/>
        <v>0</v>
      </c>
      <c r="U990" s="396"/>
      <c r="V990" s="392"/>
      <c r="W990" s="392"/>
      <c r="X990" s="149"/>
      <c r="Y990" s="149"/>
      <c r="Z990" s="392"/>
    </row>
    <row r="991" spans="1:26" hidden="1" x14ac:dyDescent="0.2">
      <c r="A991" s="97" t="str">
        <f>'Belegliste Träger'!A991</f>
        <v/>
      </c>
      <c r="B991" s="352" t="str">
        <f>IF('Belegliste Träger'!B991=0,"-",'Belegliste Träger'!B991)</f>
        <v/>
      </c>
      <c r="C991" s="351" t="str">
        <f>IF('Belegliste Träger'!C991=0,"~",'Belegliste Träger'!C991)</f>
        <v>~</v>
      </c>
      <c r="D991" s="97" t="str">
        <f>IF('Belegliste Träger'!D991=0,"~",'Belegliste Träger'!D991)</f>
        <v>~</v>
      </c>
      <c r="E991" s="222" t="str">
        <f>IF('Belegliste Träger'!E991=0,"~",'Belegliste Träger'!E991)</f>
        <v>~</v>
      </c>
      <c r="F991" s="152" t="str">
        <f>IF('Belegliste Träger'!F991=0,"~",'Belegliste Träger'!F991)</f>
        <v>~</v>
      </c>
      <c r="G991" s="152" t="str">
        <f>IF('Belegliste Träger'!G991=0,"~",'Belegliste Träger'!G991)</f>
        <v>~</v>
      </c>
      <c r="H991" s="97" t="str">
        <f>IF('Belegliste Träger'!H991=0,"~",'Belegliste Träger'!H991)</f>
        <v>~</v>
      </c>
      <c r="I991" s="97" t="str">
        <f>IF('Belegliste Träger'!I991=0,"~",'Belegliste Träger'!I991)</f>
        <v>~</v>
      </c>
      <c r="J991" s="399" t="str">
        <f>IF('Belegliste Träger'!J991="","~",'Belegliste Träger'!J991)</f>
        <v>~</v>
      </c>
      <c r="K991" s="399" t="str">
        <f>IF('Belegliste Träger'!K991="","~",'Belegliste Träger'!K991)</f>
        <v>~</v>
      </c>
      <c r="L991" s="223" t="str">
        <f>IF('Belegliste Träger'!L991=0,"~",'Belegliste Träger'!L991)</f>
        <v>~</v>
      </c>
      <c r="M991" s="97" t="str">
        <f>IF('Belegliste Träger'!M991=0,"~",'Belegliste Träger'!M991)</f>
        <v>~</v>
      </c>
      <c r="N991" s="97" t="str">
        <f>IF('Belegliste Träger'!N991=0,"~",'Belegliste Träger'!N991)</f>
        <v>~</v>
      </c>
      <c r="O991" s="97" t="str">
        <f>IF('Belegliste Träger'!O991=0,"~",'Belegliste Träger'!O991)</f>
        <v>~</v>
      </c>
      <c r="P991" s="397"/>
      <c r="Q991" s="392"/>
      <c r="R991" s="149" t="s">
        <v>107</v>
      </c>
      <c r="S991" s="520"/>
      <c r="T991" s="398">
        <f t="shared" si="16"/>
        <v>0</v>
      </c>
      <c r="U991" s="396"/>
      <c r="V991" s="392"/>
      <c r="W991" s="392"/>
      <c r="X991" s="149"/>
      <c r="Y991" s="149"/>
      <c r="Z991" s="392"/>
    </row>
    <row r="992" spans="1:26" hidden="1" x14ac:dyDescent="0.2">
      <c r="A992" s="97" t="str">
        <f>'Belegliste Träger'!A992</f>
        <v/>
      </c>
      <c r="B992" s="352" t="str">
        <f>IF('Belegliste Träger'!B992=0,"-",'Belegliste Träger'!B992)</f>
        <v/>
      </c>
      <c r="C992" s="351" t="str">
        <f>IF('Belegliste Träger'!C992=0,"~",'Belegliste Träger'!C992)</f>
        <v>~</v>
      </c>
      <c r="D992" s="97" t="str">
        <f>IF('Belegliste Träger'!D992=0,"~",'Belegliste Träger'!D992)</f>
        <v>~</v>
      </c>
      <c r="E992" s="222" t="str">
        <f>IF('Belegliste Träger'!E992=0,"~",'Belegliste Träger'!E992)</f>
        <v>~</v>
      </c>
      <c r="F992" s="152" t="str">
        <f>IF('Belegliste Träger'!F992=0,"~",'Belegliste Träger'!F992)</f>
        <v>~</v>
      </c>
      <c r="G992" s="152" t="str">
        <f>IF('Belegliste Träger'!G992=0,"~",'Belegliste Träger'!G992)</f>
        <v>~</v>
      </c>
      <c r="H992" s="97" t="str">
        <f>IF('Belegliste Träger'!H992=0,"~",'Belegliste Träger'!H992)</f>
        <v>~</v>
      </c>
      <c r="I992" s="97" t="str">
        <f>IF('Belegliste Träger'!I992=0,"~",'Belegliste Träger'!I992)</f>
        <v>~</v>
      </c>
      <c r="J992" s="399" t="str">
        <f>IF('Belegliste Träger'!J992="","~",'Belegliste Träger'!J992)</f>
        <v>~</v>
      </c>
      <c r="K992" s="399" t="str">
        <f>IF('Belegliste Träger'!K992="","~",'Belegliste Träger'!K992)</f>
        <v>~</v>
      </c>
      <c r="L992" s="223" t="str">
        <f>IF('Belegliste Träger'!L992=0,"~",'Belegliste Träger'!L992)</f>
        <v>~</v>
      </c>
      <c r="M992" s="97" t="str">
        <f>IF('Belegliste Träger'!M992=0,"~",'Belegliste Träger'!M992)</f>
        <v>~</v>
      </c>
      <c r="N992" s="97" t="str">
        <f>IF('Belegliste Träger'!N992=0,"~",'Belegliste Träger'!N992)</f>
        <v>~</v>
      </c>
      <c r="O992" s="97" t="str">
        <f>IF('Belegliste Träger'!O992=0,"~",'Belegliste Träger'!O992)</f>
        <v>~</v>
      </c>
      <c r="P992" s="397"/>
      <c r="Q992" s="392"/>
      <c r="R992" s="149" t="s">
        <v>107</v>
      </c>
      <c r="S992" s="520"/>
      <c r="T992" s="398">
        <f t="shared" si="16"/>
        <v>0</v>
      </c>
      <c r="U992" s="396"/>
      <c r="V992" s="392"/>
      <c r="W992" s="392"/>
      <c r="X992" s="149"/>
      <c r="Y992" s="149"/>
      <c r="Z992" s="392"/>
    </row>
    <row r="993" spans="1:26" hidden="1" x14ac:dyDescent="0.2">
      <c r="A993" s="97" t="str">
        <f>'Belegliste Träger'!A993</f>
        <v/>
      </c>
      <c r="B993" s="352" t="str">
        <f>IF('Belegliste Träger'!B993=0,"-",'Belegliste Träger'!B993)</f>
        <v/>
      </c>
      <c r="C993" s="351" t="str">
        <f>IF('Belegliste Träger'!C993=0,"~",'Belegliste Träger'!C993)</f>
        <v>~</v>
      </c>
      <c r="D993" s="97" t="str">
        <f>IF('Belegliste Träger'!D993=0,"~",'Belegliste Träger'!D993)</f>
        <v>~</v>
      </c>
      <c r="E993" s="222" t="str">
        <f>IF('Belegliste Träger'!E993=0,"~",'Belegliste Träger'!E993)</f>
        <v>~</v>
      </c>
      <c r="F993" s="152" t="str">
        <f>IF('Belegliste Träger'!F993=0,"~",'Belegliste Träger'!F993)</f>
        <v>~</v>
      </c>
      <c r="G993" s="152" t="str">
        <f>IF('Belegliste Träger'!G993=0,"~",'Belegliste Träger'!G993)</f>
        <v>~</v>
      </c>
      <c r="H993" s="97" t="str">
        <f>IF('Belegliste Träger'!H993=0,"~",'Belegliste Träger'!H993)</f>
        <v>~</v>
      </c>
      <c r="I993" s="97" t="str">
        <f>IF('Belegliste Träger'!I993=0,"~",'Belegliste Träger'!I993)</f>
        <v>~</v>
      </c>
      <c r="J993" s="399" t="str">
        <f>IF('Belegliste Träger'!J993="","~",'Belegliste Träger'!J993)</f>
        <v>~</v>
      </c>
      <c r="K993" s="399" t="str">
        <f>IF('Belegliste Träger'!K993="","~",'Belegliste Träger'!K993)</f>
        <v>~</v>
      </c>
      <c r="L993" s="223" t="str">
        <f>IF('Belegliste Träger'!L993=0,"~",'Belegliste Träger'!L993)</f>
        <v>~</v>
      </c>
      <c r="M993" s="97" t="str">
        <f>IF('Belegliste Träger'!M993=0,"~",'Belegliste Träger'!M993)</f>
        <v>~</v>
      </c>
      <c r="N993" s="97" t="str">
        <f>IF('Belegliste Träger'!N993=0,"~",'Belegliste Träger'!N993)</f>
        <v>~</v>
      </c>
      <c r="O993" s="97" t="str">
        <f>IF('Belegliste Träger'!O993=0,"~",'Belegliste Träger'!O993)</f>
        <v>~</v>
      </c>
      <c r="P993" s="397"/>
      <c r="Q993" s="392"/>
      <c r="R993" s="149" t="s">
        <v>107</v>
      </c>
      <c r="S993" s="520"/>
      <c r="T993" s="398">
        <f t="shared" si="16"/>
        <v>0</v>
      </c>
      <c r="U993" s="396"/>
      <c r="V993" s="392"/>
      <c r="W993" s="392"/>
      <c r="X993" s="149"/>
      <c r="Y993" s="149"/>
      <c r="Z993" s="392"/>
    </row>
    <row r="994" spans="1:26" hidden="1" x14ac:dyDescent="0.2">
      <c r="A994" s="97" t="str">
        <f>'Belegliste Träger'!A994</f>
        <v/>
      </c>
      <c r="B994" s="352" t="str">
        <f>IF('Belegliste Träger'!B994=0,"-",'Belegliste Träger'!B994)</f>
        <v/>
      </c>
      <c r="C994" s="351" t="str">
        <f>IF('Belegliste Träger'!C994=0,"~",'Belegliste Träger'!C994)</f>
        <v>~</v>
      </c>
      <c r="D994" s="97" t="str">
        <f>IF('Belegliste Träger'!D994=0,"~",'Belegliste Träger'!D994)</f>
        <v>~</v>
      </c>
      <c r="E994" s="222" t="str">
        <f>IF('Belegliste Träger'!E994=0,"~",'Belegliste Träger'!E994)</f>
        <v>~</v>
      </c>
      <c r="F994" s="152" t="str">
        <f>IF('Belegliste Träger'!F994=0,"~",'Belegliste Träger'!F994)</f>
        <v>~</v>
      </c>
      <c r="G994" s="152" t="str">
        <f>IF('Belegliste Träger'!G994=0,"~",'Belegliste Träger'!G994)</f>
        <v>~</v>
      </c>
      <c r="H994" s="97" t="str">
        <f>IF('Belegliste Träger'!H994=0,"~",'Belegliste Träger'!H994)</f>
        <v>~</v>
      </c>
      <c r="I994" s="97" t="str">
        <f>IF('Belegliste Träger'!I994=0,"~",'Belegliste Träger'!I994)</f>
        <v>~</v>
      </c>
      <c r="J994" s="399" t="str">
        <f>IF('Belegliste Träger'!J994="","~",'Belegliste Träger'!J994)</f>
        <v>~</v>
      </c>
      <c r="K994" s="399" t="str">
        <f>IF('Belegliste Träger'!K994="","~",'Belegliste Träger'!K994)</f>
        <v>~</v>
      </c>
      <c r="L994" s="223" t="str">
        <f>IF('Belegliste Träger'!L994=0,"~",'Belegliste Träger'!L994)</f>
        <v>~</v>
      </c>
      <c r="M994" s="97" t="str">
        <f>IF('Belegliste Träger'!M994=0,"~",'Belegliste Träger'!M994)</f>
        <v>~</v>
      </c>
      <c r="N994" s="97" t="str">
        <f>IF('Belegliste Träger'!N994=0,"~",'Belegliste Träger'!N994)</f>
        <v>~</v>
      </c>
      <c r="O994" s="97" t="str">
        <f>IF('Belegliste Träger'!O994=0,"~",'Belegliste Träger'!O994)</f>
        <v>~</v>
      </c>
      <c r="P994" s="397"/>
      <c r="Q994" s="392"/>
      <c r="R994" s="149" t="s">
        <v>107</v>
      </c>
      <c r="S994" s="520"/>
      <c r="T994" s="398">
        <f t="shared" si="16"/>
        <v>0</v>
      </c>
      <c r="U994" s="396"/>
      <c r="V994" s="392"/>
      <c r="W994" s="392"/>
      <c r="X994" s="149"/>
      <c r="Y994" s="149"/>
      <c r="Z994" s="392"/>
    </row>
    <row r="995" spans="1:26" hidden="1" x14ac:dyDescent="0.2">
      <c r="A995" s="97" t="str">
        <f>'Belegliste Träger'!A995</f>
        <v/>
      </c>
      <c r="B995" s="352" t="str">
        <f>IF('Belegliste Träger'!B995=0,"-",'Belegliste Träger'!B995)</f>
        <v/>
      </c>
      <c r="C995" s="351" t="str">
        <f>IF('Belegliste Träger'!C995=0,"~",'Belegliste Träger'!C995)</f>
        <v>~</v>
      </c>
      <c r="D995" s="97" t="str">
        <f>IF('Belegliste Träger'!D995=0,"~",'Belegliste Träger'!D995)</f>
        <v>~</v>
      </c>
      <c r="E995" s="222" t="str">
        <f>IF('Belegliste Träger'!E995=0,"~",'Belegliste Träger'!E995)</f>
        <v>~</v>
      </c>
      <c r="F995" s="152" t="str">
        <f>IF('Belegliste Träger'!F995=0,"~",'Belegliste Träger'!F995)</f>
        <v>~</v>
      </c>
      <c r="G995" s="152" t="str">
        <f>IF('Belegliste Träger'!G995=0,"~",'Belegliste Träger'!G995)</f>
        <v>~</v>
      </c>
      <c r="H995" s="97" t="str">
        <f>IF('Belegliste Träger'!H995=0,"~",'Belegliste Träger'!H995)</f>
        <v>~</v>
      </c>
      <c r="I995" s="97" t="str">
        <f>IF('Belegliste Träger'!I995=0,"~",'Belegliste Träger'!I995)</f>
        <v>~</v>
      </c>
      <c r="J995" s="399" t="str">
        <f>IF('Belegliste Träger'!J995="","~",'Belegliste Träger'!J995)</f>
        <v>~</v>
      </c>
      <c r="K995" s="399" t="str">
        <f>IF('Belegliste Träger'!K995="","~",'Belegliste Träger'!K995)</f>
        <v>~</v>
      </c>
      <c r="L995" s="223" t="str">
        <f>IF('Belegliste Träger'!L995=0,"~",'Belegliste Träger'!L995)</f>
        <v>~</v>
      </c>
      <c r="M995" s="97" t="str">
        <f>IF('Belegliste Träger'!M995=0,"~",'Belegliste Träger'!M995)</f>
        <v>~</v>
      </c>
      <c r="N995" s="97" t="str">
        <f>IF('Belegliste Träger'!N995=0,"~",'Belegliste Träger'!N995)</f>
        <v>~</v>
      </c>
      <c r="O995" s="97" t="str">
        <f>IF('Belegliste Träger'!O995=0,"~",'Belegliste Träger'!O995)</f>
        <v>~</v>
      </c>
      <c r="P995" s="397"/>
      <c r="Q995" s="392"/>
      <c r="R995" s="149" t="s">
        <v>107</v>
      </c>
      <c r="S995" s="520"/>
      <c r="T995" s="398">
        <f t="shared" si="16"/>
        <v>0</v>
      </c>
      <c r="U995" s="396"/>
      <c r="V995" s="392"/>
      <c r="W995" s="392"/>
      <c r="X995" s="149"/>
      <c r="Y995" s="149"/>
      <c r="Z995" s="392"/>
    </row>
    <row r="996" spans="1:26" hidden="1" x14ac:dyDescent="0.2">
      <c r="A996" s="97" t="str">
        <f>'Belegliste Träger'!A996</f>
        <v/>
      </c>
      <c r="B996" s="352" t="str">
        <f>IF('Belegliste Träger'!B996=0,"-",'Belegliste Träger'!B996)</f>
        <v/>
      </c>
      <c r="C996" s="351" t="str">
        <f>IF('Belegliste Träger'!C996=0,"~",'Belegliste Träger'!C996)</f>
        <v>~</v>
      </c>
      <c r="D996" s="97" t="str">
        <f>IF('Belegliste Träger'!D996=0,"~",'Belegliste Träger'!D996)</f>
        <v>~</v>
      </c>
      <c r="E996" s="222" t="str">
        <f>IF('Belegliste Träger'!E996=0,"~",'Belegliste Träger'!E996)</f>
        <v>~</v>
      </c>
      <c r="F996" s="152" t="str">
        <f>IF('Belegliste Träger'!F996=0,"~",'Belegliste Träger'!F996)</f>
        <v>~</v>
      </c>
      <c r="G996" s="152" t="str">
        <f>IF('Belegliste Träger'!G996=0,"~",'Belegliste Träger'!G996)</f>
        <v>~</v>
      </c>
      <c r="H996" s="97" t="str">
        <f>IF('Belegliste Träger'!H996=0,"~",'Belegliste Träger'!H996)</f>
        <v>~</v>
      </c>
      <c r="I996" s="97" t="str">
        <f>IF('Belegliste Träger'!I996=0,"~",'Belegliste Träger'!I996)</f>
        <v>~</v>
      </c>
      <c r="J996" s="399" t="str">
        <f>IF('Belegliste Träger'!J996="","~",'Belegliste Träger'!J996)</f>
        <v>~</v>
      </c>
      <c r="K996" s="399" t="str">
        <f>IF('Belegliste Träger'!K996="","~",'Belegliste Träger'!K996)</f>
        <v>~</v>
      </c>
      <c r="L996" s="223" t="str">
        <f>IF('Belegliste Träger'!L996=0,"~",'Belegliste Träger'!L996)</f>
        <v>~</v>
      </c>
      <c r="M996" s="97" t="str">
        <f>IF('Belegliste Träger'!M996=0,"~",'Belegliste Träger'!M996)</f>
        <v>~</v>
      </c>
      <c r="N996" s="97" t="str">
        <f>IF('Belegliste Träger'!N996=0,"~",'Belegliste Träger'!N996)</f>
        <v>~</v>
      </c>
      <c r="O996" s="97" t="str">
        <f>IF('Belegliste Träger'!O996=0,"~",'Belegliste Träger'!O996)</f>
        <v>~</v>
      </c>
      <c r="P996" s="397"/>
      <c r="Q996" s="392"/>
      <c r="R996" s="149" t="s">
        <v>107</v>
      </c>
      <c r="S996" s="520"/>
      <c r="T996" s="398">
        <f t="shared" si="16"/>
        <v>0</v>
      </c>
      <c r="U996" s="396"/>
      <c r="V996" s="392"/>
      <c r="W996" s="392"/>
      <c r="X996" s="149"/>
      <c r="Y996" s="149"/>
      <c r="Z996" s="392"/>
    </row>
    <row r="997" spans="1:26" hidden="1" x14ac:dyDescent="0.2">
      <c r="A997" s="97" t="str">
        <f>'Belegliste Träger'!A997</f>
        <v/>
      </c>
      <c r="B997" s="352" t="str">
        <f>IF('Belegliste Träger'!B997=0,"-",'Belegliste Träger'!B997)</f>
        <v/>
      </c>
      <c r="C997" s="351" t="str">
        <f>IF('Belegliste Träger'!C997=0,"~",'Belegliste Träger'!C997)</f>
        <v>~</v>
      </c>
      <c r="D997" s="97" t="str">
        <f>IF('Belegliste Träger'!D997=0,"~",'Belegliste Träger'!D997)</f>
        <v>~</v>
      </c>
      <c r="E997" s="222" t="str">
        <f>IF('Belegliste Träger'!E997=0,"~",'Belegliste Träger'!E997)</f>
        <v>~</v>
      </c>
      <c r="F997" s="152" t="str">
        <f>IF('Belegliste Träger'!F997=0,"~",'Belegliste Träger'!F997)</f>
        <v>~</v>
      </c>
      <c r="G997" s="152" t="str">
        <f>IF('Belegliste Träger'!G997=0,"~",'Belegliste Träger'!G997)</f>
        <v>~</v>
      </c>
      <c r="H997" s="97" t="str">
        <f>IF('Belegliste Träger'!H997=0,"~",'Belegliste Träger'!H997)</f>
        <v>~</v>
      </c>
      <c r="I997" s="97" t="str">
        <f>IF('Belegliste Träger'!I997=0,"~",'Belegliste Träger'!I997)</f>
        <v>~</v>
      </c>
      <c r="J997" s="399" t="str">
        <f>IF('Belegliste Träger'!J997="","~",'Belegliste Träger'!J997)</f>
        <v>~</v>
      </c>
      <c r="K997" s="399" t="str">
        <f>IF('Belegliste Träger'!K997="","~",'Belegliste Träger'!K997)</f>
        <v>~</v>
      </c>
      <c r="L997" s="223" t="str">
        <f>IF('Belegliste Träger'!L997=0,"~",'Belegliste Träger'!L997)</f>
        <v>~</v>
      </c>
      <c r="M997" s="97" t="str">
        <f>IF('Belegliste Träger'!M997=0,"~",'Belegliste Träger'!M997)</f>
        <v>~</v>
      </c>
      <c r="N997" s="97" t="str">
        <f>IF('Belegliste Träger'!N997=0,"~",'Belegliste Träger'!N997)</f>
        <v>~</v>
      </c>
      <c r="O997" s="97" t="str">
        <f>IF('Belegliste Träger'!O997=0,"~",'Belegliste Träger'!O997)</f>
        <v>~</v>
      </c>
      <c r="P997" s="397"/>
      <c r="Q997" s="392"/>
      <c r="R997" s="149" t="s">
        <v>107</v>
      </c>
      <c r="S997" s="520"/>
      <c r="T997" s="398">
        <f t="shared" si="16"/>
        <v>0</v>
      </c>
      <c r="U997" s="396"/>
      <c r="V997" s="392"/>
      <c r="W997" s="392"/>
      <c r="X997" s="149"/>
      <c r="Y997" s="149"/>
      <c r="Z997" s="392"/>
    </row>
    <row r="998" spans="1:26" hidden="1" x14ac:dyDescent="0.2">
      <c r="A998" s="97" t="str">
        <f>'Belegliste Träger'!A998</f>
        <v/>
      </c>
      <c r="B998" s="352" t="str">
        <f>IF('Belegliste Träger'!B998=0,"-",'Belegliste Träger'!B998)</f>
        <v/>
      </c>
      <c r="C998" s="351" t="str">
        <f>IF('Belegliste Träger'!C998=0,"~",'Belegliste Träger'!C998)</f>
        <v>~</v>
      </c>
      <c r="D998" s="97" t="str">
        <f>IF('Belegliste Träger'!D998=0,"~",'Belegliste Träger'!D998)</f>
        <v>~</v>
      </c>
      <c r="E998" s="222" t="str">
        <f>IF('Belegliste Träger'!E998=0,"~",'Belegliste Träger'!E998)</f>
        <v>~</v>
      </c>
      <c r="F998" s="152" t="str">
        <f>IF('Belegliste Träger'!F998=0,"~",'Belegliste Träger'!F998)</f>
        <v>~</v>
      </c>
      <c r="G998" s="152" t="str">
        <f>IF('Belegliste Träger'!G998=0,"~",'Belegliste Träger'!G998)</f>
        <v>~</v>
      </c>
      <c r="H998" s="97" t="str">
        <f>IF('Belegliste Träger'!H998=0,"~",'Belegliste Träger'!H998)</f>
        <v>~</v>
      </c>
      <c r="I998" s="97" t="str">
        <f>IF('Belegliste Träger'!I998=0,"~",'Belegliste Träger'!I998)</f>
        <v>~</v>
      </c>
      <c r="J998" s="399" t="str">
        <f>IF('Belegliste Träger'!J998="","~",'Belegliste Träger'!J998)</f>
        <v>~</v>
      </c>
      <c r="K998" s="399" t="str">
        <f>IF('Belegliste Träger'!K998="","~",'Belegliste Träger'!K998)</f>
        <v>~</v>
      </c>
      <c r="L998" s="223" t="str">
        <f>IF('Belegliste Träger'!L998=0,"~",'Belegliste Träger'!L998)</f>
        <v>~</v>
      </c>
      <c r="M998" s="97" t="str">
        <f>IF('Belegliste Träger'!M998=0,"~",'Belegliste Träger'!M998)</f>
        <v>~</v>
      </c>
      <c r="N998" s="97" t="str">
        <f>IF('Belegliste Träger'!N998=0,"~",'Belegliste Träger'!N998)</f>
        <v>~</v>
      </c>
      <c r="O998" s="97" t="str">
        <f>IF('Belegliste Träger'!O998=0,"~",'Belegliste Träger'!O998)</f>
        <v>~</v>
      </c>
      <c r="P998" s="397"/>
      <c r="Q998" s="392"/>
      <c r="R998" s="149" t="s">
        <v>107</v>
      </c>
      <c r="S998" s="520"/>
      <c r="T998" s="398">
        <f t="shared" si="16"/>
        <v>0</v>
      </c>
      <c r="U998" s="396"/>
      <c r="V998" s="392"/>
      <c r="W998" s="392"/>
      <c r="X998" s="149"/>
      <c r="Y998" s="149"/>
      <c r="Z998" s="392"/>
    </row>
    <row r="999" spans="1:26" hidden="1" x14ac:dyDescent="0.2">
      <c r="A999" s="97" t="str">
        <f>'Belegliste Träger'!A999</f>
        <v/>
      </c>
      <c r="B999" s="352" t="str">
        <f>IF('Belegliste Träger'!B999=0,"-",'Belegliste Träger'!B999)</f>
        <v/>
      </c>
      <c r="C999" s="351" t="str">
        <f>IF('Belegliste Träger'!C999=0,"~",'Belegliste Träger'!C999)</f>
        <v>~</v>
      </c>
      <c r="D999" s="97" t="str">
        <f>IF('Belegliste Träger'!D999=0,"~",'Belegliste Träger'!D999)</f>
        <v>~</v>
      </c>
      <c r="E999" s="222" t="str">
        <f>IF('Belegliste Träger'!E999=0,"~",'Belegliste Träger'!E999)</f>
        <v>~</v>
      </c>
      <c r="F999" s="152" t="str">
        <f>IF('Belegliste Träger'!F999=0,"~",'Belegliste Träger'!F999)</f>
        <v>~</v>
      </c>
      <c r="G999" s="152" t="str">
        <f>IF('Belegliste Träger'!G999=0,"~",'Belegliste Träger'!G999)</f>
        <v>~</v>
      </c>
      <c r="H999" s="97" t="str">
        <f>IF('Belegliste Träger'!H999=0,"~",'Belegliste Träger'!H999)</f>
        <v>~</v>
      </c>
      <c r="I999" s="97" t="str">
        <f>IF('Belegliste Träger'!I999=0,"~",'Belegliste Träger'!I999)</f>
        <v>~</v>
      </c>
      <c r="J999" s="399" t="str">
        <f>IF('Belegliste Träger'!J999="","~",'Belegliste Träger'!J999)</f>
        <v>~</v>
      </c>
      <c r="K999" s="399" t="str">
        <f>IF('Belegliste Träger'!K999="","~",'Belegliste Träger'!K999)</f>
        <v>~</v>
      </c>
      <c r="L999" s="223" t="str">
        <f>IF('Belegliste Träger'!L999=0,"~",'Belegliste Träger'!L999)</f>
        <v>~</v>
      </c>
      <c r="M999" s="97" t="str">
        <f>IF('Belegliste Träger'!M999=0,"~",'Belegliste Träger'!M999)</f>
        <v>~</v>
      </c>
      <c r="N999" s="97" t="str">
        <f>IF('Belegliste Träger'!N999=0,"~",'Belegliste Träger'!N999)</f>
        <v>~</v>
      </c>
      <c r="O999" s="97" t="str">
        <f>IF('Belegliste Träger'!O999=0,"~",'Belegliste Träger'!O999)</f>
        <v>~</v>
      </c>
      <c r="P999" s="397"/>
      <c r="Q999" s="392"/>
      <c r="R999" s="149" t="s">
        <v>107</v>
      </c>
      <c r="S999" s="520"/>
      <c r="T999" s="398">
        <f t="shared" si="16"/>
        <v>0</v>
      </c>
      <c r="U999" s="396"/>
      <c r="V999" s="392"/>
      <c r="W999" s="392"/>
      <c r="X999" s="149"/>
      <c r="Y999" s="149"/>
      <c r="Z999" s="392"/>
    </row>
    <row r="1000" spans="1:26" hidden="1" x14ac:dyDescent="0.2">
      <c r="A1000" s="97" t="str">
        <f>'Belegliste Träger'!A1000</f>
        <v/>
      </c>
      <c r="B1000" s="352" t="str">
        <f>IF('Belegliste Träger'!B1000=0,"-",'Belegliste Träger'!B1000)</f>
        <v/>
      </c>
      <c r="C1000" s="351" t="str">
        <f>IF('Belegliste Träger'!C1000=0,"~",'Belegliste Träger'!C1000)</f>
        <v>~</v>
      </c>
      <c r="D1000" s="97" t="str">
        <f>IF('Belegliste Träger'!D1000=0,"~",'Belegliste Träger'!D1000)</f>
        <v>~</v>
      </c>
      <c r="E1000" s="222" t="str">
        <f>IF('Belegliste Träger'!E1000=0,"~",'Belegliste Träger'!E1000)</f>
        <v>~</v>
      </c>
      <c r="F1000" s="152" t="str">
        <f>IF('Belegliste Träger'!F1000=0,"~",'Belegliste Träger'!F1000)</f>
        <v>~</v>
      </c>
      <c r="G1000" s="152" t="str">
        <f>IF('Belegliste Träger'!G1000=0,"~",'Belegliste Träger'!G1000)</f>
        <v>~</v>
      </c>
      <c r="H1000" s="97" t="str">
        <f>IF('Belegliste Träger'!H1000=0,"~",'Belegliste Träger'!H1000)</f>
        <v>~</v>
      </c>
      <c r="I1000" s="97" t="str">
        <f>IF('Belegliste Träger'!I1000=0,"~",'Belegliste Träger'!I1000)</f>
        <v>~</v>
      </c>
      <c r="J1000" s="399" t="str">
        <f>IF('Belegliste Träger'!J1000="","~",'Belegliste Träger'!J1000)</f>
        <v>~</v>
      </c>
      <c r="K1000" s="399" t="str">
        <f>IF('Belegliste Träger'!K1000="","~",'Belegliste Träger'!K1000)</f>
        <v>~</v>
      </c>
      <c r="L1000" s="223" t="str">
        <f>IF('Belegliste Träger'!L1000=0,"~",'Belegliste Träger'!L1000)</f>
        <v>~</v>
      </c>
      <c r="M1000" s="97" t="str">
        <f>IF('Belegliste Träger'!M1000=0,"~",'Belegliste Träger'!M1000)</f>
        <v>~</v>
      </c>
      <c r="N1000" s="97" t="str">
        <f>IF('Belegliste Träger'!N1000=0,"~",'Belegliste Träger'!N1000)</f>
        <v>~</v>
      </c>
      <c r="O1000" s="97" t="str">
        <f>IF('Belegliste Träger'!O1000=0,"~",'Belegliste Träger'!O1000)</f>
        <v>~</v>
      </c>
      <c r="P1000" s="397"/>
      <c r="Q1000" s="392"/>
      <c r="R1000" s="149" t="s">
        <v>107</v>
      </c>
      <c r="S1000" s="520"/>
      <c r="T1000" s="398">
        <f t="shared" si="16"/>
        <v>0</v>
      </c>
      <c r="U1000" s="396"/>
      <c r="V1000" s="392"/>
      <c r="W1000" s="392"/>
      <c r="X1000" s="149"/>
      <c r="Y1000" s="149"/>
      <c r="Z1000" s="392"/>
    </row>
    <row r="1001" spans="1:26" hidden="1" x14ac:dyDescent="0.2">
      <c r="A1001" s="97" t="str">
        <f>'Belegliste Träger'!A1001</f>
        <v/>
      </c>
      <c r="B1001" s="352" t="str">
        <f>IF('Belegliste Träger'!B1001=0,"-",'Belegliste Träger'!B1001)</f>
        <v/>
      </c>
      <c r="C1001" s="351" t="str">
        <f>IF('Belegliste Träger'!C1001=0,"~",'Belegliste Träger'!C1001)</f>
        <v>~</v>
      </c>
      <c r="D1001" s="97" t="str">
        <f>IF('Belegliste Träger'!D1001=0,"~",'Belegliste Träger'!D1001)</f>
        <v>~</v>
      </c>
      <c r="E1001" s="222" t="str">
        <f>IF('Belegliste Träger'!E1001=0,"~",'Belegliste Träger'!E1001)</f>
        <v>~</v>
      </c>
      <c r="F1001" s="152" t="str">
        <f>IF('Belegliste Träger'!F1001=0,"~",'Belegliste Träger'!F1001)</f>
        <v>~</v>
      </c>
      <c r="G1001" s="152" t="str">
        <f>IF('Belegliste Träger'!G1001=0,"~",'Belegliste Träger'!G1001)</f>
        <v>~</v>
      </c>
      <c r="H1001" s="97" t="str">
        <f>IF('Belegliste Träger'!H1001=0,"~",'Belegliste Träger'!H1001)</f>
        <v>~</v>
      </c>
      <c r="I1001" s="97" t="str">
        <f>IF('Belegliste Träger'!I1001=0,"~",'Belegliste Träger'!I1001)</f>
        <v>~</v>
      </c>
      <c r="J1001" s="399" t="str">
        <f>IF('Belegliste Träger'!J1001="","~",'Belegliste Träger'!J1001)</f>
        <v>~</v>
      </c>
      <c r="K1001" s="399" t="str">
        <f>IF('Belegliste Träger'!K1001="","~",'Belegliste Träger'!K1001)</f>
        <v>~</v>
      </c>
      <c r="L1001" s="223" t="str">
        <f>IF('Belegliste Träger'!L1001=0,"~",'Belegliste Träger'!L1001)</f>
        <v>~</v>
      </c>
      <c r="M1001" s="97" t="str">
        <f>IF('Belegliste Träger'!M1001=0,"~",'Belegliste Träger'!M1001)</f>
        <v>~</v>
      </c>
      <c r="N1001" s="97" t="str">
        <f>IF('Belegliste Träger'!N1001=0,"~",'Belegliste Träger'!N1001)</f>
        <v>~</v>
      </c>
      <c r="O1001" s="97" t="str">
        <f>IF('Belegliste Träger'!O1001=0,"~",'Belegliste Träger'!O1001)</f>
        <v>~</v>
      </c>
      <c r="P1001" s="397"/>
      <c r="Q1001" s="392"/>
      <c r="R1001" s="149" t="s">
        <v>107</v>
      </c>
      <c r="S1001" s="520"/>
      <c r="T1001" s="398">
        <f t="shared" si="16"/>
        <v>0</v>
      </c>
      <c r="U1001" s="396"/>
      <c r="V1001" s="392"/>
      <c r="W1001" s="392"/>
      <c r="X1001" s="149"/>
      <c r="Y1001" s="149"/>
      <c r="Z1001" s="392"/>
    </row>
    <row r="1002" spans="1:26" hidden="1" x14ac:dyDescent="0.2">
      <c r="A1002" s="97" t="str">
        <f>'Belegliste Träger'!A1002</f>
        <v/>
      </c>
      <c r="B1002" s="352" t="str">
        <f>IF('Belegliste Träger'!B1002=0,"-",'Belegliste Träger'!B1002)</f>
        <v/>
      </c>
      <c r="C1002" s="351" t="str">
        <f>IF('Belegliste Träger'!C1002=0,"~",'Belegliste Träger'!C1002)</f>
        <v>~</v>
      </c>
      <c r="D1002" s="97" t="str">
        <f>IF('Belegliste Träger'!D1002=0,"~",'Belegliste Träger'!D1002)</f>
        <v>~</v>
      </c>
      <c r="E1002" s="222" t="str">
        <f>IF('Belegliste Träger'!E1002=0,"~",'Belegliste Träger'!E1002)</f>
        <v>~</v>
      </c>
      <c r="F1002" s="152" t="str">
        <f>IF('Belegliste Träger'!F1002=0,"~",'Belegliste Träger'!F1002)</f>
        <v>~</v>
      </c>
      <c r="G1002" s="152" t="str">
        <f>IF('Belegliste Träger'!G1002=0,"~",'Belegliste Träger'!G1002)</f>
        <v>~</v>
      </c>
      <c r="H1002" s="97" t="str">
        <f>IF('Belegliste Träger'!H1002=0,"~",'Belegliste Träger'!H1002)</f>
        <v>~</v>
      </c>
      <c r="I1002" s="97" t="str">
        <f>IF('Belegliste Träger'!I1002=0,"~",'Belegliste Träger'!I1002)</f>
        <v>~</v>
      </c>
      <c r="J1002" s="399" t="str">
        <f>IF('Belegliste Träger'!J1002="","~",'Belegliste Träger'!J1002)</f>
        <v>~</v>
      </c>
      <c r="K1002" s="399" t="str">
        <f>IF('Belegliste Träger'!K1002="","~",'Belegliste Träger'!K1002)</f>
        <v>~</v>
      </c>
      <c r="L1002" s="223" t="str">
        <f>IF('Belegliste Träger'!L1002=0,"~",'Belegliste Träger'!L1002)</f>
        <v>~</v>
      </c>
      <c r="M1002" s="97" t="str">
        <f>IF('Belegliste Träger'!M1002=0,"~",'Belegliste Träger'!M1002)</f>
        <v>~</v>
      </c>
      <c r="N1002" s="97" t="str">
        <f>IF('Belegliste Träger'!N1002=0,"~",'Belegliste Träger'!N1002)</f>
        <v>~</v>
      </c>
      <c r="O1002" s="97" t="str">
        <f>IF('Belegliste Träger'!O1002=0,"~",'Belegliste Träger'!O1002)</f>
        <v>~</v>
      </c>
      <c r="P1002" s="397"/>
      <c r="Q1002" s="392"/>
      <c r="R1002" s="149" t="s">
        <v>107</v>
      </c>
      <c r="S1002" s="520"/>
      <c r="T1002" s="398">
        <f t="shared" si="16"/>
        <v>0</v>
      </c>
      <c r="U1002" s="396"/>
      <c r="V1002" s="392"/>
      <c r="W1002" s="392"/>
      <c r="X1002" s="149"/>
      <c r="Y1002" s="149"/>
      <c r="Z1002" s="392"/>
    </row>
    <row r="1003" spans="1:26" hidden="1" x14ac:dyDescent="0.2">
      <c r="A1003" s="97" t="str">
        <f>'Belegliste Träger'!A1003</f>
        <v/>
      </c>
      <c r="B1003" s="352" t="str">
        <f>IF('Belegliste Träger'!B1003=0,"-",'Belegliste Träger'!B1003)</f>
        <v/>
      </c>
      <c r="C1003" s="351" t="str">
        <f>IF('Belegliste Träger'!C1003=0,"~",'Belegliste Träger'!C1003)</f>
        <v>~</v>
      </c>
      <c r="D1003" s="97" t="str">
        <f>IF('Belegliste Träger'!D1003=0,"~",'Belegliste Träger'!D1003)</f>
        <v>~</v>
      </c>
      <c r="E1003" s="222" t="str">
        <f>IF('Belegliste Träger'!E1003=0,"~",'Belegliste Träger'!E1003)</f>
        <v>~</v>
      </c>
      <c r="F1003" s="152" t="str">
        <f>IF('Belegliste Träger'!F1003=0,"~",'Belegliste Träger'!F1003)</f>
        <v>~</v>
      </c>
      <c r="G1003" s="152" t="str">
        <f>IF('Belegliste Träger'!G1003=0,"~",'Belegliste Träger'!G1003)</f>
        <v>~</v>
      </c>
      <c r="H1003" s="97" t="str">
        <f>IF('Belegliste Träger'!H1003=0,"~",'Belegliste Träger'!H1003)</f>
        <v>~</v>
      </c>
      <c r="I1003" s="97" t="str">
        <f>IF('Belegliste Träger'!I1003=0,"~",'Belegliste Träger'!I1003)</f>
        <v>~</v>
      </c>
      <c r="J1003" s="399" t="str">
        <f>IF('Belegliste Träger'!J1003="","~",'Belegliste Träger'!J1003)</f>
        <v>~</v>
      </c>
      <c r="K1003" s="399" t="str">
        <f>IF('Belegliste Träger'!K1003="","~",'Belegliste Träger'!K1003)</f>
        <v>~</v>
      </c>
      <c r="L1003" s="223" t="str">
        <f>IF('Belegliste Träger'!L1003=0,"~",'Belegliste Träger'!L1003)</f>
        <v>~</v>
      </c>
      <c r="M1003" s="97" t="str">
        <f>IF('Belegliste Träger'!M1003=0,"~",'Belegliste Träger'!M1003)</f>
        <v>~</v>
      </c>
      <c r="N1003" s="97" t="str">
        <f>IF('Belegliste Träger'!N1003=0,"~",'Belegliste Träger'!N1003)</f>
        <v>~</v>
      </c>
      <c r="O1003" s="97" t="str">
        <f>IF('Belegliste Träger'!O1003=0,"~",'Belegliste Träger'!O1003)</f>
        <v>~</v>
      </c>
      <c r="P1003" s="397"/>
      <c r="Q1003" s="392"/>
      <c r="R1003" s="149" t="s">
        <v>107</v>
      </c>
      <c r="S1003" s="520"/>
      <c r="T1003" s="398">
        <f t="shared" si="16"/>
        <v>0</v>
      </c>
      <c r="U1003" s="396"/>
      <c r="V1003" s="392"/>
      <c r="W1003" s="392"/>
      <c r="X1003" s="149"/>
      <c r="Y1003" s="149"/>
      <c r="Z1003" s="392"/>
    </row>
    <row r="1004" spans="1:26" hidden="1" x14ac:dyDescent="0.2">
      <c r="A1004" s="97" t="str">
        <f>'Belegliste Träger'!A1004</f>
        <v/>
      </c>
      <c r="B1004" s="352" t="str">
        <f>IF('Belegliste Träger'!B1004=0,"-",'Belegliste Träger'!B1004)</f>
        <v/>
      </c>
      <c r="C1004" s="351" t="str">
        <f>IF('Belegliste Träger'!C1004=0,"~",'Belegliste Träger'!C1004)</f>
        <v>~</v>
      </c>
      <c r="D1004" s="97" t="str">
        <f>IF('Belegliste Träger'!D1004=0,"~",'Belegliste Träger'!D1004)</f>
        <v>~</v>
      </c>
      <c r="E1004" s="222" t="str">
        <f>IF('Belegliste Träger'!E1004=0,"~",'Belegliste Träger'!E1004)</f>
        <v>~</v>
      </c>
      <c r="F1004" s="152" t="str">
        <f>IF('Belegliste Träger'!F1004=0,"~",'Belegliste Träger'!F1004)</f>
        <v>~</v>
      </c>
      <c r="G1004" s="152" t="str">
        <f>IF('Belegliste Träger'!G1004=0,"~",'Belegliste Träger'!G1004)</f>
        <v>~</v>
      </c>
      <c r="H1004" s="97" t="str">
        <f>IF('Belegliste Träger'!H1004=0,"~",'Belegliste Träger'!H1004)</f>
        <v>~</v>
      </c>
      <c r="I1004" s="97" t="str">
        <f>IF('Belegliste Träger'!I1004=0,"~",'Belegliste Träger'!I1004)</f>
        <v>~</v>
      </c>
      <c r="J1004" s="399" t="str">
        <f>IF('Belegliste Träger'!J1004="","~",'Belegliste Träger'!J1004)</f>
        <v>~</v>
      </c>
      <c r="K1004" s="399" t="str">
        <f>IF('Belegliste Träger'!K1004="","~",'Belegliste Träger'!K1004)</f>
        <v>~</v>
      </c>
      <c r="L1004" s="223" t="str">
        <f>IF('Belegliste Träger'!L1004=0,"~",'Belegliste Träger'!L1004)</f>
        <v>~</v>
      </c>
      <c r="M1004" s="97" t="str">
        <f>IF('Belegliste Träger'!M1004=0,"~",'Belegliste Träger'!M1004)</f>
        <v>~</v>
      </c>
      <c r="N1004" s="97" t="str">
        <f>IF('Belegliste Träger'!N1004=0,"~",'Belegliste Träger'!N1004)</f>
        <v>~</v>
      </c>
      <c r="O1004" s="97" t="str">
        <f>IF('Belegliste Träger'!O1004=0,"~",'Belegliste Träger'!O1004)</f>
        <v>~</v>
      </c>
      <c r="P1004" s="397"/>
      <c r="Q1004" s="392"/>
      <c r="R1004" s="149" t="s">
        <v>107</v>
      </c>
      <c r="S1004" s="520"/>
      <c r="T1004" s="398">
        <f t="shared" si="16"/>
        <v>0</v>
      </c>
      <c r="U1004" s="396"/>
      <c r="V1004" s="392"/>
      <c r="W1004" s="392"/>
      <c r="X1004" s="149"/>
      <c r="Y1004" s="149"/>
      <c r="Z1004" s="392"/>
    </row>
    <row r="1005" spans="1:26" hidden="1" x14ac:dyDescent="0.2">
      <c r="A1005" s="97" t="str">
        <f>'Belegliste Träger'!A1005</f>
        <v/>
      </c>
      <c r="B1005" s="352" t="str">
        <f>IF('Belegliste Träger'!B1005=0,"-",'Belegliste Träger'!B1005)</f>
        <v/>
      </c>
      <c r="C1005" s="351" t="str">
        <f>IF('Belegliste Träger'!C1005=0,"~",'Belegliste Träger'!C1005)</f>
        <v>~</v>
      </c>
      <c r="D1005" s="97" t="str">
        <f>IF('Belegliste Träger'!D1005=0,"~",'Belegliste Träger'!D1005)</f>
        <v>~</v>
      </c>
      <c r="E1005" s="222" t="str">
        <f>IF('Belegliste Träger'!E1005=0,"~",'Belegliste Träger'!E1005)</f>
        <v>~</v>
      </c>
      <c r="F1005" s="152" t="str">
        <f>IF('Belegliste Träger'!F1005=0,"~",'Belegliste Träger'!F1005)</f>
        <v>~</v>
      </c>
      <c r="G1005" s="152" t="str">
        <f>IF('Belegliste Träger'!G1005=0,"~",'Belegliste Träger'!G1005)</f>
        <v>~</v>
      </c>
      <c r="H1005" s="97" t="str">
        <f>IF('Belegliste Träger'!H1005=0,"~",'Belegliste Träger'!H1005)</f>
        <v>~</v>
      </c>
      <c r="I1005" s="97" t="str">
        <f>IF('Belegliste Träger'!I1005=0,"~",'Belegliste Träger'!I1005)</f>
        <v>~</v>
      </c>
      <c r="J1005" s="399" t="str">
        <f>IF('Belegliste Träger'!J1005="","~",'Belegliste Träger'!J1005)</f>
        <v>~</v>
      </c>
      <c r="K1005" s="399" t="str">
        <f>IF('Belegliste Träger'!K1005="","~",'Belegliste Träger'!K1005)</f>
        <v>~</v>
      </c>
      <c r="L1005" s="223" t="str">
        <f>IF('Belegliste Träger'!L1005=0,"~",'Belegliste Träger'!L1005)</f>
        <v>~</v>
      </c>
      <c r="M1005" s="97" t="str">
        <f>IF('Belegliste Träger'!M1005=0,"~",'Belegliste Träger'!M1005)</f>
        <v>~</v>
      </c>
      <c r="N1005" s="97" t="str">
        <f>IF('Belegliste Träger'!N1005=0,"~",'Belegliste Träger'!N1005)</f>
        <v>~</v>
      </c>
      <c r="O1005" s="97" t="str">
        <f>IF('Belegliste Träger'!O1005=0,"~",'Belegliste Träger'!O1005)</f>
        <v>~</v>
      </c>
      <c r="P1005" s="397"/>
      <c r="Q1005" s="392"/>
      <c r="R1005" s="149" t="s">
        <v>107</v>
      </c>
      <c r="S1005" s="520"/>
      <c r="T1005" s="398">
        <f t="shared" si="16"/>
        <v>0</v>
      </c>
      <c r="U1005" s="396"/>
      <c r="V1005" s="392"/>
      <c r="W1005" s="392"/>
      <c r="X1005" s="149"/>
      <c r="Y1005" s="149"/>
      <c r="Z1005" s="392"/>
    </row>
    <row r="1006" spans="1:26" hidden="1" x14ac:dyDescent="0.2">
      <c r="A1006" s="97" t="str">
        <f>'Belegliste Träger'!A1006</f>
        <v/>
      </c>
      <c r="B1006" s="352" t="str">
        <f>IF('Belegliste Träger'!B1006=0,"-",'Belegliste Träger'!B1006)</f>
        <v/>
      </c>
      <c r="C1006" s="351" t="str">
        <f>IF('Belegliste Träger'!C1006=0,"~",'Belegliste Träger'!C1006)</f>
        <v>~</v>
      </c>
      <c r="D1006" s="97" t="str">
        <f>IF('Belegliste Träger'!D1006=0,"~",'Belegliste Träger'!D1006)</f>
        <v>~</v>
      </c>
      <c r="E1006" s="222" t="str">
        <f>IF('Belegliste Träger'!E1006=0,"~",'Belegliste Träger'!E1006)</f>
        <v>~</v>
      </c>
      <c r="F1006" s="152" t="str">
        <f>IF('Belegliste Träger'!F1006=0,"~",'Belegliste Träger'!F1006)</f>
        <v>~</v>
      </c>
      <c r="G1006" s="152" t="str">
        <f>IF('Belegliste Träger'!G1006=0,"~",'Belegliste Träger'!G1006)</f>
        <v>~</v>
      </c>
      <c r="H1006" s="97" t="str">
        <f>IF('Belegliste Träger'!H1006=0,"~",'Belegliste Träger'!H1006)</f>
        <v>~</v>
      </c>
      <c r="I1006" s="97" t="str">
        <f>IF('Belegliste Träger'!I1006=0,"~",'Belegliste Träger'!I1006)</f>
        <v>~</v>
      </c>
      <c r="J1006" s="399" t="str">
        <f>IF('Belegliste Träger'!J1006="","~",'Belegliste Träger'!J1006)</f>
        <v>~</v>
      </c>
      <c r="K1006" s="399" t="str">
        <f>IF('Belegliste Träger'!K1006="","~",'Belegliste Träger'!K1006)</f>
        <v>~</v>
      </c>
      <c r="L1006" s="223" t="str">
        <f>IF('Belegliste Träger'!L1006=0,"~",'Belegliste Träger'!L1006)</f>
        <v>~</v>
      </c>
      <c r="M1006" s="97" t="str">
        <f>IF('Belegliste Träger'!M1006=0,"~",'Belegliste Träger'!M1006)</f>
        <v>~</v>
      </c>
      <c r="N1006" s="97" t="str">
        <f>IF('Belegliste Träger'!N1006=0,"~",'Belegliste Träger'!N1006)</f>
        <v>~</v>
      </c>
      <c r="O1006" s="97" t="str">
        <f>IF('Belegliste Träger'!O1006=0,"~",'Belegliste Träger'!O1006)</f>
        <v>~</v>
      </c>
      <c r="P1006" s="397"/>
      <c r="Q1006" s="392"/>
      <c r="R1006" s="149" t="s">
        <v>107</v>
      </c>
      <c r="S1006" s="520"/>
      <c r="T1006" s="398">
        <f t="shared" si="16"/>
        <v>0</v>
      </c>
      <c r="U1006" s="396"/>
      <c r="V1006" s="392"/>
      <c r="W1006" s="392"/>
      <c r="X1006" s="149"/>
      <c r="Y1006" s="149"/>
      <c r="Z1006" s="392"/>
    </row>
    <row r="1007" spans="1:26" hidden="1" x14ac:dyDescent="0.2">
      <c r="A1007" s="97" t="str">
        <f>'Belegliste Träger'!A1007</f>
        <v/>
      </c>
      <c r="B1007" s="352" t="str">
        <f>IF('Belegliste Träger'!B1007=0,"-",'Belegliste Träger'!B1007)</f>
        <v/>
      </c>
      <c r="C1007" s="351" t="str">
        <f>IF('Belegliste Träger'!C1007=0,"~",'Belegliste Träger'!C1007)</f>
        <v>~</v>
      </c>
      <c r="D1007" s="97" t="str">
        <f>IF('Belegliste Träger'!D1007=0,"~",'Belegliste Träger'!D1007)</f>
        <v>~</v>
      </c>
      <c r="E1007" s="222" t="str">
        <f>IF('Belegliste Träger'!E1007=0,"~",'Belegliste Träger'!E1007)</f>
        <v>~</v>
      </c>
      <c r="F1007" s="152" t="str">
        <f>IF('Belegliste Träger'!F1007=0,"~",'Belegliste Träger'!F1007)</f>
        <v>~</v>
      </c>
      <c r="G1007" s="152" t="str">
        <f>IF('Belegliste Träger'!G1007=0,"~",'Belegliste Träger'!G1007)</f>
        <v>~</v>
      </c>
      <c r="H1007" s="97" t="str">
        <f>IF('Belegliste Träger'!H1007=0,"~",'Belegliste Träger'!H1007)</f>
        <v>~</v>
      </c>
      <c r="I1007" s="97" t="str">
        <f>IF('Belegliste Träger'!I1007=0,"~",'Belegliste Träger'!I1007)</f>
        <v>~</v>
      </c>
      <c r="J1007" s="399" t="str">
        <f>IF('Belegliste Träger'!J1007="","~",'Belegliste Träger'!J1007)</f>
        <v>~</v>
      </c>
      <c r="K1007" s="399" t="str">
        <f>IF('Belegliste Träger'!K1007="","~",'Belegliste Träger'!K1007)</f>
        <v>~</v>
      </c>
      <c r="L1007" s="223" t="str">
        <f>IF('Belegliste Träger'!L1007=0,"~",'Belegliste Träger'!L1007)</f>
        <v>~</v>
      </c>
      <c r="M1007" s="97" t="str">
        <f>IF('Belegliste Träger'!M1007=0,"~",'Belegliste Träger'!M1007)</f>
        <v>~</v>
      </c>
      <c r="N1007" s="97" t="str">
        <f>IF('Belegliste Träger'!N1007=0,"~",'Belegliste Träger'!N1007)</f>
        <v>~</v>
      </c>
      <c r="O1007" s="97" t="str">
        <f>IF('Belegliste Träger'!O1007=0,"~",'Belegliste Träger'!O1007)</f>
        <v>~</v>
      </c>
      <c r="P1007" s="397"/>
      <c r="Q1007" s="392"/>
      <c r="R1007" s="149" t="s">
        <v>107</v>
      </c>
      <c r="S1007" s="520"/>
      <c r="T1007" s="398">
        <f t="shared" si="16"/>
        <v>0</v>
      </c>
      <c r="U1007" s="396"/>
      <c r="V1007" s="392"/>
      <c r="W1007" s="392"/>
      <c r="X1007" s="149"/>
      <c r="Y1007" s="149"/>
      <c r="Z1007" s="392"/>
    </row>
    <row r="1008" spans="1:26" hidden="1" x14ac:dyDescent="0.2">
      <c r="A1008" s="97" t="str">
        <f>'Belegliste Träger'!A1008</f>
        <v/>
      </c>
      <c r="B1008" s="352" t="str">
        <f>IF('Belegliste Träger'!B1008=0,"-",'Belegliste Träger'!B1008)</f>
        <v/>
      </c>
      <c r="C1008" s="351" t="str">
        <f>IF('Belegliste Träger'!C1008=0,"~",'Belegliste Träger'!C1008)</f>
        <v>~</v>
      </c>
      <c r="D1008" s="97" t="str">
        <f>IF('Belegliste Träger'!D1008=0,"~",'Belegliste Träger'!D1008)</f>
        <v>~</v>
      </c>
      <c r="E1008" s="222" t="str">
        <f>IF('Belegliste Träger'!E1008=0,"~",'Belegliste Träger'!E1008)</f>
        <v>~</v>
      </c>
      <c r="F1008" s="152" t="str">
        <f>IF('Belegliste Träger'!F1008=0,"~",'Belegliste Träger'!F1008)</f>
        <v>~</v>
      </c>
      <c r="G1008" s="152" t="str">
        <f>IF('Belegliste Träger'!G1008=0,"~",'Belegliste Träger'!G1008)</f>
        <v>~</v>
      </c>
      <c r="H1008" s="97" t="str">
        <f>IF('Belegliste Träger'!H1008=0,"~",'Belegliste Träger'!H1008)</f>
        <v>~</v>
      </c>
      <c r="I1008" s="97" t="str">
        <f>IF('Belegliste Träger'!I1008=0,"~",'Belegliste Träger'!I1008)</f>
        <v>~</v>
      </c>
      <c r="J1008" s="399" t="str">
        <f>IF('Belegliste Träger'!J1008="","~",'Belegliste Träger'!J1008)</f>
        <v>~</v>
      </c>
      <c r="K1008" s="399" t="str">
        <f>IF('Belegliste Träger'!K1008="","~",'Belegliste Träger'!K1008)</f>
        <v>~</v>
      </c>
      <c r="L1008" s="223" t="str">
        <f>IF('Belegliste Träger'!L1008=0,"~",'Belegliste Träger'!L1008)</f>
        <v>~</v>
      </c>
      <c r="M1008" s="97" t="str">
        <f>IF('Belegliste Träger'!M1008=0,"~",'Belegliste Träger'!M1008)</f>
        <v>~</v>
      </c>
      <c r="N1008" s="97" t="str">
        <f>IF('Belegliste Träger'!N1008=0,"~",'Belegliste Träger'!N1008)</f>
        <v>~</v>
      </c>
      <c r="O1008" s="97" t="str">
        <f>IF('Belegliste Träger'!O1008=0,"~",'Belegliste Träger'!O1008)</f>
        <v>~</v>
      </c>
      <c r="P1008" s="397"/>
      <c r="Q1008" s="392"/>
      <c r="R1008" s="149" t="s">
        <v>107</v>
      </c>
      <c r="S1008" s="520"/>
      <c r="T1008" s="398">
        <f t="shared" si="16"/>
        <v>0</v>
      </c>
      <c r="U1008" s="396"/>
      <c r="V1008" s="392"/>
      <c r="W1008" s="392"/>
      <c r="X1008" s="149"/>
      <c r="Y1008" s="149"/>
      <c r="Z1008" s="392"/>
    </row>
    <row r="1009" spans="1:26" hidden="1" x14ac:dyDescent="0.2">
      <c r="A1009" s="97" t="str">
        <f>'Belegliste Träger'!A1009</f>
        <v/>
      </c>
      <c r="B1009" s="352" t="str">
        <f>IF('Belegliste Träger'!B1009=0,"-",'Belegliste Träger'!B1009)</f>
        <v/>
      </c>
      <c r="C1009" s="351" t="str">
        <f>IF('Belegliste Träger'!C1009=0,"~",'Belegliste Träger'!C1009)</f>
        <v>~</v>
      </c>
      <c r="D1009" s="97" t="str">
        <f>IF('Belegliste Träger'!D1009=0,"~",'Belegliste Träger'!D1009)</f>
        <v>~</v>
      </c>
      <c r="E1009" s="222" t="str">
        <f>IF('Belegliste Träger'!E1009=0,"~",'Belegliste Träger'!E1009)</f>
        <v>~</v>
      </c>
      <c r="F1009" s="152" t="str">
        <f>IF('Belegliste Träger'!F1009=0,"~",'Belegliste Träger'!F1009)</f>
        <v>~</v>
      </c>
      <c r="G1009" s="152" t="str">
        <f>IF('Belegliste Träger'!G1009=0,"~",'Belegliste Träger'!G1009)</f>
        <v>~</v>
      </c>
      <c r="H1009" s="97" t="str">
        <f>IF('Belegliste Träger'!H1009=0,"~",'Belegliste Träger'!H1009)</f>
        <v>~</v>
      </c>
      <c r="I1009" s="97" t="str">
        <f>IF('Belegliste Träger'!I1009=0,"~",'Belegliste Träger'!I1009)</f>
        <v>~</v>
      </c>
      <c r="J1009" s="399" t="str">
        <f>IF('Belegliste Träger'!J1009="","~",'Belegliste Träger'!J1009)</f>
        <v>~</v>
      </c>
      <c r="K1009" s="399" t="str">
        <f>IF('Belegliste Träger'!K1009="","~",'Belegliste Träger'!K1009)</f>
        <v>~</v>
      </c>
      <c r="L1009" s="223" t="str">
        <f>IF('Belegliste Träger'!L1009=0,"~",'Belegliste Träger'!L1009)</f>
        <v>~</v>
      </c>
      <c r="M1009" s="97" t="str">
        <f>IF('Belegliste Träger'!M1009=0,"~",'Belegliste Träger'!M1009)</f>
        <v>~</v>
      </c>
      <c r="N1009" s="97" t="str">
        <f>IF('Belegliste Träger'!N1009=0,"~",'Belegliste Träger'!N1009)</f>
        <v>~</v>
      </c>
      <c r="O1009" s="97" t="str">
        <f>IF('Belegliste Träger'!O1009=0,"~",'Belegliste Träger'!O1009)</f>
        <v>~</v>
      </c>
      <c r="P1009" s="397"/>
      <c r="Q1009" s="392"/>
      <c r="R1009" s="149" t="s">
        <v>107</v>
      </c>
      <c r="S1009" s="520"/>
      <c r="T1009" s="398">
        <f t="shared" si="16"/>
        <v>0</v>
      </c>
      <c r="U1009" s="396"/>
      <c r="V1009" s="392"/>
      <c r="W1009" s="392"/>
      <c r="X1009" s="149"/>
      <c r="Y1009" s="149"/>
      <c r="Z1009" s="392"/>
    </row>
    <row r="1010" spans="1:26" hidden="1" x14ac:dyDescent="0.2">
      <c r="A1010" s="97" t="str">
        <f>'Belegliste Träger'!A1010</f>
        <v/>
      </c>
      <c r="B1010" s="352" t="str">
        <f>IF('Belegliste Träger'!B1010=0,"-",'Belegliste Träger'!B1010)</f>
        <v/>
      </c>
      <c r="C1010" s="351" t="str">
        <f>IF('Belegliste Träger'!C1010=0,"~",'Belegliste Träger'!C1010)</f>
        <v>~</v>
      </c>
      <c r="D1010" s="97" t="str">
        <f>IF('Belegliste Träger'!D1010=0,"~",'Belegliste Träger'!D1010)</f>
        <v>~</v>
      </c>
      <c r="E1010" s="222" t="str">
        <f>IF('Belegliste Träger'!E1010=0,"~",'Belegliste Träger'!E1010)</f>
        <v>~</v>
      </c>
      <c r="F1010" s="152" t="str">
        <f>IF('Belegliste Träger'!F1010=0,"~",'Belegliste Träger'!F1010)</f>
        <v>~</v>
      </c>
      <c r="G1010" s="152" t="str">
        <f>IF('Belegliste Träger'!G1010=0,"~",'Belegliste Träger'!G1010)</f>
        <v>~</v>
      </c>
      <c r="H1010" s="97" t="str">
        <f>IF('Belegliste Träger'!H1010=0,"~",'Belegliste Träger'!H1010)</f>
        <v>~</v>
      </c>
      <c r="I1010" s="97" t="str">
        <f>IF('Belegliste Träger'!I1010=0,"~",'Belegliste Träger'!I1010)</f>
        <v>~</v>
      </c>
      <c r="J1010" s="399" t="str">
        <f>IF('Belegliste Träger'!J1010="","~",'Belegliste Träger'!J1010)</f>
        <v>~</v>
      </c>
      <c r="K1010" s="399" t="str">
        <f>IF('Belegliste Träger'!K1010="","~",'Belegliste Träger'!K1010)</f>
        <v>~</v>
      </c>
      <c r="L1010" s="223" t="str">
        <f>IF('Belegliste Träger'!L1010=0,"~",'Belegliste Träger'!L1010)</f>
        <v>~</v>
      </c>
      <c r="M1010" s="97" t="str">
        <f>IF('Belegliste Träger'!M1010=0,"~",'Belegliste Träger'!M1010)</f>
        <v>~</v>
      </c>
      <c r="N1010" s="97" t="str">
        <f>IF('Belegliste Träger'!N1010=0,"~",'Belegliste Träger'!N1010)</f>
        <v>~</v>
      </c>
      <c r="O1010" s="97" t="str">
        <f>IF('Belegliste Träger'!O1010=0,"~",'Belegliste Träger'!O1010)</f>
        <v>~</v>
      </c>
      <c r="P1010" s="397"/>
      <c r="Q1010" s="392"/>
      <c r="R1010" s="149" t="s">
        <v>107</v>
      </c>
      <c r="S1010" s="520"/>
      <c r="T1010" s="398">
        <f t="shared" si="16"/>
        <v>0</v>
      </c>
      <c r="U1010" s="396"/>
      <c r="V1010" s="392"/>
      <c r="W1010" s="392"/>
      <c r="X1010" s="149"/>
      <c r="Y1010" s="149"/>
      <c r="Z1010" s="392"/>
    </row>
    <row r="1011" spans="1:26" hidden="1" x14ac:dyDescent="0.2">
      <c r="A1011" s="97" t="str">
        <f>'Belegliste Träger'!A1011</f>
        <v/>
      </c>
      <c r="B1011" s="352" t="str">
        <f>IF('Belegliste Träger'!B1011=0,"-",'Belegliste Träger'!B1011)</f>
        <v/>
      </c>
      <c r="C1011" s="351" t="str">
        <f>IF('Belegliste Träger'!C1011=0,"~",'Belegliste Träger'!C1011)</f>
        <v>~</v>
      </c>
      <c r="D1011" s="97" t="str">
        <f>IF('Belegliste Träger'!D1011=0,"~",'Belegliste Träger'!D1011)</f>
        <v>~</v>
      </c>
      <c r="E1011" s="222" t="str">
        <f>IF('Belegliste Träger'!E1011=0,"~",'Belegliste Träger'!E1011)</f>
        <v>~</v>
      </c>
      <c r="F1011" s="152" t="str">
        <f>IF('Belegliste Träger'!F1011=0,"~",'Belegliste Träger'!F1011)</f>
        <v>~</v>
      </c>
      <c r="G1011" s="152" t="str">
        <f>IF('Belegliste Träger'!G1011=0,"~",'Belegliste Träger'!G1011)</f>
        <v>~</v>
      </c>
      <c r="H1011" s="97" t="str">
        <f>IF('Belegliste Träger'!H1011=0,"~",'Belegliste Träger'!H1011)</f>
        <v>~</v>
      </c>
      <c r="I1011" s="97" t="str">
        <f>IF('Belegliste Träger'!I1011=0,"~",'Belegliste Träger'!I1011)</f>
        <v>~</v>
      </c>
      <c r="J1011" s="399" t="str">
        <f>IF('Belegliste Träger'!J1011="","~",'Belegliste Träger'!J1011)</f>
        <v>~</v>
      </c>
      <c r="K1011" s="399" t="str">
        <f>IF('Belegliste Träger'!K1011="","~",'Belegliste Träger'!K1011)</f>
        <v>~</v>
      </c>
      <c r="L1011" s="223" t="str">
        <f>IF('Belegliste Träger'!L1011=0,"~",'Belegliste Träger'!L1011)</f>
        <v>~</v>
      </c>
      <c r="M1011" s="97" t="str">
        <f>IF('Belegliste Träger'!M1011=0,"~",'Belegliste Träger'!M1011)</f>
        <v>~</v>
      </c>
      <c r="N1011" s="97" t="str">
        <f>IF('Belegliste Träger'!N1011=0,"~",'Belegliste Träger'!N1011)</f>
        <v>~</v>
      </c>
      <c r="O1011" s="97" t="str">
        <f>IF('Belegliste Träger'!O1011=0,"~",'Belegliste Träger'!O1011)</f>
        <v>~</v>
      </c>
      <c r="P1011" s="397"/>
      <c r="Q1011" s="392"/>
      <c r="R1011" s="149" t="s">
        <v>107</v>
      </c>
      <c r="S1011" s="520"/>
      <c r="T1011" s="398">
        <f t="shared" si="16"/>
        <v>0</v>
      </c>
      <c r="U1011" s="396"/>
      <c r="V1011" s="392"/>
      <c r="W1011" s="392"/>
      <c r="X1011" s="149"/>
      <c r="Y1011" s="149"/>
      <c r="Z1011" s="392"/>
    </row>
    <row r="1012" spans="1:26" hidden="1" x14ac:dyDescent="0.2">
      <c r="A1012" s="97" t="str">
        <f>'Belegliste Träger'!A1012</f>
        <v/>
      </c>
      <c r="B1012" s="352" t="str">
        <f>IF('Belegliste Träger'!B1012=0,"-",'Belegliste Träger'!B1012)</f>
        <v/>
      </c>
      <c r="C1012" s="351" t="str">
        <f>IF('Belegliste Träger'!C1012=0,"~",'Belegliste Träger'!C1012)</f>
        <v>~</v>
      </c>
      <c r="D1012" s="97" t="str">
        <f>IF('Belegliste Träger'!D1012=0,"~",'Belegliste Träger'!D1012)</f>
        <v>~</v>
      </c>
      <c r="E1012" s="222" t="str">
        <f>IF('Belegliste Träger'!E1012=0,"~",'Belegliste Träger'!E1012)</f>
        <v>~</v>
      </c>
      <c r="F1012" s="152" t="str">
        <f>IF('Belegliste Träger'!F1012=0,"~",'Belegliste Träger'!F1012)</f>
        <v>~</v>
      </c>
      <c r="G1012" s="152" t="str">
        <f>IF('Belegliste Träger'!G1012=0,"~",'Belegliste Träger'!G1012)</f>
        <v>~</v>
      </c>
      <c r="H1012" s="97" t="str">
        <f>IF('Belegliste Träger'!H1012=0,"~",'Belegliste Träger'!H1012)</f>
        <v>~</v>
      </c>
      <c r="I1012" s="97" t="str">
        <f>IF('Belegliste Träger'!I1012=0,"~",'Belegliste Träger'!I1012)</f>
        <v>~</v>
      </c>
      <c r="J1012" s="399" t="str">
        <f>IF('Belegliste Träger'!J1012="","~",'Belegliste Träger'!J1012)</f>
        <v>~</v>
      </c>
      <c r="K1012" s="399" t="str">
        <f>IF('Belegliste Träger'!K1012="","~",'Belegliste Träger'!K1012)</f>
        <v>~</v>
      </c>
      <c r="L1012" s="223" t="str">
        <f>IF('Belegliste Träger'!L1012=0,"~",'Belegliste Träger'!L1012)</f>
        <v>~</v>
      </c>
      <c r="M1012" s="97" t="str">
        <f>IF('Belegliste Träger'!M1012=0,"~",'Belegliste Träger'!M1012)</f>
        <v>~</v>
      </c>
      <c r="N1012" s="97" t="str">
        <f>IF('Belegliste Träger'!N1012=0,"~",'Belegliste Träger'!N1012)</f>
        <v>~</v>
      </c>
      <c r="O1012" s="97" t="str">
        <f>IF('Belegliste Träger'!O1012=0,"~",'Belegliste Träger'!O1012)</f>
        <v>~</v>
      </c>
      <c r="P1012" s="397"/>
      <c r="Q1012" s="392"/>
      <c r="R1012" s="149" t="s">
        <v>107</v>
      </c>
      <c r="S1012" s="520"/>
      <c r="T1012" s="398">
        <f t="shared" si="16"/>
        <v>0</v>
      </c>
      <c r="U1012" s="396"/>
      <c r="V1012" s="392"/>
      <c r="W1012" s="392"/>
      <c r="X1012" s="149"/>
      <c r="Y1012" s="149"/>
      <c r="Z1012" s="392"/>
    </row>
    <row r="1013" spans="1:26" hidden="1" x14ac:dyDescent="0.2">
      <c r="A1013" s="97" t="str">
        <f>'Belegliste Träger'!A1013</f>
        <v/>
      </c>
      <c r="B1013" s="352" t="str">
        <f>IF('Belegliste Träger'!B1013=0,"-",'Belegliste Träger'!B1013)</f>
        <v/>
      </c>
      <c r="C1013" s="351" t="str">
        <f>IF('Belegliste Träger'!C1013=0,"~",'Belegliste Träger'!C1013)</f>
        <v>~</v>
      </c>
      <c r="D1013" s="97" t="str">
        <f>IF('Belegliste Träger'!D1013=0,"~",'Belegliste Träger'!D1013)</f>
        <v>~</v>
      </c>
      <c r="E1013" s="222" t="str">
        <f>IF('Belegliste Träger'!E1013=0,"~",'Belegliste Träger'!E1013)</f>
        <v>~</v>
      </c>
      <c r="F1013" s="152" t="str">
        <f>IF('Belegliste Träger'!F1013=0,"~",'Belegliste Träger'!F1013)</f>
        <v>~</v>
      </c>
      <c r="G1013" s="152" t="str">
        <f>IF('Belegliste Träger'!G1013=0,"~",'Belegliste Träger'!G1013)</f>
        <v>~</v>
      </c>
      <c r="H1013" s="97" t="str">
        <f>IF('Belegliste Träger'!H1013=0,"~",'Belegliste Träger'!H1013)</f>
        <v>~</v>
      </c>
      <c r="I1013" s="97" t="str">
        <f>IF('Belegliste Träger'!I1013=0,"~",'Belegliste Träger'!I1013)</f>
        <v>~</v>
      </c>
      <c r="J1013" s="399" t="str">
        <f>IF('Belegliste Träger'!J1013="","~",'Belegliste Träger'!J1013)</f>
        <v>~</v>
      </c>
      <c r="K1013" s="399" t="str">
        <f>IF('Belegliste Träger'!K1013="","~",'Belegliste Träger'!K1013)</f>
        <v>~</v>
      </c>
      <c r="L1013" s="223" t="str">
        <f>IF('Belegliste Träger'!L1013=0,"~",'Belegliste Träger'!L1013)</f>
        <v>~</v>
      </c>
      <c r="M1013" s="97" t="str">
        <f>IF('Belegliste Träger'!M1013=0,"~",'Belegliste Träger'!M1013)</f>
        <v>~</v>
      </c>
      <c r="N1013" s="97" t="str">
        <f>IF('Belegliste Träger'!N1013=0,"~",'Belegliste Träger'!N1013)</f>
        <v>~</v>
      </c>
      <c r="O1013" s="97" t="str">
        <f>IF('Belegliste Träger'!O1013=0,"~",'Belegliste Träger'!O1013)</f>
        <v>~</v>
      </c>
      <c r="P1013" s="397"/>
      <c r="Q1013" s="392"/>
      <c r="R1013" s="149" t="s">
        <v>107</v>
      </c>
      <c r="S1013" s="520"/>
      <c r="T1013" s="398">
        <f t="shared" si="16"/>
        <v>0</v>
      </c>
      <c r="U1013" s="396"/>
      <c r="V1013" s="392"/>
      <c r="W1013" s="392"/>
      <c r="X1013" s="149"/>
      <c r="Y1013" s="149"/>
      <c r="Z1013" s="392"/>
    </row>
    <row r="1014" spans="1:26" hidden="1" x14ac:dyDescent="0.2">
      <c r="A1014" s="97" t="str">
        <f>'Belegliste Träger'!A1014</f>
        <v/>
      </c>
      <c r="B1014" s="352" t="str">
        <f>IF('Belegliste Träger'!B1014=0,"-",'Belegliste Träger'!B1014)</f>
        <v/>
      </c>
      <c r="C1014" s="351" t="str">
        <f>IF('Belegliste Träger'!C1014=0,"~",'Belegliste Träger'!C1014)</f>
        <v>~</v>
      </c>
      <c r="D1014" s="97" t="str">
        <f>IF('Belegliste Träger'!D1014=0,"~",'Belegliste Träger'!D1014)</f>
        <v>~</v>
      </c>
      <c r="E1014" s="222" t="str">
        <f>IF('Belegliste Träger'!E1014=0,"~",'Belegliste Träger'!E1014)</f>
        <v>~</v>
      </c>
      <c r="F1014" s="152" t="str">
        <f>IF('Belegliste Träger'!F1014=0,"~",'Belegliste Träger'!F1014)</f>
        <v>~</v>
      </c>
      <c r="G1014" s="152" t="str">
        <f>IF('Belegliste Träger'!G1014=0,"~",'Belegliste Träger'!G1014)</f>
        <v>~</v>
      </c>
      <c r="H1014" s="97" t="str">
        <f>IF('Belegliste Träger'!H1014=0,"~",'Belegliste Träger'!H1014)</f>
        <v>~</v>
      </c>
      <c r="I1014" s="97" t="str">
        <f>IF('Belegliste Träger'!I1014=0,"~",'Belegliste Träger'!I1014)</f>
        <v>~</v>
      </c>
      <c r="J1014" s="399" t="str">
        <f>IF('Belegliste Träger'!J1014="","~",'Belegliste Träger'!J1014)</f>
        <v>~</v>
      </c>
      <c r="K1014" s="399" t="str">
        <f>IF('Belegliste Träger'!K1014="","~",'Belegliste Träger'!K1014)</f>
        <v>~</v>
      </c>
      <c r="L1014" s="223" t="str">
        <f>IF('Belegliste Träger'!L1014=0,"~",'Belegliste Träger'!L1014)</f>
        <v>~</v>
      </c>
      <c r="M1014" s="97" t="str">
        <f>IF('Belegliste Träger'!M1014=0,"~",'Belegliste Träger'!M1014)</f>
        <v>~</v>
      </c>
      <c r="N1014" s="97" t="str">
        <f>IF('Belegliste Träger'!N1014=0,"~",'Belegliste Träger'!N1014)</f>
        <v>~</v>
      </c>
      <c r="O1014" s="97" t="str">
        <f>IF('Belegliste Träger'!O1014=0,"~",'Belegliste Träger'!O1014)</f>
        <v>~</v>
      </c>
      <c r="P1014" s="397"/>
      <c r="Q1014" s="392"/>
      <c r="R1014" s="149" t="s">
        <v>107</v>
      </c>
      <c r="S1014" s="520"/>
      <c r="T1014" s="398">
        <f t="shared" si="16"/>
        <v>0</v>
      </c>
      <c r="U1014" s="396"/>
      <c r="V1014" s="392"/>
      <c r="W1014" s="392"/>
      <c r="X1014" s="149"/>
      <c r="Y1014" s="149"/>
      <c r="Z1014" s="392"/>
    </row>
    <row r="1015" spans="1:26" hidden="1" x14ac:dyDescent="0.2">
      <c r="A1015" s="97" t="str">
        <f>'Belegliste Träger'!A1015</f>
        <v/>
      </c>
      <c r="B1015" s="352" t="str">
        <f>IF('Belegliste Träger'!B1015=0,"-",'Belegliste Träger'!B1015)</f>
        <v/>
      </c>
      <c r="C1015" s="351" t="str">
        <f>IF('Belegliste Träger'!C1015=0,"~",'Belegliste Träger'!C1015)</f>
        <v>~</v>
      </c>
      <c r="D1015" s="97" t="str">
        <f>IF('Belegliste Träger'!D1015=0,"~",'Belegliste Träger'!D1015)</f>
        <v>~</v>
      </c>
      <c r="E1015" s="222" t="str">
        <f>IF('Belegliste Träger'!E1015=0,"~",'Belegliste Träger'!E1015)</f>
        <v>~</v>
      </c>
      <c r="F1015" s="152" t="str">
        <f>IF('Belegliste Träger'!F1015=0,"~",'Belegliste Träger'!F1015)</f>
        <v>~</v>
      </c>
      <c r="G1015" s="152" t="str">
        <f>IF('Belegliste Träger'!G1015=0,"~",'Belegliste Träger'!G1015)</f>
        <v>~</v>
      </c>
      <c r="H1015" s="97" t="str">
        <f>IF('Belegliste Träger'!H1015=0,"~",'Belegliste Träger'!H1015)</f>
        <v>~</v>
      </c>
      <c r="I1015" s="97" t="str">
        <f>IF('Belegliste Träger'!I1015=0,"~",'Belegliste Träger'!I1015)</f>
        <v>~</v>
      </c>
      <c r="J1015" s="399" t="str">
        <f>IF('Belegliste Träger'!J1015="","~",'Belegliste Träger'!J1015)</f>
        <v>~</v>
      </c>
      <c r="K1015" s="399" t="str">
        <f>IF('Belegliste Träger'!K1015="","~",'Belegliste Träger'!K1015)</f>
        <v>~</v>
      </c>
      <c r="L1015" s="223" t="str">
        <f>IF('Belegliste Träger'!L1015=0,"~",'Belegliste Träger'!L1015)</f>
        <v>~</v>
      </c>
      <c r="M1015" s="97" t="str">
        <f>IF('Belegliste Träger'!M1015=0,"~",'Belegliste Träger'!M1015)</f>
        <v>~</v>
      </c>
      <c r="N1015" s="97" t="str">
        <f>IF('Belegliste Träger'!N1015=0,"~",'Belegliste Träger'!N1015)</f>
        <v>~</v>
      </c>
      <c r="O1015" s="97" t="str">
        <f>IF('Belegliste Träger'!O1015=0,"~",'Belegliste Träger'!O1015)</f>
        <v>~</v>
      </c>
      <c r="P1015" s="397"/>
      <c r="Q1015" s="392"/>
      <c r="R1015" s="149" t="s">
        <v>107</v>
      </c>
      <c r="S1015" s="520"/>
      <c r="T1015" s="398">
        <f t="shared" si="16"/>
        <v>0</v>
      </c>
      <c r="U1015" s="396"/>
      <c r="V1015" s="392"/>
      <c r="W1015" s="392"/>
      <c r="X1015" s="149"/>
      <c r="Y1015" s="149"/>
      <c r="Z1015" s="392"/>
    </row>
    <row r="1016" spans="1:26" hidden="1" x14ac:dyDescent="0.2">
      <c r="A1016" s="97" t="str">
        <f>'Belegliste Träger'!A1016</f>
        <v/>
      </c>
      <c r="B1016" s="352" t="str">
        <f>IF('Belegliste Träger'!B1016=0,"-",'Belegliste Träger'!B1016)</f>
        <v/>
      </c>
      <c r="C1016" s="351" t="str">
        <f>IF('Belegliste Träger'!C1016=0,"~",'Belegliste Träger'!C1016)</f>
        <v>~</v>
      </c>
      <c r="D1016" s="97" t="str">
        <f>IF('Belegliste Träger'!D1016=0,"~",'Belegliste Träger'!D1016)</f>
        <v>~</v>
      </c>
      <c r="E1016" s="222" t="str">
        <f>IF('Belegliste Träger'!E1016=0,"~",'Belegliste Träger'!E1016)</f>
        <v>~</v>
      </c>
      <c r="F1016" s="152" t="str">
        <f>IF('Belegliste Träger'!F1016=0,"~",'Belegliste Träger'!F1016)</f>
        <v>~</v>
      </c>
      <c r="G1016" s="152" t="str">
        <f>IF('Belegliste Träger'!G1016=0,"~",'Belegliste Träger'!G1016)</f>
        <v>~</v>
      </c>
      <c r="H1016" s="97" t="str">
        <f>IF('Belegliste Träger'!H1016=0,"~",'Belegliste Träger'!H1016)</f>
        <v>~</v>
      </c>
      <c r="I1016" s="97" t="str">
        <f>IF('Belegliste Träger'!I1016=0,"~",'Belegliste Träger'!I1016)</f>
        <v>~</v>
      </c>
      <c r="J1016" s="399" t="str">
        <f>IF('Belegliste Träger'!J1016="","~",'Belegliste Träger'!J1016)</f>
        <v>~</v>
      </c>
      <c r="K1016" s="399" t="str">
        <f>IF('Belegliste Träger'!K1016="","~",'Belegliste Träger'!K1016)</f>
        <v>~</v>
      </c>
      <c r="L1016" s="223" t="str">
        <f>IF('Belegliste Träger'!L1016=0,"~",'Belegliste Träger'!L1016)</f>
        <v>~</v>
      </c>
      <c r="M1016" s="97" t="str">
        <f>IF('Belegliste Träger'!M1016=0,"~",'Belegliste Träger'!M1016)</f>
        <v>~</v>
      </c>
      <c r="N1016" s="97" t="str">
        <f>IF('Belegliste Träger'!N1016=0,"~",'Belegliste Träger'!N1016)</f>
        <v>~</v>
      </c>
      <c r="O1016" s="97" t="str">
        <f>IF('Belegliste Träger'!O1016=0,"~",'Belegliste Träger'!O1016)</f>
        <v>~</v>
      </c>
      <c r="P1016" s="397"/>
      <c r="Q1016" s="392"/>
      <c r="R1016" s="149" t="s">
        <v>107</v>
      </c>
      <c r="S1016" s="520"/>
      <c r="T1016" s="398">
        <f t="shared" si="16"/>
        <v>0</v>
      </c>
      <c r="U1016" s="396"/>
      <c r="V1016" s="392"/>
      <c r="W1016" s="392"/>
      <c r="X1016" s="149"/>
      <c r="Y1016" s="149"/>
      <c r="Z1016" s="392"/>
    </row>
    <row r="1017" spans="1:26" hidden="1" x14ac:dyDescent="0.2">
      <c r="A1017" s="97" t="str">
        <f>'Belegliste Träger'!A1017</f>
        <v/>
      </c>
      <c r="B1017" s="352" t="str">
        <f>IF('Belegliste Träger'!B1017=0,"-",'Belegliste Träger'!B1017)</f>
        <v/>
      </c>
      <c r="C1017" s="351" t="str">
        <f>IF('Belegliste Träger'!C1017=0,"~",'Belegliste Träger'!C1017)</f>
        <v>~</v>
      </c>
      <c r="D1017" s="97" t="str">
        <f>IF('Belegliste Träger'!D1017=0,"~",'Belegliste Träger'!D1017)</f>
        <v>~</v>
      </c>
      <c r="E1017" s="222" t="str">
        <f>IF('Belegliste Träger'!E1017=0,"~",'Belegliste Träger'!E1017)</f>
        <v>~</v>
      </c>
      <c r="F1017" s="152" t="str">
        <f>IF('Belegliste Träger'!F1017=0,"~",'Belegliste Träger'!F1017)</f>
        <v>~</v>
      </c>
      <c r="G1017" s="152" t="str">
        <f>IF('Belegliste Träger'!G1017=0,"~",'Belegliste Träger'!G1017)</f>
        <v>~</v>
      </c>
      <c r="H1017" s="97" t="str">
        <f>IF('Belegliste Träger'!H1017=0,"~",'Belegliste Träger'!H1017)</f>
        <v>~</v>
      </c>
      <c r="I1017" s="97" t="str">
        <f>IF('Belegliste Träger'!I1017=0,"~",'Belegliste Träger'!I1017)</f>
        <v>~</v>
      </c>
      <c r="J1017" s="399" t="str">
        <f>IF('Belegliste Träger'!J1017="","~",'Belegliste Träger'!J1017)</f>
        <v>~</v>
      </c>
      <c r="K1017" s="399" t="str">
        <f>IF('Belegliste Träger'!K1017="","~",'Belegliste Träger'!K1017)</f>
        <v>~</v>
      </c>
      <c r="L1017" s="223" t="str">
        <f>IF('Belegliste Träger'!L1017=0,"~",'Belegliste Träger'!L1017)</f>
        <v>~</v>
      </c>
      <c r="M1017" s="97" t="str">
        <f>IF('Belegliste Träger'!M1017=0,"~",'Belegliste Träger'!M1017)</f>
        <v>~</v>
      </c>
      <c r="N1017" s="97" t="str">
        <f>IF('Belegliste Träger'!N1017=0,"~",'Belegliste Träger'!N1017)</f>
        <v>~</v>
      </c>
      <c r="O1017" s="97" t="str">
        <f>IF('Belegliste Träger'!O1017=0,"~",'Belegliste Träger'!O1017)</f>
        <v>~</v>
      </c>
      <c r="P1017" s="397"/>
      <c r="Q1017" s="392"/>
      <c r="R1017" s="149" t="s">
        <v>107</v>
      </c>
      <c r="S1017" s="520"/>
      <c r="T1017" s="398">
        <f t="shared" si="16"/>
        <v>0</v>
      </c>
      <c r="U1017" s="396"/>
      <c r="V1017" s="392"/>
      <c r="W1017" s="392"/>
      <c r="X1017" s="149"/>
      <c r="Y1017" s="149"/>
      <c r="Z1017" s="392"/>
    </row>
    <row r="1018" spans="1:26" hidden="1" x14ac:dyDescent="0.2">
      <c r="A1018" s="97" t="str">
        <f>'Belegliste Träger'!A1018</f>
        <v/>
      </c>
      <c r="B1018" s="352" t="str">
        <f>IF('Belegliste Träger'!B1018=0,"-",'Belegliste Träger'!B1018)</f>
        <v/>
      </c>
      <c r="C1018" s="351" t="str">
        <f>IF('Belegliste Träger'!C1018=0,"~",'Belegliste Träger'!C1018)</f>
        <v>~</v>
      </c>
      <c r="D1018" s="97" t="str">
        <f>IF('Belegliste Träger'!D1018=0,"~",'Belegliste Träger'!D1018)</f>
        <v>~</v>
      </c>
      <c r="E1018" s="222" t="str">
        <f>IF('Belegliste Träger'!E1018=0,"~",'Belegliste Träger'!E1018)</f>
        <v>~</v>
      </c>
      <c r="F1018" s="152" t="str">
        <f>IF('Belegliste Träger'!F1018=0,"~",'Belegliste Träger'!F1018)</f>
        <v>~</v>
      </c>
      <c r="G1018" s="152" t="str">
        <f>IF('Belegliste Träger'!G1018=0,"~",'Belegliste Träger'!G1018)</f>
        <v>~</v>
      </c>
      <c r="H1018" s="97" t="str">
        <f>IF('Belegliste Träger'!H1018=0,"~",'Belegliste Träger'!H1018)</f>
        <v>~</v>
      </c>
      <c r="I1018" s="97" t="str">
        <f>IF('Belegliste Träger'!I1018=0,"~",'Belegliste Träger'!I1018)</f>
        <v>~</v>
      </c>
      <c r="J1018" s="399" t="str">
        <f>IF('Belegliste Träger'!J1018="","~",'Belegliste Träger'!J1018)</f>
        <v>~</v>
      </c>
      <c r="K1018" s="399" t="str">
        <f>IF('Belegliste Träger'!K1018="","~",'Belegliste Träger'!K1018)</f>
        <v>~</v>
      </c>
      <c r="L1018" s="223" t="str">
        <f>IF('Belegliste Träger'!L1018=0,"~",'Belegliste Träger'!L1018)</f>
        <v>~</v>
      </c>
      <c r="M1018" s="97" t="str">
        <f>IF('Belegliste Träger'!M1018=0,"~",'Belegliste Träger'!M1018)</f>
        <v>~</v>
      </c>
      <c r="N1018" s="97" t="str">
        <f>IF('Belegliste Träger'!N1018=0,"~",'Belegliste Träger'!N1018)</f>
        <v>~</v>
      </c>
      <c r="O1018" s="97" t="str">
        <f>IF('Belegliste Träger'!O1018=0,"~",'Belegliste Träger'!O1018)</f>
        <v>~</v>
      </c>
      <c r="P1018" s="397"/>
      <c r="Q1018" s="392"/>
      <c r="R1018" s="149" t="s">
        <v>107</v>
      </c>
      <c r="S1018" s="520"/>
      <c r="T1018" s="398">
        <f t="shared" si="16"/>
        <v>0</v>
      </c>
      <c r="U1018" s="396"/>
      <c r="V1018" s="392"/>
      <c r="W1018" s="392"/>
      <c r="X1018" s="149"/>
      <c r="Y1018" s="149"/>
      <c r="Z1018" s="392"/>
    </row>
    <row r="1019" spans="1:26" hidden="1" x14ac:dyDescent="0.2">
      <c r="A1019" s="97" t="str">
        <f>'Belegliste Träger'!A1019</f>
        <v/>
      </c>
      <c r="B1019" s="352" t="str">
        <f>IF('Belegliste Träger'!B1019=0,"-",'Belegliste Träger'!B1019)</f>
        <v/>
      </c>
      <c r="C1019" s="351" t="str">
        <f>IF('Belegliste Träger'!C1019=0,"~",'Belegliste Träger'!C1019)</f>
        <v>~</v>
      </c>
      <c r="D1019" s="97" t="str">
        <f>IF('Belegliste Träger'!D1019=0,"~",'Belegliste Träger'!D1019)</f>
        <v>~</v>
      </c>
      <c r="E1019" s="222" t="str">
        <f>IF('Belegliste Träger'!E1019=0,"~",'Belegliste Träger'!E1019)</f>
        <v>~</v>
      </c>
      <c r="F1019" s="152" t="str">
        <f>IF('Belegliste Träger'!F1019=0,"~",'Belegliste Träger'!F1019)</f>
        <v>~</v>
      </c>
      <c r="G1019" s="152" t="str">
        <f>IF('Belegliste Träger'!G1019=0,"~",'Belegliste Träger'!G1019)</f>
        <v>~</v>
      </c>
      <c r="H1019" s="97" t="str">
        <f>IF('Belegliste Träger'!H1019=0,"~",'Belegliste Träger'!H1019)</f>
        <v>~</v>
      </c>
      <c r="I1019" s="97" t="str">
        <f>IF('Belegliste Träger'!I1019=0,"~",'Belegliste Träger'!I1019)</f>
        <v>~</v>
      </c>
      <c r="J1019" s="399" t="str">
        <f>IF('Belegliste Träger'!J1019="","~",'Belegliste Träger'!J1019)</f>
        <v>~</v>
      </c>
      <c r="K1019" s="399" t="str">
        <f>IF('Belegliste Träger'!K1019="","~",'Belegliste Träger'!K1019)</f>
        <v>~</v>
      </c>
      <c r="L1019" s="223" t="str">
        <f>IF('Belegliste Träger'!L1019=0,"~",'Belegliste Träger'!L1019)</f>
        <v>~</v>
      </c>
      <c r="M1019" s="97" t="str">
        <f>IF('Belegliste Träger'!M1019=0,"~",'Belegliste Träger'!M1019)</f>
        <v>~</v>
      </c>
      <c r="N1019" s="97" t="str">
        <f>IF('Belegliste Träger'!N1019=0,"~",'Belegliste Träger'!N1019)</f>
        <v>~</v>
      </c>
      <c r="O1019" s="97" t="str">
        <f>IF('Belegliste Träger'!O1019=0,"~",'Belegliste Träger'!O1019)</f>
        <v>~</v>
      </c>
      <c r="P1019" s="397"/>
      <c r="Q1019" s="392"/>
      <c r="R1019" s="149" t="s">
        <v>107</v>
      </c>
      <c r="S1019" s="520"/>
      <c r="T1019" s="398">
        <f t="shared" si="16"/>
        <v>0</v>
      </c>
      <c r="U1019" s="396"/>
      <c r="V1019" s="392"/>
      <c r="W1019" s="392"/>
      <c r="X1019" s="149"/>
      <c r="Y1019" s="149"/>
      <c r="Z1019" s="392"/>
    </row>
    <row r="1020" spans="1:26" hidden="1" x14ac:dyDescent="0.2">
      <c r="A1020" s="97" t="str">
        <f>'Belegliste Träger'!A1020</f>
        <v/>
      </c>
      <c r="B1020" s="352" t="str">
        <f>IF('Belegliste Träger'!B1020=0,"-",'Belegliste Träger'!B1020)</f>
        <v/>
      </c>
      <c r="C1020" s="351" t="str">
        <f>IF('Belegliste Träger'!C1020=0,"~",'Belegliste Träger'!C1020)</f>
        <v>~</v>
      </c>
      <c r="D1020" s="97" t="str">
        <f>IF('Belegliste Träger'!D1020=0,"~",'Belegliste Träger'!D1020)</f>
        <v>~</v>
      </c>
      <c r="E1020" s="222" t="str">
        <f>IF('Belegliste Träger'!E1020=0,"~",'Belegliste Träger'!E1020)</f>
        <v>~</v>
      </c>
      <c r="F1020" s="152" t="str">
        <f>IF('Belegliste Träger'!F1020=0,"~",'Belegliste Träger'!F1020)</f>
        <v>~</v>
      </c>
      <c r="G1020" s="152" t="str">
        <f>IF('Belegliste Träger'!G1020=0,"~",'Belegliste Träger'!G1020)</f>
        <v>~</v>
      </c>
      <c r="H1020" s="97" t="str">
        <f>IF('Belegliste Träger'!H1020=0,"~",'Belegliste Träger'!H1020)</f>
        <v>~</v>
      </c>
      <c r="I1020" s="97" t="str">
        <f>IF('Belegliste Träger'!I1020=0,"~",'Belegliste Träger'!I1020)</f>
        <v>~</v>
      </c>
      <c r="J1020" s="399" t="str">
        <f>IF('Belegliste Träger'!J1020="","~",'Belegliste Träger'!J1020)</f>
        <v>~</v>
      </c>
      <c r="K1020" s="399" t="str">
        <f>IF('Belegliste Träger'!K1020="","~",'Belegliste Träger'!K1020)</f>
        <v>~</v>
      </c>
      <c r="L1020" s="223" t="str">
        <f>IF('Belegliste Träger'!L1020=0,"~",'Belegliste Träger'!L1020)</f>
        <v>~</v>
      </c>
      <c r="M1020" s="97" t="str">
        <f>IF('Belegliste Träger'!M1020=0,"~",'Belegliste Träger'!M1020)</f>
        <v>~</v>
      </c>
      <c r="N1020" s="97" t="str">
        <f>IF('Belegliste Träger'!N1020=0,"~",'Belegliste Träger'!N1020)</f>
        <v>~</v>
      </c>
      <c r="O1020" s="97" t="str">
        <f>IF('Belegliste Träger'!O1020=0,"~",'Belegliste Träger'!O1020)</f>
        <v>~</v>
      </c>
      <c r="P1020" s="397"/>
      <c r="Q1020" s="392"/>
      <c r="R1020" s="149" t="s">
        <v>107</v>
      </c>
      <c r="S1020" s="520"/>
      <c r="T1020" s="398">
        <f t="shared" si="16"/>
        <v>0</v>
      </c>
      <c r="U1020" s="396"/>
      <c r="V1020" s="392"/>
      <c r="W1020" s="392"/>
      <c r="X1020" s="149"/>
      <c r="Y1020" s="149"/>
      <c r="Z1020" s="392"/>
    </row>
    <row r="1021" spans="1:26" hidden="1" x14ac:dyDescent="0.2">
      <c r="A1021" s="97" t="str">
        <f>'Belegliste Träger'!A1021</f>
        <v/>
      </c>
      <c r="B1021" s="352" t="str">
        <f>IF('Belegliste Träger'!B1021=0,"-",'Belegliste Träger'!B1021)</f>
        <v/>
      </c>
      <c r="C1021" s="351" t="str">
        <f>IF('Belegliste Träger'!C1021=0,"~",'Belegliste Träger'!C1021)</f>
        <v>~</v>
      </c>
      <c r="D1021" s="97" t="str">
        <f>IF('Belegliste Träger'!D1021=0,"~",'Belegliste Träger'!D1021)</f>
        <v>~</v>
      </c>
      <c r="E1021" s="222" t="str">
        <f>IF('Belegliste Träger'!E1021=0,"~",'Belegliste Träger'!E1021)</f>
        <v>~</v>
      </c>
      <c r="F1021" s="152" t="str">
        <f>IF('Belegliste Träger'!F1021=0,"~",'Belegliste Träger'!F1021)</f>
        <v>~</v>
      </c>
      <c r="G1021" s="152" t="str">
        <f>IF('Belegliste Träger'!G1021=0,"~",'Belegliste Träger'!G1021)</f>
        <v>~</v>
      </c>
      <c r="H1021" s="97" t="str">
        <f>IF('Belegliste Träger'!H1021=0,"~",'Belegliste Träger'!H1021)</f>
        <v>~</v>
      </c>
      <c r="I1021" s="97" t="str">
        <f>IF('Belegliste Träger'!I1021=0,"~",'Belegliste Träger'!I1021)</f>
        <v>~</v>
      </c>
      <c r="J1021" s="399" t="str">
        <f>IF('Belegliste Träger'!J1021="","~",'Belegliste Träger'!J1021)</f>
        <v>~</v>
      </c>
      <c r="K1021" s="399" t="str">
        <f>IF('Belegliste Träger'!K1021="","~",'Belegliste Träger'!K1021)</f>
        <v>~</v>
      </c>
      <c r="L1021" s="223" t="str">
        <f>IF('Belegliste Träger'!L1021=0,"~",'Belegliste Träger'!L1021)</f>
        <v>~</v>
      </c>
      <c r="M1021" s="97" t="str">
        <f>IF('Belegliste Träger'!M1021=0,"~",'Belegliste Träger'!M1021)</f>
        <v>~</v>
      </c>
      <c r="N1021" s="97" t="str">
        <f>IF('Belegliste Träger'!N1021=0,"~",'Belegliste Träger'!N1021)</f>
        <v>~</v>
      </c>
      <c r="O1021" s="97" t="str">
        <f>IF('Belegliste Träger'!O1021=0,"~",'Belegliste Träger'!O1021)</f>
        <v>~</v>
      </c>
      <c r="P1021" s="397"/>
      <c r="Q1021" s="392"/>
      <c r="R1021" s="149" t="s">
        <v>107</v>
      </c>
      <c r="S1021" s="520"/>
      <c r="T1021" s="398">
        <f t="shared" si="16"/>
        <v>0</v>
      </c>
      <c r="U1021" s="396"/>
      <c r="V1021" s="392"/>
      <c r="W1021" s="392"/>
      <c r="X1021" s="149"/>
      <c r="Y1021" s="149"/>
      <c r="Z1021" s="392"/>
    </row>
    <row r="1022" spans="1:26" hidden="1" x14ac:dyDescent="0.2">
      <c r="A1022" s="97" t="str">
        <f>'Belegliste Träger'!A1022</f>
        <v/>
      </c>
      <c r="B1022" s="352" t="str">
        <f>IF('Belegliste Träger'!B1022=0,"-",'Belegliste Träger'!B1022)</f>
        <v/>
      </c>
      <c r="C1022" s="351" t="str">
        <f>IF('Belegliste Träger'!C1022=0,"~",'Belegliste Träger'!C1022)</f>
        <v>~</v>
      </c>
      <c r="D1022" s="97" t="str">
        <f>IF('Belegliste Träger'!D1022=0,"~",'Belegliste Träger'!D1022)</f>
        <v>~</v>
      </c>
      <c r="E1022" s="222" t="str">
        <f>IF('Belegliste Träger'!E1022=0,"~",'Belegliste Träger'!E1022)</f>
        <v>~</v>
      </c>
      <c r="F1022" s="152" t="str">
        <f>IF('Belegliste Träger'!F1022=0,"~",'Belegliste Träger'!F1022)</f>
        <v>~</v>
      </c>
      <c r="G1022" s="152" t="str">
        <f>IF('Belegliste Träger'!G1022=0,"~",'Belegliste Träger'!G1022)</f>
        <v>~</v>
      </c>
      <c r="H1022" s="97" t="str">
        <f>IF('Belegliste Träger'!H1022=0,"~",'Belegliste Träger'!H1022)</f>
        <v>~</v>
      </c>
      <c r="I1022" s="97" t="str">
        <f>IF('Belegliste Träger'!I1022=0,"~",'Belegliste Träger'!I1022)</f>
        <v>~</v>
      </c>
      <c r="J1022" s="399" t="str">
        <f>IF('Belegliste Träger'!J1022="","~",'Belegliste Träger'!J1022)</f>
        <v>~</v>
      </c>
      <c r="K1022" s="399" t="str">
        <f>IF('Belegliste Träger'!K1022="","~",'Belegliste Träger'!K1022)</f>
        <v>~</v>
      </c>
      <c r="L1022" s="223" t="str">
        <f>IF('Belegliste Träger'!L1022=0,"~",'Belegliste Träger'!L1022)</f>
        <v>~</v>
      </c>
      <c r="M1022" s="97" t="str">
        <f>IF('Belegliste Träger'!M1022=0,"~",'Belegliste Träger'!M1022)</f>
        <v>~</v>
      </c>
      <c r="N1022" s="97" t="str">
        <f>IF('Belegliste Träger'!N1022=0,"~",'Belegliste Träger'!N1022)</f>
        <v>~</v>
      </c>
      <c r="O1022" s="97" t="str">
        <f>IF('Belegliste Träger'!O1022=0,"~",'Belegliste Träger'!O1022)</f>
        <v>~</v>
      </c>
      <c r="P1022" s="397"/>
      <c r="Q1022" s="392"/>
      <c r="R1022" s="149" t="s">
        <v>107</v>
      </c>
      <c r="S1022" s="520"/>
      <c r="T1022" s="398">
        <f t="shared" si="16"/>
        <v>0</v>
      </c>
      <c r="U1022" s="396"/>
      <c r="V1022" s="392"/>
      <c r="W1022" s="392"/>
      <c r="X1022" s="149"/>
      <c r="Y1022" s="149"/>
      <c r="Z1022" s="392"/>
    </row>
    <row r="1023" spans="1:26" hidden="1" x14ac:dyDescent="0.2">
      <c r="A1023" s="97" t="str">
        <f>'Belegliste Träger'!A1023</f>
        <v/>
      </c>
      <c r="B1023" s="352" t="str">
        <f>IF('Belegliste Träger'!B1023=0,"-",'Belegliste Träger'!B1023)</f>
        <v/>
      </c>
      <c r="C1023" s="351" t="str">
        <f>IF('Belegliste Träger'!C1023=0,"~",'Belegliste Träger'!C1023)</f>
        <v>~</v>
      </c>
      <c r="D1023" s="97" t="str">
        <f>IF('Belegliste Träger'!D1023=0,"~",'Belegliste Träger'!D1023)</f>
        <v>~</v>
      </c>
      <c r="E1023" s="222" t="str">
        <f>IF('Belegliste Träger'!E1023=0,"~",'Belegliste Träger'!E1023)</f>
        <v>~</v>
      </c>
      <c r="F1023" s="152" t="str">
        <f>IF('Belegliste Träger'!F1023=0,"~",'Belegliste Träger'!F1023)</f>
        <v>~</v>
      </c>
      <c r="G1023" s="152" t="str">
        <f>IF('Belegliste Träger'!G1023=0,"~",'Belegliste Träger'!G1023)</f>
        <v>~</v>
      </c>
      <c r="H1023" s="97" t="str">
        <f>IF('Belegliste Träger'!H1023=0,"~",'Belegliste Träger'!H1023)</f>
        <v>~</v>
      </c>
      <c r="I1023" s="97" t="str">
        <f>IF('Belegliste Träger'!I1023=0,"~",'Belegliste Träger'!I1023)</f>
        <v>~</v>
      </c>
      <c r="J1023" s="399" t="str">
        <f>IF('Belegliste Träger'!J1023="","~",'Belegliste Träger'!J1023)</f>
        <v>~</v>
      </c>
      <c r="K1023" s="399" t="str">
        <f>IF('Belegliste Träger'!K1023="","~",'Belegliste Träger'!K1023)</f>
        <v>~</v>
      </c>
      <c r="L1023" s="223" t="str">
        <f>IF('Belegliste Träger'!L1023=0,"~",'Belegliste Träger'!L1023)</f>
        <v>~</v>
      </c>
      <c r="M1023" s="97" t="str">
        <f>IF('Belegliste Träger'!M1023=0,"~",'Belegliste Träger'!M1023)</f>
        <v>~</v>
      </c>
      <c r="N1023" s="97" t="str">
        <f>IF('Belegliste Träger'!N1023=0,"~",'Belegliste Träger'!N1023)</f>
        <v>~</v>
      </c>
      <c r="O1023" s="97" t="str">
        <f>IF('Belegliste Träger'!O1023=0,"~",'Belegliste Träger'!O1023)</f>
        <v>~</v>
      </c>
      <c r="P1023" s="397"/>
      <c r="Q1023" s="392"/>
      <c r="R1023" s="149" t="s">
        <v>107</v>
      </c>
      <c r="S1023" s="520"/>
      <c r="T1023" s="398">
        <f t="shared" ref="T1023:T1086" si="17">IF(R1023&lt;&gt;"~",K1023-S1023,0)</f>
        <v>0</v>
      </c>
      <c r="U1023" s="396"/>
      <c r="V1023" s="392"/>
      <c r="W1023" s="392"/>
      <c r="X1023" s="149"/>
      <c r="Y1023" s="149"/>
      <c r="Z1023" s="392"/>
    </row>
    <row r="1024" spans="1:26" hidden="1" x14ac:dyDescent="0.2">
      <c r="A1024" s="97" t="str">
        <f>'Belegliste Träger'!A1024</f>
        <v/>
      </c>
      <c r="B1024" s="352" t="str">
        <f>IF('Belegliste Träger'!B1024=0,"-",'Belegliste Träger'!B1024)</f>
        <v/>
      </c>
      <c r="C1024" s="351" t="str">
        <f>IF('Belegliste Träger'!C1024=0,"~",'Belegliste Träger'!C1024)</f>
        <v>~</v>
      </c>
      <c r="D1024" s="97" t="str">
        <f>IF('Belegliste Träger'!D1024=0,"~",'Belegliste Träger'!D1024)</f>
        <v>~</v>
      </c>
      <c r="E1024" s="222" t="str">
        <f>IF('Belegliste Träger'!E1024=0,"~",'Belegliste Träger'!E1024)</f>
        <v>~</v>
      </c>
      <c r="F1024" s="152" t="str">
        <f>IF('Belegliste Träger'!F1024=0,"~",'Belegliste Träger'!F1024)</f>
        <v>~</v>
      </c>
      <c r="G1024" s="152" t="str">
        <f>IF('Belegliste Träger'!G1024=0,"~",'Belegliste Träger'!G1024)</f>
        <v>~</v>
      </c>
      <c r="H1024" s="97" t="str">
        <f>IF('Belegliste Träger'!H1024=0,"~",'Belegliste Träger'!H1024)</f>
        <v>~</v>
      </c>
      <c r="I1024" s="97" t="str">
        <f>IF('Belegliste Träger'!I1024=0,"~",'Belegliste Träger'!I1024)</f>
        <v>~</v>
      </c>
      <c r="J1024" s="399" t="str">
        <f>IF('Belegliste Träger'!J1024="","~",'Belegliste Träger'!J1024)</f>
        <v>~</v>
      </c>
      <c r="K1024" s="399" t="str">
        <f>IF('Belegliste Träger'!K1024="","~",'Belegliste Träger'!K1024)</f>
        <v>~</v>
      </c>
      <c r="L1024" s="223" t="str">
        <f>IF('Belegliste Träger'!L1024=0,"~",'Belegliste Träger'!L1024)</f>
        <v>~</v>
      </c>
      <c r="M1024" s="97" t="str">
        <f>IF('Belegliste Träger'!M1024=0,"~",'Belegliste Träger'!M1024)</f>
        <v>~</v>
      </c>
      <c r="N1024" s="97" t="str">
        <f>IF('Belegliste Träger'!N1024=0,"~",'Belegliste Träger'!N1024)</f>
        <v>~</v>
      </c>
      <c r="O1024" s="97" t="str">
        <f>IF('Belegliste Träger'!O1024=0,"~",'Belegliste Träger'!O1024)</f>
        <v>~</v>
      </c>
      <c r="P1024" s="397"/>
      <c r="Q1024" s="392"/>
      <c r="R1024" s="149" t="s">
        <v>107</v>
      </c>
      <c r="S1024" s="520"/>
      <c r="T1024" s="398">
        <f t="shared" si="17"/>
        <v>0</v>
      </c>
      <c r="U1024" s="396"/>
      <c r="V1024" s="392"/>
      <c r="W1024" s="392"/>
      <c r="X1024" s="149"/>
      <c r="Y1024" s="149"/>
      <c r="Z1024" s="392"/>
    </row>
    <row r="1025" spans="1:26" hidden="1" x14ac:dyDescent="0.2">
      <c r="A1025" s="97" t="str">
        <f>'Belegliste Träger'!A1025</f>
        <v/>
      </c>
      <c r="B1025" s="352" t="str">
        <f>IF('Belegliste Träger'!B1025=0,"-",'Belegliste Träger'!B1025)</f>
        <v/>
      </c>
      <c r="C1025" s="351" t="str">
        <f>IF('Belegliste Träger'!C1025=0,"~",'Belegliste Träger'!C1025)</f>
        <v>~</v>
      </c>
      <c r="D1025" s="97" t="str">
        <f>IF('Belegliste Träger'!D1025=0,"~",'Belegliste Träger'!D1025)</f>
        <v>~</v>
      </c>
      <c r="E1025" s="222" t="str">
        <f>IF('Belegliste Träger'!E1025=0,"~",'Belegliste Träger'!E1025)</f>
        <v>~</v>
      </c>
      <c r="F1025" s="152" t="str">
        <f>IF('Belegliste Träger'!F1025=0,"~",'Belegliste Träger'!F1025)</f>
        <v>~</v>
      </c>
      <c r="G1025" s="152" t="str">
        <f>IF('Belegliste Träger'!G1025=0,"~",'Belegliste Träger'!G1025)</f>
        <v>~</v>
      </c>
      <c r="H1025" s="97" t="str">
        <f>IF('Belegliste Träger'!H1025=0,"~",'Belegliste Träger'!H1025)</f>
        <v>~</v>
      </c>
      <c r="I1025" s="97" t="str">
        <f>IF('Belegliste Träger'!I1025=0,"~",'Belegliste Träger'!I1025)</f>
        <v>~</v>
      </c>
      <c r="J1025" s="399" t="str">
        <f>IF('Belegliste Träger'!J1025="","~",'Belegliste Träger'!J1025)</f>
        <v>~</v>
      </c>
      <c r="K1025" s="399" t="str">
        <f>IF('Belegliste Träger'!K1025="","~",'Belegliste Träger'!K1025)</f>
        <v>~</v>
      </c>
      <c r="L1025" s="223" t="str">
        <f>IF('Belegliste Träger'!L1025=0,"~",'Belegliste Träger'!L1025)</f>
        <v>~</v>
      </c>
      <c r="M1025" s="97" t="str">
        <f>IF('Belegliste Träger'!M1025=0,"~",'Belegliste Träger'!M1025)</f>
        <v>~</v>
      </c>
      <c r="N1025" s="97" t="str">
        <f>IF('Belegliste Träger'!N1025=0,"~",'Belegliste Träger'!N1025)</f>
        <v>~</v>
      </c>
      <c r="O1025" s="97" t="str">
        <f>IF('Belegliste Träger'!O1025=0,"~",'Belegliste Träger'!O1025)</f>
        <v>~</v>
      </c>
      <c r="P1025" s="397"/>
      <c r="Q1025" s="392"/>
      <c r="R1025" s="149" t="s">
        <v>107</v>
      </c>
      <c r="S1025" s="520"/>
      <c r="T1025" s="398">
        <f t="shared" si="17"/>
        <v>0</v>
      </c>
      <c r="U1025" s="396"/>
      <c r="V1025" s="392"/>
      <c r="W1025" s="392"/>
      <c r="X1025" s="149"/>
      <c r="Y1025" s="149"/>
      <c r="Z1025" s="392"/>
    </row>
    <row r="1026" spans="1:26" hidden="1" x14ac:dyDescent="0.2">
      <c r="A1026" s="97" t="str">
        <f>'Belegliste Träger'!A1026</f>
        <v/>
      </c>
      <c r="B1026" s="352" t="str">
        <f>IF('Belegliste Träger'!B1026=0,"-",'Belegliste Träger'!B1026)</f>
        <v/>
      </c>
      <c r="C1026" s="351" t="str">
        <f>IF('Belegliste Träger'!C1026=0,"~",'Belegliste Träger'!C1026)</f>
        <v>~</v>
      </c>
      <c r="D1026" s="97" t="str">
        <f>IF('Belegliste Träger'!D1026=0,"~",'Belegliste Träger'!D1026)</f>
        <v>~</v>
      </c>
      <c r="E1026" s="222" t="str">
        <f>IF('Belegliste Träger'!E1026=0,"~",'Belegliste Träger'!E1026)</f>
        <v>~</v>
      </c>
      <c r="F1026" s="152" t="str">
        <f>IF('Belegliste Träger'!F1026=0,"~",'Belegliste Träger'!F1026)</f>
        <v>~</v>
      </c>
      <c r="G1026" s="152" t="str">
        <f>IF('Belegliste Träger'!G1026=0,"~",'Belegliste Träger'!G1026)</f>
        <v>~</v>
      </c>
      <c r="H1026" s="97" t="str">
        <f>IF('Belegliste Träger'!H1026=0,"~",'Belegliste Träger'!H1026)</f>
        <v>~</v>
      </c>
      <c r="I1026" s="97" t="str">
        <f>IF('Belegliste Träger'!I1026=0,"~",'Belegliste Träger'!I1026)</f>
        <v>~</v>
      </c>
      <c r="J1026" s="399" t="str">
        <f>IF('Belegliste Träger'!J1026="","~",'Belegliste Träger'!J1026)</f>
        <v>~</v>
      </c>
      <c r="K1026" s="399" t="str">
        <f>IF('Belegliste Träger'!K1026="","~",'Belegliste Träger'!K1026)</f>
        <v>~</v>
      </c>
      <c r="L1026" s="223" t="str">
        <f>IF('Belegliste Träger'!L1026=0,"~",'Belegliste Träger'!L1026)</f>
        <v>~</v>
      </c>
      <c r="M1026" s="97" t="str">
        <f>IF('Belegliste Träger'!M1026=0,"~",'Belegliste Träger'!M1026)</f>
        <v>~</v>
      </c>
      <c r="N1026" s="97" t="str">
        <f>IF('Belegliste Träger'!N1026=0,"~",'Belegliste Träger'!N1026)</f>
        <v>~</v>
      </c>
      <c r="O1026" s="97" t="str">
        <f>IF('Belegliste Träger'!O1026=0,"~",'Belegliste Träger'!O1026)</f>
        <v>~</v>
      </c>
      <c r="P1026" s="397"/>
      <c r="Q1026" s="392"/>
      <c r="R1026" s="149" t="s">
        <v>107</v>
      </c>
      <c r="S1026" s="520"/>
      <c r="T1026" s="398">
        <f t="shared" si="17"/>
        <v>0</v>
      </c>
      <c r="U1026" s="396"/>
      <c r="V1026" s="392"/>
      <c r="W1026" s="392"/>
      <c r="X1026" s="149"/>
      <c r="Y1026" s="149"/>
      <c r="Z1026" s="392"/>
    </row>
    <row r="1027" spans="1:26" hidden="1" x14ac:dyDescent="0.2">
      <c r="A1027" s="97" t="str">
        <f>'Belegliste Träger'!A1027</f>
        <v/>
      </c>
      <c r="B1027" s="352" t="str">
        <f>IF('Belegliste Träger'!B1027=0,"-",'Belegliste Träger'!B1027)</f>
        <v/>
      </c>
      <c r="C1027" s="351" t="str">
        <f>IF('Belegliste Träger'!C1027=0,"~",'Belegliste Träger'!C1027)</f>
        <v>~</v>
      </c>
      <c r="D1027" s="97" t="str">
        <f>IF('Belegliste Träger'!D1027=0,"~",'Belegliste Träger'!D1027)</f>
        <v>~</v>
      </c>
      <c r="E1027" s="222" t="str">
        <f>IF('Belegliste Träger'!E1027=0,"~",'Belegliste Träger'!E1027)</f>
        <v>~</v>
      </c>
      <c r="F1027" s="152" t="str">
        <f>IF('Belegliste Träger'!F1027=0,"~",'Belegliste Träger'!F1027)</f>
        <v>~</v>
      </c>
      <c r="G1027" s="152" t="str">
        <f>IF('Belegliste Träger'!G1027=0,"~",'Belegliste Träger'!G1027)</f>
        <v>~</v>
      </c>
      <c r="H1027" s="97" t="str">
        <f>IF('Belegliste Träger'!H1027=0,"~",'Belegliste Träger'!H1027)</f>
        <v>~</v>
      </c>
      <c r="I1027" s="97" t="str">
        <f>IF('Belegliste Träger'!I1027=0,"~",'Belegliste Träger'!I1027)</f>
        <v>~</v>
      </c>
      <c r="J1027" s="399" t="str">
        <f>IF('Belegliste Träger'!J1027="","~",'Belegliste Träger'!J1027)</f>
        <v>~</v>
      </c>
      <c r="K1027" s="399" t="str">
        <f>IF('Belegliste Träger'!K1027="","~",'Belegliste Träger'!K1027)</f>
        <v>~</v>
      </c>
      <c r="L1027" s="223" t="str">
        <f>IF('Belegliste Träger'!L1027=0,"~",'Belegliste Träger'!L1027)</f>
        <v>~</v>
      </c>
      <c r="M1027" s="97" t="str">
        <f>IF('Belegliste Träger'!M1027=0,"~",'Belegliste Träger'!M1027)</f>
        <v>~</v>
      </c>
      <c r="N1027" s="97" t="str">
        <f>IF('Belegliste Träger'!N1027=0,"~",'Belegliste Träger'!N1027)</f>
        <v>~</v>
      </c>
      <c r="O1027" s="97" t="str">
        <f>IF('Belegliste Träger'!O1027=0,"~",'Belegliste Träger'!O1027)</f>
        <v>~</v>
      </c>
      <c r="P1027" s="397"/>
      <c r="Q1027" s="392"/>
      <c r="R1027" s="149" t="s">
        <v>107</v>
      </c>
      <c r="S1027" s="520"/>
      <c r="T1027" s="398">
        <f t="shared" si="17"/>
        <v>0</v>
      </c>
      <c r="U1027" s="396"/>
      <c r="V1027" s="392"/>
      <c r="W1027" s="392"/>
      <c r="X1027" s="149"/>
      <c r="Y1027" s="149"/>
      <c r="Z1027" s="392"/>
    </row>
    <row r="1028" spans="1:26" hidden="1" x14ac:dyDescent="0.2">
      <c r="A1028" s="97" t="str">
        <f>'Belegliste Träger'!A1028</f>
        <v/>
      </c>
      <c r="B1028" s="352" t="str">
        <f>IF('Belegliste Träger'!B1028=0,"-",'Belegliste Träger'!B1028)</f>
        <v/>
      </c>
      <c r="C1028" s="351" t="str">
        <f>IF('Belegliste Träger'!C1028=0,"~",'Belegliste Träger'!C1028)</f>
        <v>~</v>
      </c>
      <c r="D1028" s="97" t="str">
        <f>IF('Belegliste Träger'!D1028=0,"~",'Belegliste Träger'!D1028)</f>
        <v>~</v>
      </c>
      <c r="E1028" s="222" t="str">
        <f>IF('Belegliste Träger'!E1028=0,"~",'Belegliste Träger'!E1028)</f>
        <v>~</v>
      </c>
      <c r="F1028" s="152" t="str">
        <f>IF('Belegliste Träger'!F1028=0,"~",'Belegliste Träger'!F1028)</f>
        <v>~</v>
      </c>
      <c r="G1028" s="152" t="str">
        <f>IF('Belegliste Träger'!G1028=0,"~",'Belegliste Träger'!G1028)</f>
        <v>~</v>
      </c>
      <c r="H1028" s="97" t="str">
        <f>IF('Belegliste Träger'!H1028=0,"~",'Belegliste Träger'!H1028)</f>
        <v>~</v>
      </c>
      <c r="I1028" s="97" t="str">
        <f>IF('Belegliste Träger'!I1028=0,"~",'Belegliste Träger'!I1028)</f>
        <v>~</v>
      </c>
      <c r="J1028" s="399" t="str">
        <f>IF('Belegliste Träger'!J1028="","~",'Belegliste Träger'!J1028)</f>
        <v>~</v>
      </c>
      <c r="K1028" s="399" t="str">
        <f>IF('Belegliste Träger'!K1028="","~",'Belegliste Träger'!K1028)</f>
        <v>~</v>
      </c>
      <c r="L1028" s="223" t="str">
        <f>IF('Belegliste Träger'!L1028=0,"~",'Belegliste Träger'!L1028)</f>
        <v>~</v>
      </c>
      <c r="M1028" s="97" t="str">
        <f>IF('Belegliste Träger'!M1028=0,"~",'Belegliste Träger'!M1028)</f>
        <v>~</v>
      </c>
      <c r="N1028" s="97" t="str">
        <f>IF('Belegliste Träger'!N1028=0,"~",'Belegliste Träger'!N1028)</f>
        <v>~</v>
      </c>
      <c r="O1028" s="97" t="str">
        <f>IF('Belegliste Träger'!O1028=0,"~",'Belegliste Träger'!O1028)</f>
        <v>~</v>
      </c>
      <c r="P1028" s="397"/>
      <c r="Q1028" s="392"/>
      <c r="R1028" s="149" t="s">
        <v>107</v>
      </c>
      <c r="S1028" s="520"/>
      <c r="T1028" s="398">
        <f t="shared" si="17"/>
        <v>0</v>
      </c>
      <c r="U1028" s="396"/>
      <c r="V1028" s="392"/>
      <c r="W1028" s="392"/>
      <c r="X1028" s="149"/>
      <c r="Y1028" s="149"/>
      <c r="Z1028" s="392"/>
    </row>
    <row r="1029" spans="1:26" hidden="1" x14ac:dyDescent="0.2">
      <c r="A1029" s="97" t="str">
        <f>'Belegliste Träger'!A1029</f>
        <v/>
      </c>
      <c r="B1029" s="352" t="str">
        <f>IF('Belegliste Träger'!B1029=0,"-",'Belegliste Träger'!B1029)</f>
        <v/>
      </c>
      <c r="C1029" s="351" t="str">
        <f>IF('Belegliste Träger'!C1029=0,"~",'Belegliste Träger'!C1029)</f>
        <v>~</v>
      </c>
      <c r="D1029" s="97" t="str">
        <f>IF('Belegliste Träger'!D1029=0,"~",'Belegliste Träger'!D1029)</f>
        <v>~</v>
      </c>
      <c r="E1029" s="222" t="str">
        <f>IF('Belegliste Träger'!E1029=0,"~",'Belegliste Träger'!E1029)</f>
        <v>~</v>
      </c>
      <c r="F1029" s="152" t="str">
        <f>IF('Belegliste Träger'!F1029=0,"~",'Belegliste Träger'!F1029)</f>
        <v>~</v>
      </c>
      <c r="G1029" s="152" t="str">
        <f>IF('Belegliste Träger'!G1029=0,"~",'Belegliste Träger'!G1029)</f>
        <v>~</v>
      </c>
      <c r="H1029" s="97" t="str">
        <f>IF('Belegliste Träger'!H1029=0,"~",'Belegliste Träger'!H1029)</f>
        <v>~</v>
      </c>
      <c r="I1029" s="97" t="str">
        <f>IF('Belegliste Träger'!I1029=0,"~",'Belegliste Träger'!I1029)</f>
        <v>~</v>
      </c>
      <c r="J1029" s="399" t="str">
        <f>IF('Belegliste Träger'!J1029="","~",'Belegliste Träger'!J1029)</f>
        <v>~</v>
      </c>
      <c r="K1029" s="399" t="str">
        <f>IF('Belegliste Träger'!K1029="","~",'Belegliste Träger'!K1029)</f>
        <v>~</v>
      </c>
      <c r="L1029" s="223" t="str">
        <f>IF('Belegliste Träger'!L1029=0,"~",'Belegliste Träger'!L1029)</f>
        <v>~</v>
      </c>
      <c r="M1029" s="97" t="str">
        <f>IF('Belegliste Träger'!M1029=0,"~",'Belegliste Träger'!M1029)</f>
        <v>~</v>
      </c>
      <c r="N1029" s="97" t="str">
        <f>IF('Belegliste Träger'!N1029=0,"~",'Belegliste Träger'!N1029)</f>
        <v>~</v>
      </c>
      <c r="O1029" s="97" t="str">
        <f>IF('Belegliste Träger'!O1029=0,"~",'Belegliste Träger'!O1029)</f>
        <v>~</v>
      </c>
      <c r="P1029" s="397"/>
      <c r="Q1029" s="392"/>
      <c r="R1029" s="149" t="s">
        <v>107</v>
      </c>
      <c r="S1029" s="520"/>
      <c r="T1029" s="398">
        <f t="shared" si="17"/>
        <v>0</v>
      </c>
      <c r="U1029" s="396"/>
      <c r="V1029" s="392"/>
      <c r="W1029" s="392"/>
      <c r="X1029" s="149"/>
      <c r="Y1029" s="149"/>
      <c r="Z1029" s="392"/>
    </row>
    <row r="1030" spans="1:26" hidden="1" x14ac:dyDescent="0.2">
      <c r="A1030" s="97" t="str">
        <f>'Belegliste Träger'!A1030</f>
        <v/>
      </c>
      <c r="B1030" s="352" t="str">
        <f>IF('Belegliste Träger'!B1030=0,"-",'Belegliste Träger'!B1030)</f>
        <v/>
      </c>
      <c r="C1030" s="351" t="str">
        <f>IF('Belegliste Träger'!C1030=0,"~",'Belegliste Träger'!C1030)</f>
        <v>~</v>
      </c>
      <c r="D1030" s="97" t="str">
        <f>IF('Belegliste Träger'!D1030=0,"~",'Belegliste Träger'!D1030)</f>
        <v>~</v>
      </c>
      <c r="E1030" s="222" t="str">
        <f>IF('Belegliste Träger'!E1030=0,"~",'Belegliste Träger'!E1030)</f>
        <v>~</v>
      </c>
      <c r="F1030" s="152" t="str">
        <f>IF('Belegliste Träger'!F1030=0,"~",'Belegliste Träger'!F1030)</f>
        <v>~</v>
      </c>
      <c r="G1030" s="152" t="str">
        <f>IF('Belegliste Träger'!G1030=0,"~",'Belegliste Träger'!G1030)</f>
        <v>~</v>
      </c>
      <c r="H1030" s="97" t="str">
        <f>IF('Belegliste Träger'!H1030=0,"~",'Belegliste Träger'!H1030)</f>
        <v>~</v>
      </c>
      <c r="I1030" s="97" t="str">
        <f>IF('Belegliste Träger'!I1030=0,"~",'Belegliste Träger'!I1030)</f>
        <v>~</v>
      </c>
      <c r="J1030" s="399" t="str">
        <f>IF('Belegliste Träger'!J1030="","~",'Belegliste Träger'!J1030)</f>
        <v>~</v>
      </c>
      <c r="K1030" s="399" t="str">
        <f>IF('Belegliste Träger'!K1030="","~",'Belegliste Träger'!K1030)</f>
        <v>~</v>
      </c>
      <c r="L1030" s="223" t="str">
        <f>IF('Belegliste Träger'!L1030=0,"~",'Belegliste Träger'!L1030)</f>
        <v>~</v>
      </c>
      <c r="M1030" s="97" t="str">
        <f>IF('Belegliste Träger'!M1030=0,"~",'Belegliste Träger'!M1030)</f>
        <v>~</v>
      </c>
      <c r="N1030" s="97" t="str">
        <f>IF('Belegliste Träger'!N1030=0,"~",'Belegliste Träger'!N1030)</f>
        <v>~</v>
      </c>
      <c r="O1030" s="97" t="str">
        <f>IF('Belegliste Träger'!O1030=0,"~",'Belegliste Träger'!O1030)</f>
        <v>~</v>
      </c>
      <c r="P1030" s="397"/>
      <c r="Q1030" s="392"/>
      <c r="R1030" s="149" t="s">
        <v>107</v>
      </c>
      <c r="S1030" s="520"/>
      <c r="T1030" s="398">
        <f t="shared" si="17"/>
        <v>0</v>
      </c>
      <c r="U1030" s="396"/>
      <c r="V1030" s="392"/>
      <c r="W1030" s="392"/>
      <c r="X1030" s="149"/>
      <c r="Y1030" s="149"/>
      <c r="Z1030" s="392"/>
    </row>
    <row r="1031" spans="1:26" hidden="1" x14ac:dyDescent="0.2">
      <c r="A1031" s="97" t="str">
        <f>'Belegliste Träger'!A1031</f>
        <v/>
      </c>
      <c r="B1031" s="352" t="str">
        <f>IF('Belegliste Träger'!B1031=0,"-",'Belegliste Träger'!B1031)</f>
        <v/>
      </c>
      <c r="C1031" s="351" t="str">
        <f>IF('Belegliste Träger'!C1031=0,"~",'Belegliste Träger'!C1031)</f>
        <v>~</v>
      </c>
      <c r="D1031" s="97" t="str">
        <f>IF('Belegliste Träger'!D1031=0,"~",'Belegliste Träger'!D1031)</f>
        <v>~</v>
      </c>
      <c r="E1031" s="222" t="str">
        <f>IF('Belegliste Träger'!E1031=0,"~",'Belegliste Träger'!E1031)</f>
        <v>~</v>
      </c>
      <c r="F1031" s="152" t="str">
        <f>IF('Belegliste Träger'!F1031=0,"~",'Belegliste Träger'!F1031)</f>
        <v>~</v>
      </c>
      <c r="G1031" s="152" t="str">
        <f>IF('Belegliste Träger'!G1031=0,"~",'Belegliste Träger'!G1031)</f>
        <v>~</v>
      </c>
      <c r="H1031" s="97" t="str">
        <f>IF('Belegliste Träger'!H1031=0,"~",'Belegliste Träger'!H1031)</f>
        <v>~</v>
      </c>
      <c r="I1031" s="97" t="str">
        <f>IF('Belegliste Träger'!I1031=0,"~",'Belegliste Träger'!I1031)</f>
        <v>~</v>
      </c>
      <c r="J1031" s="399" t="str">
        <f>IF('Belegliste Träger'!J1031="","~",'Belegliste Träger'!J1031)</f>
        <v>~</v>
      </c>
      <c r="K1031" s="399" t="str">
        <f>IF('Belegliste Träger'!K1031="","~",'Belegliste Träger'!K1031)</f>
        <v>~</v>
      </c>
      <c r="L1031" s="223" t="str">
        <f>IF('Belegliste Träger'!L1031=0,"~",'Belegliste Träger'!L1031)</f>
        <v>~</v>
      </c>
      <c r="M1031" s="97" t="str">
        <f>IF('Belegliste Träger'!M1031=0,"~",'Belegliste Träger'!M1031)</f>
        <v>~</v>
      </c>
      <c r="N1031" s="97" t="str">
        <f>IF('Belegliste Träger'!N1031=0,"~",'Belegliste Träger'!N1031)</f>
        <v>~</v>
      </c>
      <c r="O1031" s="97" t="str">
        <f>IF('Belegliste Träger'!O1031=0,"~",'Belegliste Träger'!O1031)</f>
        <v>~</v>
      </c>
      <c r="P1031" s="397"/>
      <c r="Q1031" s="392"/>
      <c r="R1031" s="149" t="s">
        <v>107</v>
      </c>
      <c r="S1031" s="520"/>
      <c r="T1031" s="398">
        <f t="shared" si="17"/>
        <v>0</v>
      </c>
      <c r="U1031" s="396"/>
      <c r="V1031" s="392"/>
      <c r="W1031" s="392"/>
      <c r="X1031" s="149"/>
      <c r="Y1031" s="149"/>
      <c r="Z1031" s="392"/>
    </row>
    <row r="1032" spans="1:26" hidden="1" x14ac:dyDescent="0.2">
      <c r="A1032" s="97" t="str">
        <f>'Belegliste Träger'!A1032</f>
        <v/>
      </c>
      <c r="B1032" s="352" t="str">
        <f>IF('Belegliste Träger'!B1032=0,"-",'Belegliste Träger'!B1032)</f>
        <v/>
      </c>
      <c r="C1032" s="351" t="str">
        <f>IF('Belegliste Träger'!C1032=0,"~",'Belegliste Träger'!C1032)</f>
        <v>~</v>
      </c>
      <c r="D1032" s="97" t="str">
        <f>IF('Belegliste Träger'!D1032=0,"~",'Belegliste Träger'!D1032)</f>
        <v>~</v>
      </c>
      <c r="E1032" s="222" t="str">
        <f>IF('Belegliste Träger'!E1032=0,"~",'Belegliste Träger'!E1032)</f>
        <v>~</v>
      </c>
      <c r="F1032" s="152" t="str">
        <f>IF('Belegliste Träger'!F1032=0,"~",'Belegliste Träger'!F1032)</f>
        <v>~</v>
      </c>
      <c r="G1032" s="152" t="str">
        <f>IF('Belegliste Träger'!G1032=0,"~",'Belegliste Träger'!G1032)</f>
        <v>~</v>
      </c>
      <c r="H1032" s="97" t="str">
        <f>IF('Belegliste Träger'!H1032=0,"~",'Belegliste Träger'!H1032)</f>
        <v>~</v>
      </c>
      <c r="I1032" s="97" t="str">
        <f>IF('Belegliste Träger'!I1032=0,"~",'Belegliste Träger'!I1032)</f>
        <v>~</v>
      </c>
      <c r="J1032" s="399" t="str">
        <f>IF('Belegliste Träger'!J1032="","~",'Belegliste Träger'!J1032)</f>
        <v>~</v>
      </c>
      <c r="K1032" s="399" t="str">
        <f>IF('Belegliste Träger'!K1032="","~",'Belegliste Träger'!K1032)</f>
        <v>~</v>
      </c>
      <c r="L1032" s="223" t="str">
        <f>IF('Belegliste Träger'!L1032=0,"~",'Belegliste Träger'!L1032)</f>
        <v>~</v>
      </c>
      <c r="M1032" s="97" t="str">
        <f>IF('Belegliste Träger'!M1032=0,"~",'Belegliste Träger'!M1032)</f>
        <v>~</v>
      </c>
      <c r="N1032" s="97" t="str">
        <f>IF('Belegliste Träger'!N1032=0,"~",'Belegliste Träger'!N1032)</f>
        <v>~</v>
      </c>
      <c r="O1032" s="97" t="str">
        <f>IF('Belegliste Träger'!O1032=0,"~",'Belegliste Träger'!O1032)</f>
        <v>~</v>
      </c>
      <c r="P1032" s="397"/>
      <c r="Q1032" s="392"/>
      <c r="R1032" s="149" t="s">
        <v>107</v>
      </c>
      <c r="S1032" s="520"/>
      <c r="T1032" s="398">
        <f t="shared" si="17"/>
        <v>0</v>
      </c>
      <c r="U1032" s="396"/>
      <c r="V1032" s="392"/>
      <c r="W1032" s="392"/>
      <c r="X1032" s="149"/>
      <c r="Y1032" s="149"/>
      <c r="Z1032" s="392"/>
    </row>
    <row r="1033" spans="1:26" hidden="1" x14ac:dyDescent="0.2">
      <c r="A1033" s="97" t="str">
        <f>'Belegliste Träger'!A1033</f>
        <v/>
      </c>
      <c r="B1033" s="352" t="str">
        <f>IF('Belegliste Träger'!B1033=0,"-",'Belegliste Träger'!B1033)</f>
        <v/>
      </c>
      <c r="C1033" s="351" t="str">
        <f>IF('Belegliste Träger'!C1033=0,"~",'Belegliste Träger'!C1033)</f>
        <v>~</v>
      </c>
      <c r="D1033" s="97" t="str">
        <f>IF('Belegliste Träger'!D1033=0,"~",'Belegliste Träger'!D1033)</f>
        <v>~</v>
      </c>
      <c r="E1033" s="222" t="str">
        <f>IF('Belegliste Träger'!E1033=0,"~",'Belegliste Träger'!E1033)</f>
        <v>~</v>
      </c>
      <c r="F1033" s="152" t="str">
        <f>IF('Belegliste Träger'!F1033=0,"~",'Belegliste Träger'!F1033)</f>
        <v>~</v>
      </c>
      <c r="G1033" s="152" t="str">
        <f>IF('Belegliste Träger'!G1033=0,"~",'Belegliste Träger'!G1033)</f>
        <v>~</v>
      </c>
      <c r="H1033" s="97" t="str">
        <f>IF('Belegliste Träger'!H1033=0,"~",'Belegliste Träger'!H1033)</f>
        <v>~</v>
      </c>
      <c r="I1033" s="97" t="str">
        <f>IF('Belegliste Träger'!I1033=0,"~",'Belegliste Träger'!I1033)</f>
        <v>~</v>
      </c>
      <c r="J1033" s="399" t="str">
        <f>IF('Belegliste Träger'!J1033="","~",'Belegliste Träger'!J1033)</f>
        <v>~</v>
      </c>
      <c r="K1033" s="399" t="str">
        <f>IF('Belegliste Träger'!K1033="","~",'Belegliste Träger'!K1033)</f>
        <v>~</v>
      </c>
      <c r="L1033" s="223" t="str">
        <f>IF('Belegliste Träger'!L1033=0,"~",'Belegliste Träger'!L1033)</f>
        <v>~</v>
      </c>
      <c r="M1033" s="97" t="str">
        <f>IF('Belegliste Träger'!M1033=0,"~",'Belegliste Träger'!M1033)</f>
        <v>~</v>
      </c>
      <c r="N1033" s="97" t="str">
        <f>IF('Belegliste Träger'!N1033=0,"~",'Belegliste Träger'!N1033)</f>
        <v>~</v>
      </c>
      <c r="O1033" s="97" t="str">
        <f>IF('Belegliste Träger'!O1033=0,"~",'Belegliste Träger'!O1033)</f>
        <v>~</v>
      </c>
      <c r="P1033" s="397"/>
      <c r="Q1033" s="392"/>
      <c r="R1033" s="149" t="s">
        <v>107</v>
      </c>
      <c r="S1033" s="520"/>
      <c r="T1033" s="398">
        <f t="shared" si="17"/>
        <v>0</v>
      </c>
      <c r="U1033" s="396"/>
      <c r="V1033" s="392"/>
      <c r="W1033" s="392"/>
      <c r="X1033" s="149"/>
      <c r="Y1033" s="149"/>
      <c r="Z1033" s="392"/>
    </row>
    <row r="1034" spans="1:26" hidden="1" x14ac:dyDescent="0.2">
      <c r="A1034" s="97" t="str">
        <f>'Belegliste Träger'!A1034</f>
        <v/>
      </c>
      <c r="B1034" s="352" t="str">
        <f>IF('Belegliste Träger'!B1034=0,"-",'Belegliste Träger'!B1034)</f>
        <v/>
      </c>
      <c r="C1034" s="351" t="str">
        <f>IF('Belegliste Träger'!C1034=0,"~",'Belegliste Träger'!C1034)</f>
        <v>~</v>
      </c>
      <c r="D1034" s="97" t="str">
        <f>IF('Belegliste Träger'!D1034=0,"~",'Belegliste Träger'!D1034)</f>
        <v>~</v>
      </c>
      <c r="E1034" s="222" t="str">
        <f>IF('Belegliste Träger'!E1034=0,"~",'Belegliste Träger'!E1034)</f>
        <v>~</v>
      </c>
      <c r="F1034" s="152" t="str">
        <f>IF('Belegliste Träger'!F1034=0,"~",'Belegliste Träger'!F1034)</f>
        <v>~</v>
      </c>
      <c r="G1034" s="152" t="str">
        <f>IF('Belegliste Träger'!G1034=0,"~",'Belegliste Träger'!G1034)</f>
        <v>~</v>
      </c>
      <c r="H1034" s="97" t="str">
        <f>IF('Belegliste Träger'!H1034=0,"~",'Belegliste Träger'!H1034)</f>
        <v>~</v>
      </c>
      <c r="I1034" s="97" t="str">
        <f>IF('Belegliste Träger'!I1034=0,"~",'Belegliste Träger'!I1034)</f>
        <v>~</v>
      </c>
      <c r="J1034" s="399" t="str">
        <f>IF('Belegliste Träger'!J1034="","~",'Belegliste Träger'!J1034)</f>
        <v>~</v>
      </c>
      <c r="K1034" s="399" t="str">
        <f>IF('Belegliste Träger'!K1034="","~",'Belegliste Träger'!K1034)</f>
        <v>~</v>
      </c>
      <c r="L1034" s="223" t="str">
        <f>IF('Belegliste Träger'!L1034=0,"~",'Belegliste Träger'!L1034)</f>
        <v>~</v>
      </c>
      <c r="M1034" s="97" t="str">
        <f>IF('Belegliste Träger'!M1034=0,"~",'Belegliste Träger'!M1034)</f>
        <v>~</v>
      </c>
      <c r="N1034" s="97" t="str">
        <f>IF('Belegliste Träger'!N1034=0,"~",'Belegliste Träger'!N1034)</f>
        <v>~</v>
      </c>
      <c r="O1034" s="97" t="str">
        <f>IF('Belegliste Träger'!O1034=0,"~",'Belegliste Träger'!O1034)</f>
        <v>~</v>
      </c>
      <c r="P1034" s="397"/>
      <c r="Q1034" s="392"/>
      <c r="R1034" s="149" t="s">
        <v>107</v>
      </c>
      <c r="S1034" s="520"/>
      <c r="T1034" s="398">
        <f t="shared" si="17"/>
        <v>0</v>
      </c>
      <c r="U1034" s="396"/>
      <c r="V1034" s="392"/>
      <c r="W1034" s="392"/>
      <c r="X1034" s="149"/>
      <c r="Y1034" s="149"/>
      <c r="Z1034" s="392"/>
    </row>
    <row r="1035" spans="1:26" hidden="1" x14ac:dyDescent="0.2">
      <c r="A1035" s="97" t="str">
        <f>'Belegliste Träger'!A1035</f>
        <v/>
      </c>
      <c r="B1035" s="352" t="str">
        <f>IF('Belegliste Träger'!B1035=0,"-",'Belegliste Träger'!B1035)</f>
        <v/>
      </c>
      <c r="C1035" s="351" t="str">
        <f>IF('Belegliste Träger'!C1035=0,"~",'Belegliste Träger'!C1035)</f>
        <v>~</v>
      </c>
      <c r="D1035" s="97" t="str">
        <f>IF('Belegliste Träger'!D1035=0,"~",'Belegliste Träger'!D1035)</f>
        <v>~</v>
      </c>
      <c r="E1035" s="222" t="str">
        <f>IF('Belegliste Träger'!E1035=0,"~",'Belegliste Träger'!E1035)</f>
        <v>~</v>
      </c>
      <c r="F1035" s="152" t="str">
        <f>IF('Belegliste Träger'!F1035=0,"~",'Belegliste Träger'!F1035)</f>
        <v>~</v>
      </c>
      <c r="G1035" s="152" t="str">
        <f>IF('Belegliste Träger'!G1035=0,"~",'Belegliste Träger'!G1035)</f>
        <v>~</v>
      </c>
      <c r="H1035" s="97" t="str">
        <f>IF('Belegliste Träger'!H1035=0,"~",'Belegliste Träger'!H1035)</f>
        <v>~</v>
      </c>
      <c r="I1035" s="97" t="str">
        <f>IF('Belegliste Träger'!I1035=0,"~",'Belegliste Träger'!I1035)</f>
        <v>~</v>
      </c>
      <c r="J1035" s="399" t="str">
        <f>IF('Belegliste Träger'!J1035="","~",'Belegliste Träger'!J1035)</f>
        <v>~</v>
      </c>
      <c r="K1035" s="399" t="str">
        <f>IF('Belegliste Träger'!K1035="","~",'Belegliste Träger'!K1035)</f>
        <v>~</v>
      </c>
      <c r="L1035" s="223" t="str">
        <f>IF('Belegliste Träger'!L1035=0,"~",'Belegliste Träger'!L1035)</f>
        <v>~</v>
      </c>
      <c r="M1035" s="97" t="str">
        <f>IF('Belegliste Träger'!M1035=0,"~",'Belegliste Träger'!M1035)</f>
        <v>~</v>
      </c>
      <c r="N1035" s="97" t="str">
        <f>IF('Belegliste Träger'!N1035=0,"~",'Belegliste Träger'!N1035)</f>
        <v>~</v>
      </c>
      <c r="O1035" s="97" t="str">
        <f>IF('Belegliste Träger'!O1035=0,"~",'Belegliste Träger'!O1035)</f>
        <v>~</v>
      </c>
      <c r="P1035" s="397"/>
      <c r="Q1035" s="392"/>
      <c r="R1035" s="149" t="s">
        <v>107</v>
      </c>
      <c r="S1035" s="520"/>
      <c r="T1035" s="398">
        <f t="shared" si="17"/>
        <v>0</v>
      </c>
      <c r="U1035" s="396"/>
      <c r="V1035" s="392"/>
      <c r="W1035" s="392"/>
      <c r="X1035" s="149"/>
      <c r="Y1035" s="149"/>
      <c r="Z1035" s="392"/>
    </row>
    <row r="1036" spans="1:26" hidden="1" x14ac:dyDescent="0.2">
      <c r="A1036" s="97" t="str">
        <f>'Belegliste Träger'!A1036</f>
        <v/>
      </c>
      <c r="B1036" s="352" t="str">
        <f>IF('Belegliste Träger'!B1036=0,"-",'Belegliste Träger'!B1036)</f>
        <v/>
      </c>
      <c r="C1036" s="351" t="str">
        <f>IF('Belegliste Träger'!C1036=0,"~",'Belegliste Träger'!C1036)</f>
        <v>~</v>
      </c>
      <c r="D1036" s="97" t="str">
        <f>IF('Belegliste Träger'!D1036=0,"~",'Belegliste Träger'!D1036)</f>
        <v>~</v>
      </c>
      <c r="E1036" s="222" t="str">
        <f>IF('Belegliste Träger'!E1036=0,"~",'Belegliste Träger'!E1036)</f>
        <v>~</v>
      </c>
      <c r="F1036" s="152" t="str">
        <f>IF('Belegliste Träger'!F1036=0,"~",'Belegliste Träger'!F1036)</f>
        <v>~</v>
      </c>
      <c r="G1036" s="152" t="str">
        <f>IF('Belegliste Träger'!G1036=0,"~",'Belegliste Träger'!G1036)</f>
        <v>~</v>
      </c>
      <c r="H1036" s="97" t="str">
        <f>IF('Belegliste Träger'!H1036=0,"~",'Belegliste Träger'!H1036)</f>
        <v>~</v>
      </c>
      <c r="I1036" s="97" t="str">
        <f>IF('Belegliste Träger'!I1036=0,"~",'Belegliste Träger'!I1036)</f>
        <v>~</v>
      </c>
      <c r="J1036" s="399" t="str">
        <f>IF('Belegliste Träger'!J1036="","~",'Belegliste Träger'!J1036)</f>
        <v>~</v>
      </c>
      <c r="K1036" s="399" t="str">
        <f>IF('Belegliste Träger'!K1036="","~",'Belegliste Träger'!K1036)</f>
        <v>~</v>
      </c>
      <c r="L1036" s="223" t="str">
        <f>IF('Belegliste Träger'!L1036=0,"~",'Belegliste Träger'!L1036)</f>
        <v>~</v>
      </c>
      <c r="M1036" s="97" t="str">
        <f>IF('Belegliste Träger'!M1036=0,"~",'Belegliste Träger'!M1036)</f>
        <v>~</v>
      </c>
      <c r="N1036" s="97" t="str">
        <f>IF('Belegliste Träger'!N1036=0,"~",'Belegliste Träger'!N1036)</f>
        <v>~</v>
      </c>
      <c r="O1036" s="97" t="str">
        <f>IF('Belegliste Träger'!O1036=0,"~",'Belegliste Träger'!O1036)</f>
        <v>~</v>
      </c>
      <c r="P1036" s="397"/>
      <c r="Q1036" s="392"/>
      <c r="R1036" s="149" t="s">
        <v>107</v>
      </c>
      <c r="S1036" s="520"/>
      <c r="T1036" s="398">
        <f t="shared" si="17"/>
        <v>0</v>
      </c>
      <c r="U1036" s="396"/>
      <c r="V1036" s="392"/>
      <c r="W1036" s="392"/>
      <c r="X1036" s="149"/>
      <c r="Y1036" s="149"/>
      <c r="Z1036" s="392"/>
    </row>
    <row r="1037" spans="1:26" hidden="1" x14ac:dyDescent="0.2">
      <c r="A1037" s="97" t="str">
        <f>'Belegliste Träger'!A1037</f>
        <v/>
      </c>
      <c r="B1037" s="352" t="str">
        <f>IF('Belegliste Träger'!B1037=0,"-",'Belegliste Träger'!B1037)</f>
        <v/>
      </c>
      <c r="C1037" s="351" t="str">
        <f>IF('Belegliste Träger'!C1037=0,"~",'Belegliste Träger'!C1037)</f>
        <v>~</v>
      </c>
      <c r="D1037" s="97" t="str">
        <f>IF('Belegliste Träger'!D1037=0,"~",'Belegliste Träger'!D1037)</f>
        <v>~</v>
      </c>
      <c r="E1037" s="222" t="str">
        <f>IF('Belegliste Träger'!E1037=0,"~",'Belegliste Träger'!E1037)</f>
        <v>~</v>
      </c>
      <c r="F1037" s="152" t="str">
        <f>IF('Belegliste Träger'!F1037=0,"~",'Belegliste Träger'!F1037)</f>
        <v>~</v>
      </c>
      <c r="G1037" s="152" t="str">
        <f>IF('Belegliste Träger'!G1037=0,"~",'Belegliste Träger'!G1037)</f>
        <v>~</v>
      </c>
      <c r="H1037" s="97" t="str">
        <f>IF('Belegliste Träger'!H1037=0,"~",'Belegliste Träger'!H1037)</f>
        <v>~</v>
      </c>
      <c r="I1037" s="97" t="str">
        <f>IF('Belegliste Träger'!I1037=0,"~",'Belegliste Träger'!I1037)</f>
        <v>~</v>
      </c>
      <c r="J1037" s="399" t="str">
        <f>IF('Belegliste Träger'!J1037="","~",'Belegliste Träger'!J1037)</f>
        <v>~</v>
      </c>
      <c r="K1037" s="399" t="str">
        <f>IF('Belegliste Träger'!K1037="","~",'Belegliste Träger'!K1037)</f>
        <v>~</v>
      </c>
      <c r="L1037" s="223" t="str">
        <f>IF('Belegliste Träger'!L1037=0,"~",'Belegliste Träger'!L1037)</f>
        <v>~</v>
      </c>
      <c r="M1037" s="97" t="str">
        <f>IF('Belegliste Träger'!M1037=0,"~",'Belegliste Träger'!M1037)</f>
        <v>~</v>
      </c>
      <c r="N1037" s="97" t="str">
        <f>IF('Belegliste Träger'!N1037=0,"~",'Belegliste Träger'!N1037)</f>
        <v>~</v>
      </c>
      <c r="O1037" s="97" t="str">
        <f>IF('Belegliste Träger'!O1037=0,"~",'Belegliste Träger'!O1037)</f>
        <v>~</v>
      </c>
      <c r="P1037" s="397"/>
      <c r="Q1037" s="392"/>
      <c r="R1037" s="149" t="s">
        <v>107</v>
      </c>
      <c r="S1037" s="520"/>
      <c r="T1037" s="398">
        <f t="shared" si="17"/>
        <v>0</v>
      </c>
      <c r="U1037" s="396"/>
      <c r="V1037" s="392"/>
      <c r="W1037" s="392"/>
      <c r="X1037" s="149"/>
      <c r="Y1037" s="149"/>
      <c r="Z1037" s="392"/>
    </row>
    <row r="1038" spans="1:26" hidden="1" x14ac:dyDescent="0.2">
      <c r="A1038" s="97" t="str">
        <f>'Belegliste Träger'!A1038</f>
        <v/>
      </c>
      <c r="B1038" s="352" t="str">
        <f>IF('Belegliste Träger'!B1038=0,"-",'Belegliste Träger'!B1038)</f>
        <v/>
      </c>
      <c r="C1038" s="351" t="str">
        <f>IF('Belegliste Träger'!C1038=0,"~",'Belegliste Träger'!C1038)</f>
        <v>~</v>
      </c>
      <c r="D1038" s="97" t="str">
        <f>IF('Belegliste Träger'!D1038=0,"~",'Belegliste Träger'!D1038)</f>
        <v>~</v>
      </c>
      <c r="E1038" s="222" t="str">
        <f>IF('Belegliste Träger'!E1038=0,"~",'Belegliste Träger'!E1038)</f>
        <v>~</v>
      </c>
      <c r="F1038" s="152" t="str">
        <f>IF('Belegliste Träger'!F1038=0,"~",'Belegliste Träger'!F1038)</f>
        <v>~</v>
      </c>
      <c r="G1038" s="152" t="str">
        <f>IF('Belegliste Träger'!G1038=0,"~",'Belegliste Träger'!G1038)</f>
        <v>~</v>
      </c>
      <c r="H1038" s="97" t="str">
        <f>IF('Belegliste Träger'!H1038=0,"~",'Belegliste Träger'!H1038)</f>
        <v>~</v>
      </c>
      <c r="I1038" s="97" t="str">
        <f>IF('Belegliste Träger'!I1038=0,"~",'Belegliste Träger'!I1038)</f>
        <v>~</v>
      </c>
      <c r="J1038" s="399" t="str">
        <f>IF('Belegliste Träger'!J1038="","~",'Belegliste Träger'!J1038)</f>
        <v>~</v>
      </c>
      <c r="K1038" s="399" t="str">
        <f>IF('Belegliste Träger'!K1038="","~",'Belegliste Träger'!K1038)</f>
        <v>~</v>
      </c>
      <c r="L1038" s="223" t="str">
        <f>IF('Belegliste Träger'!L1038=0,"~",'Belegliste Träger'!L1038)</f>
        <v>~</v>
      </c>
      <c r="M1038" s="97" t="str">
        <f>IF('Belegliste Träger'!M1038=0,"~",'Belegliste Träger'!M1038)</f>
        <v>~</v>
      </c>
      <c r="N1038" s="97" t="str">
        <f>IF('Belegliste Träger'!N1038=0,"~",'Belegliste Träger'!N1038)</f>
        <v>~</v>
      </c>
      <c r="O1038" s="97" t="str">
        <f>IF('Belegliste Träger'!O1038=0,"~",'Belegliste Träger'!O1038)</f>
        <v>~</v>
      </c>
      <c r="P1038" s="397"/>
      <c r="Q1038" s="392"/>
      <c r="R1038" s="149" t="s">
        <v>107</v>
      </c>
      <c r="S1038" s="520"/>
      <c r="T1038" s="398">
        <f t="shared" si="17"/>
        <v>0</v>
      </c>
      <c r="U1038" s="396"/>
      <c r="V1038" s="392"/>
      <c r="W1038" s="392"/>
      <c r="X1038" s="149"/>
      <c r="Y1038" s="149"/>
      <c r="Z1038" s="392"/>
    </row>
    <row r="1039" spans="1:26" hidden="1" x14ac:dyDescent="0.2">
      <c r="A1039" s="97" t="str">
        <f>'Belegliste Träger'!A1039</f>
        <v/>
      </c>
      <c r="B1039" s="352" t="str">
        <f>IF('Belegliste Träger'!B1039=0,"-",'Belegliste Träger'!B1039)</f>
        <v/>
      </c>
      <c r="C1039" s="351" t="str">
        <f>IF('Belegliste Träger'!C1039=0,"~",'Belegliste Träger'!C1039)</f>
        <v>~</v>
      </c>
      <c r="D1039" s="97" t="str">
        <f>IF('Belegliste Träger'!D1039=0,"~",'Belegliste Träger'!D1039)</f>
        <v>~</v>
      </c>
      <c r="E1039" s="222" t="str">
        <f>IF('Belegliste Träger'!E1039=0,"~",'Belegliste Träger'!E1039)</f>
        <v>~</v>
      </c>
      <c r="F1039" s="152" t="str">
        <f>IF('Belegliste Träger'!F1039=0,"~",'Belegliste Träger'!F1039)</f>
        <v>~</v>
      </c>
      <c r="G1039" s="152" t="str">
        <f>IF('Belegliste Träger'!G1039=0,"~",'Belegliste Träger'!G1039)</f>
        <v>~</v>
      </c>
      <c r="H1039" s="97" t="str">
        <f>IF('Belegliste Träger'!H1039=0,"~",'Belegliste Träger'!H1039)</f>
        <v>~</v>
      </c>
      <c r="I1039" s="97" t="str">
        <f>IF('Belegliste Träger'!I1039=0,"~",'Belegliste Träger'!I1039)</f>
        <v>~</v>
      </c>
      <c r="J1039" s="399" t="str">
        <f>IF('Belegliste Träger'!J1039="","~",'Belegliste Träger'!J1039)</f>
        <v>~</v>
      </c>
      <c r="K1039" s="399" t="str">
        <f>IF('Belegliste Träger'!K1039="","~",'Belegliste Träger'!K1039)</f>
        <v>~</v>
      </c>
      <c r="L1039" s="223" t="str">
        <f>IF('Belegliste Träger'!L1039=0,"~",'Belegliste Träger'!L1039)</f>
        <v>~</v>
      </c>
      <c r="M1039" s="97" t="str">
        <f>IF('Belegliste Träger'!M1039=0,"~",'Belegliste Träger'!M1039)</f>
        <v>~</v>
      </c>
      <c r="N1039" s="97" t="str">
        <f>IF('Belegliste Träger'!N1039=0,"~",'Belegliste Träger'!N1039)</f>
        <v>~</v>
      </c>
      <c r="O1039" s="97" t="str">
        <f>IF('Belegliste Träger'!O1039=0,"~",'Belegliste Träger'!O1039)</f>
        <v>~</v>
      </c>
      <c r="P1039" s="397"/>
      <c r="Q1039" s="392"/>
      <c r="R1039" s="149" t="s">
        <v>107</v>
      </c>
      <c r="S1039" s="520"/>
      <c r="T1039" s="398">
        <f t="shared" si="17"/>
        <v>0</v>
      </c>
      <c r="U1039" s="396"/>
      <c r="V1039" s="392"/>
      <c r="W1039" s="392"/>
      <c r="X1039" s="149"/>
      <c r="Y1039" s="149"/>
      <c r="Z1039" s="392"/>
    </row>
    <row r="1040" spans="1:26" hidden="1" x14ac:dyDescent="0.2">
      <c r="A1040" s="97" t="str">
        <f>'Belegliste Träger'!A1040</f>
        <v/>
      </c>
      <c r="B1040" s="352" t="str">
        <f>IF('Belegliste Träger'!B1040=0,"-",'Belegliste Träger'!B1040)</f>
        <v/>
      </c>
      <c r="C1040" s="351" t="str">
        <f>IF('Belegliste Träger'!C1040=0,"~",'Belegliste Träger'!C1040)</f>
        <v>~</v>
      </c>
      <c r="D1040" s="97" t="str">
        <f>IF('Belegliste Träger'!D1040=0,"~",'Belegliste Träger'!D1040)</f>
        <v>~</v>
      </c>
      <c r="E1040" s="222" t="str">
        <f>IF('Belegliste Träger'!E1040=0,"~",'Belegliste Träger'!E1040)</f>
        <v>~</v>
      </c>
      <c r="F1040" s="152" t="str">
        <f>IF('Belegliste Träger'!F1040=0,"~",'Belegliste Träger'!F1040)</f>
        <v>~</v>
      </c>
      <c r="G1040" s="152" t="str">
        <f>IF('Belegliste Träger'!G1040=0,"~",'Belegliste Träger'!G1040)</f>
        <v>~</v>
      </c>
      <c r="H1040" s="97" t="str">
        <f>IF('Belegliste Träger'!H1040=0,"~",'Belegliste Träger'!H1040)</f>
        <v>~</v>
      </c>
      <c r="I1040" s="97" t="str">
        <f>IF('Belegliste Träger'!I1040=0,"~",'Belegliste Träger'!I1040)</f>
        <v>~</v>
      </c>
      <c r="J1040" s="399" t="str">
        <f>IF('Belegliste Träger'!J1040="","~",'Belegliste Träger'!J1040)</f>
        <v>~</v>
      </c>
      <c r="K1040" s="399" t="str">
        <f>IF('Belegliste Träger'!K1040="","~",'Belegliste Träger'!K1040)</f>
        <v>~</v>
      </c>
      <c r="L1040" s="223" t="str">
        <f>IF('Belegliste Träger'!L1040=0,"~",'Belegliste Träger'!L1040)</f>
        <v>~</v>
      </c>
      <c r="M1040" s="97" t="str">
        <f>IF('Belegliste Träger'!M1040=0,"~",'Belegliste Träger'!M1040)</f>
        <v>~</v>
      </c>
      <c r="N1040" s="97" t="str">
        <f>IF('Belegliste Träger'!N1040=0,"~",'Belegliste Träger'!N1040)</f>
        <v>~</v>
      </c>
      <c r="O1040" s="97" t="str">
        <f>IF('Belegliste Träger'!O1040=0,"~",'Belegliste Träger'!O1040)</f>
        <v>~</v>
      </c>
      <c r="P1040" s="397"/>
      <c r="Q1040" s="392"/>
      <c r="R1040" s="149" t="s">
        <v>107</v>
      </c>
      <c r="S1040" s="520"/>
      <c r="T1040" s="398">
        <f t="shared" si="17"/>
        <v>0</v>
      </c>
      <c r="U1040" s="396"/>
      <c r="V1040" s="392"/>
      <c r="W1040" s="392"/>
      <c r="X1040" s="149"/>
      <c r="Y1040" s="149"/>
      <c r="Z1040" s="392"/>
    </row>
    <row r="1041" spans="1:26" hidden="1" x14ac:dyDescent="0.2">
      <c r="A1041" s="97" t="str">
        <f>'Belegliste Träger'!A1041</f>
        <v/>
      </c>
      <c r="B1041" s="352" t="str">
        <f>IF('Belegliste Träger'!B1041=0,"-",'Belegliste Träger'!B1041)</f>
        <v/>
      </c>
      <c r="C1041" s="351" t="str">
        <f>IF('Belegliste Träger'!C1041=0,"~",'Belegliste Träger'!C1041)</f>
        <v>~</v>
      </c>
      <c r="D1041" s="97" t="str">
        <f>IF('Belegliste Träger'!D1041=0,"~",'Belegliste Träger'!D1041)</f>
        <v>~</v>
      </c>
      <c r="E1041" s="222" t="str">
        <f>IF('Belegliste Träger'!E1041=0,"~",'Belegliste Träger'!E1041)</f>
        <v>~</v>
      </c>
      <c r="F1041" s="152" t="str">
        <f>IF('Belegliste Träger'!F1041=0,"~",'Belegliste Träger'!F1041)</f>
        <v>~</v>
      </c>
      <c r="G1041" s="152" t="str">
        <f>IF('Belegliste Träger'!G1041=0,"~",'Belegliste Träger'!G1041)</f>
        <v>~</v>
      </c>
      <c r="H1041" s="97" t="str">
        <f>IF('Belegliste Träger'!H1041=0,"~",'Belegliste Träger'!H1041)</f>
        <v>~</v>
      </c>
      <c r="I1041" s="97" t="str">
        <f>IF('Belegliste Träger'!I1041=0,"~",'Belegliste Träger'!I1041)</f>
        <v>~</v>
      </c>
      <c r="J1041" s="399" t="str">
        <f>IF('Belegliste Träger'!J1041="","~",'Belegliste Träger'!J1041)</f>
        <v>~</v>
      </c>
      <c r="K1041" s="399" t="str">
        <f>IF('Belegliste Träger'!K1041="","~",'Belegliste Träger'!K1041)</f>
        <v>~</v>
      </c>
      <c r="L1041" s="223" t="str">
        <f>IF('Belegliste Träger'!L1041=0,"~",'Belegliste Träger'!L1041)</f>
        <v>~</v>
      </c>
      <c r="M1041" s="97" t="str">
        <f>IF('Belegliste Träger'!M1041=0,"~",'Belegliste Träger'!M1041)</f>
        <v>~</v>
      </c>
      <c r="N1041" s="97" t="str">
        <f>IF('Belegliste Träger'!N1041=0,"~",'Belegliste Träger'!N1041)</f>
        <v>~</v>
      </c>
      <c r="O1041" s="97" t="str">
        <f>IF('Belegliste Träger'!O1041=0,"~",'Belegliste Träger'!O1041)</f>
        <v>~</v>
      </c>
      <c r="P1041" s="397"/>
      <c r="Q1041" s="392"/>
      <c r="R1041" s="149" t="s">
        <v>107</v>
      </c>
      <c r="S1041" s="520"/>
      <c r="T1041" s="398">
        <f t="shared" si="17"/>
        <v>0</v>
      </c>
      <c r="U1041" s="396"/>
      <c r="V1041" s="392"/>
      <c r="W1041" s="392"/>
      <c r="X1041" s="149"/>
      <c r="Y1041" s="149"/>
      <c r="Z1041" s="392"/>
    </row>
    <row r="1042" spans="1:26" hidden="1" x14ac:dyDescent="0.2">
      <c r="A1042" s="97" t="str">
        <f>'Belegliste Träger'!A1042</f>
        <v/>
      </c>
      <c r="B1042" s="352" t="str">
        <f>IF('Belegliste Träger'!B1042=0,"-",'Belegliste Träger'!B1042)</f>
        <v/>
      </c>
      <c r="C1042" s="351" t="str">
        <f>IF('Belegliste Träger'!C1042=0,"~",'Belegliste Träger'!C1042)</f>
        <v>~</v>
      </c>
      <c r="D1042" s="97" t="str">
        <f>IF('Belegliste Träger'!D1042=0,"~",'Belegliste Träger'!D1042)</f>
        <v>~</v>
      </c>
      <c r="E1042" s="222" t="str">
        <f>IF('Belegliste Träger'!E1042=0,"~",'Belegliste Träger'!E1042)</f>
        <v>~</v>
      </c>
      <c r="F1042" s="152" t="str">
        <f>IF('Belegliste Träger'!F1042=0,"~",'Belegliste Träger'!F1042)</f>
        <v>~</v>
      </c>
      <c r="G1042" s="152" t="str">
        <f>IF('Belegliste Träger'!G1042=0,"~",'Belegliste Träger'!G1042)</f>
        <v>~</v>
      </c>
      <c r="H1042" s="97" t="str">
        <f>IF('Belegliste Träger'!H1042=0,"~",'Belegliste Träger'!H1042)</f>
        <v>~</v>
      </c>
      <c r="I1042" s="97" t="str">
        <f>IF('Belegliste Träger'!I1042=0,"~",'Belegliste Träger'!I1042)</f>
        <v>~</v>
      </c>
      <c r="J1042" s="399" t="str">
        <f>IF('Belegliste Träger'!J1042="","~",'Belegliste Träger'!J1042)</f>
        <v>~</v>
      </c>
      <c r="K1042" s="399" t="str">
        <f>IF('Belegliste Träger'!K1042="","~",'Belegliste Träger'!K1042)</f>
        <v>~</v>
      </c>
      <c r="L1042" s="223" t="str">
        <f>IF('Belegliste Träger'!L1042=0,"~",'Belegliste Träger'!L1042)</f>
        <v>~</v>
      </c>
      <c r="M1042" s="97" t="str">
        <f>IF('Belegliste Träger'!M1042=0,"~",'Belegliste Träger'!M1042)</f>
        <v>~</v>
      </c>
      <c r="N1042" s="97" t="str">
        <f>IF('Belegliste Träger'!N1042=0,"~",'Belegliste Träger'!N1042)</f>
        <v>~</v>
      </c>
      <c r="O1042" s="97" t="str">
        <f>IF('Belegliste Träger'!O1042=0,"~",'Belegliste Träger'!O1042)</f>
        <v>~</v>
      </c>
      <c r="P1042" s="397"/>
      <c r="Q1042" s="392"/>
      <c r="R1042" s="149" t="s">
        <v>107</v>
      </c>
      <c r="S1042" s="520"/>
      <c r="T1042" s="398">
        <f t="shared" si="17"/>
        <v>0</v>
      </c>
      <c r="U1042" s="396"/>
      <c r="V1042" s="392"/>
      <c r="W1042" s="392"/>
      <c r="X1042" s="149"/>
      <c r="Y1042" s="149"/>
      <c r="Z1042" s="392"/>
    </row>
    <row r="1043" spans="1:26" hidden="1" x14ac:dyDescent="0.2">
      <c r="A1043" s="97" t="str">
        <f>'Belegliste Träger'!A1043</f>
        <v/>
      </c>
      <c r="B1043" s="352" t="str">
        <f>IF('Belegliste Träger'!B1043=0,"-",'Belegliste Träger'!B1043)</f>
        <v/>
      </c>
      <c r="C1043" s="351" t="str">
        <f>IF('Belegliste Träger'!C1043=0,"~",'Belegliste Träger'!C1043)</f>
        <v>~</v>
      </c>
      <c r="D1043" s="97" t="str">
        <f>IF('Belegliste Träger'!D1043=0,"~",'Belegliste Träger'!D1043)</f>
        <v>~</v>
      </c>
      <c r="E1043" s="222" t="str">
        <f>IF('Belegliste Träger'!E1043=0,"~",'Belegliste Träger'!E1043)</f>
        <v>~</v>
      </c>
      <c r="F1043" s="152" t="str">
        <f>IF('Belegliste Träger'!F1043=0,"~",'Belegliste Träger'!F1043)</f>
        <v>~</v>
      </c>
      <c r="G1043" s="152" t="str">
        <f>IF('Belegliste Träger'!G1043=0,"~",'Belegliste Träger'!G1043)</f>
        <v>~</v>
      </c>
      <c r="H1043" s="97" t="str">
        <f>IF('Belegliste Träger'!H1043=0,"~",'Belegliste Träger'!H1043)</f>
        <v>~</v>
      </c>
      <c r="I1043" s="97" t="str">
        <f>IF('Belegliste Träger'!I1043=0,"~",'Belegliste Träger'!I1043)</f>
        <v>~</v>
      </c>
      <c r="J1043" s="399" t="str">
        <f>IF('Belegliste Träger'!J1043="","~",'Belegliste Träger'!J1043)</f>
        <v>~</v>
      </c>
      <c r="K1043" s="399" t="str">
        <f>IF('Belegliste Träger'!K1043="","~",'Belegliste Träger'!K1043)</f>
        <v>~</v>
      </c>
      <c r="L1043" s="223" t="str">
        <f>IF('Belegliste Träger'!L1043=0,"~",'Belegliste Träger'!L1043)</f>
        <v>~</v>
      </c>
      <c r="M1043" s="97" t="str">
        <f>IF('Belegliste Träger'!M1043=0,"~",'Belegliste Träger'!M1043)</f>
        <v>~</v>
      </c>
      <c r="N1043" s="97" t="str">
        <f>IF('Belegliste Träger'!N1043=0,"~",'Belegliste Träger'!N1043)</f>
        <v>~</v>
      </c>
      <c r="O1043" s="97" t="str">
        <f>IF('Belegliste Träger'!O1043=0,"~",'Belegliste Träger'!O1043)</f>
        <v>~</v>
      </c>
      <c r="P1043" s="397"/>
      <c r="Q1043" s="392"/>
      <c r="R1043" s="149" t="s">
        <v>107</v>
      </c>
      <c r="S1043" s="520"/>
      <c r="T1043" s="398">
        <f t="shared" si="17"/>
        <v>0</v>
      </c>
      <c r="U1043" s="396"/>
      <c r="V1043" s="392"/>
      <c r="W1043" s="392"/>
      <c r="X1043" s="149"/>
      <c r="Y1043" s="149"/>
      <c r="Z1043" s="392"/>
    </row>
    <row r="1044" spans="1:26" hidden="1" x14ac:dyDescent="0.2">
      <c r="A1044" s="97" t="str">
        <f>'Belegliste Träger'!A1044</f>
        <v/>
      </c>
      <c r="B1044" s="352" t="str">
        <f>IF('Belegliste Träger'!B1044=0,"-",'Belegliste Träger'!B1044)</f>
        <v/>
      </c>
      <c r="C1044" s="351" t="str">
        <f>IF('Belegliste Träger'!C1044=0,"~",'Belegliste Träger'!C1044)</f>
        <v>~</v>
      </c>
      <c r="D1044" s="97" t="str">
        <f>IF('Belegliste Träger'!D1044=0,"~",'Belegliste Träger'!D1044)</f>
        <v>~</v>
      </c>
      <c r="E1044" s="222" t="str">
        <f>IF('Belegliste Träger'!E1044=0,"~",'Belegliste Träger'!E1044)</f>
        <v>~</v>
      </c>
      <c r="F1044" s="152" t="str">
        <f>IF('Belegliste Träger'!F1044=0,"~",'Belegliste Träger'!F1044)</f>
        <v>~</v>
      </c>
      <c r="G1044" s="152" t="str">
        <f>IF('Belegliste Träger'!G1044=0,"~",'Belegliste Träger'!G1044)</f>
        <v>~</v>
      </c>
      <c r="H1044" s="97" t="str">
        <f>IF('Belegliste Träger'!H1044=0,"~",'Belegliste Träger'!H1044)</f>
        <v>~</v>
      </c>
      <c r="I1044" s="97" t="str">
        <f>IF('Belegliste Träger'!I1044=0,"~",'Belegliste Träger'!I1044)</f>
        <v>~</v>
      </c>
      <c r="J1044" s="399" t="str">
        <f>IF('Belegliste Träger'!J1044="","~",'Belegliste Träger'!J1044)</f>
        <v>~</v>
      </c>
      <c r="K1044" s="399" t="str">
        <f>IF('Belegliste Träger'!K1044="","~",'Belegliste Träger'!K1044)</f>
        <v>~</v>
      </c>
      <c r="L1044" s="223" t="str">
        <f>IF('Belegliste Träger'!L1044=0,"~",'Belegliste Träger'!L1044)</f>
        <v>~</v>
      </c>
      <c r="M1044" s="97" t="str">
        <f>IF('Belegliste Träger'!M1044=0,"~",'Belegliste Träger'!M1044)</f>
        <v>~</v>
      </c>
      <c r="N1044" s="97" t="str">
        <f>IF('Belegliste Träger'!N1044=0,"~",'Belegliste Träger'!N1044)</f>
        <v>~</v>
      </c>
      <c r="O1044" s="97" t="str">
        <f>IF('Belegliste Träger'!O1044=0,"~",'Belegliste Träger'!O1044)</f>
        <v>~</v>
      </c>
      <c r="P1044" s="397"/>
      <c r="Q1044" s="392"/>
      <c r="R1044" s="149" t="s">
        <v>107</v>
      </c>
      <c r="S1044" s="520"/>
      <c r="T1044" s="398">
        <f t="shared" si="17"/>
        <v>0</v>
      </c>
      <c r="U1044" s="396"/>
      <c r="V1044" s="392"/>
      <c r="W1044" s="392"/>
      <c r="X1044" s="149"/>
      <c r="Y1044" s="149"/>
      <c r="Z1044" s="392"/>
    </row>
    <row r="1045" spans="1:26" hidden="1" x14ac:dyDescent="0.2">
      <c r="A1045" s="97" t="str">
        <f>'Belegliste Träger'!A1045</f>
        <v/>
      </c>
      <c r="B1045" s="352" t="str">
        <f>IF('Belegliste Träger'!B1045=0,"-",'Belegliste Träger'!B1045)</f>
        <v/>
      </c>
      <c r="C1045" s="351" t="str">
        <f>IF('Belegliste Träger'!C1045=0,"~",'Belegliste Träger'!C1045)</f>
        <v>~</v>
      </c>
      <c r="D1045" s="97" t="str">
        <f>IF('Belegliste Träger'!D1045=0,"~",'Belegliste Träger'!D1045)</f>
        <v>~</v>
      </c>
      <c r="E1045" s="222" t="str">
        <f>IF('Belegliste Träger'!E1045=0,"~",'Belegliste Träger'!E1045)</f>
        <v>~</v>
      </c>
      <c r="F1045" s="152" t="str">
        <f>IF('Belegliste Träger'!F1045=0,"~",'Belegliste Träger'!F1045)</f>
        <v>~</v>
      </c>
      <c r="G1045" s="152" t="str">
        <f>IF('Belegliste Träger'!G1045=0,"~",'Belegliste Träger'!G1045)</f>
        <v>~</v>
      </c>
      <c r="H1045" s="97" t="str">
        <f>IF('Belegliste Träger'!H1045=0,"~",'Belegliste Träger'!H1045)</f>
        <v>~</v>
      </c>
      <c r="I1045" s="97" t="str">
        <f>IF('Belegliste Träger'!I1045=0,"~",'Belegliste Träger'!I1045)</f>
        <v>~</v>
      </c>
      <c r="J1045" s="399" t="str">
        <f>IF('Belegliste Träger'!J1045="","~",'Belegliste Träger'!J1045)</f>
        <v>~</v>
      </c>
      <c r="K1045" s="399" t="str">
        <f>IF('Belegliste Träger'!K1045="","~",'Belegliste Träger'!K1045)</f>
        <v>~</v>
      </c>
      <c r="L1045" s="223" t="str">
        <f>IF('Belegliste Träger'!L1045=0,"~",'Belegliste Träger'!L1045)</f>
        <v>~</v>
      </c>
      <c r="M1045" s="97" t="str">
        <f>IF('Belegliste Träger'!M1045=0,"~",'Belegliste Träger'!M1045)</f>
        <v>~</v>
      </c>
      <c r="N1045" s="97" t="str">
        <f>IF('Belegliste Träger'!N1045=0,"~",'Belegliste Träger'!N1045)</f>
        <v>~</v>
      </c>
      <c r="O1045" s="97" t="str">
        <f>IF('Belegliste Träger'!O1045=0,"~",'Belegliste Träger'!O1045)</f>
        <v>~</v>
      </c>
      <c r="P1045" s="397"/>
      <c r="Q1045" s="392"/>
      <c r="R1045" s="149" t="s">
        <v>107</v>
      </c>
      <c r="S1045" s="520"/>
      <c r="T1045" s="398">
        <f t="shared" si="17"/>
        <v>0</v>
      </c>
      <c r="U1045" s="396"/>
      <c r="V1045" s="392"/>
      <c r="W1045" s="392"/>
      <c r="X1045" s="149"/>
      <c r="Y1045" s="149"/>
      <c r="Z1045" s="392"/>
    </row>
    <row r="1046" spans="1:26" hidden="1" x14ac:dyDescent="0.2">
      <c r="A1046" s="97" t="str">
        <f>'Belegliste Träger'!A1046</f>
        <v/>
      </c>
      <c r="B1046" s="352" t="str">
        <f>IF('Belegliste Träger'!B1046=0,"-",'Belegliste Träger'!B1046)</f>
        <v/>
      </c>
      <c r="C1046" s="351" t="str">
        <f>IF('Belegliste Träger'!C1046=0,"~",'Belegliste Träger'!C1046)</f>
        <v>~</v>
      </c>
      <c r="D1046" s="97" t="str">
        <f>IF('Belegliste Träger'!D1046=0,"~",'Belegliste Träger'!D1046)</f>
        <v>~</v>
      </c>
      <c r="E1046" s="222" t="str">
        <f>IF('Belegliste Träger'!E1046=0,"~",'Belegliste Träger'!E1046)</f>
        <v>~</v>
      </c>
      <c r="F1046" s="152" t="str">
        <f>IF('Belegliste Träger'!F1046=0,"~",'Belegliste Träger'!F1046)</f>
        <v>~</v>
      </c>
      <c r="G1046" s="152" t="str">
        <f>IF('Belegliste Träger'!G1046=0,"~",'Belegliste Träger'!G1046)</f>
        <v>~</v>
      </c>
      <c r="H1046" s="97" t="str">
        <f>IF('Belegliste Träger'!H1046=0,"~",'Belegliste Träger'!H1046)</f>
        <v>~</v>
      </c>
      <c r="I1046" s="97" t="str">
        <f>IF('Belegliste Träger'!I1046=0,"~",'Belegliste Träger'!I1046)</f>
        <v>~</v>
      </c>
      <c r="J1046" s="399" t="str">
        <f>IF('Belegliste Träger'!J1046="","~",'Belegliste Träger'!J1046)</f>
        <v>~</v>
      </c>
      <c r="K1046" s="399" t="str">
        <f>IF('Belegliste Träger'!K1046="","~",'Belegliste Träger'!K1046)</f>
        <v>~</v>
      </c>
      <c r="L1046" s="223" t="str">
        <f>IF('Belegliste Träger'!L1046=0,"~",'Belegliste Träger'!L1046)</f>
        <v>~</v>
      </c>
      <c r="M1046" s="97" t="str">
        <f>IF('Belegliste Träger'!M1046=0,"~",'Belegliste Träger'!M1046)</f>
        <v>~</v>
      </c>
      <c r="N1046" s="97" t="str">
        <f>IF('Belegliste Träger'!N1046=0,"~",'Belegliste Träger'!N1046)</f>
        <v>~</v>
      </c>
      <c r="O1046" s="97" t="str">
        <f>IF('Belegliste Träger'!O1046=0,"~",'Belegliste Träger'!O1046)</f>
        <v>~</v>
      </c>
      <c r="P1046" s="397"/>
      <c r="Q1046" s="392"/>
      <c r="R1046" s="149" t="s">
        <v>107</v>
      </c>
      <c r="S1046" s="520"/>
      <c r="T1046" s="398">
        <f t="shared" si="17"/>
        <v>0</v>
      </c>
      <c r="U1046" s="396"/>
      <c r="V1046" s="392"/>
      <c r="W1046" s="392"/>
      <c r="X1046" s="149"/>
      <c r="Y1046" s="149"/>
      <c r="Z1046" s="392"/>
    </row>
    <row r="1047" spans="1:26" hidden="1" x14ac:dyDescent="0.2">
      <c r="A1047" s="97" t="str">
        <f>'Belegliste Träger'!A1047</f>
        <v/>
      </c>
      <c r="B1047" s="352" t="str">
        <f>IF('Belegliste Träger'!B1047=0,"-",'Belegliste Träger'!B1047)</f>
        <v/>
      </c>
      <c r="C1047" s="351" t="str">
        <f>IF('Belegliste Träger'!C1047=0,"~",'Belegliste Träger'!C1047)</f>
        <v>~</v>
      </c>
      <c r="D1047" s="97" t="str">
        <f>IF('Belegliste Träger'!D1047=0,"~",'Belegliste Träger'!D1047)</f>
        <v>~</v>
      </c>
      <c r="E1047" s="222" t="str">
        <f>IF('Belegliste Träger'!E1047=0,"~",'Belegliste Träger'!E1047)</f>
        <v>~</v>
      </c>
      <c r="F1047" s="152" t="str">
        <f>IF('Belegliste Träger'!F1047=0,"~",'Belegliste Träger'!F1047)</f>
        <v>~</v>
      </c>
      <c r="G1047" s="152" t="str">
        <f>IF('Belegliste Träger'!G1047=0,"~",'Belegliste Träger'!G1047)</f>
        <v>~</v>
      </c>
      <c r="H1047" s="97" t="str">
        <f>IF('Belegliste Träger'!H1047=0,"~",'Belegliste Träger'!H1047)</f>
        <v>~</v>
      </c>
      <c r="I1047" s="97" t="str">
        <f>IF('Belegliste Träger'!I1047=0,"~",'Belegliste Träger'!I1047)</f>
        <v>~</v>
      </c>
      <c r="J1047" s="399" t="str">
        <f>IF('Belegliste Träger'!J1047="","~",'Belegliste Träger'!J1047)</f>
        <v>~</v>
      </c>
      <c r="K1047" s="399" t="str">
        <f>IF('Belegliste Träger'!K1047="","~",'Belegliste Träger'!K1047)</f>
        <v>~</v>
      </c>
      <c r="L1047" s="223" t="str">
        <f>IF('Belegliste Träger'!L1047=0,"~",'Belegliste Träger'!L1047)</f>
        <v>~</v>
      </c>
      <c r="M1047" s="97" t="str">
        <f>IF('Belegliste Träger'!M1047=0,"~",'Belegliste Träger'!M1047)</f>
        <v>~</v>
      </c>
      <c r="N1047" s="97" t="str">
        <f>IF('Belegliste Träger'!N1047=0,"~",'Belegliste Träger'!N1047)</f>
        <v>~</v>
      </c>
      <c r="O1047" s="97" t="str">
        <f>IF('Belegliste Träger'!O1047=0,"~",'Belegliste Träger'!O1047)</f>
        <v>~</v>
      </c>
      <c r="P1047" s="397"/>
      <c r="Q1047" s="392"/>
      <c r="R1047" s="149" t="s">
        <v>107</v>
      </c>
      <c r="S1047" s="520"/>
      <c r="T1047" s="398">
        <f t="shared" si="17"/>
        <v>0</v>
      </c>
      <c r="U1047" s="396"/>
      <c r="V1047" s="392"/>
      <c r="W1047" s="392"/>
      <c r="X1047" s="149"/>
      <c r="Y1047" s="149"/>
      <c r="Z1047" s="392"/>
    </row>
    <row r="1048" spans="1:26" hidden="1" x14ac:dyDescent="0.2">
      <c r="A1048" s="97" t="str">
        <f>'Belegliste Träger'!A1048</f>
        <v/>
      </c>
      <c r="B1048" s="352" t="str">
        <f>IF('Belegliste Träger'!B1048=0,"-",'Belegliste Träger'!B1048)</f>
        <v/>
      </c>
      <c r="C1048" s="351" t="str">
        <f>IF('Belegliste Träger'!C1048=0,"~",'Belegliste Träger'!C1048)</f>
        <v>~</v>
      </c>
      <c r="D1048" s="97" t="str">
        <f>IF('Belegliste Träger'!D1048=0,"~",'Belegliste Träger'!D1048)</f>
        <v>~</v>
      </c>
      <c r="E1048" s="222" t="str">
        <f>IF('Belegliste Träger'!E1048=0,"~",'Belegliste Träger'!E1048)</f>
        <v>~</v>
      </c>
      <c r="F1048" s="152" t="str">
        <f>IF('Belegliste Träger'!F1048=0,"~",'Belegliste Träger'!F1048)</f>
        <v>~</v>
      </c>
      <c r="G1048" s="152" t="str">
        <f>IF('Belegliste Träger'!G1048=0,"~",'Belegliste Träger'!G1048)</f>
        <v>~</v>
      </c>
      <c r="H1048" s="97" t="str">
        <f>IF('Belegliste Träger'!H1048=0,"~",'Belegliste Träger'!H1048)</f>
        <v>~</v>
      </c>
      <c r="I1048" s="97" t="str">
        <f>IF('Belegliste Träger'!I1048=0,"~",'Belegliste Träger'!I1048)</f>
        <v>~</v>
      </c>
      <c r="J1048" s="399" t="str">
        <f>IF('Belegliste Träger'!J1048="","~",'Belegliste Träger'!J1048)</f>
        <v>~</v>
      </c>
      <c r="K1048" s="399" t="str">
        <f>IF('Belegliste Träger'!K1048="","~",'Belegliste Träger'!K1048)</f>
        <v>~</v>
      </c>
      <c r="L1048" s="223" t="str">
        <f>IF('Belegliste Träger'!L1048=0,"~",'Belegliste Träger'!L1048)</f>
        <v>~</v>
      </c>
      <c r="M1048" s="97" t="str">
        <f>IF('Belegliste Träger'!M1048=0,"~",'Belegliste Träger'!M1048)</f>
        <v>~</v>
      </c>
      <c r="N1048" s="97" t="str">
        <f>IF('Belegliste Träger'!N1048=0,"~",'Belegliste Träger'!N1048)</f>
        <v>~</v>
      </c>
      <c r="O1048" s="97" t="str">
        <f>IF('Belegliste Träger'!O1048=0,"~",'Belegliste Träger'!O1048)</f>
        <v>~</v>
      </c>
      <c r="P1048" s="397"/>
      <c r="Q1048" s="392"/>
      <c r="R1048" s="149" t="s">
        <v>107</v>
      </c>
      <c r="S1048" s="520"/>
      <c r="T1048" s="398">
        <f t="shared" si="17"/>
        <v>0</v>
      </c>
      <c r="U1048" s="396"/>
      <c r="V1048" s="392"/>
      <c r="W1048" s="392"/>
      <c r="X1048" s="149"/>
      <c r="Y1048" s="149"/>
      <c r="Z1048" s="392"/>
    </row>
    <row r="1049" spans="1:26" hidden="1" x14ac:dyDescent="0.2">
      <c r="A1049" s="97" t="str">
        <f>'Belegliste Träger'!A1049</f>
        <v/>
      </c>
      <c r="B1049" s="352" t="str">
        <f>IF('Belegliste Träger'!B1049=0,"-",'Belegliste Träger'!B1049)</f>
        <v/>
      </c>
      <c r="C1049" s="351" t="str">
        <f>IF('Belegliste Träger'!C1049=0,"~",'Belegliste Träger'!C1049)</f>
        <v>~</v>
      </c>
      <c r="D1049" s="97" t="str">
        <f>IF('Belegliste Träger'!D1049=0,"~",'Belegliste Träger'!D1049)</f>
        <v>~</v>
      </c>
      <c r="E1049" s="222" t="str">
        <f>IF('Belegliste Träger'!E1049=0,"~",'Belegliste Träger'!E1049)</f>
        <v>~</v>
      </c>
      <c r="F1049" s="152" t="str">
        <f>IF('Belegliste Träger'!F1049=0,"~",'Belegliste Träger'!F1049)</f>
        <v>~</v>
      </c>
      <c r="G1049" s="152" t="str">
        <f>IF('Belegliste Träger'!G1049=0,"~",'Belegliste Träger'!G1049)</f>
        <v>~</v>
      </c>
      <c r="H1049" s="97" t="str">
        <f>IF('Belegliste Träger'!H1049=0,"~",'Belegliste Träger'!H1049)</f>
        <v>~</v>
      </c>
      <c r="I1049" s="97" t="str">
        <f>IF('Belegliste Träger'!I1049=0,"~",'Belegliste Träger'!I1049)</f>
        <v>~</v>
      </c>
      <c r="J1049" s="399" t="str">
        <f>IF('Belegliste Träger'!J1049="","~",'Belegliste Träger'!J1049)</f>
        <v>~</v>
      </c>
      <c r="K1049" s="399" t="str">
        <f>IF('Belegliste Träger'!K1049="","~",'Belegliste Träger'!K1049)</f>
        <v>~</v>
      </c>
      <c r="L1049" s="223" t="str">
        <f>IF('Belegliste Träger'!L1049=0,"~",'Belegliste Träger'!L1049)</f>
        <v>~</v>
      </c>
      <c r="M1049" s="97" t="str">
        <f>IF('Belegliste Träger'!M1049=0,"~",'Belegliste Träger'!M1049)</f>
        <v>~</v>
      </c>
      <c r="N1049" s="97" t="str">
        <f>IF('Belegliste Träger'!N1049=0,"~",'Belegliste Träger'!N1049)</f>
        <v>~</v>
      </c>
      <c r="O1049" s="97" t="str">
        <f>IF('Belegliste Träger'!O1049=0,"~",'Belegliste Träger'!O1049)</f>
        <v>~</v>
      </c>
      <c r="P1049" s="397"/>
      <c r="Q1049" s="392"/>
      <c r="R1049" s="149" t="s">
        <v>107</v>
      </c>
      <c r="S1049" s="520"/>
      <c r="T1049" s="398">
        <f t="shared" si="17"/>
        <v>0</v>
      </c>
      <c r="U1049" s="396"/>
      <c r="V1049" s="392"/>
      <c r="W1049" s="392"/>
      <c r="X1049" s="149"/>
      <c r="Y1049" s="149"/>
      <c r="Z1049" s="392"/>
    </row>
    <row r="1050" spans="1:26" hidden="1" x14ac:dyDescent="0.2">
      <c r="A1050" s="97" t="str">
        <f>'Belegliste Träger'!A1050</f>
        <v/>
      </c>
      <c r="B1050" s="352" t="str">
        <f>IF('Belegliste Träger'!B1050=0,"-",'Belegliste Träger'!B1050)</f>
        <v/>
      </c>
      <c r="C1050" s="351" t="str">
        <f>IF('Belegliste Träger'!C1050=0,"~",'Belegliste Träger'!C1050)</f>
        <v>~</v>
      </c>
      <c r="D1050" s="97" t="str">
        <f>IF('Belegliste Träger'!D1050=0,"~",'Belegliste Träger'!D1050)</f>
        <v>~</v>
      </c>
      <c r="E1050" s="222" t="str">
        <f>IF('Belegliste Träger'!E1050=0,"~",'Belegliste Träger'!E1050)</f>
        <v>~</v>
      </c>
      <c r="F1050" s="152" t="str">
        <f>IF('Belegliste Träger'!F1050=0,"~",'Belegliste Träger'!F1050)</f>
        <v>~</v>
      </c>
      <c r="G1050" s="152" t="str">
        <f>IF('Belegliste Träger'!G1050=0,"~",'Belegliste Träger'!G1050)</f>
        <v>~</v>
      </c>
      <c r="H1050" s="97" t="str">
        <f>IF('Belegliste Träger'!H1050=0,"~",'Belegliste Träger'!H1050)</f>
        <v>~</v>
      </c>
      <c r="I1050" s="97" t="str">
        <f>IF('Belegliste Träger'!I1050=0,"~",'Belegliste Träger'!I1050)</f>
        <v>~</v>
      </c>
      <c r="J1050" s="399" t="str">
        <f>IF('Belegliste Träger'!J1050="","~",'Belegliste Träger'!J1050)</f>
        <v>~</v>
      </c>
      <c r="K1050" s="399" t="str">
        <f>IF('Belegliste Träger'!K1050="","~",'Belegliste Träger'!K1050)</f>
        <v>~</v>
      </c>
      <c r="L1050" s="223" t="str">
        <f>IF('Belegliste Träger'!L1050=0,"~",'Belegliste Träger'!L1050)</f>
        <v>~</v>
      </c>
      <c r="M1050" s="97" t="str">
        <f>IF('Belegliste Träger'!M1050=0,"~",'Belegliste Träger'!M1050)</f>
        <v>~</v>
      </c>
      <c r="N1050" s="97" t="str">
        <f>IF('Belegliste Träger'!N1050=0,"~",'Belegliste Träger'!N1050)</f>
        <v>~</v>
      </c>
      <c r="O1050" s="97" t="str">
        <f>IF('Belegliste Träger'!O1050=0,"~",'Belegliste Träger'!O1050)</f>
        <v>~</v>
      </c>
      <c r="P1050" s="397"/>
      <c r="Q1050" s="392"/>
      <c r="R1050" s="149" t="s">
        <v>107</v>
      </c>
      <c r="S1050" s="520"/>
      <c r="T1050" s="398">
        <f t="shared" si="17"/>
        <v>0</v>
      </c>
      <c r="U1050" s="396"/>
      <c r="V1050" s="392"/>
      <c r="W1050" s="392"/>
      <c r="X1050" s="149"/>
      <c r="Y1050" s="149"/>
      <c r="Z1050" s="392"/>
    </row>
    <row r="1051" spans="1:26" hidden="1" x14ac:dyDescent="0.2">
      <c r="A1051" s="97" t="str">
        <f>'Belegliste Träger'!A1051</f>
        <v/>
      </c>
      <c r="B1051" s="352" t="str">
        <f>IF('Belegliste Träger'!B1051=0,"-",'Belegliste Träger'!B1051)</f>
        <v/>
      </c>
      <c r="C1051" s="351" t="str">
        <f>IF('Belegliste Träger'!C1051=0,"~",'Belegliste Träger'!C1051)</f>
        <v>~</v>
      </c>
      <c r="D1051" s="97" t="str">
        <f>IF('Belegliste Träger'!D1051=0,"~",'Belegliste Träger'!D1051)</f>
        <v>~</v>
      </c>
      <c r="E1051" s="222" t="str">
        <f>IF('Belegliste Träger'!E1051=0,"~",'Belegliste Träger'!E1051)</f>
        <v>~</v>
      </c>
      <c r="F1051" s="152" t="str">
        <f>IF('Belegliste Träger'!F1051=0,"~",'Belegliste Träger'!F1051)</f>
        <v>~</v>
      </c>
      <c r="G1051" s="152" t="str">
        <f>IF('Belegliste Träger'!G1051=0,"~",'Belegliste Träger'!G1051)</f>
        <v>~</v>
      </c>
      <c r="H1051" s="97" t="str">
        <f>IF('Belegliste Träger'!H1051=0,"~",'Belegliste Träger'!H1051)</f>
        <v>~</v>
      </c>
      <c r="I1051" s="97" t="str">
        <f>IF('Belegliste Träger'!I1051=0,"~",'Belegliste Träger'!I1051)</f>
        <v>~</v>
      </c>
      <c r="J1051" s="399" t="str">
        <f>IF('Belegliste Träger'!J1051="","~",'Belegliste Träger'!J1051)</f>
        <v>~</v>
      </c>
      <c r="K1051" s="399" t="str">
        <f>IF('Belegliste Träger'!K1051="","~",'Belegliste Träger'!K1051)</f>
        <v>~</v>
      </c>
      <c r="L1051" s="223" t="str">
        <f>IF('Belegliste Träger'!L1051=0,"~",'Belegliste Träger'!L1051)</f>
        <v>~</v>
      </c>
      <c r="M1051" s="97" t="str">
        <f>IF('Belegliste Träger'!M1051=0,"~",'Belegliste Träger'!M1051)</f>
        <v>~</v>
      </c>
      <c r="N1051" s="97" t="str">
        <f>IF('Belegliste Träger'!N1051=0,"~",'Belegliste Träger'!N1051)</f>
        <v>~</v>
      </c>
      <c r="O1051" s="97" t="str">
        <f>IF('Belegliste Träger'!O1051=0,"~",'Belegliste Träger'!O1051)</f>
        <v>~</v>
      </c>
      <c r="P1051" s="397"/>
      <c r="Q1051" s="392"/>
      <c r="R1051" s="149" t="s">
        <v>107</v>
      </c>
      <c r="S1051" s="520"/>
      <c r="T1051" s="398">
        <f t="shared" si="17"/>
        <v>0</v>
      </c>
      <c r="U1051" s="396"/>
      <c r="V1051" s="392"/>
      <c r="W1051" s="392"/>
      <c r="X1051" s="149"/>
      <c r="Y1051" s="149"/>
      <c r="Z1051" s="392"/>
    </row>
    <row r="1052" spans="1:26" hidden="1" x14ac:dyDescent="0.2">
      <c r="A1052" s="97" t="str">
        <f>'Belegliste Träger'!A1052</f>
        <v/>
      </c>
      <c r="B1052" s="352" t="str">
        <f>IF('Belegliste Träger'!B1052=0,"-",'Belegliste Träger'!B1052)</f>
        <v/>
      </c>
      <c r="C1052" s="351" t="str">
        <f>IF('Belegliste Träger'!C1052=0,"~",'Belegliste Träger'!C1052)</f>
        <v>~</v>
      </c>
      <c r="D1052" s="97" t="str">
        <f>IF('Belegliste Träger'!D1052=0,"~",'Belegliste Träger'!D1052)</f>
        <v>~</v>
      </c>
      <c r="E1052" s="222" t="str">
        <f>IF('Belegliste Träger'!E1052=0,"~",'Belegliste Träger'!E1052)</f>
        <v>~</v>
      </c>
      <c r="F1052" s="152" t="str">
        <f>IF('Belegliste Träger'!F1052=0,"~",'Belegliste Träger'!F1052)</f>
        <v>~</v>
      </c>
      <c r="G1052" s="152" t="str">
        <f>IF('Belegliste Träger'!G1052=0,"~",'Belegliste Träger'!G1052)</f>
        <v>~</v>
      </c>
      <c r="H1052" s="97" t="str">
        <f>IF('Belegliste Träger'!H1052=0,"~",'Belegliste Träger'!H1052)</f>
        <v>~</v>
      </c>
      <c r="I1052" s="97" t="str">
        <f>IF('Belegliste Träger'!I1052=0,"~",'Belegliste Träger'!I1052)</f>
        <v>~</v>
      </c>
      <c r="J1052" s="399" t="str">
        <f>IF('Belegliste Träger'!J1052="","~",'Belegliste Träger'!J1052)</f>
        <v>~</v>
      </c>
      <c r="K1052" s="399" t="str">
        <f>IF('Belegliste Träger'!K1052="","~",'Belegliste Träger'!K1052)</f>
        <v>~</v>
      </c>
      <c r="L1052" s="223" t="str">
        <f>IF('Belegliste Träger'!L1052=0,"~",'Belegliste Träger'!L1052)</f>
        <v>~</v>
      </c>
      <c r="M1052" s="97" t="str">
        <f>IF('Belegliste Träger'!M1052=0,"~",'Belegliste Träger'!M1052)</f>
        <v>~</v>
      </c>
      <c r="N1052" s="97" t="str">
        <f>IF('Belegliste Träger'!N1052=0,"~",'Belegliste Träger'!N1052)</f>
        <v>~</v>
      </c>
      <c r="O1052" s="97" t="str">
        <f>IF('Belegliste Träger'!O1052=0,"~",'Belegliste Träger'!O1052)</f>
        <v>~</v>
      </c>
      <c r="P1052" s="397"/>
      <c r="Q1052" s="392"/>
      <c r="R1052" s="149" t="s">
        <v>107</v>
      </c>
      <c r="S1052" s="520"/>
      <c r="T1052" s="398">
        <f t="shared" si="17"/>
        <v>0</v>
      </c>
      <c r="U1052" s="396"/>
      <c r="V1052" s="392"/>
      <c r="W1052" s="392"/>
      <c r="X1052" s="149"/>
      <c r="Y1052" s="149"/>
      <c r="Z1052" s="392"/>
    </row>
    <row r="1053" spans="1:26" hidden="1" x14ac:dyDescent="0.2">
      <c r="A1053" s="97" t="str">
        <f>'Belegliste Träger'!A1053</f>
        <v/>
      </c>
      <c r="B1053" s="352" t="str">
        <f>IF('Belegliste Träger'!B1053=0,"-",'Belegliste Träger'!B1053)</f>
        <v/>
      </c>
      <c r="C1053" s="351" t="str">
        <f>IF('Belegliste Träger'!C1053=0,"~",'Belegliste Träger'!C1053)</f>
        <v>~</v>
      </c>
      <c r="D1053" s="97" t="str">
        <f>IF('Belegliste Träger'!D1053=0,"~",'Belegliste Träger'!D1053)</f>
        <v>~</v>
      </c>
      <c r="E1053" s="222" t="str">
        <f>IF('Belegliste Träger'!E1053=0,"~",'Belegliste Träger'!E1053)</f>
        <v>~</v>
      </c>
      <c r="F1053" s="152" t="str">
        <f>IF('Belegliste Träger'!F1053=0,"~",'Belegliste Träger'!F1053)</f>
        <v>~</v>
      </c>
      <c r="G1053" s="152" t="str">
        <f>IF('Belegliste Träger'!G1053=0,"~",'Belegliste Träger'!G1053)</f>
        <v>~</v>
      </c>
      <c r="H1053" s="97" t="str">
        <f>IF('Belegliste Träger'!H1053=0,"~",'Belegliste Träger'!H1053)</f>
        <v>~</v>
      </c>
      <c r="I1053" s="97" t="str">
        <f>IF('Belegliste Träger'!I1053=0,"~",'Belegliste Träger'!I1053)</f>
        <v>~</v>
      </c>
      <c r="J1053" s="399" t="str">
        <f>IF('Belegliste Träger'!J1053="","~",'Belegliste Träger'!J1053)</f>
        <v>~</v>
      </c>
      <c r="K1053" s="399" t="str">
        <f>IF('Belegliste Träger'!K1053="","~",'Belegliste Träger'!K1053)</f>
        <v>~</v>
      </c>
      <c r="L1053" s="223" t="str">
        <f>IF('Belegliste Träger'!L1053=0,"~",'Belegliste Träger'!L1053)</f>
        <v>~</v>
      </c>
      <c r="M1053" s="97" t="str">
        <f>IF('Belegliste Träger'!M1053=0,"~",'Belegliste Träger'!M1053)</f>
        <v>~</v>
      </c>
      <c r="N1053" s="97" t="str">
        <f>IF('Belegliste Träger'!N1053=0,"~",'Belegliste Träger'!N1053)</f>
        <v>~</v>
      </c>
      <c r="O1053" s="97" t="str">
        <f>IF('Belegliste Träger'!O1053=0,"~",'Belegliste Träger'!O1053)</f>
        <v>~</v>
      </c>
      <c r="P1053" s="397"/>
      <c r="Q1053" s="392"/>
      <c r="R1053" s="149" t="s">
        <v>107</v>
      </c>
      <c r="S1053" s="520"/>
      <c r="T1053" s="398">
        <f t="shared" si="17"/>
        <v>0</v>
      </c>
      <c r="U1053" s="396"/>
      <c r="V1053" s="392"/>
      <c r="W1053" s="392"/>
      <c r="X1053" s="149"/>
      <c r="Y1053" s="149"/>
      <c r="Z1053" s="392"/>
    </row>
    <row r="1054" spans="1:26" hidden="1" x14ac:dyDescent="0.2">
      <c r="A1054" s="97" t="str">
        <f>'Belegliste Träger'!A1054</f>
        <v/>
      </c>
      <c r="B1054" s="352" t="str">
        <f>IF('Belegliste Träger'!B1054=0,"-",'Belegliste Träger'!B1054)</f>
        <v/>
      </c>
      <c r="C1054" s="351" t="str">
        <f>IF('Belegliste Träger'!C1054=0,"~",'Belegliste Träger'!C1054)</f>
        <v>~</v>
      </c>
      <c r="D1054" s="97" t="str">
        <f>IF('Belegliste Träger'!D1054=0,"~",'Belegliste Träger'!D1054)</f>
        <v>~</v>
      </c>
      <c r="E1054" s="222" t="str">
        <f>IF('Belegliste Träger'!E1054=0,"~",'Belegliste Träger'!E1054)</f>
        <v>~</v>
      </c>
      <c r="F1054" s="152" t="str">
        <f>IF('Belegliste Träger'!F1054=0,"~",'Belegliste Träger'!F1054)</f>
        <v>~</v>
      </c>
      <c r="G1054" s="152" t="str">
        <f>IF('Belegliste Träger'!G1054=0,"~",'Belegliste Träger'!G1054)</f>
        <v>~</v>
      </c>
      <c r="H1054" s="97" t="str">
        <f>IF('Belegliste Träger'!H1054=0,"~",'Belegliste Träger'!H1054)</f>
        <v>~</v>
      </c>
      <c r="I1054" s="97" t="str">
        <f>IF('Belegliste Träger'!I1054=0,"~",'Belegliste Träger'!I1054)</f>
        <v>~</v>
      </c>
      <c r="J1054" s="399" t="str">
        <f>IF('Belegliste Träger'!J1054="","~",'Belegliste Träger'!J1054)</f>
        <v>~</v>
      </c>
      <c r="K1054" s="399" t="str">
        <f>IF('Belegliste Träger'!K1054="","~",'Belegliste Träger'!K1054)</f>
        <v>~</v>
      </c>
      <c r="L1054" s="223" t="str">
        <f>IF('Belegliste Träger'!L1054=0,"~",'Belegliste Träger'!L1054)</f>
        <v>~</v>
      </c>
      <c r="M1054" s="97" t="str">
        <f>IF('Belegliste Träger'!M1054=0,"~",'Belegliste Träger'!M1054)</f>
        <v>~</v>
      </c>
      <c r="N1054" s="97" t="str">
        <f>IF('Belegliste Träger'!N1054=0,"~",'Belegliste Träger'!N1054)</f>
        <v>~</v>
      </c>
      <c r="O1054" s="97" t="str">
        <f>IF('Belegliste Träger'!O1054=0,"~",'Belegliste Träger'!O1054)</f>
        <v>~</v>
      </c>
      <c r="P1054" s="397"/>
      <c r="Q1054" s="392"/>
      <c r="R1054" s="149" t="s">
        <v>107</v>
      </c>
      <c r="S1054" s="520"/>
      <c r="T1054" s="398">
        <f t="shared" si="17"/>
        <v>0</v>
      </c>
      <c r="U1054" s="396"/>
      <c r="V1054" s="392"/>
      <c r="W1054" s="392"/>
      <c r="X1054" s="149"/>
      <c r="Y1054" s="149"/>
      <c r="Z1054" s="392"/>
    </row>
    <row r="1055" spans="1:26" hidden="1" x14ac:dyDescent="0.2">
      <c r="A1055" s="97" t="str">
        <f>'Belegliste Träger'!A1055</f>
        <v/>
      </c>
      <c r="B1055" s="352" t="str">
        <f>IF('Belegliste Träger'!B1055=0,"-",'Belegliste Träger'!B1055)</f>
        <v/>
      </c>
      <c r="C1055" s="351" t="str">
        <f>IF('Belegliste Träger'!C1055=0,"~",'Belegliste Träger'!C1055)</f>
        <v>~</v>
      </c>
      <c r="D1055" s="97" t="str">
        <f>IF('Belegliste Träger'!D1055=0,"~",'Belegliste Träger'!D1055)</f>
        <v>~</v>
      </c>
      <c r="E1055" s="222" t="str">
        <f>IF('Belegliste Träger'!E1055=0,"~",'Belegliste Träger'!E1055)</f>
        <v>~</v>
      </c>
      <c r="F1055" s="152" t="str">
        <f>IF('Belegliste Träger'!F1055=0,"~",'Belegliste Träger'!F1055)</f>
        <v>~</v>
      </c>
      <c r="G1055" s="152" t="str">
        <f>IF('Belegliste Träger'!G1055=0,"~",'Belegliste Träger'!G1055)</f>
        <v>~</v>
      </c>
      <c r="H1055" s="97" t="str">
        <f>IF('Belegliste Träger'!H1055=0,"~",'Belegliste Träger'!H1055)</f>
        <v>~</v>
      </c>
      <c r="I1055" s="97" t="str">
        <f>IF('Belegliste Träger'!I1055=0,"~",'Belegliste Träger'!I1055)</f>
        <v>~</v>
      </c>
      <c r="J1055" s="399" t="str">
        <f>IF('Belegliste Träger'!J1055="","~",'Belegliste Träger'!J1055)</f>
        <v>~</v>
      </c>
      <c r="K1055" s="399" t="str">
        <f>IF('Belegliste Träger'!K1055="","~",'Belegliste Träger'!K1055)</f>
        <v>~</v>
      </c>
      <c r="L1055" s="223" t="str">
        <f>IF('Belegliste Träger'!L1055=0,"~",'Belegliste Träger'!L1055)</f>
        <v>~</v>
      </c>
      <c r="M1055" s="97" t="str">
        <f>IF('Belegliste Träger'!M1055=0,"~",'Belegliste Träger'!M1055)</f>
        <v>~</v>
      </c>
      <c r="N1055" s="97" t="str">
        <f>IF('Belegliste Träger'!N1055=0,"~",'Belegliste Träger'!N1055)</f>
        <v>~</v>
      </c>
      <c r="O1055" s="97" t="str">
        <f>IF('Belegliste Träger'!O1055=0,"~",'Belegliste Träger'!O1055)</f>
        <v>~</v>
      </c>
      <c r="P1055" s="397"/>
      <c r="Q1055" s="392"/>
      <c r="R1055" s="149" t="s">
        <v>107</v>
      </c>
      <c r="S1055" s="520"/>
      <c r="T1055" s="398">
        <f t="shared" si="17"/>
        <v>0</v>
      </c>
      <c r="U1055" s="396"/>
      <c r="V1055" s="392"/>
      <c r="W1055" s="392"/>
      <c r="X1055" s="149"/>
      <c r="Y1055" s="149"/>
      <c r="Z1055" s="392"/>
    </row>
    <row r="1056" spans="1:26" hidden="1" x14ac:dyDescent="0.2">
      <c r="A1056" s="97" t="str">
        <f>'Belegliste Träger'!A1056</f>
        <v/>
      </c>
      <c r="B1056" s="352" t="str">
        <f>IF('Belegliste Träger'!B1056=0,"-",'Belegliste Träger'!B1056)</f>
        <v/>
      </c>
      <c r="C1056" s="351" t="str">
        <f>IF('Belegliste Träger'!C1056=0,"~",'Belegliste Träger'!C1056)</f>
        <v>~</v>
      </c>
      <c r="D1056" s="97" t="str">
        <f>IF('Belegliste Träger'!D1056=0,"~",'Belegliste Träger'!D1056)</f>
        <v>~</v>
      </c>
      <c r="E1056" s="222" t="str">
        <f>IF('Belegliste Träger'!E1056=0,"~",'Belegliste Träger'!E1056)</f>
        <v>~</v>
      </c>
      <c r="F1056" s="152" t="str">
        <f>IF('Belegliste Träger'!F1056=0,"~",'Belegliste Träger'!F1056)</f>
        <v>~</v>
      </c>
      <c r="G1056" s="152" t="str">
        <f>IF('Belegliste Träger'!G1056=0,"~",'Belegliste Träger'!G1056)</f>
        <v>~</v>
      </c>
      <c r="H1056" s="97" t="str">
        <f>IF('Belegliste Träger'!H1056=0,"~",'Belegliste Träger'!H1056)</f>
        <v>~</v>
      </c>
      <c r="I1056" s="97" t="str">
        <f>IF('Belegliste Träger'!I1056=0,"~",'Belegliste Träger'!I1056)</f>
        <v>~</v>
      </c>
      <c r="J1056" s="399" t="str">
        <f>IF('Belegliste Träger'!J1056="","~",'Belegliste Träger'!J1056)</f>
        <v>~</v>
      </c>
      <c r="K1056" s="399" t="str">
        <f>IF('Belegliste Träger'!K1056="","~",'Belegliste Träger'!K1056)</f>
        <v>~</v>
      </c>
      <c r="L1056" s="223" t="str">
        <f>IF('Belegliste Träger'!L1056=0,"~",'Belegliste Träger'!L1056)</f>
        <v>~</v>
      </c>
      <c r="M1056" s="97" t="str">
        <f>IF('Belegliste Träger'!M1056=0,"~",'Belegliste Träger'!M1056)</f>
        <v>~</v>
      </c>
      <c r="N1056" s="97" t="str">
        <f>IF('Belegliste Träger'!N1056=0,"~",'Belegliste Träger'!N1056)</f>
        <v>~</v>
      </c>
      <c r="O1056" s="97" t="str">
        <f>IF('Belegliste Träger'!O1056=0,"~",'Belegliste Träger'!O1056)</f>
        <v>~</v>
      </c>
      <c r="P1056" s="397"/>
      <c r="Q1056" s="392"/>
      <c r="R1056" s="149" t="s">
        <v>107</v>
      </c>
      <c r="S1056" s="520"/>
      <c r="T1056" s="398">
        <f t="shared" si="17"/>
        <v>0</v>
      </c>
      <c r="U1056" s="396"/>
      <c r="V1056" s="392"/>
      <c r="W1056" s="392"/>
      <c r="X1056" s="149"/>
      <c r="Y1056" s="149"/>
      <c r="Z1056" s="392"/>
    </row>
    <row r="1057" spans="1:26" hidden="1" x14ac:dyDescent="0.2">
      <c r="A1057" s="97" t="str">
        <f>'Belegliste Träger'!A1057</f>
        <v/>
      </c>
      <c r="B1057" s="352" t="str">
        <f>IF('Belegliste Träger'!B1057=0,"-",'Belegliste Träger'!B1057)</f>
        <v/>
      </c>
      <c r="C1057" s="351" t="str">
        <f>IF('Belegliste Träger'!C1057=0,"~",'Belegliste Träger'!C1057)</f>
        <v>~</v>
      </c>
      <c r="D1057" s="97" t="str">
        <f>IF('Belegliste Träger'!D1057=0,"~",'Belegliste Träger'!D1057)</f>
        <v>~</v>
      </c>
      <c r="E1057" s="222" t="str">
        <f>IF('Belegliste Träger'!E1057=0,"~",'Belegliste Träger'!E1057)</f>
        <v>~</v>
      </c>
      <c r="F1057" s="152" t="str">
        <f>IF('Belegliste Träger'!F1057=0,"~",'Belegliste Träger'!F1057)</f>
        <v>~</v>
      </c>
      <c r="G1057" s="152" t="str">
        <f>IF('Belegliste Träger'!G1057=0,"~",'Belegliste Träger'!G1057)</f>
        <v>~</v>
      </c>
      <c r="H1057" s="97" t="str">
        <f>IF('Belegliste Träger'!H1057=0,"~",'Belegliste Träger'!H1057)</f>
        <v>~</v>
      </c>
      <c r="I1057" s="97" t="str">
        <f>IF('Belegliste Träger'!I1057=0,"~",'Belegliste Träger'!I1057)</f>
        <v>~</v>
      </c>
      <c r="J1057" s="399" t="str">
        <f>IF('Belegliste Träger'!J1057="","~",'Belegliste Träger'!J1057)</f>
        <v>~</v>
      </c>
      <c r="K1057" s="399" t="str">
        <f>IF('Belegliste Träger'!K1057="","~",'Belegliste Träger'!K1057)</f>
        <v>~</v>
      </c>
      <c r="L1057" s="223" t="str">
        <f>IF('Belegliste Träger'!L1057=0,"~",'Belegliste Träger'!L1057)</f>
        <v>~</v>
      </c>
      <c r="M1057" s="97" t="str">
        <f>IF('Belegliste Träger'!M1057=0,"~",'Belegliste Träger'!M1057)</f>
        <v>~</v>
      </c>
      <c r="N1057" s="97" t="str">
        <f>IF('Belegliste Träger'!N1057=0,"~",'Belegliste Träger'!N1057)</f>
        <v>~</v>
      </c>
      <c r="O1057" s="97" t="str">
        <f>IF('Belegliste Träger'!O1057=0,"~",'Belegliste Träger'!O1057)</f>
        <v>~</v>
      </c>
      <c r="P1057" s="397"/>
      <c r="Q1057" s="392"/>
      <c r="R1057" s="149" t="s">
        <v>107</v>
      </c>
      <c r="S1057" s="520"/>
      <c r="T1057" s="398">
        <f t="shared" si="17"/>
        <v>0</v>
      </c>
      <c r="U1057" s="396"/>
      <c r="V1057" s="392"/>
      <c r="W1057" s="392"/>
      <c r="X1057" s="149"/>
      <c r="Y1057" s="149"/>
      <c r="Z1057" s="392"/>
    </row>
    <row r="1058" spans="1:26" hidden="1" x14ac:dyDescent="0.2">
      <c r="A1058" s="97" t="str">
        <f>'Belegliste Träger'!A1058</f>
        <v/>
      </c>
      <c r="B1058" s="352" t="str">
        <f>IF('Belegliste Träger'!B1058=0,"-",'Belegliste Träger'!B1058)</f>
        <v/>
      </c>
      <c r="C1058" s="351" t="str">
        <f>IF('Belegliste Träger'!C1058=0,"~",'Belegliste Träger'!C1058)</f>
        <v>~</v>
      </c>
      <c r="D1058" s="97" t="str">
        <f>IF('Belegliste Träger'!D1058=0,"~",'Belegliste Träger'!D1058)</f>
        <v>~</v>
      </c>
      <c r="E1058" s="222" t="str">
        <f>IF('Belegliste Träger'!E1058=0,"~",'Belegliste Träger'!E1058)</f>
        <v>~</v>
      </c>
      <c r="F1058" s="152" t="str">
        <f>IF('Belegliste Träger'!F1058=0,"~",'Belegliste Träger'!F1058)</f>
        <v>~</v>
      </c>
      <c r="G1058" s="152" t="str">
        <f>IF('Belegliste Träger'!G1058=0,"~",'Belegliste Träger'!G1058)</f>
        <v>~</v>
      </c>
      <c r="H1058" s="97" t="str">
        <f>IF('Belegliste Träger'!H1058=0,"~",'Belegliste Träger'!H1058)</f>
        <v>~</v>
      </c>
      <c r="I1058" s="97" t="str">
        <f>IF('Belegliste Träger'!I1058=0,"~",'Belegliste Träger'!I1058)</f>
        <v>~</v>
      </c>
      <c r="J1058" s="399" t="str">
        <f>IF('Belegliste Träger'!J1058="","~",'Belegliste Träger'!J1058)</f>
        <v>~</v>
      </c>
      <c r="K1058" s="399" t="str">
        <f>IF('Belegliste Träger'!K1058="","~",'Belegliste Träger'!K1058)</f>
        <v>~</v>
      </c>
      <c r="L1058" s="223" t="str">
        <f>IF('Belegliste Träger'!L1058=0,"~",'Belegliste Träger'!L1058)</f>
        <v>~</v>
      </c>
      <c r="M1058" s="97" t="str">
        <f>IF('Belegliste Träger'!M1058=0,"~",'Belegliste Träger'!M1058)</f>
        <v>~</v>
      </c>
      <c r="N1058" s="97" t="str">
        <f>IF('Belegliste Träger'!N1058=0,"~",'Belegliste Träger'!N1058)</f>
        <v>~</v>
      </c>
      <c r="O1058" s="97" t="str">
        <f>IF('Belegliste Träger'!O1058=0,"~",'Belegliste Träger'!O1058)</f>
        <v>~</v>
      </c>
      <c r="P1058" s="397"/>
      <c r="Q1058" s="392"/>
      <c r="R1058" s="149" t="s">
        <v>107</v>
      </c>
      <c r="S1058" s="520"/>
      <c r="T1058" s="398">
        <f t="shared" si="17"/>
        <v>0</v>
      </c>
      <c r="U1058" s="396"/>
      <c r="V1058" s="392"/>
      <c r="W1058" s="392"/>
      <c r="X1058" s="149"/>
      <c r="Y1058" s="149"/>
      <c r="Z1058" s="392"/>
    </row>
    <row r="1059" spans="1:26" hidden="1" x14ac:dyDescent="0.2">
      <c r="A1059" s="97" t="str">
        <f>'Belegliste Träger'!A1059</f>
        <v/>
      </c>
      <c r="B1059" s="352" t="str">
        <f>IF('Belegliste Träger'!B1059=0,"-",'Belegliste Träger'!B1059)</f>
        <v/>
      </c>
      <c r="C1059" s="351" t="str">
        <f>IF('Belegliste Träger'!C1059=0,"~",'Belegliste Träger'!C1059)</f>
        <v>~</v>
      </c>
      <c r="D1059" s="97" t="str">
        <f>IF('Belegliste Träger'!D1059=0,"~",'Belegliste Träger'!D1059)</f>
        <v>~</v>
      </c>
      <c r="E1059" s="222" t="str">
        <f>IF('Belegliste Träger'!E1059=0,"~",'Belegliste Träger'!E1059)</f>
        <v>~</v>
      </c>
      <c r="F1059" s="152" t="str">
        <f>IF('Belegliste Träger'!F1059=0,"~",'Belegliste Träger'!F1059)</f>
        <v>~</v>
      </c>
      <c r="G1059" s="152" t="str">
        <f>IF('Belegliste Träger'!G1059=0,"~",'Belegliste Träger'!G1059)</f>
        <v>~</v>
      </c>
      <c r="H1059" s="97" t="str">
        <f>IF('Belegliste Träger'!H1059=0,"~",'Belegliste Träger'!H1059)</f>
        <v>~</v>
      </c>
      <c r="I1059" s="97" t="str">
        <f>IF('Belegliste Träger'!I1059=0,"~",'Belegliste Träger'!I1059)</f>
        <v>~</v>
      </c>
      <c r="J1059" s="399" t="str">
        <f>IF('Belegliste Träger'!J1059="","~",'Belegliste Träger'!J1059)</f>
        <v>~</v>
      </c>
      <c r="K1059" s="399" t="str">
        <f>IF('Belegliste Träger'!K1059="","~",'Belegliste Träger'!K1059)</f>
        <v>~</v>
      </c>
      <c r="L1059" s="223" t="str">
        <f>IF('Belegliste Träger'!L1059=0,"~",'Belegliste Träger'!L1059)</f>
        <v>~</v>
      </c>
      <c r="M1059" s="97" t="str">
        <f>IF('Belegliste Träger'!M1059=0,"~",'Belegliste Träger'!M1059)</f>
        <v>~</v>
      </c>
      <c r="N1059" s="97" t="str">
        <f>IF('Belegliste Träger'!N1059=0,"~",'Belegliste Träger'!N1059)</f>
        <v>~</v>
      </c>
      <c r="O1059" s="97" t="str">
        <f>IF('Belegliste Träger'!O1059=0,"~",'Belegliste Träger'!O1059)</f>
        <v>~</v>
      </c>
      <c r="P1059" s="397"/>
      <c r="Q1059" s="392"/>
      <c r="R1059" s="149" t="s">
        <v>107</v>
      </c>
      <c r="S1059" s="520"/>
      <c r="T1059" s="398">
        <f t="shared" si="17"/>
        <v>0</v>
      </c>
      <c r="U1059" s="396"/>
      <c r="V1059" s="392"/>
      <c r="W1059" s="392"/>
      <c r="X1059" s="149"/>
      <c r="Y1059" s="149"/>
      <c r="Z1059" s="392"/>
    </row>
    <row r="1060" spans="1:26" hidden="1" x14ac:dyDescent="0.2">
      <c r="A1060" s="97" t="str">
        <f>'Belegliste Träger'!A1060</f>
        <v/>
      </c>
      <c r="B1060" s="352" t="str">
        <f>IF('Belegliste Träger'!B1060=0,"-",'Belegliste Träger'!B1060)</f>
        <v/>
      </c>
      <c r="C1060" s="351" t="str">
        <f>IF('Belegliste Träger'!C1060=0,"~",'Belegliste Träger'!C1060)</f>
        <v>~</v>
      </c>
      <c r="D1060" s="97" t="str">
        <f>IF('Belegliste Träger'!D1060=0,"~",'Belegliste Träger'!D1060)</f>
        <v>~</v>
      </c>
      <c r="E1060" s="222" t="str">
        <f>IF('Belegliste Träger'!E1060=0,"~",'Belegliste Träger'!E1060)</f>
        <v>~</v>
      </c>
      <c r="F1060" s="152" t="str">
        <f>IF('Belegliste Träger'!F1060=0,"~",'Belegliste Träger'!F1060)</f>
        <v>~</v>
      </c>
      <c r="G1060" s="152" t="str">
        <f>IF('Belegliste Träger'!G1060=0,"~",'Belegliste Träger'!G1060)</f>
        <v>~</v>
      </c>
      <c r="H1060" s="97" t="str">
        <f>IF('Belegliste Träger'!H1060=0,"~",'Belegliste Träger'!H1060)</f>
        <v>~</v>
      </c>
      <c r="I1060" s="97" t="str">
        <f>IF('Belegliste Träger'!I1060=0,"~",'Belegliste Träger'!I1060)</f>
        <v>~</v>
      </c>
      <c r="J1060" s="399" t="str">
        <f>IF('Belegliste Träger'!J1060="","~",'Belegliste Träger'!J1060)</f>
        <v>~</v>
      </c>
      <c r="K1060" s="399" t="str">
        <f>IF('Belegliste Träger'!K1060="","~",'Belegliste Träger'!K1060)</f>
        <v>~</v>
      </c>
      <c r="L1060" s="223" t="str">
        <f>IF('Belegliste Träger'!L1060=0,"~",'Belegliste Träger'!L1060)</f>
        <v>~</v>
      </c>
      <c r="M1060" s="97" t="str">
        <f>IF('Belegliste Träger'!M1060=0,"~",'Belegliste Träger'!M1060)</f>
        <v>~</v>
      </c>
      <c r="N1060" s="97" t="str">
        <f>IF('Belegliste Träger'!N1060=0,"~",'Belegliste Träger'!N1060)</f>
        <v>~</v>
      </c>
      <c r="O1060" s="97" t="str">
        <f>IF('Belegliste Träger'!O1060=0,"~",'Belegliste Träger'!O1060)</f>
        <v>~</v>
      </c>
      <c r="P1060" s="397"/>
      <c r="Q1060" s="392"/>
      <c r="R1060" s="149" t="s">
        <v>107</v>
      </c>
      <c r="S1060" s="520"/>
      <c r="T1060" s="398">
        <f t="shared" si="17"/>
        <v>0</v>
      </c>
      <c r="U1060" s="396"/>
      <c r="V1060" s="392"/>
      <c r="W1060" s="392"/>
      <c r="X1060" s="149"/>
      <c r="Y1060" s="149"/>
      <c r="Z1060" s="392"/>
    </row>
    <row r="1061" spans="1:26" hidden="1" x14ac:dyDescent="0.2">
      <c r="A1061" s="97" t="str">
        <f>'Belegliste Träger'!A1061</f>
        <v/>
      </c>
      <c r="B1061" s="352" t="str">
        <f>IF('Belegliste Träger'!B1061=0,"-",'Belegliste Träger'!B1061)</f>
        <v/>
      </c>
      <c r="C1061" s="351" t="str">
        <f>IF('Belegliste Träger'!C1061=0,"~",'Belegliste Träger'!C1061)</f>
        <v>~</v>
      </c>
      <c r="D1061" s="97" t="str">
        <f>IF('Belegliste Träger'!D1061=0,"~",'Belegliste Träger'!D1061)</f>
        <v>~</v>
      </c>
      <c r="E1061" s="222" t="str">
        <f>IF('Belegliste Träger'!E1061=0,"~",'Belegliste Träger'!E1061)</f>
        <v>~</v>
      </c>
      <c r="F1061" s="152" t="str">
        <f>IF('Belegliste Träger'!F1061=0,"~",'Belegliste Träger'!F1061)</f>
        <v>~</v>
      </c>
      <c r="G1061" s="152" t="str">
        <f>IF('Belegliste Träger'!G1061=0,"~",'Belegliste Träger'!G1061)</f>
        <v>~</v>
      </c>
      <c r="H1061" s="97" t="str">
        <f>IF('Belegliste Träger'!H1061=0,"~",'Belegliste Träger'!H1061)</f>
        <v>~</v>
      </c>
      <c r="I1061" s="97" t="str">
        <f>IF('Belegliste Träger'!I1061=0,"~",'Belegliste Träger'!I1061)</f>
        <v>~</v>
      </c>
      <c r="J1061" s="399" t="str">
        <f>IF('Belegliste Träger'!J1061="","~",'Belegliste Träger'!J1061)</f>
        <v>~</v>
      </c>
      <c r="K1061" s="399" t="str">
        <f>IF('Belegliste Träger'!K1061="","~",'Belegliste Träger'!K1061)</f>
        <v>~</v>
      </c>
      <c r="L1061" s="223" t="str">
        <f>IF('Belegliste Träger'!L1061=0,"~",'Belegliste Träger'!L1061)</f>
        <v>~</v>
      </c>
      <c r="M1061" s="97" t="str">
        <f>IF('Belegliste Träger'!M1061=0,"~",'Belegliste Träger'!M1061)</f>
        <v>~</v>
      </c>
      <c r="N1061" s="97" t="str">
        <f>IF('Belegliste Träger'!N1061=0,"~",'Belegliste Träger'!N1061)</f>
        <v>~</v>
      </c>
      <c r="O1061" s="97" t="str">
        <f>IF('Belegliste Träger'!O1061=0,"~",'Belegliste Träger'!O1061)</f>
        <v>~</v>
      </c>
      <c r="P1061" s="397"/>
      <c r="Q1061" s="392"/>
      <c r="R1061" s="149" t="s">
        <v>107</v>
      </c>
      <c r="S1061" s="520"/>
      <c r="T1061" s="398">
        <f t="shared" si="17"/>
        <v>0</v>
      </c>
      <c r="U1061" s="396"/>
      <c r="V1061" s="392"/>
      <c r="W1061" s="392"/>
      <c r="X1061" s="149"/>
      <c r="Y1061" s="149"/>
      <c r="Z1061" s="392"/>
    </row>
    <row r="1062" spans="1:26" hidden="1" x14ac:dyDescent="0.2">
      <c r="A1062" s="97" t="str">
        <f>'Belegliste Träger'!A1062</f>
        <v/>
      </c>
      <c r="B1062" s="352" t="str">
        <f>IF('Belegliste Träger'!B1062=0,"-",'Belegliste Träger'!B1062)</f>
        <v/>
      </c>
      <c r="C1062" s="351" t="str">
        <f>IF('Belegliste Träger'!C1062=0,"~",'Belegliste Träger'!C1062)</f>
        <v>~</v>
      </c>
      <c r="D1062" s="97" t="str">
        <f>IF('Belegliste Träger'!D1062=0,"~",'Belegliste Träger'!D1062)</f>
        <v>~</v>
      </c>
      <c r="E1062" s="222" t="str">
        <f>IF('Belegliste Träger'!E1062=0,"~",'Belegliste Träger'!E1062)</f>
        <v>~</v>
      </c>
      <c r="F1062" s="152" t="str">
        <f>IF('Belegliste Träger'!F1062=0,"~",'Belegliste Träger'!F1062)</f>
        <v>~</v>
      </c>
      <c r="G1062" s="152" t="str">
        <f>IF('Belegliste Träger'!G1062=0,"~",'Belegliste Träger'!G1062)</f>
        <v>~</v>
      </c>
      <c r="H1062" s="97" t="str">
        <f>IF('Belegliste Träger'!H1062=0,"~",'Belegliste Träger'!H1062)</f>
        <v>~</v>
      </c>
      <c r="I1062" s="97" t="str">
        <f>IF('Belegliste Träger'!I1062=0,"~",'Belegliste Träger'!I1062)</f>
        <v>~</v>
      </c>
      <c r="J1062" s="399" t="str">
        <f>IF('Belegliste Träger'!J1062="","~",'Belegliste Träger'!J1062)</f>
        <v>~</v>
      </c>
      <c r="K1062" s="399" t="str">
        <f>IF('Belegliste Träger'!K1062="","~",'Belegliste Träger'!K1062)</f>
        <v>~</v>
      </c>
      <c r="L1062" s="223" t="str">
        <f>IF('Belegliste Träger'!L1062=0,"~",'Belegliste Träger'!L1062)</f>
        <v>~</v>
      </c>
      <c r="M1062" s="97" t="str">
        <f>IF('Belegliste Träger'!M1062=0,"~",'Belegliste Träger'!M1062)</f>
        <v>~</v>
      </c>
      <c r="N1062" s="97" t="str">
        <f>IF('Belegliste Träger'!N1062=0,"~",'Belegliste Träger'!N1062)</f>
        <v>~</v>
      </c>
      <c r="O1062" s="97" t="str">
        <f>IF('Belegliste Träger'!O1062=0,"~",'Belegliste Träger'!O1062)</f>
        <v>~</v>
      </c>
      <c r="P1062" s="397"/>
      <c r="Q1062" s="392"/>
      <c r="R1062" s="149" t="s">
        <v>107</v>
      </c>
      <c r="S1062" s="520"/>
      <c r="T1062" s="398">
        <f t="shared" si="17"/>
        <v>0</v>
      </c>
      <c r="U1062" s="396"/>
      <c r="V1062" s="392"/>
      <c r="W1062" s="392"/>
      <c r="X1062" s="149"/>
      <c r="Y1062" s="149"/>
      <c r="Z1062" s="392"/>
    </row>
    <row r="1063" spans="1:26" hidden="1" x14ac:dyDescent="0.2">
      <c r="A1063" s="97" t="str">
        <f>'Belegliste Träger'!A1063</f>
        <v/>
      </c>
      <c r="B1063" s="352" t="str">
        <f>IF('Belegliste Träger'!B1063=0,"-",'Belegliste Träger'!B1063)</f>
        <v/>
      </c>
      <c r="C1063" s="351" t="str">
        <f>IF('Belegliste Träger'!C1063=0,"~",'Belegliste Träger'!C1063)</f>
        <v>~</v>
      </c>
      <c r="D1063" s="97" t="str">
        <f>IF('Belegliste Träger'!D1063=0,"~",'Belegliste Träger'!D1063)</f>
        <v>~</v>
      </c>
      <c r="E1063" s="222" t="str">
        <f>IF('Belegliste Träger'!E1063=0,"~",'Belegliste Träger'!E1063)</f>
        <v>~</v>
      </c>
      <c r="F1063" s="152" t="str">
        <f>IF('Belegliste Träger'!F1063=0,"~",'Belegliste Träger'!F1063)</f>
        <v>~</v>
      </c>
      <c r="G1063" s="152" t="str">
        <f>IF('Belegliste Träger'!G1063=0,"~",'Belegliste Träger'!G1063)</f>
        <v>~</v>
      </c>
      <c r="H1063" s="97" t="str">
        <f>IF('Belegliste Träger'!H1063=0,"~",'Belegliste Träger'!H1063)</f>
        <v>~</v>
      </c>
      <c r="I1063" s="97" t="str">
        <f>IF('Belegliste Träger'!I1063=0,"~",'Belegliste Träger'!I1063)</f>
        <v>~</v>
      </c>
      <c r="J1063" s="399" t="str">
        <f>IF('Belegliste Träger'!J1063="","~",'Belegliste Träger'!J1063)</f>
        <v>~</v>
      </c>
      <c r="K1063" s="399" t="str">
        <f>IF('Belegliste Träger'!K1063="","~",'Belegliste Träger'!K1063)</f>
        <v>~</v>
      </c>
      <c r="L1063" s="223" t="str">
        <f>IF('Belegliste Träger'!L1063=0,"~",'Belegliste Träger'!L1063)</f>
        <v>~</v>
      </c>
      <c r="M1063" s="97" t="str">
        <f>IF('Belegliste Träger'!M1063=0,"~",'Belegliste Träger'!M1063)</f>
        <v>~</v>
      </c>
      <c r="N1063" s="97" t="str">
        <f>IF('Belegliste Träger'!N1063=0,"~",'Belegliste Träger'!N1063)</f>
        <v>~</v>
      </c>
      <c r="O1063" s="97" t="str">
        <f>IF('Belegliste Träger'!O1063=0,"~",'Belegliste Träger'!O1063)</f>
        <v>~</v>
      </c>
      <c r="P1063" s="397"/>
      <c r="Q1063" s="392"/>
      <c r="R1063" s="149" t="s">
        <v>107</v>
      </c>
      <c r="S1063" s="520"/>
      <c r="T1063" s="398">
        <f t="shared" si="17"/>
        <v>0</v>
      </c>
      <c r="U1063" s="396"/>
      <c r="V1063" s="392"/>
      <c r="W1063" s="392"/>
      <c r="X1063" s="149"/>
      <c r="Y1063" s="149"/>
      <c r="Z1063" s="392"/>
    </row>
    <row r="1064" spans="1:26" hidden="1" x14ac:dyDescent="0.2">
      <c r="A1064" s="97" t="str">
        <f>'Belegliste Träger'!A1064</f>
        <v/>
      </c>
      <c r="B1064" s="352" t="str">
        <f>IF('Belegliste Träger'!B1064=0,"-",'Belegliste Träger'!B1064)</f>
        <v/>
      </c>
      <c r="C1064" s="351" t="str">
        <f>IF('Belegliste Träger'!C1064=0,"~",'Belegliste Träger'!C1064)</f>
        <v>~</v>
      </c>
      <c r="D1064" s="97" t="str">
        <f>IF('Belegliste Träger'!D1064=0,"~",'Belegliste Träger'!D1064)</f>
        <v>~</v>
      </c>
      <c r="E1064" s="222" t="str">
        <f>IF('Belegliste Träger'!E1064=0,"~",'Belegliste Träger'!E1064)</f>
        <v>~</v>
      </c>
      <c r="F1064" s="152" t="str">
        <f>IF('Belegliste Träger'!F1064=0,"~",'Belegliste Träger'!F1064)</f>
        <v>~</v>
      </c>
      <c r="G1064" s="152" t="str">
        <f>IF('Belegliste Träger'!G1064=0,"~",'Belegliste Träger'!G1064)</f>
        <v>~</v>
      </c>
      <c r="H1064" s="97" t="str">
        <f>IF('Belegliste Träger'!H1064=0,"~",'Belegliste Träger'!H1064)</f>
        <v>~</v>
      </c>
      <c r="I1064" s="97" t="str">
        <f>IF('Belegliste Träger'!I1064=0,"~",'Belegliste Träger'!I1064)</f>
        <v>~</v>
      </c>
      <c r="J1064" s="399" t="str">
        <f>IF('Belegliste Träger'!J1064="","~",'Belegliste Träger'!J1064)</f>
        <v>~</v>
      </c>
      <c r="K1064" s="399" t="str">
        <f>IF('Belegliste Träger'!K1064="","~",'Belegliste Träger'!K1064)</f>
        <v>~</v>
      </c>
      <c r="L1064" s="223" t="str">
        <f>IF('Belegliste Träger'!L1064=0,"~",'Belegliste Träger'!L1064)</f>
        <v>~</v>
      </c>
      <c r="M1064" s="97" t="str">
        <f>IF('Belegliste Träger'!M1064=0,"~",'Belegliste Träger'!M1064)</f>
        <v>~</v>
      </c>
      <c r="N1064" s="97" t="str">
        <f>IF('Belegliste Träger'!N1064=0,"~",'Belegliste Träger'!N1064)</f>
        <v>~</v>
      </c>
      <c r="O1064" s="97" t="str">
        <f>IF('Belegliste Träger'!O1064=0,"~",'Belegliste Träger'!O1064)</f>
        <v>~</v>
      </c>
      <c r="P1064" s="397"/>
      <c r="Q1064" s="392"/>
      <c r="R1064" s="149" t="s">
        <v>107</v>
      </c>
      <c r="S1064" s="520"/>
      <c r="T1064" s="398">
        <f t="shared" si="17"/>
        <v>0</v>
      </c>
      <c r="U1064" s="396"/>
      <c r="V1064" s="392"/>
      <c r="W1064" s="392"/>
      <c r="X1064" s="149"/>
      <c r="Y1064" s="149"/>
      <c r="Z1064" s="392"/>
    </row>
    <row r="1065" spans="1:26" hidden="1" x14ac:dyDescent="0.2">
      <c r="A1065" s="97" t="str">
        <f>'Belegliste Träger'!A1065</f>
        <v/>
      </c>
      <c r="B1065" s="352" t="str">
        <f>IF('Belegliste Träger'!B1065=0,"-",'Belegliste Träger'!B1065)</f>
        <v/>
      </c>
      <c r="C1065" s="351" t="str">
        <f>IF('Belegliste Träger'!C1065=0,"~",'Belegliste Träger'!C1065)</f>
        <v>~</v>
      </c>
      <c r="D1065" s="97" t="str">
        <f>IF('Belegliste Träger'!D1065=0,"~",'Belegliste Träger'!D1065)</f>
        <v>~</v>
      </c>
      <c r="E1065" s="222" t="str">
        <f>IF('Belegliste Träger'!E1065=0,"~",'Belegliste Träger'!E1065)</f>
        <v>~</v>
      </c>
      <c r="F1065" s="152" t="str">
        <f>IF('Belegliste Träger'!F1065=0,"~",'Belegliste Träger'!F1065)</f>
        <v>~</v>
      </c>
      <c r="G1065" s="152" t="str">
        <f>IF('Belegliste Träger'!G1065=0,"~",'Belegliste Träger'!G1065)</f>
        <v>~</v>
      </c>
      <c r="H1065" s="97" t="str">
        <f>IF('Belegliste Träger'!H1065=0,"~",'Belegliste Träger'!H1065)</f>
        <v>~</v>
      </c>
      <c r="I1065" s="97" t="str">
        <f>IF('Belegliste Träger'!I1065=0,"~",'Belegliste Träger'!I1065)</f>
        <v>~</v>
      </c>
      <c r="J1065" s="399" t="str">
        <f>IF('Belegliste Träger'!J1065="","~",'Belegliste Träger'!J1065)</f>
        <v>~</v>
      </c>
      <c r="K1065" s="399" t="str">
        <f>IF('Belegliste Träger'!K1065="","~",'Belegliste Träger'!K1065)</f>
        <v>~</v>
      </c>
      <c r="L1065" s="223" t="str">
        <f>IF('Belegliste Träger'!L1065=0,"~",'Belegliste Träger'!L1065)</f>
        <v>~</v>
      </c>
      <c r="M1065" s="97" t="str">
        <f>IF('Belegliste Träger'!M1065=0,"~",'Belegliste Träger'!M1065)</f>
        <v>~</v>
      </c>
      <c r="N1065" s="97" t="str">
        <f>IF('Belegliste Träger'!N1065=0,"~",'Belegliste Träger'!N1065)</f>
        <v>~</v>
      </c>
      <c r="O1065" s="97" t="str">
        <f>IF('Belegliste Träger'!O1065=0,"~",'Belegliste Träger'!O1065)</f>
        <v>~</v>
      </c>
      <c r="P1065" s="397"/>
      <c r="Q1065" s="392"/>
      <c r="R1065" s="149" t="s">
        <v>107</v>
      </c>
      <c r="S1065" s="520"/>
      <c r="T1065" s="398">
        <f t="shared" si="17"/>
        <v>0</v>
      </c>
      <c r="U1065" s="396"/>
      <c r="V1065" s="392"/>
      <c r="W1065" s="392"/>
      <c r="X1065" s="149"/>
      <c r="Y1065" s="149"/>
      <c r="Z1065" s="392"/>
    </row>
    <row r="1066" spans="1:26" hidden="1" x14ac:dyDescent="0.2">
      <c r="A1066" s="97" t="str">
        <f>'Belegliste Träger'!A1066</f>
        <v/>
      </c>
      <c r="B1066" s="352" t="str">
        <f>IF('Belegliste Träger'!B1066=0,"-",'Belegliste Träger'!B1066)</f>
        <v/>
      </c>
      <c r="C1066" s="351" t="str">
        <f>IF('Belegliste Träger'!C1066=0,"~",'Belegliste Träger'!C1066)</f>
        <v>~</v>
      </c>
      <c r="D1066" s="97" t="str">
        <f>IF('Belegliste Träger'!D1066=0,"~",'Belegliste Träger'!D1066)</f>
        <v>~</v>
      </c>
      <c r="E1066" s="222" t="str">
        <f>IF('Belegliste Träger'!E1066=0,"~",'Belegliste Träger'!E1066)</f>
        <v>~</v>
      </c>
      <c r="F1066" s="152" t="str">
        <f>IF('Belegliste Träger'!F1066=0,"~",'Belegliste Träger'!F1066)</f>
        <v>~</v>
      </c>
      <c r="G1066" s="152" t="str">
        <f>IF('Belegliste Träger'!G1066=0,"~",'Belegliste Träger'!G1066)</f>
        <v>~</v>
      </c>
      <c r="H1066" s="97" t="str">
        <f>IF('Belegliste Träger'!H1066=0,"~",'Belegliste Träger'!H1066)</f>
        <v>~</v>
      </c>
      <c r="I1066" s="97" t="str">
        <f>IF('Belegliste Träger'!I1066=0,"~",'Belegliste Träger'!I1066)</f>
        <v>~</v>
      </c>
      <c r="J1066" s="399" t="str">
        <f>IF('Belegliste Träger'!J1066="","~",'Belegliste Träger'!J1066)</f>
        <v>~</v>
      </c>
      <c r="K1066" s="399" t="str">
        <f>IF('Belegliste Träger'!K1066="","~",'Belegliste Träger'!K1066)</f>
        <v>~</v>
      </c>
      <c r="L1066" s="223" t="str">
        <f>IF('Belegliste Träger'!L1066=0,"~",'Belegliste Träger'!L1066)</f>
        <v>~</v>
      </c>
      <c r="M1066" s="97" t="str">
        <f>IF('Belegliste Träger'!M1066=0,"~",'Belegliste Träger'!M1066)</f>
        <v>~</v>
      </c>
      <c r="N1066" s="97" t="str">
        <f>IF('Belegliste Träger'!N1066=0,"~",'Belegliste Träger'!N1066)</f>
        <v>~</v>
      </c>
      <c r="O1066" s="97" t="str">
        <f>IF('Belegliste Träger'!O1066=0,"~",'Belegliste Träger'!O1066)</f>
        <v>~</v>
      </c>
      <c r="P1066" s="397"/>
      <c r="Q1066" s="392"/>
      <c r="R1066" s="149" t="s">
        <v>107</v>
      </c>
      <c r="S1066" s="520"/>
      <c r="T1066" s="398">
        <f t="shared" si="17"/>
        <v>0</v>
      </c>
      <c r="U1066" s="396"/>
      <c r="V1066" s="392"/>
      <c r="W1066" s="392"/>
      <c r="X1066" s="149"/>
      <c r="Y1066" s="149"/>
      <c r="Z1066" s="392"/>
    </row>
    <row r="1067" spans="1:26" hidden="1" x14ac:dyDescent="0.2">
      <c r="A1067" s="97" t="str">
        <f>'Belegliste Träger'!A1067</f>
        <v/>
      </c>
      <c r="B1067" s="352" t="str">
        <f>IF('Belegliste Träger'!B1067=0,"-",'Belegliste Träger'!B1067)</f>
        <v/>
      </c>
      <c r="C1067" s="351" t="str">
        <f>IF('Belegliste Träger'!C1067=0,"~",'Belegliste Träger'!C1067)</f>
        <v>~</v>
      </c>
      <c r="D1067" s="97" t="str">
        <f>IF('Belegliste Träger'!D1067=0,"~",'Belegliste Träger'!D1067)</f>
        <v>~</v>
      </c>
      <c r="E1067" s="222" t="str">
        <f>IF('Belegliste Träger'!E1067=0,"~",'Belegliste Träger'!E1067)</f>
        <v>~</v>
      </c>
      <c r="F1067" s="152" t="str">
        <f>IF('Belegliste Träger'!F1067=0,"~",'Belegliste Träger'!F1067)</f>
        <v>~</v>
      </c>
      <c r="G1067" s="152" t="str">
        <f>IF('Belegliste Träger'!G1067=0,"~",'Belegliste Träger'!G1067)</f>
        <v>~</v>
      </c>
      <c r="H1067" s="97" t="str">
        <f>IF('Belegliste Träger'!H1067=0,"~",'Belegliste Träger'!H1067)</f>
        <v>~</v>
      </c>
      <c r="I1067" s="97" t="str">
        <f>IF('Belegliste Träger'!I1067=0,"~",'Belegliste Träger'!I1067)</f>
        <v>~</v>
      </c>
      <c r="J1067" s="399" t="str">
        <f>IF('Belegliste Träger'!J1067="","~",'Belegliste Träger'!J1067)</f>
        <v>~</v>
      </c>
      <c r="K1067" s="399" t="str">
        <f>IF('Belegliste Träger'!K1067="","~",'Belegliste Träger'!K1067)</f>
        <v>~</v>
      </c>
      <c r="L1067" s="223" t="str">
        <f>IF('Belegliste Träger'!L1067=0,"~",'Belegliste Träger'!L1067)</f>
        <v>~</v>
      </c>
      <c r="M1067" s="97" t="str">
        <f>IF('Belegliste Träger'!M1067=0,"~",'Belegliste Träger'!M1067)</f>
        <v>~</v>
      </c>
      <c r="N1067" s="97" t="str">
        <f>IF('Belegliste Träger'!N1067=0,"~",'Belegliste Träger'!N1067)</f>
        <v>~</v>
      </c>
      <c r="O1067" s="97" t="str">
        <f>IF('Belegliste Träger'!O1067=0,"~",'Belegliste Träger'!O1067)</f>
        <v>~</v>
      </c>
      <c r="P1067" s="397"/>
      <c r="Q1067" s="392"/>
      <c r="R1067" s="149" t="s">
        <v>107</v>
      </c>
      <c r="S1067" s="520"/>
      <c r="T1067" s="398">
        <f t="shared" si="17"/>
        <v>0</v>
      </c>
      <c r="U1067" s="396"/>
      <c r="V1067" s="392"/>
      <c r="W1067" s="392"/>
      <c r="X1067" s="149"/>
      <c r="Y1067" s="149"/>
      <c r="Z1067" s="392"/>
    </row>
    <row r="1068" spans="1:26" hidden="1" x14ac:dyDescent="0.2">
      <c r="A1068" s="97" t="str">
        <f>'Belegliste Träger'!A1068</f>
        <v/>
      </c>
      <c r="B1068" s="352" t="str">
        <f>IF('Belegliste Träger'!B1068=0,"-",'Belegliste Träger'!B1068)</f>
        <v/>
      </c>
      <c r="C1068" s="351" t="str">
        <f>IF('Belegliste Träger'!C1068=0,"~",'Belegliste Träger'!C1068)</f>
        <v>~</v>
      </c>
      <c r="D1068" s="97" t="str">
        <f>IF('Belegliste Träger'!D1068=0,"~",'Belegliste Träger'!D1068)</f>
        <v>~</v>
      </c>
      <c r="E1068" s="222" t="str">
        <f>IF('Belegliste Träger'!E1068=0,"~",'Belegliste Träger'!E1068)</f>
        <v>~</v>
      </c>
      <c r="F1068" s="152" t="str">
        <f>IF('Belegliste Träger'!F1068=0,"~",'Belegliste Träger'!F1068)</f>
        <v>~</v>
      </c>
      <c r="G1068" s="152" t="str">
        <f>IF('Belegliste Träger'!G1068=0,"~",'Belegliste Träger'!G1068)</f>
        <v>~</v>
      </c>
      <c r="H1068" s="97" t="str">
        <f>IF('Belegliste Träger'!H1068=0,"~",'Belegliste Träger'!H1068)</f>
        <v>~</v>
      </c>
      <c r="I1068" s="97" t="str">
        <f>IF('Belegliste Träger'!I1068=0,"~",'Belegliste Träger'!I1068)</f>
        <v>~</v>
      </c>
      <c r="J1068" s="399" t="str">
        <f>IF('Belegliste Träger'!J1068="","~",'Belegliste Träger'!J1068)</f>
        <v>~</v>
      </c>
      <c r="K1068" s="399" t="str">
        <f>IF('Belegliste Träger'!K1068="","~",'Belegliste Träger'!K1068)</f>
        <v>~</v>
      </c>
      <c r="L1068" s="223" t="str">
        <f>IF('Belegliste Träger'!L1068=0,"~",'Belegliste Träger'!L1068)</f>
        <v>~</v>
      </c>
      <c r="M1068" s="97" t="str">
        <f>IF('Belegliste Träger'!M1068=0,"~",'Belegliste Träger'!M1068)</f>
        <v>~</v>
      </c>
      <c r="N1068" s="97" t="str">
        <f>IF('Belegliste Träger'!N1068=0,"~",'Belegliste Träger'!N1068)</f>
        <v>~</v>
      </c>
      <c r="O1068" s="97" t="str">
        <f>IF('Belegliste Träger'!O1068=0,"~",'Belegliste Träger'!O1068)</f>
        <v>~</v>
      </c>
      <c r="P1068" s="397"/>
      <c r="Q1068" s="392"/>
      <c r="R1068" s="149" t="s">
        <v>107</v>
      </c>
      <c r="S1068" s="520"/>
      <c r="T1068" s="398">
        <f t="shared" si="17"/>
        <v>0</v>
      </c>
      <c r="U1068" s="396"/>
      <c r="V1068" s="392"/>
      <c r="W1068" s="392"/>
      <c r="X1068" s="149"/>
      <c r="Y1068" s="149"/>
      <c r="Z1068" s="392"/>
    </row>
    <row r="1069" spans="1:26" hidden="1" x14ac:dyDescent="0.2">
      <c r="A1069" s="97" t="str">
        <f>'Belegliste Träger'!A1069</f>
        <v/>
      </c>
      <c r="B1069" s="352" t="str">
        <f>IF('Belegliste Träger'!B1069=0,"-",'Belegliste Träger'!B1069)</f>
        <v/>
      </c>
      <c r="C1069" s="351" t="str">
        <f>IF('Belegliste Träger'!C1069=0,"~",'Belegliste Träger'!C1069)</f>
        <v>~</v>
      </c>
      <c r="D1069" s="97" t="str">
        <f>IF('Belegliste Träger'!D1069=0,"~",'Belegliste Träger'!D1069)</f>
        <v>~</v>
      </c>
      <c r="E1069" s="222" t="str">
        <f>IF('Belegliste Träger'!E1069=0,"~",'Belegliste Träger'!E1069)</f>
        <v>~</v>
      </c>
      <c r="F1069" s="152" t="str">
        <f>IF('Belegliste Träger'!F1069=0,"~",'Belegliste Träger'!F1069)</f>
        <v>~</v>
      </c>
      <c r="G1069" s="152" t="str">
        <f>IF('Belegliste Träger'!G1069=0,"~",'Belegliste Träger'!G1069)</f>
        <v>~</v>
      </c>
      <c r="H1069" s="97" t="str">
        <f>IF('Belegliste Träger'!H1069=0,"~",'Belegliste Träger'!H1069)</f>
        <v>~</v>
      </c>
      <c r="I1069" s="97" t="str">
        <f>IF('Belegliste Träger'!I1069=0,"~",'Belegliste Träger'!I1069)</f>
        <v>~</v>
      </c>
      <c r="J1069" s="399" t="str">
        <f>IF('Belegliste Träger'!J1069="","~",'Belegliste Träger'!J1069)</f>
        <v>~</v>
      </c>
      <c r="K1069" s="399" t="str">
        <f>IF('Belegliste Träger'!K1069="","~",'Belegliste Träger'!K1069)</f>
        <v>~</v>
      </c>
      <c r="L1069" s="223" t="str">
        <f>IF('Belegliste Träger'!L1069=0,"~",'Belegliste Träger'!L1069)</f>
        <v>~</v>
      </c>
      <c r="M1069" s="97" t="str">
        <f>IF('Belegliste Träger'!M1069=0,"~",'Belegliste Träger'!M1069)</f>
        <v>~</v>
      </c>
      <c r="N1069" s="97" t="str">
        <f>IF('Belegliste Träger'!N1069=0,"~",'Belegliste Träger'!N1069)</f>
        <v>~</v>
      </c>
      <c r="O1069" s="97" t="str">
        <f>IF('Belegliste Träger'!O1069=0,"~",'Belegliste Träger'!O1069)</f>
        <v>~</v>
      </c>
      <c r="P1069" s="397"/>
      <c r="Q1069" s="392"/>
      <c r="R1069" s="149" t="s">
        <v>107</v>
      </c>
      <c r="S1069" s="520"/>
      <c r="T1069" s="398">
        <f t="shared" si="17"/>
        <v>0</v>
      </c>
      <c r="U1069" s="396"/>
      <c r="V1069" s="392"/>
      <c r="W1069" s="392"/>
      <c r="X1069" s="149"/>
      <c r="Y1069" s="149"/>
      <c r="Z1069" s="392"/>
    </row>
    <row r="1070" spans="1:26" hidden="1" x14ac:dyDescent="0.2">
      <c r="A1070" s="97" t="str">
        <f>'Belegliste Träger'!A1070</f>
        <v/>
      </c>
      <c r="B1070" s="352" t="str">
        <f>IF('Belegliste Träger'!B1070=0,"-",'Belegliste Träger'!B1070)</f>
        <v/>
      </c>
      <c r="C1070" s="351" t="str">
        <f>IF('Belegliste Träger'!C1070=0,"~",'Belegliste Träger'!C1070)</f>
        <v>~</v>
      </c>
      <c r="D1070" s="97" t="str">
        <f>IF('Belegliste Träger'!D1070=0,"~",'Belegliste Träger'!D1070)</f>
        <v>~</v>
      </c>
      <c r="E1070" s="222" t="str">
        <f>IF('Belegliste Träger'!E1070=0,"~",'Belegliste Träger'!E1070)</f>
        <v>~</v>
      </c>
      <c r="F1070" s="152" t="str">
        <f>IF('Belegliste Träger'!F1070=0,"~",'Belegliste Träger'!F1070)</f>
        <v>~</v>
      </c>
      <c r="G1070" s="152" t="str">
        <f>IF('Belegliste Träger'!G1070=0,"~",'Belegliste Träger'!G1070)</f>
        <v>~</v>
      </c>
      <c r="H1070" s="97" t="str">
        <f>IF('Belegliste Träger'!H1070=0,"~",'Belegliste Träger'!H1070)</f>
        <v>~</v>
      </c>
      <c r="I1070" s="97" t="str">
        <f>IF('Belegliste Träger'!I1070=0,"~",'Belegliste Träger'!I1070)</f>
        <v>~</v>
      </c>
      <c r="J1070" s="399" t="str">
        <f>IF('Belegliste Träger'!J1070="","~",'Belegliste Träger'!J1070)</f>
        <v>~</v>
      </c>
      <c r="K1070" s="399" t="str">
        <f>IF('Belegliste Träger'!K1070="","~",'Belegliste Träger'!K1070)</f>
        <v>~</v>
      </c>
      <c r="L1070" s="223" t="str">
        <f>IF('Belegliste Träger'!L1070=0,"~",'Belegliste Träger'!L1070)</f>
        <v>~</v>
      </c>
      <c r="M1070" s="97" t="str">
        <f>IF('Belegliste Träger'!M1070=0,"~",'Belegliste Träger'!M1070)</f>
        <v>~</v>
      </c>
      <c r="N1070" s="97" t="str">
        <f>IF('Belegliste Träger'!N1070=0,"~",'Belegliste Träger'!N1070)</f>
        <v>~</v>
      </c>
      <c r="O1070" s="97" t="str">
        <f>IF('Belegliste Träger'!O1070=0,"~",'Belegliste Träger'!O1070)</f>
        <v>~</v>
      </c>
      <c r="P1070" s="397"/>
      <c r="Q1070" s="392"/>
      <c r="R1070" s="149" t="s">
        <v>107</v>
      </c>
      <c r="S1070" s="520"/>
      <c r="T1070" s="398">
        <f t="shared" si="17"/>
        <v>0</v>
      </c>
      <c r="U1070" s="396"/>
      <c r="V1070" s="392"/>
      <c r="W1070" s="392"/>
      <c r="X1070" s="149"/>
      <c r="Y1070" s="149"/>
      <c r="Z1070" s="392"/>
    </row>
    <row r="1071" spans="1:26" hidden="1" x14ac:dyDescent="0.2">
      <c r="A1071" s="97" t="str">
        <f>'Belegliste Träger'!A1071</f>
        <v/>
      </c>
      <c r="B1071" s="352" t="str">
        <f>IF('Belegliste Träger'!B1071=0,"-",'Belegliste Träger'!B1071)</f>
        <v/>
      </c>
      <c r="C1071" s="351" t="str">
        <f>IF('Belegliste Träger'!C1071=0,"~",'Belegliste Träger'!C1071)</f>
        <v>~</v>
      </c>
      <c r="D1071" s="97" t="str">
        <f>IF('Belegliste Träger'!D1071=0,"~",'Belegliste Träger'!D1071)</f>
        <v>~</v>
      </c>
      <c r="E1071" s="222" t="str">
        <f>IF('Belegliste Träger'!E1071=0,"~",'Belegliste Träger'!E1071)</f>
        <v>~</v>
      </c>
      <c r="F1071" s="152" t="str">
        <f>IF('Belegliste Träger'!F1071=0,"~",'Belegliste Träger'!F1071)</f>
        <v>~</v>
      </c>
      <c r="G1071" s="152" t="str">
        <f>IF('Belegliste Träger'!G1071=0,"~",'Belegliste Träger'!G1071)</f>
        <v>~</v>
      </c>
      <c r="H1071" s="97" t="str">
        <f>IF('Belegliste Träger'!H1071=0,"~",'Belegliste Träger'!H1071)</f>
        <v>~</v>
      </c>
      <c r="I1071" s="97" t="str">
        <f>IF('Belegliste Träger'!I1071=0,"~",'Belegliste Träger'!I1071)</f>
        <v>~</v>
      </c>
      <c r="J1071" s="399" t="str">
        <f>IF('Belegliste Träger'!J1071="","~",'Belegliste Träger'!J1071)</f>
        <v>~</v>
      </c>
      <c r="K1071" s="399" t="str">
        <f>IF('Belegliste Träger'!K1071="","~",'Belegliste Träger'!K1071)</f>
        <v>~</v>
      </c>
      <c r="L1071" s="223" t="str">
        <f>IF('Belegliste Träger'!L1071=0,"~",'Belegliste Träger'!L1071)</f>
        <v>~</v>
      </c>
      <c r="M1071" s="97" t="str">
        <f>IF('Belegliste Träger'!M1071=0,"~",'Belegliste Träger'!M1071)</f>
        <v>~</v>
      </c>
      <c r="N1071" s="97" t="str">
        <f>IF('Belegliste Träger'!N1071=0,"~",'Belegliste Träger'!N1071)</f>
        <v>~</v>
      </c>
      <c r="O1071" s="97" t="str">
        <f>IF('Belegliste Träger'!O1071=0,"~",'Belegliste Träger'!O1071)</f>
        <v>~</v>
      </c>
      <c r="P1071" s="397"/>
      <c r="Q1071" s="392"/>
      <c r="R1071" s="149" t="s">
        <v>107</v>
      </c>
      <c r="S1071" s="520"/>
      <c r="T1071" s="398">
        <f t="shared" si="17"/>
        <v>0</v>
      </c>
      <c r="U1071" s="396"/>
      <c r="V1071" s="392"/>
      <c r="W1071" s="392"/>
      <c r="X1071" s="149"/>
      <c r="Y1071" s="149"/>
      <c r="Z1071" s="392"/>
    </row>
    <row r="1072" spans="1:26" hidden="1" x14ac:dyDescent="0.2">
      <c r="A1072" s="97" t="str">
        <f>'Belegliste Träger'!A1072</f>
        <v/>
      </c>
      <c r="B1072" s="352" t="str">
        <f>IF('Belegliste Träger'!B1072=0,"-",'Belegliste Träger'!B1072)</f>
        <v/>
      </c>
      <c r="C1072" s="351" t="str">
        <f>IF('Belegliste Träger'!C1072=0,"~",'Belegliste Träger'!C1072)</f>
        <v>~</v>
      </c>
      <c r="D1072" s="97" t="str">
        <f>IF('Belegliste Träger'!D1072=0,"~",'Belegliste Träger'!D1072)</f>
        <v>~</v>
      </c>
      <c r="E1072" s="222" t="str">
        <f>IF('Belegliste Träger'!E1072=0,"~",'Belegliste Träger'!E1072)</f>
        <v>~</v>
      </c>
      <c r="F1072" s="152" t="str">
        <f>IF('Belegliste Träger'!F1072=0,"~",'Belegliste Träger'!F1072)</f>
        <v>~</v>
      </c>
      <c r="G1072" s="152" t="str">
        <f>IF('Belegliste Träger'!G1072=0,"~",'Belegliste Träger'!G1072)</f>
        <v>~</v>
      </c>
      <c r="H1072" s="97" t="str">
        <f>IF('Belegliste Träger'!H1072=0,"~",'Belegliste Träger'!H1072)</f>
        <v>~</v>
      </c>
      <c r="I1072" s="97" t="str">
        <f>IF('Belegliste Träger'!I1072=0,"~",'Belegliste Träger'!I1072)</f>
        <v>~</v>
      </c>
      <c r="J1072" s="399" t="str">
        <f>IF('Belegliste Träger'!J1072="","~",'Belegliste Träger'!J1072)</f>
        <v>~</v>
      </c>
      <c r="K1072" s="399" t="str">
        <f>IF('Belegliste Träger'!K1072="","~",'Belegliste Träger'!K1072)</f>
        <v>~</v>
      </c>
      <c r="L1072" s="223" t="str">
        <f>IF('Belegliste Träger'!L1072=0,"~",'Belegliste Träger'!L1072)</f>
        <v>~</v>
      </c>
      <c r="M1072" s="97" t="str">
        <f>IF('Belegliste Träger'!M1072=0,"~",'Belegliste Träger'!M1072)</f>
        <v>~</v>
      </c>
      <c r="N1072" s="97" t="str">
        <f>IF('Belegliste Träger'!N1072=0,"~",'Belegliste Träger'!N1072)</f>
        <v>~</v>
      </c>
      <c r="O1072" s="97" t="str">
        <f>IF('Belegliste Träger'!O1072=0,"~",'Belegliste Träger'!O1072)</f>
        <v>~</v>
      </c>
      <c r="P1072" s="397"/>
      <c r="Q1072" s="392"/>
      <c r="R1072" s="149" t="s">
        <v>107</v>
      </c>
      <c r="S1072" s="520"/>
      <c r="T1072" s="398">
        <f t="shared" si="17"/>
        <v>0</v>
      </c>
      <c r="U1072" s="396"/>
      <c r="V1072" s="392"/>
      <c r="W1072" s="392"/>
      <c r="X1072" s="149"/>
      <c r="Y1072" s="149"/>
      <c r="Z1072" s="392"/>
    </row>
    <row r="1073" spans="1:26" hidden="1" x14ac:dyDescent="0.2">
      <c r="A1073" s="97" t="str">
        <f>'Belegliste Träger'!A1073</f>
        <v/>
      </c>
      <c r="B1073" s="352" t="str">
        <f>IF('Belegliste Träger'!B1073=0,"-",'Belegliste Träger'!B1073)</f>
        <v/>
      </c>
      <c r="C1073" s="351" t="str">
        <f>IF('Belegliste Träger'!C1073=0,"~",'Belegliste Träger'!C1073)</f>
        <v>~</v>
      </c>
      <c r="D1073" s="97" t="str">
        <f>IF('Belegliste Träger'!D1073=0,"~",'Belegliste Träger'!D1073)</f>
        <v>~</v>
      </c>
      <c r="E1073" s="222" t="str">
        <f>IF('Belegliste Träger'!E1073=0,"~",'Belegliste Träger'!E1073)</f>
        <v>~</v>
      </c>
      <c r="F1073" s="152" t="str">
        <f>IF('Belegliste Träger'!F1073=0,"~",'Belegliste Träger'!F1073)</f>
        <v>~</v>
      </c>
      <c r="G1073" s="152" t="str">
        <f>IF('Belegliste Träger'!G1073=0,"~",'Belegliste Träger'!G1073)</f>
        <v>~</v>
      </c>
      <c r="H1073" s="97" t="str">
        <f>IF('Belegliste Träger'!H1073=0,"~",'Belegliste Träger'!H1073)</f>
        <v>~</v>
      </c>
      <c r="I1073" s="97" t="str">
        <f>IF('Belegliste Träger'!I1073=0,"~",'Belegliste Träger'!I1073)</f>
        <v>~</v>
      </c>
      <c r="J1073" s="399" t="str">
        <f>IF('Belegliste Träger'!J1073="","~",'Belegliste Träger'!J1073)</f>
        <v>~</v>
      </c>
      <c r="K1073" s="399" t="str">
        <f>IF('Belegliste Träger'!K1073="","~",'Belegliste Träger'!K1073)</f>
        <v>~</v>
      </c>
      <c r="L1073" s="223" t="str">
        <f>IF('Belegliste Träger'!L1073=0,"~",'Belegliste Träger'!L1073)</f>
        <v>~</v>
      </c>
      <c r="M1073" s="97" t="str">
        <f>IF('Belegliste Träger'!M1073=0,"~",'Belegliste Träger'!M1073)</f>
        <v>~</v>
      </c>
      <c r="N1073" s="97" t="str">
        <f>IF('Belegliste Träger'!N1073=0,"~",'Belegliste Träger'!N1073)</f>
        <v>~</v>
      </c>
      <c r="O1073" s="97" t="str">
        <f>IF('Belegliste Träger'!O1073=0,"~",'Belegliste Träger'!O1073)</f>
        <v>~</v>
      </c>
      <c r="P1073" s="397"/>
      <c r="Q1073" s="392"/>
      <c r="R1073" s="149" t="s">
        <v>107</v>
      </c>
      <c r="S1073" s="520"/>
      <c r="T1073" s="398">
        <f t="shared" si="17"/>
        <v>0</v>
      </c>
      <c r="U1073" s="396"/>
      <c r="V1073" s="392"/>
      <c r="W1073" s="392"/>
      <c r="X1073" s="149"/>
      <c r="Y1073" s="149"/>
      <c r="Z1073" s="392"/>
    </row>
    <row r="1074" spans="1:26" hidden="1" x14ac:dyDescent="0.2">
      <c r="A1074" s="97" t="str">
        <f>'Belegliste Träger'!A1074</f>
        <v/>
      </c>
      <c r="B1074" s="352" t="str">
        <f>IF('Belegliste Träger'!B1074=0,"-",'Belegliste Träger'!B1074)</f>
        <v/>
      </c>
      <c r="C1074" s="351" t="str">
        <f>IF('Belegliste Träger'!C1074=0,"~",'Belegliste Träger'!C1074)</f>
        <v>~</v>
      </c>
      <c r="D1074" s="97" t="str">
        <f>IF('Belegliste Träger'!D1074=0,"~",'Belegliste Träger'!D1074)</f>
        <v>~</v>
      </c>
      <c r="E1074" s="222" t="str">
        <f>IF('Belegliste Träger'!E1074=0,"~",'Belegliste Träger'!E1074)</f>
        <v>~</v>
      </c>
      <c r="F1074" s="152" t="str">
        <f>IF('Belegliste Träger'!F1074=0,"~",'Belegliste Träger'!F1074)</f>
        <v>~</v>
      </c>
      <c r="G1074" s="152" t="str">
        <f>IF('Belegliste Träger'!G1074=0,"~",'Belegliste Träger'!G1074)</f>
        <v>~</v>
      </c>
      <c r="H1074" s="97" t="str">
        <f>IF('Belegliste Träger'!H1074=0,"~",'Belegliste Träger'!H1074)</f>
        <v>~</v>
      </c>
      <c r="I1074" s="97" t="str">
        <f>IF('Belegliste Träger'!I1074=0,"~",'Belegliste Träger'!I1074)</f>
        <v>~</v>
      </c>
      <c r="J1074" s="399" t="str">
        <f>IF('Belegliste Träger'!J1074="","~",'Belegliste Träger'!J1074)</f>
        <v>~</v>
      </c>
      <c r="K1074" s="399" t="str">
        <f>IF('Belegliste Träger'!K1074="","~",'Belegliste Träger'!K1074)</f>
        <v>~</v>
      </c>
      <c r="L1074" s="223" t="str">
        <f>IF('Belegliste Träger'!L1074=0,"~",'Belegliste Träger'!L1074)</f>
        <v>~</v>
      </c>
      <c r="M1074" s="97" t="str">
        <f>IF('Belegliste Träger'!M1074=0,"~",'Belegliste Träger'!M1074)</f>
        <v>~</v>
      </c>
      <c r="N1074" s="97" t="str">
        <f>IF('Belegliste Träger'!N1074=0,"~",'Belegliste Träger'!N1074)</f>
        <v>~</v>
      </c>
      <c r="O1074" s="97" t="str">
        <f>IF('Belegliste Träger'!O1074=0,"~",'Belegliste Träger'!O1074)</f>
        <v>~</v>
      </c>
      <c r="P1074" s="397"/>
      <c r="Q1074" s="392"/>
      <c r="R1074" s="149" t="s">
        <v>107</v>
      </c>
      <c r="S1074" s="520"/>
      <c r="T1074" s="398">
        <f t="shared" si="17"/>
        <v>0</v>
      </c>
      <c r="U1074" s="396"/>
      <c r="V1074" s="392"/>
      <c r="W1074" s="392"/>
      <c r="X1074" s="149"/>
      <c r="Y1074" s="149"/>
      <c r="Z1074" s="392"/>
    </row>
    <row r="1075" spans="1:26" hidden="1" x14ac:dyDescent="0.2">
      <c r="A1075" s="97" t="str">
        <f>'Belegliste Träger'!A1075</f>
        <v/>
      </c>
      <c r="B1075" s="352" t="str">
        <f>IF('Belegliste Träger'!B1075=0,"-",'Belegliste Träger'!B1075)</f>
        <v/>
      </c>
      <c r="C1075" s="351" t="str">
        <f>IF('Belegliste Träger'!C1075=0,"~",'Belegliste Träger'!C1075)</f>
        <v>~</v>
      </c>
      <c r="D1075" s="97" t="str">
        <f>IF('Belegliste Träger'!D1075=0,"~",'Belegliste Träger'!D1075)</f>
        <v>~</v>
      </c>
      <c r="E1075" s="222" t="str">
        <f>IF('Belegliste Träger'!E1075=0,"~",'Belegliste Träger'!E1075)</f>
        <v>~</v>
      </c>
      <c r="F1075" s="152" t="str">
        <f>IF('Belegliste Träger'!F1075=0,"~",'Belegliste Träger'!F1075)</f>
        <v>~</v>
      </c>
      <c r="G1075" s="152" t="str">
        <f>IF('Belegliste Träger'!G1075=0,"~",'Belegliste Träger'!G1075)</f>
        <v>~</v>
      </c>
      <c r="H1075" s="97" t="str">
        <f>IF('Belegliste Träger'!H1075=0,"~",'Belegliste Träger'!H1075)</f>
        <v>~</v>
      </c>
      <c r="I1075" s="97" t="str">
        <f>IF('Belegliste Träger'!I1075=0,"~",'Belegliste Träger'!I1075)</f>
        <v>~</v>
      </c>
      <c r="J1075" s="399" t="str">
        <f>IF('Belegliste Träger'!J1075="","~",'Belegliste Träger'!J1075)</f>
        <v>~</v>
      </c>
      <c r="K1075" s="399" t="str">
        <f>IF('Belegliste Träger'!K1075="","~",'Belegliste Träger'!K1075)</f>
        <v>~</v>
      </c>
      <c r="L1075" s="223" t="str">
        <f>IF('Belegliste Träger'!L1075=0,"~",'Belegliste Träger'!L1075)</f>
        <v>~</v>
      </c>
      <c r="M1075" s="97" t="str">
        <f>IF('Belegliste Träger'!M1075=0,"~",'Belegliste Träger'!M1075)</f>
        <v>~</v>
      </c>
      <c r="N1075" s="97" t="str">
        <f>IF('Belegliste Träger'!N1075=0,"~",'Belegliste Träger'!N1075)</f>
        <v>~</v>
      </c>
      <c r="O1075" s="97" t="str">
        <f>IF('Belegliste Träger'!O1075=0,"~",'Belegliste Träger'!O1075)</f>
        <v>~</v>
      </c>
      <c r="P1075" s="397"/>
      <c r="Q1075" s="392"/>
      <c r="R1075" s="149" t="s">
        <v>107</v>
      </c>
      <c r="S1075" s="520"/>
      <c r="T1075" s="398">
        <f t="shared" si="17"/>
        <v>0</v>
      </c>
      <c r="U1075" s="396"/>
      <c r="V1075" s="392"/>
      <c r="W1075" s="392"/>
      <c r="X1075" s="149"/>
      <c r="Y1075" s="149"/>
      <c r="Z1075" s="392"/>
    </row>
    <row r="1076" spans="1:26" hidden="1" x14ac:dyDescent="0.2">
      <c r="A1076" s="97" t="str">
        <f>'Belegliste Träger'!A1076</f>
        <v/>
      </c>
      <c r="B1076" s="352" t="str">
        <f>IF('Belegliste Träger'!B1076=0,"-",'Belegliste Träger'!B1076)</f>
        <v/>
      </c>
      <c r="C1076" s="351" t="str">
        <f>IF('Belegliste Träger'!C1076=0,"~",'Belegliste Träger'!C1076)</f>
        <v>~</v>
      </c>
      <c r="D1076" s="97" t="str">
        <f>IF('Belegliste Träger'!D1076=0,"~",'Belegliste Träger'!D1076)</f>
        <v>~</v>
      </c>
      <c r="E1076" s="222" t="str">
        <f>IF('Belegliste Träger'!E1076=0,"~",'Belegliste Träger'!E1076)</f>
        <v>~</v>
      </c>
      <c r="F1076" s="152" t="str">
        <f>IF('Belegliste Träger'!F1076=0,"~",'Belegliste Träger'!F1076)</f>
        <v>~</v>
      </c>
      <c r="G1076" s="152" t="str">
        <f>IF('Belegliste Träger'!G1076=0,"~",'Belegliste Träger'!G1076)</f>
        <v>~</v>
      </c>
      <c r="H1076" s="97" t="str">
        <f>IF('Belegliste Träger'!H1076=0,"~",'Belegliste Träger'!H1076)</f>
        <v>~</v>
      </c>
      <c r="I1076" s="97" t="str">
        <f>IF('Belegliste Träger'!I1076=0,"~",'Belegliste Träger'!I1076)</f>
        <v>~</v>
      </c>
      <c r="J1076" s="399" t="str">
        <f>IF('Belegliste Träger'!J1076="","~",'Belegliste Träger'!J1076)</f>
        <v>~</v>
      </c>
      <c r="K1076" s="399" t="str">
        <f>IF('Belegliste Träger'!K1076="","~",'Belegliste Träger'!K1076)</f>
        <v>~</v>
      </c>
      <c r="L1076" s="223" t="str">
        <f>IF('Belegliste Träger'!L1076=0,"~",'Belegliste Träger'!L1076)</f>
        <v>~</v>
      </c>
      <c r="M1076" s="97" t="str">
        <f>IF('Belegliste Träger'!M1076=0,"~",'Belegliste Träger'!M1076)</f>
        <v>~</v>
      </c>
      <c r="N1076" s="97" t="str">
        <f>IF('Belegliste Träger'!N1076=0,"~",'Belegliste Träger'!N1076)</f>
        <v>~</v>
      </c>
      <c r="O1076" s="97" t="str">
        <f>IF('Belegliste Träger'!O1076=0,"~",'Belegliste Träger'!O1076)</f>
        <v>~</v>
      </c>
      <c r="P1076" s="397"/>
      <c r="Q1076" s="392"/>
      <c r="R1076" s="149" t="s">
        <v>107</v>
      </c>
      <c r="S1076" s="520"/>
      <c r="T1076" s="398">
        <f t="shared" si="17"/>
        <v>0</v>
      </c>
      <c r="U1076" s="396"/>
      <c r="V1076" s="392"/>
      <c r="W1076" s="392"/>
      <c r="X1076" s="149"/>
      <c r="Y1076" s="149"/>
      <c r="Z1076" s="392"/>
    </row>
    <row r="1077" spans="1:26" hidden="1" x14ac:dyDescent="0.2">
      <c r="A1077" s="97" t="str">
        <f>'Belegliste Träger'!A1077</f>
        <v/>
      </c>
      <c r="B1077" s="352" t="str">
        <f>IF('Belegliste Träger'!B1077=0,"-",'Belegliste Träger'!B1077)</f>
        <v/>
      </c>
      <c r="C1077" s="351" t="str">
        <f>IF('Belegliste Träger'!C1077=0,"~",'Belegliste Träger'!C1077)</f>
        <v>~</v>
      </c>
      <c r="D1077" s="97" t="str">
        <f>IF('Belegliste Träger'!D1077=0,"~",'Belegliste Träger'!D1077)</f>
        <v>~</v>
      </c>
      <c r="E1077" s="222" t="str">
        <f>IF('Belegliste Träger'!E1077=0,"~",'Belegliste Träger'!E1077)</f>
        <v>~</v>
      </c>
      <c r="F1077" s="152" t="str">
        <f>IF('Belegliste Träger'!F1077=0,"~",'Belegliste Träger'!F1077)</f>
        <v>~</v>
      </c>
      <c r="G1077" s="152" t="str">
        <f>IF('Belegliste Träger'!G1077=0,"~",'Belegliste Träger'!G1077)</f>
        <v>~</v>
      </c>
      <c r="H1077" s="97" t="str">
        <f>IF('Belegliste Träger'!H1077=0,"~",'Belegliste Träger'!H1077)</f>
        <v>~</v>
      </c>
      <c r="I1077" s="97" t="str">
        <f>IF('Belegliste Träger'!I1077=0,"~",'Belegliste Träger'!I1077)</f>
        <v>~</v>
      </c>
      <c r="J1077" s="399" t="str">
        <f>IF('Belegliste Träger'!J1077="","~",'Belegliste Träger'!J1077)</f>
        <v>~</v>
      </c>
      <c r="K1077" s="399" t="str">
        <f>IF('Belegliste Träger'!K1077="","~",'Belegliste Träger'!K1077)</f>
        <v>~</v>
      </c>
      <c r="L1077" s="223" t="str">
        <f>IF('Belegliste Träger'!L1077=0,"~",'Belegliste Träger'!L1077)</f>
        <v>~</v>
      </c>
      <c r="M1077" s="97" t="str">
        <f>IF('Belegliste Träger'!M1077=0,"~",'Belegliste Träger'!M1077)</f>
        <v>~</v>
      </c>
      <c r="N1077" s="97" t="str">
        <f>IF('Belegliste Träger'!N1077=0,"~",'Belegliste Träger'!N1077)</f>
        <v>~</v>
      </c>
      <c r="O1077" s="97" t="str">
        <f>IF('Belegliste Träger'!O1077=0,"~",'Belegliste Träger'!O1077)</f>
        <v>~</v>
      </c>
      <c r="P1077" s="397"/>
      <c r="Q1077" s="392"/>
      <c r="R1077" s="149" t="s">
        <v>107</v>
      </c>
      <c r="S1077" s="520"/>
      <c r="T1077" s="398">
        <f t="shared" si="17"/>
        <v>0</v>
      </c>
      <c r="U1077" s="396"/>
      <c r="V1077" s="392"/>
      <c r="W1077" s="392"/>
      <c r="X1077" s="149"/>
      <c r="Y1077" s="149"/>
      <c r="Z1077" s="392"/>
    </row>
    <row r="1078" spans="1:26" hidden="1" x14ac:dyDescent="0.2">
      <c r="A1078" s="97" t="str">
        <f>'Belegliste Träger'!A1078</f>
        <v/>
      </c>
      <c r="B1078" s="352" t="str">
        <f>IF('Belegliste Träger'!B1078=0,"-",'Belegliste Träger'!B1078)</f>
        <v/>
      </c>
      <c r="C1078" s="351" t="str">
        <f>IF('Belegliste Träger'!C1078=0,"~",'Belegliste Träger'!C1078)</f>
        <v>~</v>
      </c>
      <c r="D1078" s="97" t="str">
        <f>IF('Belegliste Träger'!D1078=0,"~",'Belegliste Träger'!D1078)</f>
        <v>~</v>
      </c>
      <c r="E1078" s="222" t="str">
        <f>IF('Belegliste Träger'!E1078=0,"~",'Belegliste Träger'!E1078)</f>
        <v>~</v>
      </c>
      <c r="F1078" s="152" t="str">
        <f>IF('Belegliste Träger'!F1078=0,"~",'Belegliste Träger'!F1078)</f>
        <v>~</v>
      </c>
      <c r="G1078" s="152" t="str">
        <f>IF('Belegliste Träger'!G1078=0,"~",'Belegliste Träger'!G1078)</f>
        <v>~</v>
      </c>
      <c r="H1078" s="97" t="str">
        <f>IF('Belegliste Träger'!H1078=0,"~",'Belegliste Träger'!H1078)</f>
        <v>~</v>
      </c>
      <c r="I1078" s="97" t="str">
        <f>IF('Belegliste Träger'!I1078=0,"~",'Belegliste Träger'!I1078)</f>
        <v>~</v>
      </c>
      <c r="J1078" s="399" t="str">
        <f>IF('Belegliste Träger'!J1078="","~",'Belegliste Träger'!J1078)</f>
        <v>~</v>
      </c>
      <c r="K1078" s="399" t="str">
        <f>IF('Belegliste Träger'!K1078="","~",'Belegliste Träger'!K1078)</f>
        <v>~</v>
      </c>
      <c r="L1078" s="223" t="str">
        <f>IF('Belegliste Träger'!L1078=0,"~",'Belegliste Träger'!L1078)</f>
        <v>~</v>
      </c>
      <c r="M1078" s="97" t="str">
        <f>IF('Belegliste Träger'!M1078=0,"~",'Belegliste Träger'!M1078)</f>
        <v>~</v>
      </c>
      <c r="N1078" s="97" t="str">
        <f>IF('Belegliste Träger'!N1078=0,"~",'Belegliste Träger'!N1078)</f>
        <v>~</v>
      </c>
      <c r="O1078" s="97" t="str">
        <f>IF('Belegliste Träger'!O1078=0,"~",'Belegliste Träger'!O1078)</f>
        <v>~</v>
      </c>
      <c r="P1078" s="397"/>
      <c r="Q1078" s="392"/>
      <c r="R1078" s="149" t="s">
        <v>107</v>
      </c>
      <c r="S1078" s="520"/>
      <c r="T1078" s="398">
        <f t="shared" si="17"/>
        <v>0</v>
      </c>
      <c r="U1078" s="396"/>
      <c r="V1078" s="392"/>
      <c r="W1078" s="392"/>
      <c r="X1078" s="149"/>
      <c r="Y1078" s="149"/>
      <c r="Z1078" s="392"/>
    </row>
    <row r="1079" spans="1:26" hidden="1" x14ac:dyDescent="0.2">
      <c r="A1079" s="97" t="str">
        <f>'Belegliste Träger'!A1079</f>
        <v/>
      </c>
      <c r="B1079" s="352" t="str">
        <f>IF('Belegliste Träger'!B1079=0,"-",'Belegliste Träger'!B1079)</f>
        <v/>
      </c>
      <c r="C1079" s="351" t="str">
        <f>IF('Belegliste Träger'!C1079=0,"~",'Belegliste Träger'!C1079)</f>
        <v>~</v>
      </c>
      <c r="D1079" s="97" t="str">
        <f>IF('Belegliste Träger'!D1079=0,"~",'Belegliste Träger'!D1079)</f>
        <v>~</v>
      </c>
      <c r="E1079" s="222" t="str">
        <f>IF('Belegliste Träger'!E1079=0,"~",'Belegliste Träger'!E1079)</f>
        <v>~</v>
      </c>
      <c r="F1079" s="152" t="str">
        <f>IF('Belegliste Träger'!F1079=0,"~",'Belegliste Träger'!F1079)</f>
        <v>~</v>
      </c>
      <c r="G1079" s="152" t="str">
        <f>IF('Belegliste Träger'!G1079=0,"~",'Belegliste Träger'!G1079)</f>
        <v>~</v>
      </c>
      <c r="H1079" s="97" t="str">
        <f>IF('Belegliste Träger'!H1079=0,"~",'Belegliste Träger'!H1079)</f>
        <v>~</v>
      </c>
      <c r="I1079" s="97" t="str">
        <f>IF('Belegliste Träger'!I1079=0,"~",'Belegliste Träger'!I1079)</f>
        <v>~</v>
      </c>
      <c r="J1079" s="399" t="str">
        <f>IF('Belegliste Träger'!J1079="","~",'Belegliste Träger'!J1079)</f>
        <v>~</v>
      </c>
      <c r="K1079" s="399" t="str">
        <f>IF('Belegliste Träger'!K1079="","~",'Belegliste Träger'!K1079)</f>
        <v>~</v>
      </c>
      <c r="L1079" s="223" t="str">
        <f>IF('Belegliste Träger'!L1079=0,"~",'Belegliste Träger'!L1079)</f>
        <v>~</v>
      </c>
      <c r="M1079" s="97" t="str">
        <f>IF('Belegliste Träger'!M1079=0,"~",'Belegliste Träger'!M1079)</f>
        <v>~</v>
      </c>
      <c r="N1079" s="97" t="str">
        <f>IF('Belegliste Träger'!N1079=0,"~",'Belegliste Träger'!N1079)</f>
        <v>~</v>
      </c>
      <c r="O1079" s="97" t="str">
        <f>IF('Belegliste Träger'!O1079=0,"~",'Belegliste Träger'!O1079)</f>
        <v>~</v>
      </c>
      <c r="P1079" s="397"/>
      <c r="Q1079" s="392"/>
      <c r="R1079" s="149" t="s">
        <v>107</v>
      </c>
      <c r="S1079" s="520"/>
      <c r="T1079" s="398">
        <f t="shared" si="17"/>
        <v>0</v>
      </c>
      <c r="U1079" s="396"/>
      <c r="V1079" s="392"/>
      <c r="W1079" s="392"/>
      <c r="X1079" s="149"/>
      <c r="Y1079" s="149"/>
      <c r="Z1079" s="392"/>
    </row>
    <row r="1080" spans="1:26" hidden="1" x14ac:dyDescent="0.2">
      <c r="A1080" s="97" t="str">
        <f>'Belegliste Träger'!A1080</f>
        <v/>
      </c>
      <c r="B1080" s="352" t="str">
        <f>IF('Belegliste Träger'!B1080=0,"-",'Belegliste Träger'!B1080)</f>
        <v/>
      </c>
      <c r="C1080" s="351" t="str">
        <f>IF('Belegliste Träger'!C1080=0,"~",'Belegliste Träger'!C1080)</f>
        <v>~</v>
      </c>
      <c r="D1080" s="97" t="str">
        <f>IF('Belegliste Träger'!D1080=0,"~",'Belegliste Träger'!D1080)</f>
        <v>~</v>
      </c>
      <c r="E1080" s="222" t="str">
        <f>IF('Belegliste Träger'!E1080=0,"~",'Belegliste Träger'!E1080)</f>
        <v>~</v>
      </c>
      <c r="F1080" s="152" t="str">
        <f>IF('Belegliste Träger'!F1080=0,"~",'Belegliste Träger'!F1080)</f>
        <v>~</v>
      </c>
      <c r="G1080" s="152" t="str">
        <f>IF('Belegliste Träger'!G1080=0,"~",'Belegliste Träger'!G1080)</f>
        <v>~</v>
      </c>
      <c r="H1080" s="97" t="str">
        <f>IF('Belegliste Träger'!H1080=0,"~",'Belegliste Träger'!H1080)</f>
        <v>~</v>
      </c>
      <c r="I1080" s="97" t="str">
        <f>IF('Belegliste Träger'!I1080=0,"~",'Belegliste Träger'!I1080)</f>
        <v>~</v>
      </c>
      <c r="J1080" s="399" t="str">
        <f>IF('Belegliste Träger'!J1080="","~",'Belegliste Träger'!J1080)</f>
        <v>~</v>
      </c>
      <c r="K1080" s="399" t="str">
        <f>IF('Belegliste Träger'!K1080="","~",'Belegliste Träger'!K1080)</f>
        <v>~</v>
      </c>
      <c r="L1080" s="223" t="str">
        <f>IF('Belegliste Träger'!L1080=0,"~",'Belegliste Träger'!L1080)</f>
        <v>~</v>
      </c>
      <c r="M1080" s="97" t="str">
        <f>IF('Belegliste Träger'!M1080=0,"~",'Belegliste Träger'!M1080)</f>
        <v>~</v>
      </c>
      <c r="N1080" s="97" t="str">
        <f>IF('Belegliste Träger'!N1080=0,"~",'Belegliste Träger'!N1080)</f>
        <v>~</v>
      </c>
      <c r="O1080" s="97" t="str">
        <f>IF('Belegliste Träger'!O1080=0,"~",'Belegliste Träger'!O1080)</f>
        <v>~</v>
      </c>
      <c r="P1080" s="397"/>
      <c r="Q1080" s="392"/>
      <c r="R1080" s="149" t="s">
        <v>107</v>
      </c>
      <c r="S1080" s="520"/>
      <c r="T1080" s="398">
        <f t="shared" si="17"/>
        <v>0</v>
      </c>
      <c r="U1080" s="396"/>
      <c r="V1080" s="392"/>
      <c r="W1080" s="392"/>
      <c r="X1080" s="149"/>
      <c r="Y1080" s="149"/>
      <c r="Z1080" s="392"/>
    </row>
    <row r="1081" spans="1:26" hidden="1" x14ac:dyDescent="0.2">
      <c r="A1081" s="97" t="str">
        <f>'Belegliste Träger'!A1081</f>
        <v/>
      </c>
      <c r="B1081" s="352" t="str">
        <f>IF('Belegliste Träger'!B1081=0,"-",'Belegliste Träger'!B1081)</f>
        <v/>
      </c>
      <c r="C1081" s="351" t="str">
        <f>IF('Belegliste Träger'!C1081=0,"~",'Belegliste Träger'!C1081)</f>
        <v>~</v>
      </c>
      <c r="D1081" s="97" t="str">
        <f>IF('Belegliste Träger'!D1081=0,"~",'Belegliste Träger'!D1081)</f>
        <v>~</v>
      </c>
      <c r="E1081" s="222" t="str">
        <f>IF('Belegliste Träger'!E1081=0,"~",'Belegliste Träger'!E1081)</f>
        <v>~</v>
      </c>
      <c r="F1081" s="152" t="str">
        <f>IF('Belegliste Träger'!F1081=0,"~",'Belegliste Träger'!F1081)</f>
        <v>~</v>
      </c>
      <c r="G1081" s="152" t="str">
        <f>IF('Belegliste Träger'!G1081=0,"~",'Belegliste Träger'!G1081)</f>
        <v>~</v>
      </c>
      <c r="H1081" s="97" t="str">
        <f>IF('Belegliste Träger'!H1081=0,"~",'Belegliste Träger'!H1081)</f>
        <v>~</v>
      </c>
      <c r="I1081" s="97" t="str">
        <f>IF('Belegliste Träger'!I1081=0,"~",'Belegliste Träger'!I1081)</f>
        <v>~</v>
      </c>
      <c r="J1081" s="399" t="str">
        <f>IF('Belegliste Träger'!J1081="","~",'Belegliste Träger'!J1081)</f>
        <v>~</v>
      </c>
      <c r="K1081" s="399" t="str">
        <f>IF('Belegliste Träger'!K1081="","~",'Belegliste Träger'!K1081)</f>
        <v>~</v>
      </c>
      <c r="L1081" s="223" t="str">
        <f>IF('Belegliste Träger'!L1081=0,"~",'Belegliste Träger'!L1081)</f>
        <v>~</v>
      </c>
      <c r="M1081" s="97" t="str">
        <f>IF('Belegliste Träger'!M1081=0,"~",'Belegliste Träger'!M1081)</f>
        <v>~</v>
      </c>
      <c r="N1081" s="97" t="str">
        <f>IF('Belegliste Träger'!N1081=0,"~",'Belegliste Träger'!N1081)</f>
        <v>~</v>
      </c>
      <c r="O1081" s="97" t="str">
        <f>IF('Belegliste Träger'!O1081=0,"~",'Belegliste Träger'!O1081)</f>
        <v>~</v>
      </c>
      <c r="P1081" s="397"/>
      <c r="Q1081" s="392"/>
      <c r="R1081" s="149" t="s">
        <v>107</v>
      </c>
      <c r="S1081" s="520"/>
      <c r="T1081" s="398">
        <f t="shared" si="17"/>
        <v>0</v>
      </c>
      <c r="U1081" s="396"/>
      <c r="V1081" s="392"/>
      <c r="W1081" s="392"/>
      <c r="X1081" s="149"/>
      <c r="Y1081" s="149"/>
      <c r="Z1081" s="392"/>
    </row>
    <row r="1082" spans="1:26" hidden="1" x14ac:dyDescent="0.2">
      <c r="A1082" s="97" t="str">
        <f>'Belegliste Träger'!A1082</f>
        <v/>
      </c>
      <c r="B1082" s="352" t="str">
        <f>IF('Belegliste Träger'!B1082=0,"-",'Belegliste Träger'!B1082)</f>
        <v/>
      </c>
      <c r="C1082" s="351" t="str">
        <f>IF('Belegliste Träger'!C1082=0,"~",'Belegliste Träger'!C1082)</f>
        <v>~</v>
      </c>
      <c r="D1082" s="97" t="str">
        <f>IF('Belegliste Träger'!D1082=0,"~",'Belegliste Träger'!D1082)</f>
        <v>~</v>
      </c>
      <c r="E1082" s="222" t="str">
        <f>IF('Belegliste Träger'!E1082=0,"~",'Belegliste Träger'!E1082)</f>
        <v>~</v>
      </c>
      <c r="F1082" s="152" t="str">
        <f>IF('Belegliste Träger'!F1082=0,"~",'Belegliste Träger'!F1082)</f>
        <v>~</v>
      </c>
      <c r="G1082" s="152" t="str">
        <f>IF('Belegliste Träger'!G1082=0,"~",'Belegliste Träger'!G1082)</f>
        <v>~</v>
      </c>
      <c r="H1082" s="97" t="str">
        <f>IF('Belegliste Träger'!H1082=0,"~",'Belegliste Träger'!H1082)</f>
        <v>~</v>
      </c>
      <c r="I1082" s="97" t="str">
        <f>IF('Belegliste Träger'!I1082=0,"~",'Belegliste Träger'!I1082)</f>
        <v>~</v>
      </c>
      <c r="J1082" s="399" t="str">
        <f>IF('Belegliste Träger'!J1082="","~",'Belegliste Träger'!J1082)</f>
        <v>~</v>
      </c>
      <c r="K1082" s="399" t="str">
        <f>IF('Belegliste Träger'!K1082="","~",'Belegliste Träger'!K1082)</f>
        <v>~</v>
      </c>
      <c r="L1082" s="223" t="str">
        <f>IF('Belegliste Träger'!L1082=0,"~",'Belegliste Träger'!L1082)</f>
        <v>~</v>
      </c>
      <c r="M1082" s="97" t="str">
        <f>IF('Belegliste Träger'!M1082=0,"~",'Belegliste Träger'!M1082)</f>
        <v>~</v>
      </c>
      <c r="N1082" s="97" t="str">
        <f>IF('Belegliste Träger'!N1082=0,"~",'Belegliste Träger'!N1082)</f>
        <v>~</v>
      </c>
      <c r="O1082" s="97" t="str">
        <f>IF('Belegliste Träger'!O1082=0,"~",'Belegliste Träger'!O1082)</f>
        <v>~</v>
      </c>
      <c r="P1082" s="397"/>
      <c r="Q1082" s="392"/>
      <c r="R1082" s="149" t="s">
        <v>107</v>
      </c>
      <c r="S1082" s="520"/>
      <c r="T1082" s="398">
        <f t="shared" si="17"/>
        <v>0</v>
      </c>
      <c r="U1082" s="396"/>
      <c r="V1082" s="392"/>
      <c r="W1082" s="392"/>
      <c r="X1082" s="149"/>
      <c r="Y1082" s="149"/>
      <c r="Z1082" s="392"/>
    </row>
    <row r="1083" spans="1:26" hidden="1" x14ac:dyDescent="0.2">
      <c r="A1083" s="97" t="str">
        <f>'Belegliste Träger'!A1083</f>
        <v/>
      </c>
      <c r="B1083" s="352" t="str">
        <f>IF('Belegliste Träger'!B1083=0,"-",'Belegliste Träger'!B1083)</f>
        <v/>
      </c>
      <c r="C1083" s="351" t="str">
        <f>IF('Belegliste Träger'!C1083=0,"~",'Belegliste Träger'!C1083)</f>
        <v>~</v>
      </c>
      <c r="D1083" s="97" t="str">
        <f>IF('Belegliste Träger'!D1083=0,"~",'Belegliste Träger'!D1083)</f>
        <v>~</v>
      </c>
      <c r="E1083" s="222" t="str">
        <f>IF('Belegliste Träger'!E1083=0,"~",'Belegliste Träger'!E1083)</f>
        <v>~</v>
      </c>
      <c r="F1083" s="152" t="str">
        <f>IF('Belegliste Träger'!F1083=0,"~",'Belegliste Träger'!F1083)</f>
        <v>~</v>
      </c>
      <c r="G1083" s="152" t="str">
        <f>IF('Belegliste Träger'!G1083=0,"~",'Belegliste Träger'!G1083)</f>
        <v>~</v>
      </c>
      <c r="H1083" s="97" t="str">
        <f>IF('Belegliste Träger'!H1083=0,"~",'Belegliste Träger'!H1083)</f>
        <v>~</v>
      </c>
      <c r="I1083" s="97" t="str">
        <f>IF('Belegliste Träger'!I1083=0,"~",'Belegliste Träger'!I1083)</f>
        <v>~</v>
      </c>
      <c r="J1083" s="399" t="str">
        <f>IF('Belegliste Träger'!J1083="","~",'Belegliste Träger'!J1083)</f>
        <v>~</v>
      </c>
      <c r="K1083" s="399" t="str">
        <f>IF('Belegliste Träger'!K1083="","~",'Belegliste Träger'!K1083)</f>
        <v>~</v>
      </c>
      <c r="L1083" s="223" t="str">
        <f>IF('Belegliste Träger'!L1083=0,"~",'Belegliste Träger'!L1083)</f>
        <v>~</v>
      </c>
      <c r="M1083" s="97" t="str">
        <f>IF('Belegliste Träger'!M1083=0,"~",'Belegliste Träger'!M1083)</f>
        <v>~</v>
      </c>
      <c r="N1083" s="97" t="str">
        <f>IF('Belegliste Träger'!N1083=0,"~",'Belegliste Träger'!N1083)</f>
        <v>~</v>
      </c>
      <c r="O1083" s="97" t="str">
        <f>IF('Belegliste Träger'!O1083=0,"~",'Belegliste Träger'!O1083)</f>
        <v>~</v>
      </c>
      <c r="P1083" s="397"/>
      <c r="Q1083" s="392"/>
      <c r="R1083" s="149" t="s">
        <v>107</v>
      </c>
      <c r="S1083" s="520"/>
      <c r="T1083" s="398">
        <f t="shared" si="17"/>
        <v>0</v>
      </c>
      <c r="U1083" s="396"/>
      <c r="V1083" s="392"/>
      <c r="W1083" s="392"/>
      <c r="X1083" s="149"/>
      <c r="Y1083" s="149"/>
      <c r="Z1083" s="392"/>
    </row>
    <row r="1084" spans="1:26" hidden="1" x14ac:dyDescent="0.2">
      <c r="A1084" s="97" t="str">
        <f>'Belegliste Träger'!A1084</f>
        <v/>
      </c>
      <c r="B1084" s="352" t="str">
        <f>IF('Belegliste Träger'!B1084=0,"-",'Belegliste Träger'!B1084)</f>
        <v/>
      </c>
      <c r="C1084" s="351" t="str">
        <f>IF('Belegliste Träger'!C1084=0,"~",'Belegliste Träger'!C1084)</f>
        <v>~</v>
      </c>
      <c r="D1084" s="97" t="str">
        <f>IF('Belegliste Träger'!D1084=0,"~",'Belegliste Träger'!D1084)</f>
        <v>~</v>
      </c>
      <c r="E1084" s="222" t="str">
        <f>IF('Belegliste Träger'!E1084=0,"~",'Belegliste Träger'!E1084)</f>
        <v>~</v>
      </c>
      <c r="F1084" s="152" t="str">
        <f>IF('Belegliste Träger'!F1084=0,"~",'Belegliste Träger'!F1084)</f>
        <v>~</v>
      </c>
      <c r="G1084" s="152" t="str">
        <f>IF('Belegliste Träger'!G1084=0,"~",'Belegliste Träger'!G1084)</f>
        <v>~</v>
      </c>
      <c r="H1084" s="97" t="str">
        <f>IF('Belegliste Träger'!H1084=0,"~",'Belegliste Träger'!H1084)</f>
        <v>~</v>
      </c>
      <c r="I1084" s="97" t="str">
        <f>IF('Belegliste Träger'!I1084=0,"~",'Belegliste Träger'!I1084)</f>
        <v>~</v>
      </c>
      <c r="J1084" s="399" t="str">
        <f>IF('Belegliste Träger'!J1084="","~",'Belegliste Träger'!J1084)</f>
        <v>~</v>
      </c>
      <c r="K1084" s="399" t="str">
        <f>IF('Belegliste Träger'!K1084="","~",'Belegliste Träger'!K1084)</f>
        <v>~</v>
      </c>
      <c r="L1084" s="223" t="str">
        <f>IF('Belegliste Träger'!L1084=0,"~",'Belegliste Träger'!L1084)</f>
        <v>~</v>
      </c>
      <c r="M1084" s="97" t="str">
        <f>IF('Belegliste Träger'!M1084=0,"~",'Belegliste Träger'!M1084)</f>
        <v>~</v>
      </c>
      <c r="N1084" s="97" t="str">
        <f>IF('Belegliste Träger'!N1084=0,"~",'Belegliste Träger'!N1084)</f>
        <v>~</v>
      </c>
      <c r="O1084" s="97" t="str">
        <f>IF('Belegliste Träger'!O1084=0,"~",'Belegliste Träger'!O1084)</f>
        <v>~</v>
      </c>
      <c r="P1084" s="397"/>
      <c r="Q1084" s="392"/>
      <c r="R1084" s="149" t="s">
        <v>107</v>
      </c>
      <c r="S1084" s="520"/>
      <c r="T1084" s="398">
        <f t="shared" si="17"/>
        <v>0</v>
      </c>
      <c r="U1084" s="396"/>
      <c r="V1084" s="392"/>
      <c r="W1084" s="392"/>
      <c r="X1084" s="149"/>
      <c r="Y1084" s="149"/>
      <c r="Z1084" s="392"/>
    </row>
    <row r="1085" spans="1:26" hidden="1" x14ac:dyDescent="0.2">
      <c r="A1085" s="97" t="str">
        <f>'Belegliste Träger'!A1085</f>
        <v/>
      </c>
      <c r="B1085" s="352" t="str">
        <f>IF('Belegliste Träger'!B1085=0,"-",'Belegliste Träger'!B1085)</f>
        <v/>
      </c>
      <c r="C1085" s="351" t="str">
        <f>IF('Belegliste Träger'!C1085=0,"~",'Belegliste Träger'!C1085)</f>
        <v>~</v>
      </c>
      <c r="D1085" s="97" t="str">
        <f>IF('Belegliste Träger'!D1085=0,"~",'Belegliste Träger'!D1085)</f>
        <v>~</v>
      </c>
      <c r="E1085" s="222" t="str">
        <f>IF('Belegliste Träger'!E1085=0,"~",'Belegliste Träger'!E1085)</f>
        <v>~</v>
      </c>
      <c r="F1085" s="152" t="str">
        <f>IF('Belegliste Träger'!F1085=0,"~",'Belegliste Träger'!F1085)</f>
        <v>~</v>
      </c>
      <c r="G1085" s="152" t="str">
        <f>IF('Belegliste Träger'!G1085=0,"~",'Belegliste Träger'!G1085)</f>
        <v>~</v>
      </c>
      <c r="H1085" s="97" t="str">
        <f>IF('Belegliste Träger'!H1085=0,"~",'Belegliste Träger'!H1085)</f>
        <v>~</v>
      </c>
      <c r="I1085" s="97" t="str">
        <f>IF('Belegliste Träger'!I1085=0,"~",'Belegliste Träger'!I1085)</f>
        <v>~</v>
      </c>
      <c r="J1085" s="399" t="str">
        <f>IF('Belegliste Träger'!J1085="","~",'Belegliste Träger'!J1085)</f>
        <v>~</v>
      </c>
      <c r="K1085" s="399" t="str">
        <f>IF('Belegliste Träger'!K1085="","~",'Belegliste Träger'!K1085)</f>
        <v>~</v>
      </c>
      <c r="L1085" s="223" t="str">
        <f>IF('Belegliste Träger'!L1085=0,"~",'Belegliste Träger'!L1085)</f>
        <v>~</v>
      </c>
      <c r="M1085" s="97" t="str">
        <f>IF('Belegliste Träger'!M1085=0,"~",'Belegliste Träger'!M1085)</f>
        <v>~</v>
      </c>
      <c r="N1085" s="97" t="str">
        <f>IF('Belegliste Träger'!N1085=0,"~",'Belegliste Träger'!N1085)</f>
        <v>~</v>
      </c>
      <c r="O1085" s="97" t="str">
        <f>IF('Belegliste Träger'!O1085=0,"~",'Belegliste Träger'!O1085)</f>
        <v>~</v>
      </c>
      <c r="P1085" s="397"/>
      <c r="Q1085" s="392"/>
      <c r="R1085" s="149" t="s">
        <v>107</v>
      </c>
      <c r="S1085" s="520"/>
      <c r="T1085" s="398">
        <f t="shared" si="17"/>
        <v>0</v>
      </c>
      <c r="U1085" s="396"/>
      <c r="V1085" s="392"/>
      <c r="W1085" s="392"/>
      <c r="X1085" s="149"/>
      <c r="Y1085" s="149"/>
      <c r="Z1085" s="392"/>
    </row>
    <row r="1086" spans="1:26" hidden="1" x14ac:dyDescent="0.2">
      <c r="A1086" s="97" t="str">
        <f>'Belegliste Träger'!A1086</f>
        <v/>
      </c>
      <c r="B1086" s="352" t="str">
        <f>IF('Belegliste Träger'!B1086=0,"-",'Belegliste Träger'!B1086)</f>
        <v/>
      </c>
      <c r="C1086" s="351" t="str">
        <f>IF('Belegliste Träger'!C1086=0,"~",'Belegliste Träger'!C1086)</f>
        <v>~</v>
      </c>
      <c r="D1086" s="97" t="str">
        <f>IF('Belegliste Träger'!D1086=0,"~",'Belegliste Träger'!D1086)</f>
        <v>~</v>
      </c>
      <c r="E1086" s="222" t="str">
        <f>IF('Belegliste Träger'!E1086=0,"~",'Belegliste Träger'!E1086)</f>
        <v>~</v>
      </c>
      <c r="F1086" s="152" t="str">
        <f>IF('Belegliste Träger'!F1086=0,"~",'Belegliste Träger'!F1086)</f>
        <v>~</v>
      </c>
      <c r="G1086" s="152" t="str">
        <f>IF('Belegliste Träger'!G1086=0,"~",'Belegliste Träger'!G1086)</f>
        <v>~</v>
      </c>
      <c r="H1086" s="97" t="str">
        <f>IF('Belegliste Träger'!H1086=0,"~",'Belegliste Träger'!H1086)</f>
        <v>~</v>
      </c>
      <c r="I1086" s="97" t="str">
        <f>IF('Belegliste Träger'!I1086=0,"~",'Belegliste Träger'!I1086)</f>
        <v>~</v>
      </c>
      <c r="J1086" s="399" t="str">
        <f>IF('Belegliste Träger'!J1086="","~",'Belegliste Träger'!J1086)</f>
        <v>~</v>
      </c>
      <c r="K1086" s="399" t="str">
        <f>IF('Belegliste Träger'!K1086="","~",'Belegliste Träger'!K1086)</f>
        <v>~</v>
      </c>
      <c r="L1086" s="223" t="str">
        <f>IF('Belegliste Träger'!L1086=0,"~",'Belegliste Träger'!L1086)</f>
        <v>~</v>
      </c>
      <c r="M1086" s="97" t="str">
        <f>IF('Belegliste Träger'!M1086=0,"~",'Belegliste Träger'!M1086)</f>
        <v>~</v>
      </c>
      <c r="N1086" s="97" t="str">
        <f>IF('Belegliste Träger'!N1086=0,"~",'Belegliste Träger'!N1086)</f>
        <v>~</v>
      </c>
      <c r="O1086" s="97" t="str">
        <f>IF('Belegliste Träger'!O1086=0,"~",'Belegliste Träger'!O1086)</f>
        <v>~</v>
      </c>
      <c r="P1086" s="397"/>
      <c r="Q1086" s="392"/>
      <c r="R1086" s="149" t="s">
        <v>107</v>
      </c>
      <c r="S1086" s="520"/>
      <c r="T1086" s="398">
        <f t="shared" si="17"/>
        <v>0</v>
      </c>
      <c r="U1086" s="396"/>
      <c r="V1086" s="392"/>
      <c r="W1086" s="392"/>
      <c r="X1086" s="149"/>
      <c r="Y1086" s="149"/>
      <c r="Z1086" s="392"/>
    </row>
    <row r="1087" spans="1:26" hidden="1" x14ac:dyDescent="0.2">
      <c r="A1087" s="97" t="str">
        <f>'Belegliste Träger'!A1087</f>
        <v/>
      </c>
      <c r="B1087" s="352" t="str">
        <f>IF('Belegliste Träger'!B1087=0,"-",'Belegliste Träger'!B1087)</f>
        <v/>
      </c>
      <c r="C1087" s="351" t="str">
        <f>IF('Belegliste Träger'!C1087=0,"~",'Belegliste Träger'!C1087)</f>
        <v>~</v>
      </c>
      <c r="D1087" s="97" t="str">
        <f>IF('Belegliste Träger'!D1087=0,"~",'Belegliste Träger'!D1087)</f>
        <v>~</v>
      </c>
      <c r="E1087" s="222" t="str">
        <f>IF('Belegliste Träger'!E1087=0,"~",'Belegliste Träger'!E1087)</f>
        <v>~</v>
      </c>
      <c r="F1087" s="152" t="str">
        <f>IF('Belegliste Träger'!F1087=0,"~",'Belegliste Träger'!F1087)</f>
        <v>~</v>
      </c>
      <c r="G1087" s="152" t="str">
        <f>IF('Belegliste Träger'!G1087=0,"~",'Belegliste Träger'!G1087)</f>
        <v>~</v>
      </c>
      <c r="H1087" s="97" t="str">
        <f>IF('Belegliste Träger'!H1087=0,"~",'Belegliste Träger'!H1087)</f>
        <v>~</v>
      </c>
      <c r="I1087" s="97" t="str">
        <f>IF('Belegliste Träger'!I1087=0,"~",'Belegliste Träger'!I1087)</f>
        <v>~</v>
      </c>
      <c r="J1087" s="399" t="str">
        <f>IF('Belegliste Träger'!J1087="","~",'Belegliste Träger'!J1087)</f>
        <v>~</v>
      </c>
      <c r="K1087" s="399" t="str">
        <f>IF('Belegliste Träger'!K1087="","~",'Belegliste Träger'!K1087)</f>
        <v>~</v>
      </c>
      <c r="L1087" s="223" t="str">
        <f>IF('Belegliste Träger'!L1087=0,"~",'Belegliste Träger'!L1087)</f>
        <v>~</v>
      </c>
      <c r="M1087" s="97" t="str">
        <f>IF('Belegliste Träger'!M1087=0,"~",'Belegliste Träger'!M1087)</f>
        <v>~</v>
      </c>
      <c r="N1087" s="97" t="str">
        <f>IF('Belegliste Träger'!N1087=0,"~",'Belegliste Träger'!N1087)</f>
        <v>~</v>
      </c>
      <c r="O1087" s="97" t="str">
        <f>IF('Belegliste Träger'!O1087=0,"~",'Belegliste Träger'!O1087)</f>
        <v>~</v>
      </c>
      <c r="P1087" s="397"/>
      <c r="Q1087" s="392"/>
      <c r="R1087" s="149" t="s">
        <v>107</v>
      </c>
      <c r="S1087" s="520"/>
      <c r="T1087" s="398">
        <f t="shared" ref="T1087:T1150" si="18">IF(R1087&lt;&gt;"~",K1087-S1087,0)</f>
        <v>0</v>
      </c>
      <c r="U1087" s="396"/>
      <c r="V1087" s="392"/>
      <c r="W1087" s="392"/>
      <c r="X1087" s="149"/>
      <c r="Y1087" s="149"/>
      <c r="Z1087" s="392"/>
    </row>
    <row r="1088" spans="1:26" hidden="1" x14ac:dyDescent="0.2">
      <c r="A1088" s="97" t="str">
        <f>'Belegliste Träger'!A1088</f>
        <v/>
      </c>
      <c r="B1088" s="352" t="str">
        <f>IF('Belegliste Träger'!B1088=0,"-",'Belegliste Träger'!B1088)</f>
        <v/>
      </c>
      <c r="C1088" s="351" t="str">
        <f>IF('Belegliste Träger'!C1088=0,"~",'Belegliste Träger'!C1088)</f>
        <v>~</v>
      </c>
      <c r="D1088" s="97" t="str">
        <f>IF('Belegliste Träger'!D1088=0,"~",'Belegliste Träger'!D1088)</f>
        <v>~</v>
      </c>
      <c r="E1088" s="222" t="str">
        <f>IF('Belegliste Träger'!E1088=0,"~",'Belegliste Träger'!E1088)</f>
        <v>~</v>
      </c>
      <c r="F1088" s="152" t="str">
        <f>IF('Belegliste Träger'!F1088=0,"~",'Belegliste Träger'!F1088)</f>
        <v>~</v>
      </c>
      <c r="G1088" s="152" t="str">
        <f>IF('Belegliste Träger'!G1088=0,"~",'Belegliste Träger'!G1088)</f>
        <v>~</v>
      </c>
      <c r="H1088" s="97" t="str">
        <f>IF('Belegliste Träger'!H1088=0,"~",'Belegliste Träger'!H1088)</f>
        <v>~</v>
      </c>
      <c r="I1088" s="97" t="str">
        <f>IF('Belegliste Träger'!I1088=0,"~",'Belegliste Träger'!I1088)</f>
        <v>~</v>
      </c>
      <c r="J1088" s="399" t="str">
        <f>IF('Belegliste Träger'!J1088="","~",'Belegliste Träger'!J1088)</f>
        <v>~</v>
      </c>
      <c r="K1088" s="399" t="str">
        <f>IF('Belegliste Träger'!K1088="","~",'Belegliste Träger'!K1088)</f>
        <v>~</v>
      </c>
      <c r="L1088" s="223" t="str">
        <f>IF('Belegliste Träger'!L1088=0,"~",'Belegliste Träger'!L1088)</f>
        <v>~</v>
      </c>
      <c r="M1088" s="97" t="str">
        <f>IF('Belegliste Träger'!M1088=0,"~",'Belegliste Träger'!M1088)</f>
        <v>~</v>
      </c>
      <c r="N1088" s="97" t="str">
        <f>IF('Belegliste Träger'!N1088=0,"~",'Belegliste Träger'!N1088)</f>
        <v>~</v>
      </c>
      <c r="O1088" s="97" t="str">
        <f>IF('Belegliste Träger'!O1088=0,"~",'Belegliste Träger'!O1088)</f>
        <v>~</v>
      </c>
      <c r="P1088" s="397"/>
      <c r="Q1088" s="392"/>
      <c r="R1088" s="149" t="s">
        <v>107</v>
      </c>
      <c r="S1088" s="520"/>
      <c r="T1088" s="398">
        <f t="shared" si="18"/>
        <v>0</v>
      </c>
      <c r="U1088" s="396"/>
      <c r="V1088" s="392"/>
      <c r="W1088" s="392"/>
      <c r="X1088" s="149"/>
      <c r="Y1088" s="149"/>
      <c r="Z1088" s="392"/>
    </row>
    <row r="1089" spans="1:26" hidden="1" x14ac:dyDescent="0.2">
      <c r="A1089" s="97" t="str">
        <f>'Belegliste Träger'!A1089</f>
        <v/>
      </c>
      <c r="B1089" s="352" t="str">
        <f>IF('Belegliste Träger'!B1089=0,"-",'Belegliste Träger'!B1089)</f>
        <v/>
      </c>
      <c r="C1089" s="351" t="str">
        <f>IF('Belegliste Träger'!C1089=0,"~",'Belegliste Träger'!C1089)</f>
        <v>~</v>
      </c>
      <c r="D1089" s="97" t="str">
        <f>IF('Belegliste Träger'!D1089=0,"~",'Belegliste Träger'!D1089)</f>
        <v>~</v>
      </c>
      <c r="E1089" s="222" t="str">
        <f>IF('Belegliste Träger'!E1089=0,"~",'Belegliste Träger'!E1089)</f>
        <v>~</v>
      </c>
      <c r="F1089" s="152" t="str">
        <f>IF('Belegliste Träger'!F1089=0,"~",'Belegliste Träger'!F1089)</f>
        <v>~</v>
      </c>
      <c r="G1089" s="152" t="str">
        <f>IF('Belegliste Träger'!G1089=0,"~",'Belegliste Träger'!G1089)</f>
        <v>~</v>
      </c>
      <c r="H1089" s="97" t="str">
        <f>IF('Belegliste Träger'!H1089=0,"~",'Belegliste Träger'!H1089)</f>
        <v>~</v>
      </c>
      <c r="I1089" s="97" t="str">
        <f>IF('Belegliste Träger'!I1089=0,"~",'Belegliste Träger'!I1089)</f>
        <v>~</v>
      </c>
      <c r="J1089" s="399" t="str">
        <f>IF('Belegliste Träger'!J1089="","~",'Belegliste Träger'!J1089)</f>
        <v>~</v>
      </c>
      <c r="K1089" s="399" t="str">
        <f>IF('Belegliste Träger'!K1089="","~",'Belegliste Träger'!K1089)</f>
        <v>~</v>
      </c>
      <c r="L1089" s="223" t="str">
        <f>IF('Belegliste Träger'!L1089=0,"~",'Belegliste Träger'!L1089)</f>
        <v>~</v>
      </c>
      <c r="M1089" s="97" t="str">
        <f>IF('Belegliste Träger'!M1089=0,"~",'Belegliste Träger'!M1089)</f>
        <v>~</v>
      </c>
      <c r="N1089" s="97" t="str">
        <f>IF('Belegliste Träger'!N1089=0,"~",'Belegliste Träger'!N1089)</f>
        <v>~</v>
      </c>
      <c r="O1089" s="97" t="str">
        <f>IF('Belegliste Träger'!O1089=0,"~",'Belegliste Träger'!O1089)</f>
        <v>~</v>
      </c>
      <c r="P1089" s="397"/>
      <c r="Q1089" s="392"/>
      <c r="R1089" s="149" t="s">
        <v>107</v>
      </c>
      <c r="S1089" s="520"/>
      <c r="T1089" s="398">
        <f t="shared" si="18"/>
        <v>0</v>
      </c>
      <c r="U1089" s="396"/>
      <c r="V1089" s="392"/>
      <c r="W1089" s="392"/>
      <c r="X1089" s="149"/>
      <c r="Y1089" s="149"/>
      <c r="Z1089" s="392"/>
    </row>
    <row r="1090" spans="1:26" hidden="1" x14ac:dyDescent="0.2">
      <c r="A1090" s="97" t="str">
        <f>'Belegliste Träger'!A1090</f>
        <v/>
      </c>
      <c r="B1090" s="352" t="str">
        <f>IF('Belegliste Träger'!B1090=0,"-",'Belegliste Träger'!B1090)</f>
        <v/>
      </c>
      <c r="C1090" s="351" t="str">
        <f>IF('Belegliste Träger'!C1090=0,"~",'Belegliste Träger'!C1090)</f>
        <v>~</v>
      </c>
      <c r="D1090" s="97" t="str">
        <f>IF('Belegliste Träger'!D1090=0,"~",'Belegliste Träger'!D1090)</f>
        <v>~</v>
      </c>
      <c r="E1090" s="222" t="str">
        <f>IF('Belegliste Träger'!E1090=0,"~",'Belegliste Träger'!E1090)</f>
        <v>~</v>
      </c>
      <c r="F1090" s="152" t="str">
        <f>IF('Belegliste Träger'!F1090=0,"~",'Belegliste Träger'!F1090)</f>
        <v>~</v>
      </c>
      <c r="G1090" s="152" t="str">
        <f>IF('Belegliste Träger'!G1090=0,"~",'Belegliste Träger'!G1090)</f>
        <v>~</v>
      </c>
      <c r="H1090" s="97" t="str">
        <f>IF('Belegliste Träger'!H1090=0,"~",'Belegliste Träger'!H1090)</f>
        <v>~</v>
      </c>
      <c r="I1090" s="97" t="str">
        <f>IF('Belegliste Träger'!I1090=0,"~",'Belegliste Träger'!I1090)</f>
        <v>~</v>
      </c>
      <c r="J1090" s="399" t="str">
        <f>IF('Belegliste Träger'!J1090="","~",'Belegliste Träger'!J1090)</f>
        <v>~</v>
      </c>
      <c r="K1090" s="399" t="str">
        <f>IF('Belegliste Träger'!K1090="","~",'Belegliste Träger'!K1090)</f>
        <v>~</v>
      </c>
      <c r="L1090" s="223" t="str">
        <f>IF('Belegliste Träger'!L1090=0,"~",'Belegliste Träger'!L1090)</f>
        <v>~</v>
      </c>
      <c r="M1090" s="97" t="str">
        <f>IF('Belegliste Träger'!M1090=0,"~",'Belegliste Träger'!M1090)</f>
        <v>~</v>
      </c>
      <c r="N1090" s="97" t="str">
        <f>IF('Belegliste Träger'!N1090=0,"~",'Belegliste Träger'!N1090)</f>
        <v>~</v>
      </c>
      <c r="O1090" s="97" t="str">
        <f>IF('Belegliste Träger'!O1090=0,"~",'Belegliste Träger'!O1090)</f>
        <v>~</v>
      </c>
      <c r="P1090" s="397"/>
      <c r="Q1090" s="392"/>
      <c r="R1090" s="149" t="s">
        <v>107</v>
      </c>
      <c r="S1090" s="520"/>
      <c r="T1090" s="398">
        <f t="shared" si="18"/>
        <v>0</v>
      </c>
      <c r="U1090" s="396"/>
      <c r="V1090" s="392"/>
      <c r="W1090" s="392"/>
      <c r="X1090" s="149"/>
      <c r="Y1090" s="149"/>
      <c r="Z1090" s="392"/>
    </row>
    <row r="1091" spans="1:26" hidden="1" x14ac:dyDescent="0.2">
      <c r="A1091" s="97" t="str">
        <f>'Belegliste Träger'!A1091</f>
        <v/>
      </c>
      <c r="B1091" s="352" t="str">
        <f>IF('Belegliste Träger'!B1091=0,"-",'Belegliste Träger'!B1091)</f>
        <v/>
      </c>
      <c r="C1091" s="351" t="str">
        <f>IF('Belegliste Träger'!C1091=0,"~",'Belegliste Träger'!C1091)</f>
        <v>~</v>
      </c>
      <c r="D1091" s="97" t="str">
        <f>IF('Belegliste Träger'!D1091=0,"~",'Belegliste Träger'!D1091)</f>
        <v>~</v>
      </c>
      <c r="E1091" s="222" t="str">
        <f>IF('Belegliste Träger'!E1091=0,"~",'Belegliste Träger'!E1091)</f>
        <v>~</v>
      </c>
      <c r="F1091" s="152" t="str">
        <f>IF('Belegliste Träger'!F1091=0,"~",'Belegliste Träger'!F1091)</f>
        <v>~</v>
      </c>
      <c r="G1091" s="152" t="str">
        <f>IF('Belegliste Träger'!G1091=0,"~",'Belegliste Träger'!G1091)</f>
        <v>~</v>
      </c>
      <c r="H1091" s="97" t="str">
        <f>IF('Belegliste Träger'!H1091=0,"~",'Belegliste Träger'!H1091)</f>
        <v>~</v>
      </c>
      <c r="I1091" s="97" t="str">
        <f>IF('Belegliste Träger'!I1091=0,"~",'Belegliste Träger'!I1091)</f>
        <v>~</v>
      </c>
      <c r="J1091" s="399" t="str">
        <f>IF('Belegliste Träger'!J1091="","~",'Belegliste Träger'!J1091)</f>
        <v>~</v>
      </c>
      <c r="K1091" s="399" t="str">
        <f>IF('Belegliste Träger'!K1091="","~",'Belegliste Träger'!K1091)</f>
        <v>~</v>
      </c>
      <c r="L1091" s="223" t="str">
        <f>IF('Belegliste Träger'!L1091=0,"~",'Belegliste Träger'!L1091)</f>
        <v>~</v>
      </c>
      <c r="M1091" s="97" t="str">
        <f>IF('Belegliste Träger'!M1091=0,"~",'Belegliste Träger'!M1091)</f>
        <v>~</v>
      </c>
      <c r="N1091" s="97" t="str">
        <f>IF('Belegliste Träger'!N1091=0,"~",'Belegliste Träger'!N1091)</f>
        <v>~</v>
      </c>
      <c r="O1091" s="97" t="str">
        <f>IF('Belegliste Träger'!O1091=0,"~",'Belegliste Träger'!O1091)</f>
        <v>~</v>
      </c>
      <c r="P1091" s="397"/>
      <c r="Q1091" s="392"/>
      <c r="R1091" s="149" t="s">
        <v>107</v>
      </c>
      <c r="S1091" s="520"/>
      <c r="T1091" s="398">
        <f t="shared" si="18"/>
        <v>0</v>
      </c>
      <c r="U1091" s="396"/>
      <c r="V1091" s="392"/>
      <c r="W1091" s="392"/>
      <c r="X1091" s="149"/>
      <c r="Y1091" s="149"/>
      <c r="Z1091" s="392"/>
    </row>
    <row r="1092" spans="1:26" hidden="1" x14ac:dyDescent="0.2">
      <c r="A1092" s="97" t="str">
        <f>'Belegliste Träger'!A1092</f>
        <v/>
      </c>
      <c r="B1092" s="352" t="str">
        <f>IF('Belegliste Träger'!B1092=0,"-",'Belegliste Träger'!B1092)</f>
        <v/>
      </c>
      <c r="C1092" s="351" t="str">
        <f>IF('Belegliste Träger'!C1092=0,"~",'Belegliste Träger'!C1092)</f>
        <v>~</v>
      </c>
      <c r="D1092" s="97" t="str">
        <f>IF('Belegliste Träger'!D1092=0,"~",'Belegliste Träger'!D1092)</f>
        <v>~</v>
      </c>
      <c r="E1092" s="222" t="str">
        <f>IF('Belegliste Träger'!E1092=0,"~",'Belegliste Träger'!E1092)</f>
        <v>~</v>
      </c>
      <c r="F1092" s="152" t="str">
        <f>IF('Belegliste Träger'!F1092=0,"~",'Belegliste Träger'!F1092)</f>
        <v>~</v>
      </c>
      <c r="G1092" s="152" t="str">
        <f>IF('Belegliste Träger'!G1092=0,"~",'Belegliste Träger'!G1092)</f>
        <v>~</v>
      </c>
      <c r="H1092" s="97" t="str">
        <f>IF('Belegliste Träger'!H1092=0,"~",'Belegliste Träger'!H1092)</f>
        <v>~</v>
      </c>
      <c r="I1092" s="97" t="str">
        <f>IF('Belegliste Träger'!I1092=0,"~",'Belegliste Träger'!I1092)</f>
        <v>~</v>
      </c>
      <c r="J1092" s="399" t="str">
        <f>IF('Belegliste Träger'!J1092="","~",'Belegliste Träger'!J1092)</f>
        <v>~</v>
      </c>
      <c r="K1092" s="399" t="str">
        <f>IF('Belegliste Träger'!K1092="","~",'Belegliste Träger'!K1092)</f>
        <v>~</v>
      </c>
      <c r="L1092" s="223" t="str">
        <f>IF('Belegliste Träger'!L1092=0,"~",'Belegliste Träger'!L1092)</f>
        <v>~</v>
      </c>
      <c r="M1092" s="97" t="str">
        <f>IF('Belegliste Träger'!M1092=0,"~",'Belegliste Träger'!M1092)</f>
        <v>~</v>
      </c>
      <c r="N1092" s="97" t="str">
        <f>IF('Belegliste Träger'!N1092=0,"~",'Belegliste Träger'!N1092)</f>
        <v>~</v>
      </c>
      <c r="O1092" s="97" t="str">
        <f>IF('Belegliste Träger'!O1092=0,"~",'Belegliste Träger'!O1092)</f>
        <v>~</v>
      </c>
      <c r="P1092" s="397"/>
      <c r="Q1092" s="392"/>
      <c r="R1092" s="149" t="s">
        <v>107</v>
      </c>
      <c r="S1092" s="520"/>
      <c r="T1092" s="398">
        <f t="shared" si="18"/>
        <v>0</v>
      </c>
      <c r="U1092" s="396"/>
      <c r="V1092" s="392"/>
      <c r="W1092" s="392"/>
      <c r="X1092" s="149"/>
      <c r="Y1092" s="149"/>
      <c r="Z1092" s="392"/>
    </row>
    <row r="1093" spans="1:26" hidden="1" x14ac:dyDescent="0.2">
      <c r="A1093" s="97" t="str">
        <f>'Belegliste Träger'!A1093</f>
        <v/>
      </c>
      <c r="B1093" s="352" t="str">
        <f>IF('Belegliste Träger'!B1093=0,"-",'Belegliste Träger'!B1093)</f>
        <v/>
      </c>
      <c r="C1093" s="351" t="str">
        <f>IF('Belegliste Träger'!C1093=0,"~",'Belegliste Träger'!C1093)</f>
        <v>~</v>
      </c>
      <c r="D1093" s="97" t="str">
        <f>IF('Belegliste Träger'!D1093=0,"~",'Belegliste Träger'!D1093)</f>
        <v>~</v>
      </c>
      <c r="E1093" s="222" t="str">
        <f>IF('Belegliste Träger'!E1093=0,"~",'Belegliste Träger'!E1093)</f>
        <v>~</v>
      </c>
      <c r="F1093" s="152" t="str">
        <f>IF('Belegliste Träger'!F1093=0,"~",'Belegliste Träger'!F1093)</f>
        <v>~</v>
      </c>
      <c r="G1093" s="152" t="str">
        <f>IF('Belegliste Träger'!G1093=0,"~",'Belegliste Träger'!G1093)</f>
        <v>~</v>
      </c>
      <c r="H1093" s="97" t="str">
        <f>IF('Belegliste Träger'!H1093=0,"~",'Belegliste Träger'!H1093)</f>
        <v>~</v>
      </c>
      <c r="I1093" s="97" t="str">
        <f>IF('Belegliste Träger'!I1093=0,"~",'Belegliste Träger'!I1093)</f>
        <v>~</v>
      </c>
      <c r="J1093" s="399" t="str">
        <f>IF('Belegliste Träger'!J1093="","~",'Belegliste Träger'!J1093)</f>
        <v>~</v>
      </c>
      <c r="K1093" s="399" t="str">
        <f>IF('Belegliste Träger'!K1093="","~",'Belegliste Träger'!K1093)</f>
        <v>~</v>
      </c>
      <c r="L1093" s="223" t="str">
        <f>IF('Belegliste Träger'!L1093=0,"~",'Belegliste Träger'!L1093)</f>
        <v>~</v>
      </c>
      <c r="M1093" s="97" t="str">
        <f>IF('Belegliste Träger'!M1093=0,"~",'Belegliste Träger'!M1093)</f>
        <v>~</v>
      </c>
      <c r="N1093" s="97" t="str">
        <f>IF('Belegliste Träger'!N1093=0,"~",'Belegliste Träger'!N1093)</f>
        <v>~</v>
      </c>
      <c r="O1093" s="97" t="str">
        <f>IF('Belegliste Träger'!O1093=0,"~",'Belegliste Träger'!O1093)</f>
        <v>~</v>
      </c>
      <c r="P1093" s="397"/>
      <c r="Q1093" s="392"/>
      <c r="R1093" s="149" t="s">
        <v>107</v>
      </c>
      <c r="S1093" s="520"/>
      <c r="T1093" s="398">
        <f t="shared" si="18"/>
        <v>0</v>
      </c>
      <c r="U1093" s="396"/>
      <c r="V1093" s="392"/>
      <c r="W1093" s="392"/>
      <c r="X1093" s="149"/>
      <c r="Y1093" s="149"/>
      <c r="Z1093" s="392"/>
    </row>
    <row r="1094" spans="1:26" hidden="1" x14ac:dyDescent="0.2">
      <c r="A1094" s="97" t="str">
        <f>'Belegliste Träger'!A1094</f>
        <v/>
      </c>
      <c r="B1094" s="352" t="str">
        <f>IF('Belegliste Träger'!B1094=0,"-",'Belegliste Träger'!B1094)</f>
        <v/>
      </c>
      <c r="C1094" s="351" t="str">
        <f>IF('Belegliste Träger'!C1094=0,"~",'Belegliste Träger'!C1094)</f>
        <v>~</v>
      </c>
      <c r="D1094" s="97" t="str">
        <f>IF('Belegliste Träger'!D1094=0,"~",'Belegliste Träger'!D1094)</f>
        <v>~</v>
      </c>
      <c r="E1094" s="222" t="str">
        <f>IF('Belegliste Träger'!E1094=0,"~",'Belegliste Träger'!E1094)</f>
        <v>~</v>
      </c>
      <c r="F1094" s="152" t="str">
        <f>IF('Belegliste Träger'!F1094=0,"~",'Belegliste Träger'!F1094)</f>
        <v>~</v>
      </c>
      <c r="G1094" s="152" t="str">
        <f>IF('Belegliste Träger'!G1094=0,"~",'Belegliste Träger'!G1094)</f>
        <v>~</v>
      </c>
      <c r="H1094" s="97" t="str">
        <f>IF('Belegliste Träger'!H1094=0,"~",'Belegliste Träger'!H1094)</f>
        <v>~</v>
      </c>
      <c r="I1094" s="97" t="str">
        <f>IF('Belegliste Träger'!I1094=0,"~",'Belegliste Träger'!I1094)</f>
        <v>~</v>
      </c>
      <c r="J1094" s="399" t="str">
        <f>IF('Belegliste Träger'!J1094="","~",'Belegliste Träger'!J1094)</f>
        <v>~</v>
      </c>
      <c r="K1094" s="399" t="str">
        <f>IF('Belegliste Träger'!K1094="","~",'Belegliste Träger'!K1094)</f>
        <v>~</v>
      </c>
      <c r="L1094" s="223" t="str">
        <f>IF('Belegliste Träger'!L1094=0,"~",'Belegliste Träger'!L1094)</f>
        <v>~</v>
      </c>
      <c r="M1094" s="97" t="str">
        <f>IF('Belegliste Träger'!M1094=0,"~",'Belegliste Träger'!M1094)</f>
        <v>~</v>
      </c>
      <c r="N1094" s="97" t="str">
        <f>IF('Belegliste Träger'!N1094=0,"~",'Belegliste Träger'!N1094)</f>
        <v>~</v>
      </c>
      <c r="O1094" s="97" t="str">
        <f>IF('Belegliste Träger'!O1094=0,"~",'Belegliste Träger'!O1094)</f>
        <v>~</v>
      </c>
      <c r="P1094" s="397"/>
      <c r="Q1094" s="392"/>
      <c r="R1094" s="149" t="s">
        <v>107</v>
      </c>
      <c r="S1094" s="520"/>
      <c r="T1094" s="398">
        <f t="shared" si="18"/>
        <v>0</v>
      </c>
      <c r="U1094" s="396"/>
      <c r="V1094" s="392"/>
      <c r="W1094" s="392"/>
      <c r="X1094" s="149"/>
      <c r="Y1094" s="149"/>
      <c r="Z1094" s="392"/>
    </row>
    <row r="1095" spans="1:26" hidden="1" x14ac:dyDescent="0.2">
      <c r="A1095" s="97" t="str">
        <f>'Belegliste Träger'!A1095</f>
        <v/>
      </c>
      <c r="B1095" s="352" t="str">
        <f>IF('Belegliste Träger'!B1095=0,"-",'Belegliste Träger'!B1095)</f>
        <v/>
      </c>
      <c r="C1095" s="351" t="str">
        <f>IF('Belegliste Träger'!C1095=0,"~",'Belegliste Träger'!C1095)</f>
        <v>~</v>
      </c>
      <c r="D1095" s="97" t="str">
        <f>IF('Belegliste Träger'!D1095=0,"~",'Belegliste Träger'!D1095)</f>
        <v>~</v>
      </c>
      <c r="E1095" s="222" t="str">
        <f>IF('Belegliste Träger'!E1095=0,"~",'Belegliste Träger'!E1095)</f>
        <v>~</v>
      </c>
      <c r="F1095" s="152" t="str">
        <f>IF('Belegliste Träger'!F1095=0,"~",'Belegliste Träger'!F1095)</f>
        <v>~</v>
      </c>
      <c r="G1095" s="152" t="str">
        <f>IF('Belegliste Träger'!G1095=0,"~",'Belegliste Träger'!G1095)</f>
        <v>~</v>
      </c>
      <c r="H1095" s="97" t="str">
        <f>IF('Belegliste Träger'!H1095=0,"~",'Belegliste Träger'!H1095)</f>
        <v>~</v>
      </c>
      <c r="I1095" s="97" t="str">
        <f>IF('Belegliste Träger'!I1095=0,"~",'Belegliste Träger'!I1095)</f>
        <v>~</v>
      </c>
      <c r="J1095" s="399" t="str">
        <f>IF('Belegliste Träger'!J1095="","~",'Belegliste Träger'!J1095)</f>
        <v>~</v>
      </c>
      <c r="K1095" s="399" t="str">
        <f>IF('Belegliste Träger'!K1095="","~",'Belegliste Träger'!K1095)</f>
        <v>~</v>
      </c>
      <c r="L1095" s="223" t="str">
        <f>IF('Belegliste Träger'!L1095=0,"~",'Belegliste Träger'!L1095)</f>
        <v>~</v>
      </c>
      <c r="M1095" s="97" t="str">
        <f>IF('Belegliste Träger'!M1095=0,"~",'Belegliste Träger'!M1095)</f>
        <v>~</v>
      </c>
      <c r="N1095" s="97" t="str">
        <f>IF('Belegliste Träger'!N1095=0,"~",'Belegliste Träger'!N1095)</f>
        <v>~</v>
      </c>
      <c r="O1095" s="97" t="str">
        <f>IF('Belegliste Träger'!O1095=0,"~",'Belegliste Träger'!O1095)</f>
        <v>~</v>
      </c>
      <c r="P1095" s="397"/>
      <c r="Q1095" s="392"/>
      <c r="R1095" s="149" t="s">
        <v>107</v>
      </c>
      <c r="S1095" s="520"/>
      <c r="T1095" s="398">
        <f t="shared" si="18"/>
        <v>0</v>
      </c>
      <c r="U1095" s="396"/>
      <c r="V1095" s="392"/>
      <c r="W1095" s="392"/>
      <c r="X1095" s="149"/>
      <c r="Y1095" s="149"/>
      <c r="Z1095" s="392"/>
    </row>
    <row r="1096" spans="1:26" hidden="1" x14ac:dyDescent="0.2">
      <c r="A1096" s="97" t="str">
        <f>'Belegliste Träger'!A1096</f>
        <v/>
      </c>
      <c r="B1096" s="352" t="str">
        <f>IF('Belegliste Träger'!B1096=0,"-",'Belegliste Träger'!B1096)</f>
        <v/>
      </c>
      <c r="C1096" s="351" t="str">
        <f>IF('Belegliste Träger'!C1096=0,"~",'Belegliste Träger'!C1096)</f>
        <v>~</v>
      </c>
      <c r="D1096" s="97" t="str">
        <f>IF('Belegliste Träger'!D1096=0,"~",'Belegliste Träger'!D1096)</f>
        <v>~</v>
      </c>
      <c r="E1096" s="222" t="str">
        <f>IF('Belegliste Träger'!E1096=0,"~",'Belegliste Träger'!E1096)</f>
        <v>~</v>
      </c>
      <c r="F1096" s="152" t="str">
        <f>IF('Belegliste Träger'!F1096=0,"~",'Belegliste Träger'!F1096)</f>
        <v>~</v>
      </c>
      <c r="G1096" s="152" t="str">
        <f>IF('Belegliste Träger'!G1096=0,"~",'Belegliste Träger'!G1096)</f>
        <v>~</v>
      </c>
      <c r="H1096" s="97" t="str">
        <f>IF('Belegliste Träger'!H1096=0,"~",'Belegliste Träger'!H1096)</f>
        <v>~</v>
      </c>
      <c r="I1096" s="97" t="str">
        <f>IF('Belegliste Träger'!I1096=0,"~",'Belegliste Träger'!I1096)</f>
        <v>~</v>
      </c>
      <c r="J1096" s="399" t="str">
        <f>IF('Belegliste Träger'!J1096="","~",'Belegliste Träger'!J1096)</f>
        <v>~</v>
      </c>
      <c r="K1096" s="399" t="str">
        <f>IF('Belegliste Träger'!K1096="","~",'Belegliste Träger'!K1096)</f>
        <v>~</v>
      </c>
      <c r="L1096" s="223" t="str">
        <f>IF('Belegliste Träger'!L1096=0,"~",'Belegliste Träger'!L1096)</f>
        <v>~</v>
      </c>
      <c r="M1096" s="97" t="str">
        <f>IF('Belegliste Träger'!M1096=0,"~",'Belegliste Träger'!M1096)</f>
        <v>~</v>
      </c>
      <c r="N1096" s="97" t="str">
        <f>IF('Belegliste Träger'!N1096=0,"~",'Belegliste Träger'!N1096)</f>
        <v>~</v>
      </c>
      <c r="O1096" s="97" t="str">
        <f>IF('Belegliste Träger'!O1096=0,"~",'Belegliste Träger'!O1096)</f>
        <v>~</v>
      </c>
      <c r="P1096" s="397"/>
      <c r="Q1096" s="392"/>
      <c r="R1096" s="149" t="s">
        <v>107</v>
      </c>
      <c r="S1096" s="520"/>
      <c r="T1096" s="398">
        <f t="shared" si="18"/>
        <v>0</v>
      </c>
      <c r="U1096" s="396"/>
      <c r="V1096" s="392"/>
      <c r="W1096" s="392"/>
      <c r="X1096" s="149"/>
      <c r="Y1096" s="149"/>
      <c r="Z1096" s="392"/>
    </row>
    <row r="1097" spans="1:26" hidden="1" x14ac:dyDescent="0.2">
      <c r="A1097" s="97" t="str">
        <f>'Belegliste Träger'!A1097</f>
        <v/>
      </c>
      <c r="B1097" s="352" t="str">
        <f>IF('Belegliste Träger'!B1097=0,"-",'Belegliste Träger'!B1097)</f>
        <v/>
      </c>
      <c r="C1097" s="351" t="str">
        <f>IF('Belegliste Träger'!C1097=0,"~",'Belegliste Träger'!C1097)</f>
        <v>~</v>
      </c>
      <c r="D1097" s="97" t="str">
        <f>IF('Belegliste Träger'!D1097=0,"~",'Belegliste Träger'!D1097)</f>
        <v>~</v>
      </c>
      <c r="E1097" s="222" t="str">
        <f>IF('Belegliste Träger'!E1097=0,"~",'Belegliste Träger'!E1097)</f>
        <v>~</v>
      </c>
      <c r="F1097" s="152" t="str">
        <f>IF('Belegliste Träger'!F1097=0,"~",'Belegliste Träger'!F1097)</f>
        <v>~</v>
      </c>
      <c r="G1097" s="152" t="str">
        <f>IF('Belegliste Träger'!G1097=0,"~",'Belegliste Träger'!G1097)</f>
        <v>~</v>
      </c>
      <c r="H1097" s="97" t="str">
        <f>IF('Belegliste Träger'!H1097=0,"~",'Belegliste Träger'!H1097)</f>
        <v>~</v>
      </c>
      <c r="I1097" s="97" t="str">
        <f>IF('Belegliste Träger'!I1097=0,"~",'Belegliste Träger'!I1097)</f>
        <v>~</v>
      </c>
      <c r="J1097" s="399" t="str">
        <f>IF('Belegliste Träger'!J1097="","~",'Belegliste Träger'!J1097)</f>
        <v>~</v>
      </c>
      <c r="K1097" s="399" t="str">
        <f>IF('Belegliste Träger'!K1097="","~",'Belegliste Träger'!K1097)</f>
        <v>~</v>
      </c>
      <c r="L1097" s="223" t="str">
        <f>IF('Belegliste Träger'!L1097=0,"~",'Belegliste Träger'!L1097)</f>
        <v>~</v>
      </c>
      <c r="M1097" s="97" t="str">
        <f>IF('Belegliste Träger'!M1097=0,"~",'Belegliste Träger'!M1097)</f>
        <v>~</v>
      </c>
      <c r="N1097" s="97" t="str">
        <f>IF('Belegliste Träger'!N1097=0,"~",'Belegliste Träger'!N1097)</f>
        <v>~</v>
      </c>
      <c r="O1097" s="97" t="str">
        <f>IF('Belegliste Träger'!O1097=0,"~",'Belegliste Träger'!O1097)</f>
        <v>~</v>
      </c>
      <c r="P1097" s="397"/>
      <c r="Q1097" s="392"/>
      <c r="R1097" s="149" t="s">
        <v>107</v>
      </c>
      <c r="S1097" s="520"/>
      <c r="T1097" s="398">
        <f t="shared" si="18"/>
        <v>0</v>
      </c>
      <c r="U1097" s="396"/>
      <c r="V1097" s="392"/>
      <c r="W1097" s="392"/>
      <c r="X1097" s="149"/>
      <c r="Y1097" s="149"/>
      <c r="Z1097" s="392"/>
    </row>
    <row r="1098" spans="1:26" hidden="1" x14ac:dyDescent="0.2">
      <c r="A1098" s="97" t="str">
        <f>'Belegliste Träger'!A1098</f>
        <v/>
      </c>
      <c r="B1098" s="352" t="str">
        <f>IF('Belegliste Träger'!B1098=0,"-",'Belegliste Träger'!B1098)</f>
        <v/>
      </c>
      <c r="C1098" s="351" t="str">
        <f>IF('Belegliste Träger'!C1098=0,"~",'Belegliste Träger'!C1098)</f>
        <v>~</v>
      </c>
      <c r="D1098" s="97" t="str">
        <f>IF('Belegliste Träger'!D1098=0,"~",'Belegliste Träger'!D1098)</f>
        <v>~</v>
      </c>
      <c r="E1098" s="222" t="str">
        <f>IF('Belegliste Träger'!E1098=0,"~",'Belegliste Träger'!E1098)</f>
        <v>~</v>
      </c>
      <c r="F1098" s="152" t="str">
        <f>IF('Belegliste Träger'!F1098=0,"~",'Belegliste Träger'!F1098)</f>
        <v>~</v>
      </c>
      <c r="G1098" s="152" t="str">
        <f>IF('Belegliste Träger'!G1098=0,"~",'Belegliste Träger'!G1098)</f>
        <v>~</v>
      </c>
      <c r="H1098" s="97" t="str">
        <f>IF('Belegliste Träger'!H1098=0,"~",'Belegliste Träger'!H1098)</f>
        <v>~</v>
      </c>
      <c r="I1098" s="97" t="str">
        <f>IF('Belegliste Träger'!I1098=0,"~",'Belegliste Träger'!I1098)</f>
        <v>~</v>
      </c>
      <c r="J1098" s="399" t="str">
        <f>IF('Belegliste Träger'!J1098="","~",'Belegliste Träger'!J1098)</f>
        <v>~</v>
      </c>
      <c r="K1098" s="399" t="str">
        <f>IF('Belegliste Träger'!K1098="","~",'Belegliste Träger'!K1098)</f>
        <v>~</v>
      </c>
      <c r="L1098" s="223" t="str">
        <f>IF('Belegliste Träger'!L1098=0,"~",'Belegliste Träger'!L1098)</f>
        <v>~</v>
      </c>
      <c r="M1098" s="97" t="str">
        <f>IF('Belegliste Träger'!M1098=0,"~",'Belegliste Träger'!M1098)</f>
        <v>~</v>
      </c>
      <c r="N1098" s="97" t="str">
        <f>IF('Belegliste Träger'!N1098=0,"~",'Belegliste Träger'!N1098)</f>
        <v>~</v>
      </c>
      <c r="O1098" s="97" t="str">
        <f>IF('Belegliste Träger'!O1098=0,"~",'Belegliste Träger'!O1098)</f>
        <v>~</v>
      </c>
      <c r="P1098" s="397"/>
      <c r="Q1098" s="392"/>
      <c r="R1098" s="149" t="s">
        <v>107</v>
      </c>
      <c r="S1098" s="520"/>
      <c r="T1098" s="398">
        <f t="shared" si="18"/>
        <v>0</v>
      </c>
      <c r="U1098" s="396"/>
      <c r="V1098" s="392"/>
      <c r="W1098" s="392"/>
      <c r="X1098" s="149"/>
      <c r="Y1098" s="149"/>
      <c r="Z1098" s="392"/>
    </row>
    <row r="1099" spans="1:26" hidden="1" x14ac:dyDescent="0.2">
      <c r="A1099" s="97" t="str">
        <f>'Belegliste Träger'!A1099</f>
        <v/>
      </c>
      <c r="B1099" s="352" t="str">
        <f>IF('Belegliste Träger'!B1099=0,"-",'Belegliste Träger'!B1099)</f>
        <v/>
      </c>
      <c r="C1099" s="351" t="str">
        <f>IF('Belegliste Träger'!C1099=0,"~",'Belegliste Träger'!C1099)</f>
        <v>~</v>
      </c>
      <c r="D1099" s="97" t="str">
        <f>IF('Belegliste Träger'!D1099=0,"~",'Belegliste Träger'!D1099)</f>
        <v>~</v>
      </c>
      <c r="E1099" s="222" t="str">
        <f>IF('Belegliste Träger'!E1099=0,"~",'Belegliste Träger'!E1099)</f>
        <v>~</v>
      </c>
      <c r="F1099" s="152" t="str">
        <f>IF('Belegliste Träger'!F1099=0,"~",'Belegliste Träger'!F1099)</f>
        <v>~</v>
      </c>
      <c r="G1099" s="152" t="str">
        <f>IF('Belegliste Träger'!G1099=0,"~",'Belegliste Träger'!G1099)</f>
        <v>~</v>
      </c>
      <c r="H1099" s="97" t="str">
        <f>IF('Belegliste Träger'!H1099=0,"~",'Belegliste Träger'!H1099)</f>
        <v>~</v>
      </c>
      <c r="I1099" s="97" t="str">
        <f>IF('Belegliste Träger'!I1099=0,"~",'Belegliste Träger'!I1099)</f>
        <v>~</v>
      </c>
      <c r="J1099" s="399" t="str">
        <f>IF('Belegliste Träger'!J1099="","~",'Belegliste Träger'!J1099)</f>
        <v>~</v>
      </c>
      <c r="K1099" s="399" t="str">
        <f>IF('Belegliste Träger'!K1099="","~",'Belegliste Träger'!K1099)</f>
        <v>~</v>
      </c>
      <c r="L1099" s="223" t="str">
        <f>IF('Belegliste Träger'!L1099=0,"~",'Belegliste Träger'!L1099)</f>
        <v>~</v>
      </c>
      <c r="M1099" s="97" t="str">
        <f>IF('Belegliste Träger'!M1099=0,"~",'Belegliste Träger'!M1099)</f>
        <v>~</v>
      </c>
      <c r="N1099" s="97" t="str">
        <f>IF('Belegliste Träger'!N1099=0,"~",'Belegliste Träger'!N1099)</f>
        <v>~</v>
      </c>
      <c r="O1099" s="97" t="str">
        <f>IF('Belegliste Träger'!O1099=0,"~",'Belegliste Träger'!O1099)</f>
        <v>~</v>
      </c>
      <c r="P1099" s="397"/>
      <c r="Q1099" s="392"/>
      <c r="R1099" s="149" t="s">
        <v>107</v>
      </c>
      <c r="S1099" s="520"/>
      <c r="T1099" s="398">
        <f t="shared" si="18"/>
        <v>0</v>
      </c>
      <c r="U1099" s="396"/>
      <c r="V1099" s="392"/>
      <c r="W1099" s="392"/>
      <c r="X1099" s="149"/>
      <c r="Y1099" s="149"/>
      <c r="Z1099" s="392"/>
    </row>
    <row r="1100" spans="1:26" hidden="1" x14ac:dyDescent="0.2">
      <c r="A1100" s="97" t="str">
        <f>'Belegliste Träger'!A1100</f>
        <v/>
      </c>
      <c r="B1100" s="352" t="str">
        <f>IF('Belegliste Träger'!B1100=0,"-",'Belegliste Träger'!B1100)</f>
        <v/>
      </c>
      <c r="C1100" s="351" t="str">
        <f>IF('Belegliste Träger'!C1100=0,"~",'Belegliste Träger'!C1100)</f>
        <v>~</v>
      </c>
      <c r="D1100" s="97" t="str">
        <f>IF('Belegliste Träger'!D1100=0,"~",'Belegliste Träger'!D1100)</f>
        <v>~</v>
      </c>
      <c r="E1100" s="222" t="str">
        <f>IF('Belegliste Träger'!E1100=0,"~",'Belegliste Träger'!E1100)</f>
        <v>~</v>
      </c>
      <c r="F1100" s="152" t="str">
        <f>IF('Belegliste Träger'!F1100=0,"~",'Belegliste Träger'!F1100)</f>
        <v>~</v>
      </c>
      <c r="G1100" s="152" t="str">
        <f>IF('Belegliste Träger'!G1100=0,"~",'Belegliste Träger'!G1100)</f>
        <v>~</v>
      </c>
      <c r="H1100" s="97" t="str">
        <f>IF('Belegliste Träger'!H1100=0,"~",'Belegliste Träger'!H1100)</f>
        <v>~</v>
      </c>
      <c r="I1100" s="97" t="str">
        <f>IF('Belegliste Träger'!I1100=0,"~",'Belegliste Träger'!I1100)</f>
        <v>~</v>
      </c>
      <c r="J1100" s="399" t="str">
        <f>IF('Belegliste Träger'!J1100="","~",'Belegliste Träger'!J1100)</f>
        <v>~</v>
      </c>
      <c r="K1100" s="399" t="str">
        <f>IF('Belegliste Träger'!K1100="","~",'Belegliste Träger'!K1100)</f>
        <v>~</v>
      </c>
      <c r="L1100" s="223" t="str">
        <f>IF('Belegliste Träger'!L1100=0,"~",'Belegliste Träger'!L1100)</f>
        <v>~</v>
      </c>
      <c r="M1100" s="97" t="str">
        <f>IF('Belegliste Träger'!M1100=0,"~",'Belegliste Träger'!M1100)</f>
        <v>~</v>
      </c>
      <c r="N1100" s="97" t="str">
        <f>IF('Belegliste Träger'!N1100=0,"~",'Belegliste Träger'!N1100)</f>
        <v>~</v>
      </c>
      <c r="O1100" s="97" t="str">
        <f>IF('Belegliste Träger'!O1100=0,"~",'Belegliste Träger'!O1100)</f>
        <v>~</v>
      </c>
      <c r="P1100" s="397"/>
      <c r="Q1100" s="392"/>
      <c r="R1100" s="149" t="s">
        <v>107</v>
      </c>
      <c r="S1100" s="520"/>
      <c r="T1100" s="398">
        <f t="shared" si="18"/>
        <v>0</v>
      </c>
      <c r="U1100" s="396"/>
      <c r="V1100" s="392"/>
      <c r="W1100" s="392"/>
      <c r="X1100" s="149"/>
      <c r="Y1100" s="149"/>
      <c r="Z1100" s="392"/>
    </row>
    <row r="1101" spans="1:26" hidden="1" x14ac:dyDescent="0.2">
      <c r="A1101" s="97" t="str">
        <f>'Belegliste Träger'!A1101</f>
        <v/>
      </c>
      <c r="B1101" s="352" t="str">
        <f>IF('Belegliste Träger'!B1101=0,"-",'Belegliste Träger'!B1101)</f>
        <v/>
      </c>
      <c r="C1101" s="351" t="str">
        <f>IF('Belegliste Träger'!C1101=0,"~",'Belegliste Träger'!C1101)</f>
        <v>~</v>
      </c>
      <c r="D1101" s="97" t="str">
        <f>IF('Belegliste Träger'!D1101=0,"~",'Belegliste Träger'!D1101)</f>
        <v>~</v>
      </c>
      <c r="E1101" s="222" t="str">
        <f>IF('Belegliste Träger'!E1101=0,"~",'Belegliste Träger'!E1101)</f>
        <v>~</v>
      </c>
      <c r="F1101" s="152" t="str">
        <f>IF('Belegliste Träger'!F1101=0,"~",'Belegliste Träger'!F1101)</f>
        <v>~</v>
      </c>
      <c r="G1101" s="152" t="str">
        <f>IF('Belegliste Träger'!G1101=0,"~",'Belegliste Träger'!G1101)</f>
        <v>~</v>
      </c>
      <c r="H1101" s="97" t="str">
        <f>IF('Belegliste Träger'!H1101=0,"~",'Belegliste Träger'!H1101)</f>
        <v>~</v>
      </c>
      <c r="I1101" s="97" t="str">
        <f>IF('Belegliste Träger'!I1101=0,"~",'Belegliste Träger'!I1101)</f>
        <v>~</v>
      </c>
      <c r="J1101" s="399" t="str">
        <f>IF('Belegliste Träger'!J1101="","~",'Belegliste Träger'!J1101)</f>
        <v>~</v>
      </c>
      <c r="K1101" s="399" t="str">
        <f>IF('Belegliste Träger'!K1101="","~",'Belegliste Träger'!K1101)</f>
        <v>~</v>
      </c>
      <c r="L1101" s="223" t="str">
        <f>IF('Belegliste Träger'!L1101=0,"~",'Belegliste Träger'!L1101)</f>
        <v>~</v>
      </c>
      <c r="M1101" s="97" t="str">
        <f>IF('Belegliste Träger'!M1101=0,"~",'Belegliste Träger'!M1101)</f>
        <v>~</v>
      </c>
      <c r="N1101" s="97" t="str">
        <f>IF('Belegliste Träger'!N1101=0,"~",'Belegliste Träger'!N1101)</f>
        <v>~</v>
      </c>
      <c r="O1101" s="97" t="str">
        <f>IF('Belegliste Träger'!O1101=0,"~",'Belegliste Träger'!O1101)</f>
        <v>~</v>
      </c>
      <c r="P1101" s="397"/>
      <c r="Q1101" s="392"/>
      <c r="R1101" s="149" t="s">
        <v>107</v>
      </c>
      <c r="S1101" s="520"/>
      <c r="T1101" s="398">
        <f t="shared" si="18"/>
        <v>0</v>
      </c>
      <c r="U1101" s="396"/>
      <c r="V1101" s="392"/>
      <c r="W1101" s="392"/>
      <c r="X1101" s="149"/>
      <c r="Y1101" s="149"/>
      <c r="Z1101" s="392"/>
    </row>
    <row r="1102" spans="1:26" hidden="1" x14ac:dyDescent="0.2">
      <c r="A1102" s="97" t="str">
        <f>'Belegliste Träger'!A1102</f>
        <v/>
      </c>
      <c r="B1102" s="352" t="str">
        <f>IF('Belegliste Träger'!B1102=0,"-",'Belegliste Träger'!B1102)</f>
        <v/>
      </c>
      <c r="C1102" s="351" t="str">
        <f>IF('Belegliste Träger'!C1102=0,"~",'Belegliste Träger'!C1102)</f>
        <v>~</v>
      </c>
      <c r="D1102" s="97" t="str">
        <f>IF('Belegliste Träger'!D1102=0,"~",'Belegliste Träger'!D1102)</f>
        <v>~</v>
      </c>
      <c r="E1102" s="222" t="str">
        <f>IF('Belegliste Träger'!E1102=0,"~",'Belegliste Träger'!E1102)</f>
        <v>~</v>
      </c>
      <c r="F1102" s="152" t="str">
        <f>IF('Belegliste Träger'!F1102=0,"~",'Belegliste Träger'!F1102)</f>
        <v>~</v>
      </c>
      <c r="G1102" s="152" t="str">
        <f>IF('Belegliste Träger'!G1102=0,"~",'Belegliste Träger'!G1102)</f>
        <v>~</v>
      </c>
      <c r="H1102" s="97" t="str">
        <f>IF('Belegliste Träger'!H1102=0,"~",'Belegliste Träger'!H1102)</f>
        <v>~</v>
      </c>
      <c r="I1102" s="97" t="str">
        <f>IF('Belegliste Träger'!I1102=0,"~",'Belegliste Träger'!I1102)</f>
        <v>~</v>
      </c>
      <c r="J1102" s="399" t="str">
        <f>IF('Belegliste Träger'!J1102="","~",'Belegliste Träger'!J1102)</f>
        <v>~</v>
      </c>
      <c r="K1102" s="399" t="str">
        <f>IF('Belegliste Träger'!K1102="","~",'Belegliste Träger'!K1102)</f>
        <v>~</v>
      </c>
      <c r="L1102" s="223" t="str">
        <f>IF('Belegliste Träger'!L1102=0,"~",'Belegliste Träger'!L1102)</f>
        <v>~</v>
      </c>
      <c r="M1102" s="97" t="str">
        <f>IF('Belegliste Träger'!M1102=0,"~",'Belegliste Träger'!M1102)</f>
        <v>~</v>
      </c>
      <c r="N1102" s="97" t="str">
        <f>IF('Belegliste Träger'!N1102=0,"~",'Belegliste Träger'!N1102)</f>
        <v>~</v>
      </c>
      <c r="O1102" s="97" t="str">
        <f>IF('Belegliste Träger'!O1102=0,"~",'Belegliste Träger'!O1102)</f>
        <v>~</v>
      </c>
      <c r="P1102" s="397"/>
      <c r="Q1102" s="392"/>
      <c r="R1102" s="149" t="s">
        <v>107</v>
      </c>
      <c r="S1102" s="520"/>
      <c r="T1102" s="398">
        <f t="shared" si="18"/>
        <v>0</v>
      </c>
      <c r="U1102" s="396"/>
      <c r="V1102" s="392"/>
      <c r="W1102" s="392"/>
      <c r="X1102" s="149"/>
      <c r="Y1102" s="149"/>
      <c r="Z1102" s="392"/>
    </row>
    <row r="1103" spans="1:26" hidden="1" x14ac:dyDescent="0.2">
      <c r="A1103" s="97" t="str">
        <f>'Belegliste Träger'!A1103</f>
        <v/>
      </c>
      <c r="B1103" s="352" t="str">
        <f>IF('Belegliste Träger'!B1103=0,"-",'Belegliste Träger'!B1103)</f>
        <v/>
      </c>
      <c r="C1103" s="351" t="str">
        <f>IF('Belegliste Träger'!C1103=0,"~",'Belegliste Träger'!C1103)</f>
        <v>~</v>
      </c>
      <c r="D1103" s="97" t="str">
        <f>IF('Belegliste Träger'!D1103=0,"~",'Belegliste Träger'!D1103)</f>
        <v>~</v>
      </c>
      <c r="E1103" s="222" t="str">
        <f>IF('Belegliste Träger'!E1103=0,"~",'Belegliste Träger'!E1103)</f>
        <v>~</v>
      </c>
      <c r="F1103" s="152" t="str">
        <f>IF('Belegliste Träger'!F1103=0,"~",'Belegliste Träger'!F1103)</f>
        <v>~</v>
      </c>
      <c r="G1103" s="152" t="str">
        <f>IF('Belegliste Träger'!G1103=0,"~",'Belegliste Träger'!G1103)</f>
        <v>~</v>
      </c>
      <c r="H1103" s="97" t="str">
        <f>IF('Belegliste Träger'!H1103=0,"~",'Belegliste Träger'!H1103)</f>
        <v>~</v>
      </c>
      <c r="I1103" s="97" t="str">
        <f>IF('Belegliste Träger'!I1103=0,"~",'Belegliste Träger'!I1103)</f>
        <v>~</v>
      </c>
      <c r="J1103" s="399" t="str">
        <f>IF('Belegliste Träger'!J1103="","~",'Belegliste Träger'!J1103)</f>
        <v>~</v>
      </c>
      <c r="K1103" s="399" t="str">
        <f>IF('Belegliste Träger'!K1103="","~",'Belegliste Träger'!K1103)</f>
        <v>~</v>
      </c>
      <c r="L1103" s="223" t="str">
        <f>IF('Belegliste Träger'!L1103=0,"~",'Belegliste Träger'!L1103)</f>
        <v>~</v>
      </c>
      <c r="M1103" s="97" t="str">
        <f>IF('Belegliste Träger'!M1103=0,"~",'Belegliste Träger'!M1103)</f>
        <v>~</v>
      </c>
      <c r="N1103" s="97" t="str">
        <f>IF('Belegliste Träger'!N1103=0,"~",'Belegliste Träger'!N1103)</f>
        <v>~</v>
      </c>
      <c r="O1103" s="97" t="str">
        <f>IF('Belegliste Träger'!O1103=0,"~",'Belegliste Träger'!O1103)</f>
        <v>~</v>
      </c>
      <c r="P1103" s="397"/>
      <c r="Q1103" s="392"/>
      <c r="R1103" s="149" t="s">
        <v>107</v>
      </c>
      <c r="S1103" s="520"/>
      <c r="T1103" s="398">
        <f t="shared" si="18"/>
        <v>0</v>
      </c>
      <c r="U1103" s="396"/>
      <c r="V1103" s="392"/>
      <c r="W1103" s="392"/>
      <c r="X1103" s="149"/>
      <c r="Y1103" s="149"/>
      <c r="Z1103" s="392"/>
    </row>
    <row r="1104" spans="1:26" hidden="1" x14ac:dyDescent="0.2">
      <c r="A1104" s="97" t="str">
        <f>'Belegliste Träger'!A1104</f>
        <v/>
      </c>
      <c r="B1104" s="352" t="str">
        <f>IF('Belegliste Träger'!B1104=0,"-",'Belegliste Träger'!B1104)</f>
        <v/>
      </c>
      <c r="C1104" s="351" t="str">
        <f>IF('Belegliste Träger'!C1104=0,"~",'Belegliste Träger'!C1104)</f>
        <v>~</v>
      </c>
      <c r="D1104" s="97" t="str">
        <f>IF('Belegliste Träger'!D1104=0,"~",'Belegliste Träger'!D1104)</f>
        <v>~</v>
      </c>
      <c r="E1104" s="222" t="str">
        <f>IF('Belegliste Träger'!E1104=0,"~",'Belegliste Träger'!E1104)</f>
        <v>~</v>
      </c>
      <c r="F1104" s="152" t="str">
        <f>IF('Belegliste Träger'!F1104=0,"~",'Belegliste Träger'!F1104)</f>
        <v>~</v>
      </c>
      <c r="G1104" s="152" t="str">
        <f>IF('Belegliste Träger'!G1104=0,"~",'Belegliste Träger'!G1104)</f>
        <v>~</v>
      </c>
      <c r="H1104" s="97" t="str">
        <f>IF('Belegliste Träger'!H1104=0,"~",'Belegliste Träger'!H1104)</f>
        <v>~</v>
      </c>
      <c r="I1104" s="97" t="str">
        <f>IF('Belegliste Träger'!I1104=0,"~",'Belegliste Träger'!I1104)</f>
        <v>~</v>
      </c>
      <c r="J1104" s="399" t="str">
        <f>IF('Belegliste Träger'!J1104="","~",'Belegliste Träger'!J1104)</f>
        <v>~</v>
      </c>
      <c r="K1104" s="399" t="str">
        <f>IF('Belegliste Träger'!K1104="","~",'Belegliste Träger'!K1104)</f>
        <v>~</v>
      </c>
      <c r="L1104" s="223" t="str">
        <f>IF('Belegliste Träger'!L1104=0,"~",'Belegliste Träger'!L1104)</f>
        <v>~</v>
      </c>
      <c r="M1104" s="97" t="str">
        <f>IF('Belegliste Träger'!M1104=0,"~",'Belegliste Träger'!M1104)</f>
        <v>~</v>
      </c>
      <c r="N1104" s="97" t="str">
        <f>IF('Belegliste Träger'!N1104=0,"~",'Belegliste Träger'!N1104)</f>
        <v>~</v>
      </c>
      <c r="O1104" s="97" t="str">
        <f>IF('Belegliste Träger'!O1104=0,"~",'Belegliste Träger'!O1104)</f>
        <v>~</v>
      </c>
      <c r="P1104" s="397"/>
      <c r="Q1104" s="392"/>
      <c r="R1104" s="149" t="s">
        <v>107</v>
      </c>
      <c r="S1104" s="520"/>
      <c r="T1104" s="398">
        <f t="shared" si="18"/>
        <v>0</v>
      </c>
      <c r="U1104" s="396"/>
      <c r="V1104" s="392"/>
      <c r="W1104" s="392"/>
      <c r="X1104" s="149"/>
      <c r="Y1104" s="149"/>
      <c r="Z1104" s="392"/>
    </row>
    <row r="1105" spans="1:26" hidden="1" x14ac:dyDescent="0.2">
      <c r="A1105" s="97" t="str">
        <f>'Belegliste Träger'!A1105</f>
        <v/>
      </c>
      <c r="B1105" s="352" t="str">
        <f>IF('Belegliste Träger'!B1105=0,"-",'Belegliste Träger'!B1105)</f>
        <v/>
      </c>
      <c r="C1105" s="351" t="str">
        <f>IF('Belegliste Träger'!C1105=0,"~",'Belegliste Träger'!C1105)</f>
        <v>~</v>
      </c>
      <c r="D1105" s="97" t="str">
        <f>IF('Belegliste Träger'!D1105=0,"~",'Belegliste Träger'!D1105)</f>
        <v>~</v>
      </c>
      <c r="E1105" s="222" t="str">
        <f>IF('Belegliste Träger'!E1105=0,"~",'Belegliste Träger'!E1105)</f>
        <v>~</v>
      </c>
      <c r="F1105" s="152" t="str">
        <f>IF('Belegliste Träger'!F1105=0,"~",'Belegliste Träger'!F1105)</f>
        <v>~</v>
      </c>
      <c r="G1105" s="152" t="str">
        <f>IF('Belegliste Träger'!G1105=0,"~",'Belegliste Träger'!G1105)</f>
        <v>~</v>
      </c>
      <c r="H1105" s="97" t="str">
        <f>IF('Belegliste Träger'!H1105=0,"~",'Belegliste Träger'!H1105)</f>
        <v>~</v>
      </c>
      <c r="I1105" s="97" t="str">
        <f>IF('Belegliste Träger'!I1105=0,"~",'Belegliste Träger'!I1105)</f>
        <v>~</v>
      </c>
      <c r="J1105" s="399" t="str">
        <f>IF('Belegliste Träger'!J1105="","~",'Belegliste Träger'!J1105)</f>
        <v>~</v>
      </c>
      <c r="K1105" s="399" t="str">
        <f>IF('Belegliste Träger'!K1105="","~",'Belegliste Träger'!K1105)</f>
        <v>~</v>
      </c>
      <c r="L1105" s="223" t="str">
        <f>IF('Belegliste Träger'!L1105=0,"~",'Belegliste Träger'!L1105)</f>
        <v>~</v>
      </c>
      <c r="M1105" s="97" t="str">
        <f>IF('Belegliste Träger'!M1105=0,"~",'Belegliste Träger'!M1105)</f>
        <v>~</v>
      </c>
      <c r="N1105" s="97" t="str">
        <f>IF('Belegliste Träger'!N1105=0,"~",'Belegliste Träger'!N1105)</f>
        <v>~</v>
      </c>
      <c r="O1105" s="97" t="str">
        <f>IF('Belegliste Träger'!O1105=0,"~",'Belegliste Träger'!O1105)</f>
        <v>~</v>
      </c>
      <c r="P1105" s="397"/>
      <c r="Q1105" s="392"/>
      <c r="R1105" s="149" t="s">
        <v>107</v>
      </c>
      <c r="S1105" s="520"/>
      <c r="T1105" s="398">
        <f t="shared" si="18"/>
        <v>0</v>
      </c>
      <c r="U1105" s="396"/>
      <c r="V1105" s="392"/>
      <c r="W1105" s="392"/>
      <c r="X1105" s="149"/>
      <c r="Y1105" s="149"/>
      <c r="Z1105" s="392"/>
    </row>
    <row r="1106" spans="1:26" hidden="1" x14ac:dyDescent="0.2">
      <c r="A1106" s="97" t="str">
        <f>'Belegliste Träger'!A1106</f>
        <v/>
      </c>
      <c r="B1106" s="352" t="str">
        <f>IF('Belegliste Träger'!B1106=0,"-",'Belegliste Träger'!B1106)</f>
        <v/>
      </c>
      <c r="C1106" s="351" t="str">
        <f>IF('Belegliste Träger'!C1106=0,"~",'Belegliste Träger'!C1106)</f>
        <v>~</v>
      </c>
      <c r="D1106" s="97" t="str">
        <f>IF('Belegliste Träger'!D1106=0,"~",'Belegliste Träger'!D1106)</f>
        <v>~</v>
      </c>
      <c r="E1106" s="222" t="str">
        <f>IF('Belegliste Träger'!E1106=0,"~",'Belegliste Träger'!E1106)</f>
        <v>~</v>
      </c>
      <c r="F1106" s="152" t="str">
        <f>IF('Belegliste Träger'!F1106=0,"~",'Belegliste Träger'!F1106)</f>
        <v>~</v>
      </c>
      <c r="G1106" s="152" t="str">
        <f>IF('Belegliste Träger'!G1106=0,"~",'Belegliste Träger'!G1106)</f>
        <v>~</v>
      </c>
      <c r="H1106" s="97" t="str">
        <f>IF('Belegliste Träger'!H1106=0,"~",'Belegliste Träger'!H1106)</f>
        <v>~</v>
      </c>
      <c r="I1106" s="97" t="str">
        <f>IF('Belegliste Träger'!I1106=0,"~",'Belegliste Träger'!I1106)</f>
        <v>~</v>
      </c>
      <c r="J1106" s="399" t="str">
        <f>IF('Belegliste Träger'!J1106="","~",'Belegliste Träger'!J1106)</f>
        <v>~</v>
      </c>
      <c r="K1106" s="399" t="str">
        <f>IF('Belegliste Träger'!K1106="","~",'Belegliste Träger'!K1106)</f>
        <v>~</v>
      </c>
      <c r="L1106" s="223" t="str">
        <f>IF('Belegliste Träger'!L1106=0,"~",'Belegliste Träger'!L1106)</f>
        <v>~</v>
      </c>
      <c r="M1106" s="97" t="str">
        <f>IF('Belegliste Träger'!M1106=0,"~",'Belegliste Träger'!M1106)</f>
        <v>~</v>
      </c>
      <c r="N1106" s="97" t="str">
        <f>IF('Belegliste Träger'!N1106=0,"~",'Belegliste Träger'!N1106)</f>
        <v>~</v>
      </c>
      <c r="O1106" s="97" t="str">
        <f>IF('Belegliste Träger'!O1106=0,"~",'Belegliste Träger'!O1106)</f>
        <v>~</v>
      </c>
      <c r="P1106" s="397"/>
      <c r="Q1106" s="392"/>
      <c r="R1106" s="149" t="s">
        <v>107</v>
      </c>
      <c r="S1106" s="520"/>
      <c r="T1106" s="398">
        <f t="shared" si="18"/>
        <v>0</v>
      </c>
      <c r="U1106" s="396"/>
      <c r="V1106" s="392"/>
      <c r="W1106" s="392"/>
      <c r="X1106" s="149"/>
      <c r="Y1106" s="149"/>
      <c r="Z1106" s="392"/>
    </row>
    <row r="1107" spans="1:26" hidden="1" x14ac:dyDescent="0.2">
      <c r="A1107" s="97" t="str">
        <f>'Belegliste Träger'!A1107</f>
        <v/>
      </c>
      <c r="B1107" s="352" t="str">
        <f>IF('Belegliste Träger'!B1107=0,"-",'Belegliste Träger'!B1107)</f>
        <v/>
      </c>
      <c r="C1107" s="351" t="str">
        <f>IF('Belegliste Träger'!C1107=0,"~",'Belegliste Träger'!C1107)</f>
        <v>~</v>
      </c>
      <c r="D1107" s="97" t="str">
        <f>IF('Belegliste Träger'!D1107=0,"~",'Belegliste Träger'!D1107)</f>
        <v>~</v>
      </c>
      <c r="E1107" s="222" t="str">
        <f>IF('Belegliste Träger'!E1107=0,"~",'Belegliste Träger'!E1107)</f>
        <v>~</v>
      </c>
      <c r="F1107" s="152" t="str">
        <f>IF('Belegliste Träger'!F1107=0,"~",'Belegliste Träger'!F1107)</f>
        <v>~</v>
      </c>
      <c r="G1107" s="152" t="str">
        <f>IF('Belegliste Träger'!G1107=0,"~",'Belegliste Träger'!G1107)</f>
        <v>~</v>
      </c>
      <c r="H1107" s="97" t="str">
        <f>IF('Belegliste Träger'!H1107=0,"~",'Belegliste Träger'!H1107)</f>
        <v>~</v>
      </c>
      <c r="I1107" s="97" t="str">
        <f>IF('Belegliste Träger'!I1107=0,"~",'Belegliste Träger'!I1107)</f>
        <v>~</v>
      </c>
      <c r="J1107" s="399" t="str">
        <f>IF('Belegliste Träger'!J1107="","~",'Belegliste Träger'!J1107)</f>
        <v>~</v>
      </c>
      <c r="K1107" s="399" t="str">
        <f>IF('Belegliste Träger'!K1107="","~",'Belegliste Träger'!K1107)</f>
        <v>~</v>
      </c>
      <c r="L1107" s="223" t="str">
        <f>IF('Belegliste Träger'!L1107=0,"~",'Belegliste Träger'!L1107)</f>
        <v>~</v>
      </c>
      <c r="M1107" s="97" t="str">
        <f>IF('Belegliste Träger'!M1107=0,"~",'Belegliste Träger'!M1107)</f>
        <v>~</v>
      </c>
      <c r="N1107" s="97" t="str">
        <f>IF('Belegliste Träger'!N1107=0,"~",'Belegliste Träger'!N1107)</f>
        <v>~</v>
      </c>
      <c r="O1107" s="97" t="str">
        <f>IF('Belegliste Träger'!O1107=0,"~",'Belegliste Träger'!O1107)</f>
        <v>~</v>
      </c>
      <c r="P1107" s="397"/>
      <c r="Q1107" s="392"/>
      <c r="R1107" s="149" t="s">
        <v>107</v>
      </c>
      <c r="S1107" s="520"/>
      <c r="T1107" s="398">
        <f t="shared" si="18"/>
        <v>0</v>
      </c>
      <c r="U1107" s="396"/>
      <c r="V1107" s="392"/>
      <c r="W1107" s="392"/>
      <c r="X1107" s="149"/>
      <c r="Y1107" s="149"/>
      <c r="Z1107" s="392"/>
    </row>
    <row r="1108" spans="1:26" hidden="1" x14ac:dyDescent="0.2">
      <c r="A1108" s="97" t="str">
        <f>'Belegliste Träger'!A1108</f>
        <v/>
      </c>
      <c r="B1108" s="352" t="str">
        <f>IF('Belegliste Träger'!B1108=0,"-",'Belegliste Träger'!B1108)</f>
        <v/>
      </c>
      <c r="C1108" s="351" t="str">
        <f>IF('Belegliste Träger'!C1108=0,"~",'Belegliste Träger'!C1108)</f>
        <v>~</v>
      </c>
      <c r="D1108" s="97" t="str">
        <f>IF('Belegliste Träger'!D1108=0,"~",'Belegliste Träger'!D1108)</f>
        <v>~</v>
      </c>
      <c r="E1108" s="222" t="str">
        <f>IF('Belegliste Träger'!E1108=0,"~",'Belegliste Träger'!E1108)</f>
        <v>~</v>
      </c>
      <c r="F1108" s="152" t="str">
        <f>IF('Belegliste Träger'!F1108=0,"~",'Belegliste Träger'!F1108)</f>
        <v>~</v>
      </c>
      <c r="G1108" s="152" t="str">
        <f>IF('Belegliste Träger'!G1108=0,"~",'Belegliste Träger'!G1108)</f>
        <v>~</v>
      </c>
      <c r="H1108" s="97" t="str">
        <f>IF('Belegliste Träger'!H1108=0,"~",'Belegliste Träger'!H1108)</f>
        <v>~</v>
      </c>
      <c r="I1108" s="97" t="str">
        <f>IF('Belegliste Träger'!I1108=0,"~",'Belegliste Träger'!I1108)</f>
        <v>~</v>
      </c>
      <c r="J1108" s="399" t="str">
        <f>IF('Belegliste Träger'!J1108="","~",'Belegliste Träger'!J1108)</f>
        <v>~</v>
      </c>
      <c r="K1108" s="399" t="str">
        <f>IF('Belegliste Träger'!K1108="","~",'Belegliste Träger'!K1108)</f>
        <v>~</v>
      </c>
      <c r="L1108" s="223" t="str">
        <f>IF('Belegliste Träger'!L1108=0,"~",'Belegliste Träger'!L1108)</f>
        <v>~</v>
      </c>
      <c r="M1108" s="97" t="str">
        <f>IF('Belegliste Träger'!M1108=0,"~",'Belegliste Träger'!M1108)</f>
        <v>~</v>
      </c>
      <c r="N1108" s="97" t="str">
        <f>IF('Belegliste Träger'!N1108=0,"~",'Belegliste Träger'!N1108)</f>
        <v>~</v>
      </c>
      <c r="O1108" s="97" t="str">
        <f>IF('Belegliste Träger'!O1108=0,"~",'Belegliste Träger'!O1108)</f>
        <v>~</v>
      </c>
      <c r="P1108" s="397"/>
      <c r="Q1108" s="392"/>
      <c r="R1108" s="149" t="s">
        <v>107</v>
      </c>
      <c r="S1108" s="520"/>
      <c r="T1108" s="398">
        <f t="shared" si="18"/>
        <v>0</v>
      </c>
      <c r="U1108" s="396"/>
      <c r="V1108" s="392"/>
      <c r="W1108" s="392"/>
      <c r="X1108" s="149"/>
      <c r="Y1108" s="149"/>
      <c r="Z1108" s="392"/>
    </row>
    <row r="1109" spans="1:26" hidden="1" x14ac:dyDescent="0.2">
      <c r="A1109" s="97" t="str">
        <f>'Belegliste Träger'!A1109</f>
        <v/>
      </c>
      <c r="B1109" s="352" t="str">
        <f>IF('Belegliste Träger'!B1109=0,"-",'Belegliste Träger'!B1109)</f>
        <v/>
      </c>
      <c r="C1109" s="351" t="str">
        <f>IF('Belegliste Träger'!C1109=0,"~",'Belegliste Träger'!C1109)</f>
        <v>~</v>
      </c>
      <c r="D1109" s="97" t="str">
        <f>IF('Belegliste Träger'!D1109=0,"~",'Belegliste Träger'!D1109)</f>
        <v>~</v>
      </c>
      <c r="E1109" s="222" t="str">
        <f>IF('Belegliste Träger'!E1109=0,"~",'Belegliste Träger'!E1109)</f>
        <v>~</v>
      </c>
      <c r="F1109" s="152" t="str">
        <f>IF('Belegliste Träger'!F1109=0,"~",'Belegliste Träger'!F1109)</f>
        <v>~</v>
      </c>
      <c r="G1109" s="152" t="str">
        <f>IF('Belegliste Träger'!G1109=0,"~",'Belegliste Träger'!G1109)</f>
        <v>~</v>
      </c>
      <c r="H1109" s="97" t="str">
        <f>IF('Belegliste Träger'!H1109=0,"~",'Belegliste Träger'!H1109)</f>
        <v>~</v>
      </c>
      <c r="I1109" s="97" t="str">
        <f>IF('Belegliste Träger'!I1109=0,"~",'Belegliste Träger'!I1109)</f>
        <v>~</v>
      </c>
      <c r="J1109" s="399" t="str">
        <f>IF('Belegliste Träger'!J1109="","~",'Belegliste Träger'!J1109)</f>
        <v>~</v>
      </c>
      <c r="K1109" s="399" t="str">
        <f>IF('Belegliste Träger'!K1109="","~",'Belegliste Träger'!K1109)</f>
        <v>~</v>
      </c>
      <c r="L1109" s="223" t="str">
        <f>IF('Belegliste Träger'!L1109=0,"~",'Belegliste Träger'!L1109)</f>
        <v>~</v>
      </c>
      <c r="M1109" s="97" t="str">
        <f>IF('Belegliste Träger'!M1109=0,"~",'Belegliste Träger'!M1109)</f>
        <v>~</v>
      </c>
      <c r="N1109" s="97" t="str">
        <f>IF('Belegliste Träger'!N1109=0,"~",'Belegliste Träger'!N1109)</f>
        <v>~</v>
      </c>
      <c r="O1109" s="97" t="str">
        <f>IF('Belegliste Träger'!O1109=0,"~",'Belegliste Träger'!O1109)</f>
        <v>~</v>
      </c>
      <c r="P1109" s="397"/>
      <c r="Q1109" s="392"/>
      <c r="R1109" s="149" t="s">
        <v>107</v>
      </c>
      <c r="S1109" s="520"/>
      <c r="T1109" s="398">
        <f t="shared" si="18"/>
        <v>0</v>
      </c>
      <c r="U1109" s="396"/>
      <c r="V1109" s="392"/>
      <c r="W1109" s="392"/>
      <c r="X1109" s="149"/>
      <c r="Y1109" s="149"/>
      <c r="Z1109" s="392"/>
    </row>
    <row r="1110" spans="1:26" hidden="1" x14ac:dyDescent="0.2">
      <c r="A1110" s="97" t="str">
        <f>'Belegliste Träger'!A1110</f>
        <v/>
      </c>
      <c r="B1110" s="352" t="str">
        <f>IF('Belegliste Träger'!B1110=0,"-",'Belegliste Träger'!B1110)</f>
        <v/>
      </c>
      <c r="C1110" s="351" t="str">
        <f>IF('Belegliste Träger'!C1110=0,"~",'Belegliste Träger'!C1110)</f>
        <v>~</v>
      </c>
      <c r="D1110" s="97" t="str">
        <f>IF('Belegliste Träger'!D1110=0,"~",'Belegliste Träger'!D1110)</f>
        <v>~</v>
      </c>
      <c r="E1110" s="222" t="str">
        <f>IF('Belegliste Träger'!E1110=0,"~",'Belegliste Träger'!E1110)</f>
        <v>~</v>
      </c>
      <c r="F1110" s="152" t="str">
        <f>IF('Belegliste Träger'!F1110=0,"~",'Belegliste Träger'!F1110)</f>
        <v>~</v>
      </c>
      <c r="G1110" s="152" t="str">
        <f>IF('Belegliste Träger'!G1110=0,"~",'Belegliste Träger'!G1110)</f>
        <v>~</v>
      </c>
      <c r="H1110" s="97" t="str">
        <f>IF('Belegliste Träger'!H1110=0,"~",'Belegliste Träger'!H1110)</f>
        <v>~</v>
      </c>
      <c r="I1110" s="97" t="str">
        <f>IF('Belegliste Träger'!I1110=0,"~",'Belegliste Träger'!I1110)</f>
        <v>~</v>
      </c>
      <c r="J1110" s="399" t="str">
        <f>IF('Belegliste Träger'!J1110="","~",'Belegliste Träger'!J1110)</f>
        <v>~</v>
      </c>
      <c r="K1110" s="399" t="str">
        <f>IF('Belegliste Träger'!K1110="","~",'Belegliste Träger'!K1110)</f>
        <v>~</v>
      </c>
      <c r="L1110" s="223" t="str">
        <f>IF('Belegliste Träger'!L1110=0,"~",'Belegliste Träger'!L1110)</f>
        <v>~</v>
      </c>
      <c r="M1110" s="97" t="str">
        <f>IF('Belegliste Träger'!M1110=0,"~",'Belegliste Träger'!M1110)</f>
        <v>~</v>
      </c>
      <c r="N1110" s="97" t="str">
        <f>IF('Belegliste Träger'!N1110=0,"~",'Belegliste Träger'!N1110)</f>
        <v>~</v>
      </c>
      <c r="O1110" s="97" t="str">
        <f>IF('Belegliste Träger'!O1110=0,"~",'Belegliste Träger'!O1110)</f>
        <v>~</v>
      </c>
      <c r="P1110" s="397"/>
      <c r="Q1110" s="392"/>
      <c r="R1110" s="149" t="s">
        <v>107</v>
      </c>
      <c r="S1110" s="520"/>
      <c r="T1110" s="398">
        <f t="shared" si="18"/>
        <v>0</v>
      </c>
      <c r="U1110" s="396"/>
      <c r="V1110" s="392"/>
      <c r="W1110" s="392"/>
      <c r="X1110" s="149"/>
      <c r="Y1110" s="149"/>
      <c r="Z1110" s="392"/>
    </row>
    <row r="1111" spans="1:26" hidden="1" x14ac:dyDescent="0.2">
      <c r="A1111" s="97" t="str">
        <f>'Belegliste Träger'!A1111</f>
        <v/>
      </c>
      <c r="B1111" s="352" t="str">
        <f>IF('Belegliste Träger'!B1111=0,"-",'Belegliste Träger'!B1111)</f>
        <v/>
      </c>
      <c r="C1111" s="351" t="str">
        <f>IF('Belegliste Träger'!C1111=0,"~",'Belegliste Träger'!C1111)</f>
        <v>~</v>
      </c>
      <c r="D1111" s="97" t="str">
        <f>IF('Belegliste Träger'!D1111=0,"~",'Belegliste Träger'!D1111)</f>
        <v>~</v>
      </c>
      <c r="E1111" s="222" t="str">
        <f>IF('Belegliste Träger'!E1111=0,"~",'Belegliste Träger'!E1111)</f>
        <v>~</v>
      </c>
      <c r="F1111" s="152" t="str">
        <f>IF('Belegliste Träger'!F1111=0,"~",'Belegliste Träger'!F1111)</f>
        <v>~</v>
      </c>
      <c r="G1111" s="152" t="str">
        <f>IF('Belegliste Träger'!G1111=0,"~",'Belegliste Träger'!G1111)</f>
        <v>~</v>
      </c>
      <c r="H1111" s="97" t="str">
        <f>IF('Belegliste Träger'!H1111=0,"~",'Belegliste Träger'!H1111)</f>
        <v>~</v>
      </c>
      <c r="I1111" s="97" t="str">
        <f>IF('Belegliste Träger'!I1111=0,"~",'Belegliste Träger'!I1111)</f>
        <v>~</v>
      </c>
      <c r="J1111" s="399" t="str">
        <f>IF('Belegliste Träger'!J1111="","~",'Belegliste Träger'!J1111)</f>
        <v>~</v>
      </c>
      <c r="K1111" s="399" t="str">
        <f>IF('Belegliste Träger'!K1111="","~",'Belegliste Träger'!K1111)</f>
        <v>~</v>
      </c>
      <c r="L1111" s="223" t="str">
        <f>IF('Belegliste Träger'!L1111=0,"~",'Belegliste Träger'!L1111)</f>
        <v>~</v>
      </c>
      <c r="M1111" s="97" t="str">
        <f>IF('Belegliste Träger'!M1111=0,"~",'Belegliste Träger'!M1111)</f>
        <v>~</v>
      </c>
      <c r="N1111" s="97" t="str">
        <f>IF('Belegliste Träger'!N1111=0,"~",'Belegliste Träger'!N1111)</f>
        <v>~</v>
      </c>
      <c r="O1111" s="97" t="str">
        <f>IF('Belegliste Träger'!O1111=0,"~",'Belegliste Träger'!O1111)</f>
        <v>~</v>
      </c>
      <c r="P1111" s="397"/>
      <c r="Q1111" s="392"/>
      <c r="R1111" s="149" t="s">
        <v>107</v>
      </c>
      <c r="S1111" s="520"/>
      <c r="T1111" s="398">
        <f t="shared" si="18"/>
        <v>0</v>
      </c>
      <c r="U1111" s="396"/>
      <c r="V1111" s="392"/>
      <c r="W1111" s="392"/>
      <c r="X1111" s="149"/>
      <c r="Y1111" s="149"/>
      <c r="Z1111" s="392"/>
    </row>
    <row r="1112" spans="1:26" hidden="1" x14ac:dyDescent="0.2">
      <c r="A1112" s="97" t="str">
        <f>'Belegliste Träger'!A1112</f>
        <v/>
      </c>
      <c r="B1112" s="352" t="str">
        <f>IF('Belegliste Träger'!B1112=0,"-",'Belegliste Träger'!B1112)</f>
        <v/>
      </c>
      <c r="C1112" s="351" t="str">
        <f>IF('Belegliste Träger'!C1112=0,"~",'Belegliste Träger'!C1112)</f>
        <v>~</v>
      </c>
      <c r="D1112" s="97" t="str">
        <f>IF('Belegliste Träger'!D1112=0,"~",'Belegliste Träger'!D1112)</f>
        <v>~</v>
      </c>
      <c r="E1112" s="222" t="str">
        <f>IF('Belegliste Träger'!E1112=0,"~",'Belegliste Träger'!E1112)</f>
        <v>~</v>
      </c>
      <c r="F1112" s="152" t="str">
        <f>IF('Belegliste Träger'!F1112=0,"~",'Belegliste Träger'!F1112)</f>
        <v>~</v>
      </c>
      <c r="G1112" s="152" t="str">
        <f>IF('Belegliste Träger'!G1112=0,"~",'Belegliste Träger'!G1112)</f>
        <v>~</v>
      </c>
      <c r="H1112" s="97" t="str">
        <f>IF('Belegliste Träger'!H1112=0,"~",'Belegliste Träger'!H1112)</f>
        <v>~</v>
      </c>
      <c r="I1112" s="97" t="str">
        <f>IF('Belegliste Träger'!I1112=0,"~",'Belegliste Träger'!I1112)</f>
        <v>~</v>
      </c>
      <c r="J1112" s="399" t="str">
        <f>IF('Belegliste Träger'!J1112="","~",'Belegliste Träger'!J1112)</f>
        <v>~</v>
      </c>
      <c r="K1112" s="399" t="str">
        <f>IF('Belegliste Träger'!K1112="","~",'Belegliste Träger'!K1112)</f>
        <v>~</v>
      </c>
      <c r="L1112" s="223" t="str">
        <f>IF('Belegliste Träger'!L1112=0,"~",'Belegliste Träger'!L1112)</f>
        <v>~</v>
      </c>
      <c r="M1112" s="97" t="str">
        <f>IF('Belegliste Träger'!M1112=0,"~",'Belegliste Träger'!M1112)</f>
        <v>~</v>
      </c>
      <c r="N1112" s="97" t="str">
        <f>IF('Belegliste Träger'!N1112=0,"~",'Belegliste Träger'!N1112)</f>
        <v>~</v>
      </c>
      <c r="O1112" s="97" t="str">
        <f>IF('Belegliste Träger'!O1112=0,"~",'Belegliste Träger'!O1112)</f>
        <v>~</v>
      </c>
      <c r="P1112" s="397"/>
      <c r="Q1112" s="392"/>
      <c r="R1112" s="149" t="s">
        <v>107</v>
      </c>
      <c r="S1112" s="520"/>
      <c r="T1112" s="398">
        <f t="shared" si="18"/>
        <v>0</v>
      </c>
      <c r="U1112" s="396"/>
      <c r="V1112" s="392"/>
      <c r="W1112" s="392"/>
      <c r="X1112" s="149"/>
      <c r="Y1112" s="149"/>
      <c r="Z1112" s="392"/>
    </row>
    <row r="1113" spans="1:26" hidden="1" x14ac:dyDescent="0.2">
      <c r="A1113" s="97" t="str">
        <f>'Belegliste Träger'!A1113</f>
        <v/>
      </c>
      <c r="B1113" s="352" t="str">
        <f>IF('Belegliste Träger'!B1113=0,"-",'Belegliste Träger'!B1113)</f>
        <v/>
      </c>
      <c r="C1113" s="351" t="str">
        <f>IF('Belegliste Träger'!C1113=0,"~",'Belegliste Träger'!C1113)</f>
        <v>~</v>
      </c>
      <c r="D1113" s="97" t="str">
        <f>IF('Belegliste Träger'!D1113=0,"~",'Belegliste Träger'!D1113)</f>
        <v>~</v>
      </c>
      <c r="E1113" s="222" t="str">
        <f>IF('Belegliste Träger'!E1113=0,"~",'Belegliste Träger'!E1113)</f>
        <v>~</v>
      </c>
      <c r="F1113" s="152" t="str">
        <f>IF('Belegliste Träger'!F1113=0,"~",'Belegliste Träger'!F1113)</f>
        <v>~</v>
      </c>
      <c r="G1113" s="152" t="str">
        <f>IF('Belegliste Träger'!G1113=0,"~",'Belegliste Träger'!G1113)</f>
        <v>~</v>
      </c>
      <c r="H1113" s="97" t="str">
        <f>IF('Belegliste Träger'!H1113=0,"~",'Belegliste Träger'!H1113)</f>
        <v>~</v>
      </c>
      <c r="I1113" s="97" t="str">
        <f>IF('Belegliste Träger'!I1113=0,"~",'Belegliste Träger'!I1113)</f>
        <v>~</v>
      </c>
      <c r="J1113" s="399" t="str">
        <f>IF('Belegliste Träger'!J1113="","~",'Belegliste Träger'!J1113)</f>
        <v>~</v>
      </c>
      <c r="K1113" s="399" t="str">
        <f>IF('Belegliste Träger'!K1113="","~",'Belegliste Träger'!K1113)</f>
        <v>~</v>
      </c>
      <c r="L1113" s="223" t="str">
        <f>IF('Belegliste Träger'!L1113=0,"~",'Belegliste Träger'!L1113)</f>
        <v>~</v>
      </c>
      <c r="M1113" s="97" t="str">
        <f>IF('Belegliste Träger'!M1113=0,"~",'Belegliste Träger'!M1113)</f>
        <v>~</v>
      </c>
      <c r="N1113" s="97" t="str">
        <f>IF('Belegliste Träger'!N1113=0,"~",'Belegliste Träger'!N1113)</f>
        <v>~</v>
      </c>
      <c r="O1113" s="97" t="str">
        <f>IF('Belegliste Träger'!O1113=0,"~",'Belegliste Träger'!O1113)</f>
        <v>~</v>
      </c>
      <c r="P1113" s="397"/>
      <c r="Q1113" s="392"/>
      <c r="R1113" s="149" t="s">
        <v>107</v>
      </c>
      <c r="S1113" s="520"/>
      <c r="T1113" s="398">
        <f t="shared" si="18"/>
        <v>0</v>
      </c>
      <c r="U1113" s="396"/>
      <c r="V1113" s="392"/>
      <c r="W1113" s="392"/>
      <c r="X1113" s="149"/>
      <c r="Y1113" s="149"/>
      <c r="Z1113" s="392"/>
    </row>
    <row r="1114" spans="1:26" hidden="1" x14ac:dyDescent="0.2">
      <c r="A1114" s="97" t="str">
        <f>'Belegliste Träger'!A1114</f>
        <v/>
      </c>
      <c r="B1114" s="352" t="str">
        <f>IF('Belegliste Träger'!B1114=0,"-",'Belegliste Träger'!B1114)</f>
        <v/>
      </c>
      <c r="C1114" s="351" t="str">
        <f>IF('Belegliste Träger'!C1114=0,"~",'Belegliste Träger'!C1114)</f>
        <v>~</v>
      </c>
      <c r="D1114" s="97" t="str">
        <f>IF('Belegliste Träger'!D1114=0,"~",'Belegliste Träger'!D1114)</f>
        <v>~</v>
      </c>
      <c r="E1114" s="222" t="str">
        <f>IF('Belegliste Träger'!E1114=0,"~",'Belegliste Träger'!E1114)</f>
        <v>~</v>
      </c>
      <c r="F1114" s="152" t="str">
        <f>IF('Belegliste Träger'!F1114=0,"~",'Belegliste Träger'!F1114)</f>
        <v>~</v>
      </c>
      <c r="G1114" s="152" t="str">
        <f>IF('Belegliste Träger'!G1114=0,"~",'Belegliste Träger'!G1114)</f>
        <v>~</v>
      </c>
      <c r="H1114" s="97" t="str">
        <f>IF('Belegliste Träger'!H1114=0,"~",'Belegliste Träger'!H1114)</f>
        <v>~</v>
      </c>
      <c r="I1114" s="97" t="str">
        <f>IF('Belegliste Träger'!I1114=0,"~",'Belegliste Träger'!I1114)</f>
        <v>~</v>
      </c>
      <c r="J1114" s="399" t="str">
        <f>IF('Belegliste Träger'!J1114="","~",'Belegliste Träger'!J1114)</f>
        <v>~</v>
      </c>
      <c r="K1114" s="399" t="str">
        <f>IF('Belegliste Träger'!K1114="","~",'Belegliste Träger'!K1114)</f>
        <v>~</v>
      </c>
      <c r="L1114" s="223" t="str">
        <f>IF('Belegliste Träger'!L1114=0,"~",'Belegliste Träger'!L1114)</f>
        <v>~</v>
      </c>
      <c r="M1114" s="97" t="str">
        <f>IF('Belegliste Träger'!M1114=0,"~",'Belegliste Träger'!M1114)</f>
        <v>~</v>
      </c>
      <c r="N1114" s="97" t="str">
        <f>IF('Belegliste Träger'!N1114=0,"~",'Belegliste Träger'!N1114)</f>
        <v>~</v>
      </c>
      <c r="O1114" s="97" t="str">
        <f>IF('Belegliste Träger'!O1114=0,"~",'Belegliste Träger'!O1114)</f>
        <v>~</v>
      </c>
      <c r="P1114" s="397"/>
      <c r="Q1114" s="392"/>
      <c r="R1114" s="149" t="s">
        <v>107</v>
      </c>
      <c r="S1114" s="520"/>
      <c r="T1114" s="398">
        <f t="shared" si="18"/>
        <v>0</v>
      </c>
      <c r="U1114" s="396"/>
      <c r="V1114" s="392"/>
      <c r="W1114" s="392"/>
      <c r="X1114" s="149"/>
      <c r="Y1114" s="149"/>
      <c r="Z1114" s="392"/>
    </row>
    <row r="1115" spans="1:26" hidden="1" x14ac:dyDescent="0.2">
      <c r="A1115" s="97" t="str">
        <f>'Belegliste Träger'!A1115</f>
        <v/>
      </c>
      <c r="B1115" s="352" t="str">
        <f>IF('Belegliste Träger'!B1115=0,"-",'Belegliste Träger'!B1115)</f>
        <v/>
      </c>
      <c r="C1115" s="351" t="str">
        <f>IF('Belegliste Träger'!C1115=0,"~",'Belegliste Träger'!C1115)</f>
        <v>~</v>
      </c>
      <c r="D1115" s="97" t="str">
        <f>IF('Belegliste Träger'!D1115=0,"~",'Belegliste Träger'!D1115)</f>
        <v>~</v>
      </c>
      <c r="E1115" s="222" t="str">
        <f>IF('Belegliste Träger'!E1115=0,"~",'Belegliste Träger'!E1115)</f>
        <v>~</v>
      </c>
      <c r="F1115" s="152" t="str">
        <f>IF('Belegliste Träger'!F1115=0,"~",'Belegliste Träger'!F1115)</f>
        <v>~</v>
      </c>
      <c r="G1115" s="152" t="str">
        <f>IF('Belegliste Träger'!G1115=0,"~",'Belegliste Träger'!G1115)</f>
        <v>~</v>
      </c>
      <c r="H1115" s="97" t="str">
        <f>IF('Belegliste Träger'!H1115=0,"~",'Belegliste Träger'!H1115)</f>
        <v>~</v>
      </c>
      <c r="I1115" s="97" t="str">
        <f>IF('Belegliste Träger'!I1115=0,"~",'Belegliste Träger'!I1115)</f>
        <v>~</v>
      </c>
      <c r="J1115" s="399" t="str">
        <f>IF('Belegliste Träger'!J1115="","~",'Belegliste Träger'!J1115)</f>
        <v>~</v>
      </c>
      <c r="K1115" s="399" t="str">
        <f>IF('Belegliste Träger'!K1115="","~",'Belegliste Träger'!K1115)</f>
        <v>~</v>
      </c>
      <c r="L1115" s="223" t="str">
        <f>IF('Belegliste Träger'!L1115=0,"~",'Belegliste Träger'!L1115)</f>
        <v>~</v>
      </c>
      <c r="M1115" s="97" t="str">
        <f>IF('Belegliste Träger'!M1115=0,"~",'Belegliste Träger'!M1115)</f>
        <v>~</v>
      </c>
      <c r="N1115" s="97" t="str">
        <f>IF('Belegliste Träger'!N1115=0,"~",'Belegliste Träger'!N1115)</f>
        <v>~</v>
      </c>
      <c r="O1115" s="97" t="str">
        <f>IF('Belegliste Träger'!O1115=0,"~",'Belegliste Träger'!O1115)</f>
        <v>~</v>
      </c>
      <c r="P1115" s="397"/>
      <c r="Q1115" s="392"/>
      <c r="R1115" s="149" t="s">
        <v>107</v>
      </c>
      <c r="S1115" s="520"/>
      <c r="T1115" s="398">
        <f t="shared" si="18"/>
        <v>0</v>
      </c>
      <c r="U1115" s="396"/>
      <c r="V1115" s="392"/>
      <c r="W1115" s="392"/>
      <c r="X1115" s="149"/>
      <c r="Y1115" s="149"/>
      <c r="Z1115" s="392"/>
    </row>
    <row r="1116" spans="1:26" hidden="1" x14ac:dyDescent="0.2">
      <c r="A1116" s="97" t="str">
        <f>'Belegliste Träger'!A1116</f>
        <v/>
      </c>
      <c r="B1116" s="352" t="str">
        <f>IF('Belegliste Träger'!B1116=0,"-",'Belegliste Träger'!B1116)</f>
        <v/>
      </c>
      <c r="C1116" s="351" t="str">
        <f>IF('Belegliste Träger'!C1116=0,"~",'Belegliste Träger'!C1116)</f>
        <v>~</v>
      </c>
      <c r="D1116" s="97" t="str">
        <f>IF('Belegliste Träger'!D1116=0,"~",'Belegliste Träger'!D1116)</f>
        <v>~</v>
      </c>
      <c r="E1116" s="222" t="str">
        <f>IF('Belegliste Träger'!E1116=0,"~",'Belegliste Träger'!E1116)</f>
        <v>~</v>
      </c>
      <c r="F1116" s="152" t="str">
        <f>IF('Belegliste Träger'!F1116=0,"~",'Belegliste Träger'!F1116)</f>
        <v>~</v>
      </c>
      <c r="G1116" s="152" t="str">
        <f>IF('Belegliste Träger'!G1116=0,"~",'Belegliste Träger'!G1116)</f>
        <v>~</v>
      </c>
      <c r="H1116" s="97" t="str">
        <f>IF('Belegliste Träger'!H1116=0,"~",'Belegliste Träger'!H1116)</f>
        <v>~</v>
      </c>
      <c r="I1116" s="97" t="str">
        <f>IF('Belegliste Träger'!I1116=0,"~",'Belegliste Träger'!I1116)</f>
        <v>~</v>
      </c>
      <c r="J1116" s="399" t="str">
        <f>IF('Belegliste Träger'!J1116="","~",'Belegliste Träger'!J1116)</f>
        <v>~</v>
      </c>
      <c r="K1116" s="399" t="str">
        <f>IF('Belegliste Träger'!K1116="","~",'Belegliste Träger'!K1116)</f>
        <v>~</v>
      </c>
      <c r="L1116" s="223" t="str">
        <f>IF('Belegliste Träger'!L1116=0,"~",'Belegliste Träger'!L1116)</f>
        <v>~</v>
      </c>
      <c r="M1116" s="97" t="str">
        <f>IF('Belegliste Träger'!M1116=0,"~",'Belegliste Träger'!M1116)</f>
        <v>~</v>
      </c>
      <c r="N1116" s="97" t="str">
        <f>IF('Belegliste Träger'!N1116=0,"~",'Belegliste Träger'!N1116)</f>
        <v>~</v>
      </c>
      <c r="O1116" s="97" t="str">
        <f>IF('Belegliste Träger'!O1116=0,"~",'Belegliste Träger'!O1116)</f>
        <v>~</v>
      </c>
      <c r="P1116" s="397"/>
      <c r="Q1116" s="392"/>
      <c r="R1116" s="149" t="s">
        <v>107</v>
      </c>
      <c r="S1116" s="520"/>
      <c r="T1116" s="398">
        <f t="shared" si="18"/>
        <v>0</v>
      </c>
      <c r="U1116" s="396"/>
      <c r="V1116" s="392"/>
      <c r="W1116" s="392"/>
      <c r="X1116" s="149"/>
      <c r="Y1116" s="149"/>
      <c r="Z1116" s="392"/>
    </row>
    <row r="1117" spans="1:26" hidden="1" x14ac:dyDescent="0.2">
      <c r="A1117" s="97" t="str">
        <f>'Belegliste Träger'!A1117</f>
        <v/>
      </c>
      <c r="B1117" s="352" t="str">
        <f>IF('Belegliste Träger'!B1117=0,"-",'Belegliste Träger'!B1117)</f>
        <v/>
      </c>
      <c r="C1117" s="351" t="str">
        <f>IF('Belegliste Träger'!C1117=0,"~",'Belegliste Träger'!C1117)</f>
        <v>~</v>
      </c>
      <c r="D1117" s="97" t="str">
        <f>IF('Belegliste Träger'!D1117=0,"~",'Belegliste Träger'!D1117)</f>
        <v>~</v>
      </c>
      <c r="E1117" s="222" t="str">
        <f>IF('Belegliste Träger'!E1117=0,"~",'Belegliste Träger'!E1117)</f>
        <v>~</v>
      </c>
      <c r="F1117" s="152" t="str">
        <f>IF('Belegliste Träger'!F1117=0,"~",'Belegliste Träger'!F1117)</f>
        <v>~</v>
      </c>
      <c r="G1117" s="152" t="str">
        <f>IF('Belegliste Träger'!G1117=0,"~",'Belegliste Träger'!G1117)</f>
        <v>~</v>
      </c>
      <c r="H1117" s="97" t="str">
        <f>IF('Belegliste Träger'!H1117=0,"~",'Belegliste Träger'!H1117)</f>
        <v>~</v>
      </c>
      <c r="I1117" s="97" t="str">
        <f>IF('Belegliste Träger'!I1117=0,"~",'Belegliste Träger'!I1117)</f>
        <v>~</v>
      </c>
      <c r="J1117" s="399" t="str">
        <f>IF('Belegliste Träger'!J1117="","~",'Belegliste Träger'!J1117)</f>
        <v>~</v>
      </c>
      <c r="K1117" s="399" t="str">
        <f>IF('Belegliste Träger'!K1117="","~",'Belegliste Träger'!K1117)</f>
        <v>~</v>
      </c>
      <c r="L1117" s="223" t="str">
        <f>IF('Belegliste Träger'!L1117=0,"~",'Belegliste Träger'!L1117)</f>
        <v>~</v>
      </c>
      <c r="M1117" s="97" t="str">
        <f>IF('Belegliste Träger'!M1117=0,"~",'Belegliste Träger'!M1117)</f>
        <v>~</v>
      </c>
      <c r="N1117" s="97" t="str">
        <f>IF('Belegliste Träger'!N1117=0,"~",'Belegliste Träger'!N1117)</f>
        <v>~</v>
      </c>
      <c r="O1117" s="97" t="str">
        <f>IF('Belegliste Träger'!O1117=0,"~",'Belegliste Träger'!O1117)</f>
        <v>~</v>
      </c>
      <c r="P1117" s="397"/>
      <c r="Q1117" s="392"/>
      <c r="R1117" s="149" t="s">
        <v>107</v>
      </c>
      <c r="S1117" s="520"/>
      <c r="T1117" s="398">
        <f t="shared" si="18"/>
        <v>0</v>
      </c>
      <c r="U1117" s="396"/>
      <c r="V1117" s="392"/>
      <c r="W1117" s="392"/>
      <c r="X1117" s="149"/>
      <c r="Y1117" s="149"/>
      <c r="Z1117" s="392"/>
    </row>
    <row r="1118" spans="1:26" hidden="1" x14ac:dyDescent="0.2">
      <c r="A1118" s="97" t="str">
        <f>'Belegliste Träger'!A1118</f>
        <v/>
      </c>
      <c r="B1118" s="352" t="str">
        <f>IF('Belegliste Träger'!B1118=0,"-",'Belegliste Träger'!B1118)</f>
        <v/>
      </c>
      <c r="C1118" s="351" t="str">
        <f>IF('Belegliste Träger'!C1118=0,"~",'Belegliste Träger'!C1118)</f>
        <v>~</v>
      </c>
      <c r="D1118" s="97" t="str">
        <f>IF('Belegliste Träger'!D1118=0,"~",'Belegliste Träger'!D1118)</f>
        <v>~</v>
      </c>
      <c r="E1118" s="222" t="str">
        <f>IF('Belegliste Träger'!E1118=0,"~",'Belegliste Träger'!E1118)</f>
        <v>~</v>
      </c>
      <c r="F1118" s="152" t="str">
        <f>IF('Belegliste Träger'!F1118=0,"~",'Belegliste Träger'!F1118)</f>
        <v>~</v>
      </c>
      <c r="G1118" s="152" t="str">
        <f>IF('Belegliste Träger'!G1118=0,"~",'Belegliste Träger'!G1118)</f>
        <v>~</v>
      </c>
      <c r="H1118" s="97" t="str">
        <f>IF('Belegliste Träger'!H1118=0,"~",'Belegliste Träger'!H1118)</f>
        <v>~</v>
      </c>
      <c r="I1118" s="97" t="str">
        <f>IF('Belegliste Träger'!I1118=0,"~",'Belegliste Träger'!I1118)</f>
        <v>~</v>
      </c>
      <c r="J1118" s="399" t="str">
        <f>IF('Belegliste Träger'!J1118="","~",'Belegliste Träger'!J1118)</f>
        <v>~</v>
      </c>
      <c r="K1118" s="399" t="str">
        <f>IF('Belegliste Träger'!K1118="","~",'Belegliste Träger'!K1118)</f>
        <v>~</v>
      </c>
      <c r="L1118" s="223" t="str">
        <f>IF('Belegliste Träger'!L1118=0,"~",'Belegliste Träger'!L1118)</f>
        <v>~</v>
      </c>
      <c r="M1118" s="97" t="str">
        <f>IF('Belegliste Träger'!M1118=0,"~",'Belegliste Träger'!M1118)</f>
        <v>~</v>
      </c>
      <c r="N1118" s="97" t="str">
        <f>IF('Belegliste Träger'!N1118=0,"~",'Belegliste Träger'!N1118)</f>
        <v>~</v>
      </c>
      <c r="O1118" s="97" t="str">
        <f>IF('Belegliste Träger'!O1118=0,"~",'Belegliste Träger'!O1118)</f>
        <v>~</v>
      </c>
      <c r="P1118" s="397"/>
      <c r="Q1118" s="392"/>
      <c r="R1118" s="149" t="s">
        <v>107</v>
      </c>
      <c r="S1118" s="520"/>
      <c r="T1118" s="398">
        <f t="shared" si="18"/>
        <v>0</v>
      </c>
      <c r="U1118" s="396"/>
      <c r="V1118" s="392"/>
      <c r="W1118" s="392"/>
      <c r="X1118" s="149"/>
      <c r="Y1118" s="149"/>
      <c r="Z1118" s="392"/>
    </row>
    <row r="1119" spans="1:26" hidden="1" x14ac:dyDescent="0.2">
      <c r="A1119" s="97" t="str">
        <f>'Belegliste Träger'!A1119</f>
        <v/>
      </c>
      <c r="B1119" s="352" t="str">
        <f>IF('Belegliste Träger'!B1119=0,"-",'Belegliste Träger'!B1119)</f>
        <v/>
      </c>
      <c r="C1119" s="351" t="str">
        <f>IF('Belegliste Träger'!C1119=0,"~",'Belegliste Träger'!C1119)</f>
        <v>~</v>
      </c>
      <c r="D1119" s="97" t="str">
        <f>IF('Belegliste Träger'!D1119=0,"~",'Belegliste Träger'!D1119)</f>
        <v>~</v>
      </c>
      <c r="E1119" s="222" t="str">
        <f>IF('Belegliste Träger'!E1119=0,"~",'Belegliste Träger'!E1119)</f>
        <v>~</v>
      </c>
      <c r="F1119" s="152" t="str">
        <f>IF('Belegliste Träger'!F1119=0,"~",'Belegliste Träger'!F1119)</f>
        <v>~</v>
      </c>
      <c r="G1119" s="152" t="str">
        <f>IF('Belegliste Träger'!G1119=0,"~",'Belegliste Träger'!G1119)</f>
        <v>~</v>
      </c>
      <c r="H1119" s="97" t="str">
        <f>IF('Belegliste Träger'!H1119=0,"~",'Belegliste Träger'!H1119)</f>
        <v>~</v>
      </c>
      <c r="I1119" s="97" t="str">
        <f>IF('Belegliste Träger'!I1119=0,"~",'Belegliste Träger'!I1119)</f>
        <v>~</v>
      </c>
      <c r="J1119" s="399" t="str">
        <f>IF('Belegliste Träger'!J1119="","~",'Belegliste Träger'!J1119)</f>
        <v>~</v>
      </c>
      <c r="K1119" s="399" t="str">
        <f>IF('Belegliste Träger'!K1119="","~",'Belegliste Träger'!K1119)</f>
        <v>~</v>
      </c>
      <c r="L1119" s="223" t="str">
        <f>IF('Belegliste Träger'!L1119=0,"~",'Belegliste Träger'!L1119)</f>
        <v>~</v>
      </c>
      <c r="M1119" s="97" t="str">
        <f>IF('Belegliste Träger'!M1119=0,"~",'Belegliste Träger'!M1119)</f>
        <v>~</v>
      </c>
      <c r="N1119" s="97" t="str">
        <f>IF('Belegliste Träger'!N1119=0,"~",'Belegliste Träger'!N1119)</f>
        <v>~</v>
      </c>
      <c r="O1119" s="97" t="str">
        <f>IF('Belegliste Träger'!O1119=0,"~",'Belegliste Träger'!O1119)</f>
        <v>~</v>
      </c>
      <c r="P1119" s="397"/>
      <c r="Q1119" s="392"/>
      <c r="R1119" s="149" t="s">
        <v>107</v>
      </c>
      <c r="S1119" s="520"/>
      <c r="T1119" s="398">
        <f t="shared" si="18"/>
        <v>0</v>
      </c>
      <c r="U1119" s="396"/>
      <c r="V1119" s="392"/>
      <c r="W1119" s="392"/>
      <c r="X1119" s="149"/>
      <c r="Y1119" s="149"/>
      <c r="Z1119" s="392"/>
    </row>
    <row r="1120" spans="1:26" hidden="1" x14ac:dyDescent="0.2">
      <c r="A1120" s="97" t="str">
        <f>'Belegliste Träger'!A1120</f>
        <v/>
      </c>
      <c r="B1120" s="352" t="str">
        <f>IF('Belegliste Träger'!B1120=0,"-",'Belegliste Träger'!B1120)</f>
        <v/>
      </c>
      <c r="C1120" s="351" t="str">
        <f>IF('Belegliste Träger'!C1120=0,"~",'Belegliste Träger'!C1120)</f>
        <v>~</v>
      </c>
      <c r="D1120" s="97" t="str">
        <f>IF('Belegliste Träger'!D1120=0,"~",'Belegliste Träger'!D1120)</f>
        <v>~</v>
      </c>
      <c r="E1120" s="222" t="str">
        <f>IF('Belegliste Träger'!E1120=0,"~",'Belegliste Träger'!E1120)</f>
        <v>~</v>
      </c>
      <c r="F1120" s="152" t="str">
        <f>IF('Belegliste Träger'!F1120=0,"~",'Belegliste Träger'!F1120)</f>
        <v>~</v>
      </c>
      <c r="G1120" s="152" t="str">
        <f>IF('Belegliste Träger'!G1120=0,"~",'Belegliste Träger'!G1120)</f>
        <v>~</v>
      </c>
      <c r="H1120" s="97" t="str">
        <f>IF('Belegliste Träger'!H1120=0,"~",'Belegliste Träger'!H1120)</f>
        <v>~</v>
      </c>
      <c r="I1120" s="97" t="str">
        <f>IF('Belegliste Träger'!I1120=0,"~",'Belegliste Träger'!I1120)</f>
        <v>~</v>
      </c>
      <c r="J1120" s="399" t="str">
        <f>IF('Belegliste Träger'!J1120="","~",'Belegliste Träger'!J1120)</f>
        <v>~</v>
      </c>
      <c r="K1120" s="399" t="str">
        <f>IF('Belegliste Träger'!K1120="","~",'Belegliste Träger'!K1120)</f>
        <v>~</v>
      </c>
      <c r="L1120" s="223" t="str">
        <f>IF('Belegliste Träger'!L1120=0,"~",'Belegliste Träger'!L1120)</f>
        <v>~</v>
      </c>
      <c r="M1120" s="97" t="str">
        <f>IF('Belegliste Träger'!M1120=0,"~",'Belegliste Träger'!M1120)</f>
        <v>~</v>
      </c>
      <c r="N1120" s="97" t="str">
        <f>IF('Belegliste Träger'!N1120=0,"~",'Belegliste Träger'!N1120)</f>
        <v>~</v>
      </c>
      <c r="O1120" s="97" t="str">
        <f>IF('Belegliste Träger'!O1120=0,"~",'Belegliste Träger'!O1120)</f>
        <v>~</v>
      </c>
      <c r="P1120" s="397"/>
      <c r="Q1120" s="392"/>
      <c r="R1120" s="149" t="s">
        <v>107</v>
      </c>
      <c r="S1120" s="520"/>
      <c r="T1120" s="398">
        <f t="shared" si="18"/>
        <v>0</v>
      </c>
      <c r="U1120" s="396"/>
      <c r="V1120" s="392"/>
      <c r="W1120" s="392"/>
      <c r="X1120" s="149"/>
      <c r="Y1120" s="149"/>
      <c r="Z1120" s="392"/>
    </row>
    <row r="1121" spans="1:26" hidden="1" x14ac:dyDescent="0.2">
      <c r="A1121" s="97" t="str">
        <f>'Belegliste Träger'!A1121</f>
        <v/>
      </c>
      <c r="B1121" s="352" t="str">
        <f>IF('Belegliste Träger'!B1121=0,"-",'Belegliste Träger'!B1121)</f>
        <v/>
      </c>
      <c r="C1121" s="351" t="str">
        <f>IF('Belegliste Träger'!C1121=0,"~",'Belegliste Träger'!C1121)</f>
        <v>~</v>
      </c>
      <c r="D1121" s="97" t="str">
        <f>IF('Belegliste Träger'!D1121=0,"~",'Belegliste Träger'!D1121)</f>
        <v>~</v>
      </c>
      <c r="E1121" s="222" t="str">
        <f>IF('Belegliste Träger'!E1121=0,"~",'Belegliste Träger'!E1121)</f>
        <v>~</v>
      </c>
      <c r="F1121" s="152" t="str">
        <f>IF('Belegliste Träger'!F1121=0,"~",'Belegliste Träger'!F1121)</f>
        <v>~</v>
      </c>
      <c r="G1121" s="152" t="str">
        <f>IF('Belegliste Träger'!G1121=0,"~",'Belegliste Träger'!G1121)</f>
        <v>~</v>
      </c>
      <c r="H1121" s="97" t="str">
        <f>IF('Belegliste Träger'!H1121=0,"~",'Belegliste Träger'!H1121)</f>
        <v>~</v>
      </c>
      <c r="I1121" s="97" t="str">
        <f>IF('Belegliste Träger'!I1121=0,"~",'Belegliste Träger'!I1121)</f>
        <v>~</v>
      </c>
      <c r="J1121" s="399" t="str">
        <f>IF('Belegliste Träger'!J1121="","~",'Belegliste Träger'!J1121)</f>
        <v>~</v>
      </c>
      <c r="K1121" s="399" t="str">
        <f>IF('Belegliste Träger'!K1121="","~",'Belegliste Träger'!K1121)</f>
        <v>~</v>
      </c>
      <c r="L1121" s="223" t="str">
        <f>IF('Belegliste Träger'!L1121=0,"~",'Belegliste Träger'!L1121)</f>
        <v>~</v>
      </c>
      <c r="M1121" s="97" t="str">
        <f>IF('Belegliste Träger'!M1121=0,"~",'Belegliste Träger'!M1121)</f>
        <v>~</v>
      </c>
      <c r="N1121" s="97" t="str">
        <f>IF('Belegliste Träger'!N1121=0,"~",'Belegliste Träger'!N1121)</f>
        <v>~</v>
      </c>
      <c r="O1121" s="97" t="str">
        <f>IF('Belegliste Träger'!O1121=0,"~",'Belegliste Träger'!O1121)</f>
        <v>~</v>
      </c>
      <c r="P1121" s="397"/>
      <c r="Q1121" s="392"/>
      <c r="R1121" s="149" t="s">
        <v>107</v>
      </c>
      <c r="S1121" s="520"/>
      <c r="T1121" s="398">
        <f t="shared" si="18"/>
        <v>0</v>
      </c>
      <c r="U1121" s="396"/>
      <c r="V1121" s="392"/>
      <c r="W1121" s="392"/>
      <c r="X1121" s="149"/>
      <c r="Y1121" s="149"/>
      <c r="Z1121" s="392"/>
    </row>
    <row r="1122" spans="1:26" hidden="1" x14ac:dyDescent="0.2">
      <c r="A1122" s="97" t="str">
        <f>'Belegliste Träger'!A1122</f>
        <v/>
      </c>
      <c r="B1122" s="352" t="str">
        <f>IF('Belegliste Träger'!B1122=0,"-",'Belegliste Träger'!B1122)</f>
        <v/>
      </c>
      <c r="C1122" s="351" t="str">
        <f>IF('Belegliste Träger'!C1122=0,"~",'Belegliste Träger'!C1122)</f>
        <v>~</v>
      </c>
      <c r="D1122" s="97" t="str">
        <f>IF('Belegliste Träger'!D1122=0,"~",'Belegliste Träger'!D1122)</f>
        <v>~</v>
      </c>
      <c r="E1122" s="222" t="str">
        <f>IF('Belegliste Träger'!E1122=0,"~",'Belegliste Träger'!E1122)</f>
        <v>~</v>
      </c>
      <c r="F1122" s="152" t="str">
        <f>IF('Belegliste Träger'!F1122=0,"~",'Belegliste Träger'!F1122)</f>
        <v>~</v>
      </c>
      <c r="G1122" s="152" t="str">
        <f>IF('Belegliste Träger'!G1122=0,"~",'Belegliste Träger'!G1122)</f>
        <v>~</v>
      </c>
      <c r="H1122" s="97" t="str">
        <f>IF('Belegliste Träger'!H1122=0,"~",'Belegliste Träger'!H1122)</f>
        <v>~</v>
      </c>
      <c r="I1122" s="97" t="str">
        <f>IF('Belegliste Träger'!I1122=0,"~",'Belegliste Träger'!I1122)</f>
        <v>~</v>
      </c>
      <c r="J1122" s="399" t="str">
        <f>IF('Belegliste Träger'!J1122="","~",'Belegliste Träger'!J1122)</f>
        <v>~</v>
      </c>
      <c r="K1122" s="399" t="str">
        <f>IF('Belegliste Träger'!K1122="","~",'Belegliste Träger'!K1122)</f>
        <v>~</v>
      </c>
      <c r="L1122" s="223" t="str">
        <f>IF('Belegliste Träger'!L1122=0,"~",'Belegliste Träger'!L1122)</f>
        <v>~</v>
      </c>
      <c r="M1122" s="97" t="str">
        <f>IF('Belegliste Träger'!M1122=0,"~",'Belegliste Träger'!M1122)</f>
        <v>~</v>
      </c>
      <c r="N1122" s="97" t="str">
        <f>IF('Belegliste Träger'!N1122=0,"~",'Belegliste Träger'!N1122)</f>
        <v>~</v>
      </c>
      <c r="O1122" s="97" t="str">
        <f>IF('Belegliste Träger'!O1122=0,"~",'Belegliste Träger'!O1122)</f>
        <v>~</v>
      </c>
      <c r="P1122" s="397"/>
      <c r="Q1122" s="392"/>
      <c r="R1122" s="149" t="s">
        <v>107</v>
      </c>
      <c r="S1122" s="520"/>
      <c r="T1122" s="398">
        <f t="shared" si="18"/>
        <v>0</v>
      </c>
      <c r="U1122" s="396"/>
      <c r="V1122" s="392"/>
      <c r="W1122" s="392"/>
      <c r="X1122" s="149"/>
      <c r="Y1122" s="149"/>
      <c r="Z1122" s="392"/>
    </row>
    <row r="1123" spans="1:26" hidden="1" x14ac:dyDescent="0.2">
      <c r="A1123" s="97" t="str">
        <f>'Belegliste Träger'!A1123</f>
        <v/>
      </c>
      <c r="B1123" s="352" t="str">
        <f>IF('Belegliste Träger'!B1123=0,"-",'Belegliste Träger'!B1123)</f>
        <v/>
      </c>
      <c r="C1123" s="351" t="str">
        <f>IF('Belegliste Träger'!C1123=0,"~",'Belegliste Träger'!C1123)</f>
        <v>~</v>
      </c>
      <c r="D1123" s="97" t="str">
        <f>IF('Belegliste Träger'!D1123=0,"~",'Belegliste Träger'!D1123)</f>
        <v>~</v>
      </c>
      <c r="E1123" s="222" t="str">
        <f>IF('Belegliste Träger'!E1123=0,"~",'Belegliste Träger'!E1123)</f>
        <v>~</v>
      </c>
      <c r="F1123" s="152" t="str">
        <f>IF('Belegliste Träger'!F1123=0,"~",'Belegliste Träger'!F1123)</f>
        <v>~</v>
      </c>
      <c r="G1123" s="152" t="str">
        <f>IF('Belegliste Träger'!G1123=0,"~",'Belegliste Träger'!G1123)</f>
        <v>~</v>
      </c>
      <c r="H1123" s="97" t="str">
        <f>IF('Belegliste Träger'!H1123=0,"~",'Belegliste Träger'!H1123)</f>
        <v>~</v>
      </c>
      <c r="I1123" s="97" t="str">
        <f>IF('Belegliste Träger'!I1123=0,"~",'Belegliste Träger'!I1123)</f>
        <v>~</v>
      </c>
      <c r="J1123" s="399" t="str">
        <f>IF('Belegliste Träger'!J1123="","~",'Belegliste Träger'!J1123)</f>
        <v>~</v>
      </c>
      <c r="K1123" s="399" t="str">
        <f>IF('Belegliste Träger'!K1123="","~",'Belegliste Träger'!K1123)</f>
        <v>~</v>
      </c>
      <c r="L1123" s="223" t="str">
        <f>IF('Belegliste Träger'!L1123=0,"~",'Belegliste Träger'!L1123)</f>
        <v>~</v>
      </c>
      <c r="M1123" s="97" t="str">
        <f>IF('Belegliste Träger'!M1123=0,"~",'Belegliste Träger'!M1123)</f>
        <v>~</v>
      </c>
      <c r="N1123" s="97" t="str">
        <f>IF('Belegliste Träger'!N1123=0,"~",'Belegliste Träger'!N1123)</f>
        <v>~</v>
      </c>
      <c r="O1123" s="97" t="str">
        <f>IF('Belegliste Träger'!O1123=0,"~",'Belegliste Träger'!O1123)</f>
        <v>~</v>
      </c>
      <c r="P1123" s="397"/>
      <c r="Q1123" s="392"/>
      <c r="R1123" s="149" t="s">
        <v>107</v>
      </c>
      <c r="S1123" s="520"/>
      <c r="T1123" s="398">
        <f t="shared" si="18"/>
        <v>0</v>
      </c>
      <c r="U1123" s="396"/>
      <c r="V1123" s="392"/>
      <c r="W1123" s="392"/>
      <c r="X1123" s="149"/>
      <c r="Y1123" s="149"/>
      <c r="Z1123" s="392"/>
    </row>
    <row r="1124" spans="1:26" hidden="1" x14ac:dyDescent="0.2">
      <c r="A1124" s="97" t="str">
        <f>'Belegliste Träger'!A1124</f>
        <v/>
      </c>
      <c r="B1124" s="352" t="str">
        <f>IF('Belegliste Träger'!B1124=0,"-",'Belegliste Träger'!B1124)</f>
        <v/>
      </c>
      <c r="C1124" s="351" t="str">
        <f>IF('Belegliste Träger'!C1124=0,"~",'Belegliste Träger'!C1124)</f>
        <v>~</v>
      </c>
      <c r="D1124" s="97" t="str">
        <f>IF('Belegliste Träger'!D1124=0,"~",'Belegliste Träger'!D1124)</f>
        <v>~</v>
      </c>
      <c r="E1124" s="222" t="str">
        <f>IF('Belegliste Träger'!E1124=0,"~",'Belegliste Träger'!E1124)</f>
        <v>~</v>
      </c>
      <c r="F1124" s="152" t="str">
        <f>IF('Belegliste Träger'!F1124=0,"~",'Belegliste Träger'!F1124)</f>
        <v>~</v>
      </c>
      <c r="G1124" s="152" t="str">
        <f>IF('Belegliste Träger'!G1124=0,"~",'Belegliste Träger'!G1124)</f>
        <v>~</v>
      </c>
      <c r="H1124" s="97" t="str">
        <f>IF('Belegliste Träger'!H1124=0,"~",'Belegliste Träger'!H1124)</f>
        <v>~</v>
      </c>
      <c r="I1124" s="97" t="str">
        <f>IF('Belegliste Träger'!I1124=0,"~",'Belegliste Träger'!I1124)</f>
        <v>~</v>
      </c>
      <c r="J1124" s="399" t="str">
        <f>IF('Belegliste Träger'!J1124="","~",'Belegliste Träger'!J1124)</f>
        <v>~</v>
      </c>
      <c r="K1124" s="399" t="str">
        <f>IF('Belegliste Träger'!K1124="","~",'Belegliste Träger'!K1124)</f>
        <v>~</v>
      </c>
      <c r="L1124" s="223" t="str">
        <f>IF('Belegliste Träger'!L1124=0,"~",'Belegliste Träger'!L1124)</f>
        <v>~</v>
      </c>
      <c r="M1124" s="97" t="str">
        <f>IF('Belegliste Träger'!M1124=0,"~",'Belegliste Träger'!M1124)</f>
        <v>~</v>
      </c>
      <c r="N1124" s="97" t="str">
        <f>IF('Belegliste Träger'!N1124=0,"~",'Belegliste Träger'!N1124)</f>
        <v>~</v>
      </c>
      <c r="O1124" s="97" t="str">
        <f>IF('Belegliste Träger'!O1124=0,"~",'Belegliste Träger'!O1124)</f>
        <v>~</v>
      </c>
      <c r="P1124" s="397"/>
      <c r="Q1124" s="392"/>
      <c r="R1124" s="149" t="s">
        <v>107</v>
      </c>
      <c r="S1124" s="520"/>
      <c r="T1124" s="398">
        <f t="shared" si="18"/>
        <v>0</v>
      </c>
      <c r="U1124" s="396"/>
      <c r="V1124" s="392"/>
      <c r="W1124" s="392"/>
      <c r="X1124" s="149"/>
      <c r="Y1124" s="149"/>
      <c r="Z1124" s="392"/>
    </row>
    <row r="1125" spans="1:26" hidden="1" x14ac:dyDescent="0.2">
      <c r="A1125" s="97" t="str">
        <f>'Belegliste Träger'!A1125</f>
        <v/>
      </c>
      <c r="B1125" s="352" t="str">
        <f>IF('Belegliste Träger'!B1125=0,"-",'Belegliste Träger'!B1125)</f>
        <v/>
      </c>
      <c r="C1125" s="351" t="str">
        <f>IF('Belegliste Träger'!C1125=0,"~",'Belegliste Träger'!C1125)</f>
        <v>~</v>
      </c>
      <c r="D1125" s="97" t="str">
        <f>IF('Belegliste Träger'!D1125=0,"~",'Belegliste Träger'!D1125)</f>
        <v>~</v>
      </c>
      <c r="E1125" s="222" t="str">
        <f>IF('Belegliste Träger'!E1125=0,"~",'Belegliste Träger'!E1125)</f>
        <v>~</v>
      </c>
      <c r="F1125" s="152" t="str">
        <f>IF('Belegliste Träger'!F1125=0,"~",'Belegliste Träger'!F1125)</f>
        <v>~</v>
      </c>
      <c r="G1125" s="152" t="str">
        <f>IF('Belegliste Träger'!G1125=0,"~",'Belegliste Träger'!G1125)</f>
        <v>~</v>
      </c>
      <c r="H1125" s="97" t="str">
        <f>IF('Belegliste Träger'!H1125=0,"~",'Belegliste Träger'!H1125)</f>
        <v>~</v>
      </c>
      <c r="I1125" s="97" t="str">
        <f>IF('Belegliste Träger'!I1125=0,"~",'Belegliste Träger'!I1125)</f>
        <v>~</v>
      </c>
      <c r="J1125" s="399" t="str">
        <f>IF('Belegliste Träger'!J1125="","~",'Belegliste Träger'!J1125)</f>
        <v>~</v>
      </c>
      <c r="K1125" s="399" t="str">
        <f>IF('Belegliste Träger'!K1125="","~",'Belegliste Träger'!K1125)</f>
        <v>~</v>
      </c>
      <c r="L1125" s="223" t="str">
        <f>IF('Belegliste Träger'!L1125=0,"~",'Belegliste Träger'!L1125)</f>
        <v>~</v>
      </c>
      <c r="M1125" s="97" t="str">
        <f>IF('Belegliste Träger'!M1125=0,"~",'Belegliste Träger'!M1125)</f>
        <v>~</v>
      </c>
      <c r="N1125" s="97" t="str">
        <f>IF('Belegliste Träger'!N1125=0,"~",'Belegliste Träger'!N1125)</f>
        <v>~</v>
      </c>
      <c r="O1125" s="97" t="str">
        <f>IF('Belegliste Träger'!O1125=0,"~",'Belegliste Träger'!O1125)</f>
        <v>~</v>
      </c>
      <c r="P1125" s="397"/>
      <c r="Q1125" s="392"/>
      <c r="R1125" s="149" t="s">
        <v>107</v>
      </c>
      <c r="S1125" s="520"/>
      <c r="T1125" s="398">
        <f t="shared" si="18"/>
        <v>0</v>
      </c>
      <c r="U1125" s="396"/>
      <c r="V1125" s="392"/>
      <c r="W1125" s="392"/>
      <c r="X1125" s="149"/>
      <c r="Y1125" s="149"/>
      <c r="Z1125" s="392"/>
    </row>
    <row r="1126" spans="1:26" hidden="1" x14ac:dyDescent="0.2">
      <c r="A1126" s="97" t="str">
        <f>'Belegliste Träger'!A1126</f>
        <v/>
      </c>
      <c r="B1126" s="352" t="str">
        <f>IF('Belegliste Träger'!B1126=0,"-",'Belegliste Träger'!B1126)</f>
        <v/>
      </c>
      <c r="C1126" s="351" t="str">
        <f>IF('Belegliste Träger'!C1126=0,"~",'Belegliste Träger'!C1126)</f>
        <v>~</v>
      </c>
      <c r="D1126" s="97" t="str">
        <f>IF('Belegliste Träger'!D1126=0,"~",'Belegliste Träger'!D1126)</f>
        <v>~</v>
      </c>
      <c r="E1126" s="222" t="str">
        <f>IF('Belegliste Träger'!E1126=0,"~",'Belegliste Träger'!E1126)</f>
        <v>~</v>
      </c>
      <c r="F1126" s="152" t="str">
        <f>IF('Belegliste Träger'!F1126=0,"~",'Belegliste Träger'!F1126)</f>
        <v>~</v>
      </c>
      <c r="G1126" s="152" t="str">
        <f>IF('Belegliste Träger'!G1126=0,"~",'Belegliste Träger'!G1126)</f>
        <v>~</v>
      </c>
      <c r="H1126" s="97" t="str">
        <f>IF('Belegliste Träger'!H1126=0,"~",'Belegliste Träger'!H1126)</f>
        <v>~</v>
      </c>
      <c r="I1126" s="97" t="str">
        <f>IF('Belegliste Träger'!I1126=0,"~",'Belegliste Träger'!I1126)</f>
        <v>~</v>
      </c>
      <c r="J1126" s="399" t="str">
        <f>IF('Belegliste Träger'!J1126="","~",'Belegliste Träger'!J1126)</f>
        <v>~</v>
      </c>
      <c r="K1126" s="399" t="str">
        <f>IF('Belegliste Träger'!K1126="","~",'Belegliste Träger'!K1126)</f>
        <v>~</v>
      </c>
      <c r="L1126" s="223" t="str">
        <f>IF('Belegliste Träger'!L1126=0,"~",'Belegliste Träger'!L1126)</f>
        <v>~</v>
      </c>
      <c r="M1126" s="97" t="str">
        <f>IF('Belegliste Träger'!M1126=0,"~",'Belegliste Träger'!M1126)</f>
        <v>~</v>
      </c>
      <c r="N1126" s="97" t="str">
        <f>IF('Belegliste Träger'!N1126=0,"~",'Belegliste Träger'!N1126)</f>
        <v>~</v>
      </c>
      <c r="O1126" s="97" t="str">
        <f>IF('Belegliste Träger'!O1126=0,"~",'Belegliste Träger'!O1126)</f>
        <v>~</v>
      </c>
      <c r="P1126" s="397"/>
      <c r="Q1126" s="392"/>
      <c r="R1126" s="149" t="s">
        <v>107</v>
      </c>
      <c r="S1126" s="520"/>
      <c r="T1126" s="398">
        <f t="shared" si="18"/>
        <v>0</v>
      </c>
      <c r="U1126" s="396"/>
      <c r="V1126" s="392"/>
      <c r="W1126" s="392"/>
      <c r="X1126" s="149"/>
      <c r="Y1126" s="149"/>
      <c r="Z1126" s="392"/>
    </row>
    <row r="1127" spans="1:26" hidden="1" x14ac:dyDescent="0.2">
      <c r="A1127" s="97" t="str">
        <f>'Belegliste Träger'!A1127</f>
        <v/>
      </c>
      <c r="B1127" s="352" t="str">
        <f>IF('Belegliste Träger'!B1127=0,"-",'Belegliste Träger'!B1127)</f>
        <v/>
      </c>
      <c r="C1127" s="351" t="str">
        <f>IF('Belegliste Träger'!C1127=0,"~",'Belegliste Träger'!C1127)</f>
        <v>~</v>
      </c>
      <c r="D1127" s="97" t="str">
        <f>IF('Belegliste Träger'!D1127=0,"~",'Belegliste Träger'!D1127)</f>
        <v>~</v>
      </c>
      <c r="E1127" s="222" t="str">
        <f>IF('Belegliste Träger'!E1127=0,"~",'Belegliste Träger'!E1127)</f>
        <v>~</v>
      </c>
      <c r="F1127" s="152" t="str">
        <f>IF('Belegliste Träger'!F1127=0,"~",'Belegliste Träger'!F1127)</f>
        <v>~</v>
      </c>
      <c r="G1127" s="152" t="str">
        <f>IF('Belegliste Träger'!G1127=0,"~",'Belegliste Träger'!G1127)</f>
        <v>~</v>
      </c>
      <c r="H1127" s="97" t="str">
        <f>IF('Belegliste Träger'!H1127=0,"~",'Belegliste Träger'!H1127)</f>
        <v>~</v>
      </c>
      <c r="I1127" s="97" t="str">
        <f>IF('Belegliste Träger'!I1127=0,"~",'Belegliste Träger'!I1127)</f>
        <v>~</v>
      </c>
      <c r="J1127" s="399" t="str">
        <f>IF('Belegliste Träger'!J1127="","~",'Belegliste Träger'!J1127)</f>
        <v>~</v>
      </c>
      <c r="K1127" s="399" t="str">
        <f>IF('Belegliste Träger'!K1127="","~",'Belegliste Träger'!K1127)</f>
        <v>~</v>
      </c>
      <c r="L1127" s="223" t="str">
        <f>IF('Belegliste Träger'!L1127=0,"~",'Belegliste Träger'!L1127)</f>
        <v>~</v>
      </c>
      <c r="M1127" s="97" t="str">
        <f>IF('Belegliste Träger'!M1127=0,"~",'Belegliste Träger'!M1127)</f>
        <v>~</v>
      </c>
      <c r="N1127" s="97" t="str">
        <f>IF('Belegliste Träger'!N1127=0,"~",'Belegliste Träger'!N1127)</f>
        <v>~</v>
      </c>
      <c r="O1127" s="97" t="str">
        <f>IF('Belegliste Träger'!O1127=0,"~",'Belegliste Träger'!O1127)</f>
        <v>~</v>
      </c>
      <c r="P1127" s="397"/>
      <c r="Q1127" s="392"/>
      <c r="R1127" s="149" t="s">
        <v>107</v>
      </c>
      <c r="S1127" s="520"/>
      <c r="T1127" s="398">
        <f t="shared" si="18"/>
        <v>0</v>
      </c>
      <c r="U1127" s="396"/>
      <c r="V1127" s="392"/>
      <c r="W1127" s="392"/>
      <c r="X1127" s="149"/>
      <c r="Y1127" s="149"/>
      <c r="Z1127" s="392"/>
    </row>
    <row r="1128" spans="1:26" hidden="1" x14ac:dyDescent="0.2">
      <c r="A1128" s="97" t="str">
        <f>'Belegliste Träger'!A1128</f>
        <v/>
      </c>
      <c r="B1128" s="352" t="str">
        <f>IF('Belegliste Träger'!B1128=0,"-",'Belegliste Träger'!B1128)</f>
        <v/>
      </c>
      <c r="C1128" s="351" t="str">
        <f>IF('Belegliste Träger'!C1128=0,"~",'Belegliste Träger'!C1128)</f>
        <v>~</v>
      </c>
      <c r="D1128" s="97" t="str">
        <f>IF('Belegliste Träger'!D1128=0,"~",'Belegliste Träger'!D1128)</f>
        <v>~</v>
      </c>
      <c r="E1128" s="222" t="str">
        <f>IF('Belegliste Träger'!E1128=0,"~",'Belegliste Träger'!E1128)</f>
        <v>~</v>
      </c>
      <c r="F1128" s="152" t="str">
        <f>IF('Belegliste Träger'!F1128=0,"~",'Belegliste Träger'!F1128)</f>
        <v>~</v>
      </c>
      <c r="G1128" s="152" t="str">
        <f>IF('Belegliste Träger'!G1128=0,"~",'Belegliste Träger'!G1128)</f>
        <v>~</v>
      </c>
      <c r="H1128" s="97" t="str">
        <f>IF('Belegliste Träger'!H1128=0,"~",'Belegliste Träger'!H1128)</f>
        <v>~</v>
      </c>
      <c r="I1128" s="97" t="str">
        <f>IF('Belegliste Träger'!I1128=0,"~",'Belegliste Träger'!I1128)</f>
        <v>~</v>
      </c>
      <c r="J1128" s="399" t="str">
        <f>IF('Belegliste Träger'!J1128="","~",'Belegliste Träger'!J1128)</f>
        <v>~</v>
      </c>
      <c r="K1128" s="399" t="str">
        <f>IF('Belegliste Träger'!K1128="","~",'Belegliste Träger'!K1128)</f>
        <v>~</v>
      </c>
      <c r="L1128" s="223" t="str">
        <f>IF('Belegliste Träger'!L1128=0,"~",'Belegliste Träger'!L1128)</f>
        <v>~</v>
      </c>
      <c r="M1128" s="97" t="str">
        <f>IF('Belegliste Träger'!M1128=0,"~",'Belegliste Träger'!M1128)</f>
        <v>~</v>
      </c>
      <c r="N1128" s="97" t="str">
        <f>IF('Belegliste Träger'!N1128=0,"~",'Belegliste Träger'!N1128)</f>
        <v>~</v>
      </c>
      <c r="O1128" s="97" t="str">
        <f>IF('Belegliste Träger'!O1128=0,"~",'Belegliste Träger'!O1128)</f>
        <v>~</v>
      </c>
      <c r="P1128" s="397"/>
      <c r="Q1128" s="392"/>
      <c r="R1128" s="149" t="s">
        <v>107</v>
      </c>
      <c r="S1128" s="520"/>
      <c r="T1128" s="398">
        <f t="shared" si="18"/>
        <v>0</v>
      </c>
      <c r="U1128" s="396"/>
      <c r="V1128" s="392"/>
      <c r="W1128" s="392"/>
      <c r="X1128" s="149"/>
      <c r="Y1128" s="149"/>
      <c r="Z1128" s="392"/>
    </row>
    <row r="1129" spans="1:26" hidden="1" x14ac:dyDescent="0.2">
      <c r="A1129" s="97" t="str">
        <f>'Belegliste Träger'!A1129</f>
        <v/>
      </c>
      <c r="B1129" s="352" t="str">
        <f>IF('Belegliste Träger'!B1129=0,"-",'Belegliste Träger'!B1129)</f>
        <v/>
      </c>
      <c r="C1129" s="351" t="str">
        <f>IF('Belegliste Träger'!C1129=0,"~",'Belegliste Träger'!C1129)</f>
        <v>~</v>
      </c>
      <c r="D1129" s="97" t="str">
        <f>IF('Belegliste Träger'!D1129=0,"~",'Belegliste Träger'!D1129)</f>
        <v>~</v>
      </c>
      <c r="E1129" s="222" t="str">
        <f>IF('Belegliste Träger'!E1129=0,"~",'Belegliste Träger'!E1129)</f>
        <v>~</v>
      </c>
      <c r="F1129" s="152" t="str">
        <f>IF('Belegliste Träger'!F1129=0,"~",'Belegliste Träger'!F1129)</f>
        <v>~</v>
      </c>
      <c r="G1129" s="152" t="str">
        <f>IF('Belegliste Träger'!G1129=0,"~",'Belegliste Träger'!G1129)</f>
        <v>~</v>
      </c>
      <c r="H1129" s="97" t="str">
        <f>IF('Belegliste Träger'!H1129=0,"~",'Belegliste Träger'!H1129)</f>
        <v>~</v>
      </c>
      <c r="I1129" s="97" t="str">
        <f>IF('Belegliste Träger'!I1129=0,"~",'Belegliste Träger'!I1129)</f>
        <v>~</v>
      </c>
      <c r="J1129" s="399" t="str">
        <f>IF('Belegliste Träger'!J1129="","~",'Belegliste Träger'!J1129)</f>
        <v>~</v>
      </c>
      <c r="K1129" s="399" t="str">
        <f>IF('Belegliste Träger'!K1129="","~",'Belegliste Träger'!K1129)</f>
        <v>~</v>
      </c>
      <c r="L1129" s="223" t="str">
        <f>IF('Belegliste Träger'!L1129=0,"~",'Belegliste Träger'!L1129)</f>
        <v>~</v>
      </c>
      <c r="M1129" s="97" t="str">
        <f>IF('Belegliste Träger'!M1129=0,"~",'Belegliste Träger'!M1129)</f>
        <v>~</v>
      </c>
      <c r="N1129" s="97" t="str">
        <f>IF('Belegliste Träger'!N1129=0,"~",'Belegliste Träger'!N1129)</f>
        <v>~</v>
      </c>
      <c r="O1129" s="97" t="str">
        <f>IF('Belegliste Träger'!O1129=0,"~",'Belegliste Träger'!O1129)</f>
        <v>~</v>
      </c>
      <c r="P1129" s="397"/>
      <c r="Q1129" s="392"/>
      <c r="R1129" s="149" t="s">
        <v>107</v>
      </c>
      <c r="S1129" s="520"/>
      <c r="T1129" s="398">
        <f t="shared" si="18"/>
        <v>0</v>
      </c>
      <c r="U1129" s="396"/>
      <c r="V1129" s="392"/>
      <c r="W1129" s="392"/>
      <c r="X1129" s="149"/>
      <c r="Y1129" s="149"/>
      <c r="Z1129" s="392"/>
    </row>
    <row r="1130" spans="1:26" hidden="1" x14ac:dyDescent="0.2">
      <c r="A1130" s="97" t="str">
        <f>'Belegliste Träger'!A1130</f>
        <v/>
      </c>
      <c r="B1130" s="352" t="str">
        <f>IF('Belegliste Träger'!B1130=0,"-",'Belegliste Träger'!B1130)</f>
        <v/>
      </c>
      <c r="C1130" s="351" t="str">
        <f>IF('Belegliste Träger'!C1130=0,"~",'Belegliste Träger'!C1130)</f>
        <v>~</v>
      </c>
      <c r="D1130" s="97" t="str">
        <f>IF('Belegliste Träger'!D1130=0,"~",'Belegliste Träger'!D1130)</f>
        <v>~</v>
      </c>
      <c r="E1130" s="222" t="str">
        <f>IF('Belegliste Träger'!E1130=0,"~",'Belegliste Träger'!E1130)</f>
        <v>~</v>
      </c>
      <c r="F1130" s="152" t="str">
        <f>IF('Belegliste Träger'!F1130=0,"~",'Belegliste Träger'!F1130)</f>
        <v>~</v>
      </c>
      <c r="G1130" s="152" t="str">
        <f>IF('Belegliste Träger'!G1130=0,"~",'Belegliste Träger'!G1130)</f>
        <v>~</v>
      </c>
      <c r="H1130" s="97" t="str">
        <f>IF('Belegliste Träger'!H1130=0,"~",'Belegliste Träger'!H1130)</f>
        <v>~</v>
      </c>
      <c r="I1130" s="97" t="str">
        <f>IF('Belegliste Träger'!I1130=0,"~",'Belegliste Träger'!I1130)</f>
        <v>~</v>
      </c>
      <c r="J1130" s="399" t="str">
        <f>IF('Belegliste Träger'!J1130="","~",'Belegliste Träger'!J1130)</f>
        <v>~</v>
      </c>
      <c r="K1130" s="399" t="str">
        <f>IF('Belegliste Träger'!K1130="","~",'Belegliste Träger'!K1130)</f>
        <v>~</v>
      </c>
      <c r="L1130" s="223" t="str">
        <f>IF('Belegliste Träger'!L1130=0,"~",'Belegliste Träger'!L1130)</f>
        <v>~</v>
      </c>
      <c r="M1130" s="97" t="str">
        <f>IF('Belegliste Träger'!M1130=0,"~",'Belegliste Träger'!M1130)</f>
        <v>~</v>
      </c>
      <c r="N1130" s="97" t="str">
        <f>IF('Belegliste Träger'!N1130=0,"~",'Belegliste Träger'!N1130)</f>
        <v>~</v>
      </c>
      <c r="O1130" s="97" t="str">
        <f>IF('Belegliste Träger'!O1130=0,"~",'Belegliste Träger'!O1130)</f>
        <v>~</v>
      </c>
      <c r="P1130" s="397"/>
      <c r="Q1130" s="392"/>
      <c r="R1130" s="149" t="s">
        <v>107</v>
      </c>
      <c r="S1130" s="520"/>
      <c r="T1130" s="398">
        <f t="shared" si="18"/>
        <v>0</v>
      </c>
      <c r="U1130" s="396"/>
      <c r="V1130" s="392"/>
      <c r="W1130" s="392"/>
      <c r="X1130" s="149"/>
      <c r="Y1130" s="149"/>
      <c r="Z1130" s="392"/>
    </row>
    <row r="1131" spans="1:26" hidden="1" x14ac:dyDescent="0.2">
      <c r="A1131" s="97" t="str">
        <f>'Belegliste Träger'!A1131</f>
        <v/>
      </c>
      <c r="B1131" s="352" t="str">
        <f>IF('Belegliste Träger'!B1131=0,"-",'Belegliste Träger'!B1131)</f>
        <v/>
      </c>
      <c r="C1131" s="351" t="str">
        <f>IF('Belegliste Träger'!C1131=0,"~",'Belegliste Träger'!C1131)</f>
        <v>~</v>
      </c>
      <c r="D1131" s="97" t="str">
        <f>IF('Belegliste Träger'!D1131=0,"~",'Belegliste Träger'!D1131)</f>
        <v>~</v>
      </c>
      <c r="E1131" s="222" t="str">
        <f>IF('Belegliste Träger'!E1131=0,"~",'Belegliste Träger'!E1131)</f>
        <v>~</v>
      </c>
      <c r="F1131" s="152" t="str">
        <f>IF('Belegliste Träger'!F1131=0,"~",'Belegliste Träger'!F1131)</f>
        <v>~</v>
      </c>
      <c r="G1131" s="152" t="str">
        <f>IF('Belegliste Träger'!G1131=0,"~",'Belegliste Träger'!G1131)</f>
        <v>~</v>
      </c>
      <c r="H1131" s="97" t="str">
        <f>IF('Belegliste Träger'!H1131=0,"~",'Belegliste Träger'!H1131)</f>
        <v>~</v>
      </c>
      <c r="I1131" s="97" t="str">
        <f>IF('Belegliste Träger'!I1131=0,"~",'Belegliste Träger'!I1131)</f>
        <v>~</v>
      </c>
      <c r="J1131" s="399" t="str">
        <f>IF('Belegliste Träger'!J1131="","~",'Belegliste Träger'!J1131)</f>
        <v>~</v>
      </c>
      <c r="K1131" s="399" t="str">
        <f>IF('Belegliste Träger'!K1131="","~",'Belegliste Träger'!K1131)</f>
        <v>~</v>
      </c>
      <c r="L1131" s="223" t="str">
        <f>IF('Belegliste Träger'!L1131=0,"~",'Belegliste Träger'!L1131)</f>
        <v>~</v>
      </c>
      <c r="M1131" s="97" t="str">
        <f>IF('Belegliste Träger'!M1131=0,"~",'Belegliste Träger'!M1131)</f>
        <v>~</v>
      </c>
      <c r="N1131" s="97" t="str">
        <f>IF('Belegliste Träger'!N1131=0,"~",'Belegliste Träger'!N1131)</f>
        <v>~</v>
      </c>
      <c r="O1131" s="97" t="str">
        <f>IF('Belegliste Träger'!O1131=0,"~",'Belegliste Träger'!O1131)</f>
        <v>~</v>
      </c>
      <c r="P1131" s="397"/>
      <c r="Q1131" s="392"/>
      <c r="R1131" s="149" t="s">
        <v>107</v>
      </c>
      <c r="S1131" s="520"/>
      <c r="T1131" s="398">
        <f t="shared" si="18"/>
        <v>0</v>
      </c>
      <c r="U1131" s="396"/>
      <c r="V1131" s="392"/>
      <c r="W1131" s="392"/>
      <c r="X1131" s="149"/>
      <c r="Y1131" s="149"/>
      <c r="Z1131" s="392"/>
    </row>
    <row r="1132" spans="1:26" hidden="1" x14ac:dyDescent="0.2">
      <c r="A1132" s="97" t="str">
        <f>'Belegliste Träger'!A1132</f>
        <v/>
      </c>
      <c r="B1132" s="352" t="str">
        <f>IF('Belegliste Träger'!B1132=0,"-",'Belegliste Träger'!B1132)</f>
        <v/>
      </c>
      <c r="C1132" s="351" t="str">
        <f>IF('Belegliste Träger'!C1132=0,"~",'Belegliste Träger'!C1132)</f>
        <v>~</v>
      </c>
      <c r="D1132" s="97" t="str">
        <f>IF('Belegliste Träger'!D1132=0,"~",'Belegliste Träger'!D1132)</f>
        <v>~</v>
      </c>
      <c r="E1132" s="222" t="str">
        <f>IF('Belegliste Träger'!E1132=0,"~",'Belegliste Träger'!E1132)</f>
        <v>~</v>
      </c>
      <c r="F1132" s="152" t="str">
        <f>IF('Belegliste Träger'!F1132=0,"~",'Belegliste Träger'!F1132)</f>
        <v>~</v>
      </c>
      <c r="G1132" s="152" t="str">
        <f>IF('Belegliste Träger'!G1132=0,"~",'Belegliste Träger'!G1132)</f>
        <v>~</v>
      </c>
      <c r="H1132" s="97" t="str">
        <f>IF('Belegliste Träger'!H1132=0,"~",'Belegliste Träger'!H1132)</f>
        <v>~</v>
      </c>
      <c r="I1132" s="97" t="str">
        <f>IF('Belegliste Träger'!I1132=0,"~",'Belegliste Träger'!I1132)</f>
        <v>~</v>
      </c>
      <c r="J1132" s="399" t="str">
        <f>IF('Belegliste Träger'!J1132="","~",'Belegliste Träger'!J1132)</f>
        <v>~</v>
      </c>
      <c r="K1132" s="399" t="str">
        <f>IF('Belegliste Träger'!K1132="","~",'Belegliste Träger'!K1132)</f>
        <v>~</v>
      </c>
      <c r="L1132" s="223" t="str">
        <f>IF('Belegliste Träger'!L1132=0,"~",'Belegliste Träger'!L1132)</f>
        <v>~</v>
      </c>
      <c r="M1132" s="97" t="str">
        <f>IF('Belegliste Träger'!M1132=0,"~",'Belegliste Träger'!M1132)</f>
        <v>~</v>
      </c>
      <c r="N1132" s="97" t="str">
        <f>IF('Belegliste Träger'!N1132=0,"~",'Belegliste Träger'!N1132)</f>
        <v>~</v>
      </c>
      <c r="O1132" s="97" t="str">
        <f>IF('Belegliste Träger'!O1132=0,"~",'Belegliste Träger'!O1132)</f>
        <v>~</v>
      </c>
      <c r="P1132" s="397"/>
      <c r="Q1132" s="392"/>
      <c r="R1132" s="149" t="s">
        <v>107</v>
      </c>
      <c r="S1132" s="520"/>
      <c r="T1132" s="398">
        <f t="shared" si="18"/>
        <v>0</v>
      </c>
      <c r="U1132" s="396"/>
      <c r="V1132" s="392"/>
      <c r="W1132" s="392"/>
      <c r="X1132" s="149"/>
      <c r="Y1132" s="149"/>
      <c r="Z1132" s="392"/>
    </row>
    <row r="1133" spans="1:26" hidden="1" x14ac:dyDescent="0.2">
      <c r="A1133" s="97" t="str">
        <f>'Belegliste Träger'!A1133</f>
        <v/>
      </c>
      <c r="B1133" s="352" t="str">
        <f>IF('Belegliste Träger'!B1133=0,"-",'Belegliste Träger'!B1133)</f>
        <v/>
      </c>
      <c r="C1133" s="351" t="str">
        <f>IF('Belegliste Träger'!C1133=0,"~",'Belegliste Träger'!C1133)</f>
        <v>~</v>
      </c>
      <c r="D1133" s="97" t="str">
        <f>IF('Belegliste Träger'!D1133=0,"~",'Belegliste Träger'!D1133)</f>
        <v>~</v>
      </c>
      <c r="E1133" s="222" t="str">
        <f>IF('Belegliste Träger'!E1133=0,"~",'Belegliste Träger'!E1133)</f>
        <v>~</v>
      </c>
      <c r="F1133" s="152" t="str">
        <f>IF('Belegliste Träger'!F1133=0,"~",'Belegliste Träger'!F1133)</f>
        <v>~</v>
      </c>
      <c r="G1133" s="152" t="str">
        <f>IF('Belegliste Träger'!G1133=0,"~",'Belegliste Träger'!G1133)</f>
        <v>~</v>
      </c>
      <c r="H1133" s="97" t="str">
        <f>IF('Belegliste Träger'!H1133=0,"~",'Belegliste Träger'!H1133)</f>
        <v>~</v>
      </c>
      <c r="I1133" s="97" t="str">
        <f>IF('Belegliste Träger'!I1133=0,"~",'Belegliste Träger'!I1133)</f>
        <v>~</v>
      </c>
      <c r="J1133" s="399" t="str">
        <f>IF('Belegliste Träger'!J1133="","~",'Belegliste Träger'!J1133)</f>
        <v>~</v>
      </c>
      <c r="K1133" s="399" t="str">
        <f>IF('Belegliste Träger'!K1133="","~",'Belegliste Träger'!K1133)</f>
        <v>~</v>
      </c>
      <c r="L1133" s="223" t="str">
        <f>IF('Belegliste Träger'!L1133=0,"~",'Belegliste Träger'!L1133)</f>
        <v>~</v>
      </c>
      <c r="M1133" s="97" t="str">
        <f>IF('Belegliste Träger'!M1133=0,"~",'Belegliste Träger'!M1133)</f>
        <v>~</v>
      </c>
      <c r="N1133" s="97" t="str">
        <f>IF('Belegliste Träger'!N1133=0,"~",'Belegliste Träger'!N1133)</f>
        <v>~</v>
      </c>
      <c r="O1133" s="97" t="str">
        <f>IF('Belegliste Träger'!O1133=0,"~",'Belegliste Träger'!O1133)</f>
        <v>~</v>
      </c>
      <c r="P1133" s="397"/>
      <c r="Q1133" s="392"/>
      <c r="R1133" s="149" t="s">
        <v>107</v>
      </c>
      <c r="S1133" s="520"/>
      <c r="T1133" s="398">
        <f t="shared" si="18"/>
        <v>0</v>
      </c>
      <c r="U1133" s="396"/>
      <c r="V1133" s="392"/>
      <c r="W1133" s="392"/>
      <c r="X1133" s="149"/>
      <c r="Y1133" s="149"/>
      <c r="Z1133" s="392"/>
    </row>
    <row r="1134" spans="1:26" hidden="1" x14ac:dyDescent="0.2">
      <c r="A1134" s="97" t="str">
        <f>'Belegliste Träger'!A1134</f>
        <v/>
      </c>
      <c r="B1134" s="352" t="str">
        <f>IF('Belegliste Träger'!B1134=0,"-",'Belegliste Träger'!B1134)</f>
        <v/>
      </c>
      <c r="C1134" s="351" t="str">
        <f>IF('Belegliste Träger'!C1134=0,"~",'Belegliste Träger'!C1134)</f>
        <v>~</v>
      </c>
      <c r="D1134" s="97" t="str">
        <f>IF('Belegliste Träger'!D1134=0,"~",'Belegliste Träger'!D1134)</f>
        <v>~</v>
      </c>
      <c r="E1134" s="222" t="str">
        <f>IF('Belegliste Träger'!E1134=0,"~",'Belegliste Träger'!E1134)</f>
        <v>~</v>
      </c>
      <c r="F1134" s="152" t="str">
        <f>IF('Belegliste Träger'!F1134=0,"~",'Belegliste Träger'!F1134)</f>
        <v>~</v>
      </c>
      <c r="G1134" s="152" t="str">
        <f>IF('Belegliste Träger'!G1134=0,"~",'Belegliste Träger'!G1134)</f>
        <v>~</v>
      </c>
      <c r="H1134" s="97" t="str">
        <f>IF('Belegliste Träger'!H1134=0,"~",'Belegliste Träger'!H1134)</f>
        <v>~</v>
      </c>
      <c r="I1134" s="97" t="str">
        <f>IF('Belegliste Träger'!I1134=0,"~",'Belegliste Träger'!I1134)</f>
        <v>~</v>
      </c>
      <c r="J1134" s="399" t="str">
        <f>IF('Belegliste Träger'!J1134="","~",'Belegliste Träger'!J1134)</f>
        <v>~</v>
      </c>
      <c r="K1134" s="399" t="str">
        <f>IF('Belegliste Träger'!K1134="","~",'Belegliste Träger'!K1134)</f>
        <v>~</v>
      </c>
      <c r="L1134" s="223" t="str">
        <f>IF('Belegliste Träger'!L1134=0,"~",'Belegliste Träger'!L1134)</f>
        <v>~</v>
      </c>
      <c r="M1134" s="97" t="str">
        <f>IF('Belegliste Träger'!M1134=0,"~",'Belegliste Träger'!M1134)</f>
        <v>~</v>
      </c>
      <c r="N1134" s="97" t="str">
        <f>IF('Belegliste Träger'!N1134=0,"~",'Belegliste Träger'!N1134)</f>
        <v>~</v>
      </c>
      <c r="O1134" s="97" t="str">
        <f>IF('Belegliste Träger'!O1134=0,"~",'Belegliste Träger'!O1134)</f>
        <v>~</v>
      </c>
      <c r="P1134" s="397"/>
      <c r="Q1134" s="392"/>
      <c r="R1134" s="149" t="s">
        <v>107</v>
      </c>
      <c r="S1134" s="520"/>
      <c r="T1134" s="398">
        <f t="shared" si="18"/>
        <v>0</v>
      </c>
      <c r="U1134" s="396"/>
      <c r="V1134" s="392"/>
      <c r="W1134" s="392"/>
      <c r="X1134" s="149"/>
      <c r="Y1134" s="149"/>
      <c r="Z1134" s="392"/>
    </row>
    <row r="1135" spans="1:26" hidden="1" x14ac:dyDescent="0.2">
      <c r="A1135" s="97" t="str">
        <f>'Belegliste Träger'!A1135</f>
        <v/>
      </c>
      <c r="B1135" s="352" t="str">
        <f>IF('Belegliste Träger'!B1135=0,"-",'Belegliste Träger'!B1135)</f>
        <v/>
      </c>
      <c r="C1135" s="351" t="str">
        <f>IF('Belegliste Träger'!C1135=0,"~",'Belegliste Träger'!C1135)</f>
        <v>~</v>
      </c>
      <c r="D1135" s="97" t="str">
        <f>IF('Belegliste Träger'!D1135=0,"~",'Belegliste Träger'!D1135)</f>
        <v>~</v>
      </c>
      <c r="E1135" s="222" t="str">
        <f>IF('Belegliste Träger'!E1135=0,"~",'Belegliste Träger'!E1135)</f>
        <v>~</v>
      </c>
      <c r="F1135" s="152" t="str">
        <f>IF('Belegliste Träger'!F1135=0,"~",'Belegliste Träger'!F1135)</f>
        <v>~</v>
      </c>
      <c r="G1135" s="152" t="str">
        <f>IF('Belegliste Träger'!G1135=0,"~",'Belegliste Träger'!G1135)</f>
        <v>~</v>
      </c>
      <c r="H1135" s="97" t="str">
        <f>IF('Belegliste Träger'!H1135=0,"~",'Belegliste Träger'!H1135)</f>
        <v>~</v>
      </c>
      <c r="I1135" s="97" t="str">
        <f>IF('Belegliste Träger'!I1135=0,"~",'Belegliste Träger'!I1135)</f>
        <v>~</v>
      </c>
      <c r="J1135" s="399" t="str">
        <f>IF('Belegliste Träger'!J1135="","~",'Belegliste Träger'!J1135)</f>
        <v>~</v>
      </c>
      <c r="K1135" s="399" t="str">
        <f>IF('Belegliste Träger'!K1135="","~",'Belegliste Träger'!K1135)</f>
        <v>~</v>
      </c>
      <c r="L1135" s="223" t="str">
        <f>IF('Belegliste Träger'!L1135=0,"~",'Belegliste Träger'!L1135)</f>
        <v>~</v>
      </c>
      <c r="M1135" s="97" t="str">
        <f>IF('Belegliste Träger'!M1135=0,"~",'Belegliste Träger'!M1135)</f>
        <v>~</v>
      </c>
      <c r="N1135" s="97" t="str">
        <f>IF('Belegliste Träger'!N1135=0,"~",'Belegliste Träger'!N1135)</f>
        <v>~</v>
      </c>
      <c r="O1135" s="97" t="str">
        <f>IF('Belegliste Träger'!O1135=0,"~",'Belegliste Träger'!O1135)</f>
        <v>~</v>
      </c>
      <c r="P1135" s="397"/>
      <c r="Q1135" s="392"/>
      <c r="R1135" s="149" t="s">
        <v>107</v>
      </c>
      <c r="S1135" s="520"/>
      <c r="T1135" s="398">
        <f t="shared" si="18"/>
        <v>0</v>
      </c>
      <c r="U1135" s="396"/>
      <c r="V1135" s="392"/>
      <c r="W1135" s="392"/>
      <c r="X1135" s="149"/>
      <c r="Y1135" s="149"/>
      <c r="Z1135" s="392"/>
    </row>
    <row r="1136" spans="1:26" hidden="1" x14ac:dyDescent="0.2">
      <c r="A1136" s="97" t="str">
        <f>'Belegliste Träger'!A1136</f>
        <v/>
      </c>
      <c r="B1136" s="352" t="str">
        <f>IF('Belegliste Träger'!B1136=0,"-",'Belegliste Träger'!B1136)</f>
        <v/>
      </c>
      <c r="C1136" s="351" t="str">
        <f>IF('Belegliste Träger'!C1136=0,"~",'Belegliste Träger'!C1136)</f>
        <v>~</v>
      </c>
      <c r="D1136" s="97" t="str">
        <f>IF('Belegliste Träger'!D1136=0,"~",'Belegliste Träger'!D1136)</f>
        <v>~</v>
      </c>
      <c r="E1136" s="222" t="str">
        <f>IF('Belegliste Träger'!E1136=0,"~",'Belegliste Träger'!E1136)</f>
        <v>~</v>
      </c>
      <c r="F1136" s="152" t="str">
        <f>IF('Belegliste Träger'!F1136=0,"~",'Belegliste Träger'!F1136)</f>
        <v>~</v>
      </c>
      <c r="G1136" s="152" t="str">
        <f>IF('Belegliste Träger'!G1136=0,"~",'Belegliste Träger'!G1136)</f>
        <v>~</v>
      </c>
      <c r="H1136" s="97" t="str">
        <f>IF('Belegliste Träger'!H1136=0,"~",'Belegliste Träger'!H1136)</f>
        <v>~</v>
      </c>
      <c r="I1136" s="97" t="str">
        <f>IF('Belegliste Träger'!I1136=0,"~",'Belegliste Träger'!I1136)</f>
        <v>~</v>
      </c>
      <c r="J1136" s="399" t="str">
        <f>IF('Belegliste Träger'!J1136="","~",'Belegliste Träger'!J1136)</f>
        <v>~</v>
      </c>
      <c r="K1136" s="399" t="str">
        <f>IF('Belegliste Träger'!K1136="","~",'Belegliste Träger'!K1136)</f>
        <v>~</v>
      </c>
      <c r="L1136" s="223" t="str">
        <f>IF('Belegliste Träger'!L1136=0,"~",'Belegliste Träger'!L1136)</f>
        <v>~</v>
      </c>
      <c r="M1136" s="97" t="str">
        <f>IF('Belegliste Träger'!M1136=0,"~",'Belegliste Träger'!M1136)</f>
        <v>~</v>
      </c>
      <c r="N1136" s="97" t="str">
        <f>IF('Belegliste Träger'!N1136=0,"~",'Belegliste Träger'!N1136)</f>
        <v>~</v>
      </c>
      <c r="O1136" s="97" t="str">
        <f>IF('Belegliste Träger'!O1136=0,"~",'Belegliste Träger'!O1136)</f>
        <v>~</v>
      </c>
      <c r="P1136" s="397"/>
      <c r="Q1136" s="392"/>
      <c r="R1136" s="149" t="s">
        <v>107</v>
      </c>
      <c r="S1136" s="520"/>
      <c r="T1136" s="398">
        <f t="shared" si="18"/>
        <v>0</v>
      </c>
      <c r="U1136" s="396"/>
      <c r="V1136" s="392"/>
      <c r="W1136" s="392"/>
      <c r="X1136" s="149"/>
      <c r="Y1136" s="149"/>
      <c r="Z1136" s="392"/>
    </row>
    <row r="1137" spans="1:26" hidden="1" x14ac:dyDescent="0.2">
      <c r="A1137" s="97" t="str">
        <f>'Belegliste Träger'!A1137</f>
        <v/>
      </c>
      <c r="B1137" s="352" t="str">
        <f>IF('Belegliste Träger'!B1137=0,"-",'Belegliste Träger'!B1137)</f>
        <v/>
      </c>
      <c r="C1137" s="351" t="str">
        <f>IF('Belegliste Träger'!C1137=0,"~",'Belegliste Träger'!C1137)</f>
        <v>~</v>
      </c>
      <c r="D1137" s="97" t="str">
        <f>IF('Belegliste Träger'!D1137=0,"~",'Belegliste Träger'!D1137)</f>
        <v>~</v>
      </c>
      <c r="E1137" s="222" t="str">
        <f>IF('Belegliste Träger'!E1137=0,"~",'Belegliste Träger'!E1137)</f>
        <v>~</v>
      </c>
      <c r="F1137" s="152" t="str">
        <f>IF('Belegliste Träger'!F1137=0,"~",'Belegliste Träger'!F1137)</f>
        <v>~</v>
      </c>
      <c r="G1137" s="152" t="str">
        <f>IF('Belegliste Träger'!G1137=0,"~",'Belegliste Träger'!G1137)</f>
        <v>~</v>
      </c>
      <c r="H1137" s="97" t="str">
        <f>IF('Belegliste Träger'!H1137=0,"~",'Belegliste Träger'!H1137)</f>
        <v>~</v>
      </c>
      <c r="I1137" s="97" t="str">
        <f>IF('Belegliste Träger'!I1137=0,"~",'Belegliste Träger'!I1137)</f>
        <v>~</v>
      </c>
      <c r="J1137" s="399" t="str">
        <f>IF('Belegliste Träger'!J1137="","~",'Belegliste Träger'!J1137)</f>
        <v>~</v>
      </c>
      <c r="K1137" s="399" t="str">
        <f>IF('Belegliste Träger'!K1137="","~",'Belegliste Träger'!K1137)</f>
        <v>~</v>
      </c>
      <c r="L1137" s="223" t="str">
        <f>IF('Belegliste Träger'!L1137=0,"~",'Belegliste Träger'!L1137)</f>
        <v>~</v>
      </c>
      <c r="M1137" s="97" t="str">
        <f>IF('Belegliste Träger'!M1137=0,"~",'Belegliste Träger'!M1137)</f>
        <v>~</v>
      </c>
      <c r="N1137" s="97" t="str">
        <f>IF('Belegliste Träger'!N1137=0,"~",'Belegliste Träger'!N1137)</f>
        <v>~</v>
      </c>
      <c r="O1137" s="97" t="str">
        <f>IF('Belegliste Träger'!O1137=0,"~",'Belegliste Träger'!O1137)</f>
        <v>~</v>
      </c>
      <c r="P1137" s="397"/>
      <c r="Q1137" s="392"/>
      <c r="R1137" s="149" t="s">
        <v>107</v>
      </c>
      <c r="S1137" s="520"/>
      <c r="T1137" s="398">
        <f t="shared" si="18"/>
        <v>0</v>
      </c>
      <c r="U1137" s="396"/>
      <c r="V1137" s="392"/>
      <c r="W1137" s="392"/>
      <c r="X1137" s="149"/>
      <c r="Y1137" s="149"/>
      <c r="Z1137" s="392"/>
    </row>
    <row r="1138" spans="1:26" hidden="1" x14ac:dyDescent="0.2">
      <c r="A1138" s="97" t="str">
        <f>'Belegliste Träger'!A1138</f>
        <v/>
      </c>
      <c r="B1138" s="352" t="str">
        <f>IF('Belegliste Träger'!B1138=0,"-",'Belegliste Träger'!B1138)</f>
        <v/>
      </c>
      <c r="C1138" s="351" t="str">
        <f>IF('Belegliste Träger'!C1138=0,"~",'Belegliste Träger'!C1138)</f>
        <v>~</v>
      </c>
      <c r="D1138" s="97" t="str">
        <f>IF('Belegliste Träger'!D1138=0,"~",'Belegliste Träger'!D1138)</f>
        <v>~</v>
      </c>
      <c r="E1138" s="222" t="str">
        <f>IF('Belegliste Träger'!E1138=0,"~",'Belegliste Träger'!E1138)</f>
        <v>~</v>
      </c>
      <c r="F1138" s="152" t="str">
        <f>IF('Belegliste Träger'!F1138=0,"~",'Belegliste Träger'!F1138)</f>
        <v>~</v>
      </c>
      <c r="G1138" s="152" t="str">
        <f>IF('Belegliste Träger'!G1138=0,"~",'Belegliste Träger'!G1138)</f>
        <v>~</v>
      </c>
      <c r="H1138" s="97" t="str">
        <f>IF('Belegliste Träger'!H1138=0,"~",'Belegliste Träger'!H1138)</f>
        <v>~</v>
      </c>
      <c r="I1138" s="97" t="str">
        <f>IF('Belegliste Träger'!I1138=0,"~",'Belegliste Träger'!I1138)</f>
        <v>~</v>
      </c>
      <c r="J1138" s="399" t="str">
        <f>IF('Belegliste Träger'!J1138="","~",'Belegliste Träger'!J1138)</f>
        <v>~</v>
      </c>
      <c r="K1138" s="399" t="str">
        <f>IF('Belegliste Träger'!K1138="","~",'Belegliste Träger'!K1138)</f>
        <v>~</v>
      </c>
      <c r="L1138" s="223" t="str">
        <f>IF('Belegliste Träger'!L1138=0,"~",'Belegliste Träger'!L1138)</f>
        <v>~</v>
      </c>
      <c r="M1138" s="97" t="str">
        <f>IF('Belegliste Träger'!M1138=0,"~",'Belegliste Träger'!M1138)</f>
        <v>~</v>
      </c>
      <c r="N1138" s="97" t="str">
        <f>IF('Belegliste Träger'!N1138=0,"~",'Belegliste Träger'!N1138)</f>
        <v>~</v>
      </c>
      <c r="O1138" s="97" t="str">
        <f>IF('Belegliste Träger'!O1138=0,"~",'Belegliste Träger'!O1138)</f>
        <v>~</v>
      </c>
      <c r="P1138" s="397"/>
      <c r="Q1138" s="392"/>
      <c r="R1138" s="149" t="s">
        <v>107</v>
      </c>
      <c r="S1138" s="520"/>
      <c r="T1138" s="398">
        <f t="shared" si="18"/>
        <v>0</v>
      </c>
      <c r="U1138" s="396"/>
      <c r="V1138" s="392"/>
      <c r="W1138" s="392"/>
      <c r="X1138" s="149"/>
      <c r="Y1138" s="149"/>
      <c r="Z1138" s="392"/>
    </row>
    <row r="1139" spans="1:26" hidden="1" x14ac:dyDescent="0.2">
      <c r="A1139" s="97" t="str">
        <f>'Belegliste Träger'!A1139</f>
        <v/>
      </c>
      <c r="B1139" s="352" t="str">
        <f>IF('Belegliste Träger'!B1139=0,"-",'Belegliste Träger'!B1139)</f>
        <v/>
      </c>
      <c r="C1139" s="351" t="str">
        <f>IF('Belegliste Träger'!C1139=0,"~",'Belegliste Träger'!C1139)</f>
        <v>~</v>
      </c>
      <c r="D1139" s="97" t="str">
        <f>IF('Belegliste Träger'!D1139=0,"~",'Belegliste Träger'!D1139)</f>
        <v>~</v>
      </c>
      <c r="E1139" s="222" t="str">
        <f>IF('Belegliste Träger'!E1139=0,"~",'Belegliste Träger'!E1139)</f>
        <v>~</v>
      </c>
      <c r="F1139" s="152" t="str">
        <f>IF('Belegliste Träger'!F1139=0,"~",'Belegliste Träger'!F1139)</f>
        <v>~</v>
      </c>
      <c r="G1139" s="152" t="str">
        <f>IF('Belegliste Träger'!G1139=0,"~",'Belegliste Träger'!G1139)</f>
        <v>~</v>
      </c>
      <c r="H1139" s="97" t="str">
        <f>IF('Belegliste Träger'!H1139=0,"~",'Belegliste Träger'!H1139)</f>
        <v>~</v>
      </c>
      <c r="I1139" s="97" t="str">
        <f>IF('Belegliste Träger'!I1139=0,"~",'Belegliste Träger'!I1139)</f>
        <v>~</v>
      </c>
      <c r="J1139" s="399" t="str">
        <f>IF('Belegliste Träger'!J1139="","~",'Belegliste Träger'!J1139)</f>
        <v>~</v>
      </c>
      <c r="K1139" s="399" t="str">
        <f>IF('Belegliste Träger'!K1139="","~",'Belegliste Träger'!K1139)</f>
        <v>~</v>
      </c>
      <c r="L1139" s="223" t="str">
        <f>IF('Belegliste Träger'!L1139=0,"~",'Belegliste Träger'!L1139)</f>
        <v>~</v>
      </c>
      <c r="M1139" s="97" t="str">
        <f>IF('Belegliste Träger'!M1139=0,"~",'Belegliste Träger'!M1139)</f>
        <v>~</v>
      </c>
      <c r="N1139" s="97" t="str">
        <f>IF('Belegliste Träger'!N1139=0,"~",'Belegliste Träger'!N1139)</f>
        <v>~</v>
      </c>
      <c r="O1139" s="97" t="str">
        <f>IF('Belegliste Träger'!O1139=0,"~",'Belegliste Träger'!O1139)</f>
        <v>~</v>
      </c>
      <c r="P1139" s="397"/>
      <c r="Q1139" s="392"/>
      <c r="R1139" s="149" t="s">
        <v>107</v>
      </c>
      <c r="S1139" s="520"/>
      <c r="T1139" s="398">
        <f t="shared" si="18"/>
        <v>0</v>
      </c>
      <c r="U1139" s="396"/>
      <c r="V1139" s="392"/>
      <c r="W1139" s="392"/>
      <c r="X1139" s="149"/>
      <c r="Y1139" s="149"/>
      <c r="Z1139" s="392"/>
    </row>
    <row r="1140" spans="1:26" hidden="1" x14ac:dyDescent="0.2">
      <c r="A1140" s="97" t="str">
        <f>'Belegliste Träger'!A1140</f>
        <v/>
      </c>
      <c r="B1140" s="352" t="str">
        <f>IF('Belegliste Träger'!B1140=0,"-",'Belegliste Träger'!B1140)</f>
        <v/>
      </c>
      <c r="C1140" s="351" t="str">
        <f>IF('Belegliste Träger'!C1140=0,"~",'Belegliste Träger'!C1140)</f>
        <v>~</v>
      </c>
      <c r="D1140" s="97" t="str">
        <f>IF('Belegliste Träger'!D1140=0,"~",'Belegliste Träger'!D1140)</f>
        <v>~</v>
      </c>
      <c r="E1140" s="222" t="str">
        <f>IF('Belegliste Träger'!E1140=0,"~",'Belegliste Träger'!E1140)</f>
        <v>~</v>
      </c>
      <c r="F1140" s="152" t="str">
        <f>IF('Belegliste Träger'!F1140=0,"~",'Belegliste Träger'!F1140)</f>
        <v>~</v>
      </c>
      <c r="G1140" s="152" t="str">
        <f>IF('Belegliste Träger'!G1140=0,"~",'Belegliste Träger'!G1140)</f>
        <v>~</v>
      </c>
      <c r="H1140" s="97" t="str">
        <f>IF('Belegliste Träger'!H1140=0,"~",'Belegliste Träger'!H1140)</f>
        <v>~</v>
      </c>
      <c r="I1140" s="97" t="str">
        <f>IF('Belegliste Träger'!I1140=0,"~",'Belegliste Träger'!I1140)</f>
        <v>~</v>
      </c>
      <c r="J1140" s="399" t="str">
        <f>IF('Belegliste Träger'!J1140="","~",'Belegliste Träger'!J1140)</f>
        <v>~</v>
      </c>
      <c r="K1140" s="399" t="str">
        <f>IF('Belegliste Träger'!K1140="","~",'Belegliste Träger'!K1140)</f>
        <v>~</v>
      </c>
      <c r="L1140" s="223" t="str">
        <f>IF('Belegliste Träger'!L1140=0,"~",'Belegliste Träger'!L1140)</f>
        <v>~</v>
      </c>
      <c r="M1140" s="97" t="str">
        <f>IF('Belegliste Träger'!M1140=0,"~",'Belegliste Träger'!M1140)</f>
        <v>~</v>
      </c>
      <c r="N1140" s="97" t="str">
        <f>IF('Belegliste Träger'!N1140=0,"~",'Belegliste Träger'!N1140)</f>
        <v>~</v>
      </c>
      <c r="O1140" s="97" t="str">
        <f>IF('Belegliste Träger'!O1140=0,"~",'Belegliste Träger'!O1140)</f>
        <v>~</v>
      </c>
      <c r="P1140" s="397"/>
      <c r="Q1140" s="392"/>
      <c r="R1140" s="149" t="s">
        <v>107</v>
      </c>
      <c r="S1140" s="520"/>
      <c r="T1140" s="398">
        <f t="shared" si="18"/>
        <v>0</v>
      </c>
      <c r="U1140" s="396"/>
      <c r="V1140" s="392"/>
      <c r="W1140" s="392"/>
      <c r="X1140" s="149"/>
      <c r="Y1140" s="149"/>
      <c r="Z1140" s="392"/>
    </row>
    <row r="1141" spans="1:26" hidden="1" x14ac:dyDescent="0.2">
      <c r="A1141" s="97" t="str">
        <f>'Belegliste Träger'!A1141</f>
        <v/>
      </c>
      <c r="B1141" s="352" t="str">
        <f>IF('Belegliste Träger'!B1141=0,"-",'Belegliste Träger'!B1141)</f>
        <v/>
      </c>
      <c r="C1141" s="351" t="str">
        <f>IF('Belegliste Träger'!C1141=0,"~",'Belegliste Träger'!C1141)</f>
        <v>~</v>
      </c>
      <c r="D1141" s="97" t="str">
        <f>IF('Belegliste Träger'!D1141=0,"~",'Belegliste Träger'!D1141)</f>
        <v>~</v>
      </c>
      <c r="E1141" s="222" t="str">
        <f>IF('Belegliste Träger'!E1141=0,"~",'Belegliste Träger'!E1141)</f>
        <v>~</v>
      </c>
      <c r="F1141" s="152" t="str">
        <f>IF('Belegliste Träger'!F1141=0,"~",'Belegliste Träger'!F1141)</f>
        <v>~</v>
      </c>
      <c r="G1141" s="152" t="str">
        <f>IF('Belegliste Träger'!G1141=0,"~",'Belegliste Träger'!G1141)</f>
        <v>~</v>
      </c>
      <c r="H1141" s="97" t="str">
        <f>IF('Belegliste Träger'!H1141=0,"~",'Belegliste Träger'!H1141)</f>
        <v>~</v>
      </c>
      <c r="I1141" s="97" t="str">
        <f>IF('Belegliste Träger'!I1141=0,"~",'Belegliste Träger'!I1141)</f>
        <v>~</v>
      </c>
      <c r="J1141" s="399" t="str">
        <f>IF('Belegliste Träger'!J1141="","~",'Belegliste Träger'!J1141)</f>
        <v>~</v>
      </c>
      <c r="K1141" s="399" t="str">
        <f>IF('Belegliste Träger'!K1141="","~",'Belegliste Träger'!K1141)</f>
        <v>~</v>
      </c>
      <c r="L1141" s="223" t="str">
        <f>IF('Belegliste Träger'!L1141=0,"~",'Belegliste Träger'!L1141)</f>
        <v>~</v>
      </c>
      <c r="M1141" s="97" t="str">
        <f>IF('Belegliste Träger'!M1141=0,"~",'Belegliste Träger'!M1141)</f>
        <v>~</v>
      </c>
      <c r="N1141" s="97" t="str">
        <f>IF('Belegliste Träger'!N1141=0,"~",'Belegliste Träger'!N1141)</f>
        <v>~</v>
      </c>
      <c r="O1141" s="97" t="str">
        <f>IF('Belegliste Träger'!O1141=0,"~",'Belegliste Träger'!O1141)</f>
        <v>~</v>
      </c>
      <c r="P1141" s="397"/>
      <c r="Q1141" s="392"/>
      <c r="R1141" s="149" t="s">
        <v>107</v>
      </c>
      <c r="S1141" s="520"/>
      <c r="T1141" s="398">
        <f t="shared" si="18"/>
        <v>0</v>
      </c>
      <c r="U1141" s="396"/>
      <c r="V1141" s="392"/>
      <c r="W1141" s="392"/>
      <c r="X1141" s="149"/>
      <c r="Y1141" s="149"/>
      <c r="Z1141" s="392"/>
    </row>
    <row r="1142" spans="1:26" hidden="1" x14ac:dyDescent="0.2">
      <c r="A1142" s="97" t="str">
        <f>'Belegliste Träger'!A1142</f>
        <v/>
      </c>
      <c r="B1142" s="352" t="str">
        <f>IF('Belegliste Träger'!B1142=0,"-",'Belegliste Träger'!B1142)</f>
        <v/>
      </c>
      <c r="C1142" s="351" t="str">
        <f>IF('Belegliste Träger'!C1142=0,"~",'Belegliste Träger'!C1142)</f>
        <v>~</v>
      </c>
      <c r="D1142" s="97" t="str">
        <f>IF('Belegliste Träger'!D1142=0,"~",'Belegliste Träger'!D1142)</f>
        <v>~</v>
      </c>
      <c r="E1142" s="222" t="str">
        <f>IF('Belegliste Träger'!E1142=0,"~",'Belegliste Träger'!E1142)</f>
        <v>~</v>
      </c>
      <c r="F1142" s="152" t="str">
        <f>IF('Belegliste Träger'!F1142=0,"~",'Belegliste Träger'!F1142)</f>
        <v>~</v>
      </c>
      <c r="G1142" s="152" t="str">
        <f>IF('Belegliste Träger'!G1142=0,"~",'Belegliste Träger'!G1142)</f>
        <v>~</v>
      </c>
      <c r="H1142" s="97" t="str">
        <f>IF('Belegliste Träger'!H1142=0,"~",'Belegliste Träger'!H1142)</f>
        <v>~</v>
      </c>
      <c r="I1142" s="97" t="str">
        <f>IF('Belegliste Träger'!I1142=0,"~",'Belegliste Träger'!I1142)</f>
        <v>~</v>
      </c>
      <c r="J1142" s="399" t="str">
        <f>IF('Belegliste Träger'!J1142="","~",'Belegliste Träger'!J1142)</f>
        <v>~</v>
      </c>
      <c r="K1142" s="399" t="str">
        <f>IF('Belegliste Träger'!K1142="","~",'Belegliste Träger'!K1142)</f>
        <v>~</v>
      </c>
      <c r="L1142" s="223" t="str">
        <f>IF('Belegliste Träger'!L1142=0,"~",'Belegliste Träger'!L1142)</f>
        <v>~</v>
      </c>
      <c r="M1142" s="97" t="str">
        <f>IF('Belegliste Träger'!M1142=0,"~",'Belegliste Träger'!M1142)</f>
        <v>~</v>
      </c>
      <c r="N1142" s="97" t="str">
        <f>IF('Belegliste Träger'!N1142=0,"~",'Belegliste Träger'!N1142)</f>
        <v>~</v>
      </c>
      <c r="O1142" s="97" t="str">
        <f>IF('Belegliste Träger'!O1142=0,"~",'Belegliste Träger'!O1142)</f>
        <v>~</v>
      </c>
      <c r="P1142" s="397"/>
      <c r="Q1142" s="392"/>
      <c r="R1142" s="149" t="s">
        <v>107</v>
      </c>
      <c r="S1142" s="520"/>
      <c r="T1142" s="398">
        <f t="shared" si="18"/>
        <v>0</v>
      </c>
      <c r="U1142" s="396"/>
      <c r="V1142" s="392"/>
      <c r="W1142" s="392"/>
      <c r="X1142" s="149"/>
      <c r="Y1142" s="149"/>
      <c r="Z1142" s="392"/>
    </row>
    <row r="1143" spans="1:26" hidden="1" x14ac:dyDescent="0.2">
      <c r="A1143" s="97" t="str">
        <f>'Belegliste Träger'!A1143</f>
        <v/>
      </c>
      <c r="B1143" s="352" t="str">
        <f>IF('Belegliste Träger'!B1143=0,"-",'Belegliste Träger'!B1143)</f>
        <v/>
      </c>
      <c r="C1143" s="351" t="str">
        <f>IF('Belegliste Träger'!C1143=0,"~",'Belegliste Träger'!C1143)</f>
        <v>~</v>
      </c>
      <c r="D1143" s="97" t="str">
        <f>IF('Belegliste Träger'!D1143=0,"~",'Belegliste Träger'!D1143)</f>
        <v>~</v>
      </c>
      <c r="E1143" s="222" t="str">
        <f>IF('Belegliste Träger'!E1143=0,"~",'Belegliste Träger'!E1143)</f>
        <v>~</v>
      </c>
      <c r="F1143" s="152" t="str">
        <f>IF('Belegliste Träger'!F1143=0,"~",'Belegliste Träger'!F1143)</f>
        <v>~</v>
      </c>
      <c r="G1143" s="152" t="str">
        <f>IF('Belegliste Träger'!G1143=0,"~",'Belegliste Träger'!G1143)</f>
        <v>~</v>
      </c>
      <c r="H1143" s="97" t="str">
        <f>IF('Belegliste Träger'!H1143=0,"~",'Belegliste Träger'!H1143)</f>
        <v>~</v>
      </c>
      <c r="I1143" s="97" t="str">
        <f>IF('Belegliste Träger'!I1143=0,"~",'Belegliste Träger'!I1143)</f>
        <v>~</v>
      </c>
      <c r="J1143" s="399" t="str">
        <f>IF('Belegliste Träger'!J1143="","~",'Belegliste Träger'!J1143)</f>
        <v>~</v>
      </c>
      <c r="K1143" s="399" t="str">
        <f>IF('Belegliste Träger'!K1143="","~",'Belegliste Träger'!K1143)</f>
        <v>~</v>
      </c>
      <c r="L1143" s="223" t="str">
        <f>IF('Belegliste Träger'!L1143=0,"~",'Belegliste Träger'!L1143)</f>
        <v>~</v>
      </c>
      <c r="M1143" s="97" t="str">
        <f>IF('Belegliste Träger'!M1143=0,"~",'Belegliste Träger'!M1143)</f>
        <v>~</v>
      </c>
      <c r="N1143" s="97" t="str">
        <f>IF('Belegliste Träger'!N1143=0,"~",'Belegliste Träger'!N1143)</f>
        <v>~</v>
      </c>
      <c r="O1143" s="97" t="str">
        <f>IF('Belegliste Träger'!O1143=0,"~",'Belegliste Träger'!O1143)</f>
        <v>~</v>
      </c>
      <c r="P1143" s="397"/>
      <c r="Q1143" s="392"/>
      <c r="R1143" s="149" t="s">
        <v>107</v>
      </c>
      <c r="S1143" s="520"/>
      <c r="T1143" s="398">
        <f t="shared" si="18"/>
        <v>0</v>
      </c>
      <c r="U1143" s="396"/>
      <c r="V1143" s="392"/>
      <c r="W1143" s="392"/>
      <c r="X1143" s="149"/>
      <c r="Y1143" s="149"/>
      <c r="Z1143" s="392"/>
    </row>
    <row r="1144" spans="1:26" hidden="1" x14ac:dyDescent="0.2">
      <c r="A1144" s="97" t="str">
        <f>'Belegliste Träger'!A1144</f>
        <v/>
      </c>
      <c r="B1144" s="352" t="str">
        <f>IF('Belegliste Träger'!B1144=0,"-",'Belegliste Träger'!B1144)</f>
        <v/>
      </c>
      <c r="C1144" s="351" t="str">
        <f>IF('Belegliste Träger'!C1144=0,"~",'Belegliste Träger'!C1144)</f>
        <v>~</v>
      </c>
      <c r="D1144" s="97" t="str">
        <f>IF('Belegliste Träger'!D1144=0,"~",'Belegliste Träger'!D1144)</f>
        <v>~</v>
      </c>
      <c r="E1144" s="222" t="str">
        <f>IF('Belegliste Träger'!E1144=0,"~",'Belegliste Träger'!E1144)</f>
        <v>~</v>
      </c>
      <c r="F1144" s="152" t="str">
        <f>IF('Belegliste Träger'!F1144=0,"~",'Belegliste Träger'!F1144)</f>
        <v>~</v>
      </c>
      <c r="G1144" s="152" t="str">
        <f>IF('Belegliste Träger'!G1144=0,"~",'Belegliste Träger'!G1144)</f>
        <v>~</v>
      </c>
      <c r="H1144" s="97" t="str">
        <f>IF('Belegliste Träger'!H1144=0,"~",'Belegliste Träger'!H1144)</f>
        <v>~</v>
      </c>
      <c r="I1144" s="97" t="str">
        <f>IF('Belegliste Träger'!I1144=0,"~",'Belegliste Träger'!I1144)</f>
        <v>~</v>
      </c>
      <c r="J1144" s="399" t="str">
        <f>IF('Belegliste Träger'!J1144="","~",'Belegliste Träger'!J1144)</f>
        <v>~</v>
      </c>
      <c r="K1144" s="399" t="str">
        <f>IF('Belegliste Träger'!K1144="","~",'Belegliste Träger'!K1144)</f>
        <v>~</v>
      </c>
      <c r="L1144" s="223" t="str">
        <f>IF('Belegliste Träger'!L1144=0,"~",'Belegliste Träger'!L1144)</f>
        <v>~</v>
      </c>
      <c r="M1144" s="97" t="str">
        <f>IF('Belegliste Träger'!M1144=0,"~",'Belegliste Träger'!M1144)</f>
        <v>~</v>
      </c>
      <c r="N1144" s="97" t="str">
        <f>IF('Belegliste Träger'!N1144=0,"~",'Belegliste Träger'!N1144)</f>
        <v>~</v>
      </c>
      <c r="O1144" s="97" t="str">
        <f>IF('Belegliste Träger'!O1144=0,"~",'Belegliste Träger'!O1144)</f>
        <v>~</v>
      </c>
      <c r="P1144" s="397"/>
      <c r="Q1144" s="392"/>
      <c r="R1144" s="149" t="s">
        <v>107</v>
      </c>
      <c r="S1144" s="520"/>
      <c r="T1144" s="398">
        <f t="shared" si="18"/>
        <v>0</v>
      </c>
      <c r="U1144" s="396"/>
      <c r="V1144" s="392"/>
      <c r="W1144" s="392"/>
      <c r="X1144" s="149"/>
      <c r="Y1144" s="149"/>
      <c r="Z1144" s="392"/>
    </row>
    <row r="1145" spans="1:26" hidden="1" x14ac:dyDescent="0.2">
      <c r="A1145" s="97" t="str">
        <f>'Belegliste Träger'!A1145</f>
        <v/>
      </c>
      <c r="B1145" s="352" t="str">
        <f>IF('Belegliste Träger'!B1145=0,"-",'Belegliste Träger'!B1145)</f>
        <v/>
      </c>
      <c r="C1145" s="351" t="str">
        <f>IF('Belegliste Träger'!C1145=0,"~",'Belegliste Träger'!C1145)</f>
        <v>~</v>
      </c>
      <c r="D1145" s="97" t="str">
        <f>IF('Belegliste Träger'!D1145=0,"~",'Belegliste Träger'!D1145)</f>
        <v>~</v>
      </c>
      <c r="E1145" s="222" t="str">
        <f>IF('Belegliste Träger'!E1145=0,"~",'Belegliste Träger'!E1145)</f>
        <v>~</v>
      </c>
      <c r="F1145" s="152" t="str">
        <f>IF('Belegliste Träger'!F1145=0,"~",'Belegliste Träger'!F1145)</f>
        <v>~</v>
      </c>
      <c r="G1145" s="152" t="str">
        <f>IF('Belegliste Träger'!G1145=0,"~",'Belegliste Träger'!G1145)</f>
        <v>~</v>
      </c>
      <c r="H1145" s="97" t="str">
        <f>IF('Belegliste Träger'!H1145=0,"~",'Belegliste Träger'!H1145)</f>
        <v>~</v>
      </c>
      <c r="I1145" s="97" t="str">
        <f>IF('Belegliste Träger'!I1145=0,"~",'Belegliste Träger'!I1145)</f>
        <v>~</v>
      </c>
      <c r="J1145" s="399" t="str">
        <f>IF('Belegliste Träger'!J1145="","~",'Belegliste Träger'!J1145)</f>
        <v>~</v>
      </c>
      <c r="K1145" s="399" t="str">
        <f>IF('Belegliste Träger'!K1145="","~",'Belegliste Träger'!K1145)</f>
        <v>~</v>
      </c>
      <c r="L1145" s="223" t="str">
        <f>IF('Belegliste Träger'!L1145=0,"~",'Belegliste Träger'!L1145)</f>
        <v>~</v>
      </c>
      <c r="M1145" s="97" t="str">
        <f>IF('Belegliste Träger'!M1145=0,"~",'Belegliste Träger'!M1145)</f>
        <v>~</v>
      </c>
      <c r="N1145" s="97" t="str">
        <f>IF('Belegliste Träger'!N1145=0,"~",'Belegliste Träger'!N1145)</f>
        <v>~</v>
      </c>
      <c r="O1145" s="97" t="str">
        <f>IF('Belegliste Träger'!O1145=0,"~",'Belegliste Träger'!O1145)</f>
        <v>~</v>
      </c>
      <c r="P1145" s="397"/>
      <c r="Q1145" s="392"/>
      <c r="R1145" s="149" t="s">
        <v>107</v>
      </c>
      <c r="S1145" s="520"/>
      <c r="T1145" s="398">
        <f t="shared" si="18"/>
        <v>0</v>
      </c>
      <c r="U1145" s="396"/>
      <c r="V1145" s="392"/>
      <c r="W1145" s="392"/>
      <c r="X1145" s="149"/>
      <c r="Y1145" s="149"/>
      <c r="Z1145" s="392"/>
    </row>
    <row r="1146" spans="1:26" hidden="1" x14ac:dyDescent="0.2">
      <c r="A1146" s="97" t="str">
        <f>'Belegliste Träger'!A1146</f>
        <v/>
      </c>
      <c r="B1146" s="352" t="str">
        <f>IF('Belegliste Träger'!B1146=0,"-",'Belegliste Träger'!B1146)</f>
        <v/>
      </c>
      <c r="C1146" s="351" t="str">
        <f>IF('Belegliste Träger'!C1146=0,"~",'Belegliste Träger'!C1146)</f>
        <v>~</v>
      </c>
      <c r="D1146" s="97" t="str">
        <f>IF('Belegliste Träger'!D1146=0,"~",'Belegliste Träger'!D1146)</f>
        <v>~</v>
      </c>
      <c r="E1146" s="222" t="str">
        <f>IF('Belegliste Träger'!E1146=0,"~",'Belegliste Träger'!E1146)</f>
        <v>~</v>
      </c>
      <c r="F1146" s="152" t="str">
        <f>IF('Belegliste Träger'!F1146=0,"~",'Belegliste Träger'!F1146)</f>
        <v>~</v>
      </c>
      <c r="G1146" s="152" t="str">
        <f>IF('Belegliste Träger'!G1146=0,"~",'Belegliste Träger'!G1146)</f>
        <v>~</v>
      </c>
      <c r="H1146" s="97" t="str">
        <f>IF('Belegliste Träger'!H1146=0,"~",'Belegliste Träger'!H1146)</f>
        <v>~</v>
      </c>
      <c r="I1146" s="97" t="str">
        <f>IF('Belegliste Träger'!I1146=0,"~",'Belegliste Träger'!I1146)</f>
        <v>~</v>
      </c>
      <c r="J1146" s="399" t="str">
        <f>IF('Belegliste Träger'!J1146="","~",'Belegliste Träger'!J1146)</f>
        <v>~</v>
      </c>
      <c r="K1146" s="399" t="str">
        <f>IF('Belegliste Träger'!K1146="","~",'Belegliste Träger'!K1146)</f>
        <v>~</v>
      </c>
      <c r="L1146" s="223" t="str">
        <f>IF('Belegliste Träger'!L1146=0,"~",'Belegliste Träger'!L1146)</f>
        <v>~</v>
      </c>
      <c r="M1146" s="97" t="str">
        <f>IF('Belegliste Träger'!M1146=0,"~",'Belegliste Träger'!M1146)</f>
        <v>~</v>
      </c>
      <c r="N1146" s="97" t="str">
        <f>IF('Belegliste Träger'!N1146=0,"~",'Belegliste Träger'!N1146)</f>
        <v>~</v>
      </c>
      <c r="O1146" s="97" t="str">
        <f>IF('Belegliste Träger'!O1146=0,"~",'Belegliste Träger'!O1146)</f>
        <v>~</v>
      </c>
      <c r="P1146" s="397"/>
      <c r="Q1146" s="392"/>
      <c r="R1146" s="149" t="s">
        <v>107</v>
      </c>
      <c r="S1146" s="520"/>
      <c r="T1146" s="398">
        <f t="shared" si="18"/>
        <v>0</v>
      </c>
      <c r="U1146" s="396"/>
      <c r="V1146" s="392"/>
      <c r="W1146" s="392"/>
      <c r="X1146" s="149"/>
      <c r="Y1146" s="149"/>
      <c r="Z1146" s="392"/>
    </row>
    <row r="1147" spans="1:26" hidden="1" x14ac:dyDescent="0.2">
      <c r="A1147" s="97" t="str">
        <f>'Belegliste Träger'!A1147</f>
        <v/>
      </c>
      <c r="B1147" s="352" t="str">
        <f>IF('Belegliste Träger'!B1147=0,"-",'Belegliste Träger'!B1147)</f>
        <v/>
      </c>
      <c r="C1147" s="351" t="str">
        <f>IF('Belegliste Träger'!C1147=0,"~",'Belegliste Träger'!C1147)</f>
        <v>~</v>
      </c>
      <c r="D1147" s="97" t="str">
        <f>IF('Belegliste Träger'!D1147=0,"~",'Belegliste Träger'!D1147)</f>
        <v>~</v>
      </c>
      <c r="E1147" s="222" t="str">
        <f>IF('Belegliste Träger'!E1147=0,"~",'Belegliste Träger'!E1147)</f>
        <v>~</v>
      </c>
      <c r="F1147" s="152" t="str">
        <f>IF('Belegliste Träger'!F1147=0,"~",'Belegliste Träger'!F1147)</f>
        <v>~</v>
      </c>
      <c r="G1147" s="152" t="str">
        <f>IF('Belegliste Träger'!G1147=0,"~",'Belegliste Träger'!G1147)</f>
        <v>~</v>
      </c>
      <c r="H1147" s="97" t="str">
        <f>IF('Belegliste Träger'!H1147=0,"~",'Belegliste Träger'!H1147)</f>
        <v>~</v>
      </c>
      <c r="I1147" s="97" t="str">
        <f>IF('Belegliste Träger'!I1147=0,"~",'Belegliste Träger'!I1147)</f>
        <v>~</v>
      </c>
      <c r="J1147" s="399" t="str">
        <f>IF('Belegliste Träger'!J1147="","~",'Belegliste Träger'!J1147)</f>
        <v>~</v>
      </c>
      <c r="K1147" s="399" t="str">
        <f>IF('Belegliste Träger'!K1147="","~",'Belegliste Träger'!K1147)</f>
        <v>~</v>
      </c>
      <c r="L1147" s="223" t="str">
        <f>IF('Belegliste Träger'!L1147=0,"~",'Belegliste Träger'!L1147)</f>
        <v>~</v>
      </c>
      <c r="M1147" s="97" t="str">
        <f>IF('Belegliste Träger'!M1147=0,"~",'Belegliste Träger'!M1147)</f>
        <v>~</v>
      </c>
      <c r="N1147" s="97" t="str">
        <f>IF('Belegliste Träger'!N1147=0,"~",'Belegliste Träger'!N1147)</f>
        <v>~</v>
      </c>
      <c r="O1147" s="97" t="str">
        <f>IF('Belegliste Träger'!O1147=0,"~",'Belegliste Träger'!O1147)</f>
        <v>~</v>
      </c>
      <c r="P1147" s="397"/>
      <c r="Q1147" s="392"/>
      <c r="R1147" s="149" t="s">
        <v>107</v>
      </c>
      <c r="S1147" s="520"/>
      <c r="T1147" s="398">
        <f t="shared" si="18"/>
        <v>0</v>
      </c>
      <c r="U1147" s="396"/>
      <c r="V1147" s="392"/>
      <c r="W1147" s="392"/>
      <c r="X1147" s="149"/>
      <c r="Y1147" s="149"/>
      <c r="Z1147" s="392"/>
    </row>
    <row r="1148" spans="1:26" hidden="1" x14ac:dyDescent="0.2">
      <c r="A1148" s="97" t="str">
        <f>'Belegliste Träger'!A1148</f>
        <v/>
      </c>
      <c r="B1148" s="352" t="str">
        <f>IF('Belegliste Träger'!B1148=0,"-",'Belegliste Träger'!B1148)</f>
        <v/>
      </c>
      <c r="C1148" s="351" t="str">
        <f>IF('Belegliste Träger'!C1148=0,"~",'Belegliste Träger'!C1148)</f>
        <v>~</v>
      </c>
      <c r="D1148" s="97" t="str">
        <f>IF('Belegliste Träger'!D1148=0,"~",'Belegliste Träger'!D1148)</f>
        <v>~</v>
      </c>
      <c r="E1148" s="222" t="str">
        <f>IF('Belegliste Träger'!E1148=0,"~",'Belegliste Träger'!E1148)</f>
        <v>~</v>
      </c>
      <c r="F1148" s="152" t="str">
        <f>IF('Belegliste Träger'!F1148=0,"~",'Belegliste Träger'!F1148)</f>
        <v>~</v>
      </c>
      <c r="G1148" s="152" t="str">
        <f>IF('Belegliste Träger'!G1148=0,"~",'Belegliste Träger'!G1148)</f>
        <v>~</v>
      </c>
      <c r="H1148" s="97" t="str">
        <f>IF('Belegliste Träger'!H1148=0,"~",'Belegliste Träger'!H1148)</f>
        <v>~</v>
      </c>
      <c r="I1148" s="97" t="str">
        <f>IF('Belegliste Träger'!I1148=0,"~",'Belegliste Träger'!I1148)</f>
        <v>~</v>
      </c>
      <c r="J1148" s="399" t="str">
        <f>IF('Belegliste Träger'!J1148="","~",'Belegliste Träger'!J1148)</f>
        <v>~</v>
      </c>
      <c r="K1148" s="399" t="str">
        <f>IF('Belegliste Träger'!K1148="","~",'Belegliste Träger'!K1148)</f>
        <v>~</v>
      </c>
      <c r="L1148" s="223" t="str">
        <f>IF('Belegliste Träger'!L1148=0,"~",'Belegliste Träger'!L1148)</f>
        <v>~</v>
      </c>
      <c r="M1148" s="97" t="str">
        <f>IF('Belegliste Träger'!M1148=0,"~",'Belegliste Träger'!M1148)</f>
        <v>~</v>
      </c>
      <c r="N1148" s="97" t="str">
        <f>IF('Belegliste Träger'!N1148=0,"~",'Belegliste Träger'!N1148)</f>
        <v>~</v>
      </c>
      <c r="O1148" s="97" t="str">
        <f>IF('Belegliste Träger'!O1148=0,"~",'Belegliste Träger'!O1148)</f>
        <v>~</v>
      </c>
      <c r="P1148" s="397"/>
      <c r="Q1148" s="392"/>
      <c r="R1148" s="149" t="s">
        <v>107</v>
      </c>
      <c r="S1148" s="520"/>
      <c r="T1148" s="398">
        <f t="shared" si="18"/>
        <v>0</v>
      </c>
      <c r="U1148" s="396"/>
      <c r="V1148" s="392"/>
      <c r="W1148" s="392"/>
      <c r="X1148" s="149"/>
      <c r="Y1148" s="149"/>
      <c r="Z1148" s="392"/>
    </row>
    <row r="1149" spans="1:26" hidden="1" x14ac:dyDescent="0.2">
      <c r="A1149" s="97" t="str">
        <f>'Belegliste Träger'!A1149</f>
        <v/>
      </c>
      <c r="B1149" s="352" t="str">
        <f>IF('Belegliste Träger'!B1149=0,"-",'Belegliste Träger'!B1149)</f>
        <v/>
      </c>
      <c r="C1149" s="351" t="str">
        <f>IF('Belegliste Träger'!C1149=0,"~",'Belegliste Träger'!C1149)</f>
        <v>~</v>
      </c>
      <c r="D1149" s="97" t="str">
        <f>IF('Belegliste Träger'!D1149=0,"~",'Belegliste Träger'!D1149)</f>
        <v>~</v>
      </c>
      <c r="E1149" s="222" t="str">
        <f>IF('Belegliste Träger'!E1149=0,"~",'Belegliste Träger'!E1149)</f>
        <v>~</v>
      </c>
      <c r="F1149" s="152" t="str">
        <f>IF('Belegliste Träger'!F1149=0,"~",'Belegliste Träger'!F1149)</f>
        <v>~</v>
      </c>
      <c r="G1149" s="152" t="str">
        <f>IF('Belegliste Träger'!G1149=0,"~",'Belegliste Träger'!G1149)</f>
        <v>~</v>
      </c>
      <c r="H1149" s="97" t="str">
        <f>IF('Belegliste Träger'!H1149=0,"~",'Belegliste Träger'!H1149)</f>
        <v>~</v>
      </c>
      <c r="I1149" s="97" t="str">
        <f>IF('Belegliste Träger'!I1149=0,"~",'Belegliste Träger'!I1149)</f>
        <v>~</v>
      </c>
      <c r="J1149" s="399" t="str">
        <f>IF('Belegliste Träger'!J1149="","~",'Belegliste Träger'!J1149)</f>
        <v>~</v>
      </c>
      <c r="K1149" s="399" t="str">
        <f>IF('Belegliste Träger'!K1149="","~",'Belegliste Träger'!K1149)</f>
        <v>~</v>
      </c>
      <c r="L1149" s="223" t="str">
        <f>IF('Belegliste Träger'!L1149=0,"~",'Belegliste Träger'!L1149)</f>
        <v>~</v>
      </c>
      <c r="M1149" s="97" t="str">
        <f>IF('Belegliste Träger'!M1149=0,"~",'Belegliste Träger'!M1149)</f>
        <v>~</v>
      </c>
      <c r="N1149" s="97" t="str">
        <f>IF('Belegliste Träger'!N1149=0,"~",'Belegliste Träger'!N1149)</f>
        <v>~</v>
      </c>
      <c r="O1149" s="97" t="str">
        <f>IF('Belegliste Träger'!O1149=0,"~",'Belegliste Träger'!O1149)</f>
        <v>~</v>
      </c>
      <c r="P1149" s="397"/>
      <c r="Q1149" s="392"/>
      <c r="R1149" s="149" t="s">
        <v>107</v>
      </c>
      <c r="S1149" s="520"/>
      <c r="T1149" s="398">
        <f t="shared" si="18"/>
        <v>0</v>
      </c>
      <c r="U1149" s="396"/>
      <c r="V1149" s="392"/>
      <c r="W1149" s="392"/>
      <c r="X1149" s="149"/>
      <c r="Y1149" s="149"/>
      <c r="Z1149" s="392"/>
    </row>
    <row r="1150" spans="1:26" hidden="1" x14ac:dyDescent="0.2">
      <c r="A1150" s="97" t="str">
        <f>'Belegliste Träger'!A1150</f>
        <v/>
      </c>
      <c r="B1150" s="352" t="str">
        <f>IF('Belegliste Träger'!B1150=0,"-",'Belegliste Träger'!B1150)</f>
        <v/>
      </c>
      <c r="C1150" s="351" t="str">
        <f>IF('Belegliste Träger'!C1150=0,"~",'Belegliste Träger'!C1150)</f>
        <v>~</v>
      </c>
      <c r="D1150" s="97" t="str">
        <f>IF('Belegliste Träger'!D1150=0,"~",'Belegliste Träger'!D1150)</f>
        <v>~</v>
      </c>
      <c r="E1150" s="222" t="str">
        <f>IF('Belegliste Träger'!E1150=0,"~",'Belegliste Träger'!E1150)</f>
        <v>~</v>
      </c>
      <c r="F1150" s="152" t="str">
        <f>IF('Belegliste Träger'!F1150=0,"~",'Belegliste Träger'!F1150)</f>
        <v>~</v>
      </c>
      <c r="G1150" s="152" t="str">
        <f>IF('Belegliste Träger'!G1150=0,"~",'Belegliste Träger'!G1150)</f>
        <v>~</v>
      </c>
      <c r="H1150" s="97" t="str">
        <f>IF('Belegliste Träger'!H1150=0,"~",'Belegliste Träger'!H1150)</f>
        <v>~</v>
      </c>
      <c r="I1150" s="97" t="str">
        <f>IF('Belegliste Träger'!I1150=0,"~",'Belegliste Träger'!I1150)</f>
        <v>~</v>
      </c>
      <c r="J1150" s="399" t="str">
        <f>IF('Belegliste Träger'!J1150="","~",'Belegliste Träger'!J1150)</f>
        <v>~</v>
      </c>
      <c r="K1150" s="399" t="str">
        <f>IF('Belegliste Träger'!K1150="","~",'Belegliste Träger'!K1150)</f>
        <v>~</v>
      </c>
      <c r="L1150" s="223" t="str">
        <f>IF('Belegliste Träger'!L1150=0,"~",'Belegliste Träger'!L1150)</f>
        <v>~</v>
      </c>
      <c r="M1150" s="97" t="str">
        <f>IF('Belegliste Träger'!M1150=0,"~",'Belegliste Träger'!M1150)</f>
        <v>~</v>
      </c>
      <c r="N1150" s="97" t="str">
        <f>IF('Belegliste Träger'!N1150=0,"~",'Belegliste Träger'!N1150)</f>
        <v>~</v>
      </c>
      <c r="O1150" s="97" t="str">
        <f>IF('Belegliste Träger'!O1150=0,"~",'Belegliste Träger'!O1150)</f>
        <v>~</v>
      </c>
      <c r="P1150" s="397"/>
      <c r="Q1150" s="392"/>
      <c r="R1150" s="149" t="s">
        <v>107</v>
      </c>
      <c r="S1150" s="520"/>
      <c r="T1150" s="398">
        <f t="shared" si="18"/>
        <v>0</v>
      </c>
      <c r="U1150" s="396"/>
      <c r="V1150" s="392"/>
      <c r="W1150" s="392"/>
      <c r="X1150" s="149"/>
      <c r="Y1150" s="149"/>
      <c r="Z1150" s="392"/>
    </row>
    <row r="1151" spans="1:26" hidden="1" x14ac:dyDescent="0.2">
      <c r="A1151" s="97" t="str">
        <f>'Belegliste Träger'!A1151</f>
        <v/>
      </c>
      <c r="B1151" s="352" t="str">
        <f>IF('Belegliste Träger'!B1151=0,"-",'Belegliste Träger'!B1151)</f>
        <v/>
      </c>
      <c r="C1151" s="351" t="str">
        <f>IF('Belegliste Träger'!C1151=0,"~",'Belegliste Träger'!C1151)</f>
        <v>~</v>
      </c>
      <c r="D1151" s="97" t="str">
        <f>IF('Belegliste Träger'!D1151=0,"~",'Belegliste Träger'!D1151)</f>
        <v>~</v>
      </c>
      <c r="E1151" s="222" t="str">
        <f>IF('Belegliste Träger'!E1151=0,"~",'Belegliste Träger'!E1151)</f>
        <v>~</v>
      </c>
      <c r="F1151" s="152" t="str">
        <f>IF('Belegliste Träger'!F1151=0,"~",'Belegliste Träger'!F1151)</f>
        <v>~</v>
      </c>
      <c r="G1151" s="152" t="str">
        <f>IF('Belegliste Träger'!G1151=0,"~",'Belegliste Träger'!G1151)</f>
        <v>~</v>
      </c>
      <c r="H1151" s="97" t="str">
        <f>IF('Belegliste Träger'!H1151=0,"~",'Belegliste Träger'!H1151)</f>
        <v>~</v>
      </c>
      <c r="I1151" s="97" t="str">
        <f>IF('Belegliste Träger'!I1151=0,"~",'Belegliste Träger'!I1151)</f>
        <v>~</v>
      </c>
      <c r="J1151" s="399" t="str">
        <f>IF('Belegliste Träger'!J1151="","~",'Belegliste Träger'!J1151)</f>
        <v>~</v>
      </c>
      <c r="K1151" s="399" t="str">
        <f>IF('Belegliste Träger'!K1151="","~",'Belegliste Träger'!K1151)</f>
        <v>~</v>
      </c>
      <c r="L1151" s="223" t="str">
        <f>IF('Belegliste Träger'!L1151=0,"~",'Belegliste Träger'!L1151)</f>
        <v>~</v>
      </c>
      <c r="M1151" s="97" t="str">
        <f>IF('Belegliste Träger'!M1151=0,"~",'Belegliste Träger'!M1151)</f>
        <v>~</v>
      </c>
      <c r="N1151" s="97" t="str">
        <f>IF('Belegliste Träger'!N1151=0,"~",'Belegliste Träger'!N1151)</f>
        <v>~</v>
      </c>
      <c r="O1151" s="97" t="str">
        <f>IF('Belegliste Träger'!O1151=0,"~",'Belegliste Träger'!O1151)</f>
        <v>~</v>
      </c>
      <c r="P1151" s="397"/>
      <c r="Q1151" s="392"/>
      <c r="R1151" s="149" t="s">
        <v>107</v>
      </c>
      <c r="S1151" s="520"/>
      <c r="T1151" s="398">
        <f t="shared" ref="T1151:T1214" si="19">IF(R1151&lt;&gt;"~",K1151-S1151,0)</f>
        <v>0</v>
      </c>
      <c r="U1151" s="396"/>
      <c r="V1151" s="392"/>
      <c r="W1151" s="392"/>
      <c r="X1151" s="149"/>
      <c r="Y1151" s="149"/>
      <c r="Z1151" s="392"/>
    </row>
    <row r="1152" spans="1:26" hidden="1" x14ac:dyDescent="0.2">
      <c r="A1152" s="97" t="str">
        <f>'Belegliste Träger'!A1152</f>
        <v/>
      </c>
      <c r="B1152" s="352" t="str">
        <f>IF('Belegliste Träger'!B1152=0,"-",'Belegliste Träger'!B1152)</f>
        <v/>
      </c>
      <c r="C1152" s="351" t="str">
        <f>IF('Belegliste Träger'!C1152=0,"~",'Belegliste Träger'!C1152)</f>
        <v>~</v>
      </c>
      <c r="D1152" s="97" t="str">
        <f>IF('Belegliste Träger'!D1152=0,"~",'Belegliste Träger'!D1152)</f>
        <v>~</v>
      </c>
      <c r="E1152" s="222" t="str">
        <f>IF('Belegliste Träger'!E1152=0,"~",'Belegliste Träger'!E1152)</f>
        <v>~</v>
      </c>
      <c r="F1152" s="152" t="str">
        <f>IF('Belegliste Träger'!F1152=0,"~",'Belegliste Träger'!F1152)</f>
        <v>~</v>
      </c>
      <c r="G1152" s="152" t="str">
        <f>IF('Belegliste Träger'!G1152=0,"~",'Belegliste Träger'!G1152)</f>
        <v>~</v>
      </c>
      <c r="H1152" s="97" t="str">
        <f>IF('Belegliste Träger'!H1152=0,"~",'Belegliste Träger'!H1152)</f>
        <v>~</v>
      </c>
      <c r="I1152" s="97" t="str">
        <f>IF('Belegliste Träger'!I1152=0,"~",'Belegliste Träger'!I1152)</f>
        <v>~</v>
      </c>
      <c r="J1152" s="399" t="str">
        <f>IF('Belegliste Träger'!J1152="","~",'Belegliste Träger'!J1152)</f>
        <v>~</v>
      </c>
      <c r="K1152" s="399" t="str">
        <f>IF('Belegliste Träger'!K1152="","~",'Belegliste Träger'!K1152)</f>
        <v>~</v>
      </c>
      <c r="L1152" s="223" t="str">
        <f>IF('Belegliste Träger'!L1152=0,"~",'Belegliste Träger'!L1152)</f>
        <v>~</v>
      </c>
      <c r="M1152" s="97" t="str">
        <f>IF('Belegliste Träger'!M1152=0,"~",'Belegliste Träger'!M1152)</f>
        <v>~</v>
      </c>
      <c r="N1152" s="97" t="str">
        <f>IF('Belegliste Träger'!N1152=0,"~",'Belegliste Träger'!N1152)</f>
        <v>~</v>
      </c>
      <c r="O1152" s="97" t="str">
        <f>IF('Belegliste Träger'!O1152=0,"~",'Belegliste Träger'!O1152)</f>
        <v>~</v>
      </c>
      <c r="P1152" s="397"/>
      <c r="Q1152" s="392"/>
      <c r="R1152" s="149" t="s">
        <v>107</v>
      </c>
      <c r="S1152" s="520"/>
      <c r="T1152" s="398">
        <f t="shared" si="19"/>
        <v>0</v>
      </c>
      <c r="U1152" s="396"/>
      <c r="V1152" s="392"/>
      <c r="W1152" s="392"/>
      <c r="X1152" s="149"/>
      <c r="Y1152" s="149"/>
      <c r="Z1152" s="392"/>
    </row>
    <row r="1153" spans="1:26" hidden="1" x14ac:dyDescent="0.2">
      <c r="A1153" s="97" t="str">
        <f>'Belegliste Träger'!A1153</f>
        <v/>
      </c>
      <c r="B1153" s="352" t="str">
        <f>IF('Belegliste Träger'!B1153=0,"-",'Belegliste Träger'!B1153)</f>
        <v/>
      </c>
      <c r="C1153" s="351" t="str">
        <f>IF('Belegliste Träger'!C1153=0,"~",'Belegliste Träger'!C1153)</f>
        <v>~</v>
      </c>
      <c r="D1153" s="97" t="str">
        <f>IF('Belegliste Träger'!D1153=0,"~",'Belegliste Träger'!D1153)</f>
        <v>~</v>
      </c>
      <c r="E1153" s="222" t="str">
        <f>IF('Belegliste Träger'!E1153=0,"~",'Belegliste Träger'!E1153)</f>
        <v>~</v>
      </c>
      <c r="F1153" s="152" t="str">
        <f>IF('Belegliste Träger'!F1153=0,"~",'Belegliste Träger'!F1153)</f>
        <v>~</v>
      </c>
      <c r="G1153" s="152" t="str">
        <f>IF('Belegliste Träger'!G1153=0,"~",'Belegliste Träger'!G1153)</f>
        <v>~</v>
      </c>
      <c r="H1153" s="97" t="str">
        <f>IF('Belegliste Träger'!H1153=0,"~",'Belegliste Träger'!H1153)</f>
        <v>~</v>
      </c>
      <c r="I1153" s="97" t="str">
        <f>IF('Belegliste Träger'!I1153=0,"~",'Belegliste Träger'!I1153)</f>
        <v>~</v>
      </c>
      <c r="J1153" s="399" t="str">
        <f>IF('Belegliste Träger'!J1153="","~",'Belegliste Träger'!J1153)</f>
        <v>~</v>
      </c>
      <c r="K1153" s="399" t="str">
        <f>IF('Belegliste Träger'!K1153="","~",'Belegliste Träger'!K1153)</f>
        <v>~</v>
      </c>
      <c r="L1153" s="223" t="str">
        <f>IF('Belegliste Träger'!L1153=0,"~",'Belegliste Träger'!L1153)</f>
        <v>~</v>
      </c>
      <c r="M1153" s="97" t="str">
        <f>IF('Belegliste Träger'!M1153=0,"~",'Belegliste Träger'!M1153)</f>
        <v>~</v>
      </c>
      <c r="N1153" s="97" t="str">
        <f>IF('Belegliste Träger'!N1153=0,"~",'Belegliste Träger'!N1153)</f>
        <v>~</v>
      </c>
      <c r="O1153" s="97" t="str">
        <f>IF('Belegliste Träger'!O1153=0,"~",'Belegliste Träger'!O1153)</f>
        <v>~</v>
      </c>
      <c r="P1153" s="397"/>
      <c r="Q1153" s="392"/>
      <c r="R1153" s="149" t="s">
        <v>107</v>
      </c>
      <c r="S1153" s="520"/>
      <c r="T1153" s="398">
        <f t="shared" si="19"/>
        <v>0</v>
      </c>
      <c r="U1153" s="396"/>
      <c r="V1153" s="392"/>
      <c r="W1153" s="392"/>
      <c r="X1153" s="149"/>
      <c r="Y1153" s="149"/>
      <c r="Z1153" s="392"/>
    </row>
    <row r="1154" spans="1:26" hidden="1" x14ac:dyDescent="0.2">
      <c r="A1154" s="97" t="str">
        <f>'Belegliste Träger'!A1154</f>
        <v/>
      </c>
      <c r="B1154" s="352" t="str">
        <f>IF('Belegliste Träger'!B1154=0,"-",'Belegliste Träger'!B1154)</f>
        <v/>
      </c>
      <c r="C1154" s="351" t="str">
        <f>IF('Belegliste Träger'!C1154=0,"~",'Belegliste Träger'!C1154)</f>
        <v>~</v>
      </c>
      <c r="D1154" s="97" t="str">
        <f>IF('Belegliste Träger'!D1154=0,"~",'Belegliste Träger'!D1154)</f>
        <v>~</v>
      </c>
      <c r="E1154" s="222" t="str">
        <f>IF('Belegliste Träger'!E1154=0,"~",'Belegliste Träger'!E1154)</f>
        <v>~</v>
      </c>
      <c r="F1154" s="152" t="str">
        <f>IF('Belegliste Träger'!F1154=0,"~",'Belegliste Träger'!F1154)</f>
        <v>~</v>
      </c>
      <c r="G1154" s="152" t="str">
        <f>IF('Belegliste Träger'!G1154=0,"~",'Belegliste Träger'!G1154)</f>
        <v>~</v>
      </c>
      <c r="H1154" s="97" t="str">
        <f>IF('Belegliste Träger'!H1154=0,"~",'Belegliste Träger'!H1154)</f>
        <v>~</v>
      </c>
      <c r="I1154" s="97" t="str">
        <f>IF('Belegliste Träger'!I1154=0,"~",'Belegliste Träger'!I1154)</f>
        <v>~</v>
      </c>
      <c r="J1154" s="399" t="str">
        <f>IF('Belegliste Träger'!J1154="","~",'Belegliste Träger'!J1154)</f>
        <v>~</v>
      </c>
      <c r="K1154" s="399" t="str">
        <f>IF('Belegliste Träger'!K1154="","~",'Belegliste Träger'!K1154)</f>
        <v>~</v>
      </c>
      <c r="L1154" s="223" t="str">
        <f>IF('Belegliste Träger'!L1154=0,"~",'Belegliste Träger'!L1154)</f>
        <v>~</v>
      </c>
      <c r="M1154" s="97" t="str">
        <f>IF('Belegliste Träger'!M1154=0,"~",'Belegliste Träger'!M1154)</f>
        <v>~</v>
      </c>
      <c r="N1154" s="97" t="str">
        <f>IF('Belegliste Träger'!N1154=0,"~",'Belegliste Träger'!N1154)</f>
        <v>~</v>
      </c>
      <c r="O1154" s="97" t="str">
        <f>IF('Belegliste Träger'!O1154=0,"~",'Belegliste Träger'!O1154)</f>
        <v>~</v>
      </c>
      <c r="P1154" s="397"/>
      <c r="Q1154" s="392"/>
      <c r="R1154" s="149" t="s">
        <v>107</v>
      </c>
      <c r="S1154" s="520"/>
      <c r="T1154" s="398">
        <f t="shared" si="19"/>
        <v>0</v>
      </c>
      <c r="U1154" s="396"/>
      <c r="V1154" s="392"/>
      <c r="W1154" s="392"/>
      <c r="X1154" s="149"/>
      <c r="Y1154" s="149"/>
      <c r="Z1154" s="392"/>
    </row>
    <row r="1155" spans="1:26" hidden="1" x14ac:dyDescent="0.2">
      <c r="A1155" s="97" t="str">
        <f>'Belegliste Träger'!A1155</f>
        <v/>
      </c>
      <c r="B1155" s="352" t="str">
        <f>IF('Belegliste Träger'!B1155=0,"-",'Belegliste Träger'!B1155)</f>
        <v/>
      </c>
      <c r="C1155" s="351" t="str">
        <f>IF('Belegliste Träger'!C1155=0,"~",'Belegliste Träger'!C1155)</f>
        <v>~</v>
      </c>
      <c r="D1155" s="97" t="str">
        <f>IF('Belegliste Träger'!D1155=0,"~",'Belegliste Träger'!D1155)</f>
        <v>~</v>
      </c>
      <c r="E1155" s="222" t="str">
        <f>IF('Belegliste Träger'!E1155=0,"~",'Belegliste Träger'!E1155)</f>
        <v>~</v>
      </c>
      <c r="F1155" s="152" t="str">
        <f>IF('Belegliste Träger'!F1155=0,"~",'Belegliste Träger'!F1155)</f>
        <v>~</v>
      </c>
      <c r="G1155" s="152" t="str">
        <f>IF('Belegliste Träger'!G1155=0,"~",'Belegliste Träger'!G1155)</f>
        <v>~</v>
      </c>
      <c r="H1155" s="97" t="str">
        <f>IF('Belegliste Träger'!H1155=0,"~",'Belegliste Träger'!H1155)</f>
        <v>~</v>
      </c>
      <c r="I1155" s="97" t="str">
        <f>IF('Belegliste Träger'!I1155=0,"~",'Belegliste Träger'!I1155)</f>
        <v>~</v>
      </c>
      <c r="J1155" s="399" t="str">
        <f>IF('Belegliste Träger'!J1155="","~",'Belegliste Träger'!J1155)</f>
        <v>~</v>
      </c>
      <c r="K1155" s="399" t="str">
        <f>IF('Belegliste Träger'!K1155="","~",'Belegliste Träger'!K1155)</f>
        <v>~</v>
      </c>
      <c r="L1155" s="223" t="str">
        <f>IF('Belegliste Träger'!L1155=0,"~",'Belegliste Träger'!L1155)</f>
        <v>~</v>
      </c>
      <c r="M1155" s="97" t="str">
        <f>IF('Belegliste Träger'!M1155=0,"~",'Belegliste Träger'!M1155)</f>
        <v>~</v>
      </c>
      <c r="N1155" s="97" t="str">
        <f>IF('Belegliste Träger'!N1155=0,"~",'Belegliste Träger'!N1155)</f>
        <v>~</v>
      </c>
      <c r="O1155" s="97" t="str">
        <f>IF('Belegliste Träger'!O1155=0,"~",'Belegliste Träger'!O1155)</f>
        <v>~</v>
      </c>
      <c r="P1155" s="397"/>
      <c r="Q1155" s="392"/>
      <c r="R1155" s="149" t="s">
        <v>107</v>
      </c>
      <c r="S1155" s="520"/>
      <c r="T1155" s="398">
        <f t="shared" si="19"/>
        <v>0</v>
      </c>
      <c r="U1155" s="396"/>
      <c r="V1155" s="392"/>
      <c r="W1155" s="392"/>
      <c r="X1155" s="149"/>
      <c r="Y1155" s="149"/>
      <c r="Z1155" s="392"/>
    </row>
    <row r="1156" spans="1:26" hidden="1" x14ac:dyDescent="0.2">
      <c r="A1156" s="97" t="str">
        <f>'Belegliste Träger'!A1156</f>
        <v/>
      </c>
      <c r="B1156" s="352" t="str">
        <f>IF('Belegliste Träger'!B1156=0,"-",'Belegliste Träger'!B1156)</f>
        <v/>
      </c>
      <c r="C1156" s="351" t="str">
        <f>IF('Belegliste Träger'!C1156=0,"~",'Belegliste Träger'!C1156)</f>
        <v>~</v>
      </c>
      <c r="D1156" s="97" t="str">
        <f>IF('Belegliste Träger'!D1156=0,"~",'Belegliste Träger'!D1156)</f>
        <v>~</v>
      </c>
      <c r="E1156" s="222" t="str">
        <f>IF('Belegliste Träger'!E1156=0,"~",'Belegliste Träger'!E1156)</f>
        <v>~</v>
      </c>
      <c r="F1156" s="152" t="str">
        <f>IF('Belegliste Träger'!F1156=0,"~",'Belegliste Träger'!F1156)</f>
        <v>~</v>
      </c>
      <c r="G1156" s="152" t="str">
        <f>IF('Belegliste Träger'!G1156=0,"~",'Belegliste Träger'!G1156)</f>
        <v>~</v>
      </c>
      <c r="H1156" s="97" t="str">
        <f>IF('Belegliste Träger'!H1156=0,"~",'Belegliste Träger'!H1156)</f>
        <v>~</v>
      </c>
      <c r="I1156" s="97" t="str">
        <f>IF('Belegliste Träger'!I1156=0,"~",'Belegliste Träger'!I1156)</f>
        <v>~</v>
      </c>
      <c r="J1156" s="399" t="str">
        <f>IF('Belegliste Träger'!J1156="","~",'Belegliste Träger'!J1156)</f>
        <v>~</v>
      </c>
      <c r="K1156" s="399" t="str">
        <f>IF('Belegliste Träger'!K1156="","~",'Belegliste Träger'!K1156)</f>
        <v>~</v>
      </c>
      <c r="L1156" s="223" t="str">
        <f>IF('Belegliste Träger'!L1156=0,"~",'Belegliste Träger'!L1156)</f>
        <v>~</v>
      </c>
      <c r="M1156" s="97" t="str">
        <f>IF('Belegliste Träger'!M1156=0,"~",'Belegliste Träger'!M1156)</f>
        <v>~</v>
      </c>
      <c r="N1156" s="97" t="str">
        <f>IF('Belegliste Träger'!N1156=0,"~",'Belegliste Träger'!N1156)</f>
        <v>~</v>
      </c>
      <c r="O1156" s="97" t="str">
        <f>IF('Belegliste Träger'!O1156=0,"~",'Belegliste Träger'!O1156)</f>
        <v>~</v>
      </c>
      <c r="P1156" s="397"/>
      <c r="Q1156" s="392"/>
      <c r="R1156" s="149" t="s">
        <v>107</v>
      </c>
      <c r="S1156" s="520"/>
      <c r="T1156" s="398">
        <f t="shared" si="19"/>
        <v>0</v>
      </c>
      <c r="U1156" s="396"/>
      <c r="V1156" s="392"/>
      <c r="W1156" s="392"/>
      <c r="X1156" s="149"/>
      <c r="Y1156" s="149"/>
      <c r="Z1156" s="392"/>
    </row>
    <row r="1157" spans="1:26" hidden="1" x14ac:dyDescent="0.2">
      <c r="A1157" s="97" t="str">
        <f>'Belegliste Träger'!A1157</f>
        <v/>
      </c>
      <c r="B1157" s="352" t="str">
        <f>IF('Belegliste Träger'!B1157=0,"-",'Belegliste Träger'!B1157)</f>
        <v/>
      </c>
      <c r="C1157" s="351" t="str">
        <f>IF('Belegliste Träger'!C1157=0,"~",'Belegliste Träger'!C1157)</f>
        <v>~</v>
      </c>
      <c r="D1157" s="97" t="str">
        <f>IF('Belegliste Träger'!D1157=0,"~",'Belegliste Träger'!D1157)</f>
        <v>~</v>
      </c>
      <c r="E1157" s="222" t="str">
        <f>IF('Belegliste Träger'!E1157=0,"~",'Belegliste Träger'!E1157)</f>
        <v>~</v>
      </c>
      <c r="F1157" s="152" t="str">
        <f>IF('Belegliste Träger'!F1157=0,"~",'Belegliste Träger'!F1157)</f>
        <v>~</v>
      </c>
      <c r="G1157" s="152" t="str">
        <f>IF('Belegliste Träger'!G1157=0,"~",'Belegliste Träger'!G1157)</f>
        <v>~</v>
      </c>
      <c r="H1157" s="97" t="str">
        <f>IF('Belegliste Träger'!H1157=0,"~",'Belegliste Träger'!H1157)</f>
        <v>~</v>
      </c>
      <c r="I1157" s="97" t="str">
        <f>IF('Belegliste Träger'!I1157=0,"~",'Belegliste Träger'!I1157)</f>
        <v>~</v>
      </c>
      <c r="J1157" s="399" t="str">
        <f>IF('Belegliste Träger'!J1157="","~",'Belegliste Träger'!J1157)</f>
        <v>~</v>
      </c>
      <c r="K1157" s="399" t="str">
        <f>IF('Belegliste Träger'!K1157="","~",'Belegliste Träger'!K1157)</f>
        <v>~</v>
      </c>
      <c r="L1157" s="223" t="str">
        <f>IF('Belegliste Träger'!L1157=0,"~",'Belegliste Träger'!L1157)</f>
        <v>~</v>
      </c>
      <c r="M1157" s="97" t="str">
        <f>IF('Belegliste Träger'!M1157=0,"~",'Belegliste Träger'!M1157)</f>
        <v>~</v>
      </c>
      <c r="N1157" s="97" t="str">
        <f>IF('Belegliste Träger'!N1157=0,"~",'Belegliste Träger'!N1157)</f>
        <v>~</v>
      </c>
      <c r="O1157" s="97" t="str">
        <f>IF('Belegliste Träger'!O1157=0,"~",'Belegliste Träger'!O1157)</f>
        <v>~</v>
      </c>
      <c r="P1157" s="397"/>
      <c r="Q1157" s="392"/>
      <c r="R1157" s="149" t="s">
        <v>107</v>
      </c>
      <c r="S1157" s="520"/>
      <c r="T1157" s="398">
        <f t="shared" si="19"/>
        <v>0</v>
      </c>
      <c r="U1157" s="396"/>
      <c r="V1157" s="392"/>
      <c r="W1157" s="392"/>
      <c r="X1157" s="149"/>
      <c r="Y1157" s="149"/>
      <c r="Z1157" s="392"/>
    </row>
    <row r="1158" spans="1:26" hidden="1" x14ac:dyDescent="0.2">
      <c r="A1158" s="97" t="str">
        <f>'Belegliste Träger'!A1158</f>
        <v/>
      </c>
      <c r="B1158" s="352" t="str">
        <f>IF('Belegliste Träger'!B1158=0,"-",'Belegliste Träger'!B1158)</f>
        <v/>
      </c>
      <c r="C1158" s="351" t="str">
        <f>IF('Belegliste Träger'!C1158=0,"~",'Belegliste Träger'!C1158)</f>
        <v>~</v>
      </c>
      <c r="D1158" s="97" t="str">
        <f>IF('Belegliste Träger'!D1158=0,"~",'Belegliste Träger'!D1158)</f>
        <v>~</v>
      </c>
      <c r="E1158" s="222" t="str">
        <f>IF('Belegliste Träger'!E1158=0,"~",'Belegliste Träger'!E1158)</f>
        <v>~</v>
      </c>
      <c r="F1158" s="152" t="str">
        <f>IF('Belegliste Träger'!F1158=0,"~",'Belegliste Träger'!F1158)</f>
        <v>~</v>
      </c>
      <c r="G1158" s="152" t="str">
        <f>IF('Belegliste Träger'!G1158=0,"~",'Belegliste Träger'!G1158)</f>
        <v>~</v>
      </c>
      <c r="H1158" s="97" t="str">
        <f>IF('Belegliste Träger'!H1158=0,"~",'Belegliste Träger'!H1158)</f>
        <v>~</v>
      </c>
      <c r="I1158" s="97" t="str">
        <f>IF('Belegliste Träger'!I1158=0,"~",'Belegliste Träger'!I1158)</f>
        <v>~</v>
      </c>
      <c r="J1158" s="399" t="str">
        <f>IF('Belegliste Träger'!J1158="","~",'Belegliste Träger'!J1158)</f>
        <v>~</v>
      </c>
      <c r="K1158" s="399" t="str">
        <f>IF('Belegliste Träger'!K1158="","~",'Belegliste Träger'!K1158)</f>
        <v>~</v>
      </c>
      <c r="L1158" s="223" t="str">
        <f>IF('Belegliste Träger'!L1158=0,"~",'Belegliste Träger'!L1158)</f>
        <v>~</v>
      </c>
      <c r="M1158" s="97" t="str">
        <f>IF('Belegliste Träger'!M1158=0,"~",'Belegliste Träger'!M1158)</f>
        <v>~</v>
      </c>
      <c r="N1158" s="97" t="str">
        <f>IF('Belegliste Träger'!N1158=0,"~",'Belegliste Träger'!N1158)</f>
        <v>~</v>
      </c>
      <c r="O1158" s="97" t="str">
        <f>IF('Belegliste Träger'!O1158=0,"~",'Belegliste Träger'!O1158)</f>
        <v>~</v>
      </c>
      <c r="P1158" s="397"/>
      <c r="Q1158" s="392"/>
      <c r="R1158" s="149" t="s">
        <v>107</v>
      </c>
      <c r="S1158" s="520"/>
      <c r="T1158" s="398">
        <f t="shared" si="19"/>
        <v>0</v>
      </c>
      <c r="U1158" s="396"/>
      <c r="V1158" s="392"/>
      <c r="W1158" s="392"/>
      <c r="X1158" s="149"/>
      <c r="Y1158" s="149"/>
      <c r="Z1158" s="392"/>
    </row>
    <row r="1159" spans="1:26" hidden="1" x14ac:dyDescent="0.2">
      <c r="A1159" s="97" t="str">
        <f>'Belegliste Träger'!A1159</f>
        <v/>
      </c>
      <c r="B1159" s="352" t="str">
        <f>IF('Belegliste Träger'!B1159=0,"-",'Belegliste Träger'!B1159)</f>
        <v/>
      </c>
      <c r="C1159" s="351" t="str">
        <f>IF('Belegliste Träger'!C1159=0,"~",'Belegliste Träger'!C1159)</f>
        <v>~</v>
      </c>
      <c r="D1159" s="97" t="str">
        <f>IF('Belegliste Träger'!D1159=0,"~",'Belegliste Träger'!D1159)</f>
        <v>~</v>
      </c>
      <c r="E1159" s="222" t="str">
        <f>IF('Belegliste Träger'!E1159=0,"~",'Belegliste Träger'!E1159)</f>
        <v>~</v>
      </c>
      <c r="F1159" s="152" t="str">
        <f>IF('Belegliste Träger'!F1159=0,"~",'Belegliste Träger'!F1159)</f>
        <v>~</v>
      </c>
      <c r="G1159" s="152" t="str">
        <f>IF('Belegliste Träger'!G1159=0,"~",'Belegliste Träger'!G1159)</f>
        <v>~</v>
      </c>
      <c r="H1159" s="97" t="str">
        <f>IF('Belegliste Träger'!H1159=0,"~",'Belegliste Träger'!H1159)</f>
        <v>~</v>
      </c>
      <c r="I1159" s="97" t="str">
        <f>IF('Belegliste Träger'!I1159=0,"~",'Belegliste Träger'!I1159)</f>
        <v>~</v>
      </c>
      <c r="J1159" s="399" t="str">
        <f>IF('Belegliste Träger'!J1159="","~",'Belegliste Träger'!J1159)</f>
        <v>~</v>
      </c>
      <c r="K1159" s="399" t="str">
        <f>IF('Belegliste Träger'!K1159="","~",'Belegliste Träger'!K1159)</f>
        <v>~</v>
      </c>
      <c r="L1159" s="223" t="str">
        <f>IF('Belegliste Träger'!L1159=0,"~",'Belegliste Träger'!L1159)</f>
        <v>~</v>
      </c>
      <c r="M1159" s="97" t="str">
        <f>IF('Belegliste Träger'!M1159=0,"~",'Belegliste Träger'!M1159)</f>
        <v>~</v>
      </c>
      <c r="N1159" s="97" t="str">
        <f>IF('Belegliste Träger'!N1159=0,"~",'Belegliste Träger'!N1159)</f>
        <v>~</v>
      </c>
      <c r="O1159" s="97" t="str">
        <f>IF('Belegliste Träger'!O1159=0,"~",'Belegliste Träger'!O1159)</f>
        <v>~</v>
      </c>
      <c r="P1159" s="397"/>
      <c r="Q1159" s="392"/>
      <c r="R1159" s="149" t="s">
        <v>107</v>
      </c>
      <c r="S1159" s="520"/>
      <c r="T1159" s="398">
        <f t="shared" si="19"/>
        <v>0</v>
      </c>
      <c r="U1159" s="396"/>
      <c r="V1159" s="392"/>
      <c r="W1159" s="392"/>
      <c r="X1159" s="149"/>
      <c r="Y1159" s="149"/>
      <c r="Z1159" s="392"/>
    </row>
    <row r="1160" spans="1:26" hidden="1" x14ac:dyDescent="0.2">
      <c r="A1160" s="97" t="str">
        <f>'Belegliste Träger'!A1160</f>
        <v/>
      </c>
      <c r="B1160" s="352" t="str">
        <f>IF('Belegliste Träger'!B1160=0,"-",'Belegliste Träger'!B1160)</f>
        <v/>
      </c>
      <c r="C1160" s="351" t="str">
        <f>IF('Belegliste Träger'!C1160=0,"~",'Belegliste Träger'!C1160)</f>
        <v>~</v>
      </c>
      <c r="D1160" s="97" t="str">
        <f>IF('Belegliste Träger'!D1160=0,"~",'Belegliste Träger'!D1160)</f>
        <v>~</v>
      </c>
      <c r="E1160" s="222" t="str">
        <f>IF('Belegliste Träger'!E1160=0,"~",'Belegliste Träger'!E1160)</f>
        <v>~</v>
      </c>
      <c r="F1160" s="152" t="str">
        <f>IF('Belegliste Träger'!F1160=0,"~",'Belegliste Träger'!F1160)</f>
        <v>~</v>
      </c>
      <c r="G1160" s="152" t="str">
        <f>IF('Belegliste Träger'!G1160=0,"~",'Belegliste Träger'!G1160)</f>
        <v>~</v>
      </c>
      <c r="H1160" s="97" t="str">
        <f>IF('Belegliste Träger'!H1160=0,"~",'Belegliste Träger'!H1160)</f>
        <v>~</v>
      </c>
      <c r="I1160" s="97" t="str">
        <f>IF('Belegliste Träger'!I1160=0,"~",'Belegliste Träger'!I1160)</f>
        <v>~</v>
      </c>
      <c r="J1160" s="399" t="str">
        <f>IF('Belegliste Träger'!J1160="","~",'Belegliste Träger'!J1160)</f>
        <v>~</v>
      </c>
      <c r="K1160" s="399" t="str">
        <f>IF('Belegliste Träger'!K1160="","~",'Belegliste Träger'!K1160)</f>
        <v>~</v>
      </c>
      <c r="L1160" s="223" t="str">
        <f>IF('Belegliste Träger'!L1160=0,"~",'Belegliste Träger'!L1160)</f>
        <v>~</v>
      </c>
      <c r="M1160" s="97" t="str">
        <f>IF('Belegliste Träger'!M1160=0,"~",'Belegliste Träger'!M1160)</f>
        <v>~</v>
      </c>
      <c r="N1160" s="97" t="str">
        <f>IF('Belegliste Träger'!N1160=0,"~",'Belegliste Träger'!N1160)</f>
        <v>~</v>
      </c>
      <c r="O1160" s="97" t="str">
        <f>IF('Belegliste Träger'!O1160=0,"~",'Belegliste Träger'!O1160)</f>
        <v>~</v>
      </c>
      <c r="P1160" s="397"/>
      <c r="Q1160" s="392"/>
      <c r="R1160" s="149" t="s">
        <v>107</v>
      </c>
      <c r="S1160" s="520"/>
      <c r="T1160" s="398">
        <f t="shared" si="19"/>
        <v>0</v>
      </c>
      <c r="U1160" s="396"/>
      <c r="V1160" s="392"/>
      <c r="W1160" s="392"/>
      <c r="X1160" s="149"/>
      <c r="Y1160" s="149"/>
      <c r="Z1160" s="392"/>
    </row>
    <row r="1161" spans="1:26" hidden="1" x14ac:dyDescent="0.2">
      <c r="A1161" s="97" t="str">
        <f>'Belegliste Träger'!A1161</f>
        <v/>
      </c>
      <c r="B1161" s="352" t="str">
        <f>IF('Belegliste Träger'!B1161=0,"-",'Belegliste Träger'!B1161)</f>
        <v/>
      </c>
      <c r="C1161" s="351" t="str">
        <f>IF('Belegliste Träger'!C1161=0,"~",'Belegliste Träger'!C1161)</f>
        <v>~</v>
      </c>
      <c r="D1161" s="97" t="str">
        <f>IF('Belegliste Träger'!D1161=0,"~",'Belegliste Träger'!D1161)</f>
        <v>~</v>
      </c>
      <c r="E1161" s="222" t="str">
        <f>IF('Belegliste Träger'!E1161=0,"~",'Belegliste Träger'!E1161)</f>
        <v>~</v>
      </c>
      <c r="F1161" s="152" t="str">
        <f>IF('Belegliste Träger'!F1161=0,"~",'Belegliste Träger'!F1161)</f>
        <v>~</v>
      </c>
      <c r="G1161" s="152" t="str">
        <f>IF('Belegliste Träger'!G1161=0,"~",'Belegliste Träger'!G1161)</f>
        <v>~</v>
      </c>
      <c r="H1161" s="97" t="str">
        <f>IF('Belegliste Träger'!H1161=0,"~",'Belegliste Träger'!H1161)</f>
        <v>~</v>
      </c>
      <c r="I1161" s="97" t="str">
        <f>IF('Belegliste Träger'!I1161=0,"~",'Belegliste Träger'!I1161)</f>
        <v>~</v>
      </c>
      <c r="J1161" s="399" t="str">
        <f>IF('Belegliste Träger'!J1161="","~",'Belegliste Träger'!J1161)</f>
        <v>~</v>
      </c>
      <c r="K1161" s="399" t="str">
        <f>IF('Belegliste Träger'!K1161="","~",'Belegliste Träger'!K1161)</f>
        <v>~</v>
      </c>
      <c r="L1161" s="223" t="str">
        <f>IF('Belegliste Träger'!L1161=0,"~",'Belegliste Träger'!L1161)</f>
        <v>~</v>
      </c>
      <c r="M1161" s="97" t="str">
        <f>IF('Belegliste Träger'!M1161=0,"~",'Belegliste Träger'!M1161)</f>
        <v>~</v>
      </c>
      <c r="N1161" s="97" t="str">
        <f>IF('Belegliste Träger'!N1161=0,"~",'Belegliste Träger'!N1161)</f>
        <v>~</v>
      </c>
      <c r="O1161" s="97" t="str">
        <f>IF('Belegliste Träger'!O1161=0,"~",'Belegliste Träger'!O1161)</f>
        <v>~</v>
      </c>
      <c r="P1161" s="397"/>
      <c r="Q1161" s="392"/>
      <c r="R1161" s="149" t="s">
        <v>107</v>
      </c>
      <c r="S1161" s="520"/>
      <c r="T1161" s="398">
        <f t="shared" si="19"/>
        <v>0</v>
      </c>
      <c r="U1161" s="396"/>
      <c r="V1161" s="392"/>
      <c r="W1161" s="392"/>
      <c r="X1161" s="149"/>
      <c r="Y1161" s="149"/>
      <c r="Z1161" s="392"/>
    </row>
    <row r="1162" spans="1:26" hidden="1" x14ac:dyDescent="0.2">
      <c r="A1162" s="97" t="str">
        <f>'Belegliste Träger'!A1162</f>
        <v/>
      </c>
      <c r="B1162" s="352" t="str">
        <f>IF('Belegliste Träger'!B1162=0,"-",'Belegliste Träger'!B1162)</f>
        <v/>
      </c>
      <c r="C1162" s="351" t="str">
        <f>IF('Belegliste Träger'!C1162=0,"~",'Belegliste Träger'!C1162)</f>
        <v>~</v>
      </c>
      <c r="D1162" s="97" t="str">
        <f>IF('Belegliste Träger'!D1162=0,"~",'Belegliste Träger'!D1162)</f>
        <v>~</v>
      </c>
      <c r="E1162" s="222" t="str">
        <f>IF('Belegliste Träger'!E1162=0,"~",'Belegliste Träger'!E1162)</f>
        <v>~</v>
      </c>
      <c r="F1162" s="152" t="str">
        <f>IF('Belegliste Träger'!F1162=0,"~",'Belegliste Träger'!F1162)</f>
        <v>~</v>
      </c>
      <c r="G1162" s="152" t="str">
        <f>IF('Belegliste Träger'!G1162=0,"~",'Belegliste Träger'!G1162)</f>
        <v>~</v>
      </c>
      <c r="H1162" s="97" t="str">
        <f>IF('Belegliste Träger'!H1162=0,"~",'Belegliste Träger'!H1162)</f>
        <v>~</v>
      </c>
      <c r="I1162" s="97" t="str">
        <f>IF('Belegliste Träger'!I1162=0,"~",'Belegliste Träger'!I1162)</f>
        <v>~</v>
      </c>
      <c r="J1162" s="399" t="str">
        <f>IF('Belegliste Träger'!J1162="","~",'Belegliste Träger'!J1162)</f>
        <v>~</v>
      </c>
      <c r="K1162" s="399" t="str">
        <f>IF('Belegliste Träger'!K1162="","~",'Belegliste Träger'!K1162)</f>
        <v>~</v>
      </c>
      <c r="L1162" s="223" t="str">
        <f>IF('Belegliste Träger'!L1162=0,"~",'Belegliste Träger'!L1162)</f>
        <v>~</v>
      </c>
      <c r="M1162" s="97" t="str">
        <f>IF('Belegliste Träger'!M1162=0,"~",'Belegliste Träger'!M1162)</f>
        <v>~</v>
      </c>
      <c r="N1162" s="97" t="str">
        <f>IF('Belegliste Träger'!N1162=0,"~",'Belegliste Träger'!N1162)</f>
        <v>~</v>
      </c>
      <c r="O1162" s="97" t="str">
        <f>IF('Belegliste Träger'!O1162=0,"~",'Belegliste Träger'!O1162)</f>
        <v>~</v>
      </c>
      <c r="P1162" s="397"/>
      <c r="Q1162" s="392"/>
      <c r="R1162" s="149" t="s">
        <v>107</v>
      </c>
      <c r="S1162" s="520"/>
      <c r="T1162" s="398">
        <f t="shared" si="19"/>
        <v>0</v>
      </c>
      <c r="U1162" s="396"/>
      <c r="V1162" s="392"/>
      <c r="W1162" s="392"/>
      <c r="X1162" s="149"/>
      <c r="Y1162" s="149"/>
      <c r="Z1162" s="392"/>
    </row>
    <row r="1163" spans="1:26" hidden="1" x14ac:dyDescent="0.2">
      <c r="A1163" s="97" t="str">
        <f>'Belegliste Träger'!A1163</f>
        <v/>
      </c>
      <c r="B1163" s="352" t="str">
        <f>IF('Belegliste Träger'!B1163=0,"-",'Belegliste Träger'!B1163)</f>
        <v/>
      </c>
      <c r="C1163" s="351" t="str">
        <f>IF('Belegliste Träger'!C1163=0,"~",'Belegliste Träger'!C1163)</f>
        <v>~</v>
      </c>
      <c r="D1163" s="97" t="str">
        <f>IF('Belegliste Träger'!D1163=0,"~",'Belegliste Träger'!D1163)</f>
        <v>~</v>
      </c>
      <c r="E1163" s="222" t="str">
        <f>IF('Belegliste Träger'!E1163=0,"~",'Belegliste Träger'!E1163)</f>
        <v>~</v>
      </c>
      <c r="F1163" s="152" t="str">
        <f>IF('Belegliste Träger'!F1163=0,"~",'Belegliste Träger'!F1163)</f>
        <v>~</v>
      </c>
      <c r="G1163" s="152" t="str">
        <f>IF('Belegliste Träger'!G1163=0,"~",'Belegliste Träger'!G1163)</f>
        <v>~</v>
      </c>
      <c r="H1163" s="97" t="str">
        <f>IF('Belegliste Träger'!H1163=0,"~",'Belegliste Träger'!H1163)</f>
        <v>~</v>
      </c>
      <c r="I1163" s="97" t="str">
        <f>IF('Belegliste Träger'!I1163=0,"~",'Belegliste Träger'!I1163)</f>
        <v>~</v>
      </c>
      <c r="J1163" s="399" t="str">
        <f>IF('Belegliste Träger'!J1163="","~",'Belegliste Träger'!J1163)</f>
        <v>~</v>
      </c>
      <c r="K1163" s="399" t="str">
        <f>IF('Belegliste Träger'!K1163="","~",'Belegliste Träger'!K1163)</f>
        <v>~</v>
      </c>
      <c r="L1163" s="223" t="str">
        <f>IF('Belegliste Träger'!L1163=0,"~",'Belegliste Träger'!L1163)</f>
        <v>~</v>
      </c>
      <c r="M1163" s="97" t="str">
        <f>IF('Belegliste Träger'!M1163=0,"~",'Belegliste Träger'!M1163)</f>
        <v>~</v>
      </c>
      <c r="N1163" s="97" t="str">
        <f>IF('Belegliste Träger'!N1163=0,"~",'Belegliste Träger'!N1163)</f>
        <v>~</v>
      </c>
      <c r="O1163" s="97" t="str">
        <f>IF('Belegliste Träger'!O1163=0,"~",'Belegliste Träger'!O1163)</f>
        <v>~</v>
      </c>
      <c r="P1163" s="397"/>
      <c r="Q1163" s="392"/>
      <c r="R1163" s="149" t="s">
        <v>107</v>
      </c>
      <c r="S1163" s="520"/>
      <c r="T1163" s="398">
        <f t="shared" si="19"/>
        <v>0</v>
      </c>
      <c r="U1163" s="396"/>
      <c r="V1163" s="392"/>
      <c r="W1163" s="392"/>
      <c r="X1163" s="149"/>
      <c r="Y1163" s="149"/>
      <c r="Z1163" s="392"/>
    </row>
    <row r="1164" spans="1:26" hidden="1" x14ac:dyDescent="0.2">
      <c r="A1164" s="97" t="str">
        <f>'Belegliste Träger'!A1164</f>
        <v/>
      </c>
      <c r="B1164" s="352" t="str">
        <f>IF('Belegliste Träger'!B1164=0,"-",'Belegliste Träger'!B1164)</f>
        <v/>
      </c>
      <c r="C1164" s="351" t="str">
        <f>IF('Belegliste Träger'!C1164=0,"~",'Belegliste Träger'!C1164)</f>
        <v>~</v>
      </c>
      <c r="D1164" s="97" t="str">
        <f>IF('Belegliste Träger'!D1164=0,"~",'Belegliste Träger'!D1164)</f>
        <v>~</v>
      </c>
      <c r="E1164" s="222" t="str">
        <f>IF('Belegliste Träger'!E1164=0,"~",'Belegliste Träger'!E1164)</f>
        <v>~</v>
      </c>
      <c r="F1164" s="152" t="str">
        <f>IF('Belegliste Träger'!F1164=0,"~",'Belegliste Träger'!F1164)</f>
        <v>~</v>
      </c>
      <c r="G1164" s="152" t="str">
        <f>IF('Belegliste Träger'!G1164=0,"~",'Belegliste Träger'!G1164)</f>
        <v>~</v>
      </c>
      <c r="H1164" s="97" t="str">
        <f>IF('Belegliste Träger'!H1164=0,"~",'Belegliste Träger'!H1164)</f>
        <v>~</v>
      </c>
      <c r="I1164" s="97" t="str">
        <f>IF('Belegliste Träger'!I1164=0,"~",'Belegliste Träger'!I1164)</f>
        <v>~</v>
      </c>
      <c r="J1164" s="399" t="str">
        <f>IF('Belegliste Träger'!J1164="","~",'Belegliste Träger'!J1164)</f>
        <v>~</v>
      </c>
      <c r="K1164" s="399" t="str">
        <f>IF('Belegliste Träger'!K1164="","~",'Belegliste Träger'!K1164)</f>
        <v>~</v>
      </c>
      <c r="L1164" s="223" t="str">
        <f>IF('Belegliste Träger'!L1164=0,"~",'Belegliste Träger'!L1164)</f>
        <v>~</v>
      </c>
      <c r="M1164" s="97" t="str">
        <f>IF('Belegliste Träger'!M1164=0,"~",'Belegliste Träger'!M1164)</f>
        <v>~</v>
      </c>
      <c r="N1164" s="97" t="str">
        <f>IF('Belegliste Träger'!N1164=0,"~",'Belegliste Träger'!N1164)</f>
        <v>~</v>
      </c>
      <c r="O1164" s="97" t="str">
        <f>IF('Belegliste Träger'!O1164=0,"~",'Belegliste Träger'!O1164)</f>
        <v>~</v>
      </c>
      <c r="P1164" s="397"/>
      <c r="Q1164" s="392"/>
      <c r="R1164" s="149" t="s">
        <v>107</v>
      </c>
      <c r="S1164" s="520"/>
      <c r="T1164" s="398">
        <f t="shared" si="19"/>
        <v>0</v>
      </c>
      <c r="U1164" s="396"/>
      <c r="V1164" s="392"/>
      <c r="W1164" s="392"/>
      <c r="X1164" s="149"/>
      <c r="Y1164" s="149"/>
      <c r="Z1164" s="392"/>
    </row>
    <row r="1165" spans="1:26" hidden="1" x14ac:dyDescent="0.2">
      <c r="A1165" s="97" t="str">
        <f>'Belegliste Träger'!A1165</f>
        <v/>
      </c>
      <c r="B1165" s="352" t="str">
        <f>IF('Belegliste Träger'!B1165=0,"-",'Belegliste Träger'!B1165)</f>
        <v/>
      </c>
      <c r="C1165" s="351" t="str">
        <f>IF('Belegliste Träger'!C1165=0,"~",'Belegliste Träger'!C1165)</f>
        <v>~</v>
      </c>
      <c r="D1165" s="97" t="str">
        <f>IF('Belegliste Träger'!D1165=0,"~",'Belegliste Träger'!D1165)</f>
        <v>~</v>
      </c>
      <c r="E1165" s="222" t="str">
        <f>IF('Belegliste Träger'!E1165=0,"~",'Belegliste Träger'!E1165)</f>
        <v>~</v>
      </c>
      <c r="F1165" s="152" t="str">
        <f>IF('Belegliste Träger'!F1165=0,"~",'Belegliste Träger'!F1165)</f>
        <v>~</v>
      </c>
      <c r="G1165" s="152" t="str">
        <f>IF('Belegliste Träger'!G1165=0,"~",'Belegliste Träger'!G1165)</f>
        <v>~</v>
      </c>
      <c r="H1165" s="97" t="str">
        <f>IF('Belegliste Träger'!H1165=0,"~",'Belegliste Träger'!H1165)</f>
        <v>~</v>
      </c>
      <c r="I1165" s="97" t="str">
        <f>IF('Belegliste Träger'!I1165=0,"~",'Belegliste Träger'!I1165)</f>
        <v>~</v>
      </c>
      <c r="J1165" s="399" t="str">
        <f>IF('Belegliste Träger'!J1165="","~",'Belegliste Träger'!J1165)</f>
        <v>~</v>
      </c>
      <c r="K1165" s="399" t="str">
        <f>IF('Belegliste Träger'!K1165="","~",'Belegliste Träger'!K1165)</f>
        <v>~</v>
      </c>
      <c r="L1165" s="223" t="str">
        <f>IF('Belegliste Träger'!L1165=0,"~",'Belegliste Träger'!L1165)</f>
        <v>~</v>
      </c>
      <c r="M1165" s="97" t="str">
        <f>IF('Belegliste Träger'!M1165=0,"~",'Belegliste Träger'!M1165)</f>
        <v>~</v>
      </c>
      <c r="N1165" s="97" t="str">
        <f>IF('Belegliste Träger'!N1165=0,"~",'Belegliste Träger'!N1165)</f>
        <v>~</v>
      </c>
      <c r="O1165" s="97" t="str">
        <f>IF('Belegliste Träger'!O1165=0,"~",'Belegliste Träger'!O1165)</f>
        <v>~</v>
      </c>
      <c r="P1165" s="397"/>
      <c r="Q1165" s="392"/>
      <c r="R1165" s="149" t="s">
        <v>107</v>
      </c>
      <c r="S1165" s="520"/>
      <c r="T1165" s="398">
        <f t="shared" si="19"/>
        <v>0</v>
      </c>
      <c r="U1165" s="396"/>
      <c r="V1165" s="392"/>
      <c r="W1165" s="392"/>
      <c r="X1165" s="149"/>
      <c r="Y1165" s="149"/>
      <c r="Z1165" s="392"/>
    </row>
    <row r="1166" spans="1:26" hidden="1" x14ac:dyDescent="0.2">
      <c r="A1166" s="97" t="str">
        <f>'Belegliste Träger'!A1166</f>
        <v/>
      </c>
      <c r="B1166" s="352" t="str">
        <f>IF('Belegliste Träger'!B1166=0,"-",'Belegliste Träger'!B1166)</f>
        <v/>
      </c>
      <c r="C1166" s="351" t="str">
        <f>IF('Belegliste Träger'!C1166=0,"~",'Belegliste Träger'!C1166)</f>
        <v>~</v>
      </c>
      <c r="D1166" s="97" t="str">
        <f>IF('Belegliste Träger'!D1166=0,"~",'Belegliste Träger'!D1166)</f>
        <v>~</v>
      </c>
      <c r="E1166" s="222" t="str">
        <f>IF('Belegliste Träger'!E1166=0,"~",'Belegliste Träger'!E1166)</f>
        <v>~</v>
      </c>
      <c r="F1166" s="152" t="str">
        <f>IF('Belegliste Träger'!F1166=0,"~",'Belegliste Träger'!F1166)</f>
        <v>~</v>
      </c>
      <c r="G1166" s="152" t="str">
        <f>IF('Belegliste Träger'!G1166=0,"~",'Belegliste Träger'!G1166)</f>
        <v>~</v>
      </c>
      <c r="H1166" s="97" t="str">
        <f>IF('Belegliste Träger'!H1166=0,"~",'Belegliste Träger'!H1166)</f>
        <v>~</v>
      </c>
      <c r="I1166" s="97" t="str">
        <f>IF('Belegliste Träger'!I1166=0,"~",'Belegliste Träger'!I1166)</f>
        <v>~</v>
      </c>
      <c r="J1166" s="399" t="str">
        <f>IF('Belegliste Träger'!J1166="","~",'Belegliste Träger'!J1166)</f>
        <v>~</v>
      </c>
      <c r="K1166" s="399" t="str">
        <f>IF('Belegliste Träger'!K1166="","~",'Belegliste Träger'!K1166)</f>
        <v>~</v>
      </c>
      <c r="L1166" s="223" t="str">
        <f>IF('Belegliste Träger'!L1166=0,"~",'Belegliste Träger'!L1166)</f>
        <v>~</v>
      </c>
      <c r="M1166" s="97" t="str">
        <f>IF('Belegliste Träger'!M1166=0,"~",'Belegliste Träger'!M1166)</f>
        <v>~</v>
      </c>
      <c r="N1166" s="97" t="str">
        <f>IF('Belegliste Träger'!N1166=0,"~",'Belegliste Träger'!N1166)</f>
        <v>~</v>
      </c>
      <c r="O1166" s="97" t="str">
        <f>IF('Belegliste Träger'!O1166=0,"~",'Belegliste Träger'!O1166)</f>
        <v>~</v>
      </c>
      <c r="P1166" s="397"/>
      <c r="Q1166" s="392"/>
      <c r="R1166" s="149" t="s">
        <v>107</v>
      </c>
      <c r="S1166" s="520"/>
      <c r="T1166" s="398">
        <f t="shared" si="19"/>
        <v>0</v>
      </c>
      <c r="U1166" s="396"/>
      <c r="V1166" s="392"/>
      <c r="W1166" s="392"/>
      <c r="X1166" s="149"/>
      <c r="Y1166" s="149"/>
      <c r="Z1166" s="392"/>
    </row>
    <row r="1167" spans="1:26" hidden="1" x14ac:dyDescent="0.2">
      <c r="A1167" s="97" t="str">
        <f>'Belegliste Träger'!A1167</f>
        <v/>
      </c>
      <c r="B1167" s="352" t="str">
        <f>IF('Belegliste Träger'!B1167=0,"-",'Belegliste Träger'!B1167)</f>
        <v/>
      </c>
      <c r="C1167" s="351" t="str">
        <f>IF('Belegliste Träger'!C1167=0,"~",'Belegliste Träger'!C1167)</f>
        <v>~</v>
      </c>
      <c r="D1167" s="97" t="str">
        <f>IF('Belegliste Träger'!D1167=0,"~",'Belegliste Träger'!D1167)</f>
        <v>~</v>
      </c>
      <c r="E1167" s="222" t="str">
        <f>IF('Belegliste Träger'!E1167=0,"~",'Belegliste Träger'!E1167)</f>
        <v>~</v>
      </c>
      <c r="F1167" s="152" t="str">
        <f>IF('Belegliste Träger'!F1167=0,"~",'Belegliste Träger'!F1167)</f>
        <v>~</v>
      </c>
      <c r="G1167" s="152" t="str">
        <f>IF('Belegliste Träger'!G1167=0,"~",'Belegliste Träger'!G1167)</f>
        <v>~</v>
      </c>
      <c r="H1167" s="97" t="str">
        <f>IF('Belegliste Träger'!H1167=0,"~",'Belegliste Träger'!H1167)</f>
        <v>~</v>
      </c>
      <c r="I1167" s="97" t="str">
        <f>IF('Belegliste Träger'!I1167=0,"~",'Belegliste Träger'!I1167)</f>
        <v>~</v>
      </c>
      <c r="J1167" s="399" t="str">
        <f>IF('Belegliste Träger'!J1167="","~",'Belegliste Träger'!J1167)</f>
        <v>~</v>
      </c>
      <c r="K1167" s="399" t="str">
        <f>IF('Belegliste Träger'!K1167="","~",'Belegliste Träger'!K1167)</f>
        <v>~</v>
      </c>
      <c r="L1167" s="223" t="str">
        <f>IF('Belegliste Träger'!L1167=0,"~",'Belegliste Träger'!L1167)</f>
        <v>~</v>
      </c>
      <c r="M1167" s="97" t="str">
        <f>IF('Belegliste Träger'!M1167=0,"~",'Belegliste Träger'!M1167)</f>
        <v>~</v>
      </c>
      <c r="N1167" s="97" t="str">
        <f>IF('Belegliste Träger'!N1167=0,"~",'Belegliste Träger'!N1167)</f>
        <v>~</v>
      </c>
      <c r="O1167" s="97" t="str">
        <f>IF('Belegliste Träger'!O1167=0,"~",'Belegliste Träger'!O1167)</f>
        <v>~</v>
      </c>
      <c r="P1167" s="397"/>
      <c r="Q1167" s="392"/>
      <c r="R1167" s="149" t="s">
        <v>107</v>
      </c>
      <c r="S1167" s="520"/>
      <c r="T1167" s="398">
        <f t="shared" si="19"/>
        <v>0</v>
      </c>
      <c r="U1167" s="396"/>
      <c r="V1167" s="392"/>
      <c r="W1167" s="392"/>
      <c r="X1167" s="149"/>
      <c r="Y1167" s="149"/>
      <c r="Z1167" s="392"/>
    </row>
    <row r="1168" spans="1:26" hidden="1" x14ac:dyDescent="0.2">
      <c r="A1168" s="97" t="str">
        <f>'Belegliste Träger'!A1168</f>
        <v/>
      </c>
      <c r="B1168" s="352" t="str">
        <f>IF('Belegliste Träger'!B1168=0,"-",'Belegliste Träger'!B1168)</f>
        <v/>
      </c>
      <c r="C1168" s="351" t="str">
        <f>IF('Belegliste Träger'!C1168=0,"~",'Belegliste Träger'!C1168)</f>
        <v>~</v>
      </c>
      <c r="D1168" s="97" t="str">
        <f>IF('Belegliste Träger'!D1168=0,"~",'Belegliste Träger'!D1168)</f>
        <v>~</v>
      </c>
      <c r="E1168" s="222" t="str">
        <f>IF('Belegliste Träger'!E1168=0,"~",'Belegliste Träger'!E1168)</f>
        <v>~</v>
      </c>
      <c r="F1168" s="152" t="str">
        <f>IF('Belegliste Träger'!F1168=0,"~",'Belegliste Träger'!F1168)</f>
        <v>~</v>
      </c>
      <c r="G1168" s="152" t="str">
        <f>IF('Belegliste Träger'!G1168=0,"~",'Belegliste Träger'!G1168)</f>
        <v>~</v>
      </c>
      <c r="H1168" s="97" t="str">
        <f>IF('Belegliste Träger'!H1168=0,"~",'Belegliste Träger'!H1168)</f>
        <v>~</v>
      </c>
      <c r="I1168" s="97" t="str">
        <f>IF('Belegliste Träger'!I1168=0,"~",'Belegliste Träger'!I1168)</f>
        <v>~</v>
      </c>
      <c r="J1168" s="399" t="str">
        <f>IF('Belegliste Träger'!J1168="","~",'Belegliste Träger'!J1168)</f>
        <v>~</v>
      </c>
      <c r="K1168" s="399" t="str">
        <f>IF('Belegliste Träger'!K1168="","~",'Belegliste Träger'!K1168)</f>
        <v>~</v>
      </c>
      <c r="L1168" s="223" t="str">
        <f>IF('Belegliste Träger'!L1168=0,"~",'Belegliste Träger'!L1168)</f>
        <v>~</v>
      </c>
      <c r="M1168" s="97" t="str">
        <f>IF('Belegliste Träger'!M1168=0,"~",'Belegliste Träger'!M1168)</f>
        <v>~</v>
      </c>
      <c r="N1168" s="97" t="str">
        <f>IF('Belegliste Träger'!N1168=0,"~",'Belegliste Träger'!N1168)</f>
        <v>~</v>
      </c>
      <c r="O1168" s="97" t="str">
        <f>IF('Belegliste Träger'!O1168=0,"~",'Belegliste Träger'!O1168)</f>
        <v>~</v>
      </c>
      <c r="P1168" s="397"/>
      <c r="Q1168" s="392"/>
      <c r="R1168" s="149" t="s">
        <v>107</v>
      </c>
      <c r="S1168" s="520"/>
      <c r="T1168" s="398">
        <f t="shared" si="19"/>
        <v>0</v>
      </c>
      <c r="U1168" s="396"/>
      <c r="V1168" s="392"/>
      <c r="W1168" s="392"/>
      <c r="X1168" s="149"/>
      <c r="Y1168" s="149"/>
      <c r="Z1168" s="392"/>
    </row>
    <row r="1169" spans="1:26" hidden="1" x14ac:dyDescent="0.2">
      <c r="A1169" s="97" t="str">
        <f>'Belegliste Träger'!A1169</f>
        <v/>
      </c>
      <c r="B1169" s="352" t="str">
        <f>IF('Belegliste Träger'!B1169=0,"-",'Belegliste Träger'!B1169)</f>
        <v/>
      </c>
      <c r="C1169" s="351" t="str">
        <f>IF('Belegliste Träger'!C1169=0,"~",'Belegliste Träger'!C1169)</f>
        <v>~</v>
      </c>
      <c r="D1169" s="97" t="str">
        <f>IF('Belegliste Träger'!D1169=0,"~",'Belegliste Träger'!D1169)</f>
        <v>~</v>
      </c>
      <c r="E1169" s="222" t="str">
        <f>IF('Belegliste Träger'!E1169=0,"~",'Belegliste Träger'!E1169)</f>
        <v>~</v>
      </c>
      <c r="F1169" s="152" t="str">
        <f>IF('Belegliste Träger'!F1169=0,"~",'Belegliste Träger'!F1169)</f>
        <v>~</v>
      </c>
      <c r="G1169" s="152" t="str">
        <f>IF('Belegliste Träger'!G1169=0,"~",'Belegliste Träger'!G1169)</f>
        <v>~</v>
      </c>
      <c r="H1169" s="97" t="str">
        <f>IF('Belegliste Träger'!H1169=0,"~",'Belegliste Träger'!H1169)</f>
        <v>~</v>
      </c>
      <c r="I1169" s="97" t="str">
        <f>IF('Belegliste Träger'!I1169=0,"~",'Belegliste Träger'!I1169)</f>
        <v>~</v>
      </c>
      <c r="J1169" s="399" t="str">
        <f>IF('Belegliste Träger'!J1169="","~",'Belegliste Träger'!J1169)</f>
        <v>~</v>
      </c>
      <c r="K1169" s="399" t="str">
        <f>IF('Belegliste Träger'!K1169="","~",'Belegliste Träger'!K1169)</f>
        <v>~</v>
      </c>
      <c r="L1169" s="223" t="str">
        <f>IF('Belegliste Träger'!L1169=0,"~",'Belegliste Träger'!L1169)</f>
        <v>~</v>
      </c>
      <c r="M1169" s="97" t="str">
        <f>IF('Belegliste Träger'!M1169=0,"~",'Belegliste Träger'!M1169)</f>
        <v>~</v>
      </c>
      <c r="N1169" s="97" t="str">
        <f>IF('Belegliste Träger'!N1169=0,"~",'Belegliste Träger'!N1169)</f>
        <v>~</v>
      </c>
      <c r="O1169" s="97" t="str">
        <f>IF('Belegliste Träger'!O1169=0,"~",'Belegliste Träger'!O1169)</f>
        <v>~</v>
      </c>
      <c r="P1169" s="397"/>
      <c r="Q1169" s="392"/>
      <c r="R1169" s="149" t="s">
        <v>107</v>
      </c>
      <c r="S1169" s="520"/>
      <c r="T1169" s="398">
        <f t="shared" si="19"/>
        <v>0</v>
      </c>
      <c r="U1169" s="396"/>
      <c r="V1169" s="392"/>
      <c r="W1169" s="392"/>
      <c r="X1169" s="149"/>
      <c r="Y1169" s="149"/>
      <c r="Z1169" s="392"/>
    </row>
    <row r="1170" spans="1:26" hidden="1" x14ac:dyDescent="0.2">
      <c r="A1170" s="97" t="str">
        <f>'Belegliste Träger'!A1170</f>
        <v/>
      </c>
      <c r="B1170" s="352" t="str">
        <f>IF('Belegliste Träger'!B1170=0,"-",'Belegliste Träger'!B1170)</f>
        <v/>
      </c>
      <c r="C1170" s="351" t="str">
        <f>IF('Belegliste Träger'!C1170=0,"~",'Belegliste Träger'!C1170)</f>
        <v>~</v>
      </c>
      <c r="D1170" s="97" t="str">
        <f>IF('Belegliste Träger'!D1170=0,"~",'Belegliste Träger'!D1170)</f>
        <v>~</v>
      </c>
      <c r="E1170" s="222" t="str">
        <f>IF('Belegliste Träger'!E1170=0,"~",'Belegliste Träger'!E1170)</f>
        <v>~</v>
      </c>
      <c r="F1170" s="152" t="str">
        <f>IF('Belegliste Träger'!F1170=0,"~",'Belegliste Träger'!F1170)</f>
        <v>~</v>
      </c>
      <c r="G1170" s="152" t="str">
        <f>IF('Belegliste Träger'!G1170=0,"~",'Belegliste Träger'!G1170)</f>
        <v>~</v>
      </c>
      <c r="H1170" s="97" t="str">
        <f>IF('Belegliste Träger'!H1170=0,"~",'Belegliste Träger'!H1170)</f>
        <v>~</v>
      </c>
      <c r="I1170" s="97" t="str">
        <f>IF('Belegliste Träger'!I1170=0,"~",'Belegliste Träger'!I1170)</f>
        <v>~</v>
      </c>
      <c r="J1170" s="399" t="str">
        <f>IF('Belegliste Träger'!J1170="","~",'Belegliste Träger'!J1170)</f>
        <v>~</v>
      </c>
      <c r="K1170" s="399" t="str">
        <f>IF('Belegliste Träger'!K1170="","~",'Belegliste Träger'!K1170)</f>
        <v>~</v>
      </c>
      <c r="L1170" s="223" t="str">
        <f>IF('Belegliste Träger'!L1170=0,"~",'Belegliste Träger'!L1170)</f>
        <v>~</v>
      </c>
      <c r="M1170" s="97" t="str">
        <f>IF('Belegliste Träger'!M1170=0,"~",'Belegliste Träger'!M1170)</f>
        <v>~</v>
      </c>
      <c r="N1170" s="97" t="str">
        <f>IF('Belegliste Träger'!N1170=0,"~",'Belegliste Träger'!N1170)</f>
        <v>~</v>
      </c>
      <c r="O1170" s="97" t="str">
        <f>IF('Belegliste Träger'!O1170=0,"~",'Belegliste Träger'!O1170)</f>
        <v>~</v>
      </c>
      <c r="P1170" s="397"/>
      <c r="Q1170" s="392"/>
      <c r="R1170" s="149" t="s">
        <v>107</v>
      </c>
      <c r="S1170" s="520"/>
      <c r="T1170" s="398">
        <f t="shared" si="19"/>
        <v>0</v>
      </c>
      <c r="U1170" s="396"/>
      <c r="V1170" s="392"/>
      <c r="W1170" s="392"/>
      <c r="X1170" s="149"/>
      <c r="Y1170" s="149"/>
      <c r="Z1170" s="392"/>
    </row>
    <row r="1171" spans="1:26" hidden="1" x14ac:dyDescent="0.2">
      <c r="A1171" s="97" t="str">
        <f>'Belegliste Träger'!A1171</f>
        <v/>
      </c>
      <c r="B1171" s="352" t="str">
        <f>IF('Belegliste Träger'!B1171=0,"-",'Belegliste Träger'!B1171)</f>
        <v/>
      </c>
      <c r="C1171" s="351" t="str">
        <f>IF('Belegliste Träger'!C1171=0,"~",'Belegliste Träger'!C1171)</f>
        <v>~</v>
      </c>
      <c r="D1171" s="97" t="str">
        <f>IF('Belegliste Träger'!D1171=0,"~",'Belegliste Träger'!D1171)</f>
        <v>~</v>
      </c>
      <c r="E1171" s="222" t="str">
        <f>IF('Belegliste Träger'!E1171=0,"~",'Belegliste Träger'!E1171)</f>
        <v>~</v>
      </c>
      <c r="F1171" s="152" t="str">
        <f>IF('Belegliste Träger'!F1171=0,"~",'Belegliste Träger'!F1171)</f>
        <v>~</v>
      </c>
      <c r="G1171" s="152" t="str">
        <f>IF('Belegliste Träger'!G1171=0,"~",'Belegliste Träger'!G1171)</f>
        <v>~</v>
      </c>
      <c r="H1171" s="97" t="str">
        <f>IF('Belegliste Träger'!H1171=0,"~",'Belegliste Träger'!H1171)</f>
        <v>~</v>
      </c>
      <c r="I1171" s="97" t="str">
        <f>IF('Belegliste Träger'!I1171=0,"~",'Belegliste Träger'!I1171)</f>
        <v>~</v>
      </c>
      <c r="J1171" s="399" t="str">
        <f>IF('Belegliste Träger'!J1171="","~",'Belegliste Träger'!J1171)</f>
        <v>~</v>
      </c>
      <c r="K1171" s="399" t="str">
        <f>IF('Belegliste Träger'!K1171="","~",'Belegliste Träger'!K1171)</f>
        <v>~</v>
      </c>
      <c r="L1171" s="223" t="str">
        <f>IF('Belegliste Träger'!L1171=0,"~",'Belegliste Träger'!L1171)</f>
        <v>~</v>
      </c>
      <c r="M1171" s="97" t="str">
        <f>IF('Belegliste Träger'!M1171=0,"~",'Belegliste Träger'!M1171)</f>
        <v>~</v>
      </c>
      <c r="N1171" s="97" t="str">
        <f>IF('Belegliste Träger'!N1171=0,"~",'Belegliste Träger'!N1171)</f>
        <v>~</v>
      </c>
      <c r="O1171" s="97" t="str">
        <f>IF('Belegliste Träger'!O1171=0,"~",'Belegliste Träger'!O1171)</f>
        <v>~</v>
      </c>
      <c r="P1171" s="397"/>
      <c r="Q1171" s="392"/>
      <c r="R1171" s="149" t="s">
        <v>107</v>
      </c>
      <c r="S1171" s="520"/>
      <c r="T1171" s="398">
        <f t="shared" si="19"/>
        <v>0</v>
      </c>
      <c r="U1171" s="396"/>
      <c r="V1171" s="392"/>
      <c r="W1171" s="392"/>
      <c r="X1171" s="149"/>
      <c r="Y1171" s="149"/>
      <c r="Z1171" s="392"/>
    </row>
    <row r="1172" spans="1:26" hidden="1" x14ac:dyDescent="0.2">
      <c r="A1172" s="97" t="str">
        <f>'Belegliste Träger'!A1172</f>
        <v/>
      </c>
      <c r="B1172" s="352" t="str">
        <f>IF('Belegliste Träger'!B1172=0,"-",'Belegliste Träger'!B1172)</f>
        <v/>
      </c>
      <c r="C1172" s="351" t="str">
        <f>IF('Belegliste Träger'!C1172=0,"~",'Belegliste Träger'!C1172)</f>
        <v>~</v>
      </c>
      <c r="D1172" s="97" t="str">
        <f>IF('Belegliste Träger'!D1172=0,"~",'Belegliste Träger'!D1172)</f>
        <v>~</v>
      </c>
      <c r="E1172" s="222" t="str">
        <f>IF('Belegliste Träger'!E1172=0,"~",'Belegliste Träger'!E1172)</f>
        <v>~</v>
      </c>
      <c r="F1172" s="152" t="str">
        <f>IF('Belegliste Träger'!F1172=0,"~",'Belegliste Träger'!F1172)</f>
        <v>~</v>
      </c>
      <c r="G1172" s="152" t="str">
        <f>IF('Belegliste Träger'!G1172=0,"~",'Belegliste Träger'!G1172)</f>
        <v>~</v>
      </c>
      <c r="H1172" s="97" t="str">
        <f>IF('Belegliste Träger'!H1172=0,"~",'Belegliste Träger'!H1172)</f>
        <v>~</v>
      </c>
      <c r="I1172" s="97" t="str">
        <f>IF('Belegliste Träger'!I1172=0,"~",'Belegliste Träger'!I1172)</f>
        <v>~</v>
      </c>
      <c r="J1172" s="399" t="str">
        <f>IF('Belegliste Träger'!J1172="","~",'Belegliste Träger'!J1172)</f>
        <v>~</v>
      </c>
      <c r="K1172" s="399" t="str">
        <f>IF('Belegliste Träger'!K1172="","~",'Belegliste Träger'!K1172)</f>
        <v>~</v>
      </c>
      <c r="L1172" s="223" t="str">
        <f>IF('Belegliste Träger'!L1172=0,"~",'Belegliste Träger'!L1172)</f>
        <v>~</v>
      </c>
      <c r="M1172" s="97" t="str">
        <f>IF('Belegliste Träger'!M1172=0,"~",'Belegliste Träger'!M1172)</f>
        <v>~</v>
      </c>
      <c r="N1172" s="97" t="str">
        <f>IF('Belegliste Träger'!N1172=0,"~",'Belegliste Träger'!N1172)</f>
        <v>~</v>
      </c>
      <c r="O1172" s="97" t="str">
        <f>IF('Belegliste Träger'!O1172=0,"~",'Belegliste Träger'!O1172)</f>
        <v>~</v>
      </c>
      <c r="P1172" s="397"/>
      <c r="Q1172" s="392"/>
      <c r="R1172" s="149" t="s">
        <v>107</v>
      </c>
      <c r="S1172" s="520"/>
      <c r="T1172" s="398">
        <f t="shared" si="19"/>
        <v>0</v>
      </c>
      <c r="U1172" s="396"/>
      <c r="V1172" s="392"/>
      <c r="W1172" s="392"/>
      <c r="X1172" s="149"/>
      <c r="Y1172" s="149"/>
      <c r="Z1172" s="392"/>
    </row>
    <row r="1173" spans="1:26" hidden="1" x14ac:dyDescent="0.2">
      <c r="A1173" s="97" t="str">
        <f>'Belegliste Träger'!A1173</f>
        <v/>
      </c>
      <c r="B1173" s="352" t="str">
        <f>IF('Belegliste Träger'!B1173=0,"-",'Belegliste Träger'!B1173)</f>
        <v/>
      </c>
      <c r="C1173" s="351" t="str">
        <f>IF('Belegliste Träger'!C1173=0,"~",'Belegliste Träger'!C1173)</f>
        <v>~</v>
      </c>
      <c r="D1173" s="97" t="str">
        <f>IF('Belegliste Träger'!D1173=0,"~",'Belegliste Träger'!D1173)</f>
        <v>~</v>
      </c>
      <c r="E1173" s="222" t="str">
        <f>IF('Belegliste Träger'!E1173=0,"~",'Belegliste Träger'!E1173)</f>
        <v>~</v>
      </c>
      <c r="F1173" s="152" t="str">
        <f>IF('Belegliste Träger'!F1173=0,"~",'Belegliste Träger'!F1173)</f>
        <v>~</v>
      </c>
      <c r="G1173" s="152" t="str">
        <f>IF('Belegliste Träger'!G1173=0,"~",'Belegliste Träger'!G1173)</f>
        <v>~</v>
      </c>
      <c r="H1173" s="97" t="str">
        <f>IF('Belegliste Träger'!H1173=0,"~",'Belegliste Träger'!H1173)</f>
        <v>~</v>
      </c>
      <c r="I1173" s="97" t="str">
        <f>IF('Belegliste Träger'!I1173=0,"~",'Belegliste Träger'!I1173)</f>
        <v>~</v>
      </c>
      <c r="J1173" s="399" t="str">
        <f>IF('Belegliste Träger'!J1173="","~",'Belegliste Träger'!J1173)</f>
        <v>~</v>
      </c>
      <c r="K1173" s="399" t="str">
        <f>IF('Belegliste Träger'!K1173="","~",'Belegliste Träger'!K1173)</f>
        <v>~</v>
      </c>
      <c r="L1173" s="223" t="str">
        <f>IF('Belegliste Träger'!L1173=0,"~",'Belegliste Träger'!L1173)</f>
        <v>~</v>
      </c>
      <c r="M1173" s="97" t="str">
        <f>IF('Belegliste Träger'!M1173=0,"~",'Belegliste Träger'!M1173)</f>
        <v>~</v>
      </c>
      <c r="N1173" s="97" t="str">
        <f>IF('Belegliste Träger'!N1173=0,"~",'Belegliste Träger'!N1173)</f>
        <v>~</v>
      </c>
      <c r="O1173" s="97" t="str">
        <f>IF('Belegliste Träger'!O1173=0,"~",'Belegliste Träger'!O1173)</f>
        <v>~</v>
      </c>
      <c r="P1173" s="397"/>
      <c r="Q1173" s="392"/>
      <c r="R1173" s="149" t="s">
        <v>107</v>
      </c>
      <c r="S1173" s="520"/>
      <c r="T1173" s="398">
        <f t="shared" si="19"/>
        <v>0</v>
      </c>
      <c r="U1173" s="396"/>
      <c r="V1173" s="392"/>
      <c r="W1173" s="392"/>
      <c r="X1173" s="149"/>
      <c r="Y1173" s="149"/>
      <c r="Z1173" s="392"/>
    </row>
    <row r="1174" spans="1:26" hidden="1" x14ac:dyDescent="0.2">
      <c r="A1174" s="97" t="str">
        <f>'Belegliste Träger'!A1174</f>
        <v/>
      </c>
      <c r="B1174" s="352" t="str">
        <f>IF('Belegliste Träger'!B1174=0,"-",'Belegliste Träger'!B1174)</f>
        <v/>
      </c>
      <c r="C1174" s="351" t="str">
        <f>IF('Belegliste Träger'!C1174=0,"~",'Belegliste Träger'!C1174)</f>
        <v>~</v>
      </c>
      <c r="D1174" s="97" t="str">
        <f>IF('Belegliste Träger'!D1174=0,"~",'Belegliste Träger'!D1174)</f>
        <v>~</v>
      </c>
      <c r="E1174" s="222" t="str">
        <f>IF('Belegliste Träger'!E1174=0,"~",'Belegliste Träger'!E1174)</f>
        <v>~</v>
      </c>
      <c r="F1174" s="152" t="str">
        <f>IF('Belegliste Träger'!F1174=0,"~",'Belegliste Träger'!F1174)</f>
        <v>~</v>
      </c>
      <c r="G1174" s="152" t="str">
        <f>IF('Belegliste Träger'!G1174=0,"~",'Belegliste Träger'!G1174)</f>
        <v>~</v>
      </c>
      <c r="H1174" s="97" t="str">
        <f>IF('Belegliste Träger'!H1174=0,"~",'Belegliste Träger'!H1174)</f>
        <v>~</v>
      </c>
      <c r="I1174" s="97" t="str">
        <f>IF('Belegliste Träger'!I1174=0,"~",'Belegliste Träger'!I1174)</f>
        <v>~</v>
      </c>
      <c r="J1174" s="399" t="str">
        <f>IF('Belegliste Träger'!J1174="","~",'Belegliste Träger'!J1174)</f>
        <v>~</v>
      </c>
      <c r="K1174" s="399" t="str">
        <f>IF('Belegliste Träger'!K1174="","~",'Belegliste Träger'!K1174)</f>
        <v>~</v>
      </c>
      <c r="L1174" s="223" t="str">
        <f>IF('Belegliste Träger'!L1174=0,"~",'Belegliste Träger'!L1174)</f>
        <v>~</v>
      </c>
      <c r="M1174" s="97" t="str">
        <f>IF('Belegliste Träger'!M1174=0,"~",'Belegliste Träger'!M1174)</f>
        <v>~</v>
      </c>
      <c r="N1174" s="97" t="str">
        <f>IF('Belegliste Träger'!N1174=0,"~",'Belegliste Träger'!N1174)</f>
        <v>~</v>
      </c>
      <c r="O1174" s="97" t="str">
        <f>IF('Belegliste Träger'!O1174=0,"~",'Belegliste Träger'!O1174)</f>
        <v>~</v>
      </c>
      <c r="P1174" s="397"/>
      <c r="Q1174" s="392"/>
      <c r="R1174" s="149" t="s">
        <v>107</v>
      </c>
      <c r="S1174" s="520"/>
      <c r="T1174" s="398">
        <f t="shared" si="19"/>
        <v>0</v>
      </c>
      <c r="U1174" s="396"/>
      <c r="V1174" s="392"/>
      <c r="W1174" s="392"/>
      <c r="X1174" s="149"/>
      <c r="Y1174" s="149"/>
      <c r="Z1174" s="392"/>
    </row>
    <row r="1175" spans="1:26" hidden="1" x14ac:dyDescent="0.2">
      <c r="A1175" s="97" t="str">
        <f>'Belegliste Träger'!A1175</f>
        <v/>
      </c>
      <c r="B1175" s="352" t="str">
        <f>IF('Belegliste Träger'!B1175=0,"-",'Belegliste Träger'!B1175)</f>
        <v/>
      </c>
      <c r="C1175" s="351" t="str">
        <f>IF('Belegliste Träger'!C1175=0,"~",'Belegliste Träger'!C1175)</f>
        <v>~</v>
      </c>
      <c r="D1175" s="97" t="str">
        <f>IF('Belegliste Träger'!D1175=0,"~",'Belegliste Träger'!D1175)</f>
        <v>~</v>
      </c>
      <c r="E1175" s="222" t="str">
        <f>IF('Belegliste Träger'!E1175=0,"~",'Belegliste Träger'!E1175)</f>
        <v>~</v>
      </c>
      <c r="F1175" s="152" t="str">
        <f>IF('Belegliste Träger'!F1175=0,"~",'Belegliste Träger'!F1175)</f>
        <v>~</v>
      </c>
      <c r="G1175" s="152" t="str">
        <f>IF('Belegliste Träger'!G1175=0,"~",'Belegliste Träger'!G1175)</f>
        <v>~</v>
      </c>
      <c r="H1175" s="97" t="str">
        <f>IF('Belegliste Träger'!H1175=0,"~",'Belegliste Träger'!H1175)</f>
        <v>~</v>
      </c>
      <c r="I1175" s="97" t="str">
        <f>IF('Belegliste Träger'!I1175=0,"~",'Belegliste Träger'!I1175)</f>
        <v>~</v>
      </c>
      <c r="J1175" s="399" t="str">
        <f>IF('Belegliste Träger'!J1175="","~",'Belegliste Träger'!J1175)</f>
        <v>~</v>
      </c>
      <c r="K1175" s="399" t="str">
        <f>IF('Belegliste Träger'!K1175="","~",'Belegliste Träger'!K1175)</f>
        <v>~</v>
      </c>
      <c r="L1175" s="223" t="str">
        <f>IF('Belegliste Träger'!L1175=0,"~",'Belegliste Träger'!L1175)</f>
        <v>~</v>
      </c>
      <c r="M1175" s="97" t="str">
        <f>IF('Belegliste Träger'!M1175=0,"~",'Belegliste Träger'!M1175)</f>
        <v>~</v>
      </c>
      <c r="N1175" s="97" t="str">
        <f>IF('Belegliste Träger'!N1175=0,"~",'Belegliste Träger'!N1175)</f>
        <v>~</v>
      </c>
      <c r="O1175" s="97" t="str">
        <f>IF('Belegliste Träger'!O1175=0,"~",'Belegliste Träger'!O1175)</f>
        <v>~</v>
      </c>
      <c r="P1175" s="397"/>
      <c r="Q1175" s="392"/>
      <c r="R1175" s="149" t="s">
        <v>107</v>
      </c>
      <c r="S1175" s="520"/>
      <c r="T1175" s="398">
        <f t="shared" si="19"/>
        <v>0</v>
      </c>
      <c r="U1175" s="396"/>
      <c r="V1175" s="392"/>
      <c r="W1175" s="392"/>
      <c r="X1175" s="149"/>
      <c r="Y1175" s="149"/>
      <c r="Z1175" s="392"/>
    </row>
    <row r="1176" spans="1:26" hidden="1" x14ac:dyDescent="0.2">
      <c r="A1176" s="97" t="str">
        <f>'Belegliste Träger'!A1176</f>
        <v/>
      </c>
      <c r="B1176" s="352" t="str">
        <f>IF('Belegliste Träger'!B1176=0,"-",'Belegliste Träger'!B1176)</f>
        <v/>
      </c>
      <c r="C1176" s="351" t="str">
        <f>IF('Belegliste Träger'!C1176=0,"~",'Belegliste Träger'!C1176)</f>
        <v>~</v>
      </c>
      <c r="D1176" s="97" t="str">
        <f>IF('Belegliste Träger'!D1176=0,"~",'Belegliste Träger'!D1176)</f>
        <v>~</v>
      </c>
      <c r="E1176" s="222" t="str">
        <f>IF('Belegliste Träger'!E1176=0,"~",'Belegliste Träger'!E1176)</f>
        <v>~</v>
      </c>
      <c r="F1176" s="152" t="str">
        <f>IF('Belegliste Träger'!F1176=0,"~",'Belegliste Träger'!F1176)</f>
        <v>~</v>
      </c>
      <c r="G1176" s="152" t="str">
        <f>IF('Belegliste Träger'!G1176=0,"~",'Belegliste Träger'!G1176)</f>
        <v>~</v>
      </c>
      <c r="H1176" s="97" t="str">
        <f>IF('Belegliste Träger'!H1176=0,"~",'Belegliste Träger'!H1176)</f>
        <v>~</v>
      </c>
      <c r="I1176" s="97" t="str">
        <f>IF('Belegliste Träger'!I1176=0,"~",'Belegliste Träger'!I1176)</f>
        <v>~</v>
      </c>
      <c r="J1176" s="399" t="str">
        <f>IF('Belegliste Träger'!J1176="","~",'Belegliste Träger'!J1176)</f>
        <v>~</v>
      </c>
      <c r="K1176" s="399" t="str">
        <f>IF('Belegliste Träger'!K1176="","~",'Belegliste Träger'!K1176)</f>
        <v>~</v>
      </c>
      <c r="L1176" s="223" t="str">
        <f>IF('Belegliste Träger'!L1176=0,"~",'Belegliste Träger'!L1176)</f>
        <v>~</v>
      </c>
      <c r="M1176" s="97" t="str">
        <f>IF('Belegliste Träger'!M1176=0,"~",'Belegliste Träger'!M1176)</f>
        <v>~</v>
      </c>
      <c r="N1176" s="97" t="str">
        <f>IF('Belegliste Träger'!N1176=0,"~",'Belegliste Träger'!N1176)</f>
        <v>~</v>
      </c>
      <c r="O1176" s="97" t="str">
        <f>IF('Belegliste Träger'!O1176=0,"~",'Belegliste Träger'!O1176)</f>
        <v>~</v>
      </c>
      <c r="P1176" s="397"/>
      <c r="Q1176" s="392"/>
      <c r="R1176" s="149" t="s">
        <v>107</v>
      </c>
      <c r="S1176" s="520"/>
      <c r="T1176" s="398">
        <f t="shared" si="19"/>
        <v>0</v>
      </c>
      <c r="U1176" s="396"/>
      <c r="V1176" s="392"/>
      <c r="W1176" s="392"/>
      <c r="X1176" s="149"/>
      <c r="Y1176" s="149"/>
      <c r="Z1176" s="392"/>
    </row>
    <row r="1177" spans="1:26" hidden="1" x14ac:dyDescent="0.2">
      <c r="A1177" s="97" t="str">
        <f>'Belegliste Träger'!A1177</f>
        <v/>
      </c>
      <c r="B1177" s="352" t="str">
        <f>IF('Belegliste Träger'!B1177=0,"-",'Belegliste Träger'!B1177)</f>
        <v/>
      </c>
      <c r="C1177" s="351" t="str">
        <f>IF('Belegliste Träger'!C1177=0,"~",'Belegliste Träger'!C1177)</f>
        <v>~</v>
      </c>
      <c r="D1177" s="97" t="str">
        <f>IF('Belegliste Träger'!D1177=0,"~",'Belegliste Träger'!D1177)</f>
        <v>~</v>
      </c>
      <c r="E1177" s="222" t="str">
        <f>IF('Belegliste Träger'!E1177=0,"~",'Belegliste Träger'!E1177)</f>
        <v>~</v>
      </c>
      <c r="F1177" s="152" t="str">
        <f>IF('Belegliste Träger'!F1177=0,"~",'Belegliste Träger'!F1177)</f>
        <v>~</v>
      </c>
      <c r="G1177" s="152" t="str">
        <f>IF('Belegliste Träger'!G1177=0,"~",'Belegliste Träger'!G1177)</f>
        <v>~</v>
      </c>
      <c r="H1177" s="97" t="str">
        <f>IF('Belegliste Träger'!H1177=0,"~",'Belegliste Träger'!H1177)</f>
        <v>~</v>
      </c>
      <c r="I1177" s="97" t="str">
        <f>IF('Belegliste Träger'!I1177=0,"~",'Belegliste Träger'!I1177)</f>
        <v>~</v>
      </c>
      <c r="J1177" s="399" t="str">
        <f>IF('Belegliste Träger'!J1177="","~",'Belegliste Träger'!J1177)</f>
        <v>~</v>
      </c>
      <c r="K1177" s="399" t="str">
        <f>IF('Belegliste Träger'!K1177="","~",'Belegliste Träger'!K1177)</f>
        <v>~</v>
      </c>
      <c r="L1177" s="223" t="str">
        <f>IF('Belegliste Träger'!L1177=0,"~",'Belegliste Träger'!L1177)</f>
        <v>~</v>
      </c>
      <c r="M1177" s="97" t="str">
        <f>IF('Belegliste Träger'!M1177=0,"~",'Belegliste Träger'!M1177)</f>
        <v>~</v>
      </c>
      <c r="N1177" s="97" t="str">
        <f>IF('Belegliste Träger'!N1177=0,"~",'Belegliste Träger'!N1177)</f>
        <v>~</v>
      </c>
      <c r="O1177" s="97" t="str">
        <f>IF('Belegliste Träger'!O1177=0,"~",'Belegliste Träger'!O1177)</f>
        <v>~</v>
      </c>
      <c r="P1177" s="397"/>
      <c r="Q1177" s="392"/>
      <c r="R1177" s="149" t="s">
        <v>107</v>
      </c>
      <c r="S1177" s="520"/>
      <c r="T1177" s="398">
        <f t="shared" si="19"/>
        <v>0</v>
      </c>
      <c r="U1177" s="396"/>
      <c r="V1177" s="392"/>
      <c r="W1177" s="392"/>
      <c r="X1177" s="149"/>
      <c r="Y1177" s="149"/>
      <c r="Z1177" s="392"/>
    </row>
    <row r="1178" spans="1:26" hidden="1" x14ac:dyDescent="0.2">
      <c r="A1178" s="97" t="str">
        <f>'Belegliste Träger'!A1178</f>
        <v/>
      </c>
      <c r="B1178" s="352" t="str">
        <f>IF('Belegliste Träger'!B1178=0,"-",'Belegliste Träger'!B1178)</f>
        <v/>
      </c>
      <c r="C1178" s="351" t="str">
        <f>IF('Belegliste Träger'!C1178=0,"~",'Belegliste Träger'!C1178)</f>
        <v>~</v>
      </c>
      <c r="D1178" s="97" t="str">
        <f>IF('Belegliste Träger'!D1178=0,"~",'Belegliste Träger'!D1178)</f>
        <v>~</v>
      </c>
      <c r="E1178" s="222" t="str">
        <f>IF('Belegliste Träger'!E1178=0,"~",'Belegliste Träger'!E1178)</f>
        <v>~</v>
      </c>
      <c r="F1178" s="152" t="str">
        <f>IF('Belegliste Träger'!F1178=0,"~",'Belegliste Träger'!F1178)</f>
        <v>~</v>
      </c>
      <c r="G1178" s="152" t="str">
        <f>IF('Belegliste Träger'!G1178=0,"~",'Belegliste Träger'!G1178)</f>
        <v>~</v>
      </c>
      <c r="H1178" s="97" t="str">
        <f>IF('Belegliste Träger'!H1178=0,"~",'Belegliste Träger'!H1178)</f>
        <v>~</v>
      </c>
      <c r="I1178" s="97" t="str">
        <f>IF('Belegliste Träger'!I1178=0,"~",'Belegliste Träger'!I1178)</f>
        <v>~</v>
      </c>
      <c r="J1178" s="399" t="str">
        <f>IF('Belegliste Träger'!J1178="","~",'Belegliste Träger'!J1178)</f>
        <v>~</v>
      </c>
      <c r="K1178" s="399" t="str">
        <f>IF('Belegliste Träger'!K1178="","~",'Belegliste Träger'!K1178)</f>
        <v>~</v>
      </c>
      <c r="L1178" s="223" t="str">
        <f>IF('Belegliste Träger'!L1178=0,"~",'Belegliste Träger'!L1178)</f>
        <v>~</v>
      </c>
      <c r="M1178" s="97" t="str">
        <f>IF('Belegliste Träger'!M1178=0,"~",'Belegliste Träger'!M1178)</f>
        <v>~</v>
      </c>
      <c r="N1178" s="97" t="str">
        <f>IF('Belegliste Träger'!N1178=0,"~",'Belegliste Träger'!N1178)</f>
        <v>~</v>
      </c>
      <c r="O1178" s="97" t="str">
        <f>IF('Belegliste Träger'!O1178=0,"~",'Belegliste Träger'!O1178)</f>
        <v>~</v>
      </c>
      <c r="P1178" s="397"/>
      <c r="Q1178" s="392"/>
      <c r="R1178" s="149" t="s">
        <v>107</v>
      </c>
      <c r="S1178" s="520"/>
      <c r="T1178" s="398">
        <f t="shared" si="19"/>
        <v>0</v>
      </c>
      <c r="U1178" s="396"/>
      <c r="V1178" s="392"/>
      <c r="W1178" s="392"/>
      <c r="X1178" s="149"/>
      <c r="Y1178" s="149"/>
      <c r="Z1178" s="392"/>
    </row>
    <row r="1179" spans="1:26" hidden="1" x14ac:dyDescent="0.2">
      <c r="A1179" s="97" t="str">
        <f>'Belegliste Träger'!A1179</f>
        <v/>
      </c>
      <c r="B1179" s="352" t="str">
        <f>IF('Belegliste Träger'!B1179=0,"-",'Belegliste Träger'!B1179)</f>
        <v/>
      </c>
      <c r="C1179" s="351" t="str">
        <f>IF('Belegliste Träger'!C1179=0,"~",'Belegliste Träger'!C1179)</f>
        <v>~</v>
      </c>
      <c r="D1179" s="97" t="str">
        <f>IF('Belegliste Träger'!D1179=0,"~",'Belegliste Träger'!D1179)</f>
        <v>~</v>
      </c>
      <c r="E1179" s="222" t="str">
        <f>IF('Belegliste Träger'!E1179=0,"~",'Belegliste Träger'!E1179)</f>
        <v>~</v>
      </c>
      <c r="F1179" s="152" t="str">
        <f>IF('Belegliste Träger'!F1179=0,"~",'Belegliste Träger'!F1179)</f>
        <v>~</v>
      </c>
      <c r="G1179" s="152" t="str">
        <f>IF('Belegliste Träger'!G1179=0,"~",'Belegliste Träger'!G1179)</f>
        <v>~</v>
      </c>
      <c r="H1179" s="97" t="str">
        <f>IF('Belegliste Träger'!H1179=0,"~",'Belegliste Träger'!H1179)</f>
        <v>~</v>
      </c>
      <c r="I1179" s="97" t="str">
        <f>IF('Belegliste Träger'!I1179=0,"~",'Belegliste Träger'!I1179)</f>
        <v>~</v>
      </c>
      <c r="J1179" s="399" t="str">
        <f>IF('Belegliste Träger'!J1179="","~",'Belegliste Träger'!J1179)</f>
        <v>~</v>
      </c>
      <c r="K1179" s="399" t="str">
        <f>IF('Belegliste Träger'!K1179="","~",'Belegliste Träger'!K1179)</f>
        <v>~</v>
      </c>
      <c r="L1179" s="223" t="str">
        <f>IF('Belegliste Träger'!L1179=0,"~",'Belegliste Träger'!L1179)</f>
        <v>~</v>
      </c>
      <c r="M1179" s="97" t="str">
        <f>IF('Belegliste Träger'!M1179=0,"~",'Belegliste Träger'!M1179)</f>
        <v>~</v>
      </c>
      <c r="N1179" s="97" t="str">
        <f>IF('Belegliste Träger'!N1179=0,"~",'Belegliste Träger'!N1179)</f>
        <v>~</v>
      </c>
      <c r="O1179" s="97" t="str">
        <f>IF('Belegliste Träger'!O1179=0,"~",'Belegliste Träger'!O1179)</f>
        <v>~</v>
      </c>
      <c r="P1179" s="397"/>
      <c r="Q1179" s="392"/>
      <c r="R1179" s="149" t="s">
        <v>107</v>
      </c>
      <c r="S1179" s="520"/>
      <c r="T1179" s="398">
        <f t="shared" si="19"/>
        <v>0</v>
      </c>
      <c r="U1179" s="396"/>
      <c r="V1179" s="392"/>
      <c r="W1179" s="392"/>
      <c r="X1179" s="149"/>
      <c r="Y1179" s="149"/>
      <c r="Z1179" s="392"/>
    </row>
    <row r="1180" spans="1:26" hidden="1" x14ac:dyDescent="0.2">
      <c r="A1180" s="97" t="str">
        <f>'Belegliste Träger'!A1180</f>
        <v/>
      </c>
      <c r="B1180" s="352" t="str">
        <f>IF('Belegliste Träger'!B1180=0,"-",'Belegliste Träger'!B1180)</f>
        <v/>
      </c>
      <c r="C1180" s="351" t="str">
        <f>IF('Belegliste Träger'!C1180=0,"~",'Belegliste Träger'!C1180)</f>
        <v>~</v>
      </c>
      <c r="D1180" s="97" t="str">
        <f>IF('Belegliste Träger'!D1180=0,"~",'Belegliste Träger'!D1180)</f>
        <v>~</v>
      </c>
      <c r="E1180" s="222" t="str">
        <f>IF('Belegliste Träger'!E1180=0,"~",'Belegliste Träger'!E1180)</f>
        <v>~</v>
      </c>
      <c r="F1180" s="152" t="str">
        <f>IF('Belegliste Träger'!F1180=0,"~",'Belegliste Träger'!F1180)</f>
        <v>~</v>
      </c>
      <c r="G1180" s="152" t="str">
        <f>IF('Belegliste Träger'!G1180=0,"~",'Belegliste Träger'!G1180)</f>
        <v>~</v>
      </c>
      <c r="H1180" s="97" t="str">
        <f>IF('Belegliste Träger'!H1180=0,"~",'Belegliste Träger'!H1180)</f>
        <v>~</v>
      </c>
      <c r="I1180" s="97" t="str">
        <f>IF('Belegliste Träger'!I1180=0,"~",'Belegliste Träger'!I1180)</f>
        <v>~</v>
      </c>
      <c r="J1180" s="399" t="str">
        <f>IF('Belegliste Träger'!J1180="","~",'Belegliste Träger'!J1180)</f>
        <v>~</v>
      </c>
      <c r="K1180" s="399" t="str">
        <f>IF('Belegliste Träger'!K1180="","~",'Belegliste Träger'!K1180)</f>
        <v>~</v>
      </c>
      <c r="L1180" s="223" t="str">
        <f>IF('Belegliste Träger'!L1180=0,"~",'Belegliste Träger'!L1180)</f>
        <v>~</v>
      </c>
      <c r="M1180" s="97" t="str">
        <f>IF('Belegliste Träger'!M1180=0,"~",'Belegliste Träger'!M1180)</f>
        <v>~</v>
      </c>
      <c r="N1180" s="97" t="str">
        <f>IF('Belegliste Träger'!N1180=0,"~",'Belegliste Träger'!N1180)</f>
        <v>~</v>
      </c>
      <c r="O1180" s="97" t="str">
        <f>IF('Belegliste Träger'!O1180=0,"~",'Belegliste Träger'!O1180)</f>
        <v>~</v>
      </c>
      <c r="P1180" s="397"/>
      <c r="Q1180" s="392"/>
      <c r="R1180" s="149" t="s">
        <v>107</v>
      </c>
      <c r="S1180" s="520"/>
      <c r="T1180" s="398">
        <f t="shared" si="19"/>
        <v>0</v>
      </c>
      <c r="U1180" s="396"/>
      <c r="V1180" s="392"/>
      <c r="W1180" s="392"/>
      <c r="X1180" s="149"/>
      <c r="Y1180" s="149"/>
      <c r="Z1180" s="392"/>
    </row>
    <row r="1181" spans="1:26" hidden="1" x14ac:dyDescent="0.2">
      <c r="A1181" s="97" t="str">
        <f>'Belegliste Träger'!A1181</f>
        <v/>
      </c>
      <c r="B1181" s="352" t="str">
        <f>IF('Belegliste Träger'!B1181=0,"-",'Belegliste Träger'!B1181)</f>
        <v/>
      </c>
      <c r="C1181" s="351" t="str">
        <f>IF('Belegliste Träger'!C1181=0,"~",'Belegliste Träger'!C1181)</f>
        <v>~</v>
      </c>
      <c r="D1181" s="97" t="str">
        <f>IF('Belegliste Träger'!D1181=0,"~",'Belegliste Träger'!D1181)</f>
        <v>~</v>
      </c>
      <c r="E1181" s="222" t="str">
        <f>IF('Belegliste Träger'!E1181=0,"~",'Belegliste Träger'!E1181)</f>
        <v>~</v>
      </c>
      <c r="F1181" s="152" t="str">
        <f>IF('Belegliste Träger'!F1181=0,"~",'Belegliste Träger'!F1181)</f>
        <v>~</v>
      </c>
      <c r="G1181" s="152" t="str">
        <f>IF('Belegliste Träger'!G1181=0,"~",'Belegliste Träger'!G1181)</f>
        <v>~</v>
      </c>
      <c r="H1181" s="97" t="str">
        <f>IF('Belegliste Träger'!H1181=0,"~",'Belegliste Träger'!H1181)</f>
        <v>~</v>
      </c>
      <c r="I1181" s="97" t="str">
        <f>IF('Belegliste Träger'!I1181=0,"~",'Belegliste Träger'!I1181)</f>
        <v>~</v>
      </c>
      <c r="J1181" s="399" t="str">
        <f>IF('Belegliste Träger'!J1181="","~",'Belegliste Träger'!J1181)</f>
        <v>~</v>
      </c>
      <c r="K1181" s="399" t="str">
        <f>IF('Belegliste Träger'!K1181="","~",'Belegliste Träger'!K1181)</f>
        <v>~</v>
      </c>
      <c r="L1181" s="223" t="str">
        <f>IF('Belegliste Träger'!L1181=0,"~",'Belegliste Träger'!L1181)</f>
        <v>~</v>
      </c>
      <c r="M1181" s="97" t="str">
        <f>IF('Belegliste Träger'!M1181=0,"~",'Belegliste Träger'!M1181)</f>
        <v>~</v>
      </c>
      <c r="N1181" s="97" t="str">
        <f>IF('Belegliste Träger'!N1181=0,"~",'Belegliste Träger'!N1181)</f>
        <v>~</v>
      </c>
      <c r="O1181" s="97" t="str">
        <f>IF('Belegliste Träger'!O1181=0,"~",'Belegliste Träger'!O1181)</f>
        <v>~</v>
      </c>
      <c r="P1181" s="397"/>
      <c r="Q1181" s="392"/>
      <c r="R1181" s="149" t="s">
        <v>107</v>
      </c>
      <c r="S1181" s="520"/>
      <c r="T1181" s="398">
        <f t="shared" si="19"/>
        <v>0</v>
      </c>
      <c r="U1181" s="396"/>
      <c r="V1181" s="392"/>
      <c r="W1181" s="392"/>
      <c r="X1181" s="149"/>
      <c r="Y1181" s="149"/>
      <c r="Z1181" s="392"/>
    </row>
    <row r="1182" spans="1:26" hidden="1" x14ac:dyDescent="0.2">
      <c r="A1182" s="97" t="str">
        <f>'Belegliste Träger'!A1182</f>
        <v/>
      </c>
      <c r="B1182" s="352" t="str">
        <f>IF('Belegliste Träger'!B1182=0,"-",'Belegliste Träger'!B1182)</f>
        <v/>
      </c>
      <c r="C1182" s="351" t="str">
        <f>IF('Belegliste Träger'!C1182=0,"~",'Belegliste Träger'!C1182)</f>
        <v>~</v>
      </c>
      <c r="D1182" s="97" t="str">
        <f>IF('Belegliste Träger'!D1182=0,"~",'Belegliste Träger'!D1182)</f>
        <v>~</v>
      </c>
      <c r="E1182" s="222" t="str">
        <f>IF('Belegliste Träger'!E1182=0,"~",'Belegliste Träger'!E1182)</f>
        <v>~</v>
      </c>
      <c r="F1182" s="152" t="str">
        <f>IF('Belegliste Träger'!F1182=0,"~",'Belegliste Träger'!F1182)</f>
        <v>~</v>
      </c>
      <c r="G1182" s="152" t="str">
        <f>IF('Belegliste Träger'!G1182=0,"~",'Belegliste Träger'!G1182)</f>
        <v>~</v>
      </c>
      <c r="H1182" s="97" t="str">
        <f>IF('Belegliste Träger'!H1182=0,"~",'Belegliste Träger'!H1182)</f>
        <v>~</v>
      </c>
      <c r="I1182" s="97" t="str">
        <f>IF('Belegliste Träger'!I1182=0,"~",'Belegliste Träger'!I1182)</f>
        <v>~</v>
      </c>
      <c r="J1182" s="399" t="str">
        <f>IF('Belegliste Träger'!J1182="","~",'Belegliste Träger'!J1182)</f>
        <v>~</v>
      </c>
      <c r="K1182" s="399" t="str">
        <f>IF('Belegliste Träger'!K1182="","~",'Belegliste Träger'!K1182)</f>
        <v>~</v>
      </c>
      <c r="L1182" s="223" t="str">
        <f>IF('Belegliste Träger'!L1182=0,"~",'Belegliste Träger'!L1182)</f>
        <v>~</v>
      </c>
      <c r="M1182" s="97" t="str">
        <f>IF('Belegliste Träger'!M1182=0,"~",'Belegliste Träger'!M1182)</f>
        <v>~</v>
      </c>
      <c r="N1182" s="97" t="str">
        <f>IF('Belegliste Träger'!N1182=0,"~",'Belegliste Träger'!N1182)</f>
        <v>~</v>
      </c>
      <c r="O1182" s="97" t="str">
        <f>IF('Belegliste Träger'!O1182=0,"~",'Belegliste Träger'!O1182)</f>
        <v>~</v>
      </c>
      <c r="P1182" s="397"/>
      <c r="Q1182" s="392"/>
      <c r="R1182" s="149" t="s">
        <v>107</v>
      </c>
      <c r="S1182" s="520"/>
      <c r="T1182" s="398">
        <f t="shared" si="19"/>
        <v>0</v>
      </c>
      <c r="U1182" s="396"/>
      <c r="V1182" s="392"/>
      <c r="W1182" s="392"/>
      <c r="X1182" s="149"/>
      <c r="Y1182" s="149"/>
      <c r="Z1182" s="392"/>
    </row>
    <row r="1183" spans="1:26" hidden="1" x14ac:dyDescent="0.2">
      <c r="A1183" s="97" t="str">
        <f>'Belegliste Träger'!A1183</f>
        <v/>
      </c>
      <c r="B1183" s="352" t="str">
        <f>IF('Belegliste Träger'!B1183=0,"-",'Belegliste Träger'!B1183)</f>
        <v/>
      </c>
      <c r="C1183" s="351" t="str">
        <f>IF('Belegliste Träger'!C1183=0,"~",'Belegliste Träger'!C1183)</f>
        <v>~</v>
      </c>
      <c r="D1183" s="97" t="str">
        <f>IF('Belegliste Träger'!D1183=0,"~",'Belegliste Träger'!D1183)</f>
        <v>~</v>
      </c>
      <c r="E1183" s="222" t="str">
        <f>IF('Belegliste Träger'!E1183=0,"~",'Belegliste Träger'!E1183)</f>
        <v>~</v>
      </c>
      <c r="F1183" s="152" t="str">
        <f>IF('Belegliste Träger'!F1183=0,"~",'Belegliste Träger'!F1183)</f>
        <v>~</v>
      </c>
      <c r="G1183" s="152" t="str">
        <f>IF('Belegliste Träger'!G1183=0,"~",'Belegliste Träger'!G1183)</f>
        <v>~</v>
      </c>
      <c r="H1183" s="97" t="str">
        <f>IF('Belegliste Träger'!H1183=0,"~",'Belegliste Träger'!H1183)</f>
        <v>~</v>
      </c>
      <c r="I1183" s="97" t="str">
        <f>IF('Belegliste Träger'!I1183=0,"~",'Belegliste Träger'!I1183)</f>
        <v>~</v>
      </c>
      <c r="J1183" s="399" t="str">
        <f>IF('Belegliste Träger'!J1183="","~",'Belegliste Träger'!J1183)</f>
        <v>~</v>
      </c>
      <c r="K1183" s="399" t="str">
        <f>IF('Belegliste Träger'!K1183="","~",'Belegliste Träger'!K1183)</f>
        <v>~</v>
      </c>
      <c r="L1183" s="223" t="str">
        <f>IF('Belegliste Träger'!L1183=0,"~",'Belegliste Träger'!L1183)</f>
        <v>~</v>
      </c>
      <c r="M1183" s="97" t="str">
        <f>IF('Belegliste Träger'!M1183=0,"~",'Belegliste Träger'!M1183)</f>
        <v>~</v>
      </c>
      <c r="N1183" s="97" t="str">
        <f>IF('Belegliste Träger'!N1183=0,"~",'Belegliste Träger'!N1183)</f>
        <v>~</v>
      </c>
      <c r="O1183" s="97" t="str">
        <f>IF('Belegliste Träger'!O1183=0,"~",'Belegliste Träger'!O1183)</f>
        <v>~</v>
      </c>
      <c r="P1183" s="397"/>
      <c r="Q1183" s="392"/>
      <c r="R1183" s="149" t="s">
        <v>107</v>
      </c>
      <c r="S1183" s="520"/>
      <c r="T1183" s="398">
        <f t="shared" si="19"/>
        <v>0</v>
      </c>
      <c r="U1183" s="396"/>
      <c r="V1183" s="392"/>
      <c r="W1183" s="392"/>
      <c r="X1183" s="149"/>
      <c r="Y1183" s="149"/>
      <c r="Z1183" s="392"/>
    </row>
    <row r="1184" spans="1:26" hidden="1" x14ac:dyDescent="0.2">
      <c r="A1184" s="97" t="str">
        <f>'Belegliste Träger'!A1184</f>
        <v/>
      </c>
      <c r="B1184" s="352" t="str">
        <f>IF('Belegliste Träger'!B1184=0,"-",'Belegliste Träger'!B1184)</f>
        <v/>
      </c>
      <c r="C1184" s="351" t="str">
        <f>IF('Belegliste Träger'!C1184=0,"~",'Belegliste Träger'!C1184)</f>
        <v>~</v>
      </c>
      <c r="D1184" s="97" t="str">
        <f>IF('Belegliste Träger'!D1184=0,"~",'Belegliste Träger'!D1184)</f>
        <v>~</v>
      </c>
      <c r="E1184" s="222" t="str">
        <f>IF('Belegliste Träger'!E1184=0,"~",'Belegliste Träger'!E1184)</f>
        <v>~</v>
      </c>
      <c r="F1184" s="152" t="str">
        <f>IF('Belegliste Träger'!F1184=0,"~",'Belegliste Träger'!F1184)</f>
        <v>~</v>
      </c>
      <c r="G1184" s="152" t="str">
        <f>IF('Belegliste Träger'!G1184=0,"~",'Belegliste Träger'!G1184)</f>
        <v>~</v>
      </c>
      <c r="H1184" s="97" t="str">
        <f>IF('Belegliste Träger'!H1184=0,"~",'Belegliste Träger'!H1184)</f>
        <v>~</v>
      </c>
      <c r="I1184" s="97" t="str">
        <f>IF('Belegliste Träger'!I1184=0,"~",'Belegliste Träger'!I1184)</f>
        <v>~</v>
      </c>
      <c r="J1184" s="399" t="str">
        <f>IF('Belegliste Träger'!J1184="","~",'Belegliste Träger'!J1184)</f>
        <v>~</v>
      </c>
      <c r="K1184" s="399" t="str">
        <f>IF('Belegliste Träger'!K1184="","~",'Belegliste Träger'!K1184)</f>
        <v>~</v>
      </c>
      <c r="L1184" s="223" t="str">
        <f>IF('Belegliste Träger'!L1184=0,"~",'Belegliste Träger'!L1184)</f>
        <v>~</v>
      </c>
      <c r="M1184" s="97" t="str">
        <f>IF('Belegliste Träger'!M1184=0,"~",'Belegliste Träger'!M1184)</f>
        <v>~</v>
      </c>
      <c r="N1184" s="97" t="str">
        <f>IF('Belegliste Träger'!N1184=0,"~",'Belegliste Träger'!N1184)</f>
        <v>~</v>
      </c>
      <c r="O1184" s="97" t="str">
        <f>IF('Belegliste Träger'!O1184=0,"~",'Belegliste Träger'!O1184)</f>
        <v>~</v>
      </c>
      <c r="P1184" s="397"/>
      <c r="Q1184" s="392"/>
      <c r="R1184" s="149" t="s">
        <v>107</v>
      </c>
      <c r="S1184" s="520"/>
      <c r="T1184" s="398">
        <f t="shared" si="19"/>
        <v>0</v>
      </c>
      <c r="U1184" s="396"/>
      <c r="V1184" s="392"/>
      <c r="W1184" s="392"/>
      <c r="X1184" s="149"/>
      <c r="Y1184" s="149"/>
      <c r="Z1184" s="392"/>
    </row>
    <row r="1185" spans="1:26" hidden="1" x14ac:dyDescent="0.2">
      <c r="A1185" s="97" t="str">
        <f>'Belegliste Träger'!A1185</f>
        <v/>
      </c>
      <c r="B1185" s="352" t="str">
        <f>IF('Belegliste Träger'!B1185=0,"-",'Belegliste Träger'!B1185)</f>
        <v/>
      </c>
      <c r="C1185" s="351" t="str">
        <f>IF('Belegliste Träger'!C1185=0,"~",'Belegliste Träger'!C1185)</f>
        <v>~</v>
      </c>
      <c r="D1185" s="97" t="str">
        <f>IF('Belegliste Träger'!D1185=0,"~",'Belegliste Träger'!D1185)</f>
        <v>~</v>
      </c>
      <c r="E1185" s="222" t="str">
        <f>IF('Belegliste Träger'!E1185=0,"~",'Belegliste Träger'!E1185)</f>
        <v>~</v>
      </c>
      <c r="F1185" s="152" t="str">
        <f>IF('Belegliste Träger'!F1185=0,"~",'Belegliste Träger'!F1185)</f>
        <v>~</v>
      </c>
      <c r="G1185" s="152" t="str">
        <f>IF('Belegliste Träger'!G1185=0,"~",'Belegliste Träger'!G1185)</f>
        <v>~</v>
      </c>
      <c r="H1185" s="97" t="str">
        <f>IF('Belegliste Träger'!H1185=0,"~",'Belegliste Träger'!H1185)</f>
        <v>~</v>
      </c>
      <c r="I1185" s="97" t="str">
        <f>IF('Belegliste Träger'!I1185=0,"~",'Belegliste Träger'!I1185)</f>
        <v>~</v>
      </c>
      <c r="J1185" s="399" t="str">
        <f>IF('Belegliste Träger'!J1185="","~",'Belegliste Träger'!J1185)</f>
        <v>~</v>
      </c>
      <c r="K1185" s="399" t="str">
        <f>IF('Belegliste Träger'!K1185="","~",'Belegliste Träger'!K1185)</f>
        <v>~</v>
      </c>
      <c r="L1185" s="223" t="str">
        <f>IF('Belegliste Träger'!L1185=0,"~",'Belegliste Träger'!L1185)</f>
        <v>~</v>
      </c>
      <c r="M1185" s="97" t="str">
        <f>IF('Belegliste Träger'!M1185=0,"~",'Belegliste Träger'!M1185)</f>
        <v>~</v>
      </c>
      <c r="N1185" s="97" t="str">
        <f>IF('Belegliste Träger'!N1185=0,"~",'Belegliste Träger'!N1185)</f>
        <v>~</v>
      </c>
      <c r="O1185" s="97" t="str">
        <f>IF('Belegliste Träger'!O1185=0,"~",'Belegliste Träger'!O1185)</f>
        <v>~</v>
      </c>
      <c r="P1185" s="397"/>
      <c r="Q1185" s="392"/>
      <c r="R1185" s="149" t="s">
        <v>107</v>
      </c>
      <c r="S1185" s="520"/>
      <c r="T1185" s="398">
        <f t="shared" si="19"/>
        <v>0</v>
      </c>
      <c r="U1185" s="396"/>
      <c r="V1185" s="392"/>
      <c r="W1185" s="392"/>
      <c r="X1185" s="149"/>
      <c r="Y1185" s="149"/>
      <c r="Z1185" s="392"/>
    </row>
    <row r="1186" spans="1:26" hidden="1" x14ac:dyDescent="0.2">
      <c r="A1186" s="97" t="str">
        <f>'Belegliste Träger'!A1186</f>
        <v/>
      </c>
      <c r="B1186" s="352" t="str">
        <f>IF('Belegliste Träger'!B1186=0,"-",'Belegliste Träger'!B1186)</f>
        <v/>
      </c>
      <c r="C1186" s="351" t="str">
        <f>IF('Belegliste Träger'!C1186=0,"~",'Belegliste Träger'!C1186)</f>
        <v>~</v>
      </c>
      <c r="D1186" s="97" t="str">
        <f>IF('Belegliste Träger'!D1186=0,"~",'Belegliste Träger'!D1186)</f>
        <v>~</v>
      </c>
      <c r="E1186" s="222" t="str">
        <f>IF('Belegliste Träger'!E1186=0,"~",'Belegliste Träger'!E1186)</f>
        <v>~</v>
      </c>
      <c r="F1186" s="152" t="str">
        <f>IF('Belegliste Träger'!F1186=0,"~",'Belegliste Träger'!F1186)</f>
        <v>~</v>
      </c>
      <c r="G1186" s="152" t="str">
        <f>IF('Belegliste Träger'!G1186=0,"~",'Belegliste Träger'!G1186)</f>
        <v>~</v>
      </c>
      <c r="H1186" s="97" t="str">
        <f>IF('Belegliste Träger'!H1186=0,"~",'Belegliste Träger'!H1186)</f>
        <v>~</v>
      </c>
      <c r="I1186" s="97" t="str">
        <f>IF('Belegliste Träger'!I1186=0,"~",'Belegliste Träger'!I1186)</f>
        <v>~</v>
      </c>
      <c r="J1186" s="399" t="str">
        <f>IF('Belegliste Träger'!J1186="","~",'Belegliste Träger'!J1186)</f>
        <v>~</v>
      </c>
      <c r="K1186" s="399" t="str">
        <f>IF('Belegliste Träger'!K1186="","~",'Belegliste Träger'!K1186)</f>
        <v>~</v>
      </c>
      <c r="L1186" s="223" t="str">
        <f>IF('Belegliste Träger'!L1186=0,"~",'Belegliste Träger'!L1186)</f>
        <v>~</v>
      </c>
      <c r="M1186" s="97" t="str">
        <f>IF('Belegliste Träger'!M1186=0,"~",'Belegliste Träger'!M1186)</f>
        <v>~</v>
      </c>
      <c r="N1186" s="97" t="str">
        <f>IF('Belegliste Träger'!N1186=0,"~",'Belegliste Träger'!N1186)</f>
        <v>~</v>
      </c>
      <c r="O1186" s="97" t="str">
        <f>IF('Belegliste Träger'!O1186=0,"~",'Belegliste Träger'!O1186)</f>
        <v>~</v>
      </c>
      <c r="P1186" s="397"/>
      <c r="Q1186" s="392"/>
      <c r="R1186" s="149" t="s">
        <v>107</v>
      </c>
      <c r="S1186" s="520"/>
      <c r="T1186" s="398">
        <f t="shared" si="19"/>
        <v>0</v>
      </c>
      <c r="U1186" s="396"/>
      <c r="V1186" s="392"/>
      <c r="W1186" s="392"/>
      <c r="X1186" s="149"/>
      <c r="Y1186" s="149"/>
      <c r="Z1186" s="392"/>
    </row>
    <row r="1187" spans="1:26" hidden="1" x14ac:dyDescent="0.2">
      <c r="A1187" s="97" t="str">
        <f>'Belegliste Träger'!A1187</f>
        <v/>
      </c>
      <c r="B1187" s="352" t="str">
        <f>IF('Belegliste Träger'!B1187=0,"-",'Belegliste Träger'!B1187)</f>
        <v/>
      </c>
      <c r="C1187" s="351" t="str">
        <f>IF('Belegliste Träger'!C1187=0,"~",'Belegliste Träger'!C1187)</f>
        <v>~</v>
      </c>
      <c r="D1187" s="97" t="str">
        <f>IF('Belegliste Träger'!D1187=0,"~",'Belegliste Träger'!D1187)</f>
        <v>~</v>
      </c>
      <c r="E1187" s="222" t="str">
        <f>IF('Belegliste Träger'!E1187=0,"~",'Belegliste Träger'!E1187)</f>
        <v>~</v>
      </c>
      <c r="F1187" s="152" t="str">
        <f>IF('Belegliste Träger'!F1187=0,"~",'Belegliste Träger'!F1187)</f>
        <v>~</v>
      </c>
      <c r="G1187" s="152" t="str">
        <f>IF('Belegliste Träger'!G1187=0,"~",'Belegliste Träger'!G1187)</f>
        <v>~</v>
      </c>
      <c r="H1187" s="97" t="str">
        <f>IF('Belegliste Träger'!H1187=0,"~",'Belegliste Träger'!H1187)</f>
        <v>~</v>
      </c>
      <c r="I1187" s="97" t="str">
        <f>IF('Belegliste Träger'!I1187=0,"~",'Belegliste Träger'!I1187)</f>
        <v>~</v>
      </c>
      <c r="J1187" s="399" t="str">
        <f>IF('Belegliste Träger'!J1187="","~",'Belegliste Träger'!J1187)</f>
        <v>~</v>
      </c>
      <c r="K1187" s="399" t="str">
        <f>IF('Belegliste Träger'!K1187="","~",'Belegliste Träger'!K1187)</f>
        <v>~</v>
      </c>
      <c r="L1187" s="223" t="str">
        <f>IF('Belegliste Träger'!L1187=0,"~",'Belegliste Träger'!L1187)</f>
        <v>~</v>
      </c>
      <c r="M1187" s="97" t="str">
        <f>IF('Belegliste Träger'!M1187=0,"~",'Belegliste Träger'!M1187)</f>
        <v>~</v>
      </c>
      <c r="N1187" s="97" t="str">
        <f>IF('Belegliste Träger'!N1187=0,"~",'Belegliste Träger'!N1187)</f>
        <v>~</v>
      </c>
      <c r="O1187" s="97" t="str">
        <f>IF('Belegliste Träger'!O1187=0,"~",'Belegliste Träger'!O1187)</f>
        <v>~</v>
      </c>
      <c r="P1187" s="397"/>
      <c r="Q1187" s="392"/>
      <c r="R1187" s="149" t="s">
        <v>107</v>
      </c>
      <c r="S1187" s="520"/>
      <c r="T1187" s="398">
        <f t="shared" si="19"/>
        <v>0</v>
      </c>
      <c r="U1187" s="396"/>
      <c r="V1187" s="392"/>
      <c r="W1187" s="392"/>
      <c r="X1187" s="149"/>
      <c r="Y1187" s="149"/>
      <c r="Z1187" s="392"/>
    </row>
    <row r="1188" spans="1:26" hidden="1" x14ac:dyDescent="0.2">
      <c r="A1188" s="97" t="str">
        <f>'Belegliste Träger'!A1188</f>
        <v/>
      </c>
      <c r="B1188" s="352" t="str">
        <f>IF('Belegliste Träger'!B1188=0,"-",'Belegliste Träger'!B1188)</f>
        <v/>
      </c>
      <c r="C1188" s="351" t="str">
        <f>IF('Belegliste Träger'!C1188=0,"~",'Belegliste Träger'!C1188)</f>
        <v>~</v>
      </c>
      <c r="D1188" s="97" t="str">
        <f>IF('Belegliste Träger'!D1188=0,"~",'Belegliste Träger'!D1188)</f>
        <v>~</v>
      </c>
      <c r="E1188" s="222" t="str">
        <f>IF('Belegliste Träger'!E1188=0,"~",'Belegliste Träger'!E1188)</f>
        <v>~</v>
      </c>
      <c r="F1188" s="152" t="str">
        <f>IF('Belegliste Träger'!F1188=0,"~",'Belegliste Träger'!F1188)</f>
        <v>~</v>
      </c>
      <c r="G1188" s="152" t="str">
        <f>IF('Belegliste Träger'!G1188=0,"~",'Belegliste Träger'!G1188)</f>
        <v>~</v>
      </c>
      <c r="H1188" s="97" t="str">
        <f>IF('Belegliste Träger'!H1188=0,"~",'Belegliste Träger'!H1188)</f>
        <v>~</v>
      </c>
      <c r="I1188" s="97" t="str">
        <f>IF('Belegliste Träger'!I1188=0,"~",'Belegliste Träger'!I1188)</f>
        <v>~</v>
      </c>
      <c r="J1188" s="399" t="str">
        <f>IF('Belegliste Träger'!J1188="","~",'Belegliste Träger'!J1188)</f>
        <v>~</v>
      </c>
      <c r="K1188" s="399" t="str">
        <f>IF('Belegliste Träger'!K1188="","~",'Belegliste Träger'!K1188)</f>
        <v>~</v>
      </c>
      <c r="L1188" s="223" t="str">
        <f>IF('Belegliste Träger'!L1188=0,"~",'Belegliste Träger'!L1188)</f>
        <v>~</v>
      </c>
      <c r="M1188" s="97" t="str">
        <f>IF('Belegliste Träger'!M1188=0,"~",'Belegliste Träger'!M1188)</f>
        <v>~</v>
      </c>
      <c r="N1188" s="97" t="str">
        <f>IF('Belegliste Träger'!N1188=0,"~",'Belegliste Träger'!N1188)</f>
        <v>~</v>
      </c>
      <c r="O1188" s="97" t="str">
        <f>IF('Belegliste Träger'!O1188=0,"~",'Belegliste Träger'!O1188)</f>
        <v>~</v>
      </c>
      <c r="P1188" s="397"/>
      <c r="Q1188" s="392"/>
      <c r="R1188" s="149" t="s">
        <v>107</v>
      </c>
      <c r="S1188" s="520"/>
      <c r="T1188" s="398">
        <f t="shared" si="19"/>
        <v>0</v>
      </c>
      <c r="U1188" s="396"/>
      <c r="V1188" s="392"/>
      <c r="W1188" s="392"/>
      <c r="X1188" s="149"/>
      <c r="Y1188" s="149"/>
      <c r="Z1188" s="392"/>
    </row>
    <row r="1189" spans="1:26" hidden="1" x14ac:dyDescent="0.2">
      <c r="A1189" s="97" t="str">
        <f>'Belegliste Träger'!A1189</f>
        <v/>
      </c>
      <c r="B1189" s="352" t="str">
        <f>IF('Belegliste Träger'!B1189=0,"-",'Belegliste Träger'!B1189)</f>
        <v/>
      </c>
      <c r="C1189" s="351" t="str">
        <f>IF('Belegliste Träger'!C1189=0,"~",'Belegliste Träger'!C1189)</f>
        <v>~</v>
      </c>
      <c r="D1189" s="97" t="str">
        <f>IF('Belegliste Träger'!D1189=0,"~",'Belegliste Träger'!D1189)</f>
        <v>~</v>
      </c>
      <c r="E1189" s="222" t="str">
        <f>IF('Belegliste Träger'!E1189=0,"~",'Belegliste Träger'!E1189)</f>
        <v>~</v>
      </c>
      <c r="F1189" s="152" t="str">
        <f>IF('Belegliste Träger'!F1189=0,"~",'Belegliste Träger'!F1189)</f>
        <v>~</v>
      </c>
      <c r="G1189" s="152" t="str">
        <f>IF('Belegliste Träger'!G1189=0,"~",'Belegliste Träger'!G1189)</f>
        <v>~</v>
      </c>
      <c r="H1189" s="97" t="str">
        <f>IF('Belegliste Träger'!H1189=0,"~",'Belegliste Träger'!H1189)</f>
        <v>~</v>
      </c>
      <c r="I1189" s="97" t="str">
        <f>IF('Belegliste Träger'!I1189=0,"~",'Belegliste Träger'!I1189)</f>
        <v>~</v>
      </c>
      <c r="J1189" s="399" t="str">
        <f>IF('Belegliste Träger'!J1189="","~",'Belegliste Träger'!J1189)</f>
        <v>~</v>
      </c>
      <c r="K1189" s="399" t="str">
        <f>IF('Belegliste Träger'!K1189="","~",'Belegliste Träger'!K1189)</f>
        <v>~</v>
      </c>
      <c r="L1189" s="223" t="str">
        <f>IF('Belegliste Träger'!L1189=0,"~",'Belegliste Träger'!L1189)</f>
        <v>~</v>
      </c>
      <c r="M1189" s="97" t="str">
        <f>IF('Belegliste Träger'!M1189=0,"~",'Belegliste Träger'!M1189)</f>
        <v>~</v>
      </c>
      <c r="N1189" s="97" t="str">
        <f>IF('Belegliste Träger'!N1189=0,"~",'Belegliste Träger'!N1189)</f>
        <v>~</v>
      </c>
      <c r="O1189" s="97" t="str">
        <f>IF('Belegliste Träger'!O1189=0,"~",'Belegliste Träger'!O1189)</f>
        <v>~</v>
      </c>
      <c r="P1189" s="397"/>
      <c r="Q1189" s="392"/>
      <c r="R1189" s="149" t="s">
        <v>107</v>
      </c>
      <c r="S1189" s="520"/>
      <c r="T1189" s="398">
        <f t="shared" si="19"/>
        <v>0</v>
      </c>
      <c r="U1189" s="396"/>
      <c r="V1189" s="392"/>
      <c r="W1189" s="392"/>
      <c r="X1189" s="149"/>
      <c r="Y1189" s="149"/>
      <c r="Z1189" s="392"/>
    </row>
    <row r="1190" spans="1:26" hidden="1" x14ac:dyDescent="0.2">
      <c r="A1190" s="97" t="str">
        <f>'Belegliste Träger'!A1190</f>
        <v/>
      </c>
      <c r="B1190" s="352" t="str">
        <f>IF('Belegliste Träger'!B1190=0,"-",'Belegliste Träger'!B1190)</f>
        <v/>
      </c>
      <c r="C1190" s="351" t="str">
        <f>IF('Belegliste Träger'!C1190=0,"~",'Belegliste Träger'!C1190)</f>
        <v>~</v>
      </c>
      <c r="D1190" s="97" t="str">
        <f>IF('Belegliste Träger'!D1190=0,"~",'Belegliste Träger'!D1190)</f>
        <v>~</v>
      </c>
      <c r="E1190" s="222" t="str">
        <f>IF('Belegliste Träger'!E1190=0,"~",'Belegliste Träger'!E1190)</f>
        <v>~</v>
      </c>
      <c r="F1190" s="152" t="str">
        <f>IF('Belegliste Träger'!F1190=0,"~",'Belegliste Träger'!F1190)</f>
        <v>~</v>
      </c>
      <c r="G1190" s="152" t="str">
        <f>IF('Belegliste Träger'!G1190=0,"~",'Belegliste Träger'!G1190)</f>
        <v>~</v>
      </c>
      <c r="H1190" s="97" t="str">
        <f>IF('Belegliste Träger'!H1190=0,"~",'Belegliste Träger'!H1190)</f>
        <v>~</v>
      </c>
      <c r="I1190" s="97" t="str">
        <f>IF('Belegliste Träger'!I1190=0,"~",'Belegliste Träger'!I1190)</f>
        <v>~</v>
      </c>
      <c r="J1190" s="399" t="str">
        <f>IF('Belegliste Träger'!J1190="","~",'Belegliste Träger'!J1190)</f>
        <v>~</v>
      </c>
      <c r="K1190" s="399" t="str">
        <f>IF('Belegliste Träger'!K1190="","~",'Belegliste Träger'!K1190)</f>
        <v>~</v>
      </c>
      <c r="L1190" s="223" t="str">
        <f>IF('Belegliste Träger'!L1190=0,"~",'Belegliste Träger'!L1190)</f>
        <v>~</v>
      </c>
      <c r="M1190" s="97" t="str">
        <f>IF('Belegliste Träger'!M1190=0,"~",'Belegliste Träger'!M1190)</f>
        <v>~</v>
      </c>
      <c r="N1190" s="97" t="str">
        <f>IF('Belegliste Träger'!N1190=0,"~",'Belegliste Träger'!N1190)</f>
        <v>~</v>
      </c>
      <c r="O1190" s="97" t="str">
        <f>IF('Belegliste Träger'!O1190=0,"~",'Belegliste Träger'!O1190)</f>
        <v>~</v>
      </c>
      <c r="P1190" s="397"/>
      <c r="Q1190" s="392"/>
      <c r="R1190" s="149" t="s">
        <v>107</v>
      </c>
      <c r="S1190" s="520"/>
      <c r="T1190" s="398">
        <f t="shared" si="19"/>
        <v>0</v>
      </c>
      <c r="U1190" s="396"/>
      <c r="V1190" s="392"/>
      <c r="W1190" s="392"/>
      <c r="X1190" s="149"/>
      <c r="Y1190" s="149"/>
      <c r="Z1190" s="392"/>
    </row>
    <row r="1191" spans="1:26" hidden="1" x14ac:dyDescent="0.2">
      <c r="A1191" s="97" t="str">
        <f>'Belegliste Träger'!A1191</f>
        <v/>
      </c>
      <c r="B1191" s="352" t="str">
        <f>IF('Belegliste Träger'!B1191=0,"-",'Belegliste Träger'!B1191)</f>
        <v/>
      </c>
      <c r="C1191" s="351" t="str">
        <f>IF('Belegliste Träger'!C1191=0,"~",'Belegliste Träger'!C1191)</f>
        <v>~</v>
      </c>
      <c r="D1191" s="97" t="str">
        <f>IF('Belegliste Träger'!D1191=0,"~",'Belegliste Träger'!D1191)</f>
        <v>~</v>
      </c>
      <c r="E1191" s="222" t="str">
        <f>IF('Belegliste Träger'!E1191=0,"~",'Belegliste Träger'!E1191)</f>
        <v>~</v>
      </c>
      <c r="F1191" s="152" t="str">
        <f>IF('Belegliste Träger'!F1191=0,"~",'Belegliste Träger'!F1191)</f>
        <v>~</v>
      </c>
      <c r="G1191" s="152" t="str">
        <f>IF('Belegliste Träger'!G1191=0,"~",'Belegliste Träger'!G1191)</f>
        <v>~</v>
      </c>
      <c r="H1191" s="97" t="str">
        <f>IF('Belegliste Träger'!H1191=0,"~",'Belegliste Träger'!H1191)</f>
        <v>~</v>
      </c>
      <c r="I1191" s="97" t="str">
        <f>IF('Belegliste Träger'!I1191=0,"~",'Belegliste Träger'!I1191)</f>
        <v>~</v>
      </c>
      <c r="J1191" s="399" t="str">
        <f>IF('Belegliste Träger'!J1191="","~",'Belegliste Träger'!J1191)</f>
        <v>~</v>
      </c>
      <c r="K1191" s="399" t="str">
        <f>IF('Belegliste Träger'!K1191="","~",'Belegliste Träger'!K1191)</f>
        <v>~</v>
      </c>
      <c r="L1191" s="223" t="str">
        <f>IF('Belegliste Träger'!L1191=0,"~",'Belegliste Träger'!L1191)</f>
        <v>~</v>
      </c>
      <c r="M1191" s="97" t="str">
        <f>IF('Belegliste Träger'!M1191=0,"~",'Belegliste Träger'!M1191)</f>
        <v>~</v>
      </c>
      <c r="N1191" s="97" t="str">
        <f>IF('Belegliste Träger'!N1191=0,"~",'Belegliste Träger'!N1191)</f>
        <v>~</v>
      </c>
      <c r="O1191" s="97" t="str">
        <f>IF('Belegliste Träger'!O1191=0,"~",'Belegliste Träger'!O1191)</f>
        <v>~</v>
      </c>
      <c r="P1191" s="397"/>
      <c r="Q1191" s="392"/>
      <c r="R1191" s="149" t="s">
        <v>107</v>
      </c>
      <c r="S1191" s="520"/>
      <c r="T1191" s="398">
        <f t="shared" si="19"/>
        <v>0</v>
      </c>
      <c r="U1191" s="396"/>
      <c r="V1191" s="392"/>
      <c r="W1191" s="392"/>
      <c r="X1191" s="149"/>
      <c r="Y1191" s="149"/>
      <c r="Z1191" s="392"/>
    </row>
    <row r="1192" spans="1:26" hidden="1" x14ac:dyDescent="0.2">
      <c r="A1192" s="97" t="str">
        <f>'Belegliste Träger'!A1192</f>
        <v/>
      </c>
      <c r="B1192" s="352" t="str">
        <f>IF('Belegliste Träger'!B1192=0,"-",'Belegliste Träger'!B1192)</f>
        <v/>
      </c>
      <c r="C1192" s="351" t="str">
        <f>IF('Belegliste Träger'!C1192=0,"~",'Belegliste Träger'!C1192)</f>
        <v>~</v>
      </c>
      <c r="D1192" s="97" t="str">
        <f>IF('Belegliste Träger'!D1192=0,"~",'Belegliste Träger'!D1192)</f>
        <v>~</v>
      </c>
      <c r="E1192" s="222" t="str">
        <f>IF('Belegliste Träger'!E1192=0,"~",'Belegliste Träger'!E1192)</f>
        <v>~</v>
      </c>
      <c r="F1192" s="152" t="str">
        <f>IF('Belegliste Träger'!F1192=0,"~",'Belegliste Träger'!F1192)</f>
        <v>~</v>
      </c>
      <c r="G1192" s="152" t="str">
        <f>IF('Belegliste Träger'!G1192=0,"~",'Belegliste Träger'!G1192)</f>
        <v>~</v>
      </c>
      <c r="H1192" s="97" t="str">
        <f>IF('Belegliste Träger'!H1192=0,"~",'Belegliste Träger'!H1192)</f>
        <v>~</v>
      </c>
      <c r="I1192" s="97" t="str">
        <f>IF('Belegliste Träger'!I1192=0,"~",'Belegliste Träger'!I1192)</f>
        <v>~</v>
      </c>
      <c r="J1192" s="399" t="str">
        <f>IF('Belegliste Träger'!J1192="","~",'Belegliste Träger'!J1192)</f>
        <v>~</v>
      </c>
      <c r="K1192" s="399" t="str">
        <f>IF('Belegliste Träger'!K1192="","~",'Belegliste Träger'!K1192)</f>
        <v>~</v>
      </c>
      <c r="L1192" s="223" t="str">
        <f>IF('Belegliste Träger'!L1192=0,"~",'Belegliste Träger'!L1192)</f>
        <v>~</v>
      </c>
      <c r="M1192" s="97" t="str">
        <f>IF('Belegliste Träger'!M1192=0,"~",'Belegliste Träger'!M1192)</f>
        <v>~</v>
      </c>
      <c r="N1192" s="97" t="str">
        <f>IF('Belegliste Träger'!N1192=0,"~",'Belegliste Träger'!N1192)</f>
        <v>~</v>
      </c>
      <c r="O1192" s="97" t="str">
        <f>IF('Belegliste Träger'!O1192=0,"~",'Belegliste Träger'!O1192)</f>
        <v>~</v>
      </c>
      <c r="P1192" s="397"/>
      <c r="Q1192" s="392"/>
      <c r="R1192" s="149" t="s">
        <v>107</v>
      </c>
      <c r="S1192" s="520"/>
      <c r="T1192" s="398">
        <f t="shared" si="19"/>
        <v>0</v>
      </c>
      <c r="U1192" s="396"/>
      <c r="V1192" s="392"/>
      <c r="W1192" s="392"/>
      <c r="X1192" s="149"/>
      <c r="Y1192" s="149"/>
      <c r="Z1192" s="392"/>
    </row>
    <row r="1193" spans="1:26" hidden="1" x14ac:dyDescent="0.2">
      <c r="A1193" s="97" t="str">
        <f>'Belegliste Träger'!A1193</f>
        <v/>
      </c>
      <c r="B1193" s="352" t="str">
        <f>IF('Belegliste Träger'!B1193=0,"-",'Belegliste Träger'!B1193)</f>
        <v/>
      </c>
      <c r="C1193" s="351" t="str">
        <f>IF('Belegliste Träger'!C1193=0,"~",'Belegliste Träger'!C1193)</f>
        <v>~</v>
      </c>
      <c r="D1193" s="97" t="str">
        <f>IF('Belegliste Träger'!D1193=0,"~",'Belegliste Träger'!D1193)</f>
        <v>~</v>
      </c>
      <c r="E1193" s="222" t="str">
        <f>IF('Belegliste Träger'!E1193=0,"~",'Belegliste Träger'!E1193)</f>
        <v>~</v>
      </c>
      <c r="F1193" s="152" t="str">
        <f>IF('Belegliste Träger'!F1193=0,"~",'Belegliste Träger'!F1193)</f>
        <v>~</v>
      </c>
      <c r="G1193" s="152" t="str">
        <f>IF('Belegliste Träger'!G1193=0,"~",'Belegliste Träger'!G1193)</f>
        <v>~</v>
      </c>
      <c r="H1193" s="97" t="str">
        <f>IF('Belegliste Träger'!H1193=0,"~",'Belegliste Träger'!H1193)</f>
        <v>~</v>
      </c>
      <c r="I1193" s="97" t="str">
        <f>IF('Belegliste Träger'!I1193=0,"~",'Belegliste Träger'!I1193)</f>
        <v>~</v>
      </c>
      <c r="J1193" s="399" t="str">
        <f>IF('Belegliste Träger'!J1193="","~",'Belegliste Träger'!J1193)</f>
        <v>~</v>
      </c>
      <c r="K1193" s="399" t="str">
        <f>IF('Belegliste Träger'!K1193="","~",'Belegliste Träger'!K1193)</f>
        <v>~</v>
      </c>
      <c r="L1193" s="223" t="str">
        <f>IF('Belegliste Träger'!L1193=0,"~",'Belegliste Träger'!L1193)</f>
        <v>~</v>
      </c>
      <c r="M1193" s="97" t="str">
        <f>IF('Belegliste Träger'!M1193=0,"~",'Belegliste Träger'!M1193)</f>
        <v>~</v>
      </c>
      <c r="N1193" s="97" t="str">
        <f>IF('Belegliste Träger'!N1193=0,"~",'Belegliste Träger'!N1193)</f>
        <v>~</v>
      </c>
      <c r="O1193" s="97" t="str">
        <f>IF('Belegliste Träger'!O1193=0,"~",'Belegliste Träger'!O1193)</f>
        <v>~</v>
      </c>
      <c r="P1193" s="397"/>
      <c r="Q1193" s="392"/>
      <c r="R1193" s="149" t="s">
        <v>107</v>
      </c>
      <c r="S1193" s="520"/>
      <c r="T1193" s="398">
        <f t="shared" si="19"/>
        <v>0</v>
      </c>
      <c r="U1193" s="396"/>
      <c r="V1193" s="392"/>
      <c r="W1193" s="392"/>
      <c r="X1193" s="149"/>
      <c r="Y1193" s="149"/>
      <c r="Z1193" s="392"/>
    </row>
    <row r="1194" spans="1:26" hidden="1" x14ac:dyDescent="0.2">
      <c r="A1194" s="97" t="str">
        <f>'Belegliste Träger'!A1194</f>
        <v/>
      </c>
      <c r="B1194" s="352" t="str">
        <f>IF('Belegliste Träger'!B1194=0,"-",'Belegliste Träger'!B1194)</f>
        <v/>
      </c>
      <c r="C1194" s="351" t="str">
        <f>IF('Belegliste Träger'!C1194=0,"~",'Belegliste Träger'!C1194)</f>
        <v>~</v>
      </c>
      <c r="D1194" s="97" t="str">
        <f>IF('Belegliste Träger'!D1194=0,"~",'Belegliste Träger'!D1194)</f>
        <v>~</v>
      </c>
      <c r="E1194" s="222" t="str">
        <f>IF('Belegliste Träger'!E1194=0,"~",'Belegliste Träger'!E1194)</f>
        <v>~</v>
      </c>
      <c r="F1194" s="152" t="str">
        <f>IF('Belegliste Träger'!F1194=0,"~",'Belegliste Träger'!F1194)</f>
        <v>~</v>
      </c>
      <c r="G1194" s="152" t="str">
        <f>IF('Belegliste Träger'!G1194=0,"~",'Belegliste Träger'!G1194)</f>
        <v>~</v>
      </c>
      <c r="H1194" s="97" t="str">
        <f>IF('Belegliste Träger'!H1194=0,"~",'Belegliste Träger'!H1194)</f>
        <v>~</v>
      </c>
      <c r="I1194" s="97" t="str">
        <f>IF('Belegliste Träger'!I1194=0,"~",'Belegliste Träger'!I1194)</f>
        <v>~</v>
      </c>
      <c r="J1194" s="399" t="str">
        <f>IF('Belegliste Träger'!J1194="","~",'Belegliste Träger'!J1194)</f>
        <v>~</v>
      </c>
      <c r="K1194" s="399" t="str">
        <f>IF('Belegliste Träger'!K1194="","~",'Belegliste Träger'!K1194)</f>
        <v>~</v>
      </c>
      <c r="L1194" s="223" t="str">
        <f>IF('Belegliste Träger'!L1194=0,"~",'Belegliste Träger'!L1194)</f>
        <v>~</v>
      </c>
      <c r="M1194" s="97" t="str">
        <f>IF('Belegliste Träger'!M1194=0,"~",'Belegliste Träger'!M1194)</f>
        <v>~</v>
      </c>
      <c r="N1194" s="97" t="str">
        <f>IF('Belegliste Träger'!N1194=0,"~",'Belegliste Träger'!N1194)</f>
        <v>~</v>
      </c>
      <c r="O1194" s="97" t="str">
        <f>IF('Belegliste Träger'!O1194=0,"~",'Belegliste Träger'!O1194)</f>
        <v>~</v>
      </c>
      <c r="P1194" s="397"/>
      <c r="Q1194" s="392"/>
      <c r="R1194" s="149" t="s">
        <v>107</v>
      </c>
      <c r="S1194" s="520"/>
      <c r="T1194" s="398">
        <f t="shared" si="19"/>
        <v>0</v>
      </c>
      <c r="U1194" s="396"/>
      <c r="V1194" s="392"/>
      <c r="W1194" s="392"/>
      <c r="X1194" s="149"/>
      <c r="Y1194" s="149"/>
      <c r="Z1194" s="392"/>
    </row>
    <row r="1195" spans="1:26" hidden="1" x14ac:dyDescent="0.2">
      <c r="A1195" s="97" t="str">
        <f>'Belegliste Träger'!A1195</f>
        <v/>
      </c>
      <c r="B1195" s="352" t="str">
        <f>IF('Belegliste Träger'!B1195=0,"-",'Belegliste Träger'!B1195)</f>
        <v/>
      </c>
      <c r="C1195" s="351" t="str">
        <f>IF('Belegliste Träger'!C1195=0,"~",'Belegliste Träger'!C1195)</f>
        <v>~</v>
      </c>
      <c r="D1195" s="97" t="str">
        <f>IF('Belegliste Träger'!D1195=0,"~",'Belegliste Träger'!D1195)</f>
        <v>~</v>
      </c>
      <c r="E1195" s="222" t="str">
        <f>IF('Belegliste Träger'!E1195=0,"~",'Belegliste Träger'!E1195)</f>
        <v>~</v>
      </c>
      <c r="F1195" s="152" t="str">
        <f>IF('Belegliste Träger'!F1195=0,"~",'Belegliste Träger'!F1195)</f>
        <v>~</v>
      </c>
      <c r="G1195" s="152" t="str">
        <f>IF('Belegliste Träger'!G1195=0,"~",'Belegliste Träger'!G1195)</f>
        <v>~</v>
      </c>
      <c r="H1195" s="97" t="str">
        <f>IF('Belegliste Träger'!H1195=0,"~",'Belegliste Träger'!H1195)</f>
        <v>~</v>
      </c>
      <c r="I1195" s="97" t="str">
        <f>IF('Belegliste Träger'!I1195=0,"~",'Belegliste Träger'!I1195)</f>
        <v>~</v>
      </c>
      <c r="J1195" s="399" t="str">
        <f>IF('Belegliste Träger'!J1195="","~",'Belegliste Träger'!J1195)</f>
        <v>~</v>
      </c>
      <c r="K1195" s="399" t="str">
        <f>IF('Belegliste Träger'!K1195="","~",'Belegliste Träger'!K1195)</f>
        <v>~</v>
      </c>
      <c r="L1195" s="223" t="str">
        <f>IF('Belegliste Träger'!L1195=0,"~",'Belegliste Träger'!L1195)</f>
        <v>~</v>
      </c>
      <c r="M1195" s="97" t="str">
        <f>IF('Belegliste Träger'!M1195=0,"~",'Belegliste Träger'!M1195)</f>
        <v>~</v>
      </c>
      <c r="N1195" s="97" t="str">
        <f>IF('Belegliste Träger'!N1195=0,"~",'Belegliste Träger'!N1195)</f>
        <v>~</v>
      </c>
      <c r="O1195" s="97" t="str">
        <f>IF('Belegliste Träger'!O1195=0,"~",'Belegliste Träger'!O1195)</f>
        <v>~</v>
      </c>
      <c r="P1195" s="397"/>
      <c r="Q1195" s="392"/>
      <c r="R1195" s="149" t="s">
        <v>107</v>
      </c>
      <c r="S1195" s="520"/>
      <c r="T1195" s="398">
        <f t="shared" si="19"/>
        <v>0</v>
      </c>
      <c r="U1195" s="396"/>
      <c r="V1195" s="392"/>
      <c r="W1195" s="392"/>
      <c r="X1195" s="149"/>
      <c r="Y1195" s="149"/>
      <c r="Z1195" s="392"/>
    </row>
    <row r="1196" spans="1:26" hidden="1" x14ac:dyDescent="0.2">
      <c r="A1196" s="97" t="str">
        <f>'Belegliste Träger'!A1196</f>
        <v/>
      </c>
      <c r="B1196" s="352" t="str">
        <f>IF('Belegliste Träger'!B1196=0,"-",'Belegliste Träger'!B1196)</f>
        <v/>
      </c>
      <c r="C1196" s="351" t="str">
        <f>IF('Belegliste Träger'!C1196=0,"~",'Belegliste Träger'!C1196)</f>
        <v>~</v>
      </c>
      <c r="D1196" s="97" t="str">
        <f>IF('Belegliste Träger'!D1196=0,"~",'Belegliste Träger'!D1196)</f>
        <v>~</v>
      </c>
      <c r="E1196" s="222" t="str">
        <f>IF('Belegliste Träger'!E1196=0,"~",'Belegliste Träger'!E1196)</f>
        <v>~</v>
      </c>
      <c r="F1196" s="152" t="str">
        <f>IF('Belegliste Träger'!F1196=0,"~",'Belegliste Träger'!F1196)</f>
        <v>~</v>
      </c>
      <c r="G1196" s="152" t="str">
        <f>IF('Belegliste Träger'!G1196=0,"~",'Belegliste Träger'!G1196)</f>
        <v>~</v>
      </c>
      <c r="H1196" s="97" t="str">
        <f>IF('Belegliste Träger'!H1196=0,"~",'Belegliste Träger'!H1196)</f>
        <v>~</v>
      </c>
      <c r="I1196" s="97" t="str">
        <f>IF('Belegliste Träger'!I1196=0,"~",'Belegliste Träger'!I1196)</f>
        <v>~</v>
      </c>
      <c r="J1196" s="399" t="str">
        <f>IF('Belegliste Träger'!J1196="","~",'Belegliste Träger'!J1196)</f>
        <v>~</v>
      </c>
      <c r="K1196" s="399" t="str">
        <f>IF('Belegliste Träger'!K1196="","~",'Belegliste Träger'!K1196)</f>
        <v>~</v>
      </c>
      <c r="L1196" s="223" t="str">
        <f>IF('Belegliste Träger'!L1196=0,"~",'Belegliste Träger'!L1196)</f>
        <v>~</v>
      </c>
      <c r="M1196" s="97" t="str">
        <f>IF('Belegliste Träger'!M1196=0,"~",'Belegliste Träger'!M1196)</f>
        <v>~</v>
      </c>
      <c r="N1196" s="97" t="str">
        <f>IF('Belegliste Träger'!N1196=0,"~",'Belegliste Träger'!N1196)</f>
        <v>~</v>
      </c>
      <c r="O1196" s="97" t="str">
        <f>IF('Belegliste Träger'!O1196=0,"~",'Belegliste Träger'!O1196)</f>
        <v>~</v>
      </c>
      <c r="P1196" s="397"/>
      <c r="Q1196" s="392"/>
      <c r="R1196" s="149" t="s">
        <v>107</v>
      </c>
      <c r="S1196" s="520"/>
      <c r="T1196" s="398">
        <f t="shared" si="19"/>
        <v>0</v>
      </c>
      <c r="U1196" s="396"/>
      <c r="V1196" s="392"/>
      <c r="W1196" s="392"/>
      <c r="X1196" s="149"/>
      <c r="Y1196" s="149"/>
      <c r="Z1196" s="392"/>
    </row>
    <row r="1197" spans="1:26" hidden="1" x14ac:dyDescent="0.2">
      <c r="A1197" s="97" t="str">
        <f>'Belegliste Träger'!A1197</f>
        <v/>
      </c>
      <c r="B1197" s="352" t="str">
        <f>IF('Belegliste Träger'!B1197=0,"-",'Belegliste Träger'!B1197)</f>
        <v/>
      </c>
      <c r="C1197" s="351" t="str">
        <f>IF('Belegliste Träger'!C1197=0,"~",'Belegliste Träger'!C1197)</f>
        <v>~</v>
      </c>
      <c r="D1197" s="97" t="str">
        <f>IF('Belegliste Träger'!D1197=0,"~",'Belegliste Träger'!D1197)</f>
        <v>~</v>
      </c>
      <c r="E1197" s="222" t="str">
        <f>IF('Belegliste Träger'!E1197=0,"~",'Belegliste Träger'!E1197)</f>
        <v>~</v>
      </c>
      <c r="F1197" s="152" t="str">
        <f>IF('Belegliste Träger'!F1197=0,"~",'Belegliste Träger'!F1197)</f>
        <v>~</v>
      </c>
      <c r="G1197" s="152" t="str">
        <f>IF('Belegliste Träger'!G1197=0,"~",'Belegliste Träger'!G1197)</f>
        <v>~</v>
      </c>
      <c r="H1197" s="97" t="str">
        <f>IF('Belegliste Träger'!H1197=0,"~",'Belegliste Träger'!H1197)</f>
        <v>~</v>
      </c>
      <c r="I1197" s="97" t="str">
        <f>IF('Belegliste Träger'!I1197=0,"~",'Belegliste Träger'!I1197)</f>
        <v>~</v>
      </c>
      <c r="J1197" s="399" t="str">
        <f>IF('Belegliste Träger'!J1197="","~",'Belegliste Träger'!J1197)</f>
        <v>~</v>
      </c>
      <c r="K1197" s="399" t="str">
        <f>IF('Belegliste Träger'!K1197="","~",'Belegliste Träger'!K1197)</f>
        <v>~</v>
      </c>
      <c r="L1197" s="223" t="str">
        <f>IF('Belegliste Träger'!L1197=0,"~",'Belegliste Träger'!L1197)</f>
        <v>~</v>
      </c>
      <c r="M1197" s="97" t="str">
        <f>IF('Belegliste Träger'!M1197=0,"~",'Belegliste Träger'!M1197)</f>
        <v>~</v>
      </c>
      <c r="N1197" s="97" t="str">
        <f>IF('Belegliste Träger'!N1197=0,"~",'Belegliste Träger'!N1197)</f>
        <v>~</v>
      </c>
      <c r="O1197" s="97" t="str">
        <f>IF('Belegliste Träger'!O1197=0,"~",'Belegliste Träger'!O1197)</f>
        <v>~</v>
      </c>
      <c r="P1197" s="397"/>
      <c r="Q1197" s="392"/>
      <c r="R1197" s="149" t="s">
        <v>107</v>
      </c>
      <c r="S1197" s="520"/>
      <c r="T1197" s="398">
        <f t="shared" si="19"/>
        <v>0</v>
      </c>
      <c r="U1197" s="396"/>
      <c r="V1197" s="392"/>
      <c r="W1197" s="392"/>
      <c r="X1197" s="149"/>
      <c r="Y1197" s="149"/>
      <c r="Z1197" s="392"/>
    </row>
    <row r="1198" spans="1:26" hidden="1" x14ac:dyDescent="0.2">
      <c r="A1198" s="97" t="str">
        <f>'Belegliste Träger'!A1198</f>
        <v/>
      </c>
      <c r="B1198" s="352" t="str">
        <f>IF('Belegliste Träger'!B1198=0,"-",'Belegliste Träger'!B1198)</f>
        <v/>
      </c>
      <c r="C1198" s="351" t="str">
        <f>IF('Belegliste Träger'!C1198=0,"~",'Belegliste Träger'!C1198)</f>
        <v>~</v>
      </c>
      <c r="D1198" s="97" t="str">
        <f>IF('Belegliste Träger'!D1198=0,"~",'Belegliste Träger'!D1198)</f>
        <v>~</v>
      </c>
      <c r="E1198" s="222" t="str">
        <f>IF('Belegliste Träger'!E1198=0,"~",'Belegliste Träger'!E1198)</f>
        <v>~</v>
      </c>
      <c r="F1198" s="152" t="str">
        <f>IF('Belegliste Träger'!F1198=0,"~",'Belegliste Träger'!F1198)</f>
        <v>~</v>
      </c>
      <c r="G1198" s="152" t="str">
        <f>IF('Belegliste Träger'!G1198=0,"~",'Belegliste Träger'!G1198)</f>
        <v>~</v>
      </c>
      <c r="H1198" s="97" t="str">
        <f>IF('Belegliste Träger'!H1198=0,"~",'Belegliste Träger'!H1198)</f>
        <v>~</v>
      </c>
      <c r="I1198" s="97" t="str">
        <f>IF('Belegliste Träger'!I1198=0,"~",'Belegliste Träger'!I1198)</f>
        <v>~</v>
      </c>
      <c r="J1198" s="399" t="str">
        <f>IF('Belegliste Träger'!J1198="","~",'Belegliste Träger'!J1198)</f>
        <v>~</v>
      </c>
      <c r="K1198" s="399" t="str">
        <f>IF('Belegliste Träger'!K1198="","~",'Belegliste Träger'!K1198)</f>
        <v>~</v>
      </c>
      <c r="L1198" s="223" t="str">
        <f>IF('Belegliste Träger'!L1198=0,"~",'Belegliste Träger'!L1198)</f>
        <v>~</v>
      </c>
      <c r="M1198" s="97" t="str">
        <f>IF('Belegliste Träger'!M1198=0,"~",'Belegliste Träger'!M1198)</f>
        <v>~</v>
      </c>
      <c r="N1198" s="97" t="str">
        <f>IF('Belegliste Träger'!N1198=0,"~",'Belegliste Träger'!N1198)</f>
        <v>~</v>
      </c>
      <c r="O1198" s="97" t="str">
        <f>IF('Belegliste Träger'!O1198=0,"~",'Belegliste Träger'!O1198)</f>
        <v>~</v>
      </c>
      <c r="P1198" s="397"/>
      <c r="Q1198" s="392"/>
      <c r="R1198" s="149" t="s">
        <v>107</v>
      </c>
      <c r="S1198" s="520"/>
      <c r="T1198" s="398">
        <f t="shared" si="19"/>
        <v>0</v>
      </c>
      <c r="U1198" s="396"/>
      <c r="V1198" s="392"/>
      <c r="W1198" s="392"/>
      <c r="X1198" s="149"/>
      <c r="Y1198" s="149"/>
      <c r="Z1198" s="392"/>
    </row>
    <row r="1199" spans="1:26" hidden="1" x14ac:dyDescent="0.2">
      <c r="A1199" s="97" t="str">
        <f>'Belegliste Träger'!A1199</f>
        <v/>
      </c>
      <c r="B1199" s="352" t="str">
        <f>IF('Belegliste Träger'!B1199=0,"-",'Belegliste Träger'!B1199)</f>
        <v/>
      </c>
      <c r="C1199" s="351" t="str">
        <f>IF('Belegliste Träger'!C1199=0,"~",'Belegliste Träger'!C1199)</f>
        <v>~</v>
      </c>
      <c r="D1199" s="97" t="str">
        <f>IF('Belegliste Träger'!D1199=0,"~",'Belegliste Träger'!D1199)</f>
        <v>~</v>
      </c>
      <c r="E1199" s="222" t="str">
        <f>IF('Belegliste Träger'!E1199=0,"~",'Belegliste Träger'!E1199)</f>
        <v>~</v>
      </c>
      <c r="F1199" s="152" t="str">
        <f>IF('Belegliste Träger'!F1199=0,"~",'Belegliste Träger'!F1199)</f>
        <v>~</v>
      </c>
      <c r="G1199" s="152" t="str">
        <f>IF('Belegliste Träger'!G1199=0,"~",'Belegliste Träger'!G1199)</f>
        <v>~</v>
      </c>
      <c r="H1199" s="97" t="str">
        <f>IF('Belegliste Träger'!H1199=0,"~",'Belegliste Träger'!H1199)</f>
        <v>~</v>
      </c>
      <c r="I1199" s="97" t="str">
        <f>IF('Belegliste Träger'!I1199=0,"~",'Belegliste Träger'!I1199)</f>
        <v>~</v>
      </c>
      <c r="J1199" s="399" t="str">
        <f>IF('Belegliste Träger'!J1199="","~",'Belegliste Träger'!J1199)</f>
        <v>~</v>
      </c>
      <c r="K1199" s="399" t="str">
        <f>IF('Belegliste Träger'!K1199="","~",'Belegliste Träger'!K1199)</f>
        <v>~</v>
      </c>
      <c r="L1199" s="223" t="str">
        <f>IF('Belegliste Träger'!L1199=0,"~",'Belegliste Träger'!L1199)</f>
        <v>~</v>
      </c>
      <c r="M1199" s="97" t="str">
        <f>IF('Belegliste Träger'!M1199=0,"~",'Belegliste Träger'!M1199)</f>
        <v>~</v>
      </c>
      <c r="N1199" s="97" t="str">
        <f>IF('Belegliste Träger'!N1199=0,"~",'Belegliste Träger'!N1199)</f>
        <v>~</v>
      </c>
      <c r="O1199" s="97" t="str">
        <f>IF('Belegliste Träger'!O1199=0,"~",'Belegliste Träger'!O1199)</f>
        <v>~</v>
      </c>
      <c r="P1199" s="397"/>
      <c r="Q1199" s="392"/>
      <c r="R1199" s="149" t="s">
        <v>107</v>
      </c>
      <c r="S1199" s="520"/>
      <c r="T1199" s="398">
        <f t="shared" si="19"/>
        <v>0</v>
      </c>
      <c r="U1199" s="396"/>
      <c r="V1199" s="392"/>
      <c r="W1199" s="392"/>
      <c r="X1199" s="149"/>
      <c r="Y1199" s="149"/>
      <c r="Z1199" s="392"/>
    </row>
    <row r="1200" spans="1:26" hidden="1" x14ac:dyDescent="0.2">
      <c r="A1200" s="97" t="str">
        <f>'Belegliste Träger'!A1200</f>
        <v/>
      </c>
      <c r="B1200" s="352" t="str">
        <f>IF('Belegliste Träger'!B1200=0,"-",'Belegliste Träger'!B1200)</f>
        <v/>
      </c>
      <c r="C1200" s="351" t="str">
        <f>IF('Belegliste Träger'!C1200=0,"~",'Belegliste Träger'!C1200)</f>
        <v>~</v>
      </c>
      <c r="D1200" s="97" t="str">
        <f>IF('Belegliste Träger'!D1200=0,"~",'Belegliste Träger'!D1200)</f>
        <v>~</v>
      </c>
      <c r="E1200" s="222" t="str">
        <f>IF('Belegliste Träger'!E1200=0,"~",'Belegliste Träger'!E1200)</f>
        <v>~</v>
      </c>
      <c r="F1200" s="152" t="str">
        <f>IF('Belegliste Träger'!F1200=0,"~",'Belegliste Träger'!F1200)</f>
        <v>~</v>
      </c>
      <c r="G1200" s="152" t="str">
        <f>IF('Belegliste Träger'!G1200=0,"~",'Belegliste Träger'!G1200)</f>
        <v>~</v>
      </c>
      <c r="H1200" s="97" t="str">
        <f>IF('Belegliste Träger'!H1200=0,"~",'Belegliste Träger'!H1200)</f>
        <v>~</v>
      </c>
      <c r="I1200" s="97" t="str">
        <f>IF('Belegliste Träger'!I1200=0,"~",'Belegliste Träger'!I1200)</f>
        <v>~</v>
      </c>
      <c r="J1200" s="399" t="str">
        <f>IF('Belegliste Träger'!J1200="","~",'Belegliste Träger'!J1200)</f>
        <v>~</v>
      </c>
      <c r="K1200" s="399" t="str">
        <f>IF('Belegliste Träger'!K1200="","~",'Belegliste Träger'!K1200)</f>
        <v>~</v>
      </c>
      <c r="L1200" s="223" t="str">
        <f>IF('Belegliste Träger'!L1200=0,"~",'Belegliste Träger'!L1200)</f>
        <v>~</v>
      </c>
      <c r="M1200" s="97" t="str">
        <f>IF('Belegliste Träger'!M1200=0,"~",'Belegliste Träger'!M1200)</f>
        <v>~</v>
      </c>
      <c r="N1200" s="97" t="str">
        <f>IF('Belegliste Träger'!N1200=0,"~",'Belegliste Träger'!N1200)</f>
        <v>~</v>
      </c>
      <c r="O1200" s="97" t="str">
        <f>IF('Belegliste Träger'!O1200=0,"~",'Belegliste Träger'!O1200)</f>
        <v>~</v>
      </c>
      <c r="P1200" s="397"/>
      <c r="Q1200" s="392"/>
      <c r="R1200" s="149" t="s">
        <v>107</v>
      </c>
      <c r="S1200" s="520"/>
      <c r="T1200" s="398">
        <f t="shared" si="19"/>
        <v>0</v>
      </c>
      <c r="U1200" s="396"/>
      <c r="V1200" s="392"/>
      <c r="W1200" s="392"/>
      <c r="X1200" s="149"/>
      <c r="Y1200" s="149"/>
      <c r="Z1200" s="392"/>
    </row>
    <row r="1201" spans="1:26" hidden="1" x14ac:dyDescent="0.2">
      <c r="A1201" s="97" t="str">
        <f>'Belegliste Träger'!A1201</f>
        <v/>
      </c>
      <c r="B1201" s="352" t="str">
        <f>IF('Belegliste Träger'!B1201=0,"-",'Belegliste Träger'!B1201)</f>
        <v/>
      </c>
      <c r="C1201" s="351" t="str">
        <f>IF('Belegliste Träger'!C1201=0,"~",'Belegliste Träger'!C1201)</f>
        <v>~</v>
      </c>
      <c r="D1201" s="97" t="str">
        <f>IF('Belegliste Träger'!D1201=0,"~",'Belegliste Träger'!D1201)</f>
        <v>~</v>
      </c>
      <c r="E1201" s="222" t="str">
        <f>IF('Belegliste Träger'!E1201=0,"~",'Belegliste Träger'!E1201)</f>
        <v>~</v>
      </c>
      <c r="F1201" s="152" t="str">
        <f>IF('Belegliste Träger'!F1201=0,"~",'Belegliste Träger'!F1201)</f>
        <v>~</v>
      </c>
      <c r="G1201" s="152" t="str">
        <f>IF('Belegliste Träger'!G1201=0,"~",'Belegliste Träger'!G1201)</f>
        <v>~</v>
      </c>
      <c r="H1201" s="97" t="str">
        <f>IF('Belegliste Träger'!H1201=0,"~",'Belegliste Träger'!H1201)</f>
        <v>~</v>
      </c>
      <c r="I1201" s="97" t="str">
        <f>IF('Belegliste Träger'!I1201=0,"~",'Belegliste Träger'!I1201)</f>
        <v>~</v>
      </c>
      <c r="J1201" s="399" t="str">
        <f>IF('Belegliste Träger'!J1201="","~",'Belegliste Träger'!J1201)</f>
        <v>~</v>
      </c>
      <c r="K1201" s="399" t="str">
        <f>IF('Belegliste Träger'!K1201="","~",'Belegliste Träger'!K1201)</f>
        <v>~</v>
      </c>
      <c r="L1201" s="223" t="str">
        <f>IF('Belegliste Träger'!L1201=0,"~",'Belegliste Träger'!L1201)</f>
        <v>~</v>
      </c>
      <c r="M1201" s="97" t="str">
        <f>IF('Belegliste Träger'!M1201=0,"~",'Belegliste Träger'!M1201)</f>
        <v>~</v>
      </c>
      <c r="N1201" s="97" t="str">
        <f>IF('Belegliste Träger'!N1201=0,"~",'Belegliste Träger'!N1201)</f>
        <v>~</v>
      </c>
      <c r="O1201" s="97" t="str">
        <f>IF('Belegliste Träger'!O1201=0,"~",'Belegliste Träger'!O1201)</f>
        <v>~</v>
      </c>
      <c r="P1201" s="397"/>
      <c r="Q1201" s="392"/>
      <c r="R1201" s="149" t="s">
        <v>107</v>
      </c>
      <c r="S1201" s="520"/>
      <c r="T1201" s="398">
        <f t="shared" si="19"/>
        <v>0</v>
      </c>
      <c r="U1201" s="396"/>
      <c r="V1201" s="392"/>
      <c r="W1201" s="392"/>
      <c r="X1201" s="149"/>
      <c r="Y1201" s="149"/>
      <c r="Z1201" s="392"/>
    </row>
    <row r="1202" spans="1:26" hidden="1" x14ac:dyDescent="0.2">
      <c r="A1202" s="97" t="str">
        <f>'Belegliste Träger'!A1202</f>
        <v/>
      </c>
      <c r="B1202" s="352" t="str">
        <f>IF('Belegliste Träger'!B1202=0,"-",'Belegliste Träger'!B1202)</f>
        <v/>
      </c>
      <c r="C1202" s="351" t="str">
        <f>IF('Belegliste Träger'!C1202=0,"~",'Belegliste Träger'!C1202)</f>
        <v>~</v>
      </c>
      <c r="D1202" s="97" t="str">
        <f>IF('Belegliste Träger'!D1202=0,"~",'Belegliste Träger'!D1202)</f>
        <v>~</v>
      </c>
      <c r="E1202" s="222" t="str">
        <f>IF('Belegliste Träger'!E1202=0,"~",'Belegliste Träger'!E1202)</f>
        <v>~</v>
      </c>
      <c r="F1202" s="152" t="str">
        <f>IF('Belegliste Träger'!F1202=0,"~",'Belegliste Träger'!F1202)</f>
        <v>~</v>
      </c>
      <c r="G1202" s="152" t="str">
        <f>IF('Belegliste Träger'!G1202=0,"~",'Belegliste Träger'!G1202)</f>
        <v>~</v>
      </c>
      <c r="H1202" s="97" t="str">
        <f>IF('Belegliste Träger'!H1202=0,"~",'Belegliste Träger'!H1202)</f>
        <v>~</v>
      </c>
      <c r="I1202" s="97" t="str">
        <f>IF('Belegliste Träger'!I1202=0,"~",'Belegliste Träger'!I1202)</f>
        <v>~</v>
      </c>
      <c r="J1202" s="399" t="str">
        <f>IF('Belegliste Träger'!J1202="","~",'Belegliste Träger'!J1202)</f>
        <v>~</v>
      </c>
      <c r="K1202" s="399" t="str">
        <f>IF('Belegliste Träger'!K1202="","~",'Belegliste Träger'!K1202)</f>
        <v>~</v>
      </c>
      <c r="L1202" s="223" t="str">
        <f>IF('Belegliste Träger'!L1202=0,"~",'Belegliste Träger'!L1202)</f>
        <v>~</v>
      </c>
      <c r="M1202" s="97" t="str">
        <f>IF('Belegliste Träger'!M1202=0,"~",'Belegliste Träger'!M1202)</f>
        <v>~</v>
      </c>
      <c r="N1202" s="97" t="str">
        <f>IF('Belegliste Träger'!N1202=0,"~",'Belegliste Träger'!N1202)</f>
        <v>~</v>
      </c>
      <c r="O1202" s="97" t="str">
        <f>IF('Belegliste Träger'!O1202=0,"~",'Belegliste Träger'!O1202)</f>
        <v>~</v>
      </c>
      <c r="P1202" s="397"/>
      <c r="Q1202" s="392"/>
      <c r="R1202" s="149" t="s">
        <v>107</v>
      </c>
      <c r="S1202" s="520"/>
      <c r="T1202" s="398">
        <f t="shared" si="19"/>
        <v>0</v>
      </c>
      <c r="U1202" s="396"/>
      <c r="V1202" s="392"/>
      <c r="W1202" s="392"/>
      <c r="X1202" s="149"/>
      <c r="Y1202" s="149"/>
      <c r="Z1202" s="392"/>
    </row>
    <row r="1203" spans="1:26" hidden="1" x14ac:dyDescent="0.2">
      <c r="A1203" s="97" t="str">
        <f>'Belegliste Träger'!A1203</f>
        <v/>
      </c>
      <c r="B1203" s="352" t="str">
        <f>IF('Belegliste Träger'!B1203=0,"-",'Belegliste Träger'!B1203)</f>
        <v/>
      </c>
      <c r="C1203" s="351" t="str">
        <f>IF('Belegliste Träger'!C1203=0,"~",'Belegliste Träger'!C1203)</f>
        <v>~</v>
      </c>
      <c r="D1203" s="97" t="str">
        <f>IF('Belegliste Träger'!D1203=0,"~",'Belegliste Träger'!D1203)</f>
        <v>~</v>
      </c>
      <c r="E1203" s="222" t="str">
        <f>IF('Belegliste Träger'!E1203=0,"~",'Belegliste Träger'!E1203)</f>
        <v>~</v>
      </c>
      <c r="F1203" s="152" t="str">
        <f>IF('Belegliste Träger'!F1203=0,"~",'Belegliste Träger'!F1203)</f>
        <v>~</v>
      </c>
      <c r="G1203" s="152" t="str">
        <f>IF('Belegliste Träger'!G1203=0,"~",'Belegliste Träger'!G1203)</f>
        <v>~</v>
      </c>
      <c r="H1203" s="97" t="str">
        <f>IF('Belegliste Träger'!H1203=0,"~",'Belegliste Träger'!H1203)</f>
        <v>~</v>
      </c>
      <c r="I1203" s="97" t="str">
        <f>IF('Belegliste Träger'!I1203=0,"~",'Belegliste Träger'!I1203)</f>
        <v>~</v>
      </c>
      <c r="J1203" s="399" t="str">
        <f>IF('Belegliste Träger'!J1203="","~",'Belegliste Träger'!J1203)</f>
        <v>~</v>
      </c>
      <c r="K1203" s="399" t="str">
        <f>IF('Belegliste Träger'!K1203="","~",'Belegliste Träger'!K1203)</f>
        <v>~</v>
      </c>
      <c r="L1203" s="223" t="str">
        <f>IF('Belegliste Träger'!L1203=0,"~",'Belegliste Träger'!L1203)</f>
        <v>~</v>
      </c>
      <c r="M1203" s="97" t="str">
        <f>IF('Belegliste Träger'!M1203=0,"~",'Belegliste Träger'!M1203)</f>
        <v>~</v>
      </c>
      <c r="N1203" s="97" t="str">
        <f>IF('Belegliste Träger'!N1203=0,"~",'Belegliste Träger'!N1203)</f>
        <v>~</v>
      </c>
      <c r="O1203" s="97" t="str">
        <f>IF('Belegliste Träger'!O1203=0,"~",'Belegliste Träger'!O1203)</f>
        <v>~</v>
      </c>
      <c r="P1203" s="397"/>
      <c r="Q1203" s="392"/>
      <c r="R1203" s="149" t="s">
        <v>107</v>
      </c>
      <c r="S1203" s="520"/>
      <c r="T1203" s="398">
        <f t="shared" si="19"/>
        <v>0</v>
      </c>
      <c r="U1203" s="396"/>
      <c r="V1203" s="392"/>
      <c r="W1203" s="392"/>
      <c r="X1203" s="149"/>
      <c r="Y1203" s="149"/>
      <c r="Z1203" s="392"/>
    </row>
    <row r="1204" spans="1:26" hidden="1" x14ac:dyDescent="0.2">
      <c r="A1204" s="97" t="str">
        <f>'Belegliste Träger'!A1204</f>
        <v/>
      </c>
      <c r="B1204" s="352" t="str">
        <f>IF('Belegliste Träger'!B1204=0,"-",'Belegliste Träger'!B1204)</f>
        <v/>
      </c>
      <c r="C1204" s="351" t="str">
        <f>IF('Belegliste Träger'!C1204=0,"~",'Belegliste Träger'!C1204)</f>
        <v>~</v>
      </c>
      <c r="D1204" s="97" t="str">
        <f>IF('Belegliste Träger'!D1204=0,"~",'Belegliste Träger'!D1204)</f>
        <v>~</v>
      </c>
      <c r="E1204" s="222" t="str">
        <f>IF('Belegliste Träger'!E1204=0,"~",'Belegliste Träger'!E1204)</f>
        <v>~</v>
      </c>
      <c r="F1204" s="152" t="str">
        <f>IF('Belegliste Träger'!F1204=0,"~",'Belegliste Träger'!F1204)</f>
        <v>~</v>
      </c>
      <c r="G1204" s="152" t="str">
        <f>IF('Belegliste Träger'!G1204=0,"~",'Belegliste Träger'!G1204)</f>
        <v>~</v>
      </c>
      <c r="H1204" s="97" t="str">
        <f>IF('Belegliste Träger'!H1204=0,"~",'Belegliste Träger'!H1204)</f>
        <v>~</v>
      </c>
      <c r="I1204" s="97" t="str">
        <f>IF('Belegliste Träger'!I1204=0,"~",'Belegliste Träger'!I1204)</f>
        <v>~</v>
      </c>
      <c r="J1204" s="399" t="str">
        <f>IF('Belegliste Träger'!J1204="","~",'Belegliste Träger'!J1204)</f>
        <v>~</v>
      </c>
      <c r="K1204" s="399" t="str">
        <f>IF('Belegliste Träger'!K1204="","~",'Belegliste Träger'!K1204)</f>
        <v>~</v>
      </c>
      <c r="L1204" s="223" t="str">
        <f>IF('Belegliste Träger'!L1204=0,"~",'Belegliste Träger'!L1204)</f>
        <v>~</v>
      </c>
      <c r="M1204" s="97" t="str">
        <f>IF('Belegliste Träger'!M1204=0,"~",'Belegliste Träger'!M1204)</f>
        <v>~</v>
      </c>
      <c r="N1204" s="97" t="str">
        <f>IF('Belegliste Träger'!N1204=0,"~",'Belegliste Träger'!N1204)</f>
        <v>~</v>
      </c>
      <c r="O1204" s="97" t="str">
        <f>IF('Belegliste Träger'!O1204=0,"~",'Belegliste Träger'!O1204)</f>
        <v>~</v>
      </c>
      <c r="P1204" s="397"/>
      <c r="Q1204" s="392"/>
      <c r="R1204" s="149" t="s">
        <v>107</v>
      </c>
      <c r="S1204" s="520"/>
      <c r="T1204" s="398">
        <f t="shared" si="19"/>
        <v>0</v>
      </c>
      <c r="U1204" s="396"/>
      <c r="V1204" s="392"/>
      <c r="W1204" s="392"/>
      <c r="X1204" s="149"/>
      <c r="Y1204" s="149"/>
      <c r="Z1204" s="392"/>
    </row>
    <row r="1205" spans="1:26" hidden="1" x14ac:dyDescent="0.2">
      <c r="A1205" s="97" t="str">
        <f>'Belegliste Träger'!A1205</f>
        <v/>
      </c>
      <c r="B1205" s="352" t="str">
        <f>IF('Belegliste Träger'!B1205=0,"-",'Belegliste Träger'!B1205)</f>
        <v/>
      </c>
      <c r="C1205" s="351" t="str">
        <f>IF('Belegliste Träger'!C1205=0,"~",'Belegliste Träger'!C1205)</f>
        <v>~</v>
      </c>
      <c r="D1205" s="97" t="str">
        <f>IF('Belegliste Träger'!D1205=0,"~",'Belegliste Träger'!D1205)</f>
        <v>~</v>
      </c>
      <c r="E1205" s="222" t="str">
        <f>IF('Belegliste Träger'!E1205=0,"~",'Belegliste Träger'!E1205)</f>
        <v>~</v>
      </c>
      <c r="F1205" s="152" t="str">
        <f>IF('Belegliste Träger'!F1205=0,"~",'Belegliste Träger'!F1205)</f>
        <v>~</v>
      </c>
      <c r="G1205" s="152" t="str">
        <f>IF('Belegliste Träger'!G1205=0,"~",'Belegliste Träger'!G1205)</f>
        <v>~</v>
      </c>
      <c r="H1205" s="97" t="str">
        <f>IF('Belegliste Träger'!H1205=0,"~",'Belegliste Träger'!H1205)</f>
        <v>~</v>
      </c>
      <c r="I1205" s="97" t="str">
        <f>IF('Belegliste Träger'!I1205=0,"~",'Belegliste Träger'!I1205)</f>
        <v>~</v>
      </c>
      <c r="J1205" s="399" t="str">
        <f>IF('Belegliste Träger'!J1205="","~",'Belegliste Träger'!J1205)</f>
        <v>~</v>
      </c>
      <c r="K1205" s="399" t="str">
        <f>IF('Belegliste Träger'!K1205="","~",'Belegliste Träger'!K1205)</f>
        <v>~</v>
      </c>
      <c r="L1205" s="223" t="str">
        <f>IF('Belegliste Träger'!L1205=0,"~",'Belegliste Träger'!L1205)</f>
        <v>~</v>
      </c>
      <c r="M1205" s="97" t="str">
        <f>IF('Belegliste Träger'!M1205=0,"~",'Belegliste Träger'!M1205)</f>
        <v>~</v>
      </c>
      <c r="N1205" s="97" t="str">
        <f>IF('Belegliste Träger'!N1205=0,"~",'Belegliste Träger'!N1205)</f>
        <v>~</v>
      </c>
      <c r="O1205" s="97" t="str">
        <f>IF('Belegliste Träger'!O1205=0,"~",'Belegliste Träger'!O1205)</f>
        <v>~</v>
      </c>
      <c r="P1205" s="397"/>
      <c r="Q1205" s="392"/>
      <c r="R1205" s="149" t="s">
        <v>107</v>
      </c>
      <c r="S1205" s="520"/>
      <c r="T1205" s="398">
        <f t="shared" si="19"/>
        <v>0</v>
      </c>
      <c r="U1205" s="396"/>
      <c r="V1205" s="392"/>
      <c r="W1205" s="392"/>
      <c r="X1205" s="149"/>
      <c r="Y1205" s="149"/>
      <c r="Z1205" s="392"/>
    </row>
    <row r="1206" spans="1:26" hidden="1" x14ac:dyDescent="0.2">
      <c r="A1206" s="97" t="str">
        <f>'Belegliste Träger'!A1206</f>
        <v/>
      </c>
      <c r="B1206" s="352" t="str">
        <f>IF('Belegliste Träger'!B1206=0,"-",'Belegliste Träger'!B1206)</f>
        <v/>
      </c>
      <c r="C1206" s="351" t="str">
        <f>IF('Belegliste Träger'!C1206=0,"~",'Belegliste Träger'!C1206)</f>
        <v>~</v>
      </c>
      <c r="D1206" s="97" t="str">
        <f>IF('Belegliste Träger'!D1206=0,"~",'Belegliste Träger'!D1206)</f>
        <v>~</v>
      </c>
      <c r="E1206" s="222" t="str">
        <f>IF('Belegliste Träger'!E1206=0,"~",'Belegliste Träger'!E1206)</f>
        <v>~</v>
      </c>
      <c r="F1206" s="152" t="str">
        <f>IF('Belegliste Träger'!F1206=0,"~",'Belegliste Träger'!F1206)</f>
        <v>~</v>
      </c>
      <c r="G1206" s="152" t="str">
        <f>IF('Belegliste Träger'!G1206=0,"~",'Belegliste Träger'!G1206)</f>
        <v>~</v>
      </c>
      <c r="H1206" s="97" t="str">
        <f>IF('Belegliste Träger'!H1206=0,"~",'Belegliste Träger'!H1206)</f>
        <v>~</v>
      </c>
      <c r="I1206" s="97" t="str">
        <f>IF('Belegliste Träger'!I1206=0,"~",'Belegliste Träger'!I1206)</f>
        <v>~</v>
      </c>
      <c r="J1206" s="399" t="str">
        <f>IF('Belegliste Träger'!J1206="","~",'Belegliste Träger'!J1206)</f>
        <v>~</v>
      </c>
      <c r="K1206" s="399" t="str">
        <f>IF('Belegliste Träger'!K1206="","~",'Belegliste Träger'!K1206)</f>
        <v>~</v>
      </c>
      <c r="L1206" s="223" t="str">
        <f>IF('Belegliste Träger'!L1206=0,"~",'Belegliste Träger'!L1206)</f>
        <v>~</v>
      </c>
      <c r="M1206" s="97" t="str">
        <f>IF('Belegliste Träger'!M1206=0,"~",'Belegliste Träger'!M1206)</f>
        <v>~</v>
      </c>
      <c r="N1206" s="97" t="str">
        <f>IF('Belegliste Träger'!N1206=0,"~",'Belegliste Träger'!N1206)</f>
        <v>~</v>
      </c>
      <c r="O1206" s="97" t="str">
        <f>IF('Belegliste Träger'!O1206=0,"~",'Belegliste Träger'!O1206)</f>
        <v>~</v>
      </c>
      <c r="P1206" s="397"/>
      <c r="Q1206" s="392"/>
      <c r="R1206" s="149" t="s">
        <v>107</v>
      </c>
      <c r="S1206" s="520"/>
      <c r="T1206" s="398">
        <f t="shared" si="19"/>
        <v>0</v>
      </c>
      <c r="U1206" s="396"/>
      <c r="V1206" s="392"/>
      <c r="W1206" s="392"/>
      <c r="X1206" s="149"/>
      <c r="Y1206" s="149"/>
      <c r="Z1206" s="392"/>
    </row>
    <row r="1207" spans="1:26" hidden="1" x14ac:dyDescent="0.2">
      <c r="A1207" s="97" t="str">
        <f>'Belegliste Träger'!A1207</f>
        <v/>
      </c>
      <c r="B1207" s="352" t="str">
        <f>IF('Belegliste Träger'!B1207=0,"-",'Belegliste Träger'!B1207)</f>
        <v/>
      </c>
      <c r="C1207" s="351" t="str">
        <f>IF('Belegliste Träger'!C1207=0,"~",'Belegliste Träger'!C1207)</f>
        <v>~</v>
      </c>
      <c r="D1207" s="97" t="str">
        <f>IF('Belegliste Träger'!D1207=0,"~",'Belegliste Träger'!D1207)</f>
        <v>~</v>
      </c>
      <c r="E1207" s="222" t="str">
        <f>IF('Belegliste Träger'!E1207=0,"~",'Belegliste Träger'!E1207)</f>
        <v>~</v>
      </c>
      <c r="F1207" s="152" t="str">
        <f>IF('Belegliste Träger'!F1207=0,"~",'Belegliste Träger'!F1207)</f>
        <v>~</v>
      </c>
      <c r="G1207" s="152" t="str">
        <f>IF('Belegliste Träger'!G1207=0,"~",'Belegliste Träger'!G1207)</f>
        <v>~</v>
      </c>
      <c r="H1207" s="97" t="str">
        <f>IF('Belegliste Träger'!H1207=0,"~",'Belegliste Träger'!H1207)</f>
        <v>~</v>
      </c>
      <c r="I1207" s="97" t="str">
        <f>IF('Belegliste Träger'!I1207=0,"~",'Belegliste Träger'!I1207)</f>
        <v>~</v>
      </c>
      <c r="J1207" s="399" t="str">
        <f>IF('Belegliste Träger'!J1207="","~",'Belegliste Träger'!J1207)</f>
        <v>~</v>
      </c>
      <c r="K1207" s="399" t="str">
        <f>IF('Belegliste Träger'!K1207="","~",'Belegliste Träger'!K1207)</f>
        <v>~</v>
      </c>
      <c r="L1207" s="223" t="str">
        <f>IF('Belegliste Träger'!L1207=0,"~",'Belegliste Träger'!L1207)</f>
        <v>~</v>
      </c>
      <c r="M1207" s="97" t="str">
        <f>IF('Belegliste Träger'!M1207=0,"~",'Belegliste Träger'!M1207)</f>
        <v>~</v>
      </c>
      <c r="N1207" s="97" t="str">
        <f>IF('Belegliste Träger'!N1207=0,"~",'Belegliste Träger'!N1207)</f>
        <v>~</v>
      </c>
      <c r="O1207" s="97" t="str">
        <f>IF('Belegliste Träger'!O1207=0,"~",'Belegliste Träger'!O1207)</f>
        <v>~</v>
      </c>
      <c r="P1207" s="397"/>
      <c r="Q1207" s="392"/>
      <c r="R1207" s="149" t="s">
        <v>107</v>
      </c>
      <c r="S1207" s="520"/>
      <c r="T1207" s="398">
        <f t="shared" si="19"/>
        <v>0</v>
      </c>
      <c r="U1207" s="396"/>
      <c r="V1207" s="392"/>
      <c r="W1207" s="392"/>
      <c r="X1207" s="149"/>
      <c r="Y1207" s="149"/>
      <c r="Z1207" s="392"/>
    </row>
    <row r="1208" spans="1:26" hidden="1" x14ac:dyDescent="0.2">
      <c r="A1208" s="97" t="str">
        <f>'Belegliste Träger'!A1208</f>
        <v/>
      </c>
      <c r="B1208" s="352" t="str">
        <f>IF('Belegliste Träger'!B1208=0,"-",'Belegliste Träger'!B1208)</f>
        <v/>
      </c>
      <c r="C1208" s="351" t="str">
        <f>IF('Belegliste Träger'!C1208=0,"~",'Belegliste Träger'!C1208)</f>
        <v>~</v>
      </c>
      <c r="D1208" s="97" t="str">
        <f>IF('Belegliste Träger'!D1208=0,"~",'Belegliste Träger'!D1208)</f>
        <v>~</v>
      </c>
      <c r="E1208" s="222" t="str">
        <f>IF('Belegliste Träger'!E1208=0,"~",'Belegliste Träger'!E1208)</f>
        <v>~</v>
      </c>
      <c r="F1208" s="152" t="str">
        <f>IF('Belegliste Träger'!F1208=0,"~",'Belegliste Träger'!F1208)</f>
        <v>~</v>
      </c>
      <c r="G1208" s="152" t="str">
        <f>IF('Belegliste Träger'!G1208=0,"~",'Belegliste Träger'!G1208)</f>
        <v>~</v>
      </c>
      <c r="H1208" s="97" t="str">
        <f>IF('Belegliste Träger'!H1208=0,"~",'Belegliste Träger'!H1208)</f>
        <v>~</v>
      </c>
      <c r="I1208" s="97" t="str">
        <f>IF('Belegliste Träger'!I1208=0,"~",'Belegliste Träger'!I1208)</f>
        <v>~</v>
      </c>
      <c r="J1208" s="399" t="str">
        <f>IF('Belegliste Träger'!J1208="","~",'Belegliste Träger'!J1208)</f>
        <v>~</v>
      </c>
      <c r="K1208" s="399" t="str">
        <f>IF('Belegliste Träger'!K1208="","~",'Belegliste Träger'!K1208)</f>
        <v>~</v>
      </c>
      <c r="L1208" s="223" t="str">
        <f>IF('Belegliste Träger'!L1208=0,"~",'Belegliste Träger'!L1208)</f>
        <v>~</v>
      </c>
      <c r="M1208" s="97" t="str">
        <f>IF('Belegliste Träger'!M1208=0,"~",'Belegliste Träger'!M1208)</f>
        <v>~</v>
      </c>
      <c r="N1208" s="97" t="str">
        <f>IF('Belegliste Träger'!N1208=0,"~",'Belegliste Träger'!N1208)</f>
        <v>~</v>
      </c>
      <c r="O1208" s="97" t="str">
        <f>IF('Belegliste Träger'!O1208=0,"~",'Belegliste Träger'!O1208)</f>
        <v>~</v>
      </c>
      <c r="P1208" s="397"/>
      <c r="Q1208" s="392"/>
      <c r="R1208" s="149" t="s">
        <v>107</v>
      </c>
      <c r="S1208" s="520"/>
      <c r="T1208" s="398">
        <f t="shared" si="19"/>
        <v>0</v>
      </c>
      <c r="U1208" s="396"/>
      <c r="V1208" s="392"/>
      <c r="W1208" s="392"/>
      <c r="X1208" s="149"/>
      <c r="Y1208" s="149"/>
      <c r="Z1208" s="392"/>
    </row>
    <row r="1209" spans="1:26" hidden="1" x14ac:dyDescent="0.2">
      <c r="A1209" s="97" t="str">
        <f>'Belegliste Träger'!A1209</f>
        <v/>
      </c>
      <c r="B1209" s="352" t="str">
        <f>IF('Belegliste Träger'!B1209=0,"-",'Belegliste Träger'!B1209)</f>
        <v/>
      </c>
      <c r="C1209" s="351" t="str">
        <f>IF('Belegliste Träger'!C1209=0,"~",'Belegliste Träger'!C1209)</f>
        <v>~</v>
      </c>
      <c r="D1209" s="97" t="str">
        <f>IF('Belegliste Träger'!D1209=0,"~",'Belegliste Träger'!D1209)</f>
        <v>~</v>
      </c>
      <c r="E1209" s="222" t="str">
        <f>IF('Belegliste Träger'!E1209=0,"~",'Belegliste Träger'!E1209)</f>
        <v>~</v>
      </c>
      <c r="F1209" s="152" t="str">
        <f>IF('Belegliste Träger'!F1209=0,"~",'Belegliste Träger'!F1209)</f>
        <v>~</v>
      </c>
      <c r="G1209" s="152" t="str">
        <f>IF('Belegliste Träger'!G1209=0,"~",'Belegliste Träger'!G1209)</f>
        <v>~</v>
      </c>
      <c r="H1209" s="97" t="str">
        <f>IF('Belegliste Träger'!H1209=0,"~",'Belegliste Träger'!H1209)</f>
        <v>~</v>
      </c>
      <c r="I1209" s="97" t="str">
        <f>IF('Belegliste Träger'!I1209=0,"~",'Belegliste Träger'!I1209)</f>
        <v>~</v>
      </c>
      <c r="J1209" s="399" t="str">
        <f>IF('Belegliste Träger'!J1209="","~",'Belegliste Träger'!J1209)</f>
        <v>~</v>
      </c>
      <c r="K1209" s="399" t="str">
        <f>IF('Belegliste Träger'!K1209="","~",'Belegliste Träger'!K1209)</f>
        <v>~</v>
      </c>
      <c r="L1209" s="223" t="str">
        <f>IF('Belegliste Träger'!L1209=0,"~",'Belegliste Träger'!L1209)</f>
        <v>~</v>
      </c>
      <c r="M1209" s="97" t="str">
        <f>IF('Belegliste Träger'!M1209=0,"~",'Belegliste Träger'!M1209)</f>
        <v>~</v>
      </c>
      <c r="N1209" s="97" t="str">
        <f>IF('Belegliste Träger'!N1209=0,"~",'Belegliste Träger'!N1209)</f>
        <v>~</v>
      </c>
      <c r="O1209" s="97" t="str">
        <f>IF('Belegliste Träger'!O1209=0,"~",'Belegliste Träger'!O1209)</f>
        <v>~</v>
      </c>
      <c r="P1209" s="397"/>
      <c r="Q1209" s="392"/>
      <c r="R1209" s="149" t="s">
        <v>107</v>
      </c>
      <c r="S1209" s="520"/>
      <c r="T1209" s="398">
        <f t="shared" si="19"/>
        <v>0</v>
      </c>
      <c r="U1209" s="396"/>
      <c r="V1209" s="392"/>
      <c r="W1209" s="392"/>
      <c r="X1209" s="149"/>
      <c r="Y1209" s="149"/>
      <c r="Z1209" s="392"/>
    </row>
    <row r="1210" spans="1:26" hidden="1" x14ac:dyDescent="0.2">
      <c r="A1210" s="97" t="str">
        <f>'Belegliste Träger'!A1210</f>
        <v/>
      </c>
      <c r="B1210" s="352" t="str">
        <f>IF('Belegliste Träger'!B1210=0,"-",'Belegliste Träger'!B1210)</f>
        <v/>
      </c>
      <c r="C1210" s="351" t="str">
        <f>IF('Belegliste Träger'!C1210=0,"~",'Belegliste Träger'!C1210)</f>
        <v>~</v>
      </c>
      <c r="D1210" s="97" t="str">
        <f>IF('Belegliste Träger'!D1210=0,"~",'Belegliste Träger'!D1210)</f>
        <v>~</v>
      </c>
      <c r="E1210" s="222" t="str">
        <f>IF('Belegliste Träger'!E1210=0,"~",'Belegliste Träger'!E1210)</f>
        <v>~</v>
      </c>
      <c r="F1210" s="152" t="str">
        <f>IF('Belegliste Träger'!F1210=0,"~",'Belegliste Träger'!F1210)</f>
        <v>~</v>
      </c>
      <c r="G1210" s="152" t="str">
        <f>IF('Belegliste Träger'!G1210=0,"~",'Belegliste Träger'!G1210)</f>
        <v>~</v>
      </c>
      <c r="H1210" s="97" t="str">
        <f>IF('Belegliste Träger'!H1210=0,"~",'Belegliste Träger'!H1210)</f>
        <v>~</v>
      </c>
      <c r="I1210" s="97" t="str">
        <f>IF('Belegliste Träger'!I1210=0,"~",'Belegliste Träger'!I1210)</f>
        <v>~</v>
      </c>
      <c r="J1210" s="399" t="str">
        <f>IF('Belegliste Träger'!J1210="","~",'Belegliste Träger'!J1210)</f>
        <v>~</v>
      </c>
      <c r="K1210" s="399" t="str">
        <f>IF('Belegliste Träger'!K1210="","~",'Belegliste Träger'!K1210)</f>
        <v>~</v>
      </c>
      <c r="L1210" s="223" t="str">
        <f>IF('Belegliste Träger'!L1210=0,"~",'Belegliste Träger'!L1210)</f>
        <v>~</v>
      </c>
      <c r="M1210" s="97" t="str">
        <f>IF('Belegliste Träger'!M1210=0,"~",'Belegliste Träger'!M1210)</f>
        <v>~</v>
      </c>
      <c r="N1210" s="97" t="str">
        <f>IF('Belegliste Träger'!N1210=0,"~",'Belegliste Träger'!N1210)</f>
        <v>~</v>
      </c>
      <c r="O1210" s="97" t="str">
        <f>IF('Belegliste Träger'!O1210=0,"~",'Belegliste Träger'!O1210)</f>
        <v>~</v>
      </c>
      <c r="P1210" s="397"/>
      <c r="Q1210" s="392"/>
      <c r="R1210" s="149" t="s">
        <v>107</v>
      </c>
      <c r="S1210" s="520"/>
      <c r="T1210" s="398">
        <f t="shared" si="19"/>
        <v>0</v>
      </c>
      <c r="U1210" s="396"/>
      <c r="V1210" s="392"/>
      <c r="W1210" s="392"/>
      <c r="X1210" s="149"/>
      <c r="Y1210" s="149"/>
      <c r="Z1210" s="392"/>
    </row>
    <row r="1211" spans="1:26" hidden="1" x14ac:dyDescent="0.2">
      <c r="A1211" s="97" t="str">
        <f>'Belegliste Träger'!A1211</f>
        <v/>
      </c>
      <c r="B1211" s="352" t="str">
        <f>IF('Belegliste Träger'!B1211=0,"-",'Belegliste Träger'!B1211)</f>
        <v/>
      </c>
      <c r="C1211" s="351" t="str">
        <f>IF('Belegliste Träger'!C1211=0,"~",'Belegliste Träger'!C1211)</f>
        <v>~</v>
      </c>
      <c r="D1211" s="97" t="str">
        <f>IF('Belegliste Träger'!D1211=0,"~",'Belegliste Träger'!D1211)</f>
        <v>~</v>
      </c>
      <c r="E1211" s="222" t="str">
        <f>IF('Belegliste Träger'!E1211=0,"~",'Belegliste Träger'!E1211)</f>
        <v>~</v>
      </c>
      <c r="F1211" s="152" t="str">
        <f>IF('Belegliste Träger'!F1211=0,"~",'Belegliste Träger'!F1211)</f>
        <v>~</v>
      </c>
      <c r="G1211" s="152" t="str">
        <f>IF('Belegliste Träger'!G1211=0,"~",'Belegliste Träger'!G1211)</f>
        <v>~</v>
      </c>
      <c r="H1211" s="97" t="str">
        <f>IF('Belegliste Träger'!H1211=0,"~",'Belegliste Träger'!H1211)</f>
        <v>~</v>
      </c>
      <c r="I1211" s="97" t="str">
        <f>IF('Belegliste Träger'!I1211=0,"~",'Belegliste Träger'!I1211)</f>
        <v>~</v>
      </c>
      <c r="J1211" s="399" t="str">
        <f>IF('Belegliste Träger'!J1211="","~",'Belegliste Träger'!J1211)</f>
        <v>~</v>
      </c>
      <c r="K1211" s="399" t="str">
        <f>IF('Belegliste Träger'!K1211="","~",'Belegliste Träger'!K1211)</f>
        <v>~</v>
      </c>
      <c r="L1211" s="223" t="str">
        <f>IF('Belegliste Träger'!L1211=0,"~",'Belegliste Träger'!L1211)</f>
        <v>~</v>
      </c>
      <c r="M1211" s="97" t="str">
        <f>IF('Belegliste Träger'!M1211=0,"~",'Belegliste Träger'!M1211)</f>
        <v>~</v>
      </c>
      <c r="N1211" s="97" t="str">
        <f>IF('Belegliste Träger'!N1211=0,"~",'Belegliste Träger'!N1211)</f>
        <v>~</v>
      </c>
      <c r="O1211" s="97" t="str">
        <f>IF('Belegliste Träger'!O1211=0,"~",'Belegliste Träger'!O1211)</f>
        <v>~</v>
      </c>
      <c r="P1211" s="397"/>
      <c r="Q1211" s="392"/>
      <c r="R1211" s="149" t="s">
        <v>107</v>
      </c>
      <c r="S1211" s="520"/>
      <c r="T1211" s="398">
        <f t="shared" si="19"/>
        <v>0</v>
      </c>
      <c r="U1211" s="396"/>
      <c r="V1211" s="392"/>
      <c r="W1211" s="392"/>
      <c r="X1211" s="149"/>
      <c r="Y1211" s="149"/>
      <c r="Z1211" s="392"/>
    </row>
    <row r="1212" spans="1:26" hidden="1" x14ac:dyDescent="0.2">
      <c r="A1212" s="97" t="str">
        <f>'Belegliste Träger'!A1212</f>
        <v/>
      </c>
      <c r="B1212" s="352" t="str">
        <f>IF('Belegliste Träger'!B1212=0,"-",'Belegliste Träger'!B1212)</f>
        <v/>
      </c>
      <c r="C1212" s="351" t="str">
        <f>IF('Belegliste Träger'!C1212=0,"~",'Belegliste Träger'!C1212)</f>
        <v>~</v>
      </c>
      <c r="D1212" s="97" t="str">
        <f>IF('Belegliste Träger'!D1212=0,"~",'Belegliste Träger'!D1212)</f>
        <v>~</v>
      </c>
      <c r="E1212" s="222" t="str">
        <f>IF('Belegliste Träger'!E1212=0,"~",'Belegliste Träger'!E1212)</f>
        <v>~</v>
      </c>
      <c r="F1212" s="152" t="str">
        <f>IF('Belegliste Träger'!F1212=0,"~",'Belegliste Träger'!F1212)</f>
        <v>~</v>
      </c>
      <c r="G1212" s="152" t="str">
        <f>IF('Belegliste Träger'!G1212=0,"~",'Belegliste Träger'!G1212)</f>
        <v>~</v>
      </c>
      <c r="H1212" s="97" t="str">
        <f>IF('Belegliste Träger'!H1212=0,"~",'Belegliste Träger'!H1212)</f>
        <v>~</v>
      </c>
      <c r="I1212" s="97" t="str">
        <f>IF('Belegliste Träger'!I1212=0,"~",'Belegliste Träger'!I1212)</f>
        <v>~</v>
      </c>
      <c r="J1212" s="399" t="str">
        <f>IF('Belegliste Träger'!J1212="","~",'Belegliste Träger'!J1212)</f>
        <v>~</v>
      </c>
      <c r="K1212" s="399" t="str">
        <f>IF('Belegliste Träger'!K1212="","~",'Belegliste Träger'!K1212)</f>
        <v>~</v>
      </c>
      <c r="L1212" s="223" t="str">
        <f>IF('Belegliste Träger'!L1212=0,"~",'Belegliste Träger'!L1212)</f>
        <v>~</v>
      </c>
      <c r="M1212" s="97" t="str">
        <f>IF('Belegliste Träger'!M1212=0,"~",'Belegliste Träger'!M1212)</f>
        <v>~</v>
      </c>
      <c r="N1212" s="97" t="str">
        <f>IF('Belegliste Träger'!N1212=0,"~",'Belegliste Träger'!N1212)</f>
        <v>~</v>
      </c>
      <c r="O1212" s="97" t="str">
        <f>IF('Belegliste Träger'!O1212=0,"~",'Belegliste Träger'!O1212)</f>
        <v>~</v>
      </c>
      <c r="P1212" s="397"/>
      <c r="Q1212" s="392"/>
      <c r="R1212" s="149" t="s">
        <v>107</v>
      </c>
      <c r="S1212" s="520"/>
      <c r="T1212" s="398">
        <f t="shared" si="19"/>
        <v>0</v>
      </c>
      <c r="U1212" s="396"/>
      <c r="V1212" s="392"/>
      <c r="W1212" s="392"/>
      <c r="X1212" s="149"/>
      <c r="Y1212" s="149"/>
      <c r="Z1212" s="392"/>
    </row>
    <row r="1213" spans="1:26" hidden="1" x14ac:dyDescent="0.2">
      <c r="A1213" s="97" t="str">
        <f>'Belegliste Träger'!A1213</f>
        <v/>
      </c>
      <c r="B1213" s="352" t="str">
        <f>IF('Belegliste Träger'!B1213=0,"-",'Belegliste Träger'!B1213)</f>
        <v/>
      </c>
      <c r="C1213" s="351" t="str">
        <f>IF('Belegliste Träger'!C1213=0,"~",'Belegliste Träger'!C1213)</f>
        <v>~</v>
      </c>
      <c r="D1213" s="97" t="str">
        <f>IF('Belegliste Träger'!D1213=0,"~",'Belegliste Träger'!D1213)</f>
        <v>~</v>
      </c>
      <c r="E1213" s="222" t="str">
        <f>IF('Belegliste Träger'!E1213=0,"~",'Belegliste Träger'!E1213)</f>
        <v>~</v>
      </c>
      <c r="F1213" s="152" t="str">
        <f>IF('Belegliste Träger'!F1213=0,"~",'Belegliste Träger'!F1213)</f>
        <v>~</v>
      </c>
      <c r="G1213" s="152" t="str">
        <f>IF('Belegliste Träger'!G1213=0,"~",'Belegliste Träger'!G1213)</f>
        <v>~</v>
      </c>
      <c r="H1213" s="97" t="str">
        <f>IF('Belegliste Träger'!H1213=0,"~",'Belegliste Träger'!H1213)</f>
        <v>~</v>
      </c>
      <c r="I1213" s="97" t="str">
        <f>IF('Belegliste Träger'!I1213=0,"~",'Belegliste Träger'!I1213)</f>
        <v>~</v>
      </c>
      <c r="J1213" s="399" t="str">
        <f>IF('Belegliste Träger'!J1213="","~",'Belegliste Träger'!J1213)</f>
        <v>~</v>
      </c>
      <c r="K1213" s="399" t="str">
        <f>IF('Belegliste Träger'!K1213="","~",'Belegliste Träger'!K1213)</f>
        <v>~</v>
      </c>
      <c r="L1213" s="223" t="str">
        <f>IF('Belegliste Träger'!L1213=0,"~",'Belegliste Träger'!L1213)</f>
        <v>~</v>
      </c>
      <c r="M1213" s="97" t="str">
        <f>IF('Belegliste Träger'!M1213=0,"~",'Belegliste Träger'!M1213)</f>
        <v>~</v>
      </c>
      <c r="N1213" s="97" t="str">
        <f>IF('Belegliste Träger'!N1213=0,"~",'Belegliste Träger'!N1213)</f>
        <v>~</v>
      </c>
      <c r="O1213" s="97" t="str">
        <f>IF('Belegliste Träger'!O1213=0,"~",'Belegliste Träger'!O1213)</f>
        <v>~</v>
      </c>
      <c r="P1213" s="397"/>
      <c r="Q1213" s="392"/>
      <c r="R1213" s="149" t="s">
        <v>107</v>
      </c>
      <c r="S1213" s="520"/>
      <c r="T1213" s="398">
        <f t="shared" si="19"/>
        <v>0</v>
      </c>
      <c r="U1213" s="396"/>
      <c r="V1213" s="392"/>
      <c r="W1213" s="392"/>
      <c r="X1213" s="149"/>
      <c r="Y1213" s="149"/>
      <c r="Z1213" s="392"/>
    </row>
    <row r="1214" spans="1:26" hidden="1" x14ac:dyDescent="0.2">
      <c r="A1214" s="97" t="str">
        <f>'Belegliste Träger'!A1214</f>
        <v/>
      </c>
      <c r="B1214" s="352" t="str">
        <f>IF('Belegliste Träger'!B1214=0,"-",'Belegliste Träger'!B1214)</f>
        <v/>
      </c>
      <c r="C1214" s="351" t="str">
        <f>IF('Belegliste Träger'!C1214=0,"~",'Belegliste Träger'!C1214)</f>
        <v>~</v>
      </c>
      <c r="D1214" s="97" t="str">
        <f>IF('Belegliste Träger'!D1214=0,"~",'Belegliste Träger'!D1214)</f>
        <v>~</v>
      </c>
      <c r="E1214" s="222" t="str">
        <f>IF('Belegliste Träger'!E1214=0,"~",'Belegliste Träger'!E1214)</f>
        <v>~</v>
      </c>
      <c r="F1214" s="152" t="str">
        <f>IF('Belegliste Träger'!F1214=0,"~",'Belegliste Träger'!F1214)</f>
        <v>~</v>
      </c>
      <c r="G1214" s="152" t="str">
        <f>IF('Belegliste Träger'!G1214=0,"~",'Belegliste Träger'!G1214)</f>
        <v>~</v>
      </c>
      <c r="H1214" s="97" t="str">
        <f>IF('Belegliste Träger'!H1214=0,"~",'Belegliste Träger'!H1214)</f>
        <v>~</v>
      </c>
      <c r="I1214" s="97" t="str">
        <f>IF('Belegliste Träger'!I1214=0,"~",'Belegliste Träger'!I1214)</f>
        <v>~</v>
      </c>
      <c r="J1214" s="399" t="str">
        <f>IF('Belegliste Träger'!J1214="","~",'Belegliste Träger'!J1214)</f>
        <v>~</v>
      </c>
      <c r="K1214" s="399" t="str">
        <f>IF('Belegliste Träger'!K1214="","~",'Belegliste Träger'!K1214)</f>
        <v>~</v>
      </c>
      <c r="L1214" s="223" t="str">
        <f>IF('Belegliste Träger'!L1214=0,"~",'Belegliste Träger'!L1214)</f>
        <v>~</v>
      </c>
      <c r="M1214" s="97" t="str">
        <f>IF('Belegliste Träger'!M1214=0,"~",'Belegliste Träger'!M1214)</f>
        <v>~</v>
      </c>
      <c r="N1214" s="97" t="str">
        <f>IF('Belegliste Träger'!N1214=0,"~",'Belegliste Träger'!N1214)</f>
        <v>~</v>
      </c>
      <c r="O1214" s="97" t="str">
        <f>IF('Belegliste Träger'!O1214=0,"~",'Belegliste Träger'!O1214)</f>
        <v>~</v>
      </c>
      <c r="P1214" s="397"/>
      <c r="Q1214" s="392"/>
      <c r="R1214" s="149" t="s">
        <v>107</v>
      </c>
      <c r="S1214" s="520"/>
      <c r="T1214" s="398">
        <f t="shared" si="19"/>
        <v>0</v>
      </c>
      <c r="U1214" s="396"/>
      <c r="V1214" s="392"/>
      <c r="W1214" s="392"/>
      <c r="X1214" s="149"/>
      <c r="Y1214" s="149"/>
      <c r="Z1214" s="392"/>
    </row>
    <row r="1215" spans="1:26" hidden="1" x14ac:dyDescent="0.2">
      <c r="A1215" s="97" t="str">
        <f>'Belegliste Träger'!A1215</f>
        <v/>
      </c>
      <c r="B1215" s="352" t="str">
        <f>IF('Belegliste Träger'!B1215=0,"-",'Belegliste Träger'!B1215)</f>
        <v/>
      </c>
      <c r="C1215" s="351" t="str">
        <f>IF('Belegliste Träger'!C1215=0,"~",'Belegliste Träger'!C1215)</f>
        <v>~</v>
      </c>
      <c r="D1215" s="97" t="str">
        <f>IF('Belegliste Träger'!D1215=0,"~",'Belegliste Träger'!D1215)</f>
        <v>~</v>
      </c>
      <c r="E1215" s="222" t="str">
        <f>IF('Belegliste Träger'!E1215=0,"~",'Belegliste Träger'!E1215)</f>
        <v>~</v>
      </c>
      <c r="F1215" s="152" t="str">
        <f>IF('Belegliste Träger'!F1215=0,"~",'Belegliste Träger'!F1215)</f>
        <v>~</v>
      </c>
      <c r="G1215" s="152" t="str">
        <f>IF('Belegliste Träger'!G1215=0,"~",'Belegliste Träger'!G1215)</f>
        <v>~</v>
      </c>
      <c r="H1215" s="97" t="str">
        <f>IF('Belegliste Träger'!H1215=0,"~",'Belegliste Träger'!H1215)</f>
        <v>~</v>
      </c>
      <c r="I1215" s="97" t="str">
        <f>IF('Belegliste Träger'!I1215=0,"~",'Belegliste Träger'!I1215)</f>
        <v>~</v>
      </c>
      <c r="J1215" s="399" t="str">
        <f>IF('Belegliste Träger'!J1215="","~",'Belegliste Träger'!J1215)</f>
        <v>~</v>
      </c>
      <c r="K1215" s="399" t="str">
        <f>IF('Belegliste Träger'!K1215="","~",'Belegliste Träger'!K1215)</f>
        <v>~</v>
      </c>
      <c r="L1215" s="223" t="str">
        <f>IF('Belegliste Träger'!L1215=0,"~",'Belegliste Träger'!L1215)</f>
        <v>~</v>
      </c>
      <c r="M1215" s="97" t="str">
        <f>IF('Belegliste Träger'!M1215=0,"~",'Belegliste Träger'!M1215)</f>
        <v>~</v>
      </c>
      <c r="N1215" s="97" t="str">
        <f>IF('Belegliste Träger'!N1215=0,"~",'Belegliste Träger'!N1215)</f>
        <v>~</v>
      </c>
      <c r="O1215" s="97" t="str">
        <f>IF('Belegliste Träger'!O1215=0,"~",'Belegliste Träger'!O1215)</f>
        <v>~</v>
      </c>
      <c r="P1215" s="397"/>
      <c r="Q1215" s="392"/>
      <c r="R1215" s="149" t="s">
        <v>107</v>
      </c>
      <c r="S1215" s="520"/>
      <c r="T1215" s="398">
        <f t="shared" ref="T1215:T1278" si="20">IF(R1215&lt;&gt;"~",K1215-S1215,0)</f>
        <v>0</v>
      </c>
      <c r="U1215" s="396"/>
      <c r="V1215" s="392"/>
      <c r="W1215" s="392"/>
      <c r="X1215" s="149"/>
      <c r="Y1215" s="149"/>
      <c r="Z1215" s="392"/>
    </row>
    <row r="1216" spans="1:26" hidden="1" x14ac:dyDescent="0.2">
      <c r="A1216" s="97" t="str">
        <f>'Belegliste Träger'!A1216</f>
        <v/>
      </c>
      <c r="B1216" s="352" t="str">
        <f>IF('Belegliste Träger'!B1216=0,"-",'Belegliste Träger'!B1216)</f>
        <v/>
      </c>
      <c r="C1216" s="351" t="str">
        <f>IF('Belegliste Träger'!C1216=0,"~",'Belegliste Träger'!C1216)</f>
        <v>~</v>
      </c>
      <c r="D1216" s="97" t="str">
        <f>IF('Belegliste Träger'!D1216=0,"~",'Belegliste Träger'!D1216)</f>
        <v>~</v>
      </c>
      <c r="E1216" s="222" t="str">
        <f>IF('Belegliste Träger'!E1216=0,"~",'Belegliste Träger'!E1216)</f>
        <v>~</v>
      </c>
      <c r="F1216" s="152" t="str">
        <f>IF('Belegliste Träger'!F1216=0,"~",'Belegliste Träger'!F1216)</f>
        <v>~</v>
      </c>
      <c r="G1216" s="152" t="str">
        <f>IF('Belegliste Träger'!G1216=0,"~",'Belegliste Träger'!G1216)</f>
        <v>~</v>
      </c>
      <c r="H1216" s="97" t="str">
        <f>IF('Belegliste Träger'!H1216=0,"~",'Belegliste Träger'!H1216)</f>
        <v>~</v>
      </c>
      <c r="I1216" s="97" t="str">
        <f>IF('Belegliste Träger'!I1216=0,"~",'Belegliste Träger'!I1216)</f>
        <v>~</v>
      </c>
      <c r="J1216" s="399" t="str">
        <f>IF('Belegliste Träger'!J1216="","~",'Belegliste Träger'!J1216)</f>
        <v>~</v>
      </c>
      <c r="K1216" s="399" t="str">
        <f>IF('Belegliste Träger'!K1216="","~",'Belegliste Träger'!K1216)</f>
        <v>~</v>
      </c>
      <c r="L1216" s="223" t="str">
        <f>IF('Belegliste Träger'!L1216=0,"~",'Belegliste Träger'!L1216)</f>
        <v>~</v>
      </c>
      <c r="M1216" s="97" t="str">
        <f>IF('Belegliste Träger'!M1216=0,"~",'Belegliste Träger'!M1216)</f>
        <v>~</v>
      </c>
      <c r="N1216" s="97" t="str">
        <f>IF('Belegliste Träger'!N1216=0,"~",'Belegliste Träger'!N1216)</f>
        <v>~</v>
      </c>
      <c r="O1216" s="97" t="str">
        <f>IF('Belegliste Träger'!O1216=0,"~",'Belegliste Träger'!O1216)</f>
        <v>~</v>
      </c>
      <c r="P1216" s="397"/>
      <c r="Q1216" s="392"/>
      <c r="R1216" s="149" t="s">
        <v>107</v>
      </c>
      <c r="S1216" s="520"/>
      <c r="T1216" s="398">
        <f t="shared" si="20"/>
        <v>0</v>
      </c>
      <c r="U1216" s="396"/>
      <c r="V1216" s="392"/>
      <c r="W1216" s="392"/>
      <c r="X1216" s="149"/>
      <c r="Y1216" s="149"/>
      <c r="Z1216" s="392"/>
    </row>
    <row r="1217" spans="1:26" hidden="1" x14ac:dyDescent="0.2">
      <c r="A1217" s="97" t="str">
        <f>'Belegliste Träger'!A1217</f>
        <v/>
      </c>
      <c r="B1217" s="352" t="str">
        <f>IF('Belegliste Träger'!B1217=0,"-",'Belegliste Träger'!B1217)</f>
        <v/>
      </c>
      <c r="C1217" s="351" t="str">
        <f>IF('Belegliste Träger'!C1217=0,"~",'Belegliste Träger'!C1217)</f>
        <v>~</v>
      </c>
      <c r="D1217" s="97" t="str">
        <f>IF('Belegliste Träger'!D1217=0,"~",'Belegliste Träger'!D1217)</f>
        <v>~</v>
      </c>
      <c r="E1217" s="222" t="str">
        <f>IF('Belegliste Träger'!E1217=0,"~",'Belegliste Träger'!E1217)</f>
        <v>~</v>
      </c>
      <c r="F1217" s="152" t="str">
        <f>IF('Belegliste Träger'!F1217=0,"~",'Belegliste Träger'!F1217)</f>
        <v>~</v>
      </c>
      <c r="G1217" s="152" t="str">
        <f>IF('Belegliste Träger'!G1217=0,"~",'Belegliste Träger'!G1217)</f>
        <v>~</v>
      </c>
      <c r="H1217" s="97" t="str">
        <f>IF('Belegliste Träger'!H1217=0,"~",'Belegliste Träger'!H1217)</f>
        <v>~</v>
      </c>
      <c r="I1217" s="97" t="str">
        <f>IF('Belegliste Träger'!I1217=0,"~",'Belegliste Träger'!I1217)</f>
        <v>~</v>
      </c>
      <c r="J1217" s="399" t="str">
        <f>IF('Belegliste Träger'!J1217="","~",'Belegliste Träger'!J1217)</f>
        <v>~</v>
      </c>
      <c r="K1217" s="399" t="str">
        <f>IF('Belegliste Träger'!K1217="","~",'Belegliste Träger'!K1217)</f>
        <v>~</v>
      </c>
      <c r="L1217" s="223" t="str">
        <f>IF('Belegliste Träger'!L1217=0,"~",'Belegliste Träger'!L1217)</f>
        <v>~</v>
      </c>
      <c r="M1217" s="97" t="str">
        <f>IF('Belegliste Träger'!M1217=0,"~",'Belegliste Träger'!M1217)</f>
        <v>~</v>
      </c>
      <c r="N1217" s="97" t="str">
        <f>IF('Belegliste Träger'!N1217=0,"~",'Belegliste Träger'!N1217)</f>
        <v>~</v>
      </c>
      <c r="O1217" s="97" t="str">
        <f>IF('Belegliste Träger'!O1217=0,"~",'Belegliste Träger'!O1217)</f>
        <v>~</v>
      </c>
      <c r="P1217" s="397"/>
      <c r="Q1217" s="392"/>
      <c r="R1217" s="149" t="s">
        <v>107</v>
      </c>
      <c r="S1217" s="520"/>
      <c r="T1217" s="398">
        <f t="shared" si="20"/>
        <v>0</v>
      </c>
      <c r="U1217" s="396"/>
      <c r="V1217" s="392"/>
      <c r="W1217" s="392"/>
      <c r="X1217" s="149"/>
      <c r="Y1217" s="149"/>
      <c r="Z1217" s="392"/>
    </row>
    <row r="1218" spans="1:26" hidden="1" x14ac:dyDescent="0.2">
      <c r="A1218" s="97" t="str">
        <f>'Belegliste Träger'!A1218</f>
        <v/>
      </c>
      <c r="B1218" s="352" t="str">
        <f>IF('Belegliste Träger'!B1218=0,"-",'Belegliste Träger'!B1218)</f>
        <v/>
      </c>
      <c r="C1218" s="351" t="str">
        <f>IF('Belegliste Träger'!C1218=0,"~",'Belegliste Träger'!C1218)</f>
        <v>~</v>
      </c>
      <c r="D1218" s="97" t="str">
        <f>IF('Belegliste Träger'!D1218=0,"~",'Belegliste Träger'!D1218)</f>
        <v>~</v>
      </c>
      <c r="E1218" s="222" t="str">
        <f>IF('Belegliste Träger'!E1218=0,"~",'Belegliste Träger'!E1218)</f>
        <v>~</v>
      </c>
      <c r="F1218" s="152" t="str">
        <f>IF('Belegliste Träger'!F1218=0,"~",'Belegliste Träger'!F1218)</f>
        <v>~</v>
      </c>
      <c r="G1218" s="152" t="str">
        <f>IF('Belegliste Träger'!G1218=0,"~",'Belegliste Träger'!G1218)</f>
        <v>~</v>
      </c>
      <c r="H1218" s="97" t="str">
        <f>IF('Belegliste Träger'!H1218=0,"~",'Belegliste Träger'!H1218)</f>
        <v>~</v>
      </c>
      <c r="I1218" s="97" t="str">
        <f>IF('Belegliste Träger'!I1218=0,"~",'Belegliste Träger'!I1218)</f>
        <v>~</v>
      </c>
      <c r="J1218" s="399" t="str">
        <f>IF('Belegliste Träger'!J1218="","~",'Belegliste Träger'!J1218)</f>
        <v>~</v>
      </c>
      <c r="K1218" s="399" t="str">
        <f>IF('Belegliste Träger'!K1218="","~",'Belegliste Träger'!K1218)</f>
        <v>~</v>
      </c>
      <c r="L1218" s="223" t="str">
        <f>IF('Belegliste Träger'!L1218=0,"~",'Belegliste Träger'!L1218)</f>
        <v>~</v>
      </c>
      <c r="M1218" s="97" t="str">
        <f>IF('Belegliste Träger'!M1218=0,"~",'Belegliste Träger'!M1218)</f>
        <v>~</v>
      </c>
      <c r="N1218" s="97" t="str">
        <f>IF('Belegliste Träger'!N1218=0,"~",'Belegliste Träger'!N1218)</f>
        <v>~</v>
      </c>
      <c r="O1218" s="97" t="str">
        <f>IF('Belegliste Träger'!O1218=0,"~",'Belegliste Träger'!O1218)</f>
        <v>~</v>
      </c>
      <c r="P1218" s="397"/>
      <c r="Q1218" s="392"/>
      <c r="R1218" s="149" t="s">
        <v>107</v>
      </c>
      <c r="S1218" s="520"/>
      <c r="T1218" s="398">
        <f t="shared" si="20"/>
        <v>0</v>
      </c>
      <c r="U1218" s="396"/>
      <c r="V1218" s="392"/>
      <c r="W1218" s="392"/>
      <c r="X1218" s="149"/>
      <c r="Y1218" s="149"/>
      <c r="Z1218" s="392"/>
    </row>
    <row r="1219" spans="1:26" hidden="1" x14ac:dyDescent="0.2">
      <c r="A1219" s="97" t="str">
        <f>'Belegliste Träger'!A1219</f>
        <v/>
      </c>
      <c r="B1219" s="352" t="str">
        <f>IF('Belegliste Träger'!B1219=0,"-",'Belegliste Träger'!B1219)</f>
        <v/>
      </c>
      <c r="C1219" s="351" t="str">
        <f>IF('Belegliste Träger'!C1219=0,"~",'Belegliste Träger'!C1219)</f>
        <v>~</v>
      </c>
      <c r="D1219" s="97" t="str">
        <f>IF('Belegliste Träger'!D1219=0,"~",'Belegliste Träger'!D1219)</f>
        <v>~</v>
      </c>
      <c r="E1219" s="222" t="str">
        <f>IF('Belegliste Träger'!E1219=0,"~",'Belegliste Träger'!E1219)</f>
        <v>~</v>
      </c>
      <c r="F1219" s="152" t="str">
        <f>IF('Belegliste Träger'!F1219=0,"~",'Belegliste Träger'!F1219)</f>
        <v>~</v>
      </c>
      <c r="G1219" s="152" t="str">
        <f>IF('Belegliste Träger'!G1219=0,"~",'Belegliste Träger'!G1219)</f>
        <v>~</v>
      </c>
      <c r="H1219" s="97" t="str">
        <f>IF('Belegliste Träger'!H1219=0,"~",'Belegliste Träger'!H1219)</f>
        <v>~</v>
      </c>
      <c r="I1219" s="97" t="str">
        <f>IF('Belegliste Träger'!I1219=0,"~",'Belegliste Träger'!I1219)</f>
        <v>~</v>
      </c>
      <c r="J1219" s="399" t="str">
        <f>IF('Belegliste Träger'!J1219="","~",'Belegliste Träger'!J1219)</f>
        <v>~</v>
      </c>
      <c r="K1219" s="399" t="str">
        <f>IF('Belegliste Träger'!K1219="","~",'Belegliste Träger'!K1219)</f>
        <v>~</v>
      </c>
      <c r="L1219" s="223" t="str">
        <f>IF('Belegliste Träger'!L1219=0,"~",'Belegliste Träger'!L1219)</f>
        <v>~</v>
      </c>
      <c r="M1219" s="97" t="str">
        <f>IF('Belegliste Träger'!M1219=0,"~",'Belegliste Träger'!M1219)</f>
        <v>~</v>
      </c>
      <c r="N1219" s="97" t="str">
        <f>IF('Belegliste Träger'!N1219=0,"~",'Belegliste Träger'!N1219)</f>
        <v>~</v>
      </c>
      <c r="O1219" s="97" t="str">
        <f>IF('Belegliste Träger'!O1219=0,"~",'Belegliste Träger'!O1219)</f>
        <v>~</v>
      </c>
      <c r="P1219" s="397"/>
      <c r="Q1219" s="392"/>
      <c r="R1219" s="149" t="s">
        <v>107</v>
      </c>
      <c r="S1219" s="520"/>
      <c r="T1219" s="398">
        <f t="shared" si="20"/>
        <v>0</v>
      </c>
      <c r="U1219" s="396"/>
      <c r="V1219" s="392"/>
      <c r="W1219" s="392"/>
      <c r="X1219" s="149"/>
      <c r="Y1219" s="149"/>
      <c r="Z1219" s="392"/>
    </row>
    <row r="1220" spans="1:26" hidden="1" x14ac:dyDescent="0.2">
      <c r="A1220" s="97" t="str">
        <f>'Belegliste Träger'!A1220</f>
        <v/>
      </c>
      <c r="B1220" s="352" t="str">
        <f>IF('Belegliste Träger'!B1220=0,"-",'Belegliste Träger'!B1220)</f>
        <v/>
      </c>
      <c r="C1220" s="351" t="str">
        <f>IF('Belegliste Träger'!C1220=0,"~",'Belegliste Träger'!C1220)</f>
        <v>~</v>
      </c>
      <c r="D1220" s="97" t="str">
        <f>IF('Belegliste Träger'!D1220=0,"~",'Belegliste Träger'!D1220)</f>
        <v>~</v>
      </c>
      <c r="E1220" s="222" t="str">
        <f>IF('Belegliste Träger'!E1220=0,"~",'Belegliste Träger'!E1220)</f>
        <v>~</v>
      </c>
      <c r="F1220" s="152" t="str">
        <f>IF('Belegliste Träger'!F1220=0,"~",'Belegliste Träger'!F1220)</f>
        <v>~</v>
      </c>
      <c r="G1220" s="152" t="str">
        <f>IF('Belegliste Träger'!G1220=0,"~",'Belegliste Träger'!G1220)</f>
        <v>~</v>
      </c>
      <c r="H1220" s="97" t="str">
        <f>IF('Belegliste Träger'!H1220=0,"~",'Belegliste Träger'!H1220)</f>
        <v>~</v>
      </c>
      <c r="I1220" s="97" t="str">
        <f>IF('Belegliste Träger'!I1220=0,"~",'Belegliste Träger'!I1220)</f>
        <v>~</v>
      </c>
      <c r="J1220" s="399" t="str">
        <f>IF('Belegliste Träger'!J1220="","~",'Belegliste Träger'!J1220)</f>
        <v>~</v>
      </c>
      <c r="K1220" s="399" t="str">
        <f>IF('Belegliste Träger'!K1220="","~",'Belegliste Träger'!K1220)</f>
        <v>~</v>
      </c>
      <c r="L1220" s="223" t="str">
        <f>IF('Belegliste Träger'!L1220=0,"~",'Belegliste Träger'!L1220)</f>
        <v>~</v>
      </c>
      <c r="M1220" s="97" t="str">
        <f>IF('Belegliste Träger'!M1220=0,"~",'Belegliste Träger'!M1220)</f>
        <v>~</v>
      </c>
      <c r="N1220" s="97" t="str">
        <f>IF('Belegliste Träger'!N1220=0,"~",'Belegliste Träger'!N1220)</f>
        <v>~</v>
      </c>
      <c r="O1220" s="97" t="str">
        <f>IF('Belegliste Träger'!O1220=0,"~",'Belegliste Träger'!O1220)</f>
        <v>~</v>
      </c>
      <c r="P1220" s="397"/>
      <c r="Q1220" s="392"/>
      <c r="R1220" s="149" t="s">
        <v>107</v>
      </c>
      <c r="S1220" s="520"/>
      <c r="T1220" s="398">
        <f t="shared" si="20"/>
        <v>0</v>
      </c>
      <c r="U1220" s="396"/>
      <c r="V1220" s="392"/>
      <c r="W1220" s="392"/>
      <c r="X1220" s="149"/>
      <c r="Y1220" s="149"/>
      <c r="Z1220" s="392"/>
    </row>
    <row r="1221" spans="1:26" hidden="1" x14ac:dyDescent="0.2">
      <c r="A1221" s="97" t="str">
        <f>'Belegliste Träger'!A1221</f>
        <v/>
      </c>
      <c r="B1221" s="352" t="str">
        <f>IF('Belegliste Träger'!B1221=0,"-",'Belegliste Träger'!B1221)</f>
        <v/>
      </c>
      <c r="C1221" s="351" t="str">
        <f>IF('Belegliste Träger'!C1221=0,"~",'Belegliste Träger'!C1221)</f>
        <v>~</v>
      </c>
      <c r="D1221" s="97" t="str">
        <f>IF('Belegliste Träger'!D1221=0,"~",'Belegliste Träger'!D1221)</f>
        <v>~</v>
      </c>
      <c r="E1221" s="222" t="str">
        <f>IF('Belegliste Träger'!E1221=0,"~",'Belegliste Träger'!E1221)</f>
        <v>~</v>
      </c>
      <c r="F1221" s="152" t="str">
        <f>IF('Belegliste Träger'!F1221=0,"~",'Belegliste Träger'!F1221)</f>
        <v>~</v>
      </c>
      <c r="G1221" s="152" t="str">
        <f>IF('Belegliste Träger'!G1221=0,"~",'Belegliste Träger'!G1221)</f>
        <v>~</v>
      </c>
      <c r="H1221" s="97" t="str">
        <f>IF('Belegliste Träger'!H1221=0,"~",'Belegliste Träger'!H1221)</f>
        <v>~</v>
      </c>
      <c r="I1221" s="97" t="str">
        <f>IF('Belegliste Träger'!I1221=0,"~",'Belegliste Träger'!I1221)</f>
        <v>~</v>
      </c>
      <c r="J1221" s="399" t="str">
        <f>IF('Belegliste Träger'!J1221="","~",'Belegliste Träger'!J1221)</f>
        <v>~</v>
      </c>
      <c r="K1221" s="399" t="str">
        <f>IF('Belegliste Träger'!K1221="","~",'Belegliste Träger'!K1221)</f>
        <v>~</v>
      </c>
      <c r="L1221" s="223" t="str">
        <f>IF('Belegliste Träger'!L1221=0,"~",'Belegliste Träger'!L1221)</f>
        <v>~</v>
      </c>
      <c r="M1221" s="97" t="str">
        <f>IF('Belegliste Träger'!M1221=0,"~",'Belegliste Träger'!M1221)</f>
        <v>~</v>
      </c>
      <c r="N1221" s="97" t="str">
        <f>IF('Belegliste Träger'!N1221=0,"~",'Belegliste Träger'!N1221)</f>
        <v>~</v>
      </c>
      <c r="O1221" s="97" t="str">
        <f>IF('Belegliste Träger'!O1221=0,"~",'Belegliste Träger'!O1221)</f>
        <v>~</v>
      </c>
      <c r="P1221" s="397"/>
      <c r="Q1221" s="392"/>
      <c r="R1221" s="149" t="s">
        <v>107</v>
      </c>
      <c r="S1221" s="520"/>
      <c r="T1221" s="398">
        <f t="shared" si="20"/>
        <v>0</v>
      </c>
      <c r="U1221" s="396"/>
      <c r="V1221" s="392"/>
      <c r="W1221" s="392"/>
      <c r="X1221" s="149"/>
      <c r="Y1221" s="149"/>
      <c r="Z1221" s="392"/>
    </row>
    <row r="1222" spans="1:26" hidden="1" x14ac:dyDescent="0.2">
      <c r="A1222" s="97" t="str">
        <f>'Belegliste Träger'!A1222</f>
        <v/>
      </c>
      <c r="B1222" s="352" t="str">
        <f>IF('Belegliste Träger'!B1222=0,"-",'Belegliste Träger'!B1222)</f>
        <v/>
      </c>
      <c r="C1222" s="351" t="str">
        <f>IF('Belegliste Träger'!C1222=0,"~",'Belegliste Träger'!C1222)</f>
        <v>~</v>
      </c>
      <c r="D1222" s="97" t="str">
        <f>IF('Belegliste Träger'!D1222=0,"~",'Belegliste Träger'!D1222)</f>
        <v>~</v>
      </c>
      <c r="E1222" s="222" t="str">
        <f>IF('Belegliste Träger'!E1222=0,"~",'Belegliste Träger'!E1222)</f>
        <v>~</v>
      </c>
      <c r="F1222" s="152" t="str">
        <f>IF('Belegliste Träger'!F1222=0,"~",'Belegliste Träger'!F1222)</f>
        <v>~</v>
      </c>
      <c r="G1222" s="152" t="str">
        <f>IF('Belegliste Träger'!G1222=0,"~",'Belegliste Träger'!G1222)</f>
        <v>~</v>
      </c>
      <c r="H1222" s="97" t="str">
        <f>IF('Belegliste Träger'!H1222=0,"~",'Belegliste Träger'!H1222)</f>
        <v>~</v>
      </c>
      <c r="I1222" s="97" t="str">
        <f>IF('Belegliste Träger'!I1222=0,"~",'Belegliste Träger'!I1222)</f>
        <v>~</v>
      </c>
      <c r="J1222" s="399" t="str">
        <f>IF('Belegliste Träger'!J1222="","~",'Belegliste Träger'!J1222)</f>
        <v>~</v>
      </c>
      <c r="K1222" s="399" t="str">
        <f>IF('Belegliste Träger'!K1222="","~",'Belegliste Träger'!K1222)</f>
        <v>~</v>
      </c>
      <c r="L1222" s="223" t="str">
        <f>IF('Belegliste Träger'!L1222=0,"~",'Belegliste Träger'!L1222)</f>
        <v>~</v>
      </c>
      <c r="M1222" s="97" t="str">
        <f>IF('Belegliste Träger'!M1222=0,"~",'Belegliste Träger'!M1222)</f>
        <v>~</v>
      </c>
      <c r="N1222" s="97" t="str">
        <f>IF('Belegliste Träger'!N1222=0,"~",'Belegliste Träger'!N1222)</f>
        <v>~</v>
      </c>
      <c r="O1222" s="97" t="str">
        <f>IF('Belegliste Träger'!O1222=0,"~",'Belegliste Träger'!O1222)</f>
        <v>~</v>
      </c>
      <c r="P1222" s="397"/>
      <c r="Q1222" s="392"/>
      <c r="R1222" s="149" t="s">
        <v>107</v>
      </c>
      <c r="S1222" s="520"/>
      <c r="T1222" s="398">
        <f t="shared" si="20"/>
        <v>0</v>
      </c>
      <c r="U1222" s="396"/>
      <c r="V1222" s="392"/>
      <c r="W1222" s="392"/>
      <c r="X1222" s="149"/>
      <c r="Y1222" s="149"/>
      <c r="Z1222" s="392"/>
    </row>
    <row r="1223" spans="1:26" hidden="1" x14ac:dyDescent="0.2">
      <c r="A1223" s="97" t="str">
        <f>'Belegliste Träger'!A1223</f>
        <v/>
      </c>
      <c r="B1223" s="352" t="str">
        <f>IF('Belegliste Träger'!B1223=0,"-",'Belegliste Träger'!B1223)</f>
        <v/>
      </c>
      <c r="C1223" s="351" t="str">
        <f>IF('Belegliste Träger'!C1223=0,"~",'Belegliste Träger'!C1223)</f>
        <v>~</v>
      </c>
      <c r="D1223" s="97" t="str">
        <f>IF('Belegliste Träger'!D1223=0,"~",'Belegliste Träger'!D1223)</f>
        <v>~</v>
      </c>
      <c r="E1223" s="222" t="str">
        <f>IF('Belegliste Träger'!E1223=0,"~",'Belegliste Träger'!E1223)</f>
        <v>~</v>
      </c>
      <c r="F1223" s="152" t="str">
        <f>IF('Belegliste Träger'!F1223=0,"~",'Belegliste Träger'!F1223)</f>
        <v>~</v>
      </c>
      <c r="G1223" s="152" t="str">
        <f>IF('Belegliste Träger'!G1223=0,"~",'Belegliste Träger'!G1223)</f>
        <v>~</v>
      </c>
      <c r="H1223" s="97" t="str">
        <f>IF('Belegliste Träger'!H1223=0,"~",'Belegliste Träger'!H1223)</f>
        <v>~</v>
      </c>
      <c r="I1223" s="97" t="str">
        <f>IF('Belegliste Träger'!I1223=0,"~",'Belegliste Träger'!I1223)</f>
        <v>~</v>
      </c>
      <c r="J1223" s="399" t="str">
        <f>IF('Belegliste Träger'!J1223="","~",'Belegliste Träger'!J1223)</f>
        <v>~</v>
      </c>
      <c r="K1223" s="399" t="str">
        <f>IF('Belegliste Träger'!K1223="","~",'Belegliste Träger'!K1223)</f>
        <v>~</v>
      </c>
      <c r="L1223" s="223" t="str">
        <f>IF('Belegliste Träger'!L1223=0,"~",'Belegliste Träger'!L1223)</f>
        <v>~</v>
      </c>
      <c r="M1223" s="97" t="str">
        <f>IF('Belegliste Träger'!M1223=0,"~",'Belegliste Träger'!M1223)</f>
        <v>~</v>
      </c>
      <c r="N1223" s="97" t="str">
        <f>IF('Belegliste Träger'!N1223=0,"~",'Belegliste Träger'!N1223)</f>
        <v>~</v>
      </c>
      <c r="O1223" s="97" t="str">
        <f>IF('Belegliste Träger'!O1223=0,"~",'Belegliste Träger'!O1223)</f>
        <v>~</v>
      </c>
      <c r="P1223" s="397"/>
      <c r="Q1223" s="392"/>
      <c r="R1223" s="149" t="s">
        <v>107</v>
      </c>
      <c r="S1223" s="520"/>
      <c r="T1223" s="398">
        <f t="shared" si="20"/>
        <v>0</v>
      </c>
      <c r="U1223" s="396"/>
      <c r="V1223" s="392"/>
      <c r="W1223" s="392"/>
      <c r="X1223" s="149"/>
      <c r="Y1223" s="149"/>
      <c r="Z1223" s="392"/>
    </row>
    <row r="1224" spans="1:26" hidden="1" x14ac:dyDescent="0.2">
      <c r="A1224" s="97" t="str">
        <f>'Belegliste Träger'!A1224</f>
        <v/>
      </c>
      <c r="B1224" s="352" t="str">
        <f>IF('Belegliste Träger'!B1224=0,"-",'Belegliste Träger'!B1224)</f>
        <v/>
      </c>
      <c r="C1224" s="351" t="str">
        <f>IF('Belegliste Träger'!C1224=0,"~",'Belegliste Träger'!C1224)</f>
        <v>~</v>
      </c>
      <c r="D1224" s="97" t="str">
        <f>IF('Belegliste Träger'!D1224=0,"~",'Belegliste Träger'!D1224)</f>
        <v>~</v>
      </c>
      <c r="E1224" s="222" t="str">
        <f>IF('Belegliste Träger'!E1224=0,"~",'Belegliste Träger'!E1224)</f>
        <v>~</v>
      </c>
      <c r="F1224" s="152" t="str">
        <f>IF('Belegliste Träger'!F1224=0,"~",'Belegliste Träger'!F1224)</f>
        <v>~</v>
      </c>
      <c r="G1224" s="152" t="str">
        <f>IF('Belegliste Träger'!G1224=0,"~",'Belegliste Träger'!G1224)</f>
        <v>~</v>
      </c>
      <c r="H1224" s="97" t="str">
        <f>IF('Belegliste Träger'!H1224=0,"~",'Belegliste Träger'!H1224)</f>
        <v>~</v>
      </c>
      <c r="I1224" s="97" t="str">
        <f>IF('Belegliste Träger'!I1224=0,"~",'Belegliste Träger'!I1224)</f>
        <v>~</v>
      </c>
      <c r="J1224" s="399" t="str">
        <f>IF('Belegliste Träger'!J1224="","~",'Belegliste Träger'!J1224)</f>
        <v>~</v>
      </c>
      <c r="K1224" s="399" t="str">
        <f>IF('Belegliste Träger'!K1224="","~",'Belegliste Träger'!K1224)</f>
        <v>~</v>
      </c>
      <c r="L1224" s="223" t="str">
        <f>IF('Belegliste Träger'!L1224=0,"~",'Belegliste Träger'!L1224)</f>
        <v>~</v>
      </c>
      <c r="M1224" s="97" t="str">
        <f>IF('Belegliste Träger'!M1224=0,"~",'Belegliste Träger'!M1224)</f>
        <v>~</v>
      </c>
      <c r="N1224" s="97" t="str">
        <f>IF('Belegliste Träger'!N1224=0,"~",'Belegliste Träger'!N1224)</f>
        <v>~</v>
      </c>
      <c r="O1224" s="97" t="str">
        <f>IF('Belegliste Träger'!O1224=0,"~",'Belegliste Träger'!O1224)</f>
        <v>~</v>
      </c>
      <c r="P1224" s="397"/>
      <c r="Q1224" s="392"/>
      <c r="R1224" s="149" t="s">
        <v>107</v>
      </c>
      <c r="S1224" s="520"/>
      <c r="T1224" s="398">
        <f t="shared" si="20"/>
        <v>0</v>
      </c>
      <c r="U1224" s="396"/>
      <c r="V1224" s="392"/>
      <c r="W1224" s="392"/>
      <c r="X1224" s="149"/>
      <c r="Y1224" s="149"/>
      <c r="Z1224" s="392"/>
    </row>
    <row r="1225" spans="1:26" hidden="1" x14ac:dyDescent="0.2">
      <c r="A1225" s="97" t="str">
        <f>'Belegliste Träger'!A1225</f>
        <v/>
      </c>
      <c r="B1225" s="352" t="str">
        <f>IF('Belegliste Träger'!B1225=0,"-",'Belegliste Träger'!B1225)</f>
        <v/>
      </c>
      <c r="C1225" s="351" t="str">
        <f>IF('Belegliste Träger'!C1225=0,"~",'Belegliste Träger'!C1225)</f>
        <v>~</v>
      </c>
      <c r="D1225" s="97" t="str">
        <f>IF('Belegliste Träger'!D1225=0,"~",'Belegliste Träger'!D1225)</f>
        <v>~</v>
      </c>
      <c r="E1225" s="222" t="str">
        <f>IF('Belegliste Träger'!E1225=0,"~",'Belegliste Träger'!E1225)</f>
        <v>~</v>
      </c>
      <c r="F1225" s="152" t="str">
        <f>IF('Belegliste Träger'!F1225=0,"~",'Belegliste Träger'!F1225)</f>
        <v>~</v>
      </c>
      <c r="G1225" s="152" t="str">
        <f>IF('Belegliste Träger'!G1225=0,"~",'Belegliste Träger'!G1225)</f>
        <v>~</v>
      </c>
      <c r="H1225" s="97" t="str">
        <f>IF('Belegliste Träger'!H1225=0,"~",'Belegliste Träger'!H1225)</f>
        <v>~</v>
      </c>
      <c r="I1225" s="97" t="str">
        <f>IF('Belegliste Träger'!I1225=0,"~",'Belegliste Träger'!I1225)</f>
        <v>~</v>
      </c>
      <c r="J1225" s="399" t="str">
        <f>IF('Belegliste Träger'!J1225="","~",'Belegliste Träger'!J1225)</f>
        <v>~</v>
      </c>
      <c r="K1225" s="399" t="str">
        <f>IF('Belegliste Träger'!K1225="","~",'Belegliste Träger'!K1225)</f>
        <v>~</v>
      </c>
      <c r="L1225" s="223" t="str">
        <f>IF('Belegliste Träger'!L1225=0,"~",'Belegliste Träger'!L1225)</f>
        <v>~</v>
      </c>
      <c r="M1225" s="97" t="str">
        <f>IF('Belegliste Träger'!M1225=0,"~",'Belegliste Träger'!M1225)</f>
        <v>~</v>
      </c>
      <c r="N1225" s="97" t="str">
        <f>IF('Belegliste Träger'!N1225=0,"~",'Belegliste Träger'!N1225)</f>
        <v>~</v>
      </c>
      <c r="O1225" s="97" t="str">
        <f>IF('Belegliste Träger'!O1225=0,"~",'Belegliste Träger'!O1225)</f>
        <v>~</v>
      </c>
      <c r="P1225" s="397"/>
      <c r="Q1225" s="392"/>
      <c r="R1225" s="149" t="s">
        <v>107</v>
      </c>
      <c r="S1225" s="520"/>
      <c r="T1225" s="398">
        <f t="shared" si="20"/>
        <v>0</v>
      </c>
      <c r="U1225" s="396"/>
      <c r="V1225" s="392"/>
      <c r="W1225" s="392"/>
      <c r="X1225" s="149"/>
      <c r="Y1225" s="149"/>
      <c r="Z1225" s="392"/>
    </row>
    <row r="1226" spans="1:26" hidden="1" x14ac:dyDescent="0.2">
      <c r="A1226" s="97" t="str">
        <f>'Belegliste Träger'!A1226</f>
        <v/>
      </c>
      <c r="B1226" s="352" t="str">
        <f>IF('Belegliste Träger'!B1226=0,"-",'Belegliste Träger'!B1226)</f>
        <v/>
      </c>
      <c r="C1226" s="351" t="str">
        <f>IF('Belegliste Träger'!C1226=0,"~",'Belegliste Träger'!C1226)</f>
        <v>~</v>
      </c>
      <c r="D1226" s="97" t="str">
        <f>IF('Belegliste Träger'!D1226=0,"~",'Belegliste Träger'!D1226)</f>
        <v>~</v>
      </c>
      <c r="E1226" s="222" t="str">
        <f>IF('Belegliste Träger'!E1226=0,"~",'Belegliste Träger'!E1226)</f>
        <v>~</v>
      </c>
      <c r="F1226" s="152" t="str">
        <f>IF('Belegliste Träger'!F1226=0,"~",'Belegliste Träger'!F1226)</f>
        <v>~</v>
      </c>
      <c r="G1226" s="152" t="str">
        <f>IF('Belegliste Träger'!G1226=0,"~",'Belegliste Träger'!G1226)</f>
        <v>~</v>
      </c>
      <c r="H1226" s="97" t="str">
        <f>IF('Belegliste Träger'!H1226=0,"~",'Belegliste Träger'!H1226)</f>
        <v>~</v>
      </c>
      <c r="I1226" s="97" t="str">
        <f>IF('Belegliste Träger'!I1226=0,"~",'Belegliste Träger'!I1226)</f>
        <v>~</v>
      </c>
      <c r="J1226" s="399" t="str">
        <f>IF('Belegliste Träger'!J1226="","~",'Belegliste Träger'!J1226)</f>
        <v>~</v>
      </c>
      <c r="K1226" s="399" t="str">
        <f>IF('Belegliste Träger'!K1226="","~",'Belegliste Träger'!K1226)</f>
        <v>~</v>
      </c>
      <c r="L1226" s="223" t="str">
        <f>IF('Belegliste Träger'!L1226=0,"~",'Belegliste Träger'!L1226)</f>
        <v>~</v>
      </c>
      <c r="M1226" s="97" t="str">
        <f>IF('Belegliste Träger'!M1226=0,"~",'Belegliste Träger'!M1226)</f>
        <v>~</v>
      </c>
      <c r="N1226" s="97" t="str">
        <f>IF('Belegliste Träger'!N1226=0,"~",'Belegliste Träger'!N1226)</f>
        <v>~</v>
      </c>
      <c r="O1226" s="97" t="str">
        <f>IF('Belegliste Träger'!O1226=0,"~",'Belegliste Träger'!O1226)</f>
        <v>~</v>
      </c>
      <c r="P1226" s="397"/>
      <c r="Q1226" s="392"/>
      <c r="R1226" s="149" t="s">
        <v>107</v>
      </c>
      <c r="S1226" s="520"/>
      <c r="T1226" s="398">
        <f t="shared" si="20"/>
        <v>0</v>
      </c>
      <c r="U1226" s="396"/>
      <c r="V1226" s="392"/>
      <c r="W1226" s="392"/>
      <c r="X1226" s="149"/>
      <c r="Y1226" s="149"/>
      <c r="Z1226" s="392"/>
    </row>
    <row r="1227" spans="1:26" hidden="1" x14ac:dyDescent="0.2">
      <c r="A1227" s="97" t="str">
        <f>'Belegliste Träger'!A1227</f>
        <v/>
      </c>
      <c r="B1227" s="352" t="str">
        <f>IF('Belegliste Träger'!B1227=0,"-",'Belegliste Träger'!B1227)</f>
        <v/>
      </c>
      <c r="C1227" s="351" t="str">
        <f>IF('Belegliste Träger'!C1227=0,"~",'Belegliste Träger'!C1227)</f>
        <v>~</v>
      </c>
      <c r="D1227" s="97" t="str">
        <f>IF('Belegliste Träger'!D1227=0,"~",'Belegliste Träger'!D1227)</f>
        <v>~</v>
      </c>
      <c r="E1227" s="222" t="str">
        <f>IF('Belegliste Träger'!E1227=0,"~",'Belegliste Träger'!E1227)</f>
        <v>~</v>
      </c>
      <c r="F1227" s="152" t="str">
        <f>IF('Belegliste Träger'!F1227=0,"~",'Belegliste Träger'!F1227)</f>
        <v>~</v>
      </c>
      <c r="G1227" s="152" t="str">
        <f>IF('Belegliste Träger'!G1227=0,"~",'Belegliste Träger'!G1227)</f>
        <v>~</v>
      </c>
      <c r="H1227" s="97" t="str">
        <f>IF('Belegliste Träger'!H1227=0,"~",'Belegliste Träger'!H1227)</f>
        <v>~</v>
      </c>
      <c r="I1227" s="97" t="str">
        <f>IF('Belegliste Träger'!I1227=0,"~",'Belegliste Träger'!I1227)</f>
        <v>~</v>
      </c>
      <c r="J1227" s="399" t="str">
        <f>IF('Belegliste Träger'!J1227="","~",'Belegliste Träger'!J1227)</f>
        <v>~</v>
      </c>
      <c r="K1227" s="399" t="str">
        <f>IF('Belegliste Träger'!K1227="","~",'Belegliste Träger'!K1227)</f>
        <v>~</v>
      </c>
      <c r="L1227" s="223" t="str">
        <f>IF('Belegliste Träger'!L1227=0,"~",'Belegliste Träger'!L1227)</f>
        <v>~</v>
      </c>
      <c r="M1227" s="97" t="str">
        <f>IF('Belegliste Träger'!M1227=0,"~",'Belegliste Träger'!M1227)</f>
        <v>~</v>
      </c>
      <c r="N1227" s="97" t="str">
        <f>IF('Belegliste Träger'!N1227=0,"~",'Belegliste Träger'!N1227)</f>
        <v>~</v>
      </c>
      <c r="O1227" s="97" t="str">
        <f>IF('Belegliste Träger'!O1227=0,"~",'Belegliste Träger'!O1227)</f>
        <v>~</v>
      </c>
      <c r="P1227" s="397"/>
      <c r="Q1227" s="392"/>
      <c r="R1227" s="149" t="s">
        <v>107</v>
      </c>
      <c r="S1227" s="520"/>
      <c r="T1227" s="398">
        <f t="shared" si="20"/>
        <v>0</v>
      </c>
      <c r="U1227" s="396"/>
      <c r="V1227" s="392"/>
      <c r="W1227" s="392"/>
      <c r="X1227" s="149"/>
      <c r="Y1227" s="149"/>
      <c r="Z1227" s="392"/>
    </row>
    <row r="1228" spans="1:26" hidden="1" x14ac:dyDescent="0.2">
      <c r="A1228" s="97" t="str">
        <f>'Belegliste Träger'!A1228</f>
        <v/>
      </c>
      <c r="B1228" s="352" t="str">
        <f>IF('Belegliste Träger'!B1228=0,"-",'Belegliste Träger'!B1228)</f>
        <v/>
      </c>
      <c r="C1228" s="351" t="str">
        <f>IF('Belegliste Träger'!C1228=0,"~",'Belegliste Träger'!C1228)</f>
        <v>~</v>
      </c>
      <c r="D1228" s="97" t="str">
        <f>IF('Belegliste Träger'!D1228=0,"~",'Belegliste Träger'!D1228)</f>
        <v>~</v>
      </c>
      <c r="E1228" s="222" t="str">
        <f>IF('Belegliste Träger'!E1228=0,"~",'Belegliste Träger'!E1228)</f>
        <v>~</v>
      </c>
      <c r="F1228" s="152" t="str">
        <f>IF('Belegliste Träger'!F1228=0,"~",'Belegliste Träger'!F1228)</f>
        <v>~</v>
      </c>
      <c r="G1228" s="152" t="str">
        <f>IF('Belegliste Träger'!G1228=0,"~",'Belegliste Träger'!G1228)</f>
        <v>~</v>
      </c>
      <c r="H1228" s="97" t="str">
        <f>IF('Belegliste Träger'!H1228=0,"~",'Belegliste Träger'!H1228)</f>
        <v>~</v>
      </c>
      <c r="I1228" s="97" t="str">
        <f>IF('Belegliste Träger'!I1228=0,"~",'Belegliste Träger'!I1228)</f>
        <v>~</v>
      </c>
      <c r="J1228" s="399" t="str">
        <f>IF('Belegliste Träger'!J1228="","~",'Belegliste Träger'!J1228)</f>
        <v>~</v>
      </c>
      <c r="K1228" s="399" t="str">
        <f>IF('Belegliste Träger'!K1228="","~",'Belegliste Träger'!K1228)</f>
        <v>~</v>
      </c>
      <c r="L1228" s="223" t="str">
        <f>IF('Belegliste Träger'!L1228=0,"~",'Belegliste Träger'!L1228)</f>
        <v>~</v>
      </c>
      <c r="M1228" s="97" t="str">
        <f>IF('Belegliste Träger'!M1228=0,"~",'Belegliste Träger'!M1228)</f>
        <v>~</v>
      </c>
      <c r="N1228" s="97" t="str">
        <f>IF('Belegliste Träger'!N1228=0,"~",'Belegliste Träger'!N1228)</f>
        <v>~</v>
      </c>
      <c r="O1228" s="97" t="str">
        <f>IF('Belegliste Träger'!O1228=0,"~",'Belegliste Träger'!O1228)</f>
        <v>~</v>
      </c>
      <c r="P1228" s="397"/>
      <c r="Q1228" s="392"/>
      <c r="R1228" s="149" t="s">
        <v>107</v>
      </c>
      <c r="S1228" s="520"/>
      <c r="T1228" s="398">
        <f t="shared" si="20"/>
        <v>0</v>
      </c>
      <c r="U1228" s="396"/>
      <c r="V1228" s="392"/>
      <c r="W1228" s="392"/>
      <c r="X1228" s="149"/>
      <c r="Y1228" s="149"/>
      <c r="Z1228" s="392"/>
    </row>
    <row r="1229" spans="1:26" hidden="1" x14ac:dyDescent="0.2">
      <c r="A1229" s="97" t="str">
        <f>'Belegliste Träger'!A1229</f>
        <v/>
      </c>
      <c r="B1229" s="352" t="str">
        <f>IF('Belegliste Träger'!B1229=0,"-",'Belegliste Träger'!B1229)</f>
        <v/>
      </c>
      <c r="C1229" s="351" t="str">
        <f>IF('Belegliste Träger'!C1229=0,"~",'Belegliste Träger'!C1229)</f>
        <v>~</v>
      </c>
      <c r="D1229" s="97" t="str">
        <f>IF('Belegliste Träger'!D1229=0,"~",'Belegliste Träger'!D1229)</f>
        <v>~</v>
      </c>
      <c r="E1229" s="222" t="str">
        <f>IF('Belegliste Träger'!E1229=0,"~",'Belegliste Träger'!E1229)</f>
        <v>~</v>
      </c>
      <c r="F1229" s="152" t="str">
        <f>IF('Belegliste Träger'!F1229=0,"~",'Belegliste Träger'!F1229)</f>
        <v>~</v>
      </c>
      <c r="G1229" s="152" t="str">
        <f>IF('Belegliste Träger'!G1229=0,"~",'Belegliste Träger'!G1229)</f>
        <v>~</v>
      </c>
      <c r="H1229" s="97" t="str">
        <f>IF('Belegliste Träger'!H1229=0,"~",'Belegliste Träger'!H1229)</f>
        <v>~</v>
      </c>
      <c r="I1229" s="97" t="str">
        <f>IF('Belegliste Träger'!I1229=0,"~",'Belegliste Träger'!I1229)</f>
        <v>~</v>
      </c>
      <c r="J1229" s="399" t="str">
        <f>IF('Belegliste Träger'!J1229="","~",'Belegliste Träger'!J1229)</f>
        <v>~</v>
      </c>
      <c r="K1229" s="399" t="str">
        <f>IF('Belegliste Träger'!K1229="","~",'Belegliste Träger'!K1229)</f>
        <v>~</v>
      </c>
      <c r="L1229" s="223" t="str">
        <f>IF('Belegliste Träger'!L1229=0,"~",'Belegliste Träger'!L1229)</f>
        <v>~</v>
      </c>
      <c r="M1229" s="97" t="str">
        <f>IF('Belegliste Träger'!M1229=0,"~",'Belegliste Träger'!M1229)</f>
        <v>~</v>
      </c>
      <c r="N1229" s="97" t="str">
        <f>IF('Belegliste Träger'!N1229=0,"~",'Belegliste Träger'!N1229)</f>
        <v>~</v>
      </c>
      <c r="O1229" s="97" t="str">
        <f>IF('Belegliste Träger'!O1229=0,"~",'Belegliste Träger'!O1229)</f>
        <v>~</v>
      </c>
      <c r="P1229" s="397"/>
      <c r="Q1229" s="392"/>
      <c r="R1229" s="149" t="s">
        <v>107</v>
      </c>
      <c r="S1229" s="520"/>
      <c r="T1229" s="398">
        <f t="shared" si="20"/>
        <v>0</v>
      </c>
      <c r="U1229" s="396"/>
      <c r="V1229" s="392"/>
      <c r="W1229" s="392"/>
      <c r="X1229" s="149"/>
      <c r="Y1229" s="149"/>
      <c r="Z1229" s="392"/>
    </row>
    <row r="1230" spans="1:26" hidden="1" x14ac:dyDescent="0.2">
      <c r="A1230" s="97" t="str">
        <f>'Belegliste Träger'!A1230</f>
        <v/>
      </c>
      <c r="B1230" s="352" t="str">
        <f>IF('Belegliste Träger'!B1230=0,"-",'Belegliste Träger'!B1230)</f>
        <v/>
      </c>
      <c r="C1230" s="351" t="str">
        <f>IF('Belegliste Träger'!C1230=0,"~",'Belegliste Träger'!C1230)</f>
        <v>~</v>
      </c>
      <c r="D1230" s="97" t="str">
        <f>IF('Belegliste Träger'!D1230=0,"~",'Belegliste Träger'!D1230)</f>
        <v>~</v>
      </c>
      <c r="E1230" s="222" t="str">
        <f>IF('Belegliste Träger'!E1230=0,"~",'Belegliste Träger'!E1230)</f>
        <v>~</v>
      </c>
      <c r="F1230" s="152" t="str">
        <f>IF('Belegliste Träger'!F1230=0,"~",'Belegliste Träger'!F1230)</f>
        <v>~</v>
      </c>
      <c r="G1230" s="152" t="str">
        <f>IF('Belegliste Träger'!G1230=0,"~",'Belegliste Träger'!G1230)</f>
        <v>~</v>
      </c>
      <c r="H1230" s="97" t="str">
        <f>IF('Belegliste Träger'!H1230=0,"~",'Belegliste Träger'!H1230)</f>
        <v>~</v>
      </c>
      <c r="I1230" s="97" t="str">
        <f>IF('Belegliste Träger'!I1230=0,"~",'Belegliste Träger'!I1230)</f>
        <v>~</v>
      </c>
      <c r="J1230" s="399" t="str">
        <f>IF('Belegliste Träger'!J1230="","~",'Belegliste Träger'!J1230)</f>
        <v>~</v>
      </c>
      <c r="K1230" s="399" t="str">
        <f>IF('Belegliste Träger'!K1230="","~",'Belegliste Träger'!K1230)</f>
        <v>~</v>
      </c>
      <c r="L1230" s="223" t="str">
        <f>IF('Belegliste Träger'!L1230=0,"~",'Belegliste Träger'!L1230)</f>
        <v>~</v>
      </c>
      <c r="M1230" s="97" t="str">
        <f>IF('Belegliste Träger'!M1230=0,"~",'Belegliste Träger'!M1230)</f>
        <v>~</v>
      </c>
      <c r="N1230" s="97" t="str">
        <f>IF('Belegliste Träger'!N1230=0,"~",'Belegliste Träger'!N1230)</f>
        <v>~</v>
      </c>
      <c r="O1230" s="97" t="str">
        <f>IF('Belegliste Träger'!O1230=0,"~",'Belegliste Träger'!O1230)</f>
        <v>~</v>
      </c>
      <c r="P1230" s="397"/>
      <c r="Q1230" s="392"/>
      <c r="R1230" s="149" t="s">
        <v>107</v>
      </c>
      <c r="S1230" s="520"/>
      <c r="T1230" s="398">
        <f t="shared" si="20"/>
        <v>0</v>
      </c>
      <c r="U1230" s="396"/>
      <c r="V1230" s="392"/>
      <c r="W1230" s="392"/>
      <c r="X1230" s="149"/>
      <c r="Y1230" s="149"/>
      <c r="Z1230" s="392"/>
    </row>
    <row r="1231" spans="1:26" hidden="1" x14ac:dyDescent="0.2">
      <c r="A1231" s="97" t="str">
        <f>'Belegliste Träger'!A1231</f>
        <v/>
      </c>
      <c r="B1231" s="352" t="str">
        <f>IF('Belegliste Träger'!B1231=0,"-",'Belegliste Träger'!B1231)</f>
        <v/>
      </c>
      <c r="C1231" s="351" t="str">
        <f>IF('Belegliste Träger'!C1231=0,"~",'Belegliste Träger'!C1231)</f>
        <v>~</v>
      </c>
      <c r="D1231" s="97" t="str">
        <f>IF('Belegliste Träger'!D1231=0,"~",'Belegliste Träger'!D1231)</f>
        <v>~</v>
      </c>
      <c r="E1231" s="222" t="str">
        <f>IF('Belegliste Träger'!E1231=0,"~",'Belegliste Träger'!E1231)</f>
        <v>~</v>
      </c>
      <c r="F1231" s="152" t="str">
        <f>IF('Belegliste Träger'!F1231=0,"~",'Belegliste Träger'!F1231)</f>
        <v>~</v>
      </c>
      <c r="G1231" s="152" t="str">
        <f>IF('Belegliste Träger'!G1231=0,"~",'Belegliste Träger'!G1231)</f>
        <v>~</v>
      </c>
      <c r="H1231" s="97" t="str">
        <f>IF('Belegliste Träger'!H1231=0,"~",'Belegliste Träger'!H1231)</f>
        <v>~</v>
      </c>
      <c r="I1231" s="97" t="str">
        <f>IF('Belegliste Träger'!I1231=0,"~",'Belegliste Träger'!I1231)</f>
        <v>~</v>
      </c>
      <c r="J1231" s="399" t="str">
        <f>IF('Belegliste Träger'!J1231="","~",'Belegliste Träger'!J1231)</f>
        <v>~</v>
      </c>
      <c r="K1231" s="399" t="str">
        <f>IF('Belegliste Träger'!K1231="","~",'Belegliste Träger'!K1231)</f>
        <v>~</v>
      </c>
      <c r="L1231" s="223" t="str">
        <f>IF('Belegliste Träger'!L1231=0,"~",'Belegliste Träger'!L1231)</f>
        <v>~</v>
      </c>
      <c r="M1231" s="97" t="str">
        <f>IF('Belegliste Träger'!M1231=0,"~",'Belegliste Träger'!M1231)</f>
        <v>~</v>
      </c>
      <c r="N1231" s="97" t="str">
        <f>IF('Belegliste Träger'!N1231=0,"~",'Belegliste Träger'!N1231)</f>
        <v>~</v>
      </c>
      <c r="O1231" s="97" t="str">
        <f>IF('Belegliste Träger'!O1231=0,"~",'Belegliste Träger'!O1231)</f>
        <v>~</v>
      </c>
      <c r="P1231" s="397"/>
      <c r="Q1231" s="392"/>
      <c r="R1231" s="149" t="s">
        <v>107</v>
      </c>
      <c r="S1231" s="520"/>
      <c r="T1231" s="398">
        <f t="shared" si="20"/>
        <v>0</v>
      </c>
      <c r="U1231" s="396"/>
      <c r="V1231" s="392"/>
      <c r="W1231" s="392"/>
      <c r="X1231" s="149"/>
      <c r="Y1231" s="149"/>
      <c r="Z1231" s="392"/>
    </row>
    <row r="1232" spans="1:26" hidden="1" x14ac:dyDescent="0.2">
      <c r="A1232" s="97" t="str">
        <f>'Belegliste Träger'!A1232</f>
        <v/>
      </c>
      <c r="B1232" s="352" t="str">
        <f>IF('Belegliste Träger'!B1232=0,"-",'Belegliste Träger'!B1232)</f>
        <v/>
      </c>
      <c r="C1232" s="351" t="str">
        <f>IF('Belegliste Träger'!C1232=0,"~",'Belegliste Träger'!C1232)</f>
        <v>~</v>
      </c>
      <c r="D1232" s="97" t="str">
        <f>IF('Belegliste Träger'!D1232=0,"~",'Belegliste Träger'!D1232)</f>
        <v>~</v>
      </c>
      <c r="E1232" s="222" t="str">
        <f>IF('Belegliste Träger'!E1232=0,"~",'Belegliste Träger'!E1232)</f>
        <v>~</v>
      </c>
      <c r="F1232" s="152" t="str">
        <f>IF('Belegliste Träger'!F1232=0,"~",'Belegliste Träger'!F1232)</f>
        <v>~</v>
      </c>
      <c r="G1232" s="152" t="str">
        <f>IF('Belegliste Träger'!G1232=0,"~",'Belegliste Träger'!G1232)</f>
        <v>~</v>
      </c>
      <c r="H1232" s="97" t="str">
        <f>IF('Belegliste Träger'!H1232=0,"~",'Belegliste Träger'!H1232)</f>
        <v>~</v>
      </c>
      <c r="I1232" s="97" t="str">
        <f>IF('Belegliste Träger'!I1232=0,"~",'Belegliste Träger'!I1232)</f>
        <v>~</v>
      </c>
      <c r="J1232" s="399" t="str">
        <f>IF('Belegliste Träger'!J1232="","~",'Belegliste Träger'!J1232)</f>
        <v>~</v>
      </c>
      <c r="K1232" s="399" t="str">
        <f>IF('Belegliste Träger'!K1232="","~",'Belegliste Träger'!K1232)</f>
        <v>~</v>
      </c>
      <c r="L1232" s="223" t="str">
        <f>IF('Belegliste Träger'!L1232=0,"~",'Belegliste Träger'!L1232)</f>
        <v>~</v>
      </c>
      <c r="M1232" s="97" t="str">
        <f>IF('Belegliste Träger'!M1232=0,"~",'Belegliste Träger'!M1232)</f>
        <v>~</v>
      </c>
      <c r="N1232" s="97" t="str">
        <f>IF('Belegliste Träger'!N1232=0,"~",'Belegliste Träger'!N1232)</f>
        <v>~</v>
      </c>
      <c r="O1232" s="97" t="str">
        <f>IF('Belegliste Träger'!O1232=0,"~",'Belegliste Träger'!O1232)</f>
        <v>~</v>
      </c>
      <c r="P1232" s="397"/>
      <c r="Q1232" s="392"/>
      <c r="R1232" s="149" t="s">
        <v>107</v>
      </c>
      <c r="S1232" s="520"/>
      <c r="T1232" s="398">
        <f t="shared" si="20"/>
        <v>0</v>
      </c>
      <c r="U1232" s="396"/>
      <c r="V1232" s="392"/>
      <c r="W1232" s="392"/>
      <c r="X1232" s="149"/>
      <c r="Y1232" s="149"/>
      <c r="Z1232" s="392"/>
    </row>
    <row r="1233" spans="1:26" hidden="1" x14ac:dyDescent="0.2">
      <c r="A1233" s="97" t="str">
        <f>'Belegliste Träger'!A1233</f>
        <v/>
      </c>
      <c r="B1233" s="352" t="str">
        <f>IF('Belegliste Träger'!B1233=0,"-",'Belegliste Träger'!B1233)</f>
        <v/>
      </c>
      <c r="C1233" s="351" t="str">
        <f>IF('Belegliste Träger'!C1233=0,"~",'Belegliste Träger'!C1233)</f>
        <v>~</v>
      </c>
      <c r="D1233" s="97" t="str">
        <f>IF('Belegliste Träger'!D1233=0,"~",'Belegliste Träger'!D1233)</f>
        <v>~</v>
      </c>
      <c r="E1233" s="222" t="str">
        <f>IF('Belegliste Träger'!E1233=0,"~",'Belegliste Träger'!E1233)</f>
        <v>~</v>
      </c>
      <c r="F1233" s="152" t="str">
        <f>IF('Belegliste Träger'!F1233=0,"~",'Belegliste Träger'!F1233)</f>
        <v>~</v>
      </c>
      <c r="G1233" s="152" t="str">
        <f>IF('Belegliste Träger'!G1233=0,"~",'Belegliste Träger'!G1233)</f>
        <v>~</v>
      </c>
      <c r="H1233" s="97" t="str">
        <f>IF('Belegliste Träger'!H1233=0,"~",'Belegliste Träger'!H1233)</f>
        <v>~</v>
      </c>
      <c r="I1233" s="97" t="str">
        <f>IF('Belegliste Träger'!I1233=0,"~",'Belegliste Träger'!I1233)</f>
        <v>~</v>
      </c>
      <c r="J1233" s="399" t="str">
        <f>IF('Belegliste Träger'!J1233="","~",'Belegliste Träger'!J1233)</f>
        <v>~</v>
      </c>
      <c r="K1233" s="399" t="str">
        <f>IF('Belegliste Träger'!K1233="","~",'Belegliste Träger'!K1233)</f>
        <v>~</v>
      </c>
      <c r="L1233" s="223" t="str">
        <f>IF('Belegliste Träger'!L1233=0,"~",'Belegliste Träger'!L1233)</f>
        <v>~</v>
      </c>
      <c r="M1233" s="97" t="str">
        <f>IF('Belegliste Träger'!M1233=0,"~",'Belegliste Träger'!M1233)</f>
        <v>~</v>
      </c>
      <c r="N1233" s="97" t="str">
        <f>IF('Belegliste Träger'!N1233=0,"~",'Belegliste Träger'!N1233)</f>
        <v>~</v>
      </c>
      <c r="O1233" s="97" t="str">
        <f>IF('Belegliste Träger'!O1233=0,"~",'Belegliste Träger'!O1233)</f>
        <v>~</v>
      </c>
      <c r="P1233" s="397"/>
      <c r="Q1233" s="392"/>
      <c r="R1233" s="149" t="s">
        <v>107</v>
      </c>
      <c r="S1233" s="520"/>
      <c r="T1233" s="398">
        <f t="shared" si="20"/>
        <v>0</v>
      </c>
      <c r="U1233" s="396"/>
      <c r="V1233" s="392"/>
      <c r="W1233" s="392"/>
      <c r="X1233" s="149"/>
      <c r="Y1233" s="149"/>
      <c r="Z1233" s="392"/>
    </row>
    <row r="1234" spans="1:26" hidden="1" x14ac:dyDescent="0.2">
      <c r="A1234" s="97" t="str">
        <f>'Belegliste Träger'!A1234</f>
        <v/>
      </c>
      <c r="B1234" s="352" t="str">
        <f>IF('Belegliste Träger'!B1234=0,"-",'Belegliste Träger'!B1234)</f>
        <v/>
      </c>
      <c r="C1234" s="351" t="str">
        <f>IF('Belegliste Träger'!C1234=0,"~",'Belegliste Träger'!C1234)</f>
        <v>~</v>
      </c>
      <c r="D1234" s="97" t="str">
        <f>IF('Belegliste Träger'!D1234=0,"~",'Belegliste Träger'!D1234)</f>
        <v>~</v>
      </c>
      <c r="E1234" s="222" t="str">
        <f>IF('Belegliste Träger'!E1234=0,"~",'Belegliste Träger'!E1234)</f>
        <v>~</v>
      </c>
      <c r="F1234" s="152" t="str">
        <f>IF('Belegliste Träger'!F1234=0,"~",'Belegliste Träger'!F1234)</f>
        <v>~</v>
      </c>
      <c r="G1234" s="152" t="str">
        <f>IF('Belegliste Träger'!G1234=0,"~",'Belegliste Träger'!G1234)</f>
        <v>~</v>
      </c>
      <c r="H1234" s="97" t="str">
        <f>IF('Belegliste Träger'!H1234=0,"~",'Belegliste Träger'!H1234)</f>
        <v>~</v>
      </c>
      <c r="I1234" s="97" t="str">
        <f>IF('Belegliste Träger'!I1234=0,"~",'Belegliste Träger'!I1234)</f>
        <v>~</v>
      </c>
      <c r="J1234" s="399" t="str">
        <f>IF('Belegliste Träger'!J1234="","~",'Belegliste Träger'!J1234)</f>
        <v>~</v>
      </c>
      <c r="K1234" s="399" t="str">
        <f>IF('Belegliste Träger'!K1234="","~",'Belegliste Träger'!K1234)</f>
        <v>~</v>
      </c>
      <c r="L1234" s="223" t="str">
        <f>IF('Belegliste Träger'!L1234=0,"~",'Belegliste Träger'!L1234)</f>
        <v>~</v>
      </c>
      <c r="M1234" s="97" t="str">
        <f>IF('Belegliste Träger'!M1234=0,"~",'Belegliste Träger'!M1234)</f>
        <v>~</v>
      </c>
      <c r="N1234" s="97" t="str">
        <f>IF('Belegliste Träger'!N1234=0,"~",'Belegliste Träger'!N1234)</f>
        <v>~</v>
      </c>
      <c r="O1234" s="97" t="str">
        <f>IF('Belegliste Träger'!O1234=0,"~",'Belegliste Träger'!O1234)</f>
        <v>~</v>
      </c>
      <c r="P1234" s="397"/>
      <c r="Q1234" s="392"/>
      <c r="R1234" s="149" t="s">
        <v>107</v>
      </c>
      <c r="S1234" s="520"/>
      <c r="T1234" s="398">
        <f t="shared" si="20"/>
        <v>0</v>
      </c>
      <c r="U1234" s="396"/>
      <c r="V1234" s="392"/>
      <c r="W1234" s="392"/>
      <c r="X1234" s="149"/>
      <c r="Y1234" s="149"/>
      <c r="Z1234" s="392"/>
    </row>
    <row r="1235" spans="1:26" hidden="1" x14ac:dyDescent="0.2">
      <c r="A1235" s="97" t="str">
        <f>'Belegliste Träger'!A1235</f>
        <v/>
      </c>
      <c r="B1235" s="352" t="str">
        <f>IF('Belegliste Träger'!B1235=0,"-",'Belegliste Träger'!B1235)</f>
        <v/>
      </c>
      <c r="C1235" s="351" t="str">
        <f>IF('Belegliste Träger'!C1235=0,"~",'Belegliste Träger'!C1235)</f>
        <v>~</v>
      </c>
      <c r="D1235" s="97" t="str">
        <f>IF('Belegliste Träger'!D1235=0,"~",'Belegliste Träger'!D1235)</f>
        <v>~</v>
      </c>
      <c r="E1235" s="222" t="str">
        <f>IF('Belegliste Träger'!E1235=0,"~",'Belegliste Träger'!E1235)</f>
        <v>~</v>
      </c>
      <c r="F1235" s="152" t="str">
        <f>IF('Belegliste Träger'!F1235=0,"~",'Belegliste Träger'!F1235)</f>
        <v>~</v>
      </c>
      <c r="G1235" s="152" t="str">
        <f>IF('Belegliste Träger'!G1235=0,"~",'Belegliste Träger'!G1235)</f>
        <v>~</v>
      </c>
      <c r="H1235" s="97" t="str">
        <f>IF('Belegliste Träger'!H1235=0,"~",'Belegliste Träger'!H1235)</f>
        <v>~</v>
      </c>
      <c r="I1235" s="97" t="str">
        <f>IF('Belegliste Träger'!I1235=0,"~",'Belegliste Träger'!I1235)</f>
        <v>~</v>
      </c>
      <c r="J1235" s="399" t="str">
        <f>IF('Belegliste Träger'!J1235="","~",'Belegliste Träger'!J1235)</f>
        <v>~</v>
      </c>
      <c r="K1235" s="399" t="str">
        <f>IF('Belegliste Träger'!K1235="","~",'Belegliste Träger'!K1235)</f>
        <v>~</v>
      </c>
      <c r="L1235" s="223" t="str">
        <f>IF('Belegliste Träger'!L1235=0,"~",'Belegliste Träger'!L1235)</f>
        <v>~</v>
      </c>
      <c r="M1235" s="97" t="str">
        <f>IF('Belegliste Träger'!M1235=0,"~",'Belegliste Träger'!M1235)</f>
        <v>~</v>
      </c>
      <c r="N1235" s="97" t="str">
        <f>IF('Belegliste Träger'!N1235=0,"~",'Belegliste Träger'!N1235)</f>
        <v>~</v>
      </c>
      <c r="O1235" s="97" t="str">
        <f>IF('Belegliste Träger'!O1235=0,"~",'Belegliste Träger'!O1235)</f>
        <v>~</v>
      </c>
      <c r="P1235" s="397"/>
      <c r="Q1235" s="392"/>
      <c r="R1235" s="149" t="s">
        <v>107</v>
      </c>
      <c r="S1235" s="520"/>
      <c r="T1235" s="398">
        <f t="shared" si="20"/>
        <v>0</v>
      </c>
      <c r="U1235" s="396"/>
      <c r="V1235" s="392"/>
      <c r="W1235" s="392"/>
      <c r="X1235" s="149"/>
      <c r="Y1235" s="149"/>
      <c r="Z1235" s="392"/>
    </row>
    <row r="1236" spans="1:26" hidden="1" x14ac:dyDescent="0.2">
      <c r="A1236" s="97" t="str">
        <f>'Belegliste Träger'!A1236</f>
        <v/>
      </c>
      <c r="B1236" s="352" t="str">
        <f>IF('Belegliste Träger'!B1236=0,"-",'Belegliste Träger'!B1236)</f>
        <v/>
      </c>
      <c r="C1236" s="351" t="str">
        <f>IF('Belegliste Träger'!C1236=0,"~",'Belegliste Träger'!C1236)</f>
        <v>~</v>
      </c>
      <c r="D1236" s="97" t="str">
        <f>IF('Belegliste Träger'!D1236=0,"~",'Belegliste Träger'!D1236)</f>
        <v>~</v>
      </c>
      <c r="E1236" s="222" t="str">
        <f>IF('Belegliste Träger'!E1236=0,"~",'Belegliste Träger'!E1236)</f>
        <v>~</v>
      </c>
      <c r="F1236" s="152" t="str">
        <f>IF('Belegliste Träger'!F1236=0,"~",'Belegliste Träger'!F1236)</f>
        <v>~</v>
      </c>
      <c r="G1236" s="152" t="str">
        <f>IF('Belegliste Träger'!G1236=0,"~",'Belegliste Träger'!G1236)</f>
        <v>~</v>
      </c>
      <c r="H1236" s="97" t="str">
        <f>IF('Belegliste Träger'!H1236=0,"~",'Belegliste Träger'!H1236)</f>
        <v>~</v>
      </c>
      <c r="I1236" s="97" t="str">
        <f>IF('Belegliste Träger'!I1236=0,"~",'Belegliste Träger'!I1236)</f>
        <v>~</v>
      </c>
      <c r="J1236" s="399" t="str">
        <f>IF('Belegliste Träger'!J1236="","~",'Belegliste Träger'!J1236)</f>
        <v>~</v>
      </c>
      <c r="K1236" s="399" t="str">
        <f>IF('Belegliste Träger'!K1236="","~",'Belegliste Träger'!K1236)</f>
        <v>~</v>
      </c>
      <c r="L1236" s="223" t="str">
        <f>IF('Belegliste Träger'!L1236=0,"~",'Belegliste Träger'!L1236)</f>
        <v>~</v>
      </c>
      <c r="M1236" s="97" t="str">
        <f>IF('Belegliste Träger'!M1236=0,"~",'Belegliste Träger'!M1236)</f>
        <v>~</v>
      </c>
      <c r="N1236" s="97" t="str">
        <f>IF('Belegliste Träger'!N1236=0,"~",'Belegliste Träger'!N1236)</f>
        <v>~</v>
      </c>
      <c r="O1236" s="97" t="str">
        <f>IF('Belegliste Träger'!O1236=0,"~",'Belegliste Träger'!O1236)</f>
        <v>~</v>
      </c>
      <c r="P1236" s="397"/>
      <c r="Q1236" s="392"/>
      <c r="R1236" s="149" t="s">
        <v>107</v>
      </c>
      <c r="S1236" s="520"/>
      <c r="T1236" s="398">
        <f t="shared" si="20"/>
        <v>0</v>
      </c>
      <c r="U1236" s="396"/>
      <c r="V1236" s="392"/>
      <c r="W1236" s="392"/>
      <c r="X1236" s="149"/>
      <c r="Y1236" s="149"/>
      <c r="Z1236" s="392"/>
    </row>
    <row r="1237" spans="1:26" hidden="1" x14ac:dyDescent="0.2">
      <c r="A1237" s="97" t="str">
        <f>'Belegliste Träger'!A1237</f>
        <v/>
      </c>
      <c r="B1237" s="352" t="str">
        <f>IF('Belegliste Träger'!B1237=0,"-",'Belegliste Träger'!B1237)</f>
        <v/>
      </c>
      <c r="C1237" s="351" t="str">
        <f>IF('Belegliste Träger'!C1237=0,"~",'Belegliste Träger'!C1237)</f>
        <v>~</v>
      </c>
      <c r="D1237" s="97" t="str">
        <f>IF('Belegliste Träger'!D1237=0,"~",'Belegliste Träger'!D1237)</f>
        <v>~</v>
      </c>
      <c r="E1237" s="222" t="str">
        <f>IF('Belegliste Träger'!E1237=0,"~",'Belegliste Träger'!E1237)</f>
        <v>~</v>
      </c>
      <c r="F1237" s="152" t="str">
        <f>IF('Belegliste Träger'!F1237=0,"~",'Belegliste Träger'!F1237)</f>
        <v>~</v>
      </c>
      <c r="G1237" s="152" t="str">
        <f>IF('Belegliste Träger'!G1237=0,"~",'Belegliste Träger'!G1237)</f>
        <v>~</v>
      </c>
      <c r="H1237" s="97" t="str">
        <f>IF('Belegliste Träger'!H1237=0,"~",'Belegliste Träger'!H1237)</f>
        <v>~</v>
      </c>
      <c r="I1237" s="97" t="str">
        <f>IF('Belegliste Träger'!I1237=0,"~",'Belegliste Träger'!I1237)</f>
        <v>~</v>
      </c>
      <c r="J1237" s="399" t="str">
        <f>IF('Belegliste Träger'!J1237="","~",'Belegliste Träger'!J1237)</f>
        <v>~</v>
      </c>
      <c r="K1237" s="399" t="str">
        <f>IF('Belegliste Träger'!K1237="","~",'Belegliste Träger'!K1237)</f>
        <v>~</v>
      </c>
      <c r="L1237" s="223" t="str">
        <f>IF('Belegliste Träger'!L1237=0,"~",'Belegliste Träger'!L1237)</f>
        <v>~</v>
      </c>
      <c r="M1237" s="97" t="str">
        <f>IF('Belegliste Träger'!M1237=0,"~",'Belegliste Träger'!M1237)</f>
        <v>~</v>
      </c>
      <c r="N1237" s="97" t="str">
        <f>IF('Belegliste Träger'!N1237=0,"~",'Belegliste Träger'!N1237)</f>
        <v>~</v>
      </c>
      <c r="O1237" s="97" t="str">
        <f>IF('Belegliste Träger'!O1237=0,"~",'Belegliste Träger'!O1237)</f>
        <v>~</v>
      </c>
      <c r="P1237" s="397"/>
      <c r="Q1237" s="392"/>
      <c r="R1237" s="149" t="s">
        <v>107</v>
      </c>
      <c r="S1237" s="520"/>
      <c r="T1237" s="398">
        <f t="shared" si="20"/>
        <v>0</v>
      </c>
      <c r="U1237" s="396"/>
      <c r="V1237" s="392"/>
      <c r="W1237" s="392"/>
      <c r="X1237" s="149"/>
      <c r="Y1237" s="149"/>
      <c r="Z1237" s="392"/>
    </row>
    <row r="1238" spans="1:26" hidden="1" x14ac:dyDescent="0.2">
      <c r="A1238" s="97" t="str">
        <f>'Belegliste Träger'!A1238</f>
        <v/>
      </c>
      <c r="B1238" s="352" t="str">
        <f>IF('Belegliste Träger'!B1238=0,"-",'Belegliste Träger'!B1238)</f>
        <v/>
      </c>
      <c r="C1238" s="351" t="str">
        <f>IF('Belegliste Träger'!C1238=0,"~",'Belegliste Träger'!C1238)</f>
        <v>~</v>
      </c>
      <c r="D1238" s="97" t="str">
        <f>IF('Belegliste Träger'!D1238=0,"~",'Belegliste Träger'!D1238)</f>
        <v>~</v>
      </c>
      <c r="E1238" s="222" t="str">
        <f>IF('Belegliste Träger'!E1238=0,"~",'Belegliste Träger'!E1238)</f>
        <v>~</v>
      </c>
      <c r="F1238" s="152" t="str">
        <f>IF('Belegliste Träger'!F1238=0,"~",'Belegliste Träger'!F1238)</f>
        <v>~</v>
      </c>
      <c r="G1238" s="152" t="str">
        <f>IF('Belegliste Träger'!G1238=0,"~",'Belegliste Träger'!G1238)</f>
        <v>~</v>
      </c>
      <c r="H1238" s="97" t="str">
        <f>IF('Belegliste Träger'!H1238=0,"~",'Belegliste Träger'!H1238)</f>
        <v>~</v>
      </c>
      <c r="I1238" s="97" t="str">
        <f>IF('Belegliste Träger'!I1238=0,"~",'Belegliste Träger'!I1238)</f>
        <v>~</v>
      </c>
      <c r="J1238" s="399" t="str">
        <f>IF('Belegliste Träger'!J1238="","~",'Belegliste Träger'!J1238)</f>
        <v>~</v>
      </c>
      <c r="K1238" s="399" t="str">
        <f>IF('Belegliste Träger'!K1238="","~",'Belegliste Träger'!K1238)</f>
        <v>~</v>
      </c>
      <c r="L1238" s="223" t="str">
        <f>IF('Belegliste Träger'!L1238=0,"~",'Belegliste Träger'!L1238)</f>
        <v>~</v>
      </c>
      <c r="M1238" s="97" t="str">
        <f>IF('Belegliste Träger'!M1238=0,"~",'Belegliste Träger'!M1238)</f>
        <v>~</v>
      </c>
      <c r="N1238" s="97" t="str">
        <f>IF('Belegliste Träger'!N1238=0,"~",'Belegliste Träger'!N1238)</f>
        <v>~</v>
      </c>
      <c r="O1238" s="97" t="str">
        <f>IF('Belegliste Träger'!O1238=0,"~",'Belegliste Träger'!O1238)</f>
        <v>~</v>
      </c>
      <c r="P1238" s="397"/>
      <c r="Q1238" s="392"/>
      <c r="R1238" s="149" t="s">
        <v>107</v>
      </c>
      <c r="S1238" s="520"/>
      <c r="T1238" s="398">
        <f t="shared" si="20"/>
        <v>0</v>
      </c>
      <c r="U1238" s="396"/>
      <c r="V1238" s="392"/>
      <c r="W1238" s="392"/>
      <c r="X1238" s="149"/>
      <c r="Y1238" s="149"/>
      <c r="Z1238" s="392"/>
    </row>
    <row r="1239" spans="1:26" hidden="1" x14ac:dyDescent="0.2">
      <c r="A1239" s="97" t="str">
        <f>'Belegliste Träger'!A1239</f>
        <v/>
      </c>
      <c r="B1239" s="352" t="str">
        <f>IF('Belegliste Träger'!B1239=0,"-",'Belegliste Träger'!B1239)</f>
        <v/>
      </c>
      <c r="C1239" s="351" t="str">
        <f>IF('Belegliste Träger'!C1239=0,"~",'Belegliste Träger'!C1239)</f>
        <v>~</v>
      </c>
      <c r="D1239" s="97" t="str">
        <f>IF('Belegliste Träger'!D1239=0,"~",'Belegliste Träger'!D1239)</f>
        <v>~</v>
      </c>
      <c r="E1239" s="222" t="str">
        <f>IF('Belegliste Träger'!E1239=0,"~",'Belegliste Träger'!E1239)</f>
        <v>~</v>
      </c>
      <c r="F1239" s="152" t="str">
        <f>IF('Belegliste Träger'!F1239=0,"~",'Belegliste Träger'!F1239)</f>
        <v>~</v>
      </c>
      <c r="G1239" s="152" t="str">
        <f>IF('Belegliste Träger'!G1239=0,"~",'Belegliste Träger'!G1239)</f>
        <v>~</v>
      </c>
      <c r="H1239" s="97" t="str">
        <f>IF('Belegliste Träger'!H1239=0,"~",'Belegliste Träger'!H1239)</f>
        <v>~</v>
      </c>
      <c r="I1239" s="97" t="str">
        <f>IF('Belegliste Träger'!I1239=0,"~",'Belegliste Träger'!I1239)</f>
        <v>~</v>
      </c>
      <c r="J1239" s="399" t="str">
        <f>IF('Belegliste Träger'!J1239="","~",'Belegliste Träger'!J1239)</f>
        <v>~</v>
      </c>
      <c r="K1239" s="399" t="str">
        <f>IF('Belegliste Träger'!K1239="","~",'Belegliste Träger'!K1239)</f>
        <v>~</v>
      </c>
      <c r="L1239" s="223" t="str">
        <f>IF('Belegliste Träger'!L1239=0,"~",'Belegliste Träger'!L1239)</f>
        <v>~</v>
      </c>
      <c r="M1239" s="97" t="str">
        <f>IF('Belegliste Träger'!M1239=0,"~",'Belegliste Träger'!M1239)</f>
        <v>~</v>
      </c>
      <c r="N1239" s="97" t="str">
        <f>IF('Belegliste Träger'!N1239=0,"~",'Belegliste Träger'!N1239)</f>
        <v>~</v>
      </c>
      <c r="O1239" s="97" t="str">
        <f>IF('Belegliste Träger'!O1239=0,"~",'Belegliste Träger'!O1239)</f>
        <v>~</v>
      </c>
      <c r="P1239" s="397"/>
      <c r="Q1239" s="392"/>
      <c r="R1239" s="149" t="s">
        <v>107</v>
      </c>
      <c r="S1239" s="520"/>
      <c r="T1239" s="398">
        <f t="shared" si="20"/>
        <v>0</v>
      </c>
      <c r="U1239" s="396"/>
      <c r="V1239" s="392"/>
      <c r="W1239" s="392"/>
      <c r="X1239" s="149"/>
      <c r="Y1239" s="149"/>
      <c r="Z1239" s="392"/>
    </row>
    <row r="1240" spans="1:26" hidden="1" x14ac:dyDescent="0.2">
      <c r="A1240" s="97" t="str">
        <f>'Belegliste Träger'!A1240</f>
        <v/>
      </c>
      <c r="B1240" s="352" t="str">
        <f>IF('Belegliste Träger'!B1240=0,"-",'Belegliste Träger'!B1240)</f>
        <v/>
      </c>
      <c r="C1240" s="351" t="str">
        <f>IF('Belegliste Träger'!C1240=0,"~",'Belegliste Träger'!C1240)</f>
        <v>~</v>
      </c>
      <c r="D1240" s="97" t="str">
        <f>IF('Belegliste Träger'!D1240=0,"~",'Belegliste Träger'!D1240)</f>
        <v>~</v>
      </c>
      <c r="E1240" s="222" t="str">
        <f>IF('Belegliste Träger'!E1240=0,"~",'Belegliste Träger'!E1240)</f>
        <v>~</v>
      </c>
      <c r="F1240" s="152" t="str">
        <f>IF('Belegliste Träger'!F1240=0,"~",'Belegliste Träger'!F1240)</f>
        <v>~</v>
      </c>
      <c r="G1240" s="152" t="str">
        <f>IF('Belegliste Träger'!G1240=0,"~",'Belegliste Träger'!G1240)</f>
        <v>~</v>
      </c>
      <c r="H1240" s="97" t="str">
        <f>IF('Belegliste Träger'!H1240=0,"~",'Belegliste Träger'!H1240)</f>
        <v>~</v>
      </c>
      <c r="I1240" s="97" t="str">
        <f>IF('Belegliste Träger'!I1240=0,"~",'Belegliste Träger'!I1240)</f>
        <v>~</v>
      </c>
      <c r="J1240" s="399" t="str">
        <f>IF('Belegliste Träger'!J1240="","~",'Belegliste Träger'!J1240)</f>
        <v>~</v>
      </c>
      <c r="K1240" s="399" t="str">
        <f>IF('Belegliste Träger'!K1240="","~",'Belegliste Träger'!K1240)</f>
        <v>~</v>
      </c>
      <c r="L1240" s="223" t="str">
        <f>IF('Belegliste Träger'!L1240=0,"~",'Belegliste Träger'!L1240)</f>
        <v>~</v>
      </c>
      <c r="M1240" s="97" t="str">
        <f>IF('Belegliste Träger'!M1240=0,"~",'Belegliste Träger'!M1240)</f>
        <v>~</v>
      </c>
      <c r="N1240" s="97" t="str">
        <f>IF('Belegliste Träger'!N1240=0,"~",'Belegliste Träger'!N1240)</f>
        <v>~</v>
      </c>
      <c r="O1240" s="97" t="str">
        <f>IF('Belegliste Träger'!O1240=0,"~",'Belegliste Träger'!O1240)</f>
        <v>~</v>
      </c>
      <c r="P1240" s="397"/>
      <c r="Q1240" s="392"/>
      <c r="R1240" s="149" t="s">
        <v>107</v>
      </c>
      <c r="S1240" s="520"/>
      <c r="T1240" s="398">
        <f t="shared" si="20"/>
        <v>0</v>
      </c>
      <c r="U1240" s="396"/>
      <c r="V1240" s="392"/>
      <c r="W1240" s="392"/>
      <c r="X1240" s="149"/>
      <c r="Y1240" s="149"/>
      <c r="Z1240" s="392"/>
    </row>
    <row r="1241" spans="1:26" hidden="1" x14ac:dyDescent="0.2">
      <c r="A1241" s="97" t="str">
        <f>'Belegliste Träger'!A1241</f>
        <v/>
      </c>
      <c r="B1241" s="352" t="str">
        <f>IF('Belegliste Träger'!B1241=0,"-",'Belegliste Träger'!B1241)</f>
        <v/>
      </c>
      <c r="C1241" s="351" t="str">
        <f>IF('Belegliste Träger'!C1241=0,"~",'Belegliste Träger'!C1241)</f>
        <v>~</v>
      </c>
      <c r="D1241" s="97" t="str">
        <f>IF('Belegliste Träger'!D1241=0,"~",'Belegliste Träger'!D1241)</f>
        <v>~</v>
      </c>
      <c r="E1241" s="222" t="str">
        <f>IF('Belegliste Träger'!E1241=0,"~",'Belegliste Träger'!E1241)</f>
        <v>~</v>
      </c>
      <c r="F1241" s="152" t="str">
        <f>IF('Belegliste Träger'!F1241=0,"~",'Belegliste Träger'!F1241)</f>
        <v>~</v>
      </c>
      <c r="G1241" s="152" t="str">
        <f>IF('Belegliste Träger'!G1241=0,"~",'Belegliste Träger'!G1241)</f>
        <v>~</v>
      </c>
      <c r="H1241" s="97" t="str">
        <f>IF('Belegliste Träger'!H1241=0,"~",'Belegliste Träger'!H1241)</f>
        <v>~</v>
      </c>
      <c r="I1241" s="97" t="str">
        <f>IF('Belegliste Träger'!I1241=0,"~",'Belegliste Träger'!I1241)</f>
        <v>~</v>
      </c>
      <c r="J1241" s="399" t="str">
        <f>IF('Belegliste Träger'!J1241="","~",'Belegliste Träger'!J1241)</f>
        <v>~</v>
      </c>
      <c r="K1241" s="399" t="str">
        <f>IF('Belegliste Träger'!K1241="","~",'Belegliste Träger'!K1241)</f>
        <v>~</v>
      </c>
      <c r="L1241" s="223" t="str">
        <f>IF('Belegliste Träger'!L1241=0,"~",'Belegliste Träger'!L1241)</f>
        <v>~</v>
      </c>
      <c r="M1241" s="97" t="str">
        <f>IF('Belegliste Träger'!M1241=0,"~",'Belegliste Träger'!M1241)</f>
        <v>~</v>
      </c>
      <c r="N1241" s="97" t="str">
        <f>IF('Belegliste Träger'!N1241=0,"~",'Belegliste Träger'!N1241)</f>
        <v>~</v>
      </c>
      <c r="O1241" s="97" t="str">
        <f>IF('Belegliste Träger'!O1241=0,"~",'Belegliste Träger'!O1241)</f>
        <v>~</v>
      </c>
      <c r="P1241" s="397"/>
      <c r="Q1241" s="392"/>
      <c r="R1241" s="149" t="s">
        <v>107</v>
      </c>
      <c r="S1241" s="520"/>
      <c r="T1241" s="398">
        <f t="shared" si="20"/>
        <v>0</v>
      </c>
      <c r="U1241" s="396"/>
      <c r="V1241" s="392"/>
      <c r="W1241" s="392"/>
      <c r="X1241" s="149"/>
      <c r="Y1241" s="149"/>
      <c r="Z1241" s="392"/>
    </row>
    <row r="1242" spans="1:26" hidden="1" x14ac:dyDescent="0.2">
      <c r="A1242" s="97" t="str">
        <f>'Belegliste Träger'!A1242</f>
        <v/>
      </c>
      <c r="B1242" s="352" t="str">
        <f>IF('Belegliste Träger'!B1242=0,"-",'Belegliste Träger'!B1242)</f>
        <v/>
      </c>
      <c r="C1242" s="351" t="str">
        <f>IF('Belegliste Träger'!C1242=0,"~",'Belegliste Träger'!C1242)</f>
        <v>~</v>
      </c>
      <c r="D1242" s="97" t="str">
        <f>IF('Belegliste Träger'!D1242=0,"~",'Belegliste Träger'!D1242)</f>
        <v>~</v>
      </c>
      <c r="E1242" s="222" t="str">
        <f>IF('Belegliste Träger'!E1242=0,"~",'Belegliste Träger'!E1242)</f>
        <v>~</v>
      </c>
      <c r="F1242" s="152" t="str">
        <f>IF('Belegliste Träger'!F1242=0,"~",'Belegliste Träger'!F1242)</f>
        <v>~</v>
      </c>
      <c r="G1242" s="152" t="str">
        <f>IF('Belegliste Träger'!G1242=0,"~",'Belegliste Träger'!G1242)</f>
        <v>~</v>
      </c>
      <c r="H1242" s="97" t="str">
        <f>IF('Belegliste Träger'!H1242=0,"~",'Belegliste Träger'!H1242)</f>
        <v>~</v>
      </c>
      <c r="I1242" s="97" t="str">
        <f>IF('Belegliste Träger'!I1242=0,"~",'Belegliste Träger'!I1242)</f>
        <v>~</v>
      </c>
      <c r="J1242" s="399" t="str">
        <f>IF('Belegliste Träger'!J1242="","~",'Belegliste Träger'!J1242)</f>
        <v>~</v>
      </c>
      <c r="K1242" s="399" t="str">
        <f>IF('Belegliste Träger'!K1242="","~",'Belegliste Träger'!K1242)</f>
        <v>~</v>
      </c>
      <c r="L1242" s="223" t="str">
        <f>IF('Belegliste Träger'!L1242=0,"~",'Belegliste Träger'!L1242)</f>
        <v>~</v>
      </c>
      <c r="M1242" s="97" t="str">
        <f>IF('Belegliste Träger'!M1242=0,"~",'Belegliste Träger'!M1242)</f>
        <v>~</v>
      </c>
      <c r="N1242" s="97" t="str">
        <f>IF('Belegliste Träger'!N1242=0,"~",'Belegliste Träger'!N1242)</f>
        <v>~</v>
      </c>
      <c r="O1242" s="97" t="str">
        <f>IF('Belegliste Träger'!O1242=0,"~",'Belegliste Träger'!O1242)</f>
        <v>~</v>
      </c>
      <c r="P1242" s="397"/>
      <c r="Q1242" s="392"/>
      <c r="R1242" s="149" t="s">
        <v>107</v>
      </c>
      <c r="S1242" s="520"/>
      <c r="T1242" s="398">
        <f t="shared" si="20"/>
        <v>0</v>
      </c>
      <c r="U1242" s="396"/>
      <c r="V1242" s="392"/>
      <c r="W1242" s="392"/>
      <c r="X1242" s="149"/>
      <c r="Y1242" s="149"/>
      <c r="Z1242" s="392"/>
    </row>
    <row r="1243" spans="1:26" hidden="1" x14ac:dyDescent="0.2">
      <c r="A1243" s="97" t="str">
        <f>'Belegliste Träger'!A1243</f>
        <v/>
      </c>
      <c r="B1243" s="352" t="str">
        <f>IF('Belegliste Träger'!B1243=0,"-",'Belegliste Träger'!B1243)</f>
        <v/>
      </c>
      <c r="C1243" s="351" t="str">
        <f>IF('Belegliste Träger'!C1243=0,"~",'Belegliste Träger'!C1243)</f>
        <v>~</v>
      </c>
      <c r="D1243" s="97" t="str">
        <f>IF('Belegliste Träger'!D1243=0,"~",'Belegliste Träger'!D1243)</f>
        <v>~</v>
      </c>
      <c r="E1243" s="222" t="str">
        <f>IF('Belegliste Träger'!E1243=0,"~",'Belegliste Träger'!E1243)</f>
        <v>~</v>
      </c>
      <c r="F1243" s="152" t="str">
        <f>IF('Belegliste Träger'!F1243=0,"~",'Belegliste Träger'!F1243)</f>
        <v>~</v>
      </c>
      <c r="G1243" s="152" t="str">
        <f>IF('Belegliste Träger'!G1243=0,"~",'Belegliste Träger'!G1243)</f>
        <v>~</v>
      </c>
      <c r="H1243" s="97" t="str">
        <f>IF('Belegliste Träger'!H1243=0,"~",'Belegliste Träger'!H1243)</f>
        <v>~</v>
      </c>
      <c r="I1243" s="97" t="str">
        <f>IF('Belegliste Träger'!I1243=0,"~",'Belegliste Träger'!I1243)</f>
        <v>~</v>
      </c>
      <c r="J1243" s="399" t="str">
        <f>IF('Belegliste Träger'!J1243="","~",'Belegliste Träger'!J1243)</f>
        <v>~</v>
      </c>
      <c r="K1243" s="399" t="str">
        <f>IF('Belegliste Träger'!K1243="","~",'Belegliste Träger'!K1243)</f>
        <v>~</v>
      </c>
      <c r="L1243" s="223" t="str">
        <f>IF('Belegliste Träger'!L1243=0,"~",'Belegliste Träger'!L1243)</f>
        <v>~</v>
      </c>
      <c r="M1243" s="97" t="str">
        <f>IF('Belegliste Träger'!M1243=0,"~",'Belegliste Träger'!M1243)</f>
        <v>~</v>
      </c>
      <c r="N1243" s="97" t="str">
        <f>IF('Belegliste Träger'!N1243=0,"~",'Belegliste Träger'!N1243)</f>
        <v>~</v>
      </c>
      <c r="O1243" s="97" t="str">
        <f>IF('Belegliste Träger'!O1243=0,"~",'Belegliste Träger'!O1243)</f>
        <v>~</v>
      </c>
      <c r="P1243" s="397"/>
      <c r="Q1243" s="392"/>
      <c r="R1243" s="149" t="s">
        <v>107</v>
      </c>
      <c r="S1243" s="520"/>
      <c r="T1243" s="398">
        <f t="shared" si="20"/>
        <v>0</v>
      </c>
      <c r="U1243" s="396"/>
      <c r="V1243" s="392"/>
      <c r="W1243" s="392"/>
      <c r="X1243" s="149"/>
      <c r="Y1243" s="149"/>
      <c r="Z1243" s="392"/>
    </row>
    <row r="1244" spans="1:26" hidden="1" x14ac:dyDescent="0.2">
      <c r="A1244" s="97" t="str">
        <f>'Belegliste Träger'!A1244</f>
        <v/>
      </c>
      <c r="B1244" s="352" t="str">
        <f>IF('Belegliste Träger'!B1244=0,"-",'Belegliste Träger'!B1244)</f>
        <v/>
      </c>
      <c r="C1244" s="351" t="str">
        <f>IF('Belegliste Träger'!C1244=0,"~",'Belegliste Träger'!C1244)</f>
        <v>~</v>
      </c>
      <c r="D1244" s="97" t="str">
        <f>IF('Belegliste Träger'!D1244=0,"~",'Belegliste Träger'!D1244)</f>
        <v>~</v>
      </c>
      <c r="E1244" s="222" t="str">
        <f>IF('Belegliste Träger'!E1244=0,"~",'Belegliste Träger'!E1244)</f>
        <v>~</v>
      </c>
      <c r="F1244" s="152" t="str">
        <f>IF('Belegliste Träger'!F1244=0,"~",'Belegliste Träger'!F1244)</f>
        <v>~</v>
      </c>
      <c r="G1244" s="152" t="str">
        <f>IF('Belegliste Träger'!G1244=0,"~",'Belegliste Träger'!G1244)</f>
        <v>~</v>
      </c>
      <c r="H1244" s="97" t="str">
        <f>IF('Belegliste Träger'!H1244=0,"~",'Belegliste Träger'!H1244)</f>
        <v>~</v>
      </c>
      <c r="I1244" s="97" t="str">
        <f>IF('Belegliste Träger'!I1244=0,"~",'Belegliste Träger'!I1244)</f>
        <v>~</v>
      </c>
      <c r="J1244" s="399" t="str">
        <f>IF('Belegliste Träger'!J1244="","~",'Belegliste Träger'!J1244)</f>
        <v>~</v>
      </c>
      <c r="K1244" s="399" t="str">
        <f>IF('Belegliste Träger'!K1244="","~",'Belegliste Träger'!K1244)</f>
        <v>~</v>
      </c>
      <c r="L1244" s="223" t="str">
        <f>IF('Belegliste Träger'!L1244=0,"~",'Belegliste Träger'!L1244)</f>
        <v>~</v>
      </c>
      <c r="M1244" s="97" t="str">
        <f>IF('Belegliste Träger'!M1244=0,"~",'Belegliste Träger'!M1244)</f>
        <v>~</v>
      </c>
      <c r="N1244" s="97" t="str">
        <f>IF('Belegliste Träger'!N1244=0,"~",'Belegliste Träger'!N1244)</f>
        <v>~</v>
      </c>
      <c r="O1244" s="97" t="str">
        <f>IF('Belegliste Träger'!O1244=0,"~",'Belegliste Träger'!O1244)</f>
        <v>~</v>
      </c>
      <c r="P1244" s="397"/>
      <c r="Q1244" s="392"/>
      <c r="R1244" s="149" t="s">
        <v>107</v>
      </c>
      <c r="S1244" s="520"/>
      <c r="T1244" s="398">
        <f t="shared" si="20"/>
        <v>0</v>
      </c>
      <c r="U1244" s="396"/>
      <c r="V1244" s="392"/>
      <c r="W1244" s="392"/>
      <c r="X1244" s="149"/>
      <c r="Y1244" s="149"/>
      <c r="Z1244" s="392"/>
    </row>
    <row r="1245" spans="1:26" hidden="1" x14ac:dyDescent="0.2">
      <c r="A1245" s="97" t="str">
        <f>'Belegliste Träger'!A1245</f>
        <v/>
      </c>
      <c r="B1245" s="352" t="str">
        <f>IF('Belegliste Träger'!B1245=0,"-",'Belegliste Träger'!B1245)</f>
        <v/>
      </c>
      <c r="C1245" s="351" t="str">
        <f>IF('Belegliste Träger'!C1245=0,"~",'Belegliste Träger'!C1245)</f>
        <v>~</v>
      </c>
      <c r="D1245" s="97" t="str">
        <f>IF('Belegliste Träger'!D1245=0,"~",'Belegliste Träger'!D1245)</f>
        <v>~</v>
      </c>
      <c r="E1245" s="222" t="str">
        <f>IF('Belegliste Träger'!E1245=0,"~",'Belegliste Träger'!E1245)</f>
        <v>~</v>
      </c>
      <c r="F1245" s="152" t="str">
        <f>IF('Belegliste Träger'!F1245=0,"~",'Belegliste Träger'!F1245)</f>
        <v>~</v>
      </c>
      <c r="G1245" s="152" t="str">
        <f>IF('Belegliste Träger'!G1245=0,"~",'Belegliste Träger'!G1245)</f>
        <v>~</v>
      </c>
      <c r="H1245" s="97" t="str">
        <f>IF('Belegliste Träger'!H1245=0,"~",'Belegliste Träger'!H1245)</f>
        <v>~</v>
      </c>
      <c r="I1245" s="97" t="str">
        <f>IF('Belegliste Träger'!I1245=0,"~",'Belegliste Träger'!I1245)</f>
        <v>~</v>
      </c>
      <c r="J1245" s="399" t="str">
        <f>IF('Belegliste Träger'!J1245="","~",'Belegliste Träger'!J1245)</f>
        <v>~</v>
      </c>
      <c r="K1245" s="399" t="str">
        <f>IF('Belegliste Träger'!K1245="","~",'Belegliste Träger'!K1245)</f>
        <v>~</v>
      </c>
      <c r="L1245" s="223" t="str">
        <f>IF('Belegliste Träger'!L1245=0,"~",'Belegliste Träger'!L1245)</f>
        <v>~</v>
      </c>
      <c r="M1245" s="97" t="str">
        <f>IF('Belegliste Träger'!M1245=0,"~",'Belegliste Träger'!M1245)</f>
        <v>~</v>
      </c>
      <c r="N1245" s="97" t="str">
        <f>IF('Belegliste Träger'!N1245=0,"~",'Belegliste Träger'!N1245)</f>
        <v>~</v>
      </c>
      <c r="O1245" s="97" t="str">
        <f>IF('Belegliste Träger'!O1245=0,"~",'Belegliste Träger'!O1245)</f>
        <v>~</v>
      </c>
      <c r="P1245" s="397"/>
      <c r="Q1245" s="392"/>
      <c r="R1245" s="149" t="s">
        <v>107</v>
      </c>
      <c r="S1245" s="520"/>
      <c r="T1245" s="398">
        <f t="shared" si="20"/>
        <v>0</v>
      </c>
      <c r="U1245" s="396"/>
      <c r="V1245" s="392"/>
      <c r="W1245" s="392"/>
      <c r="X1245" s="149"/>
      <c r="Y1245" s="149"/>
      <c r="Z1245" s="392"/>
    </row>
    <row r="1246" spans="1:26" hidden="1" x14ac:dyDescent="0.2">
      <c r="A1246" s="97" t="str">
        <f>'Belegliste Träger'!A1246</f>
        <v/>
      </c>
      <c r="B1246" s="352" t="str">
        <f>IF('Belegliste Träger'!B1246=0,"-",'Belegliste Träger'!B1246)</f>
        <v/>
      </c>
      <c r="C1246" s="351" t="str">
        <f>IF('Belegliste Träger'!C1246=0,"~",'Belegliste Träger'!C1246)</f>
        <v>~</v>
      </c>
      <c r="D1246" s="97" t="str">
        <f>IF('Belegliste Träger'!D1246=0,"~",'Belegliste Träger'!D1246)</f>
        <v>~</v>
      </c>
      <c r="E1246" s="222" t="str">
        <f>IF('Belegliste Träger'!E1246=0,"~",'Belegliste Träger'!E1246)</f>
        <v>~</v>
      </c>
      <c r="F1246" s="152" t="str">
        <f>IF('Belegliste Träger'!F1246=0,"~",'Belegliste Träger'!F1246)</f>
        <v>~</v>
      </c>
      <c r="G1246" s="152" t="str">
        <f>IF('Belegliste Träger'!G1246=0,"~",'Belegliste Träger'!G1246)</f>
        <v>~</v>
      </c>
      <c r="H1246" s="97" t="str">
        <f>IF('Belegliste Träger'!H1246=0,"~",'Belegliste Träger'!H1246)</f>
        <v>~</v>
      </c>
      <c r="I1246" s="97" t="str">
        <f>IF('Belegliste Träger'!I1246=0,"~",'Belegliste Träger'!I1246)</f>
        <v>~</v>
      </c>
      <c r="J1246" s="399" t="str">
        <f>IF('Belegliste Träger'!J1246="","~",'Belegliste Träger'!J1246)</f>
        <v>~</v>
      </c>
      <c r="K1246" s="399" t="str">
        <f>IF('Belegliste Träger'!K1246="","~",'Belegliste Träger'!K1246)</f>
        <v>~</v>
      </c>
      <c r="L1246" s="223" t="str">
        <f>IF('Belegliste Träger'!L1246=0,"~",'Belegliste Träger'!L1246)</f>
        <v>~</v>
      </c>
      <c r="M1246" s="97" t="str">
        <f>IF('Belegliste Träger'!M1246=0,"~",'Belegliste Träger'!M1246)</f>
        <v>~</v>
      </c>
      <c r="N1246" s="97" t="str">
        <f>IF('Belegliste Träger'!N1246=0,"~",'Belegliste Träger'!N1246)</f>
        <v>~</v>
      </c>
      <c r="O1246" s="97" t="str">
        <f>IF('Belegliste Träger'!O1246=0,"~",'Belegliste Träger'!O1246)</f>
        <v>~</v>
      </c>
      <c r="P1246" s="397"/>
      <c r="Q1246" s="392"/>
      <c r="R1246" s="149" t="s">
        <v>107</v>
      </c>
      <c r="S1246" s="520"/>
      <c r="T1246" s="398">
        <f t="shared" si="20"/>
        <v>0</v>
      </c>
      <c r="U1246" s="396"/>
      <c r="V1246" s="392"/>
      <c r="W1246" s="392"/>
      <c r="X1246" s="149"/>
      <c r="Y1246" s="149"/>
      <c r="Z1246" s="392"/>
    </row>
    <row r="1247" spans="1:26" hidden="1" x14ac:dyDescent="0.2">
      <c r="A1247" s="97" t="str">
        <f>'Belegliste Träger'!A1247</f>
        <v/>
      </c>
      <c r="B1247" s="352" t="str">
        <f>IF('Belegliste Träger'!B1247=0,"-",'Belegliste Träger'!B1247)</f>
        <v/>
      </c>
      <c r="C1247" s="351" t="str">
        <f>IF('Belegliste Träger'!C1247=0,"~",'Belegliste Träger'!C1247)</f>
        <v>~</v>
      </c>
      <c r="D1247" s="97" t="str">
        <f>IF('Belegliste Träger'!D1247=0,"~",'Belegliste Träger'!D1247)</f>
        <v>~</v>
      </c>
      <c r="E1247" s="222" t="str">
        <f>IF('Belegliste Träger'!E1247=0,"~",'Belegliste Träger'!E1247)</f>
        <v>~</v>
      </c>
      <c r="F1247" s="152" t="str">
        <f>IF('Belegliste Träger'!F1247=0,"~",'Belegliste Träger'!F1247)</f>
        <v>~</v>
      </c>
      <c r="G1247" s="152" t="str">
        <f>IF('Belegliste Träger'!G1247=0,"~",'Belegliste Träger'!G1247)</f>
        <v>~</v>
      </c>
      <c r="H1247" s="97" t="str">
        <f>IF('Belegliste Träger'!H1247=0,"~",'Belegliste Träger'!H1247)</f>
        <v>~</v>
      </c>
      <c r="I1247" s="97" t="str">
        <f>IF('Belegliste Träger'!I1247=0,"~",'Belegliste Träger'!I1247)</f>
        <v>~</v>
      </c>
      <c r="J1247" s="399" t="str">
        <f>IF('Belegliste Träger'!J1247="","~",'Belegliste Träger'!J1247)</f>
        <v>~</v>
      </c>
      <c r="K1247" s="399" t="str">
        <f>IF('Belegliste Träger'!K1247="","~",'Belegliste Träger'!K1247)</f>
        <v>~</v>
      </c>
      <c r="L1247" s="223" t="str">
        <f>IF('Belegliste Träger'!L1247=0,"~",'Belegliste Träger'!L1247)</f>
        <v>~</v>
      </c>
      <c r="M1247" s="97" t="str">
        <f>IF('Belegliste Träger'!M1247=0,"~",'Belegliste Träger'!M1247)</f>
        <v>~</v>
      </c>
      <c r="N1247" s="97" t="str">
        <f>IF('Belegliste Träger'!N1247=0,"~",'Belegliste Träger'!N1247)</f>
        <v>~</v>
      </c>
      <c r="O1247" s="97" t="str">
        <f>IF('Belegliste Träger'!O1247=0,"~",'Belegliste Träger'!O1247)</f>
        <v>~</v>
      </c>
      <c r="P1247" s="397"/>
      <c r="Q1247" s="392"/>
      <c r="R1247" s="149" t="s">
        <v>107</v>
      </c>
      <c r="S1247" s="520"/>
      <c r="T1247" s="398">
        <f t="shared" si="20"/>
        <v>0</v>
      </c>
      <c r="U1247" s="396"/>
      <c r="V1247" s="392"/>
      <c r="W1247" s="392"/>
      <c r="X1247" s="149"/>
      <c r="Y1247" s="149"/>
      <c r="Z1247" s="392"/>
    </row>
    <row r="1248" spans="1:26" hidden="1" x14ac:dyDescent="0.2">
      <c r="A1248" s="97" t="str">
        <f>'Belegliste Träger'!A1248</f>
        <v/>
      </c>
      <c r="B1248" s="352" t="str">
        <f>IF('Belegliste Träger'!B1248=0,"-",'Belegliste Träger'!B1248)</f>
        <v/>
      </c>
      <c r="C1248" s="351" t="str">
        <f>IF('Belegliste Träger'!C1248=0,"~",'Belegliste Träger'!C1248)</f>
        <v>~</v>
      </c>
      <c r="D1248" s="97" t="str">
        <f>IF('Belegliste Träger'!D1248=0,"~",'Belegliste Träger'!D1248)</f>
        <v>~</v>
      </c>
      <c r="E1248" s="222" t="str">
        <f>IF('Belegliste Träger'!E1248=0,"~",'Belegliste Träger'!E1248)</f>
        <v>~</v>
      </c>
      <c r="F1248" s="152" t="str">
        <f>IF('Belegliste Träger'!F1248=0,"~",'Belegliste Träger'!F1248)</f>
        <v>~</v>
      </c>
      <c r="G1248" s="152" t="str">
        <f>IF('Belegliste Träger'!G1248=0,"~",'Belegliste Träger'!G1248)</f>
        <v>~</v>
      </c>
      <c r="H1248" s="97" t="str">
        <f>IF('Belegliste Träger'!H1248=0,"~",'Belegliste Träger'!H1248)</f>
        <v>~</v>
      </c>
      <c r="I1248" s="97" t="str">
        <f>IF('Belegliste Träger'!I1248=0,"~",'Belegliste Träger'!I1248)</f>
        <v>~</v>
      </c>
      <c r="J1248" s="399" t="str">
        <f>IF('Belegliste Träger'!J1248="","~",'Belegliste Träger'!J1248)</f>
        <v>~</v>
      </c>
      <c r="K1248" s="399" t="str">
        <f>IF('Belegliste Träger'!K1248="","~",'Belegliste Träger'!K1248)</f>
        <v>~</v>
      </c>
      <c r="L1248" s="223" t="str">
        <f>IF('Belegliste Träger'!L1248=0,"~",'Belegliste Träger'!L1248)</f>
        <v>~</v>
      </c>
      <c r="M1248" s="97" t="str">
        <f>IF('Belegliste Träger'!M1248=0,"~",'Belegliste Träger'!M1248)</f>
        <v>~</v>
      </c>
      <c r="N1248" s="97" t="str">
        <f>IF('Belegliste Träger'!N1248=0,"~",'Belegliste Träger'!N1248)</f>
        <v>~</v>
      </c>
      <c r="O1248" s="97" t="str">
        <f>IF('Belegliste Träger'!O1248=0,"~",'Belegliste Träger'!O1248)</f>
        <v>~</v>
      </c>
      <c r="P1248" s="397"/>
      <c r="Q1248" s="392"/>
      <c r="R1248" s="149" t="s">
        <v>107</v>
      </c>
      <c r="S1248" s="520"/>
      <c r="T1248" s="398">
        <f t="shared" si="20"/>
        <v>0</v>
      </c>
      <c r="U1248" s="396"/>
      <c r="V1248" s="392"/>
      <c r="W1248" s="392"/>
      <c r="X1248" s="149"/>
      <c r="Y1248" s="149"/>
      <c r="Z1248" s="392"/>
    </row>
    <row r="1249" spans="1:26" hidden="1" x14ac:dyDescent="0.2">
      <c r="A1249" s="97" t="str">
        <f>'Belegliste Träger'!A1249</f>
        <v/>
      </c>
      <c r="B1249" s="352" t="str">
        <f>IF('Belegliste Träger'!B1249=0,"-",'Belegliste Träger'!B1249)</f>
        <v/>
      </c>
      <c r="C1249" s="351" t="str">
        <f>IF('Belegliste Träger'!C1249=0,"~",'Belegliste Träger'!C1249)</f>
        <v>~</v>
      </c>
      <c r="D1249" s="97" t="str">
        <f>IF('Belegliste Träger'!D1249=0,"~",'Belegliste Träger'!D1249)</f>
        <v>~</v>
      </c>
      <c r="E1249" s="222" t="str">
        <f>IF('Belegliste Träger'!E1249=0,"~",'Belegliste Träger'!E1249)</f>
        <v>~</v>
      </c>
      <c r="F1249" s="152" t="str">
        <f>IF('Belegliste Träger'!F1249=0,"~",'Belegliste Träger'!F1249)</f>
        <v>~</v>
      </c>
      <c r="G1249" s="152" t="str">
        <f>IF('Belegliste Träger'!G1249=0,"~",'Belegliste Träger'!G1249)</f>
        <v>~</v>
      </c>
      <c r="H1249" s="97" t="str">
        <f>IF('Belegliste Träger'!H1249=0,"~",'Belegliste Träger'!H1249)</f>
        <v>~</v>
      </c>
      <c r="I1249" s="97" t="str">
        <f>IF('Belegliste Träger'!I1249=0,"~",'Belegliste Träger'!I1249)</f>
        <v>~</v>
      </c>
      <c r="J1249" s="399" t="str">
        <f>IF('Belegliste Träger'!J1249="","~",'Belegliste Träger'!J1249)</f>
        <v>~</v>
      </c>
      <c r="K1249" s="399" t="str">
        <f>IF('Belegliste Träger'!K1249="","~",'Belegliste Träger'!K1249)</f>
        <v>~</v>
      </c>
      <c r="L1249" s="223" t="str">
        <f>IF('Belegliste Träger'!L1249=0,"~",'Belegliste Träger'!L1249)</f>
        <v>~</v>
      </c>
      <c r="M1249" s="97" t="str">
        <f>IF('Belegliste Träger'!M1249=0,"~",'Belegliste Träger'!M1249)</f>
        <v>~</v>
      </c>
      <c r="N1249" s="97" t="str">
        <f>IF('Belegliste Träger'!N1249=0,"~",'Belegliste Träger'!N1249)</f>
        <v>~</v>
      </c>
      <c r="O1249" s="97" t="str">
        <f>IF('Belegliste Träger'!O1249=0,"~",'Belegliste Träger'!O1249)</f>
        <v>~</v>
      </c>
      <c r="P1249" s="397"/>
      <c r="Q1249" s="392"/>
      <c r="R1249" s="149" t="s">
        <v>107</v>
      </c>
      <c r="S1249" s="520"/>
      <c r="T1249" s="398">
        <f t="shared" si="20"/>
        <v>0</v>
      </c>
      <c r="U1249" s="396"/>
      <c r="V1249" s="392"/>
      <c r="W1249" s="392"/>
      <c r="X1249" s="149"/>
      <c r="Y1249" s="149"/>
      <c r="Z1249" s="392"/>
    </row>
    <row r="1250" spans="1:26" hidden="1" x14ac:dyDescent="0.2">
      <c r="A1250" s="97" t="str">
        <f>'Belegliste Träger'!A1250</f>
        <v/>
      </c>
      <c r="B1250" s="352" t="str">
        <f>IF('Belegliste Träger'!B1250=0,"-",'Belegliste Träger'!B1250)</f>
        <v/>
      </c>
      <c r="C1250" s="351" t="str">
        <f>IF('Belegliste Träger'!C1250=0,"~",'Belegliste Träger'!C1250)</f>
        <v>~</v>
      </c>
      <c r="D1250" s="97" t="str">
        <f>IF('Belegliste Träger'!D1250=0,"~",'Belegliste Träger'!D1250)</f>
        <v>~</v>
      </c>
      <c r="E1250" s="222" t="str">
        <f>IF('Belegliste Träger'!E1250=0,"~",'Belegliste Träger'!E1250)</f>
        <v>~</v>
      </c>
      <c r="F1250" s="152" t="str">
        <f>IF('Belegliste Träger'!F1250=0,"~",'Belegliste Träger'!F1250)</f>
        <v>~</v>
      </c>
      <c r="G1250" s="152" t="str">
        <f>IF('Belegliste Träger'!G1250=0,"~",'Belegliste Träger'!G1250)</f>
        <v>~</v>
      </c>
      <c r="H1250" s="97" t="str">
        <f>IF('Belegliste Träger'!H1250=0,"~",'Belegliste Träger'!H1250)</f>
        <v>~</v>
      </c>
      <c r="I1250" s="97" t="str">
        <f>IF('Belegliste Träger'!I1250=0,"~",'Belegliste Träger'!I1250)</f>
        <v>~</v>
      </c>
      <c r="J1250" s="399" t="str">
        <f>IF('Belegliste Träger'!J1250="","~",'Belegliste Träger'!J1250)</f>
        <v>~</v>
      </c>
      <c r="K1250" s="399" t="str">
        <f>IF('Belegliste Träger'!K1250="","~",'Belegliste Träger'!K1250)</f>
        <v>~</v>
      </c>
      <c r="L1250" s="223" t="str">
        <f>IF('Belegliste Träger'!L1250=0,"~",'Belegliste Träger'!L1250)</f>
        <v>~</v>
      </c>
      <c r="M1250" s="97" t="str">
        <f>IF('Belegliste Träger'!M1250=0,"~",'Belegliste Träger'!M1250)</f>
        <v>~</v>
      </c>
      <c r="N1250" s="97" t="str">
        <f>IF('Belegliste Träger'!N1250=0,"~",'Belegliste Träger'!N1250)</f>
        <v>~</v>
      </c>
      <c r="O1250" s="97" t="str">
        <f>IF('Belegliste Träger'!O1250=0,"~",'Belegliste Träger'!O1250)</f>
        <v>~</v>
      </c>
      <c r="P1250" s="397"/>
      <c r="Q1250" s="392"/>
      <c r="R1250" s="149" t="s">
        <v>107</v>
      </c>
      <c r="S1250" s="520"/>
      <c r="T1250" s="398">
        <f t="shared" si="20"/>
        <v>0</v>
      </c>
      <c r="U1250" s="396"/>
      <c r="V1250" s="392"/>
      <c r="W1250" s="392"/>
      <c r="X1250" s="149"/>
      <c r="Y1250" s="149"/>
      <c r="Z1250" s="392"/>
    </row>
    <row r="1251" spans="1:26" hidden="1" x14ac:dyDescent="0.2">
      <c r="A1251" s="97" t="str">
        <f>'Belegliste Träger'!A1251</f>
        <v/>
      </c>
      <c r="B1251" s="352" t="str">
        <f>IF('Belegliste Träger'!B1251=0,"-",'Belegliste Träger'!B1251)</f>
        <v/>
      </c>
      <c r="C1251" s="351" t="str">
        <f>IF('Belegliste Träger'!C1251=0,"~",'Belegliste Träger'!C1251)</f>
        <v>~</v>
      </c>
      <c r="D1251" s="97" t="str">
        <f>IF('Belegliste Träger'!D1251=0,"~",'Belegliste Träger'!D1251)</f>
        <v>~</v>
      </c>
      <c r="E1251" s="222" t="str">
        <f>IF('Belegliste Träger'!E1251=0,"~",'Belegliste Träger'!E1251)</f>
        <v>~</v>
      </c>
      <c r="F1251" s="152" t="str">
        <f>IF('Belegliste Träger'!F1251=0,"~",'Belegliste Träger'!F1251)</f>
        <v>~</v>
      </c>
      <c r="G1251" s="152" t="str">
        <f>IF('Belegliste Träger'!G1251=0,"~",'Belegliste Träger'!G1251)</f>
        <v>~</v>
      </c>
      <c r="H1251" s="97" t="str">
        <f>IF('Belegliste Träger'!H1251=0,"~",'Belegliste Träger'!H1251)</f>
        <v>~</v>
      </c>
      <c r="I1251" s="97" t="str">
        <f>IF('Belegliste Träger'!I1251=0,"~",'Belegliste Träger'!I1251)</f>
        <v>~</v>
      </c>
      <c r="J1251" s="399" t="str">
        <f>IF('Belegliste Träger'!J1251="","~",'Belegliste Träger'!J1251)</f>
        <v>~</v>
      </c>
      <c r="K1251" s="399" t="str">
        <f>IF('Belegliste Träger'!K1251="","~",'Belegliste Träger'!K1251)</f>
        <v>~</v>
      </c>
      <c r="L1251" s="223" t="str">
        <f>IF('Belegliste Träger'!L1251=0,"~",'Belegliste Träger'!L1251)</f>
        <v>~</v>
      </c>
      <c r="M1251" s="97" t="str">
        <f>IF('Belegliste Träger'!M1251=0,"~",'Belegliste Träger'!M1251)</f>
        <v>~</v>
      </c>
      <c r="N1251" s="97" t="str">
        <f>IF('Belegliste Träger'!N1251=0,"~",'Belegliste Träger'!N1251)</f>
        <v>~</v>
      </c>
      <c r="O1251" s="97" t="str">
        <f>IF('Belegliste Träger'!O1251=0,"~",'Belegliste Träger'!O1251)</f>
        <v>~</v>
      </c>
      <c r="P1251" s="397"/>
      <c r="Q1251" s="392"/>
      <c r="R1251" s="149" t="s">
        <v>107</v>
      </c>
      <c r="S1251" s="520"/>
      <c r="T1251" s="398">
        <f t="shared" si="20"/>
        <v>0</v>
      </c>
      <c r="U1251" s="396"/>
      <c r="V1251" s="392"/>
      <c r="W1251" s="392"/>
      <c r="X1251" s="149"/>
      <c r="Y1251" s="149"/>
      <c r="Z1251" s="392"/>
    </row>
    <row r="1252" spans="1:26" hidden="1" x14ac:dyDescent="0.2">
      <c r="A1252" s="97" t="str">
        <f>'Belegliste Träger'!A1252</f>
        <v/>
      </c>
      <c r="B1252" s="352" t="str">
        <f>IF('Belegliste Träger'!B1252=0,"-",'Belegliste Träger'!B1252)</f>
        <v/>
      </c>
      <c r="C1252" s="351" t="str">
        <f>IF('Belegliste Träger'!C1252=0,"~",'Belegliste Träger'!C1252)</f>
        <v>~</v>
      </c>
      <c r="D1252" s="97" t="str">
        <f>IF('Belegliste Träger'!D1252=0,"~",'Belegliste Träger'!D1252)</f>
        <v>~</v>
      </c>
      <c r="E1252" s="222" t="str">
        <f>IF('Belegliste Träger'!E1252=0,"~",'Belegliste Träger'!E1252)</f>
        <v>~</v>
      </c>
      <c r="F1252" s="152" t="str">
        <f>IF('Belegliste Träger'!F1252=0,"~",'Belegliste Träger'!F1252)</f>
        <v>~</v>
      </c>
      <c r="G1252" s="152" t="str">
        <f>IF('Belegliste Träger'!G1252=0,"~",'Belegliste Träger'!G1252)</f>
        <v>~</v>
      </c>
      <c r="H1252" s="97" t="str">
        <f>IF('Belegliste Träger'!H1252=0,"~",'Belegliste Träger'!H1252)</f>
        <v>~</v>
      </c>
      <c r="I1252" s="97" t="str">
        <f>IF('Belegliste Träger'!I1252=0,"~",'Belegliste Träger'!I1252)</f>
        <v>~</v>
      </c>
      <c r="J1252" s="399" t="str">
        <f>IF('Belegliste Träger'!J1252="","~",'Belegliste Träger'!J1252)</f>
        <v>~</v>
      </c>
      <c r="K1252" s="399" t="str">
        <f>IF('Belegliste Träger'!K1252="","~",'Belegliste Träger'!K1252)</f>
        <v>~</v>
      </c>
      <c r="L1252" s="223" t="str">
        <f>IF('Belegliste Träger'!L1252=0,"~",'Belegliste Träger'!L1252)</f>
        <v>~</v>
      </c>
      <c r="M1252" s="97" t="str">
        <f>IF('Belegliste Träger'!M1252=0,"~",'Belegliste Träger'!M1252)</f>
        <v>~</v>
      </c>
      <c r="N1252" s="97" t="str">
        <f>IF('Belegliste Träger'!N1252=0,"~",'Belegliste Träger'!N1252)</f>
        <v>~</v>
      </c>
      <c r="O1252" s="97" t="str">
        <f>IF('Belegliste Träger'!O1252=0,"~",'Belegliste Träger'!O1252)</f>
        <v>~</v>
      </c>
      <c r="P1252" s="397"/>
      <c r="Q1252" s="392"/>
      <c r="R1252" s="149" t="s">
        <v>107</v>
      </c>
      <c r="S1252" s="520"/>
      <c r="T1252" s="398">
        <f t="shared" si="20"/>
        <v>0</v>
      </c>
      <c r="U1252" s="396"/>
      <c r="V1252" s="392"/>
      <c r="W1252" s="392"/>
      <c r="X1252" s="149"/>
      <c r="Y1252" s="149"/>
      <c r="Z1252" s="392"/>
    </row>
    <row r="1253" spans="1:26" hidden="1" x14ac:dyDescent="0.2">
      <c r="A1253" s="97" t="str">
        <f>'Belegliste Träger'!A1253</f>
        <v/>
      </c>
      <c r="B1253" s="352" t="str">
        <f>IF('Belegliste Träger'!B1253=0,"-",'Belegliste Träger'!B1253)</f>
        <v/>
      </c>
      <c r="C1253" s="351" t="str">
        <f>IF('Belegliste Träger'!C1253=0,"~",'Belegliste Träger'!C1253)</f>
        <v>~</v>
      </c>
      <c r="D1253" s="97" t="str">
        <f>IF('Belegliste Träger'!D1253=0,"~",'Belegliste Träger'!D1253)</f>
        <v>~</v>
      </c>
      <c r="E1253" s="222" t="str">
        <f>IF('Belegliste Träger'!E1253=0,"~",'Belegliste Träger'!E1253)</f>
        <v>~</v>
      </c>
      <c r="F1253" s="152" t="str">
        <f>IF('Belegliste Träger'!F1253=0,"~",'Belegliste Träger'!F1253)</f>
        <v>~</v>
      </c>
      <c r="G1253" s="152" t="str">
        <f>IF('Belegliste Träger'!G1253=0,"~",'Belegliste Träger'!G1253)</f>
        <v>~</v>
      </c>
      <c r="H1253" s="97" t="str">
        <f>IF('Belegliste Träger'!H1253=0,"~",'Belegliste Träger'!H1253)</f>
        <v>~</v>
      </c>
      <c r="I1253" s="97" t="str">
        <f>IF('Belegliste Träger'!I1253=0,"~",'Belegliste Träger'!I1253)</f>
        <v>~</v>
      </c>
      <c r="J1253" s="399" t="str">
        <f>IF('Belegliste Träger'!J1253="","~",'Belegliste Träger'!J1253)</f>
        <v>~</v>
      </c>
      <c r="K1253" s="399" t="str">
        <f>IF('Belegliste Träger'!K1253="","~",'Belegliste Träger'!K1253)</f>
        <v>~</v>
      </c>
      <c r="L1253" s="223" t="str">
        <f>IF('Belegliste Träger'!L1253=0,"~",'Belegliste Träger'!L1253)</f>
        <v>~</v>
      </c>
      <c r="M1253" s="97" t="str">
        <f>IF('Belegliste Träger'!M1253=0,"~",'Belegliste Träger'!M1253)</f>
        <v>~</v>
      </c>
      <c r="N1253" s="97" t="str">
        <f>IF('Belegliste Träger'!N1253=0,"~",'Belegliste Träger'!N1253)</f>
        <v>~</v>
      </c>
      <c r="O1253" s="97" t="str">
        <f>IF('Belegliste Träger'!O1253=0,"~",'Belegliste Träger'!O1253)</f>
        <v>~</v>
      </c>
      <c r="P1253" s="397"/>
      <c r="Q1253" s="392"/>
      <c r="R1253" s="149" t="s">
        <v>107</v>
      </c>
      <c r="S1253" s="520"/>
      <c r="T1253" s="398">
        <f t="shared" si="20"/>
        <v>0</v>
      </c>
      <c r="U1253" s="396"/>
      <c r="V1253" s="392"/>
      <c r="W1253" s="392"/>
      <c r="X1253" s="149"/>
      <c r="Y1253" s="149"/>
      <c r="Z1253" s="392"/>
    </row>
    <row r="1254" spans="1:26" hidden="1" x14ac:dyDescent="0.2">
      <c r="A1254" s="97" t="str">
        <f>'Belegliste Träger'!A1254</f>
        <v/>
      </c>
      <c r="B1254" s="352" t="str">
        <f>IF('Belegliste Träger'!B1254=0,"-",'Belegliste Träger'!B1254)</f>
        <v/>
      </c>
      <c r="C1254" s="351" t="str">
        <f>IF('Belegliste Träger'!C1254=0,"~",'Belegliste Träger'!C1254)</f>
        <v>~</v>
      </c>
      <c r="D1254" s="97" t="str">
        <f>IF('Belegliste Träger'!D1254=0,"~",'Belegliste Träger'!D1254)</f>
        <v>~</v>
      </c>
      <c r="E1254" s="222" t="str">
        <f>IF('Belegliste Träger'!E1254=0,"~",'Belegliste Träger'!E1254)</f>
        <v>~</v>
      </c>
      <c r="F1254" s="152" t="str">
        <f>IF('Belegliste Träger'!F1254=0,"~",'Belegliste Träger'!F1254)</f>
        <v>~</v>
      </c>
      <c r="G1254" s="152" t="str">
        <f>IF('Belegliste Träger'!G1254=0,"~",'Belegliste Träger'!G1254)</f>
        <v>~</v>
      </c>
      <c r="H1254" s="97" t="str">
        <f>IF('Belegliste Träger'!H1254=0,"~",'Belegliste Träger'!H1254)</f>
        <v>~</v>
      </c>
      <c r="I1254" s="97" t="str">
        <f>IF('Belegliste Träger'!I1254=0,"~",'Belegliste Träger'!I1254)</f>
        <v>~</v>
      </c>
      <c r="J1254" s="399" t="str">
        <f>IF('Belegliste Träger'!J1254="","~",'Belegliste Träger'!J1254)</f>
        <v>~</v>
      </c>
      <c r="K1254" s="399" t="str">
        <f>IF('Belegliste Träger'!K1254="","~",'Belegliste Träger'!K1254)</f>
        <v>~</v>
      </c>
      <c r="L1254" s="223" t="str">
        <f>IF('Belegliste Träger'!L1254=0,"~",'Belegliste Träger'!L1254)</f>
        <v>~</v>
      </c>
      <c r="M1254" s="97" t="str">
        <f>IF('Belegliste Träger'!M1254=0,"~",'Belegliste Träger'!M1254)</f>
        <v>~</v>
      </c>
      <c r="N1254" s="97" t="str">
        <f>IF('Belegliste Träger'!N1254=0,"~",'Belegliste Träger'!N1254)</f>
        <v>~</v>
      </c>
      <c r="O1254" s="97" t="str">
        <f>IF('Belegliste Träger'!O1254=0,"~",'Belegliste Träger'!O1254)</f>
        <v>~</v>
      </c>
      <c r="P1254" s="397"/>
      <c r="Q1254" s="392"/>
      <c r="R1254" s="149" t="s">
        <v>107</v>
      </c>
      <c r="S1254" s="520"/>
      <c r="T1254" s="398">
        <f t="shared" si="20"/>
        <v>0</v>
      </c>
      <c r="U1254" s="396"/>
      <c r="V1254" s="392"/>
      <c r="W1254" s="392"/>
      <c r="X1254" s="149"/>
      <c r="Y1254" s="149"/>
      <c r="Z1254" s="392"/>
    </row>
    <row r="1255" spans="1:26" hidden="1" x14ac:dyDescent="0.2">
      <c r="A1255" s="97" t="str">
        <f>'Belegliste Träger'!A1255</f>
        <v/>
      </c>
      <c r="B1255" s="352" t="str">
        <f>IF('Belegliste Träger'!B1255=0,"-",'Belegliste Träger'!B1255)</f>
        <v/>
      </c>
      <c r="C1255" s="351" t="str">
        <f>IF('Belegliste Träger'!C1255=0,"~",'Belegliste Träger'!C1255)</f>
        <v>~</v>
      </c>
      <c r="D1255" s="97" t="str">
        <f>IF('Belegliste Träger'!D1255=0,"~",'Belegliste Träger'!D1255)</f>
        <v>~</v>
      </c>
      <c r="E1255" s="222" t="str">
        <f>IF('Belegliste Träger'!E1255=0,"~",'Belegliste Träger'!E1255)</f>
        <v>~</v>
      </c>
      <c r="F1255" s="152" t="str">
        <f>IF('Belegliste Träger'!F1255=0,"~",'Belegliste Träger'!F1255)</f>
        <v>~</v>
      </c>
      <c r="G1255" s="152" t="str">
        <f>IF('Belegliste Träger'!G1255=0,"~",'Belegliste Träger'!G1255)</f>
        <v>~</v>
      </c>
      <c r="H1255" s="97" t="str">
        <f>IF('Belegliste Träger'!H1255=0,"~",'Belegliste Träger'!H1255)</f>
        <v>~</v>
      </c>
      <c r="I1255" s="97" t="str">
        <f>IF('Belegliste Träger'!I1255=0,"~",'Belegliste Träger'!I1255)</f>
        <v>~</v>
      </c>
      <c r="J1255" s="399" t="str">
        <f>IF('Belegliste Träger'!J1255="","~",'Belegliste Träger'!J1255)</f>
        <v>~</v>
      </c>
      <c r="K1255" s="399" t="str">
        <f>IF('Belegliste Träger'!K1255="","~",'Belegliste Träger'!K1255)</f>
        <v>~</v>
      </c>
      <c r="L1255" s="223" t="str">
        <f>IF('Belegliste Träger'!L1255=0,"~",'Belegliste Träger'!L1255)</f>
        <v>~</v>
      </c>
      <c r="M1255" s="97" t="str">
        <f>IF('Belegliste Träger'!M1255=0,"~",'Belegliste Träger'!M1255)</f>
        <v>~</v>
      </c>
      <c r="N1255" s="97" t="str">
        <f>IF('Belegliste Träger'!N1255=0,"~",'Belegliste Träger'!N1255)</f>
        <v>~</v>
      </c>
      <c r="O1255" s="97" t="str">
        <f>IF('Belegliste Träger'!O1255=0,"~",'Belegliste Träger'!O1255)</f>
        <v>~</v>
      </c>
      <c r="P1255" s="397"/>
      <c r="Q1255" s="392"/>
      <c r="R1255" s="149" t="s">
        <v>107</v>
      </c>
      <c r="S1255" s="520"/>
      <c r="T1255" s="398">
        <f t="shared" si="20"/>
        <v>0</v>
      </c>
      <c r="U1255" s="396"/>
      <c r="V1255" s="392"/>
      <c r="W1255" s="392"/>
      <c r="X1255" s="149"/>
      <c r="Y1255" s="149"/>
      <c r="Z1255" s="392"/>
    </row>
    <row r="1256" spans="1:26" hidden="1" x14ac:dyDescent="0.2">
      <c r="A1256" s="97" t="str">
        <f>'Belegliste Träger'!A1256</f>
        <v/>
      </c>
      <c r="B1256" s="352" t="str">
        <f>IF('Belegliste Träger'!B1256=0,"-",'Belegliste Träger'!B1256)</f>
        <v/>
      </c>
      <c r="C1256" s="351" t="str">
        <f>IF('Belegliste Träger'!C1256=0,"~",'Belegliste Träger'!C1256)</f>
        <v>~</v>
      </c>
      <c r="D1256" s="97" t="str">
        <f>IF('Belegliste Träger'!D1256=0,"~",'Belegliste Träger'!D1256)</f>
        <v>~</v>
      </c>
      <c r="E1256" s="222" t="str">
        <f>IF('Belegliste Träger'!E1256=0,"~",'Belegliste Träger'!E1256)</f>
        <v>~</v>
      </c>
      <c r="F1256" s="152" t="str">
        <f>IF('Belegliste Träger'!F1256=0,"~",'Belegliste Träger'!F1256)</f>
        <v>~</v>
      </c>
      <c r="G1256" s="152" t="str">
        <f>IF('Belegliste Träger'!G1256=0,"~",'Belegliste Träger'!G1256)</f>
        <v>~</v>
      </c>
      <c r="H1256" s="97" t="str">
        <f>IF('Belegliste Träger'!H1256=0,"~",'Belegliste Träger'!H1256)</f>
        <v>~</v>
      </c>
      <c r="I1256" s="97" t="str">
        <f>IF('Belegliste Träger'!I1256=0,"~",'Belegliste Träger'!I1256)</f>
        <v>~</v>
      </c>
      <c r="J1256" s="399" t="str">
        <f>IF('Belegliste Träger'!J1256="","~",'Belegliste Träger'!J1256)</f>
        <v>~</v>
      </c>
      <c r="K1256" s="399" t="str">
        <f>IF('Belegliste Träger'!K1256="","~",'Belegliste Träger'!K1256)</f>
        <v>~</v>
      </c>
      <c r="L1256" s="223" t="str">
        <f>IF('Belegliste Träger'!L1256=0,"~",'Belegliste Träger'!L1256)</f>
        <v>~</v>
      </c>
      <c r="M1256" s="97" t="str">
        <f>IF('Belegliste Träger'!M1256=0,"~",'Belegliste Träger'!M1256)</f>
        <v>~</v>
      </c>
      <c r="N1256" s="97" t="str">
        <f>IF('Belegliste Träger'!N1256=0,"~",'Belegliste Träger'!N1256)</f>
        <v>~</v>
      </c>
      <c r="O1256" s="97" t="str">
        <f>IF('Belegliste Träger'!O1256=0,"~",'Belegliste Träger'!O1256)</f>
        <v>~</v>
      </c>
      <c r="P1256" s="397"/>
      <c r="Q1256" s="392"/>
      <c r="R1256" s="149" t="s">
        <v>107</v>
      </c>
      <c r="S1256" s="520"/>
      <c r="T1256" s="398">
        <f t="shared" si="20"/>
        <v>0</v>
      </c>
      <c r="U1256" s="396"/>
      <c r="V1256" s="392"/>
      <c r="W1256" s="392"/>
      <c r="X1256" s="149"/>
      <c r="Y1256" s="149"/>
      <c r="Z1256" s="392"/>
    </row>
    <row r="1257" spans="1:26" hidden="1" x14ac:dyDescent="0.2">
      <c r="A1257" s="97" t="str">
        <f>'Belegliste Träger'!A1257</f>
        <v/>
      </c>
      <c r="B1257" s="352" t="str">
        <f>IF('Belegliste Träger'!B1257=0,"-",'Belegliste Träger'!B1257)</f>
        <v/>
      </c>
      <c r="C1257" s="351" t="str">
        <f>IF('Belegliste Träger'!C1257=0,"~",'Belegliste Träger'!C1257)</f>
        <v>~</v>
      </c>
      <c r="D1257" s="97" t="str">
        <f>IF('Belegliste Träger'!D1257=0,"~",'Belegliste Träger'!D1257)</f>
        <v>~</v>
      </c>
      <c r="E1257" s="222" t="str">
        <f>IF('Belegliste Träger'!E1257=0,"~",'Belegliste Träger'!E1257)</f>
        <v>~</v>
      </c>
      <c r="F1257" s="152" t="str">
        <f>IF('Belegliste Träger'!F1257=0,"~",'Belegliste Träger'!F1257)</f>
        <v>~</v>
      </c>
      <c r="G1257" s="152" t="str">
        <f>IF('Belegliste Träger'!G1257=0,"~",'Belegliste Träger'!G1257)</f>
        <v>~</v>
      </c>
      <c r="H1257" s="97" t="str">
        <f>IF('Belegliste Träger'!H1257=0,"~",'Belegliste Träger'!H1257)</f>
        <v>~</v>
      </c>
      <c r="I1257" s="97" t="str">
        <f>IF('Belegliste Träger'!I1257=0,"~",'Belegliste Träger'!I1257)</f>
        <v>~</v>
      </c>
      <c r="J1257" s="399" t="str">
        <f>IF('Belegliste Träger'!J1257="","~",'Belegliste Träger'!J1257)</f>
        <v>~</v>
      </c>
      <c r="K1257" s="399" t="str">
        <f>IF('Belegliste Träger'!K1257="","~",'Belegliste Träger'!K1257)</f>
        <v>~</v>
      </c>
      <c r="L1257" s="223" t="str">
        <f>IF('Belegliste Träger'!L1257=0,"~",'Belegliste Träger'!L1257)</f>
        <v>~</v>
      </c>
      <c r="M1257" s="97" t="str">
        <f>IF('Belegliste Träger'!M1257=0,"~",'Belegliste Träger'!M1257)</f>
        <v>~</v>
      </c>
      <c r="N1257" s="97" t="str">
        <f>IF('Belegliste Träger'!N1257=0,"~",'Belegliste Träger'!N1257)</f>
        <v>~</v>
      </c>
      <c r="O1257" s="97" t="str">
        <f>IF('Belegliste Träger'!O1257=0,"~",'Belegliste Träger'!O1257)</f>
        <v>~</v>
      </c>
      <c r="P1257" s="397"/>
      <c r="Q1257" s="392"/>
      <c r="R1257" s="149" t="s">
        <v>107</v>
      </c>
      <c r="S1257" s="520"/>
      <c r="T1257" s="398">
        <f t="shared" si="20"/>
        <v>0</v>
      </c>
      <c r="U1257" s="396"/>
      <c r="V1257" s="392"/>
      <c r="W1257" s="392"/>
      <c r="X1257" s="149"/>
      <c r="Y1257" s="149"/>
      <c r="Z1257" s="392"/>
    </row>
    <row r="1258" spans="1:26" hidden="1" x14ac:dyDescent="0.2">
      <c r="A1258" s="97" t="str">
        <f>'Belegliste Träger'!A1258</f>
        <v/>
      </c>
      <c r="B1258" s="352" t="str">
        <f>IF('Belegliste Träger'!B1258=0,"-",'Belegliste Träger'!B1258)</f>
        <v/>
      </c>
      <c r="C1258" s="351" t="str">
        <f>IF('Belegliste Träger'!C1258=0,"~",'Belegliste Träger'!C1258)</f>
        <v>~</v>
      </c>
      <c r="D1258" s="97" t="str">
        <f>IF('Belegliste Träger'!D1258=0,"~",'Belegliste Träger'!D1258)</f>
        <v>~</v>
      </c>
      <c r="E1258" s="222" t="str">
        <f>IF('Belegliste Träger'!E1258=0,"~",'Belegliste Träger'!E1258)</f>
        <v>~</v>
      </c>
      <c r="F1258" s="152" t="str">
        <f>IF('Belegliste Träger'!F1258=0,"~",'Belegliste Träger'!F1258)</f>
        <v>~</v>
      </c>
      <c r="G1258" s="152" t="str">
        <f>IF('Belegliste Träger'!G1258=0,"~",'Belegliste Träger'!G1258)</f>
        <v>~</v>
      </c>
      <c r="H1258" s="97" t="str">
        <f>IF('Belegliste Träger'!H1258=0,"~",'Belegliste Träger'!H1258)</f>
        <v>~</v>
      </c>
      <c r="I1258" s="97" t="str">
        <f>IF('Belegliste Träger'!I1258=0,"~",'Belegliste Träger'!I1258)</f>
        <v>~</v>
      </c>
      <c r="J1258" s="399" t="str">
        <f>IF('Belegliste Träger'!J1258="","~",'Belegliste Träger'!J1258)</f>
        <v>~</v>
      </c>
      <c r="K1258" s="399" t="str">
        <f>IF('Belegliste Träger'!K1258="","~",'Belegliste Träger'!K1258)</f>
        <v>~</v>
      </c>
      <c r="L1258" s="223" t="str">
        <f>IF('Belegliste Träger'!L1258=0,"~",'Belegliste Träger'!L1258)</f>
        <v>~</v>
      </c>
      <c r="M1258" s="97" t="str">
        <f>IF('Belegliste Träger'!M1258=0,"~",'Belegliste Träger'!M1258)</f>
        <v>~</v>
      </c>
      <c r="N1258" s="97" t="str">
        <f>IF('Belegliste Träger'!N1258=0,"~",'Belegliste Träger'!N1258)</f>
        <v>~</v>
      </c>
      <c r="O1258" s="97" t="str">
        <f>IF('Belegliste Träger'!O1258=0,"~",'Belegliste Träger'!O1258)</f>
        <v>~</v>
      </c>
      <c r="P1258" s="397"/>
      <c r="Q1258" s="392"/>
      <c r="R1258" s="149" t="s">
        <v>107</v>
      </c>
      <c r="S1258" s="520"/>
      <c r="T1258" s="398">
        <f t="shared" si="20"/>
        <v>0</v>
      </c>
      <c r="U1258" s="396"/>
      <c r="V1258" s="392"/>
      <c r="W1258" s="392"/>
      <c r="X1258" s="149"/>
      <c r="Y1258" s="149"/>
      <c r="Z1258" s="392"/>
    </row>
    <row r="1259" spans="1:26" hidden="1" x14ac:dyDescent="0.2">
      <c r="A1259" s="97" t="str">
        <f>'Belegliste Träger'!A1259</f>
        <v/>
      </c>
      <c r="B1259" s="352" t="str">
        <f>IF('Belegliste Träger'!B1259=0,"-",'Belegliste Träger'!B1259)</f>
        <v/>
      </c>
      <c r="C1259" s="351" t="str">
        <f>IF('Belegliste Träger'!C1259=0,"~",'Belegliste Träger'!C1259)</f>
        <v>~</v>
      </c>
      <c r="D1259" s="97" t="str">
        <f>IF('Belegliste Träger'!D1259=0,"~",'Belegliste Träger'!D1259)</f>
        <v>~</v>
      </c>
      <c r="E1259" s="222" t="str">
        <f>IF('Belegliste Träger'!E1259=0,"~",'Belegliste Träger'!E1259)</f>
        <v>~</v>
      </c>
      <c r="F1259" s="152" t="str">
        <f>IF('Belegliste Träger'!F1259=0,"~",'Belegliste Träger'!F1259)</f>
        <v>~</v>
      </c>
      <c r="G1259" s="152" t="str">
        <f>IF('Belegliste Träger'!G1259=0,"~",'Belegliste Träger'!G1259)</f>
        <v>~</v>
      </c>
      <c r="H1259" s="97" t="str">
        <f>IF('Belegliste Träger'!H1259=0,"~",'Belegliste Träger'!H1259)</f>
        <v>~</v>
      </c>
      <c r="I1259" s="97" t="str">
        <f>IF('Belegliste Träger'!I1259=0,"~",'Belegliste Träger'!I1259)</f>
        <v>~</v>
      </c>
      <c r="J1259" s="399" t="str">
        <f>IF('Belegliste Träger'!J1259="","~",'Belegliste Träger'!J1259)</f>
        <v>~</v>
      </c>
      <c r="K1259" s="399" t="str">
        <f>IF('Belegliste Träger'!K1259="","~",'Belegliste Träger'!K1259)</f>
        <v>~</v>
      </c>
      <c r="L1259" s="223" t="str">
        <f>IF('Belegliste Träger'!L1259=0,"~",'Belegliste Träger'!L1259)</f>
        <v>~</v>
      </c>
      <c r="M1259" s="97" t="str">
        <f>IF('Belegliste Träger'!M1259=0,"~",'Belegliste Träger'!M1259)</f>
        <v>~</v>
      </c>
      <c r="N1259" s="97" t="str">
        <f>IF('Belegliste Träger'!N1259=0,"~",'Belegliste Träger'!N1259)</f>
        <v>~</v>
      </c>
      <c r="O1259" s="97" t="str">
        <f>IF('Belegliste Träger'!O1259=0,"~",'Belegliste Träger'!O1259)</f>
        <v>~</v>
      </c>
      <c r="P1259" s="397"/>
      <c r="Q1259" s="392"/>
      <c r="R1259" s="149" t="s">
        <v>107</v>
      </c>
      <c r="S1259" s="520"/>
      <c r="T1259" s="398">
        <f t="shared" si="20"/>
        <v>0</v>
      </c>
      <c r="U1259" s="396"/>
      <c r="V1259" s="392"/>
      <c r="W1259" s="392"/>
      <c r="X1259" s="149"/>
      <c r="Y1259" s="149"/>
      <c r="Z1259" s="392"/>
    </row>
    <row r="1260" spans="1:26" hidden="1" x14ac:dyDescent="0.2">
      <c r="A1260" s="97" t="str">
        <f>'Belegliste Träger'!A1260</f>
        <v/>
      </c>
      <c r="B1260" s="352" t="str">
        <f>IF('Belegliste Träger'!B1260=0,"-",'Belegliste Träger'!B1260)</f>
        <v/>
      </c>
      <c r="C1260" s="351" t="str">
        <f>IF('Belegliste Träger'!C1260=0,"~",'Belegliste Träger'!C1260)</f>
        <v>~</v>
      </c>
      <c r="D1260" s="97" t="str">
        <f>IF('Belegliste Träger'!D1260=0,"~",'Belegliste Träger'!D1260)</f>
        <v>~</v>
      </c>
      <c r="E1260" s="222" t="str">
        <f>IF('Belegliste Träger'!E1260=0,"~",'Belegliste Träger'!E1260)</f>
        <v>~</v>
      </c>
      <c r="F1260" s="152" t="str">
        <f>IF('Belegliste Träger'!F1260=0,"~",'Belegliste Träger'!F1260)</f>
        <v>~</v>
      </c>
      <c r="G1260" s="152" t="str">
        <f>IF('Belegliste Träger'!G1260=0,"~",'Belegliste Träger'!G1260)</f>
        <v>~</v>
      </c>
      <c r="H1260" s="97" t="str">
        <f>IF('Belegliste Träger'!H1260=0,"~",'Belegliste Träger'!H1260)</f>
        <v>~</v>
      </c>
      <c r="I1260" s="97" t="str">
        <f>IF('Belegliste Träger'!I1260=0,"~",'Belegliste Träger'!I1260)</f>
        <v>~</v>
      </c>
      <c r="J1260" s="399" t="str">
        <f>IF('Belegliste Träger'!J1260="","~",'Belegliste Träger'!J1260)</f>
        <v>~</v>
      </c>
      <c r="K1260" s="399" t="str">
        <f>IF('Belegliste Träger'!K1260="","~",'Belegliste Träger'!K1260)</f>
        <v>~</v>
      </c>
      <c r="L1260" s="223" t="str">
        <f>IF('Belegliste Träger'!L1260=0,"~",'Belegliste Träger'!L1260)</f>
        <v>~</v>
      </c>
      <c r="M1260" s="97" t="str">
        <f>IF('Belegliste Träger'!M1260=0,"~",'Belegliste Träger'!M1260)</f>
        <v>~</v>
      </c>
      <c r="N1260" s="97" t="str">
        <f>IF('Belegliste Träger'!N1260=0,"~",'Belegliste Träger'!N1260)</f>
        <v>~</v>
      </c>
      <c r="O1260" s="97" t="str">
        <f>IF('Belegliste Träger'!O1260=0,"~",'Belegliste Träger'!O1260)</f>
        <v>~</v>
      </c>
      <c r="P1260" s="397"/>
      <c r="Q1260" s="392"/>
      <c r="R1260" s="149" t="s">
        <v>107</v>
      </c>
      <c r="S1260" s="520"/>
      <c r="T1260" s="398">
        <f t="shared" si="20"/>
        <v>0</v>
      </c>
      <c r="U1260" s="396"/>
      <c r="V1260" s="392"/>
      <c r="W1260" s="392"/>
      <c r="X1260" s="149"/>
      <c r="Y1260" s="149"/>
      <c r="Z1260" s="392"/>
    </row>
    <row r="1261" spans="1:26" hidden="1" x14ac:dyDescent="0.2">
      <c r="A1261" s="97" t="str">
        <f>'Belegliste Träger'!A1261</f>
        <v/>
      </c>
      <c r="B1261" s="352" t="str">
        <f>IF('Belegliste Träger'!B1261=0,"-",'Belegliste Träger'!B1261)</f>
        <v/>
      </c>
      <c r="C1261" s="351" t="str">
        <f>IF('Belegliste Träger'!C1261=0,"~",'Belegliste Träger'!C1261)</f>
        <v>~</v>
      </c>
      <c r="D1261" s="97" t="str">
        <f>IF('Belegliste Träger'!D1261=0,"~",'Belegliste Träger'!D1261)</f>
        <v>~</v>
      </c>
      <c r="E1261" s="222" t="str">
        <f>IF('Belegliste Träger'!E1261=0,"~",'Belegliste Träger'!E1261)</f>
        <v>~</v>
      </c>
      <c r="F1261" s="152" t="str">
        <f>IF('Belegliste Träger'!F1261=0,"~",'Belegliste Träger'!F1261)</f>
        <v>~</v>
      </c>
      <c r="G1261" s="152" t="str">
        <f>IF('Belegliste Träger'!G1261=0,"~",'Belegliste Träger'!G1261)</f>
        <v>~</v>
      </c>
      <c r="H1261" s="97" t="str">
        <f>IF('Belegliste Träger'!H1261=0,"~",'Belegliste Träger'!H1261)</f>
        <v>~</v>
      </c>
      <c r="I1261" s="97" t="str">
        <f>IF('Belegliste Träger'!I1261=0,"~",'Belegliste Träger'!I1261)</f>
        <v>~</v>
      </c>
      <c r="J1261" s="399" t="str">
        <f>IF('Belegliste Träger'!J1261="","~",'Belegliste Träger'!J1261)</f>
        <v>~</v>
      </c>
      <c r="K1261" s="399" t="str">
        <f>IF('Belegliste Träger'!K1261="","~",'Belegliste Träger'!K1261)</f>
        <v>~</v>
      </c>
      <c r="L1261" s="223" t="str">
        <f>IF('Belegliste Träger'!L1261=0,"~",'Belegliste Träger'!L1261)</f>
        <v>~</v>
      </c>
      <c r="M1261" s="97" t="str">
        <f>IF('Belegliste Träger'!M1261=0,"~",'Belegliste Träger'!M1261)</f>
        <v>~</v>
      </c>
      <c r="N1261" s="97" t="str">
        <f>IF('Belegliste Träger'!N1261=0,"~",'Belegliste Träger'!N1261)</f>
        <v>~</v>
      </c>
      <c r="O1261" s="97" t="str">
        <f>IF('Belegliste Träger'!O1261=0,"~",'Belegliste Träger'!O1261)</f>
        <v>~</v>
      </c>
      <c r="P1261" s="397"/>
      <c r="Q1261" s="392"/>
      <c r="R1261" s="149" t="s">
        <v>107</v>
      </c>
      <c r="S1261" s="520"/>
      <c r="T1261" s="398">
        <f t="shared" si="20"/>
        <v>0</v>
      </c>
      <c r="U1261" s="396"/>
      <c r="V1261" s="392"/>
      <c r="W1261" s="392"/>
      <c r="X1261" s="149"/>
      <c r="Y1261" s="149"/>
      <c r="Z1261" s="392"/>
    </row>
    <row r="1262" spans="1:26" hidden="1" x14ac:dyDescent="0.2">
      <c r="A1262" s="97" t="str">
        <f>'Belegliste Träger'!A1262</f>
        <v/>
      </c>
      <c r="B1262" s="352" t="str">
        <f>IF('Belegliste Träger'!B1262=0,"-",'Belegliste Träger'!B1262)</f>
        <v/>
      </c>
      <c r="C1262" s="351" t="str">
        <f>IF('Belegliste Träger'!C1262=0,"~",'Belegliste Träger'!C1262)</f>
        <v>~</v>
      </c>
      <c r="D1262" s="97" t="str">
        <f>IF('Belegliste Träger'!D1262=0,"~",'Belegliste Träger'!D1262)</f>
        <v>~</v>
      </c>
      <c r="E1262" s="222" t="str">
        <f>IF('Belegliste Träger'!E1262=0,"~",'Belegliste Träger'!E1262)</f>
        <v>~</v>
      </c>
      <c r="F1262" s="152" t="str">
        <f>IF('Belegliste Träger'!F1262=0,"~",'Belegliste Träger'!F1262)</f>
        <v>~</v>
      </c>
      <c r="G1262" s="152" t="str">
        <f>IF('Belegliste Träger'!G1262=0,"~",'Belegliste Träger'!G1262)</f>
        <v>~</v>
      </c>
      <c r="H1262" s="97" t="str">
        <f>IF('Belegliste Träger'!H1262=0,"~",'Belegliste Träger'!H1262)</f>
        <v>~</v>
      </c>
      <c r="I1262" s="97" t="str">
        <f>IF('Belegliste Träger'!I1262=0,"~",'Belegliste Träger'!I1262)</f>
        <v>~</v>
      </c>
      <c r="J1262" s="399" t="str">
        <f>IF('Belegliste Träger'!J1262="","~",'Belegliste Träger'!J1262)</f>
        <v>~</v>
      </c>
      <c r="K1262" s="399" t="str">
        <f>IF('Belegliste Träger'!K1262="","~",'Belegliste Träger'!K1262)</f>
        <v>~</v>
      </c>
      <c r="L1262" s="223" t="str">
        <f>IF('Belegliste Träger'!L1262=0,"~",'Belegliste Träger'!L1262)</f>
        <v>~</v>
      </c>
      <c r="M1262" s="97" t="str">
        <f>IF('Belegliste Träger'!M1262=0,"~",'Belegliste Träger'!M1262)</f>
        <v>~</v>
      </c>
      <c r="N1262" s="97" t="str">
        <f>IF('Belegliste Träger'!N1262=0,"~",'Belegliste Träger'!N1262)</f>
        <v>~</v>
      </c>
      <c r="O1262" s="97" t="str">
        <f>IF('Belegliste Träger'!O1262=0,"~",'Belegliste Träger'!O1262)</f>
        <v>~</v>
      </c>
      <c r="P1262" s="397"/>
      <c r="Q1262" s="392"/>
      <c r="R1262" s="149" t="s">
        <v>107</v>
      </c>
      <c r="S1262" s="520"/>
      <c r="T1262" s="398">
        <f t="shared" si="20"/>
        <v>0</v>
      </c>
      <c r="U1262" s="396"/>
      <c r="V1262" s="392"/>
      <c r="W1262" s="392"/>
      <c r="X1262" s="149"/>
      <c r="Y1262" s="149"/>
      <c r="Z1262" s="392"/>
    </row>
    <row r="1263" spans="1:26" hidden="1" x14ac:dyDescent="0.2">
      <c r="A1263" s="97" t="str">
        <f>'Belegliste Träger'!A1263</f>
        <v/>
      </c>
      <c r="B1263" s="352" t="str">
        <f>IF('Belegliste Träger'!B1263=0,"-",'Belegliste Träger'!B1263)</f>
        <v/>
      </c>
      <c r="C1263" s="351" t="str">
        <f>IF('Belegliste Träger'!C1263=0,"~",'Belegliste Träger'!C1263)</f>
        <v>~</v>
      </c>
      <c r="D1263" s="97" t="str">
        <f>IF('Belegliste Träger'!D1263=0,"~",'Belegliste Träger'!D1263)</f>
        <v>~</v>
      </c>
      <c r="E1263" s="222" t="str">
        <f>IF('Belegliste Träger'!E1263=0,"~",'Belegliste Träger'!E1263)</f>
        <v>~</v>
      </c>
      <c r="F1263" s="152" t="str">
        <f>IF('Belegliste Träger'!F1263=0,"~",'Belegliste Träger'!F1263)</f>
        <v>~</v>
      </c>
      <c r="G1263" s="152" t="str">
        <f>IF('Belegliste Träger'!G1263=0,"~",'Belegliste Träger'!G1263)</f>
        <v>~</v>
      </c>
      <c r="H1263" s="97" t="str">
        <f>IF('Belegliste Träger'!H1263=0,"~",'Belegliste Träger'!H1263)</f>
        <v>~</v>
      </c>
      <c r="I1263" s="97" t="str">
        <f>IF('Belegliste Träger'!I1263=0,"~",'Belegliste Träger'!I1263)</f>
        <v>~</v>
      </c>
      <c r="J1263" s="399" t="str">
        <f>IF('Belegliste Träger'!J1263="","~",'Belegliste Träger'!J1263)</f>
        <v>~</v>
      </c>
      <c r="K1263" s="399" t="str">
        <f>IF('Belegliste Träger'!K1263="","~",'Belegliste Träger'!K1263)</f>
        <v>~</v>
      </c>
      <c r="L1263" s="223" t="str">
        <f>IF('Belegliste Träger'!L1263=0,"~",'Belegliste Träger'!L1263)</f>
        <v>~</v>
      </c>
      <c r="M1263" s="97" t="str">
        <f>IF('Belegliste Träger'!M1263=0,"~",'Belegliste Träger'!M1263)</f>
        <v>~</v>
      </c>
      <c r="N1263" s="97" t="str">
        <f>IF('Belegliste Träger'!N1263=0,"~",'Belegliste Träger'!N1263)</f>
        <v>~</v>
      </c>
      <c r="O1263" s="97" t="str">
        <f>IF('Belegliste Träger'!O1263=0,"~",'Belegliste Träger'!O1263)</f>
        <v>~</v>
      </c>
      <c r="P1263" s="397"/>
      <c r="Q1263" s="392"/>
      <c r="R1263" s="149" t="s">
        <v>107</v>
      </c>
      <c r="S1263" s="520"/>
      <c r="T1263" s="398">
        <f t="shared" si="20"/>
        <v>0</v>
      </c>
      <c r="U1263" s="396"/>
      <c r="V1263" s="392"/>
      <c r="W1263" s="392"/>
      <c r="X1263" s="149"/>
      <c r="Y1263" s="149"/>
      <c r="Z1263" s="392"/>
    </row>
    <row r="1264" spans="1:26" hidden="1" x14ac:dyDescent="0.2">
      <c r="A1264" s="97" t="str">
        <f>'Belegliste Träger'!A1264</f>
        <v/>
      </c>
      <c r="B1264" s="352" t="str">
        <f>IF('Belegliste Träger'!B1264=0,"-",'Belegliste Träger'!B1264)</f>
        <v/>
      </c>
      <c r="C1264" s="351" t="str">
        <f>IF('Belegliste Träger'!C1264=0,"~",'Belegliste Träger'!C1264)</f>
        <v>~</v>
      </c>
      <c r="D1264" s="97" t="str">
        <f>IF('Belegliste Träger'!D1264=0,"~",'Belegliste Träger'!D1264)</f>
        <v>~</v>
      </c>
      <c r="E1264" s="222" t="str">
        <f>IF('Belegliste Träger'!E1264=0,"~",'Belegliste Träger'!E1264)</f>
        <v>~</v>
      </c>
      <c r="F1264" s="152" t="str">
        <f>IF('Belegliste Träger'!F1264=0,"~",'Belegliste Träger'!F1264)</f>
        <v>~</v>
      </c>
      <c r="G1264" s="152" t="str">
        <f>IF('Belegliste Träger'!G1264=0,"~",'Belegliste Träger'!G1264)</f>
        <v>~</v>
      </c>
      <c r="H1264" s="97" t="str">
        <f>IF('Belegliste Träger'!H1264=0,"~",'Belegliste Träger'!H1264)</f>
        <v>~</v>
      </c>
      <c r="I1264" s="97" t="str">
        <f>IF('Belegliste Träger'!I1264=0,"~",'Belegliste Träger'!I1264)</f>
        <v>~</v>
      </c>
      <c r="J1264" s="399" t="str">
        <f>IF('Belegliste Träger'!J1264="","~",'Belegliste Träger'!J1264)</f>
        <v>~</v>
      </c>
      <c r="K1264" s="399" t="str">
        <f>IF('Belegliste Träger'!K1264="","~",'Belegliste Träger'!K1264)</f>
        <v>~</v>
      </c>
      <c r="L1264" s="223" t="str">
        <f>IF('Belegliste Träger'!L1264=0,"~",'Belegliste Träger'!L1264)</f>
        <v>~</v>
      </c>
      <c r="M1264" s="97" t="str">
        <f>IF('Belegliste Träger'!M1264=0,"~",'Belegliste Träger'!M1264)</f>
        <v>~</v>
      </c>
      <c r="N1264" s="97" t="str">
        <f>IF('Belegliste Träger'!N1264=0,"~",'Belegliste Träger'!N1264)</f>
        <v>~</v>
      </c>
      <c r="O1264" s="97" t="str">
        <f>IF('Belegliste Träger'!O1264=0,"~",'Belegliste Träger'!O1264)</f>
        <v>~</v>
      </c>
      <c r="P1264" s="397"/>
      <c r="Q1264" s="392"/>
      <c r="R1264" s="149" t="s">
        <v>107</v>
      </c>
      <c r="S1264" s="520"/>
      <c r="T1264" s="398">
        <f t="shared" si="20"/>
        <v>0</v>
      </c>
      <c r="U1264" s="396"/>
      <c r="V1264" s="392"/>
      <c r="W1264" s="392"/>
      <c r="X1264" s="149"/>
      <c r="Y1264" s="149"/>
      <c r="Z1264" s="392"/>
    </row>
    <row r="1265" spans="1:26" hidden="1" x14ac:dyDescent="0.2">
      <c r="A1265" s="97" t="str">
        <f>'Belegliste Träger'!A1265</f>
        <v/>
      </c>
      <c r="B1265" s="352" t="str">
        <f>IF('Belegliste Träger'!B1265=0,"-",'Belegliste Träger'!B1265)</f>
        <v/>
      </c>
      <c r="C1265" s="351" t="str">
        <f>IF('Belegliste Träger'!C1265=0,"~",'Belegliste Träger'!C1265)</f>
        <v>~</v>
      </c>
      <c r="D1265" s="97" t="str">
        <f>IF('Belegliste Träger'!D1265=0,"~",'Belegliste Träger'!D1265)</f>
        <v>~</v>
      </c>
      <c r="E1265" s="222" t="str">
        <f>IF('Belegliste Träger'!E1265=0,"~",'Belegliste Träger'!E1265)</f>
        <v>~</v>
      </c>
      <c r="F1265" s="152" t="str">
        <f>IF('Belegliste Träger'!F1265=0,"~",'Belegliste Träger'!F1265)</f>
        <v>~</v>
      </c>
      <c r="G1265" s="152" t="str">
        <f>IF('Belegliste Träger'!G1265=0,"~",'Belegliste Träger'!G1265)</f>
        <v>~</v>
      </c>
      <c r="H1265" s="97" t="str">
        <f>IF('Belegliste Träger'!H1265=0,"~",'Belegliste Träger'!H1265)</f>
        <v>~</v>
      </c>
      <c r="I1265" s="97" t="str">
        <f>IF('Belegliste Träger'!I1265=0,"~",'Belegliste Träger'!I1265)</f>
        <v>~</v>
      </c>
      <c r="J1265" s="399" t="str">
        <f>IF('Belegliste Träger'!J1265="","~",'Belegliste Träger'!J1265)</f>
        <v>~</v>
      </c>
      <c r="K1265" s="399" t="str">
        <f>IF('Belegliste Träger'!K1265="","~",'Belegliste Träger'!K1265)</f>
        <v>~</v>
      </c>
      <c r="L1265" s="223" t="str">
        <f>IF('Belegliste Träger'!L1265=0,"~",'Belegliste Träger'!L1265)</f>
        <v>~</v>
      </c>
      <c r="M1265" s="97" t="str">
        <f>IF('Belegliste Träger'!M1265=0,"~",'Belegliste Träger'!M1265)</f>
        <v>~</v>
      </c>
      <c r="N1265" s="97" t="str">
        <f>IF('Belegliste Träger'!N1265=0,"~",'Belegliste Träger'!N1265)</f>
        <v>~</v>
      </c>
      <c r="O1265" s="97" t="str">
        <f>IF('Belegliste Träger'!O1265=0,"~",'Belegliste Träger'!O1265)</f>
        <v>~</v>
      </c>
      <c r="P1265" s="397"/>
      <c r="Q1265" s="392"/>
      <c r="R1265" s="149" t="s">
        <v>107</v>
      </c>
      <c r="S1265" s="520"/>
      <c r="T1265" s="398">
        <f t="shared" si="20"/>
        <v>0</v>
      </c>
      <c r="U1265" s="396"/>
      <c r="V1265" s="392"/>
      <c r="W1265" s="392"/>
      <c r="X1265" s="149"/>
      <c r="Y1265" s="149"/>
      <c r="Z1265" s="392"/>
    </row>
    <row r="1266" spans="1:26" hidden="1" x14ac:dyDescent="0.2">
      <c r="A1266" s="97" t="str">
        <f>'Belegliste Träger'!A1266</f>
        <v/>
      </c>
      <c r="B1266" s="352" t="str">
        <f>IF('Belegliste Träger'!B1266=0,"-",'Belegliste Träger'!B1266)</f>
        <v/>
      </c>
      <c r="C1266" s="351" t="str">
        <f>IF('Belegliste Träger'!C1266=0,"~",'Belegliste Träger'!C1266)</f>
        <v>~</v>
      </c>
      <c r="D1266" s="97" t="str">
        <f>IF('Belegliste Träger'!D1266=0,"~",'Belegliste Träger'!D1266)</f>
        <v>~</v>
      </c>
      <c r="E1266" s="222" t="str">
        <f>IF('Belegliste Träger'!E1266=0,"~",'Belegliste Träger'!E1266)</f>
        <v>~</v>
      </c>
      <c r="F1266" s="152" t="str">
        <f>IF('Belegliste Träger'!F1266=0,"~",'Belegliste Träger'!F1266)</f>
        <v>~</v>
      </c>
      <c r="G1266" s="152" t="str">
        <f>IF('Belegliste Träger'!G1266=0,"~",'Belegliste Träger'!G1266)</f>
        <v>~</v>
      </c>
      <c r="H1266" s="97" t="str">
        <f>IF('Belegliste Träger'!H1266=0,"~",'Belegliste Träger'!H1266)</f>
        <v>~</v>
      </c>
      <c r="I1266" s="97" t="str">
        <f>IF('Belegliste Träger'!I1266=0,"~",'Belegliste Träger'!I1266)</f>
        <v>~</v>
      </c>
      <c r="J1266" s="399" t="str">
        <f>IF('Belegliste Träger'!J1266="","~",'Belegliste Träger'!J1266)</f>
        <v>~</v>
      </c>
      <c r="K1266" s="399" t="str">
        <f>IF('Belegliste Träger'!K1266="","~",'Belegliste Träger'!K1266)</f>
        <v>~</v>
      </c>
      <c r="L1266" s="223" t="str">
        <f>IF('Belegliste Träger'!L1266=0,"~",'Belegliste Träger'!L1266)</f>
        <v>~</v>
      </c>
      <c r="M1266" s="97" t="str">
        <f>IF('Belegliste Träger'!M1266=0,"~",'Belegliste Träger'!M1266)</f>
        <v>~</v>
      </c>
      <c r="N1266" s="97" t="str">
        <f>IF('Belegliste Träger'!N1266=0,"~",'Belegliste Träger'!N1266)</f>
        <v>~</v>
      </c>
      <c r="O1266" s="97" t="str">
        <f>IF('Belegliste Träger'!O1266=0,"~",'Belegliste Träger'!O1266)</f>
        <v>~</v>
      </c>
      <c r="P1266" s="397"/>
      <c r="Q1266" s="392"/>
      <c r="R1266" s="149" t="s">
        <v>107</v>
      </c>
      <c r="S1266" s="520"/>
      <c r="T1266" s="398">
        <f t="shared" si="20"/>
        <v>0</v>
      </c>
      <c r="U1266" s="396"/>
      <c r="V1266" s="392"/>
      <c r="W1266" s="392"/>
      <c r="X1266" s="149"/>
      <c r="Y1266" s="149"/>
      <c r="Z1266" s="392"/>
    </row>
    <row r="1267" spans="1:26" hidden="1" x14ac:dyDescent="0.2">
      <c r="A1267" s="97" t="str">
        <f>'Belegliste Träger'!A1267</f>
        <v/>
      </c>
      <c r="B1267" s="352" t="str">
        <f>IF('Belegliste Träger'!B1267=0,"-",'Belegliste Träger'!B1267)</f>
        <v/>
      </c>
      <c r="C1267" s="351" t="str">
        <f>IF('Belegliste Träger'!C1267=0,"~",'Belegliste Träger'!C1267)</f>
        <v>~</v>
      </c>
      <c r="D1267" s="97" t="str">
        <f>IF('Belegliste Träger'!D1267=0,"~",'Belegliste Träger'!D1267)</f>
        <v>~</v>
      </c>
      <c r="E1267" s="222" t="str">
        <f>IF('Belegliste Träger'!E1267=0,"~",'Belegliste Träger'!E1267)</f>
        <v>~</v>
      </c>
      <c r="F1267" s="152" t="str">
        <f>IF('Belegliste Träger'!F1267=0,"~",'Belegliste Träger'!F1267)</f>
        <v>~</v>
      </c>
      <c r="G1267" s="152" t="str">
        <f>IF('Belegliste Träger'!G1267=0,"~",'Belegliste Träger'!G1267)</f>
        <v>~</v>
      </c>
      <c r="H1267" s="97" t="str">
        <f>IF('Belegliste Träger'!H1267=0,"~",'Belegliste Träger'!H1267)</f>
        <v>~</v>
      </c>
      <c r="I1267" s="97" t="str">
        <f>IF('Belegliste Träger'!I1267=0,"~",'Belegliste Träger'!I1267)</f>
        <v>~</v>
      </c>
      <c r="J1267" s="399" t="str">
        <f>IF('Belegliste Träger'!J1267="","~",'Belegliste Träger'!J1267)</f>
        <v>~</v>
      </c>
      <c r="K1267" s="399" t="str">
        <f>IF('Belegliste Träger'!K1267="","~",'Belegliste Träger'!K1267)</f>
        <v>~</v>
      </c>
      <c r="L1267" s="223" t="str">
        <f>IF('Belegliste Träger'!L1267=0,"~",'Belegliste Träger'!L1267)</f>
        <v>~</v>
      </c>
      <c r="M1267" s="97" t="str">
        <f>IF('Belegliste Träger'!M1267=0,"~",'Belegliste Träger'!M1267)</f>
        <v>~</v>
      </c>
      <c r="N1267" s="97" t="str">
        <f>IF('Belegliste Träger'!N1267=0,"~",'Belegliste Träger'!N1267)</f>
        <v>~</v>
      </c>
      <c r="O1267" s="97" t="str">
        <f>IF('Belegliste Träger'!O1267=0,"~",'Belegliste Träger'!O1267)</f>
        <v>~</v>
      </c>
      <c r="P1267" s="397"/>
      <c r="Q1267" s="392"/>
      <c r="R1267" s="149" t="s">
        <v>107</v>
      </c>
      <c r="S1267" s="520"/>
      <c r="T1267" s="398">
        <f t="shared" si="20"/>
        <v>0</v>
      </c>
      <c r="U1267" s="396"/>
      <c r="V1267" s="392"/>
      <c r="W1267" s="392"/>
      <c r="X1267" s="149"/>
      <c r="Y1267" s="149"/>
      <c r="Z1267" s="392"/>
    </row>
    <row r="1268" spans="1:26" hidden="1" x14ac:dyDescent="0.2">
      <c r="A1268" s="97" t="str">
        <f>'Belegliste Träger'!A1268</f>
        <v/>
      </c>
      <c r="B1268" s="352" t="str">
        <f>IF('Belegliste Träger'!B1268=0,"-",'Belegliste Träger'!B1268)</f>
        <v/>
      </c>
      <c r="C1268" s="351" t="str">
        <f>IF('Belegliste Träger'!C1268=0,"~",'Belegliste Träger'!C1268)</f>
        <v>~</v>
      </c>
      <c r="D1268" s="97" t="str">
        <f>IF('Belegliste Träger'!D1268=0,"~",'Belegliste Träger'!D1268)</f>
        <v>~</v>
      </c>
      <c r="E1268" s="222" t="str">
        <f>IF('Belegliste Träger'!E1268=0,"~",'Belegliste Träger'!E1268)</f>
        <v>~</v>
      </c>
      <c r="F1268" s="152" t="str">
        <f>IF('Belegliste Träger'!F1268=0,"~",'Belegliste Träger'!F1268)</f>
        <v>~</v>
      </c>
      <c r="G1268" s="152" t="str">
        <f>IF('Belegliste Träger'!G1268=0,"~",'Belegliste Träger'!G1268)</f>
        <v>~</v>
      </c>
      <c r="H1268" s="97" t="str">
        <f>IF('Belegliste Träger'!H1268=0,"~",'Belegliste Träger'!H1268)</f>
        <v>~</v>
      </c>
      <c r="I1268" s="97" t="str">
        <f>IF('Belegliste Träger'!I1268=0,"~",'Belegliste Träger'!I1268)</f>
        <v>~</v>
      </c>
      <c r="J1268" s="399" t="str">
        <f>IF('Belegliste Träger'!J1268="","~",'Belegliste Träger'!J1268)</f>
        <v>~</v>
      </c>
      <c r="K1268" s="399" t="str">
        <f>IF('Belegliste Träger'!K1268="","~",'Belegliste Träger'!K1268)</f>
        <v>~</v>
      </c>
      <c r="L1268" s="223" t="str">
        <f>IF('Belegliste Träger'!L1268=0,"~",'Belegliste Träger'!L1268)</f>
        <v>~</v>
      </c>
      <c r="M1268" s="97" t="str">
        <f>IF('Belegliste Träger'!M1268=0,"~",'Belegliste Träger'!M1268)</f>
        <v>~</v>
      </c>
      <c r="N1268" s="97" t="str">
        <f>IF('Belegliste Träger'!N1268=0,"~",'Belegliste Träger'!N1268)</f>
        <v>~</v>
      </c>
      <c r="O1268" s="97" t="str">
        <f>IF('Belegliste Träger'!O1268=0,"~",'Belegliste Träger'!O1268)</f>
        <v>~</v>
      </c>
      <c r="P1268" s="397"/>
      <c r="Q1268" s="392"/>
      <c r="R1268" s="149" t="s">
        <v>107</v>
      </c>
      <c r="S1268" s="520"/>
      <c r="T1268" s="398">
        <f t="shared" si="20"/>
        <v>0</v>
      </c>
      <c r="U1268" s="396"/>
      <c r="V1268" s="392"/>
      <c r="W1268" s="392"/>
      <c r="X1268" s="149"/>
      <c r="Y1268" s="149"/>
      <c r="Z1268" s="392"/>
    </row>
    <row r="1269" spans="1:26" hidden="1" x14ac:dyDescent="0.2">
      <c r="A1269" s="97" t="str">
        <f>'Belegliste Träger'!A1269</f>
        <v/>
      </c>
      <c r="B1269" s="352" t="str">
        <f>IF('Belegliste Träger'!B1269=0,"-",'Belegliste Träger'!B1269)</f>
        <v/>
      </c>
      <c r="C1269" s="351" t="str">
        <f>IF('Belegliste Träger'!C1269=0,"~",'Belegliste Träger'!C1269)</f>
        <v>~</v>
      </c>
      <c r="D1269" s="97" t="str">
        <f>IF('Belegliste Träger'!D1269=0,"~",'Belegliste Träger'!D1269)</f>
        <v>~</v>
      </c>
      <c r="E1269" s="222" t="str">
        <f>IF('Belegliste Träger'!E1269=0,"~",'Belegliste Träger'!E1269)</f>
        <v>~</v>
      </c>
      <c r="F1269" s="152" t="str">
        <f>IF('Belegliste Träger'!F1269=0,"~",'Belegliste Träger'!F1269)</f>
        <v>~</v>
      </c>
      <c r="G1269" s="152" t="str">
        <f>IF('Belegliste Träger'!G1269=0,"~",'Belegliste Träger'!G1269)</f>
        <v>~</v>
      </c>
      <c r="H1269" s="97" t="str">
        <f>IF('Belegliste Träger'!H1269=0,"~",'Belegliste Träger'!H1269)</f>
        <v>~</v>
      </c>
      <c r="I1269" s="97" t="str">
        <f>IF('Belegliste Träger'!I1269=0,"~",'Belegliste Träger'!I1269)</f>
        <v>~</v>
      </c>
      <c r="J1269" s="399" t="str">
        <f>IF('Belegliste Träger'!J1269="","~",'Belegliste Träger'!J1269)</f>
        <v>~</v>
      </c>
      <c r="K1269" s="399" t="str">
        <f>IF('Belegliste Träger'!K1269="","~",'Belegliste Träger'!K1269)</f>
        <v>~</v>
      </c>
      <c r="L1269" s="223" t="str">
        <f>IF('Belegliste Träger'!L1269=0,"~",'Belegliste Träger'!L1269)</f>
        <v>~</v>
      </c>
      <c r="M1269" s="97" t="str">
        <f>IF('Belegliste Träger'!M1269=0,"~",'Belegliste Träger'!M1269)</f>
        <v>~</v>
      </c>
      <c r="N1269" s="97" t="str">
        <f>IF('Belegliste Träger'!N1269=0,"~",'Belegliste Träger'!N1269)</f>
        <v>~</v>
      </c>
      <c r="O1269" s="97" t="str">
        <f>IF('Belegliste Träger'!O1269=0,"~",'Belegliste Träger'!O1269)</f>
        <v>~</v>
      </c>
      <c r="P1269" s="397"/>
      <c r="Q1269" s="392"/>
      <c r="R1269" s="149" t="s">
        <v>107</v>
      </c>
      <c r="S1269" s="520"/>
      <c r="T1269" s="398">
        <f t="shared" si="20"/>
        <v>0</v>
      </c>
      <c r="U1269" s="396"/>
      <c r="V1269" s="392"/>
      <c r="W1269" s="392"/>
      <c r="X1269" s="149"/>
      <c r="Y1269" s="149"/>
      <c r="Z1269" s="392"/>
    </row>
    <row r="1270" spans="1:26" hidden="1" x14ac:dyDescent="0.2">
      <c r="A1270" s="97" t="str">
        <f>'Belegliste Träger'!A1270</f>
        <v/>
      </c>
      <c r="B1270" s="352" t="str">
        <f>IF('Belegliste Träger'!B1270=0,"-",'Belegliste Träger'!B1270)</f>
        <v/>
      </c>
      <c r="C1270" s="351" t="str">
        <f>IF('Belegliste Träger'!C1270=0,"~",'Belegliste Träger'!C1270)</f>
        <v>~</v>
      </c>
      <c r="D1270" s="97" t="str">
        <f>IF('Belegliste Träger'!D1270=0,"~",'Belegliste Träger'!D1270)</f>
        <v>~</v>
      </c>
      <c r="E1270" s="222" t="str">
        <f>IF('Belegliste Träger'!E1270=0,"~",'Belegliste Träger'!E1270)</f>
        <v>~</v>
      </c>
      <c r="F1270" s="152" t="str">
        <f>IF('Belegliste Träger'!F1270=0,"~",'Belegliste Träger'!F1270)</f>
        <v>~</v>
      </c>
      <c r="G1270" s="152" t="str">
        <f>IF('Belegliste Träger'!G1270=0,"~",'Belegliste Träger'!G1270)</f>
        <v>~</v>
      </c>
      <c r="H1270" s="97" t="str">
        <f>IF('Belegliste Träger'!H1270=0,"~",'Belegliste Träger'!H1270)</f>
        <v>~</v>
      </c>
      <c r="I1270" s="97" t="str">
        <f>IF('Belegliste Träger'!I1270=0,"~",'Belegliste Träger'!I1270)</f>
        <v>~</v>
      </c>
      <c r="J1270" s="399" t="str">
        <f>IF('Belegliste Träger'!J1270="","~",'Belegliste Träger'!J1270)</f>
        <v>~</v>
      </c>
      <c r="K1270" s="399" t="str">
        <f>IF('Belegliste Träger'!K1270="","~",'Belegliste Träger'!K1270)</f>
        <v>~</v>
      </c>
      <c r="L1270" s="223" t="str">
        <f>IF('Belegliste Träger'!L1270=0,"~",'Belegliste Träger'!L1270)</f>
        <v>~</v>
      </c>
      <c r="M1270" s="97" t="str">
        <f>IF('Belegliste Träger'!M1270=0,"~",'Belegliste Träger'!M1270)</f>
        <v>~</v>
      </c>
      <c r="N1270" s="97" t="str">
        <f>IF('Belegliste Träger'!N1270=0,"~",'Belegliste Träger'!N1270)</f>
        <v>~</v>
      </c>
      <c r="O1270" s="97" t="str">
        <f>IF('Belegliste Träger'!O1270=0,"~",'Belegliste Träger'!O1270)</f>
        <v>~</v>
      </c>
      <c r="P1270" s="397"/>
      <c r="Q1270" s="392"/>
      <c r="R1270" s="149" t="s">
        <v>107</v>
      </c>
      <c r="S1270" s="520"/>
      <c r="T1270" s="398">
        <f t="shared" si="20"/>
        <v>0</v>
      </c>
      <c r="U1270" s="396"/>
      <c r="V1270" s="392"/>
      <c r="W1270" s="392"/>
      <c r="X1270" s="149"/>
      <c r="Y1270" s="149"/>
      <c r="Z1270" s="392"/>
    </row>
    <row r="1271" spans="1:26" hidden="1" x14ac:dyDescent="0.2">
      <c r="A1271" s="97" t="str">
        <f>'Belegliste Träger'!A1271</f>
        <v/>
      </c>
      <c r="B1271" s="352" t="str">
        <f>IF('Belegliste Träger'!B1271=0,"-",'Belegliste Träger'!B1271)</f>
        <v/>
      </c>
      <c r="C1271" s="351" t="str">
        <f>IF('Belegliste Träger'!C1271=0,"~",'Belegliste Träger'!C1271)</f>
        <v>~</v>
      </c>
      <c r="D1271" s="97" t="str">
        <f>IF('Belegliste Träger'!D1271=0,"~",'Belegliste Träger'!D1271)</f>
        <v>~</v>
      </c>
      <c r="E1271" s="222" t="str">
        <f>IF('Belegliste Träger'!E1271=0,"~",'Belegliste Träger'!E1271)</f>
        <v>~</v>
      </c>
      <c r="F1271" s="152" t="str">
        <f>IF('Belegliste Träger'!F1271=0,"~",'Belegliste Träger'!F1271)</f>
        <v>~</v>
      </c>
      <c r="G1271" s="152" t="str">
        <f>IF('Belegliste Träger'!G1271=0,"~",'Belegliste Träger'!G1271)</f>
        <v>~</v>
      </c>
      <c r="H1271" s="97" t="str">
        <f>IF('Belegliste Träger'!H1271=0,"~",'Belegliste Träger'!H1271)</f>
        <v>~</v>
      </c>
      <c r="I1271" s="97" t="str">
        <f>IF('Belegliste Träger'!I1271=0,"~",'Belegliste Träger'!I1271)</f>
        <v>~</v>
      </c>
      <c r="J1271" s="399" t="str">
        <f>IF('Belegliste Träger'!J1271="","~",'Belegliste Träger'!J1271)</f>
        <v>~</v>
      </c>
      <c r="K1271" s="399" t="str">
        <f>IF('Belegliste Träger'!K1271="","~",'Belegliste Träger'!K1271)</f>
        <v>~</v>
      </c>
      <c r="L1271" s="223" t="str">
        <f>IF('Belegliste Träger'!L1271=0,"~",'Belegliste Träger'!L1271)</f>
        <v>~</v>
      </c>
      <c r="M1271" s="97" t="str">
        <f>IF('Belegliste Träger'!M1271=0,"~",'Belegliste Träger'!M1271)</f>
        <v>~</v>
      </c>
      <c r="N1271" s="97" t="str">
        <f>IF('Belegliste Träger'!N1271=0,"~",'Belegliste Träger'!N1271)</f>
        <v>~</v>
      </c>
      <c r="O1271" s="97" t="str">
        <f>IF('Belegliste Träger'!O1271=0,"~",'Belegliste Träger'!O1271)</f>
        <v>~</v>
      </c>
      <c r="P1271" s="397"/>
      <c r="Q1271" s="392"/>
      <c r="R1271" s="149" t="s">
        <v>107</v>
      </c>
      <c r="S1271" s="520"/>
      <c r="T1271" s="398">
        <f t="shared" si="20"/>
        <v>0</v>
      </c>
      <c r="U1271" s="396"/>
      <c r="V1271" s="392"/>
      <c r="W1271" s="392"/>
      <c r="X1271" s="149"/>
      <c r="Y1271" s="149"/>
      <c r="Z1271" s="392"/>
    </row>
    <row r="1272" spans="1:26" hidden="1" x14ac:dyDescent="0.2">
      <c r="A1272" s="97" t="str">
        <f>'Belegliste Träger'!A1272</f>
        <v/>
      </c>
      <c r="B1272" s="352" t="str">
        <f>IF('Belegliste Träger'!B1272=0,"-",'Belegliste Träger'!B1272)</f>
        <v/>
      </c>
      <c r="C1272" s="351" t="str">
        <f>IF('Belegliste Träger'!C1272=0,"~",'Belegliste Träger'!C1272)</f>
        <v>~</v>
      </c>
      <c r="D1272" s="97" t="str">
        <f>IF('Belegliste Träger'!D1272=0,"~",'Belegliste Träger'!D1272)</f>
        <v>~</v>
      </c>
      <c r="E1272" s="222" t="str">
        <f>IF('Belegliste Träger'!E1272=0,"~",'Belegliste Träger'!E1272)</f>
        <v>~</v>
      </c>
      <c r="F1272" s="152" t="str">
        <f>IF('Belegliste Träger'!F1272=0,"~",'Belegliste Träger'!F1272)</f>
        <v>~</v>
      </c>
      <c r="G1272" s="152" t="str">
        <f>IF('Belegliste Träger'!G1272=0,"~",'Belegliste Träger'!G1272)</f>
        <v>~</v>
      </c>
      <c r="H1272" s="97" t="str">
        <f>IF('Belegliste Träger'!H1272=0,"~",'Belegliste Träger'!H1272)</f>
        <v>~</v>
      </c>
      <c r="I1272" s="97" t="str">
        <f>IF('Belegliste Träger'!I1272=0,"~",'Belegliste Träger'!I1272)</f>
        <v>~</v>
      </c>
      <c r="J1272" s="399" t="str">
        <f>IF('Belegliste Träger'!J1272="","~",'Belegliste Träger'!J1272)</f>
        <v>~</v>
      </c>
      <c r="K1272" s="399" t="str">
        <f>IF('Belegliste Träger'!K1272="","~",'Belegliste Träger'!K1272)</f>
        <v>~</v>
      </c>
      <c r="L1272" s="223" t="str">
        <f>IF('Belegliste Träger'!L1272=0,"~",'Belegliste Träger'!L1272)</f>
        <v>~</v>
      </c>
      <c r="M1272" s="97" t="str">
        <f>IF('Belegliste Träger'!M1272=0,"~",'Belegliste Träger'!M1272)</f>
        <v>~</v>
      </c>
      <c r="N1272" s="97" t="str">
        <f>IF('Belegliste Träger'!N1272=0,"~",'Belegliste Träger'!N1272)</f>
        <v>~</v>
      </c>
      <c r="O1272" s="97" t="str">
        <f>IF('Belegliste Träger'!O1272=0,"~",'Belegliste Träger'!O1272)</f>
        <v>~</v>
      </c>
      <c r="P1272" s="397"/>
      <c r="Q1272" s="392"/>
      <c r="R1272" s="149" t="s">
        <v>107</v>
      </c>
      <c r="S1272" s="520"/>
      <c r="T1272" s="398">
        <f t="shared" si="20"/>
        <v>0</v>
      </c>
      <c r="U1272" s="396"/>
      <c r="V1272" s="392"/>
      <c r="W1272" s="392"/>
      <c r="X1272" s="149"/>
      <c r="Y1272" s="149"/>
      <c r="Z1272" s="392"/>
    </row>
    <row r="1273" spans="1:26" hidden="1" x14ac:dyDescent="0.2">
      <c r="A1273" s="97" t="str">
        <f>'Belegliste Träger'!A1273</f>
        <v/>
      </c>
      <c r="B1273" s="352" t="str">
        <f>IF('Belegliste Träger'!B1273=0,"-",'Belegliste Träger'!B1273)</f>
        <v/>
      </c>
      <c r="C1273" s="351" t="str">
        <f>IF('Belegliste Träger'!C1273=0,"~",'Belegliste Träger'!C1273)</f>
        <v>~</v>
      </c>
      <c r="D1273" s="97" t="str">
        <f>IF('Belegliste Träger'!D1273=0,"~",'Belegliste Träger'!D1273)</f>
        <v>~</v>
      </c>
      <c r="E1273" s="222" t="str">
        <f>IF('Belegliste Träger'!E1273=0,"~",'Belegliste Träger'!E1273)</f>
        <v>~</v>
      </c>
      <c r="F1273" s="152" t="str">
        <f>IF('Belegliste Träger'!F1273=0,"~",'Belegliste Träger'!F1273)</f>
        <v>~</v>
      </c>
      <c r="G1273" s="152" t="str">
        <f>IF('Belegliste Träger'!G1273=0,"~",'Belegliste Träger'!G1273)</f>
        <v>~</v>
      </c>
      <c r="H1273" s="97" t="str">
        <f>IF('Belegliste Träger'!H1273=0,"~",'Belegliste Träger'!H1273)</f>
        <v>~</v>
      </c>
      <c r="I1273" s="97" t="str">
        <f>IF('Belegliste Träger'!I1273=0,"~",'Belegliste Träger'!I1273)</f>
        <v>~</v>
      </c>
      <c r="J1273" s="399" t="str">
        <f>IF('Belegliste Träger'!J1273="","~",'Belegliste Träger'!J1273)</f>
        <v>~</v>
      </c>
      <c r="K1273" s="399" t="str">
        <f>IF('Belegliste Träger'!K1273="","~",'Belegliste Träger'!K1273)</f>
        <v>~</v>
      </c>
      <c r="L1273" s="223" t="str">
        <f>IF('Belegliste Träger'!L1273=0,"~",'Belegliste Träger'!L1273)</f>
        <v>~</v>
      </c>
      <c r="M1273" s="97" t="str">
        <f>IF('Belegliste Träger'!M1273=0,"~",'Belegliste Träger'!M1273)</f>
        <v>~</v>
      </c>
      <c r="N1273" s="97" t="str">
        <f>IF('Belegliste Träger'!N1273=0,"~",'Belegliste Träger'!N1273)</f>
        <v>~</v>
      </c>
      <c r="O1273" s="97" t="str">
        <f>IF('Belegliste Träger'!O1273=0,"~",'Belegliste Träger'!O1273)</f>
        <v>~</v>
      </c>
      <c r="P1273" s="397"/>
      <c r="Q1273" s="392"/>
      <c r="R1273" s="149" t="s">
        <v>107</v>
      </c>
      <c r="S1273" s="520"/>
      <c r="T1273" s="398">
        <f t="shared" si="20"/>
        <v>0</v>
      </c>
      <c r="U1273" s="396"/>
      <c r="V1273" s="392"/>
      <c r="W1273" s="392"/>
      <c r="X1273" s="149"/>
      <c r="Y1273" s="149"/>
      <c r="Z1273" s="392"/>
    </row>
    <row r="1274" spans="1:26" hidden="1" x14ac:dyDescent="0.2">
      <c r="A1274" s="97" t="str">
        <f>'Belegliste Träger'!A1274</f>
        <v/>
      </c>
      <c r="B1274" s="352" t="str">
        <f>IF('Belegliste Träger'!B1274=0,"-",'Belegliste Träger'!B1274)</f>
        <v/>
      </c>
      <c r="C1274" s="351" t="str">
        <f>IF('Belegliste Träger'!C1274=0,"~",'Belegliste Träger'!C1274)</f>
        <v>~</v>
      </c>
      <c r="D1274" s="97" t="str">
        <f>IF('Belegliste Träger'!D1274=0,"~",'Belegliste Träger'!D1274)</f>
        <v>~</v>
      </c>
      <c r="E1274" s="222" t="str">
        <f>IF('Belegliste Träger'!E1274=0,"~",'Belegliste Träger'!E1274)</f>
        <v>~</v>
      </c>
      <c r="F1274" s="152" t="str">
        <f>IF('Belegliste Träger'!F1274=0,"~",'Belegliste Träger'!F1274)</f>
        <v>~</v>
      </c>
      <c r="G1274" s="152" t="str">
        <f>IF('Belegliste Träger'!G1274=0,"~",'Belegliste Träger'!G1274)</f>
        <v>~</v>
      </c>
      <c r="H1274" s="97" t="str">
        <f>IF('Belegliste Träger'!H1274=0,"~",'Belegliste Träger'!H1274)</f>
        <v>~</v>
      </c>
      <c r="I1274" s="97" t="str">
        <f>IF('Belegliste Träger'!I1274=0,"~",'Belegliste Träger'!I1274)</f>
        <v>~</v>
      </c>
      <c r="J1274" s="399" t="str">
        <f>IF('Belegliste Träger'!J1274="","~",'Belegliste Träger'!J1274)</f>
        <v>~</v>
      </c>
      <c r="K1274" s="399" t="str">
        <f>IF('Belegliste Träger'!K1274="","~",'Belegliste Träger'!K1274)</f>
        <v>~</v>
      </c>
      <c r="L1274" s="223" t="str">
        <f>IF('Belegliste Träger'!L1274=0,"~",'Belegliste Träger'!L1274)</f>
        <v>~</v>
      </c>
      <c r="M1274" s="97" t="str">
        <f>IF('Belegliste Träger'!M1274=0,"~",'Belegliste Träger'!M1274)</f>
        <v>~</v>
      </c>
      <c r="N1274" s="97" t="str">
        <f>IF('Belegliste Träger'!N1274=0,"~",'Belegliste Träger'!N1274)</f>
        <v>~</v>
      </c>
      <c r="O1274" s="97" t="str">
        <f>IF('Belegliste Träger'!O1274=0,"~",'Belegliste Träger'!O1274)</f>
        <v>~</v>
      </c>
      <c r="P1274" s="397"/>
      <c r="Q1274" s="392"/>
      <c r="R1274" s="149" t="s">
        <v>107</v>
      </c>
      <c r="S1274" s="520"/>
      <c r="T1274" s="398">
        <f t="shared" si="20"/>
        <v>0</v>
      </c>
      <c r="U1274" s="396"/>
      <c r="V1274" s="392"/>
      <c r="W1274" s="392"/>
      <c r="X1274" s="149"/>
      <c r="Y1274" s="149"/>
      <c r="Z1274" s="392"/>
    </row>
    <row r="1275" spans="1:26" hidden="1" x14ac:dyDescent="0.2">
      <c r="A1275" s="97" t="str">
        <f>'Belegliste Träger'!A1275</f>
        <v/>
      </c>
      <c r="B1275" s="352" t="str">
        <f>IF('Belegliste Träger'!B1275=0,"-",'Belegliste Träger'!B1275)</f>
        <v/>
      </c>
      <c r="C1275" s="351" t="str">
        <f>IF('Belegliste Träger'!C1275=0,"~",'Belegliste Träger'!C1275)</f>
        <v>~</v>
      </c>
      <c r="D1275" s="97" t="str">
        <f>IF('Belegliste Träger'!D1275=0,"~",'Belegliste Träger'!D1275)</f>
        <v>~</v>
      </c>
      <c r="E1275" s="222" t="str">
        <f>IF('Belegliste Träger'!E1275=0,"~",'Belegliste Träger'!E1275)</f>
        <v>~</v>
      </c>
      <c r="F1275" s="152" t="str">
        <f>IF('Belegliste Träger'!F1275=0,"~",'Belegliste Träger'!F1275)</f>
        <v>~</v>
      </c>
      <c r="G1275" s="152" t="str">
        <f>IF('Belegliste Träger'!G1275=0,"~",'Belegliste Träger'!G1275)</f>
        <v>~</v>
      </c>
      <c r="H1275" s="97" t="str">
        <f>IF('Belegliste Träger'!H1275=0,"~",'Belegliste Träger'!H1275)</f>
        <v>~</v>
      </c>
      <c r="I1275" s="97" t="str">
        <f>IF('Belegliste Träger'!I1275=0,"~",'Belegliste Träger'!I1275)</f>
        <v>~</v>
      </c>
      <c r="J1275" s="399" t="str">
        <f>IF('Belegliste Träger'!J1275="","~",'Belegliste Träger'!J1275)</f>
        <v>~</v>
      </c>
      <c r="K1275" s="399" t="str">
        <f>IF('Belegliste Träger'!K1275="","~",'Belegliste Träger'!K1275)</f>
        <v>~</v>
      </c>
      <c r="L1275" s="223" t="str">
        <f>IF('Belegliste Träger'!L1275=0,"~",'Belegliste Träger'!L1275)</f>
        <v>~</v>
      </c>
      <c r="M1275" s="97" t="str">
        <f>IF('Belegliste Träger'!M1275=0,"~",'Belegliste Träger'!M1275)</f>
        <v>~</v>
      </c>
      <c r="N1275" s="97" t="str">
        <f>IF('Belegliste Träger'!N1275=0,"~",'Belegliste Träger'!N1275)</f>
        <v>~</v>
      </c>
      <c r="O1275" s="97" t="str">
        <f>IF('Belegliste Träger'!O1275=0,"~",'Belegliste Träger'!O1275)</f>
        <v>~</v>
      </c>
      <c r="P1275" s="397"/>
      <c r="Q1275" s="392"/>
      <c r="R1275" s="149" t="s">
        <v>107</v>
      </c>
      <c r="S1275" s="520"/>
      <c r="T1275" s="398">
        <f t="shared" si="20"/>
        <v>0</v>
      </c>
      <c r="U1275" s="396"/>
      <c r="V1275" s="392"/>
      <c r="W1275" s="392"/>
      <c r="X1275" s="149"/>
      <c r="Y1275" s="149"/>
      <c r="Z1275" s="392"/>
    </row>
    <row r="1276" spans="1:26" hidden="1" x14ac:dyDescent="0.2">
      <c r="A1276" s="97" t="str">
        <f>'Belegliste Träger'!A1276</f>
        <v/>
      </c>
      <c r="B1276" s="352" t="str">
        <f>IF('Belegliste Träger'!B1276=0,"-",'Belegliste Träger'!B1276)</f>
        <v/>
      </c>
      <c r="C1276" s="351" t="str">
        <f>IF('Belegliste Träger'!C1276=0,"~",'Belegliste Träger'!C1276)</f>
        <v>~</v>
      </c>
      <c r="D1276" s="97" t="str">
        <f>IF('Belegliste Träger'!D1276=0,"~",'Belegliste Träger'!D1276)</f>
        <v>~</v>
      </c>
      <c r="E1276" s="222" t="str">
        <f>IF('Belegliste Träger'!E1276=0,"~",'Belegliste Träger'!E1276)</f>
        <v>~</v>
      </c>
      <c r="F1276" s="152" t="str">
        <f>IF('Belegliste Träger'!F1276=0,"~",'Belegliste Träger'!F1276)</f>
        <v>~</v>
      </c>
      <c r="G1276" s="152" t="str">
        <f>IF('Belegliste Träger'!G1276=0,"~",'Belegliste Träger'!G1276)</f>
        <v>~</v>
      </c>
      <c r="H1276" s="97" t="str">
        <f>IF('Belegliste Träger'!H1276=0,"~",'Belegliste Träger'!H1276)</f>
        <v>~</v>
      </c>
      <c r="I1276" s="97" t="str">
        <f>IF('Belegliste Träger'!I1276=0,"~",'Belegliste Träger'!I1276)</f>
        <v>~</v>
      </c>
      <c r="J1276" s="399" t="str">
        <f>IF('Belegliste Träger'!J1276="","~",'Belegliste Träger'!J1276)</f>
        <v>~</v>
      </c>
      <c r="K1276" s="399" t="str">
        <f>IF('Belegliste Träger'!K1276="","~",'Belegliste Träger'!K1276)</f>
        <v>~</v>
      </c>
      <c r="L1276" s="223" t="str">
        <f>IF('Belegliste Träger'!L1276=0,"~",'Belegliste Träger'!L1276)</f>
        <v>~</v>
      </c>
      <c r="M1276" s="97" t="str">
        <f>IF('Belegliste Träger'!M1276=0,"~",'Belegliste Träger'!M1276)</f>
        <v>~</v>
      </c>
      <c r="N1276" s="97" t="str">
        <f>IF('Belegliste Träger'!N1276=0,"~",'Belegliste Träger'!N1276)</f>
        <v>~</v>
      </c>
      <c r="O1276" s="97" t="str">
        <f>IF('Belegliste Träger'!O1276=0,"~",'Belegliste Träger'!O1276)</f>
        <v>~</v>
      </c>
      <c r="P1276" s="397"/>
      <c r="Q1276" s="392"/>
      <c r="R1276" s="149" t="s">
        <v>107</v>
      </c>
      <c r="S1276" s="520"/>
      <c r="T1276" s="398">
        <f t="shared" si="20"/>
        <v>0</v>
      </c>
      <c r="U1276" s="396"/>
      <c r="V1276" s="392"/>
      <c r="W1276" s="392"/>
      <c r="X1276" s="149"/>
      <c r="Y1276" s="149"/>
      <c r="Z1276" s="392"/>
    </row>
    <row r="1277" spans="1:26" hidden="1" x14ac:dyDescent="0.2">
      <c r="A1277" s="97" t="str">
        <f>'Belegliste Träger'!A1277</f>
        <v/>
      </c>
      <c r="B1277" s="352" t="str">
        <f>IF('Belegliste Träger'!B1277=0,"-",'Belegliste Träger'!B1277)</f>
        <v/>
      </c>
      <c r="C1277" s="351" t="str">
        <f>IF('Belegliste Träger'!C1277=0,"~",'Belegliste Träger'!C1277)</f>
        <v>~</v>
      </c>
      <c r="D1277" s="97" t="str">
        <f>IF('Belegliste Träger'!D1277=0,"~",'Belegliste Träger'!D1277)</f>
        <v>~</v>
      </c>
      <c r="E1277" s="222" t="str">
        <f>IF('Belegliste Träger'!E1277=0,"~",'Belegliste Träger'!E1277)</f>
        <v>~</v>
      </c>
      <c r="F1277" s="152" t="str">
        <f>IF('Belegliste Träger'!F1277=0,"~",'Belegliste Träger'!F1277)</f>
        <v>~</v>
      </c>
      <c r="G1277" s="152" t="str">
        <f>IF('Belegliste Träger'!G1277=0,"~",'Belegliste Träger'!G1277)</f>
        <v>~</v>
      </c>
      <c r="H1277" s="97" t="str">
        <f>IF('Belegliste Träger'!H1277=0,"~",'Belegliste Träger'!H1277)</f>
        <v>~</v>
      </c>
      <c r="I1277" s="97" t="str">
        <f>IF('Belegliste Träger'!I1277=0,"~",'Belegliste Träger'!I1277)</f>
        <v>~</v>
      </c>
      <c r="J1277" s="399" t="str">
        <f>IF('Belegliste Träger'!J1277="","~",'Belegliste Träger'!J1277)</f>
        <v>~</v>
      </c>
      <c r="K1277" s="399" t="str">
        <f>IF('Belegliste Träger'!K1277="","~",'Belegliste Träger'!K1277)</f>
        <v>~</v>
      </c>
      <c r="L1277" s="223" t="str">
        <f>IF('Belegliste Träger'!L1277=0,"~",'Belegliste Träger'!L1277)</f>
        <v>~</v>
      </c>
      <c r="M1277" s="97" t="str">
        <f>IF('Belegliste Träger'!M1277=0,"~",'Belegliste Träger'!M1277)</f>
        <v>~</v>
      </c>
      <c r="N1277" s="97" t="str">
        <f>IF('Belegliste Träger'!N1277=0,"~",'Belegliste Träger'!N1277)</f>
        <v>~</v>
      </c>
      <c r="O1277" s="97" t="str">
        <f>IF('Belegliste Träger'!O1277=0,"~",'Belegliste Träger'!O1277)</f>
        <v>~</v>
      </c>
      <c r="P1277" s="397"/>
      <c r="Q1277" s="392"/>
      <c r="R1277" s="149" t="s">
        <v>107</v>
      </c>
      <c r="S1277" s="520"/>
      <c r="T1277" s="398">
        <f t="shared" si="20"/>
        <v>0</v>
      </c>
      <c r="U1277" s="396"/>
      <c r="V1277" s="392"/>
      <c r="W1277" s="392"/>
      <c r="X1277" s="149"/>
      <c r="Y1277" s="149"/>
      <c r="Z1277" s="392"/>
    </row>
    <row r="1278" spans="1:26" hidden="1" x14ac:dyDescent="0.2">
      <c r="A1278" s="97" t="str">
        <f>'Belegliste Träger'!A1278</f>
        <v/>
      </c>
      <c r="B1278" s="352" t="str">
        <f>IF('Belegliste Träger'!B1278=0,"-",'Belegliste Träger'!B1278)</f>
        <v/>
      </c>
      <c r="C1278" s="351" t="str">
        <f>IF('Belegliste Träger'!C1278=0,"~",'Belegliste Träger'!C1278)</f>
        <v>~</v>
      </c>
      <c r="D1278" s="97" t="str">
        <f>IF('Belegliste Träger'!D1278=0,"~",'Belegliste Träger'!D1278)</f>
        <v>~</v>
      </c>
      <c r="E1278" s="222" t="str">
        <f>IF('Belegliste Träger'!E1278=0,"~",'Belegliste Träger'!E1278)</f>
        <v>~</v>
      </c>
      <c r="F1278" s="152" t="str">
        <f>IF('Belegliste Träger'!F1278=0,"~",'Belegliste Träger'!F1278)</f>
        <v>~</v>
      </c>
      <c r="G1278" s="152" t="str">
        <f>IF('Belegliste Träger'!G1278=0,"~",'Belegliste Träger'!G1278)</f>
        <v>~</v>
      </c>
      <c r="H1278" s="97" t="str">
        <f>IF('Belegliste Träger'!H1278=0,"~",'Belegliste Träger'!H1278)</f>
        <v>~</v>
      </c>
      <c r="I1278" s="97" t="str">
        <f>IF('Belegliste Träger'!I1278=0,"~",'Belegliste Träger'!I1278)</f>
        <v>~</v>
      </c>
      <c r="J1278" s="399" t="str">
        <f>IF('Belegliste Träger'!J1278="","~",'Belegliste Träger'!J1278)</f>
        <v>~</v>
      </c>
      <c r="K1278" s="399" t="str">
        <f>IF('Belegliste Träger'!K1278="","~",'Belegliste Träger'!K1278)</f>
        <v>~</v>
      </c>
      <c r="L1278" s="223" t="str">
        <f>IF('Belegliste Träger'!L1278=0,"~",'Belegliste Träger'!L1278)</f>
        <v>~</v>
      </c>
      <c r="M1278" s="97" t="str">
        <f>IF('Belegliste Träger'!M1278=0,"~",'Belegliste Träger'!M1278)</f>
        <v>~</v>
      </c>
      <c r="N1278" s="97" t="str">
        <f>IF('Belegliste Träger'!N1278=0,"~",'Belegliste Träger'!N1278)</f>
        <v>~</v>
      </c>
      <c r="O1278" s="97" t="str">
        <f>IF('Belegliste Träger'!O1278=0,"~",'Belegliste Träger'!O1278)</f>
        <v>~</v>
      </c>
      <c r="P1278" s="397"/>
      <c r="Q1278" s="392"/>
      <c r="R1278" s="149" t="s">
        <v>107</v>
      </c>
      <c r="S1278" s="520"/>
      <c r="T1278" s="398">
        <f t="shared" si="20"/>
        <v>0</v>
      </c>
      <c r="U1278" s="396"/>
      <c r="V1278" s="392"/>
      <c r="W1278" s="392"/>
      <c r="X1278" s="149"/>
      <c r="Y1278" s="149"/>
      <c r="Z1278" s="392"/>
    </row>
    <row r="1279" spans="1:26" hidden="1" x14ac:dyDescent="0.2">
      <c r="A1279" s="97" t="str">
        <f>'Belegliste Träger'!A1279</f>
        <v/>
      </c>
      <c r="B1279" s="352" t="str">
        <f>IF('Belegliste Träger'!B1279=0,"-",'Belegliste Träger'!B1279)</f>
        <v/>
      </c>
      <c r="C1279" s="351" t="str">
        <f>IF('Belegliste Träger'!C1279=0,"~",'Belegliste Träger'!C1279)</f>
        <v>~</v>
      </c>
      <c r="D1279" s="97" t="str">
        <f>IF('Belegliste Träger'!D1279=0,"~",'Belegliste Träger'!D1279)</f>
        <v>~</v>
      </c>
      <c r="E1279" s="222" t="str">
        <f>IF('Belegliste Träger'!E1279=0,"~",'Belegliste Träger'!E1279)</f>
        <v>~</v>
      </c>
      <c r="F1279" s="152" t="str">
        <f>IF('Belegliste Träger'!F1279=0,"~",'Belegliste Träger'!F1279)</f>
        <v>~</v>
      </c>
      <c r="G1279" s="152" t="str">
        <f>IF('Belegliste Träger'!G1279=0,"~",'Belegliste Träger'!G1279)</f>
        <v>~</v>
      </c>
      <c r="H1279" s="97" t="str">
        <f>IF('Belegliste Träger'!H1279=0,"~",'Belegliste Träger'!H1279)</f>
        <v>~</v>
      </c>
      <c r="I1279" s="97" t="str">
        <f>IF('Belegliste Träger'!I1279=0,"~",'Belegliste Träger'!I1279)</f>
        <v>~</v>
      </c>
      <c r="J1279" s="399" t="str">
        <f>IF('Belegliste Träger'!J1279="","~",'Belegliste Träger'!J1279)</f>
        <v>~</v>
      </c>
      <c r="K1279" s="399" t="str">
        <f>IF('Belegliste Träger'!K1279="","~",'Belegliste Träger'!K1279)</f>
        <v>~</v>
      </c>
      <c r="L1279" s="223" t="str">
        <f>IF('Belegliste Träger'!L1279=0,"~",'Belegliste Träger'!L1279)</f>
        <v>~</v>
      </c>
      <c r="M1279" s="97" t="str">
        <f>IF('Belegliste Träger'!M1279=0,"~",'Belegliste Träger'!M1279)</f>
        <v>~</v>
      </c>
      <c r="N1279" s="97" t="str">
        <f>IF('Belegliste Träger'!N1279=0,"~",'Belegliste Träger'!N1279)</f>
        <v>~</v>
      </c>
      <c r="O1279" s="97" t="str">
        <f>IF('Belegliste Träger'!O1279=0,"~",'Belegliste Träger'!O1279)</f>
        <v>~</v>
      </c>
      <c r="P1279" s="397"/>
      <c r="Q1279" s="392"/>
      <c r="R1279" s="149" t="s">
        <v>107</v>
      </c>
      <c r="S1279" s="520"/>
      <c r="T1279" s="398">
        <f t="shared" ref="T1279:T1342" si="21">IF(R1279&lt;&gt;"~",K1279-S1279,0)</f>
        <v>0</v>
      </c>
      <c r="U1279" s="396"/>
      <c r="V1279" s="392"/>
      <c r="W1279" s="392"/>
      <c r="X1279" s="149"/>
      <c r="Y1279" s="149"/>
      <c r="Z1279" s="392"/>
    </row>
    <row r="1280" spans="1:26" hidden="1" x14ac:dyDescent="0.2">
      <c r="A1280" s="97" t="str">
        <f>'Belegliste Träger'!A1280</f>
        <v/>
      </c>
      <c r="B1280" s="352" t="str">
        <f>IF('Belegliste Träger'!B1280=0,"-",'Belegliste Träger'!B1280)</f>
        <v/>
      </c>
      <c r="C1280" s="351" t="str">
        <f>IF('Belegliste Träger'!C1280=0,"~",'Belegliste Träger'!C1280)</f>
        <v>~</v>
      </c>
      <c r="D1280" s="97" t="str">
        <f>IF('Belegliste Träger'!D1280=0,"~",'Belegliste Träger'!D1280)</f>
        <v>~</v>
      </c>
      <c r="E1280" s="222" t="str">
        <f>IF('Belegliste Träger'!E1280=0,"~",'Belegliste Träger'!E1280)</f>
        <v>~</v>
      </c>
      <c r="F1280" s="152" t="str">
        <f>IF('Belegliste Träger'!F1280=0,"~",'Belegliste Träger'!F1280)</f>
        <v>~</v>
      </c>
      <c r="G1280" s="152" t="str">
        <f>IF('Belegliste Träger'!G1280=0,"~",'Belegliste Träger'!G1280)</f>
        <v>~</v>
      </c>
      <c r="H1280" s="97" t="str">
        <f>IF('Belegliste Träger'!H1280=0,"~",'Belegliste Träger'!H1280)</f>
        <v>~</v>
      </c>
      <c r="I1280" s="97" t="str">
        <f>IF('Belegliste Träger'!I1280=0,"~",'Belegliste Träger'!I1280)</f>
        <v>~</v>
      </c>
      <c r="J1280" s="399" t="str">
        <f>IF('Belegliste Träger'!J1280="","~",'Belegliste Träger'!J1280)</f>
        <v>~</v>
      </c>
      <c r="K1280" s="399" t="str">
        <f>IF('Belegliste Träger'!K1280="","~",'Belegliste Träger'!K1280)</f>
        <v>~</v>
      </c>
      <c r="L1280" s="223" t="str">
        <f>IF('Belegliste Träger'!L1280=0,"~",'Belegliste Träger'!L1280)</f>
        <v>~</v>
      </c>
      <c r="M1280" s="97" t="str">
        <f>IF('Belegliste Träger'!M1280=0,"~",'Belegliste Träger'!M1280)</f>
        <v>~</v>
      </c>
      <c r="N1280" s="97" t="str">
        <f>IF('Belegliste Träger'!N1280=0,"~",'Belegliste Träger'!N1280)</f>
        <v>~</v>
      </c>
      <c r="O1280" s="97" t="str">
        <f>IF('Belegliste Träger'!O1280=0,"~",'Belegliste Träger'!O1280)</f>
        <v>~</v>
      </c>
      <c r="P1280" s="397"/>
      <c r="Q1280" s="392"/>
      <c r="R1280" s="149" t="s">
        <v>107</v>
      </c>
      <c r="S1280" s="520"/>
      <c r="T1280" s="398">
        <f t="shared" si="21"/>
        <v>0</v>
      </c>
      <c r="U1280" s="396"/>
      <c r="V1280" s="392"/>
      <c r="W1280" s="392"/>
      <c r="X1280" s="149"/>
      <c r="Y1280" s="149"/>
      <c r="Z1280" s="392"/>
    </row>
    <row r="1281" spans="1:26" hidden="1" x14ac:dyDescent="0.2">
      <c r="A1281" s="97" t="str">
        <f>'Belegliste Träger'!A1281</f>
        <v/>
      </c>
      <c r="B1281" s="352" t="str">
        <f>IF('Belegliste Träger'!B1281=0,"-",'Belegliste Träger'!B1281)</f>
        <v/>
      </c>
      <c r="C1281" s="351" t="str">
        <f>IF('Belegliste Träger'!C1281=0,"~",'Belegliste Träger'!C1281)</f>
        <v>~</v>
      </c>
      <c r="D1281" s="97" t="str">
        <f>IF('Belegliste Träger'!D1281=0,"~",'Belegliste Träger'!D1281)</f>
        <v>~</v>
      </c>
      <c r="E1281" s="222" t="str">
        <f>IF('Belegliste Träger'!E1281=0,"~",'Belegliste Träger'!E1281)</f>
        <v>~</v>
      </c>
      <c r="F1281" s="152" t="str">
        <f>IF('Belegliste Träger'!F1281=0,"~",'Belegliste Träger'!F1281)</f>
        <v>~</v>
      </c>
      <c r="G1281" s="152" t="str">
        <f>IF('Belegliste Träger'!G1281=0,"~",'Belegliste Träger'!G1281)</f>
        <v>~</v>
      </c>
      <c r="H1281" s="97" t="str">
        <f>IF('Belegliste Träger'!H1281=0,"~",'Belegliste Träger'!H1281)</f>
        <v>~</v>
      </c>
      <c r="I1281" s="97" t="str">
        <f>IF('Belegliste Träger'!I1281=0,"~",'Belegliste Träger'!I1281)</f>
        <v>~</v>
      </c>
      <c r="J1281" s="399" t="str">
        <f>IF('Belegliste Träger'!J1281="","~",'Belegliste Träger'!J1281)</f>
        <v>~</v>
      </c>
      <c r="K1281" s="399" t="str">
        <f>IF('Belegliste Träger'!K1281="","~",'Belegliste Träger'!K1281)</f>
        <v>~</v>
      </c>
      <c r="L1281" s="223" t="str">
        <f>IF('Belegliste Träger'!L1281=0,"~",'Belegliste Träger'!L1281)</f>
        <v>~</v>
      </c>
      <c r="M1281" s="97" t="str">
        <f>IF('Belegliste Träger'!M1281=0,"~",'Belegliste Träger'!M1281)</f>
        <v>~</v>
      </c>
      <c r="N1281" s="97" t="str">
        <f>IF('Belegliste Träger'!N1281=0,"~",'Belegliste Träger'!N1281)</f>
        <v>~</v>
      </c>
      <c r="O1281" s="97" t="str">
        <f>IF('Belegliste Träger'!O1281=0,"~",'Belegliste Träger'!O1281)</f>
        <v>~</v>
      </c>
      <c r="P1281" s="397"/>
      <c r="Q1281" s="392"/>
      <c r="R1281" s="149" t="s">
        <v>107</v>
      </c>
      <c r="S1281" s="520"/>
      <c r="T1281" s="398">
        <f t="shared" si="21"/>
        <v>0</v>
      </c>
      <c r="U1281" s="396"/>
      <c r="V1281" s="392"/>
      <c r="W1281" s="392"/>
      <c r="X1281" s="149"/>
      <c r="Y1281" s="149"/>
      <c r="Z1281" s="392"/>
    </row>
    <row r="1282" spans="1:26" hidden="1" x14ac:dyDescent="0.2">
      <c r="A1282" s="97" t="str">
        <f>'Belegliste Träger'!A1282</f>
        <v/>
      </c>
      <c r="B1282" s="352" t="str">
        <f>IF('Belegliste Träger'!B1282=0,"-",'Belegliste Träger'!B1282)</f>
        <v/>
      </c>
      <c r="C1282" s="351" t="str">
        <f>IF('Belegliste Träger'!C1282=0,"~",'Belegliste Träger'!C1282)</f>
        <v>~</v>
      </c>
      <c r="D1282" s="97" t="str">
        <f>IF('Belegliste Träger'!D1282=0,"~",'Belegliste Träger'!D1282)</f>
        <v>~</v>
      </c>
      <c r="E1282" s="222" t="str">
        <f>IF('Belegliste Träger'!E1282=0,"~",'Belegliste Träger'!E1282)</f>
        <v>~</v>
      </c>
      <c r="F1282" s="152" t="str">
        <f>IF('Belegliste Träger'!F1282=0,"~",'Belegliste Träger'!F1282)</f>
        <v>~</v>
      </c>
      <c r="G1282" s="152" t="str">
        <f>IF('Belegliste Träger'!G1282=0,"~",'Belegliste Träger'!G1282)</f>
        <v>~</v>
      </c>
      <c r="H1282" s="97" t="str">
        <f>IF('Belegliste Träger'!H1282=0,"~",'Belegliste Träger'!H1282)</f>
        <v>~</v>
      </c>
      <c r="I1282" s="97" t="str">
        <f>IF('Belegliste Träger'!I1282=0,"~",'Belegliste Träger'!I1282)</f>
        <v>~</v>
      </c>
      <c r="J1282" s="399" t="str">
        <f>IF('Belegliste Träger'!J1282="","~",'Belegliste Träger'!J1282)</f>
        <v>~</v>
      </c>
      <c r="K1282" s="399" t="str">
        <f>IF('Belegliste Träger'!K1282="","~",'Belegliste Träger'!K1282)</f>
        <v>~</v>
      </c>
      <c r="L1282" s="223" t="str">
        <f>IF('Belegliste Träger'!L1282=0,"~",'Belegliste Träger'!L1282)</f>
        <v>~</v>
      </c>
      <c r="M1282" s="97" t="str">
        <f>IF('Belegliste Träger'!M1282=0,"~",'Belegliste Träger'!M1282)</f>
        <v>~</v>
      </c>
      <c r="N1282" s="97" t="str">
        <f>IF('Belegliste Träger'!N1282=0,"~",'Belegliste Träger'!N1282)</f>
        <v>~</v>
      </c>
      <c r="O1282" s="97" t="str">
        <f>IF('Belegliste Träger'!O1282=0,"~",'Belegliste Träger'!O1282)</f>
        <v>~</v>
      </c>
      <c r="P1282" s="397"/>
      <c r="Q1282" s="392"/>
      <c r="R1282" s="149" t="s">
        <v>107</v>
      </c>
      <c r="S1282" s="520"/>
      <c r="T1282" s="398">
        <f t="shared" si="21"/>
        <v>0</v>
      </c>
      <c r="U1282" s="396"/>
      <c r="V1282" s="392"/>
      <c r="W1282" s="392"/>
      <c r="X1282" s="149"/>
      <c r="Y1282" s="149"/>
      <c r="Z1282" s="392"/>
    </row>
    <row r="1283" spans="1:26" hidden="1" x14ac:dyDescent="0.2">
      <c r="A1283" s="97" t="str">
        <f>'Belegliste Träger'!A1283</f>
        <v/>
      </c>
      <c r="B1283" s="352" t="str">
        <f>IF('Belegliste Träger'!B1283=0,"-",'Belegliste Träger'!B1283)</f>
        <v/>
      </c>
      <c r="C1283" s="351" t="str">
        <f>IF('Belegliste Träger'!C1283=0,"~",'Belegliste Träger'!C1283)</f>
        <v>~</v>
      </c>
      <c r="D1283" s="97" t="str">
        <f>IF('Belegliste Träger'!D1283=0,"~",'Belegliste Träger'!D1283)</f>
        <v>~</v>
      </c>
      <c r="E1283" s="222" t="str">
        <f>IF('Belegliste Träger'!E1283=0,"~",'Belegliste Träger'!E1283)</f>
        <v>~</v>
      </c>
      <c r="F1283" s="152" t="str">
        <f>IF('Belegliste Träger'!F1283=0,"~",'Belegliste Träger'!F1283)</f>
        <v>~</v>
      </c>
      <c r="G1283" s="152" t="str">
        <f>IF('Belegliste Träger'!G1283=0,"~",'Belegliste Träger'!G1283)</f>
        <v>~</v>
      </c>
      <c r="H1283" s="97" t="str">
        <f>IF('Belegliste Träger'!H1283=0,"~",'Belegliste Träger'!H1283)</f>
        <v>~</v>
      </c>
      <c r="I1283" s="97" t="str">
        <f>IF('Belegliste Träger'!I1283=0,"~",'Belegliste Träger'!I1283)</f>
        <v>~</v>
      </c>
      <c r="J1283" s="399" t="str">
        <f>IF('Belegliste Träger'!J1283="","~",'Belegliste Träger'!J1283)</f>
        <v>~</v>
      </c>
      <c r="K1283" s="399" t="str">
        <f>IF('Belegliste Träger'!K1283="","~",'Belegliste Träger'!K1283)</f>
        <v>~</v>
      </c>
      <c r="L1283" s="223" t="str">
        <f>IF('Belegliste Träger'!L1283=0,"~",'Belegliste Träger'!L1283)</f>
        <v>~</v>
      </c>
      <c r="M1283" s="97" t="str">
        <f>IF('Belegliste Träger'!M1283=0,"~",'Belegliste Träger'!M1283)</f>
        <v>~</v>
      </c>
      <c r="N1283" s="97" t="str">
        <f>IF('Belegliste Träger'!N1283=0,"~",'Belegliste Träger'!N1283)</f>
        <v>~</v>
      </c>
      <c r="O1283" s="97" t="str">
        <f>IF('Belegliste Träger'!O1283=0,"~",'Belegliste Träger'!O1283)</f>
        <v>~</v>
      </c>
      <c r="P1283" s="397"/>
      <c r="Q1283" s="392"/>
      <c r="R1283" s="149" t="s">
        <v>107</v>
      </c>
      <c r="S1283" s="520"/>
      <c r="T1283" s="398">
        <f t="shared" si="21"/>
        <v>0</v>
      </c>
      <c r="U1283" s="396"/>
      <c r="V1283" s="392"/>
      <c r="W1283" s="392"/>
      <c r="X1283" s="149"/>
      <c r="Y1283" s="149"/>
      <c r="Z1283" s="392"/>
    </row>
    <row r="1284" spans="1:26" hidden="1" x14ac:dyDescent="0.2">
      <c r="A1284" s="97" t="str">
        <f>'Belegliste Träger'!A1284</f>
        <v/>
      </c>
      <c r="B1284" s="352" t="str">
        <f>IF('Belegliste Träger'!B1284=0,"-",'Belegliste Träger'!B1284)</f>
        <v/>
      </c>
      <c r="C1284" s="351" t="str">
        <f>IF('Belegliste Träger'!C1284=0,"~",'Belegliste Träger'!C1284)</f>
        <v>~</v>
      </c>
      <c r="D1284" s="97" t="str">
        <f>IF('Belegliste Träger'!D1284=0,"~",'Belegliste Träger'!D1284)</f>
        <v>~</v>
      </c>
      <c r="E1284" s="222" t="str">
        <f>IF('Belegliste Träger'!E1284=0,"~",'Belegliste Träger'!E1284)</f>
        <v>~</v>
      </c>
      <c r="F1284" s="152" t="str">
        <f>IF('Belegliste Träger'!F1284=0,"~",'Belegliste Träger'!F1284)</f>
        <v>~</v>
      </c>
      <c r="G1284" s="152" t="str">
        <f>IF('Belegliste Träger'!G1284=0,"~",'Belegliste Träger'!G1284)</f>
        <v>~</v>
      </c>
      <c r="H1284" s="97" t="str">
        <f>IF('Belegliste Träger'!H1284=0,"~",'Belegliste Träger'!H1284)</f>
        <v>~</v>
      </c>
      <c r="I1284" s="97" t="str">
        <f>IF('Belegliste Träger'!I1284=0,"~",'Belegliste Träger'!I1284)</f>
        <v>~</v>
      </c>
      <c r="J1284" s="399" t="str">
        <f>IF('Belegliste Träger'!J1284="","~",'Belegliste Träger'!J1284)</f>
        <v>~</v>
      </c>
      <c r="K1284" s="399" t="str">
        <f>IF('Belegliste Träger'!K1284="","~",'Belegliste Träger'!K1284)</f>
        <v>~</v>
      </c>
      <c r="L1284" s="223" t="str">
        <f>IF('Belegliste Träger'!L1284=0,"~",'Belegliste Träger'!L1284)</f>
        <v>~</v>
      </c>
      <c r="M1284" s="97" t="str">
        <f>IF('Belegliste Träger'!M1284=0,"~",'Belegliste Träger'!M1284)</f>
        <v>~</v>
      </c>
      <c r="N1284" s="97" t="str">
        <f>IF('Belegliste Träger'!N1284=0,"~",'Belegliste Träger'!N1284)</f>
        <v>~</v>
      </c>
      <c r="O1284" s="97" t="str">
        <f>IF('Belegliste Träger'!O1284=0,"~",'Belegliste Träger'!O1284)</f>
        <v>~</v>
      </c>
      <c r="P1284" s="397"/>
      <c r="Q1284" s="392"/>
      <c r="R1284" s="149" t="s">
        <v>107</v>
      </c>
      <c r="S1284" s="520"/>
      <c r="T1284" s="398">
        <f t="shared" si="21"/>
        <v>0</v>
      </c>
      <c r="U1284" s="396"/>
      <c r="V1284" s="392"/>
      <c r="W1284" s="392"/>
      <c r="X1284" s="149"/>
      <c r="Y1284" s="149"/>
      <c r="Z1284" s="392"/>
    </row>
    <row r="1285" spans="1:26" hidden="1" x14ac:dyDescent="0.2">
      <c r="A1285" s="97" t="str">
        <f>'Belegliste Träger'!A1285</f>
        <v/>
      </c>
      <c r="B1285" s="352" t="str">
        <f>IF('Belegliste Träger'!B1285=0,"-",'Belegliste Träger'!B1285)</f>
        <v/>
      </c>
      <c r="C1285" s="351" t="str">
        <f>IF('Belegliste Träger'!C1285=0,"~",'Belegliste Träger'!C1285)</f>
        <v>~</v>
      </c>
      <c r="D1285" s="97" t="str">
        <f>IF('Belegliste Träger'!D1285=0,"~",'Belegliste Träger'!D1285)</f>
        <v>~</v>
      </c>
      <c r="E1285" s="222" t="str">
        <f>IF('Belegliste Träger'!E1285=0,"~",'Belegliste Träger'!E1285)</f>
        <v>~</v>
      </c>
      <c r="F1285" s="152" t="str">
        <f>IF('Belegliste Träger'!F1285=0,"~",'Belegliste Träger'!F1285)</f>
        <v>~</v>
      </c>
      <c r="G1285" s="152" t="str">
        <f>IF('Belegliste Träger'!G1285=0,"~",'Belegliste Träger'!G1285)</f>
        <v>~</v>
      </c>
      <c r="H1285" s="97" t="str">
        <f>IF('Belegliste Träger'!H1285=0,"~",'Belegliste Träger'!H1285)</f>
        <v>~</v>
      </c>
      <c r="I1285" s="97" t="str">
        <f>IF('Belegliste Träger'!I1285=0,"~",'Belegliste Träger'!I1285)</f>
        <v>~</v>
      </c>
      <c r="J1285" s="399" t="str">
        <f>IF('Belegliste Träger'!J1285="","~",'Belegliste Träger'!J1285)</f>
        <v>~</v>
      </c>
      <c r="K1285" s="399" t="str">
        <f>IF('Belegliste Träger'!K1285="","~",'Belegliste Träger'!K1285)</f>
        <v>~</v>
      </c>
      <c r="L1285" s="223" t="str">
        <f>IF('Belegliste Träger'!L1285=0,"~",'Belegliste Träger'!L1285)</f>
        <v>~</v>
      </c>
      <c r="M1285" s="97" t="str">
        <f>IF('Belegliste Träger'!M1285=0,"~",'Belegliste Träger'!M1285)</f>
        <v>~</v>
      </c>
      <c r="N1285" s="97" t="str">
        <f>IF('Belegliste Träger'!N1285=0,"~",'Belegliste Träger'!N1285)</f>
        <v>~</v>
      </c>
      <c r="O1285" s="97" t="str">
        <f>IF('Belegliste Träger'!O1285=0,"~",'Belegliste Träger'!O1285)</f>
        <v>~</v>
      </c>
      <c r="P1285" s="397"/>
      <c r="Q1285" s="392"/>
      <c r="R1285" s="149" t="s">
        <v>107</v>
      </c>
      <c r="S1285" s="520"/>
      <c r="T1285" s="398">
        <f t="shared" si="21"/>
        <v>0</v>
      </c>
      <c r="U1285" s="396"/>
      <c r="V1285" s="392"/>
      <c r="W1285" s="392"/>
      <c r="X1285" s="149"/>
      <c r="Y1285" s="149"/>
      <c r="Z1285" s="392"/>
    </row>
    <row r="1286" spans="1:26" hidden="1" x14ac:dyDescent="0.2">
      <c r="A1286" s="97" t="str">
        <f>'Belegliste Träger'!A1286</f>
        <v/>
      </c>
      <c r="B1286" s="352" t="str">
        <f>IF('Belegliste Träger'!B1286=0,"-",'Belegliste Träger'!B1286)</f>
        <v/>
      </c>
      <c r="C1286" s="351" t="str">
        <f>IF('Belegliste Träger'!C1286=0,"~",'Belegliste Träger'!C1286)</f>
        <v>~</v>
      </c>
      <c r="D1286" s="97" t="str">
        <f>IF('Belegliste Träger'!D1286=0,"~",'Belegliste Träger'!D1286)</f>
        <v>~</v>
      </c>
      <c r="E1286" s="222" t="str">
        <f>IF('Belegliste Träger'!E1286=0,"~",'Belegliste Träger'!E1286)</f>
        <v>~</v>
      </c>
      <c r="F1286" s="152" t="str">
        <f>IF('Belegliste Träger'!F1286=0,"~",'Belegliste Träger'!F1286)</f>
        <v>~</v>
      </c>
      <c r="G1286" s="152" t="str">
        <f>IF('Belegliste Träger'!G1286=0,"~",'Belegliste Träger'!G1286)</f>
        <v>~</v>
      </c>
      <c r="H1286" s="97" t="str">
        <f>IF('Belegliste Träger'!H1286=0,"~",'Belegliste Träger'!H1286)</f>
        <v>~</v>
      </c>
      <c r="I1286" s="97" t="str">
        <f>IF('Belegliste Träger'!I1286=0,"~",'Belegliste Träger'!I1286)</f>
        <v>~</v>
      </c>
      <c r="J1286" s="399" t="str">
        <f>IF('Belegliste Träger'!J1286="","~",'Belegliste Träger'!J1286)</f>
        <v>~</v>
      </c>
      <c r="K1286" s="399" t="str">
        <f>IF('Belegliste Träger'!K1286="","~",'Belegliste Träger'!K1286)</f>
        <v>~</v>
      </c>
      <c r="L1286" s="223" t="str">
        <f>IF('Belegliste Träger'!L1286=0,"~",'Belegliste Träger'!L1286)</f>
        <v>~</v>
      </c>
      <c r="M1286" s="97" t="str">
        <f>IF('Belegliste Träger'!M1286=0,"~",'Belegliste Träger'!M1286)</f>
        <v>~</v>
      </c>
      <c r="N1286" s="97" t="str">
        <f>IF('Belegliste Träger'!N1286=0,"~",'Belegliste Träger'!N1286)</f>
        <v>~</v>
      </c>
      <c r="O1286" s="97" t="str">
        <f>IF('Belegliste Träger'!O1286=0,"~",'Belegliste Träger'!O1286)</f>
        <v>~</v>
      </c>
      <c r="P1286" s="397"/>
      <c r="Q1286" s="392"/>
      <c r="R1286" s="149" t="s">
        <v>107</v>
      </c>
      <c r="S1286" s="520"/>
      <c r="T1286" s="398">
        <f t="shared" si="21"/>
        <v>0</v>
      </c>
      <c r="U1286" s="396"/>
      <c r="V1286" s="392"/>
      <c r="W1286" s="392"/>
      <c r="X1286" s="149"/>
      <c r="Y1286" s="149"/>
      <c r="Z1286" s="392"/>
    </row>
    <row r="1287" spans="1:26" hidden="1" x14ac:dyDescent="0.2">
      <c r="A1287" s="97" t="str">
        <f>'Belegliste Träger'!A1287</f>
        <v/>
      </c>
      <c r="B1287" s="352" t="str">
        <f>IF('Belegliste Träger'!B1287=0,"-",'Belegliste Träger'!B1287)</f>
        <v/>
      </c>
      <c r="C1287" s="351" t="str">
        <f>IF('Belegliste Träger'!C1287=0,"~",'Belegliste Träger'!C1287)</f>
        <v>~</v>
      </c>
      <c r="D1287" s="97" t="str">
        <f>IF('Belegliste Träger'!D1287=0,"~",'Belegliste Träger'!D1287)</f>
        <v>~</v>
      </c>
      <c r="E1287" s="222" t="str">
        <f>IF('Belegliste Träger'!E1287=0,"~",'Belegliste Träger'!E1287)</f>
        <v>~</v>
      </c>
      <c r="F1287" s="152" t="str">
        <f>IF('Belegliste Träger'!F1287=0,"~",'Belegliste Träger'!F1287)</f>
        <v>~</v>
      </c>
      <c r="G1287" s="152" t="str">
        <f>IF('Belegliste Träger'!G1287=0,"~",'Belegliste Träger'!G1287)</f>
        <v>~</v>
      </c>
      <c r="H1287" s="97" t="str">
        <f>IF('Belegliste Träger'!H1287=0,"~",'Belegliste Träger'!H1287)</f>
        <v>~</v>
      </c>
      <c r="I1287" s="97" t="str">
        <f>IF('Belegliste Träger'!I1287=0,"~",'Belegliste Träger'!I1287)</f>
        <v>~</v>
      </c>
      <c r="J1287" s="399" t="str">
        <f>IF('Belegliste Träger'!J1287="","~",'Belegliste Träger'!J1287)</f>
        <v>~</v>
      </c>
      <c r="K1287" s="399" t="str">
        <f>IF('Belegliste Träger'!K1287="","~",'Belegliste Träger'!K1287)</f>
        <v>~</v>
      </c>
      <c r="L1287" s="223" t="str">
        <f>IF('Belegliste Träger'!L1287=0,"~",'Belegliste Träger'!L1287)</f>
        <v>~</v>
      </c>
      <c r="M1287" s="97" t="str">
        <f>IF('Belegliste Träger'!M1287=0,"~",'Belegliste Träger'!M1287)</f>
        <v>~</v>
      </c>
      <c r="N1287" s="97" t="str">
        <f>IF('Belegliste Träger'!N1287=0,"~",'Belegliste Träger'!N1287)</f>
        <v>~</v>
      </c>
      <c r="O1287" s="97" t="str">
        <f>IF('Belegliste Träger'!O1287=0,"~",'Belegliste Träger'!O1287)</f>
        <v>~</v>
      </c>
      <c r="P1287" s="397"/>
      <c r="Q1287" s="392"/>
      <c r="R1287" s="149" t="s">
        <v>107</v>
      </c>
      <c r="S1287" s="520"/>
      <c r="T1287" s="398">
        <f t="shared" si="21"/>
        <v>0</v>
      </c>
      <c r="U1287" s="396"/>
      <c r="V1287" s="392"/>
      <c r="W1287" s="392"/>
      <c r="X1287" s="149"/>
      <c r="Y1287" s="149"/>
      <c r="Z1287" s="392"/>
    </row>
    <row r="1288" spans="1:26" hidden="1" x14ac:dyDescent="0.2">
      <c r="A1288" s="97" t="str">
        <f>'Belegliste Träger'!A1288</f>
        <v/>
      </c>
      <c r="B1288" s="352" t="str">
        <f>IF('Belegliste Träger'!B1288=0,"-",'Belegliste Träger'!B1288)</f>
        <v/>
      </c>
      <c r="C1288" s="351" t="str">
        <f>IF('Belegliste Träger'!C1288=0,"~",'Belegliste Träger'!C1288)</f>
        <v>~</v>
      </c>
      <c r="D1288" s="97" t="str">
        <f>IF('Belegliste Träger'!D1288=0,"~",'Belegliste Träger'!D1288)</f>
        <v>~</v>
      </c>
      <c r="E1288" s="222" t="str">
        <f>IF('Belegliste Träger'!E1288=0,"~",'Belegliste Träger'!E1288)</f>
        <v>~</v>
      </c>
      <c r="F1288" s="152" t="str">
        <f>IF('Belegliste Träger'!F1288=0,"~",'Belegliste Träger'!F1288)</f>
        <v>~</v>
      </c>
      <c r="G1288" s="152" t="str">
        <f>IF('Belegliste Träger'!G1288=0,"~",'Belegliste Träger'!G1288)</f>
        <v>~</v>
      </c>
      <c r="H1288" s="97" t="str">
        <f>IF('Belegliste Träger'!H1288=0,"~",'Belegliste Träger'!H1288)</f>
        <v>~</v>
      </c>
      <c r="I1288" s="97" t="str">
        <f>IF('Belegliste Träger'!I1288=0,"~",'Belegliste Träger'!I1288)</f>
        <v>~</v>
      </c>
      <c r="J1288" s="399" t="str">
        <f>IF('Belegliste Träger'!J1288="","~",'Belegliste Träger'!J1288)</f>
        <v>~</v>
      </c>
      <c r="K1288" s="399" t="str">
        <f>IF('Belegliste Träger'!K1288="","~",'Belegliste Träger'!K1288)</f>
        <v>~</v>
      </c>
      <c r="L1288" s="223" t="str">
        <f>IF('Belegliste Träger'!L1288=0,"~",'Belegliste Träger'!L1288)</f>
        <v>~</v>
      </c>
      <c r="M1288" s="97" t="str">
        <f>IF('Belegliste Träger'!M1288=0,"~",'Belegliste Träger'!M1288)</f>
        <v>~</v>
      </c>
      <c r="N1288" s="97" t="str">
        <f>IF('Belegliste Träger'!N1288=0,"~",'Belegliste Träger'!N1288)</f>
        <v>~</v>
      </c>
      <c r="O1288" s="97" t="str">
        <f>IF('Belegliste Träger'!O1288=0,"~",'Belegliste Träger'!O1288)</f>
        <v>~</v>
      </c>
      <c r="P1288" s="397"/>
      <c r="Q1288" s="392"/>
      <c r="R1288" s="149" t="s">
        <v>107</v>
      </c>
      <c r="S1288" s="520"/>
      <c r="T1288" s="398">
        <f t="shared" si="21"/>
        <v>0</v>
      </c>
      <c r="U1288" s="396"/>
      <c r="V1288" s="392"/>
      <c r="W1288" s="392"/>
      <c r="X1288" s="149"/>
      <c r="Y1288" s="149"/>
      <c r="Z1288" s="392"/>
    </row>
    <row r="1289" spans="1:26" hidden="1" x14ac:dyDescent="0.2">
      <c r="A1289" s="97" t="str">
        <f>'Belegliste Träger'!A1289</f>
        <v/>
      </c>
      <c r="B1289" s="352" t="str">
        <f>IF('Belegliste Träger'!B1289=0,"-",'Belegliste Träger'!B1289)</f>
        <v/>
      </c>
      <c r="C1289" s="351" t="str">
        <f>IF('Belegliste Träger'!C1289=0,"~",'Belegliste Träger'!C1289)</f>
        <v>~</v>
      </c>
      <c r="D1289" s="97" t="str">
        <f>IF('Belegliste Träger'!D1289=0,"~",'Belegliste Träger'!D1289)</f>
        <v>~</v>
      </c>
      <c r="E1289" s="222" t="str">
        <f>IF('Belegliste Träger'!E1289=0,"~",'Belegliste Träger'!E1289)</f>
        <v>~</v>
      </c>
      <c r="F1289" s="152" t="str">
        <f>IF('Belegliste Träger'!F1289=0,"~",'Belegliste Träger'!F1289)</f>
        <v>~</v>
      </c>
      <c r="G1289" s="152" t="str">
        <f>IF('Belegliste Träger'!G1289=0,"~",'Belegliste Träger'!G1289)</f>
        <v>~</v>
      </c>
      <c r="H1289" s="97" t="str">
        <f>IF('Belegliste Träger'!H1289=0,"~",'Belegliste Träger'!H1289)</f>
        <v>~</v>
      </c>
      <c r="I1289" s="97" t="str">
        <f>IF('Belegliste Träger'!I1289=0,"~",'Belegliste Träger'!I1289)</f>
        <v>~</v>
      </c>
      <c r="J1289" s="399" t="str">
        <f>IF('Belegliste Träger'!J1289="","~",'Belegliste Träger'!J1289)</f>
        <v>~</v>
      </c>
      <c r="K1289" s="399" t="str">
        <f>IF('Belegliste Träger'!K1289="","~",'Belegliste Träger'!K1289)</f>
        <v>~</v>
      </c>
      <c r="L1289" s="223" t="str">
        <f>IF('Belegliste Träger'!L1289=0,"~",'Belegliste Träger'!L1289)</f>
        <v>~</v>
      </c>
      <c r="M1289" s="97" t="str">
        <f>IF('Belegliste Träger'!M1289=0,"~",'Belegliste Träger'!M1289)</f>
        <v>~</v>
      </c>
      <c r="N1289" s="97" t="str">
        <f>IF('Belegliste Träger'!N1289=0,"~",'Belegliste Träger'!N1289)</f>
        <v>~</v>
      </c>
      <c r="O1289" s="97" t="str">
        <f>IF('Belegliste Träger'!O1289=0,"~",'Belegliste Träger'!O1289)</f>
        <v>~</v>
      </c>
      <c r="P1289" s="397"/>
      <c r="Q1289" s="392"/>
      <c r="R1289" s="149" t="s">
        <v>107</v>
      </c>
      <c r="S1289" s="520"/>
      <c r="T1289" s="398">
        <f t="shared" si="21"/>
        <v>0</v>
      </c>
      <c r="U1289" s="396"/>
      <c r="V1289" s="392"/>
      <c r="W1289" s="392"/>
      <c r="X1289" s="149"/>
      <c r="Y1289" s="149"/>
      <c r="Z1289" s="392"/>
    </row>
    <row r="1290" spans="1:26" hidden="1" x14ac:dyDescent="0.2">
      <c r="A1290" s="97" t="str">
        <f>'Belegliste Träger'!A1290</f>
        <v/>
      </c>
      <c r="B1290" s="352" t="str">
        <f>IF('Belegliste Träger'!B1290=0,"-",'Belegliste Träger'!B1290)</f>
        <v/>
      </c>
      <c r="C1290" s="351" t="str">
        <f>IF('Belegliste Träger'!C1290=0,"~",'Belegliste Träger'!C1290)</f>
        <v>~</v>
      </c>
      <c r="D1290" s="97" t="str">
        <f>IF('Belegliste Träger'!D1290=0,"~",'Belegliste Träger'!D1290)</f>
        <v>~</v>
      </c>
      <c r="E1290" s="222" t="str">
        <f>IF('Belegliste Träger'!E1290=0,"~",'Belegliste Träger'!E1290)</f>
        <v>~</v>
      </c>
      <c r="F1290" s="152" t="str">
        <f>IF('Belegliste Träger'!F1290=0,"~",'Belegliste Träger'!F1290)</f>
        <v>~</v>
      </c>
      <c r="G1290" s="152" t="str">
        <f>IF('Belegliste Träger'!G1290=0,"~",'Belegliste Träger'!G1290)</f>
        <v>~</v>
      </c>
      <c r="H1290" s="97" t="str">
        <f>IF('Belegliste Träger'!H1290=0,"~",'Belegliste Träger'!H1290)</f>
        <v>~</v>
      </c>
      <c r="I1290" s="97" t="str">
        <f>IF('Belegliste Träger'!I1290=0,"~",'Belegliste Träger'!I1290)</f>
        <v>~</v>
      </c>
      <c r="J1290" s="399" t="str">
        <f>IF('Belegliste Träger'!J1290="","~",'Belegliste Träger'!J1290)</f>
        <v>~</v>
      </c>
      <c r="K1290" s="399" t="str">
        <f>IF('Belegliste Träger'!K1290="","~",'Belegliste Träger'!K1290)</f>
        <v>~</v>
      </c>
      <c r="L1290" s="223" t="str">
        <f>IF('Belegliste Träger'!L1290=0,"~",'Belegliste Träger'!L1290)</f>
        <v>~</v>
      </c>
      <c r="M1290" s="97" t="str">
        <f>IF('Belegliste Träger'!M1290=0,"~",'Belegliste Träger'!M1290)</f>
        <v>~</v>
      </c>
      <c r="N1290" s="97" t="str">
        <f>IF('Belegliste Träger'!N1290=0,"~",'Belegliste Träger'!N1290)</f>
        <v>~</v>
      </c>
      <c r="O1290" s="97" t="str">
        <f>IF('Belegliste Träger'!O1290=0,"~",'Belegliste Träger'!O1290)</f>
        <v>~</v>
      </c>
      <c r="P1290" s="397"/>
      <c r="Q1290" s="392"/>
      <c r="R1290" s="149" t="s">
        <v>107</v>
      </c>
      <c r="S1290" s="520"/>
      <c r="T1290" s="398">
        <f t="shared" si="21"/>
        <v>0</v>
      </c>
      <c r="U1290" s="396"/>
      <c r="V1290" s="392"/>
      <c r="W1290" s="392"/>
      <c r="X1290" s="149"/>
      <c r="Y1290" s="149"/>
      <c r="Z1290" s="392"/>
    </row>
    <row r="1291" spans="1:26" hidden="1" x14ac:dyDescent="0.2">
      <c r="A1291" s="97" t="str">
        <f>'Belegliste Träger'!A1291</f>
        <v/>
      </c>
      <c r="B1291" s="352" t="str">
        <f>IF('Belegliste Träger'!B1291=0,"-",'Belegliste Träger'!B1291)</f>
        <v/>
      </c>
      <c r="C1291" s="351" t="str">
        <f>IF('Belegliste Träger'!C1291=0,"~",'Belegliste Träger'!C1291)</f>
        <v>~</v>
      </c>
      <c r="D1291" s="97" t="str">
        <f>IF('Belegliste Träger'!D1291=0,"~",'Belegliste Träger'!D1291)</f>
        <v>~</v>
      </c>
      <c r="E1291" s="222" t="str">
        <f>IF('Belegliste Träger'!E1291=0,"~",'Belegliste Träger'!E1291)</f>
        <v>~</v>
      </c>
      <c r="F1291" s="152" t="str">
        <f>IF('Belegliste Träger'!F1291=0,"~",'Belegliste Träger'!F1291)</f>
        <v>~</v>
      </c>
      <c r="G1291" s="152" t="str">
        <f>IF('Belegliste Träger'!G1291=0,"~",'Belegliste Träger'!G1291)</f>
        <v>~</v>
      </c>
      <c r="H1291" s="97" t="str">
        <f>IF('Belegliste Träger'!H1291=0,"~",'Belegliste Träger'!H1291)</f>
        <v>~</v>
      </c>
      <c r="I1291" s="97" t="str">
        <f>IF('Belegliste Träger'!I1291=0,"~",'Belegliste Träger'!I1291)</f>
        <v>~</v>
      </c>
      <c r="J1291" s="399" t="str">
        <f>IF('Belegliste Träger'!J1291="","~",'Belegliste Träger'!J1291)</f>
        <v>~</v>
      </c>
      <c r="K1291" s="399" t="str">
        <f>IF('Belegliste Träger'!K1291="","~",'Belegliste Träger'!K1291)</f>
        <v>~</v>
      </c>
      <c r="L1291" s="223" t="str">
        <f>IF('Belegliste Träger'!L1291=0,"~",'Belegliste Träger'!L1291)</f>
        <v>~</v>
      </c>
      <c r="M1291" s="97" t="str">
        <f>IF('Belegliste Träger'!M1291=0,"~",'Belegliste Träger'!M1291)</f>
        <v>~</v>
      </c>
      <c r="N1291" s="97" t="str">
        <f>IF('Belegliste Träger'!N1291=0,"~",'Belegliste Träger'!N1291)</f>
        <v>~</v>
      </c>
      <c r="O1291" s="97" t="str">
        <f>IF('Belegliste Träger'!O1291=0,"~",'Belegliste Träger'!O1291)</f>
        <v>~</v>
      </c>
      <c r="P1291" s="397"/>
      <c r="Q1291" s="392"/>
      <c r="R1291" s="149" t="s">
        <v>107</v>
      </c>
      <c r="S1291" s="520"/>
      <c r="T1291" s="398">
        <f t="shared" si="21"/>
        <v>0</v>
      </c>
      <c r="U1291" s="396"/>
      <c r="V1291" s="392"/>
      <c r="W1291" s="392"/>
      <c r="X1291" s="149"/>
      <c r="Y1291" s="149"/>
      <c r="Z1291" s="392"/>
    </row>
    <row r="1292" spans="1:26" hidden="1" x14ac:dyDescent="0.2">
      <c r="A1292" s="97" t="str">
        <f>'Belegliste Träger'!A1292</f>
        <v/>
      </c>
      <c r="B1292" s="352" t="str">
        <f>IF('Belegliste Träger'!B1292=0,"-",'Belegliste Träger'!B1292)</f>
        <v/>
      </c>
      <c r="C1292" s="351" t="str">
        <f>IF('Belegliste Träger'!C1292=0,"~",'Belegliste Träger'!C1292)</f>
        <v>~</v>
      </c>
      <c r="D1292" s="97" t="str">
        <f>IF('Belegliste Träger'!D1292=0,"~",'Belegliste Träger'!D1292)</f>
        <v>~</v>
      </c>
      <c r="E1292" s="222" t="str">
        <f>IF('Belegliste Träger'!E1292=0,"~",'Belegliste Träger'!E1292)</f>
        <v>~</v>
      </c>
      <c r="F1292" s="152" t="str">
        <f>IF('Belegliste Träger'!F1292=0,"~",'Belegliste Träger'!F1292)</f>
        <v>~</v>
      </c>
      <c r="G1292" s="152" t="str">
        <f>IF('Belegliste Träger'!G1292=0,"~",'Belegliste Träger'!G1292)</f>
        <v>~</v>
      </c>
      <c r="H1292" s="97" t="str">
        <f>IF('Belegliste Träger'!H1292=0,"~",'Belegliste Träger'!H1292)</f>
        <v>~</v>
      </c>
      <c r="I1292" s="97" t="str">
        <f>IF('Belegliste Träger'!I1292=0,"~",'Belegliste Träger'!I1292)</f>
        <v>~</v>
      </c>
      <c r="J1292" s="399" t="str">
        <f>IF('Belegliste Träger'!J1292="","~",'Belegliste Träger'!J1292)</f>
        <v>~</v>
      </c>
      <c r="K1292" s="399" t="str">
        <f>IF('Belegliste Träger'!K1292="","~",'Belegliste Träger'!K1292)</f>
        <v>~</v>
      </c>
      <c r="L1292" s="223" t="str">
        <f>IF('Belegliste Träger'!L1292=0,"~",'Belegliste Träger'!L1292)</f>
        <v>~</v>
      </c>
      <c r="M1292" s="97" t="str">
        <f>IF('Belegliste Träger'!M1292=0,"~",'Belegliste Träger'!M1292)</f>
        <v>~</v>
      </c>
      <c r="N1292" s="97" t="str">
        <f>IF('Belegliste Träger'!N1292=0,"~",'Belegliste Träger'!N1292)</f>
        <v>~</v>
      </c>
      <c r="O1292" s="97" t="str">
        <f>IF('Belegliste Träger'!O1292=0,"~",'Belegliste Träger'!O1292)</f>
        <v>~</v>
      </c>
      <c r="P1292" s="397"/>
      <c r="Q1292" s="392"/>
      <c r="R1292" s="149" t="s">
        <v>107</v>
      </c>
      <c r="S1292" s="520"/>
      <c r="T1292" s="398">
        <f t="shared" si="21"/>
        <v>0</v>
      </c>
      <c r="U1292" s="396"/>
      <c r="V1292" s="392"/>
      <c r="W1292" s="392"/>
      <c r="X1292" s="149"/>
      <c r="Y1292" s="149"/>
      <c r="Z1292" s="392"/>
    </row>
    <row r="1293" spans="1:26" hidden="1" x14ac:dyDescent="0.2">
      <c r="A1293" s="97" t="str">
        <f>'Belegliste Träger'!A1293</f>
        <v/>
      </c>
      <c r="B1293" s="352" t="str">
        <f>IF('Belegliste Träger'!B1293=0,"-",'Belegliste Träger'!B1293)</f>
        <v/>
      </c>
      <c r="C1293" s="351" t="str">
        <f>IF('Belegliste Träger'!C1293=0,"~",'Belegliste Träger'!C1293)</f>
        <v>~</v>
      </c>
      <c r="D1293" s="97" t="str">
        <f>IF('Belegliste Träger'!D1293=0,"~",'Belegliste Träger'!D1293)</f>
        <v>~</v>
      </c>
      <c r="E1293" s="222" t="str">
        <f>IF('Belegliste Träger'!E1293=0,"~",'Belegliste Träger'!E1293)</f>
        <v>~</v>
      </c>
      <c r="F1293" s="152" t="str">
        <f>IF('Belegliste Träger'!F1293=0,"~",'Belegliste Träger'!F1293)</f>
        <v>~</v>
      </c>
      <c r="G1293" s="152" t="str">
        <f>IF('Belegliste Träger'!G1293=0,"~",'Belegliste Träger'!G1293)</f>
        <v>~</v>
      </c>
      <c r="H1293" s="97" t="str">
        <f>IF('Belegliste Träger'!H1293=0,"~",'Belegliste Träger'!H1293)</f>
        <v>~</v>
      </c>
      <c r="I1293" s="97" t="str">
        <f>IF('Belegliste Träger'!I1293=0,"~",'Belegliste Träger'!I1293)</f>
        <v>~</v>
      </c>
      <c r="J1293" s="399" t="str">
        <f>IF('Belegliste Träger'!J1293="","~",'Belegliste Träger'!J1293)</f>
        <v>~</v>
      </c>
      <c r="K1293" s="399" t="str">
        <f>IF('Belegliste Träger'!K1293="","~",'Belegliste Träger'!K1293)</f>
        <v>~</v>
      </c>
      <c r="L1293" s="223" t="str">
        <f>IF('Belegliste Träger'!L1293=0,"~",'Belegliste Träger'!L1293)</f>
        <v>~</v>
      </c>
      <c r="M1293" s="97" t="str">
        <f>IF('Belegliste Träger'!M1293=0,"~",'Belegliste Träger'!M1293)</f>
        <v>~</v>
      </c>
      <c r="N1293" s="97" t="str">
        <f>IF('Belegliste Träger'!N1293=0,"~",'Belegliste Träger'!N1293)</f>
        <v>~</v>
      </c>
      <c r="O1293" s="97" t="str">
        <f>IF('Belegliste Träger'!O1293=0,"~",'Belegliste Träger'!O1293)</f>
        <v>~</v>
      </c>
      <c r="P1293" s="397"/>
      <c r="Q1293" s="392"/>
      <c r="R1293" s="149" t="s">
        <v>107</v>
      </c>
      <c r="S1293" s="520"/>
      <c r="T1293" s="398">
        <f t="shared" si="21"/>
        <v>0</v>
      </c>
      <c r="U1293" s="396"/>
      <c r="V1293" s="392"/>
      <c r="W1293" s="392"/>
      <c r="X1293" s="149"/>
      <c r="Y1293" s="149"/>
      <c r="Z1293" s="392"/>
    </row>
    <row r="1294" spans="1:26" hidden="1" x14ac:dyDescent="0.2">
      <c r="A1294" s="97" t="str">
        <f>'Belegliste Träger'!A1294</f>
        <v/>
      </c>
      <c r="B1294" s="352" t="str">
        <f>IF('Belegliste Träger'!B1294=0,"-",'Belegliste Träger'!B1294)</f>
        <v/>
      </c>
      <c r="C1294" s="351" t="str">
        <f>IF('Belegliste Träger'!C1294=0,"~",'Belegliste Träger'!C1294)</f>
        <v>~</v>
      </c>
      <c r="D1294" s="97" t="str">
        <f>IF('Belegliste Träger'!D1294=0,"~",'Belegliste Träger'!D1294)</f>
        <v>~</v>
      </c>
      <c r="E1294" s="222" t="str">
        <f>IF('Belegliste Träger'!E1294=0,"~",'Belegliste Träger'!E1294)</f>
        <v>~</v>
      </c>
      <c r="F1294" s="152" t="str">
        <f>IF('Belegliste Träger'!F1294=0,"~",'Belegliste Träger'!F1294)</f>
        <v>~</v>
      </c>
      <c r="G1294" s="152" t="str">
        <f>IF('Belegliste Träger'!G1294=0,"~",'Belegliste Träger'!G1294)</f>
        <v>~</v>
      </c>
      <c r="H1294" s="97" t="str">
        <f>IF('Belegliste Träger'!H1294=0,"~",'Belegliste Träger'!H1294)</f>
        <v>~</v>
      </c>
      <c r="I1294" s="97" t="str">
        <f>IF('Belegliste Träger'!I1294=0,"~",'Belegliste Träger'!I1294)</f>
        <v>~</v>
      </c>
      <c r="J1294" s="399" t="str">
        <f>IF('Belegliste Träger'!J1294="","~",'Belegliste Träger'!J1294)</f>
        <v>~</v>
      </c>
      <c r="K1294" s="399" t="str">
        <f>IF('Belegliste Träger'!K1294="","~",'Belegliste Träger'!K1294)</f>
        <v>~</v>
      </c>
      <c r="L1294" s="223" t="str">
        <f>IF('Belegliste Träger'!L1294=0,"~",'Belegliste Träger'!L1294)</f>
        <v>~</v>
      </c>
      <c r="M1294" s="97" t="str">
        <f>IF('Belegliste Träger'!M1294=0,"~",'Belegliste Träger'!M1294)</f>
        <v>~</v>
      </c>
      <c r="N1294" s="97" t="str">
        <f>IF('Belegliste Träger'!N1294=0,"~",'Belegliste Träger'!N1294)</f>
        <v>~</v>
      </c>
      <c r="O1294" s="97" t="str">
        <f>IF('Belegliste Träger'!O1294=0,"~",'Belegliste Träger'!O1294)</f>
        <v>~</v>
      </c>
      <c r="P1294" s="397"/>
      <c r="Q1294" s="392"/>
      <c r="R1294" s="149" t="s">
        <v>107</v>
      </c>
      <c r="S1294" s="520"/>
      <c r="T1294" s="398">
        <f t="shared" si="21"/>
        <v>0</v>
      </c>
      <c r="U1294" s="396"/>
      <c r="V1294" s="392"/>
      <c r="W1294" s="392"/>
      <c r="X1294" s="149"/>
      <c r="Y1294" s="149"/>
      <c r="Z1294" s="392"/>
    </row>
    <row r="1295" spans="1:26" hidden="1" x14ac:dyDescent="0.2">
      <c r="A1295" s="97" t="str">
        <f>'Belegliste Träger'!A1295</f>
        <v/>
      </c>
      <c r="B1295" s="352" t="str">
        <f>IF('Belegliste Träger'!B1295=0,"-",'Belegliste Träger'!B1295)</f>
        <v/>
      </c>
      <c r="C1295" s="351" t="str">
        <f>IF('Belegliste Träger'!C1295=0,"~",'Belegliste Träger'!C1295)</f>
        <v>~</v>
      </c>
      <c r="D1295" s="97" t="str">
        <f>IF('Belegliste Träger'!D1295=0,"~",'Belegliste Träger'!D1295)</f>
        <v>~</v>
      </c>
      <c r="E1295" s="222" t="str">
        <f>IF('Belegliste Träger'!E1295=0,"~",'Belegliste Träger'!E1295)</f>
        <v>~</v>
      </c>
      <c r="F1295" s="152" t="str">
        <f>IF('Belegliste Träger'!F1295=0,"~",'Belegliste Träger'!F1295)</f>
        <v>~</v>
      </c>
      <c r="G1295" s="152" t="str">
        <f>IF('Belegliste Träger'!G1295=0,"~",'Belegliste Träger'!G1295)</f>
        <v>~</v>
      </c>
      <c r="H1295" s="97" t="str">
        <f>IF('Belegliste Träger'!H1295=0,"~",'Belegliste Träger'!H1295)</f>
        <v>~</v>
      </c>
      <c r="I1295" s="97" t="str">
        <f>IF('Belegliste Träger'!I1295=0,"~",'Belegliste Träger'!I1295)</f>
        <v>~</v>
      </c>
      <c r="J1295" s="399" t="str">
        <f>IF('Belegliste Träger'!J1295="","~",'Belegliste Träger'!J1295)</f>
        <v>~</v>
      </c>
      <c r="K1295" s="399" t="str">
        <f>IF('Belegliste Träger'!K1295="","~",'Belegliste Träger'!K1295)</f>
        <v>~</v>
      </c>
      <c r="L1295" s="223" t="str">
        <f>IF('Belegliste Träger'!L1295=0,"~",'Belegliste Träger'!L1295)</f>
        <v>~</v>
      </c>
      <c r="M1295" s="97" t="str">
        <f>IF('Belegliste Träger'!M1295=0,"~",'Belegliste Träger'!M1295)</f>
        <v>~</v>
      </c>
      <c r="N1295" s="97" t="str">
        <f>IF('Belegliste Träger'!N1295=0,"~",'Belegliste Träger'!N1295)</f>
        <v>~</v>
      </c>
      <c r="O1295" s="97" t="str">
        <f>IF('Belegliste Träger'!O1295=0,"~",'Belegliste Träger'!O1295)</f>
        <v>~</v>
      </c>
      <c r="P1295" s="397"/>
      <c r="Q1295" s="392"/>
      <c r="R1295" s="149" t="s">
        <v>107</v>
      </c>
      <c r="S1295" s="520"/>
      <c r="T1295" s="398">
        <f t="shared" si="21"/>
        <v>0</v>
      </c>
      <c r="U1295" s="396"/>
      <c r="V1295" s="392"/>
      <c r="W1295" s="392"/>
      <c r="X1295" s="149"/>
      <c r="Y1295" s="149"/>
      <c r="Z1295" s="392"/>
    </row>
    <row r="1296" spans="1:26" hidden="1" x14ac:dyDescent="0.2">
      <c r="A1296" s="97" t="str">
        <f>'Belegliste Träger'!A1296</f>
        <v/>
      </c>
      <c r="B1296" s="352" t="str">
        <f>IF('Belegliste Träger'!B1296=0,"-",'Belegliste Träger'!B1296)</f>
        <v/>
      </c>
      <c r="C1296" s="351" t="str">
        <f>IF('Belegliste Träger'!C1296=0,"~",'Belegliste Träger'!C1296)</f>
        <v>~</v>
      </c>
      <c r="D1296" s="97" t="str">
        <f>IF('Belegliste Träger'!D1296=0,"~",'Belegliste Träger'!D1296)</f>
        <v>~</v>
      </c>
      <c r="E1296" s="222" t="str">
        <f>IF('Belegliste Träger'!E1296=0,"~",'Belegliste Träger'!E1296)</f>
        <v>~</v>
      </c>
      <c r="F1296" s="152" t="str">
        <f>IF('Belegliste Träger'!F1296=0,"~",'Belegliste Träger'!F1296)</f>
        <v>~</v>
      </c>
      <c r="G1296" s="152" t="str">
        <f>IF('Belegliste Träger'!G1296=0,"~",'Belegliste Träger'!G1296)</f>
        <v>~</v>
      </c>
      <c r="H1296" s="97" t="str">
        <f>IF('Belegliste Träger'!H1296=0,"~",'Belegliste Träger'!H1296)</f>
        <v>~</v>
      </c>
      <c r="I1296" s="97" t="str">
        <f>IF('Belegliste Träger'!I1296=0,"~",'Belegliste Träger'!I1296)</f>
        <v>~</v>
      </c>
      <c r="J1296" s="399" t="str">
        <f>IF('Belegliste Träger'!J1296="","~",'Belegliste Träger'!J1296)</f>
        <v>~</v>
      </c>
      <c r="K1296" s="399" t="str">
        <f>IF('Belegliste Träger'!K1296="","~",'Belegliste Träger'!K1296)</f>
        <v>~</v>
      </c>
      <c r="L1296" s="223" t="str">
        <f>IF('Belegliste Träger'!L1296=0,"~",'Belegliste Träger'!L1296)</f>
        <v>~</v>
      </c>
      <c r="M1296" s="97" t="str">
        <f>IF('Belegliste Träger'!M1296=0,"~",'Belegliste Träger'!M1296)</f>
        <v>~</v>
      </c>
      <c r="N1296" s="97" t="str">
        <f>IF('Belegliste Träger'!N1296=0,"~",'Belegliste Träger'!N1296)</f>
        <v>~</v>
      </c>
      <c r="O1296" s="97" t="str">
        <f>IF('Belegliste Träger'!O1296=0,"~",'Belegliste Träger'!O1296)</f>
        <v>~</v>
      </c>
      <c r="P1296" s="397"/>
      <c r="Q1296" s="392"/>
      <c r="R1296" s="149" t="s">
        <v>107</v>
      </c>
      <c r="S1296" s="520"/>
      <c r="T1296" s="398">
        <f t="shared" si="21"/>
        <v>0</v>
      </c>
      <c r="U1296" s="396"/>
      <c r="V1296" s="392"/>
      <c r="W1296" s="392"/>
      <c r="X1296" s="149"/>
      <c r="Y1296" s="149"/>
      <c r="Z1296" s="392"/>
    </row>
    <row r="1297" spans="1:26" hidden="1" x14ac:dyDescent="0.2">
      <c r="A1297" s="97" t="str">
        <f>'Belegliste Träger'!A1297</f>
        <v/>
      </c>
      <c r="B1297" s="352" t="str">
        <f>IF('Belegliste Träger'!B1297=0,"-",'Belegliste Träger'!B1297)</f>
        <v/>
      </c>
      <c r="C1297" s="351" t="str">
        <f>IF('Belegliste Träger'!C1297=0,"~",'Belegliste Träger'!C1297)</f>
        <v>~</v>
      </c>
      <c r="D1297" s="97" t="str">
        <f>IF('Belegliste Träger'!D1297=0,"~",'Belegliste Träger'!D1297)</f>
        <v>~</v>
      </c>
      <c r="E1297" s="222" t="str">
        <f>IF('Belegliste Träger'!E1297=0,"~",'Belegliste Träger'!E1297)</f>
        <v>~</v>
      </c>
      <c r="F1297" s="152" t="str">
        <f>IF('Belegliste Träger'!F1297=0,"~",'Belegliste Träger'!F1297)</f>
        <v>~</v>
      </c>
      <c r="G1297" s="152" t="str">
        <f>IF('Belegliste Träger'!G1297=0,"~",'Belegliste Träger'!G1297)</f>
        <v>~</v>
      </c>
      <c r="H1297" s="97" t="str">
        <f>IF('Belegliste Träger'!H1297=0,"~",'Belegliste Träger'!H1297)</f>
        <v>~</v>
      </c>
      <c r="I1297" s="97" t="str">
        <f>IF('Belegliste Träger'!I1297=0,"~",'Belegliste Träger'!I1297)</f>
        <v>~</v>
      </c>
      <c r="J1297" s="399" t="str">
        <f>IF('Belegliste Träger'!J1297="","~",'Belegliste Träger'!J1297)</f>
        <v>~</v>
      </c>
      <c r="K1297" s="399" t="str">
        <f>IF('Belegliste Träger'!K1297="","~",'Belegliste Träger'!K1297)</f>
        <v>~</v>
      </c>
      <c r="L1297" s="223" t="str">
        <f>IF('Belegliste Träger'!L1297=0,"~",'Belegliste Träger'!L1297)</f>
        <v>~</v>
      </c>
      <c r="M1297" s="97" t="str">
        <f>IF('Belegliste Träger'!M1297=0,"~",'Belegliste Träger'!M1297)</f>
        <v>~</v>
      </c>
      <c r="N1297" s="97" t="str">
        <f>IF('Belegliste Träger'!N1297=0,"~",'Belegliste Träger'!N1297)</f>
        <v>~</v>
      </c>
      <c r="O1297" s="97" t="str">
        <f>IF('Belegliste Träger'!O1297=0,"~",'Belegliste Träger'!O1297)</f>
        <v>~</v>
      </c>
      <c r="P1297" s="397"/>
      <c r="Q1297" s="392"/>
      <c r="R1297" s="149" t="s">
        <v>107</v>
      </c>
      <c r="S1297" s="520"/>
      <c r="T1297" s="398">
        <f t="shared" si="21"/>
        <v>0</v>
      </c>
      <c r="U1297" s="396"/>
      <c r="V1297" s="392"/>
      <c r="W1297" s="392"/>
      <c r="X1297" s="149"/>
      <c r="Y1297" s="149"/>
      <c r="Z1297" s="392"/>
    </row>
    <row r="1298" spans="1:26" hidden="1" x14ac:dyDescent="0.2">
      <c r="A1298" s="97" t="str">
        <f>'Belegliste Träger'!A1298</f>
        <v/>
      </c>
      <c r="B1298" s="352" t="str">
        <f>IF('Belegliste Träger'!B1298=0,"-",'Belegliste Träger'!B1298)</f>
        <v/>
      </c>
      <c r="C1298" s="351" t="str">
        <f>IF('Belegliste Träger'!C1298=0,"~",'Belegliste Träger'!C1298)</f>
        <v>~</v>
      </c>
      <c r="D1298" s="97" t="str">
        <f>IF('Belegliste Träger'!D1298=0,"~",'Belegliste Träger'!D1298)</f>
        <v>~</v>
      </c>
      <c r="E1298" s="222" t="str">
        <f>IF('Belegliste Träger'!E1298=0,"~",'Belegliste Träger'!E1298)</f>
        <v>~</v>
      </c>
      <c r="F1298" s="152" t="str">
        <f>IF('Belegliste Träger'!F1298=0,"~",'Belegliste Träger'!F1298)</f>
        <v>~</v>
      </c>
      <c r="G1298" s="152" t="str">
        <f>IF('Belegliste Träger'!G1298=0,"~",'Belegliste Träger'!G1298)</f>
        <v>~</v>
      </c>
      <c r="H1298" s="97" t="str">
        <f>IF('Belegliste Träger'!H1298=0,"~",'Belegliste Träger'!H1298)</f>
        <v>~</v>
      </c>
      <c r="I1298" s="97" t="str">
        <f>IF('Belegliste Träger'!I1298=0,"~",'Belegliste Träger'!I1298)</f>
        <v>~</v>
      </c>
      <c r="J1298" s="399" t="str">
        <f>IF('Belegliste Träger'!J1298="","~",'Belegliste Träger'!J1298)</f>
        <v>~</v>
      </c>
      <c r="K1298" s="399" t="str">
        <f>IF('Belegliste Träger'!K1298="","~",'Belegliste Träger'!K1298)</f>
        <v>~</v>
      </c>
      <c r="L1298" s="223" t="str">
        <f>IF('Belegliste Träger'!L1298=0,"~",'Belegliste Träger'!L1298)</f>
        <v>~</v>
      </c>
      <c r="M1298" s="97" t="str">
        <f>IF('Belegliste Träger'!M1298=0,"~",'Belegliste Träger'!M1298)</f>
        <v>~</v>
      </c>
      <c r="N1298" s="97" t="str">
        <f>IF('Belegliste Träger'!N1298=0,"~",'Belegliste Träger'!N1298)</f>
        <v>~</v>
      </c>
      <c r="O1298" s="97" t="str">
        <f>IF('Belegliste Träger'!O1298=0,"~",'Belegliste Träger'!O1298)</f>
        <v>~</v>
      </c>
      <c r="P1298" s="397"/>
      <c r="Q1298" s="392"/>
      <c r="R1298" s="149" t="s">
        <v>107</v>
      </c>
      <c r="S1298" s="520"/>
      <c r="T1298" s="398">
        <f t="shared" si="21"/>
        <v>0</v>
      </c>
      <c r="U1298" s="396"/>
      <c r="V1298" s="392"/>
      <c r="W1298" s="392"/>
      <c r="X1298" s="149"/>
      <c r="Y1298" s="149"/>
      <c r="Z1298" s="392"/>
    </row>
    <row r="1299" spans="1:26" hidden="1" x14ac:dyDescent="0.2">
      <c r="A1299" s="97" t="str">
        <f>'Belegliste Träger'!A1299</f>
        <v/>
      </c>
      <c r="B1299" s="352" t="str">
        <f>IF('Belegliste Träger'!B1299=0,"-",'Belegliste Träger'!B1299)</f>
        <v/>
      </c>
      <c r="C1299" s="351" t="str">
        <f>IF('Belegliste Träger'!C1299=0,"~",'Belegliste Träger'!C1299)</f>
        <v>~</v>
      </c>
      <c r="D1299" s="97" t="str">
        <f>IF('Belegliste Träger'!D1299=0,"~",'Belegliste Träger'!D1299)</f>
        <v>~</v>
      </c>
      <c r="E1299" s="222" t="str">
        <f>IF('Belegliste Träger'!E1299=0,"~",'Belegliste Träger'!E1299)</f>
        <v>~</v>
      </c>
      <c r="F1299" s="152" t="str">
        <f>IF('Belegliste Träger'!F1299=0,"~",'Belegliste Träger'!F1299)</f>
        <v>~</v>
      </c>
      <c r="G1299" s="152" t="str">
        <f>IF('Belegliste Träger'!G1299=0,"~",'Belegliste Träger'!G1299)</f>
        <v>~</v>
      </c>
      <c r="H1299" s="97" t="str">
        <f>IF('Belegliste Träger'!H1299=0,"~",'Belegliste Träger'!H1299)</f>
        <v>~</v>
      </c>
      <c r="I1299" s="97" t="str">
        <f>IF('Belegliste Träger'!I1299=0,"~",'Belegliste Träger'!I1299)</f>
        <v>~</v>
      </c>
      <c r="J1299" s="399" t="str">
        <f>IF('Belegliste Träger'!J1299="","~",'Belegliste Träger'!J1299)</f>
        <v>~</v>
      </c>
      <c r="K1299" s="399" t="str">
        <f>IF('Belegliste Träger'!K1299="","~",'Belegliste Träger'!K1299)</f>
        <v>~</v>
      </c>
      <c r="L1299" s="223" t="str">
        <f>IF('Belegliste Träger'!L1299=0,"~",'Belegliste Träger'!L1299)</f>
        <v>~</v>
      </c>
      <c r="M1299" s="97" t="str">
        <f>IF('Belegliste Träger'!M1299=0,"~",'Belegliste Träger'!M1299)</f>
        <v>~</v>
      </c>
      <c r="N1299" s="97" t="str">
        <f>IF('Belegliste Träger'!N1299=0,"~",'Belegliste Träger'!N1299)</f>
        <v>~</v>
      </c>
      <c r="O1299" s="97" t="str">
        <f>IF('Belegliste Träger'!O1299=0,"~",'Belegliste Träger'!O1299)</f>
        <v>~</v>
      </c>
      <c r="P1299" s="397"/>
      <c r="Q1299" s="392"/>
      <c r="R1299" s="149" t="s">
        <v>107</v>
      </c>
      <c r="S1299" s="520"/>
      <c r="T1299" s="398">
        <f t="shared" si="21"/>
        <v>0</v>
      </c>
      <c r="U1299" s="396"/>
      <c r="V1299" s="392"/>
      <c r="W1299" s="392"/>
      <c r="X1299" s="149"/>
      <c r="Y1299" s="149"/>
      <c r="Z1299" s="392"/>
    </row>
    <row r="1300" spans="1:26" hidden="1" x14ac:dyDescent="0.2">
      <c r="A1300" s="97" t="str">
        <f>'Belegliste Träger'!A1300</f>
        <v/>
      </c>
      <c r="B1300" s="352" t="str">
        <f>IF('Belegliste Träger'!B1300=0,"-",'Belegliste Träger'!B1300)</f>
        <v/>
      </c>
      <c r="C1300" s="351" t="str">
        <f>IF('Belegliste Träger'!C1300=0,"~",'Belegliste Träger'!C1300)</f>
        <v>~</v>
      </c>
      <c r="D1300" s="97" t="str">
        <f>IF('Belegliste Träger'!D1300=0,"~",'Belegliste Träger'!D1300)</f>
        <v>~</v>
      </c>
      <c r="E1300" s="222" t="str">
        <f>IF('Belegliste Träger'!E1300=0,"~",'Belegliste Träger'!E1300)</f>
        <v>~</v>
      </c>
      <c r="F1300" s="152" t="str">
        <f>IF('Belegliste Träger'!F1300=0,"~",'Belegliste Träger'!F1300)</f>
        <v>~</v>
      </c>
      <c r="G1300" s="152" t="str">
        <f>IF('Belegliste Träger'!G1300=0,"~",'Belegliste Träger'!G1300)</f>
        <v>~</v>
      </c>
      <c r="H1300" s="97" t="str">
        <f>IF('Belegliste Träger'!H1300=0,"~",'Belegliste Träger'!H1300)</f>
        <v>~</v>
      </c>
      <c r="I1300" s="97" t="str">
        <f>IF('Belegliste Träger'!I1300=0,"~",'Belegliste Träger'!I1300)</f>
        <v>~</v>
      </c>
      <c r="J1300" s="399" t="str">
        <f>IF('Belegliste Träger'!J1300="","~",'Belegliste Träger'!J1300)</f>
        <v>~</v>
      </c>
      <c r="K1300" s="399" t="str">
        <f>IF('Belegliste Träger'!K1300="","~",'Belegliste Träger'!K1300)</f>
        <v>~</v>
      </c>
      <c r="L1300" s="223" t="str">
        <f>IF('Belegliste Träger'!L1300=0,"~",'Belegliste Träger'!L1300)</f>
        <v>~</v>
      </c>
      <c r="M1300" s="97" t="str">
        <f>IF('Belegliste Träger'!M1300=0,"~",'Belegliste Träger'!M1300)</f>
        <v>~</v>
      </c>
      <c r="N1300" s="97" t="str">
        <f>IF('Belegliste Träger'!N1300=0,"~",'Belegliste Träger'!N1300)</f>
        <v>~</v>
      </c>
      <c r="O1300" s="97" t="str">
        <f>IF('Belegliste Träger'!O1300=0,"~",'Belegliste Träger'!O1300)</f>
        <v>~</v>
      </c>
      <c r="P1300" s="397"/>
      <c r="Q1300" s="392"/>
      <c r="R1300" s="149" t="s">
        <v>107</v>
      </c>
      <c r="S1300" s="520"/>
      <c r="T1300" s="398">
        <f t="shared" si="21"/>
        <v>0</v>
      </c>
      <c r="U1300" s="396"/>
      <c r="V1300" s="392"/>
      <c r="W1300" s="392"/>
      <c r="X1300" s="149"/>
      <c r="Y1300" s="149"/>
      <c r="Z1300" s="392"/>
    </row>
    <row r="1301" spans="1:26" hidden="1" x14ac:dyDescent="0.2">
      <c r="A1301" s="97" t="str">
        <f>'Belegliste Träger'!A1301</f>
        <v/>
      </c>
      <c r="B1301" s="352" t="str">
        <f>IF('Belegliste Träger'!B1301=0,"-",'Belegliste Träger'!B1301)</f>
        <v/>
      </c>
      <c r="C1301" s="351" t="str">
        <f>IF('Belegliste Träger'!C1301=0,"~",'Belegliste Träger'!C1301)</f>
        <v>~</v>
      </c>
      <c r="D1301" s="97" t="str">
        <f>IF('Belegliste Träger'!D1301=0,"~",'Belegliste Träger'!D1301)</f>
        <v>~</v>
      </c>
      <c r="E1301" s="222" t="str">
        <f>IF('Belegliste Träger'!E1301=0,"~",'Belegliste Träger'!E1301)</f>
        <v>~</v>
      </c>
      <c r="F1301" s="152" t="str">
        <f>IF('Belegliste Träger'!F1301=0,"~",'Belegliste Träger'!F1301)</f>
        <v>~</v>
      </c>
      <c r="G1301" s="152" t="str">
        <f>IF('Belegliste Träger'!G1301=0,"~",'Belegliste Träger'!G1301)</f>
        <v>~</v>
      </c>
      <c r="H1301" s="97" t="str">
        <f>IF('Belegliste Träger'!H1301=0,"~",'Belegliste Träger'!H1301)</f>
        <v>~</v>
      </c>
      <c r="I1301" s="97" t="str">
        <f>IF('Belegliste Träger'!I1301=0,"~",'Belegliste Träger'!I1301)</f>
        <v>~</v>
      </c>
      <c r="J1301" s="399" t="str">
        <f>IF('Belegliste Träger'!J1301="","~",'Belegliste Träger'!J1301)</f>
        <v>~</v>
      </c>
      <c r="K1301" s="399" t="str">
        <f>IF('Belegliste Träger'!K1301="","~",'Belegliste Träger'!K1301)</f>
        <v>~</v>
      </c>
      <c r="L1301" s="223" t="str">
        <f>IF('Belegliste Träger'!L1301=0,"~",'Belegliste Träger'!L1301)</f>
        <v>~</v>
      </c>
      <c r="M1301" s="97" t="str">
        <f>IF('Belegliste Träger'!M1301=0,"~",'Belegliste Träger'!M1301)</f>
        <v>~</v>
      </c>
      <c r="N1301" s="97" t="str">
        <f>IF('Belegliste Träger'!N1301=0,"~",'Belegliste Träger'!N1301)</f>
        <v>~</v>
      </c>
      <c r="O1301" s="97" t="str">
        <f>IF('Belegliste Träger'!O1301=0,"~",'Belegliste Träger'!O1301)</f>
        <v>~</v>
      </c>
      <c r="P1301" s="397"/>
      <c r="Q1301" s="392"/>
      <c r="R1301" s="149" t="s">
        <v>107</v>
      </c>
      <c r="S1301" s="520"/>
      <c r="T1301" s="398">
        <f t="shared" si="21"/>
        <v>0</v>
      </c>
      <c r="U1301" s="396"/>
      <c r="V1301" s="392"/>
      <c r="W1301" s="392"/>
      <c r="X1301" s="149"/>
      <c r="Y1301" s="149"/>
      <c r="Z1301" s="392"/>
    </row>
    <row r="1302" spans="1:26" hidden="1" x14ac:dyDescent="0.2">
      <c r="A1302" s="97" t="str">
        <f>'Belegliste Träger'!A1302</f>
        <v/>
      </c>
      <c r="B1302" s="352" t="str">
        <f>IF('Belegliste Träger'!B1302=0,"-",'Belegliste Träger'!B1302)</f>
        <v/>
      </c>
      <c r="C1302" s="351" t="str">
        <f>IF('Belegliste Träger'!C1302=0,"~",'Belegliste Träger'!C1302)</f>
        <v>~</v>
      </c>
      <c r="D1302" s="97" t="str">
        <f>IF('Belegliste Träger'!D1302=0,"~",'Belegliste Träger'!D1302)</f>
        <v>~</v>
      </c>
      <c r="E1302" s="222" t="str">
        <f>IF('Belegliste Träger'!E1302=0,"~",'Belegliste Träger'!E1302)</f>
        <v>~</v>
      </c>
      <c r="F1302" s="152" t="str">
        <f>IF('Belegliste Träger'!F1302=0,"~",'Belegliste Träger'!F1302)</f>
        <v>~</v>
      </c>
      <c r="G1302" s="152" t="str">
        <f>IF('Belegliste Träger'!G1302=0,"~",'Belegliste Träger'!G1302)</f>
        <v>~</v>
      </c>
      <c r="H1302" s="97" t="str">
        <f>IF('Belegliste Träger'!H1302=0,"~",'Belegliste Träger'!H1302)</f>
        <v>~</v>
      </c>
      <c r="I1302" s="97" t="str">
        <f>IF('Belegliste Träger'!I1302=0,"~",'Belegliste Träger'!I1302)</f>
        <v>~</v>
      </c>
      <c r="J1302" s="399" t="str">
        <f>IF('Belegliste Träger'!J1302="","~",'Belegliste Träger'!J1302)</f>
        <v>~</v>
      </c>
      <c r="K1302" s="399" t="str">
        <f>IF('Belegliste Träger'!K1302="","~",'Belegliste Träger'!K1302)</f>
        <v>~</v>
      </c>
      <c r="L1302" s="223" t="str">
        <f>IF('Belegliste Träger'!L1302=0,"~",'Belegliste Träger'!L1302)</f>
        <v>~</v>
      </c>
      <c r="M1302" s="97" t="str">
        <f>IF('Belegliste Träger'!M1302=0,"~",'Belegliste Träger'!M1302)</f>
        <v>~</v>
      </c>
      <c r="N1302" s="97" t="str">
        <f>IF('Belegliste Träger'!N1302=0,"~",'Belegliste Träger'!N1302)</f>
        <v>~</v>
      </c>
      <c r="O1302" s="97" t="str">
        <f>IF('Belegliste Träger'!O1302=0,"~",'Belegliste Träger'!O1302)</f>
        <v>~</v>
      </c>
      <c r="P1302" s="397"/>
      <c r="Q1302" s="392"/>
      <c r="R1302" s="149" t="s">
        <v>107</v>
      </c>
      <c r="S1302" s="520"/>
      <c r="T1302" s="398">
        <f t="shared" si="21"/>
        <v>0</v>
      </c>
      <c r="U1302" s="396"/>
      <c r="V1302" s="392"/>
      <c r="W1302" s="392"/>
      <c r="X1302" s="149"/>
      <c r="Y1302" s="149"/>
      <c r="Z1302" s="392"/>
    </row>
    <row r="1303" spans="1:26" hidden="1" x14ac:dyDescent="0.2">
      <c r="A1303" s="97" t="str">
        <f>'Belegliste Träger'!A1303</f>
        <v/>
      </c>
      <c r="B1303" s="352" t="str">
        <f>IF('Belegliste Träger'!B1303=0,"-",'Belegliste Träger'!B1303)</f>
        <v/>
      </c>
      <c r="C1303" s="351" t="str">
        <f>IF('Belegliste Träger'!C1303=0,"~",'Belegliste Träger'!C1303)</f>
        <v>~</v>
      </c>
      <c r="D1303" s="97" t="str">
        <f>IF('Belegliste Träger'!D1303=0,"~",'Belegliste Träger'!D1303)</f>
        <v>~</v>
      </c>
      <c r="E1303" s="222" t="str">
        <f>IF('Belegliste Träger'!E1303=0,"~",'Belegliste Träger'!E1303)</f>
        <v>~</v>
      </c>
      <c r="F1303" s="152" t="str">
        <f>IF('Belegliste Träger'!F1303=0,"~",'Belegliste Träger'!F1303)</f>
        <v>~</v>
      </c>
      <c r="G1303" s="152" t="str">
        <f>IF('Belegliste Träger'!G1303=0,"~",'Belegliste Träger'!G1303)</f>
        <v>~</v>
      </c>
      <c r="H1303" s="97" t="str">
        <f>IF('Belegliste Träger'!H1303=0,"~",'Belegliste Träger'!H1303)</f>
        <v>~</v>
      </c>
      <c r="I1303" s="97" t="str">
        <f>IF('Belegliste Träger'!I1303=0,"~",'Belegliste Träger'!I1303)</f>
        <v>~</v>
      </c>
      <c r="J1303" s="399" t="str">
        <f>IF('Belegliste Träger'!J1303="","~",'Belegliste Träger'!J1303)</f>
        <v>~</v>
      </c>
      <c r="K1303" s="399" t="str">
        <f>IF('Belegliste Träger'!K1303="","~",'Belegliste Träger'!K1303)</f>
        <v>~</v>
      </c>
      <c r="L1303" s="223" t="str">
        <f>IF('Belegliste Träger'!L1303=0,"~",'Belegliste Träger'!L1303)</f>
        <v>~</v>
      </c>
      <c r="M1303" s="97" t="str">
        <f>IF('Belegliste Träger'!M1303=0,"~",'Belegliste Träger'!M1303)</f>
        <v>~</v>
      </c>
      <c r="N1303" s="97" t="str">
        <f>IF('Belegliste Träger'!N1303=0,"~",'Belegliste Träger'!N1303)</f>
        <v>~</v>
      </c>
      <c r="O1303" s="97" t="str">
        <f>IF('Belegliste Träger'!O1303=0,"~",'Belegliste Träger'!O1303)</f>
        <v>~</v>
      </c>
      <c r="P1303" s="397"/>
      <c r="Q1303" s="392"/>
      <c r="R1303" s="149" t="s">
        <v>107</v>
      </c>
      <c r="S1303" s="520"/>
      <c r="T1303" s="398">
        <f t="shared" si="21"/>
        <v>0</v>
      </c>
      <c r="U1303" s="396"/>
      <c r="V1303" s="392"/>
      <c r="W1303" s="392"/>
      <c r="X1303" s="149"/>
      <c r="Y1303" s="149"/>
      <c r="Z1303" s="392"/>
    </row>
    <row r="1304" spans="1:26" hidden="1" x14ac:dyDescent="0.2">
      <c r="A1304" s="97" t="str">
        <f>'Belegliste Träger'!A1304</f>
        <v/>
      </c>
      <c r="B1304" s="352" t="str">
        <f>IF('Belegliste Träger'!B1304=0,"-",'Belegliste Träger'!B1304)</f>
        <v/>
      </c>
      <c r="C1304" s="351" t="str">
        <f>IF('Belegliste Träger'!C1304=0,"~",'Belegliste Träger'!C1304)</f>
        <v>~</v>
      </c>
      <c r="D1304" s="97" t="str">
        <f>IF('Belegliste Träger'!D1304=0,"~",'Belegliste Träger'!D1304)</f>
        <v>~</v>
      </c>
      <c r="E1304" s="222" t="str">
        <f>IF('Belegliste Träger'!E1304=0,"~",'Belegliste Träger'!E1304)</f>
        <v>~</v>
      </c>
      <c r="F1304" s="152" t="str">
        <f>IF('Belegliste Träger'!F1304=0,"~",'Belegliste Träger'!F1304)</f>
        <v>~</v>
      </c>
      <c r="G1304" s="152" t="str">
        <f>IF('Belegliste Träger'!G1304=0,"~",'Belegliste Träger'!G1304)</f>
        <v>~</v>
      </c>
      <c r="H1304" s="97" t="str">
        <f>IF('Belegliste Träger'!H1304=0,"~",'Belegliste Träger'!H1304)</f>
        <v>~</v>
      </c>
      <c r="I1304" s="97" t="str">
        <f>IF('Belegliste Träger'!I1304=0,"~",'Belegliste Träger'!I1304)</f>
        <v>~</v>
      </c>
      <c r="J1304" s="399" t="str">
        <f>IF('Belegliste Träger'!J1304="","~",'Belegliste Träger'!J1304)</f>
        <v>~</v>
      </c>
      <c r="K1304" s="399" t="str">
        <f>IF('Belegliste Träger'!K1304="","~",'Belegliste Träger'!K1304)</f>
        <v>~</v>
      </c>
      <c r="L1304" s="223" t="str">
        <f>IF('Belegliste Träger'!L1304=0,"~",'Belegliste Träger'!L1304)</f>
        <v>~</v>
      </c>
      <c r="M1304" s="97" t="str">
        <f>IF('Belegliste Träger'!M1304=0,"~",'Belegliste Träger'!M1304)</f>
        <v>~</v>
      </c>
      <c r="N1304" s="97" t="str">
        <f>IF('Belegliste Träger'!N1304=0,"~",'Belegliste Träger'!N1304)</f>
        <v>~</v>
      </c>
      <c r="O1304" s="97" t="str">
        <f>IF('Belegliste Träger'!O1304=0,"~",'Belegliste Träger'!O1304)</f>
        <v>~</v>
      </c>
      <c r="P1304" s="397"/>
      <c r="Q1304" s="392"/>
      <c r="R1304" s="149" t="s">
        <v>107</v>
      </c>
      <c r="S1304" s="520"/>
      <c r="T1304" s="398">
        <f t="shared" si="21"/>
        <v>0</v>
      </c>
      <c r="U1304" s="396"/>
      <c r="V1304" s="392"/>
      <c r="W1304" s="392"/>
      <c r="X1304" s="149"/>
      <c r="Y1304" s="149"/>
      <c r="Z1304" s="392"/>
    </row>
    <row r="1305" spans="1:26" hidden="1" x14ac:dyDescent="0.2">
      <c r="A1305" s="97" t="str">
        <f>'Belegliste Träger'!A1305</f>
        <v/>
      </c>
      <c r="B1305" s="352" t="str">
        <f>IF('Belegliste Träger'!B1305=0,"-",'Belegliste Träger'!B1305)</f>
        <v/>
      </c>
      <c r="C1305" s="351" t="str">
        <f>IF('Belegliste Träger'!C1305=0,"~",'Belegliste Träger'!C1305)</f>
        <v>~</v>
      </c>
      <c r="D1305" s="97" t="str">
        <f>IF('Belegliste Träger'!D1305=0,"~",'Belegliste Träger'!D1305)</f>
        <v>~</v>
      </c>
      <c r="E1305" s="222" t="str">
        <f>IF('Belegliste Träger'!E1305=0,"~",'Belegliste Träger'!E1305)</f>
        <v>~</v>
      </c>
      <c r="F1305" s="152" t="str">
        <f>IF('Belegliste Träger'!F1305=0,"~",'Belegliste Träger'!F1305)</f>
        <v>~</v>
      </c>
      <c r="G1305" s="152" t="str">
        <f>IF('Belegliste Träger'!G1305=0,"~",'Belegliste Träger'!G1305)</f>
        <v>~</v>
      </c>
      <c r="H1305" s="97" t="str">
        <f>IF('Belegliste Träger'!H1305=0,"~",'Belegliste Träger'!H1305)</f>
        <v>~</v>
      </c>
      <c r="I1305" s="97" t="str">
        <f>IF('Belegliste Träger'!I1305=0,"~",'Belegliste Träger'!I1305)</f>
        <v>~</v>
      </c>
      <c r="J1305" s="399" t="str">
        <f>IF('Belegliste Träger'!J1305="","~",'Belegliste Träger'!J1305)</f>
        <v>~</v>
      </c>
      <c r="K1305" s="399" t="str">
        <f>IF('Belegliste Träger'!K1305="","~",'Belegliste Träger'!K1305)</f>
        <v>~</v>
      </c>
      <c r="L1305" s="223" t="str">
        <f>IF('Belegliste Träger'!L1305=0,"~",'Belegliste Träger'!L1305)</f>
        <v>~</v>
      </c>
      <c r="M1305" s="97" t="str">
        <f>IF('Belegliste Träger'!M1305=0,"~",'Belegliste Träger'!M1305)</f>
        <v>~</v>
      </c>
      <c r="N1305" s="97" t="str">
        <f>IF('Belegliste Träger'!N1305=0,"~",'Belegliste Träger'!N1305)</f>
        <v>~</v>
      </c>
      <c r="O1305" s="97" t="str">
        <f>IF('Belegliste Träger'!O1305=0,"~",'Belegliste Träger'!O1305)</f>
        <v>~</v>
      </c>
      <c r="P1305" s="397"/>
      <c r="Q1305" s="392"/>
      <c r="R1305" s="149" t="s">
        <v>107</v>
      </c>
      <c r="S1305" s="520"/>
      <c r="T1305" s="398">
        <f t="shared" si="21"/>
        <v>0</v>
      </c>
      <c r="U1305" s="396"/>
      <c r="V1305" s="392"/>
      <c r="W1305" s="392"/>
      <c r="X1305" s="149"/>
      <c r="Y1305" s="149"/>
      <c r="Z1305" s="392"/>
    </row>
    <row r="1306" spans="1:26" hidden="1" x14ac:dyDescent="0.2">
      <c r="A1306" s="97" t="str">
        <f>'Belegliste Träger'!A1306</f>
        <v/>
      </c>
      <c r="B1306" s="352" t="str">
        <f>IF('Belegliste Träger'!B1306=0,"-",'Belegliste Träger'!B1306)</f>
        <v/>
      </c>
      <c r="C1306" s="351" t="str">
        <f>IF('Belegliste Träger'!C1306=0,"~",'Belegliste Träger'!C1306)</f>
        <v>~</v>
      </c>
      <c r="D1306" s="97" t="str">
        <f>IF('Belegliste Träger'!D1306=0,"~",'Belegliste Träger'!D1306)</f>
        <v>~</v>
      </c>
      <c r="E1306" s="222" t="str">
        <f>IF('Belegliste Träger'!E1306=0,"~",'Belegliste Träger'!E1306)</f>
        <v>~</v>
      </c>
      <c r="F1306" s="152" t="str">
        <f>IF('Belegliste Träger'!F1306=0,"~",'Belegliste Träger'!F1306)</f>
        <v>~</v>
      </c>
      <c r="G1306" s="152" t="str">
        <f>IF('Belegliste Träger'!G1306=0,"~",'Belegliste Träger'!G1306)</f>
        <v>~</v>
      </c>
      <c r="H1306" s="97" t="str">
        <f>IF('Belegliste Träger'!H1306=0,"~",'Belegliste Träger'!H1306)</f>
        <v>~</v>
      </c>
      <c r="I1306" s="97" t="str">
        <f>IF('Belegliste Träger'!I1306=0,"~",'Belegliste Träger'!I1306)</f>
        <v>~</v>
      </c>
      <c r="J1306" s="399" t="str">
        <f>IF('Belegliste Träger'!J1306="","~",'Belegliste Träger'!J1306)</f>
        <v>~</v>
      </c>
      <c r="K1306" s="399" t="str">
        <f>IF('Belegliste Träger'!K1306="","~",'Belegliste Träger'!K1306)</f>
        <v>~</v>
      </c>
      <c r="L1306" s="223" t="str">
        <f>IF('Belegliste Träger'!L1306=0,"~",'Belegliste Träger'!L1306)</f>
        <v>~</v>
      </c>
      <c r="M1306" s="97" t="str">
        <f>IF('Belegliste Träger'!M1306=0,"~",'Belegliste Träger'!M1306)</f>
        <v>~</v>
      </c>
      <c r="N1306" s="97" t="str">
        <f>IF('Belegliste Träger'!N1306=0,"~",'Belegliste Träger'!N1306)</f>
        <v>~</v>
      </c>
      <c r="O1306" s="97" t="str">
        <f>IF('Belegliste Träger'!O1306=0,"~",'Belegliste Träger'!O1306)</f>
        <v>~</v>
      </c>
      <c r="P1306" s="397"/>
      <c r="Q1306" s="392"/>
      <c r="R1306" s="149" t="s">
        <v>107</v>
      </c>
      <c r="S1306" s="520"/>
      <c r="T1306" s="398">
        <f t="shared" si="21"/>
        <v>0</v>
      </c>
      <c r="U1306" s="396"/>
      <c r="V1306" s="392"/>
      <c r="W1306" s="392"/>
      <c r="X1306" s="149"/>
      <c r="Y1306" s="149"/>
      <c r="Z1306" s="392"/>
    </row>
    <row r="1307" spans="1:26" hidden="1" x14ac:dyDescent="0.2">
      <c r="A1307" s="97" t="str">
        <f>'Belegliste Träger'!A1307</f>
        <v/>
      </c>
      <c r="B1307" s="352" t="str">
        <f>IF('Belegliste Träger'!B1307=0,"-",'Belegliste Träger'!B1307)</f>
        <v/>
      </c>
      <c r="C1307" s="351" t="str">
        <f>IF('Belegliste Träger'!C1307=0,"~",'Belegliste Träger'!C1307)</f>
        <v>~</v>
      </c>
      <c r="D1307" s="97" t="str">
        <f>IF('Belegliste Träger'!D1307=0,"~",'Belegliste Träger'!D1307)</f>
        <v>~</v>
      </c>
      <c r="E1307" s="222" t="str">
        <f>IF('Belegliste Träger'!E1307=0,"~",'Belegliste Träger'!E1307)</f>
        <v>~</v>
      </c>
      <c r="F1307" s="152" t="str">
        <f>IF('Belegliste Träger'!F1307=0,"~",'Belegliste Träger'!F1307)</f>
        <v>~</v>
      </c>
      <c r="G1307" s="152" t="str">
        <f>IF('Belegliste Träger'!G1307=0,"~",'Belegliste Träger'!G1307)</f>
        <v>~</v>
      </c>
      <c r="H1307" s="97" t="str">
        <f>IF('Belegliste Träger'!H1307=0,"~",'Belegliste Träger'!H1307)</f>
        <v>~</v>
      </c>
      <c r="I1307" s="97" t="str">
        <f>IF('Belegliste Träger'!I1307=0,"~",'Belegliste Träger'!I1307)</f>
        <v>~</v>
      </c>
      <c r="J1307" s="399" t="str">
        <f>IF('Belegliste Träger'!J1307="","~",'Belegliste Träger'!J1307)</f>
        <v>~</v>
      </c>
      <c r="K1307" s="399" t="str">
        <f>IF('Belegliste Träger'!K1307="","~",'Belegliste Träger'!K1307)</f>
        <v>~</v>
      </c>
      <c r="L1307" s="223" t="str">
        <f>IF('Belegliste Träger'!L1307=0,"~",'Belegliste Träger'!L1307)</f>
        <v>~</v>
      </c>
      <c r="M1307" s="97" t="str">
        <f>IF('Belegliste Träger'!M1307=0,"~",'Belegliste Träger'!M1307)</f>
        <v>~</v>
      </c>
      <c r="N1307" s="97" t="str">
        <f>IF('Belegliste Träger'!N1307=0,"~",'Belegliste Träger'!N1307)</f>
        <v>~</v>
      </c>
      <c r="O1307" s="97" t="str">
        <f>IF('Belegliste Träger'!O1307=0,"~",'Belegliste Träger'!O1307)</f>
        <v>~</v>
      </c>
      <c r="P1307" s="397"/>
      <c r="Q1307" s="392"/>
      <c r="R1307" s="149" t="s">
        <v>107</v>
      </c>
      <c r="S1307" s="520"/>
      <c r="T1307" s="398">
        <f t="shared" si="21"/>
        <v>0</v>
      </c>
      <c r="U1307" s="396"/>
      <c r="V1307" s="392"/>
      <c r="W1307" s="392"/>
      <c r="X1307" s="149"/>
      <c r="Y1307" s="149"/>
      <c r="Z1307" s="392"/>
    </row>
    <row r="1308" spans="1:26" hidden="1" x14ac:dyDescent="0.2">
      <c r="A1308" s="97" t="str">
        <f>'Belegliste Träger'!A1308</f>
        <v/>
      </c>
      <c r="B1308" s="352" t="str">
        <f>IF('Belegliste Träger'!B1308=0,"-",'Belegliste Träger'!B1308)</f>
        <v/>
      </c>
      <c r="C1308" s="351" t="str">
        <f>IF('Belegliste Träger'!C1308=0,"~",'Belegliste Träger'!C1308)</f>
        <v>~</v>
      </c>
      <c r="D1308" s="97" t="str">
        <f>IF('Belegliste Träger'!D1308=0,"~",'Belegliste Träger'!D1308)</f>
        <v>~</v>
      </c>
      <c r="E1308" s="222" t="str">
        <f>IF('Belegliste Träger'!E1308=0,"~",'Belegliste Träger'!E1308)</f>
        <v>~</v>
      </c>
      <c r="F1308" s="152" t="str">
        <f>IF('Belegliste Träger'!F1308=0,"~",'Belegliste Träger'!F1308)</f>
        <v>~</v>
      </c>
      <c r="G1308" s="152" t="str">
        <f>IF('Belegliste Träger'!G1308=0,"~",'Belegliste Träger'!G1308)</f>
        <v>~</v>
      </c>
      <c r="H1308" s="97" t="str">
        <f>IF('Belegliste Träger'!H1308=0,"~",'Belegliste Träger'!H1308)</f>
        <v>~</v>
      </c>
      <c r="I1308" s="97" t="str">
        <f>IF('Belegliste Träger'!I1308=0,"~",'Belegliste Träger'!I1308)</f>
        <v>~</v>
      </c>
      <c r="J1308" s="399" t="str">
        <f>IF('Belegliste Träger'!J1308="","~",'Belegliste Träger'!J1308)</f>
        <v>~</v>
      </c>
      <c r="K1308" s="399" t="str">
        <f>IF('Belegliste Träger'!K1308="","~",'Belegliste Träger'!K1308)</f>
        <v>~</v>
      </c>
      <c r="L1308" s="223" t="str">
        <f>IF('Belegliste Träger'!L1308=0,"~",'Belegliste Träger'!L1308)</f>
        <v>~</v>
      </c>
      <c r="M1308" s="97" t="str">
        <f>IF('Belegliste Träger'!M1308=0,"~",'Belegliste Träger'!M1308)</f>
        <v>~</v>
      </c>
      <c r="N1308" s="97" t="str">
        <f>IF('Belegliste Träger'!N1308=0,"~",'Belegliste Träger'!N1308)</f>
        <v>~</v>
      </c>
      <c r="O1308" s="97" t="str">
        <f>IF('Belegliste Träger'!O1308=0,"~",'Belegliste Träger'!O1308)</f>
        <v>~</v>
      </c>
      <c r="P1308" s="397"/>
      <c r="Q1308" s="392"/>
      <c r="R1308" s="149" t="s">
        <v>107</v>
      </c>
      <c r="S1308" s="520"/>
      <c r="T1308" s="398">
        <f t="shared" si="21"/>
        <v>0</v>
      </c>
      <c r="U1308" s="396"/>
      <c r="V1308" s="392"/>
      <c r="W1308" s="392"/>
      <c r="X1308" s="149"/>
      <c r="Y1308" s="149"/>
      <c r="Z1308" s="392"/>
    </row>
    <row r="1309" spans="1:26" hidden="1" x14ac:dyDescent="0.2">
      <c r="A1309" s="97" t="str">
        <f>'Belegliste Träger'!A1309</f>
        <v/>
      </c>
      <c r="B1309" s="352" t="str">
        <f>IF('Belegliste Träger'!B1309=0,"-",'Belegliste Träger'!B1309)</f>
        <v/>
      </c>
      <c r="C1309" s="351" t="str">
        <f>IF('Belegliste Träger'!C1309=0,"~",'Belegliste Träger'!C1309)</f>
        <v>~</v>
      </c>
      <c r="D1309" s="97" t="str">
        <f>IF('Belegliste Träger'!D1309=0,"~",'Belegliste Träger'!D1309)</f>
        <v>~</v>
      </c>
      <c r="E1309" s="222" t="str">
        <f>IF('Belegliste Träger'!E1309=0,"~",'Belegliste Träger'!E1309)</f>
        <v>~</v>
      </c>
      <c r="F1309" s="152" t="str">
        <f>IF('Belegliste Träger'!F1309=0,"~",'Belegliste Träger'!F1309)</f>
        <v>~</v>
      </c>
      <c r="G1309" s="152" t="str">
        <f>IF('Belegliste Träger'!G1309=0,"~",'Belegliste Träger'!G1309)</f>
        <v>~</v>
      </c>
      <c r="H1309" s="97" t="str">
        <f>IF('Belegliste Träger'!H1309=0,"~",'Belegliste Träger'!H1309)</f>
        <v>~</v>
      </c>
      <c r="I1309" s="97" t="str">
        <f>IF('Belegliste Träger'!I1309=0,"~",'Belegliste Träger'!I1309)</f>
        <v>~</v>
      </c>
      <c r="J1309" s="399" t="str">
        <f>IF('Belegliste Träger'!J1309="","~",'Belegliste Träger'!J1309)</f>
        <v>~</v>
      </c>
      <c r="K1309" s="399" t="str">
        <f>IF('Belegliste Träger'!K1309="","~",'Belegliste Träger'!K1309)</f>
        <v>~</v>
      </c>
      <c r="L1309" s="223" t="str">
        <f>IF('Belegliste Träger'!L1309=0,"~",'Belegliste Träger'!L1309)</f>
        <v>~</v>
      </c>
      <c r="M1309" s="97" t="str">
        <f>IF('Belegliste Träger'!M1309=0,"~",'Belegliste Träger'!M1309)</f>
        <v>~</v>
      </c>
      <c r="N1309" s="97" t="str">
        <f>IF('Belegliste Träger'!N1309=0,"~",'Belegliste Träger'!N1309)</f>
        <v>~</v>
      </c>
      <c r="O1309" s="97" t="str">
        <f>IF('Belegliste Träger'!O1309=0,"~",'Belegliste Träger'!O1309)</f>
        <v>~</v>
      </c>
      <c r="P1309" s="397"/>
      <c r="Q1309" s="392"/>
      <c r="R1309" s="149" t="s">
        <v>107</v>
      </c>
      <c r="S1309" s="520"/>
      <c r="T1309" s="398">
        <f t="shared" si="21"/>
        <v>0</v>
      </c>
      <c r="U1309" s="396"/>
      <c r="V1309" s="392"/>
      <c r="W1309" s="392"/>
      <c r="X1309" s="149"/>
      <c r="Y1309" s="149"/>
      <c r="Z1309" s="392"/>
    </row>
    <row r="1310" spans="1:26" hidden="1" x14ac:dyDescent="0.2">
      <c r="A1310" s="97" t="str">
        <f>'Belegliste Träger'!A1310</f>
        <v/>
      </c>
      <c r="B1310" s="352" t="str">
        <f>IF('Belegliste Träger'!B1310=0,"-",'Belegliste Träger'!B1310)</f>
        <v/>
      </c>
      <c r="C1310" s="351" t="str">
        <f>IF('Belegliste Träger'!C1310=0,"~",'Belegliste Träger'!C1310)</f>
        <v>~</v>
      </c>
      <c r="D1310" s="97" t="str">
        <f>IF('Belegliste Träger'!D1310=0,"~",'Belegliste Träger'!D1310)</f>
        <v>~</v>
      </c>
      <c r="E1310" s="222" t="str">
        <f>IF('Belegliste Träger'!E1310=0,"~",'Belegliste Träger'!E1310)</f>
        <v>~</v>
      </c>
      <c r="F1310" s="152" t="str">
        <f>IF('Belegliste Träger'!F1310=0,"~",'Belegliste Träger'!F1310)</f>
        <v>~</v>
      </c>
      <c r="G1310" s="152" t="str">
        <f>IF('Belegliste Träger'!G1310=0,"~",'Belegliste Träger'!G1310)</f>
        <v>~</v>
      </c>
      <c r="H1310" s="97" t="str">
        <f>IF('Belegliste Träger'!H1310=0,"~",'Belegliste Träger'!H1310)</f>
        <v>~</v>
      </c>
      <c r="I1310" s="97" t="str">
        <f>IF('Belegliste Träger'!I1310=0,"~",'Belegliste Träger'!I1310)</f>
        <v>~</v>
      </c>
      <c r="J1310" s="399" t="str">
        <f>IF('Belegliste Träger'!J1310="","~",'Belegliste Träger'!J1310)</f>
        <v>~</v>
      </c>
      <c r="K1310" s="399" t="str">
        <f>IF('Belegliste Träger'!K1310="","~",'Belegliste Träger'!K1310)</f>
        <v>~</v>
      </c>
      <c r="L1310" s="223" t="str">
        <f>IF('Belegliste Träger'!L1310=0,"~",'Belegliste Träger'!L1310)</f>
        <v>~</v>
      </c>
      <c r="M1310" s="97" t="str">
        <f>IF('Belegliste Träger'!M1310=0,"~",'Belegliste Träger'!M1310)</f>
        <v>~</v>
      </c>
      <c r="N1310" s="97" t="str">
        <f>IF('Belegliste Träger'!N1310=0,"~",'Belegliste Träger'!N1310)</f>
        <v>~</v>
      </c>
      <c r="O1310" s="97" t="str">
        <f>IF('Belegliste Träger'!O1310=0,"~",'Belegliste Träger'!O1310)</f>
        <v>~</v>
      </c>
      <c r="P1310" s="397"/>
      <c r="Q1310" s="392"/>
      <c r="R1310" s="149" t="s">
        <v>107</v>
      </c>
      <c r="S1310" s="520"/>
      <c r="T1310" s="398">
        <f t="shared" si="21"/>
        <v>0</v>
      </c>
      <c r="U1310" s="396"/>
      <c r="V1310" s="392"/>
      <c r="W1310" s="392"/>
      <c r="X1310" s="149"/>
      <c r="Y1310" s="149"/>
      <c r="Z1310" s="392"/>
    </row>
    <row r="1311" spans="1:26" hidden="1" x14ac:dyDescent="0.2">
      <c r="A1311" s="97" t="str">
        <f>'Belegliste Träger'!A1311</f>
        <v/>
      </c>
      <c r="B1311" s="352" t="str">
        <f>IF('Belegliste Träger'!B1311=0,"-",'Belegliste Träger'!B1311)</f>
        <v/>
      </c>
      <c r="C1311" s="351" t="str">
        <f>IF('Belegliste Träger'!C1311=0,"~",'Belegliste Träger'!C1311)</f>
        <v>~</v>
      </c>
      <c r="D1311" s="97" t="str">
        <f>IF('Belegliste Träger'!D1311=0,"~",'Belegliste Träger'!D1311)</f>
        <v>~</v>
      </c>
      <c r="E1311" s="222" t="str">
        <f>IF('Belegliste Träger'!E1311=0,"~",'Belegliste Träger'!E1311)</f>
        <v>~</v>
      </c>
      <c r="F1311" s="152" t="str">
        <f>IF('Belegliste Träger'!F1311=0,"~",'Belegliste Träger'!F1311)</f>
        <v>~</v>
      </c>
      <c r="G1311" s="152" t="str">
        <f>IF('Belegliste Träger'!G1311=0,"~",'Belegliste Träger'!G1311)</f>
        <v>~</v>
      </c>
      <c r="H1311" s="97" t="str">
        <f>IF('Belegliste Träger'!H1311=0,"~",'Belegliste Träger'!H1311)</f>
        <v>~</v>
      </c>
      <c r="I1311" s="97" t="str">
        <f>IF('Belegliste Träger'!I1311=0,"~",'Belegliste Träger'!I1311)</f>
        <v>~</v>
      </c>
      <c r="J1311" s="399" t="str">
        <f>IF('Belegliste Träger'!J1311="","~",'Belegliste Träger'!J1311)</f>
        <v>~</v>
      </c>
      <c r="K1311" s="399" t="str">
        <f>IF('Belegliste Träger'!K1311="","~",'Belegliste Träger'!K1311)</f>
        <v>~</v>
      </c>
      <c r="L1311" s="223" t="str">
        <f>IF('Belegliste Träger'!L1311=0,"~",'Belegliste Träger'!L1311)</f>
        <v>~</v>
      </c>
      <c r="M1311" s="97" t="str">
        <f>IF('Belegliste Träger'!M1311=0,"~",'Belegliste Träger'!M1311)</f>
        <v>~</v>
      </c>
      <c r="N1311" s="97" t="str">
        <f>IF('Belegliste Träger'!N1311=0,"~",'Belegliste Träger'!N1311)</f>
        <v>~</v>
      </c>
      <c r="O1311" s="97" t="str">
        <f>IF('Belegliste Träger'!O1311=0,"~",'Belegliste Träger'!O1311)</f>
        <v>~</v>
      </c>
      <c r="P1311" s="397"/>
      <c r="Q1311" s="392"/>
      <c r="R1311" s="149" t="s">
        <v>107</v>
      </c>
      <c r="S1311" s="520"/>
      <c r="T1311" s="398">
        <f t="shared" si="21"/>
        <v>0</v>
      </c>
      <c r="U1311" s="396"/>
      <c r="V1311" s="392"/>
      <c r="W1311" s="392"/>
      <c r="X1311" s="149"/>
      <c r="Y1311" s="149"/>
      <c r="Z1311" s="392"/>
    </row>
    <row r="1312" spans="1:26" hidden="1" x14ac:dyDescent="0.2">
      <c r="A1312" s="97" t="str">
        <f>'Belegliste Träger'!A1312</f>
        <v/>
      </c>
      <c r="B1312" s="352" t="str">
        <f>IF('Belegliste Träger'!B1312=0,"-",'Belegliste Träger'!B1312)</f>
        <v/>
      </c>
      <c r="C1312" s="351" t="str">
        <f>IF('Belegliste Träger'!C1312=0,"~",'Belegliste Träger'!C1312)</f>
        <v>~</v>
      </c>
      <c r="D1312" s="97" t="str">
        <f>IF('Belegliste Träger'!D1312=0,"~",'Belegliste Träger'!D1312)</f>
        <v>~</v>
      </c>
      <c r="E1312" s="222" t="str">
        <f>IF('Belegliste Träger'!E1312=0,"~",'Belegliste Träger'!E1312)</f>
        <v>~</v>
      </c>
      <c r="F1312" s="152" t="str">
        <f>IF('Belegliste Träger'!F1312=0,"~",'Belegliste Träger'!F1312)</f>
        <v>~</v>
      </c>
      <c r="G1312" s="152" t="str">
        <f>IF('Belegliste Träger'!G1312=0,"~",'Belegliste Träger'!G1312)</f>
        <v>~</v>
      </c>
      <c r="H1312" s="97" t="str">
        <f>IF('Belegliste Träger'!H1312=0,"~",'Belegliste Träger'!H1312)</f>
        <v>~</v>
      </c>
      <c r="I1312" s="97" t="str">
        <f>IF('Belegliste Träger'!I1312=0,"~",'Belegliste Träger'!I1312)</f>
        <v>~</v>
      </c>
      <c r="J1312" s="399" t="str">
        <f>IF('Belegliste Träger'!J1312="","~",'Belegliste Träger'!J1312)</f>
        <v>~</v>
      </c>
      <c r="K1312" s="399" t="str">
        <f>IF('Belegliste Träger'!K1312="","~",'Belegliste Träger'!K1312)</f>
        <v>~</v>
      </c>
      <c r="L1312" s="223" t="str">
        <f>IF('Belegliste Träger'!L1312=0,"~",'Belegliste Träger'!L1312)</f>
        <v>~</v>
      </c>
      <c r="M1312" s="97" t="str">
        <f>IF('Belegliste Träger'!M1312=0,"~",'Belegliste Träger'!M1312)</f>
        <v>~</v>
      </c>
      <c r="N1312" s="97" t="str">
        <f>IF('Belegliste Träger'!N1312=0,"~",'Belegliste Träger'!N1312)</f>
        <v>~</v>
      </c>
      <c r="O1312" s="97" t="str">
        <f>IF('Belegliste Träger'!O1312=0,"~",'Belegliste Träger'!O1312)</f>
        <v>~</v>
      </c>
      <c r="P1312" s="397"/>
      <c r="Q1312" s="392"/>
      <c r="R1312" s="149" t="s">
        <v>107</v>
      </c>
      <c r="S1312" s="520"/>
      <c r="T1312" s="398">
        <f t="shared" si="21"/>
        <v>0</v>
      </c>
      <c r="U1312" s="396"/>
      <c r="V1312" s="392"/>
      <c r="W1312" s="392"/>
      <c r="X1312" s="149"/>
      <c r="Y1312" s="149"/>
      <c r="Z1312" s="392"/>
    </row>
    <row r="1313" spans="1:26" hidden="1" x14ac:dyDescent="0.2">
      <c r="A1313" s="97" t="str">
        <f>'Belegliste Träger'!A1313</f>
        <v/>
      </c>
      <c r="B1313" s="352" t="str">
        <f>IF('Belegliste Träger'!B1313=0,"-",'Belegliste Träger'!B1313)</f>
        <v/>
      </c>
      <c r="C1313" s="351" t="str">
        <f>IF('Belegliste Träger'!C1313=0,"~",'Belegliste Träger'!C1313)</f>
        <v>~</v>
      </c>
      <c r="D1313" s="97" t="str">
        <f>IF('Belegliste Träger'!D1313=0,"~",'Belegliste Träger'!D1313)</f>
        <v>~</v>
      </c>
      <c r="E1313" s="222" t="str">
        <f>IF('Belegliste Träger'!E1313=0,"~",'Belegliste Träger'!E1313)</f>
        <v>~</v>
      </c>
      <c r="F1313" s="152" t="str">
        <f>IF('Belegliste Träger'!F1313=0,"~",'Belegliste Träger'!F1313)</f>
        <v>~</v>
      </c>
      <c r="G1313" s="152" t="str">
        <f>IF('Belegliste Träger'!G1313=0,"~",'Belegliste Träger'!G1313)</f>
        <v>~</v>
      </c>
      <c r="H1313" s="97" t="str">
        <f>IF('Belegliste Träger'!H1313=0,"~",'Belegliste Träger'!H1313)</f>
        <v>~</v>
      </c>
      <c r="I1313" s="97" t="str">
        <f>IF('Belegliste Träger'!I1313=0,"~",'Belegliste Träger'!I1313)</f>
        <v>~</v>
      </c>
      <c r="J1313" s="399" t="str">
        <f>IF('Belegliste Träger'!J1313="","~",'Belegliste Träger'!J1313)</f>
        <v>~</v>
      </c>
      <c r="K1313" s="399" t="str">
        <f>IF('Belegliste Träger'!K1313="","~",'Belegliste Träger'!K1313)</f>
        <v>~</v>
      </c>
      <c r="L1313" s="223" t="str">
        <f>IF('Belegliste Träger'!L1313=0,"~",'Belegliste Träger'!L1313)</f>
        <v>~</v>
      </c>
      <c r="M1313" s="97" t="str">
        <f>IF('Belegliste Träger'!M1313=0,"~",'Belegliste Träger'!M1313)</f>
        <v>~</v>
      </c>
      <c r="N1313" s="97" t="str">
        <f>IF('Belegliste Träger'!N1313=0,"~",'Belegliste Träger'!N1313)</f>
        <v>~</v>
      </c>
      <c r="O1313" s="97" t="str">
        <f>IF('Belegliste Träger'!O1313=0,"~",'Belegliste Träger'!O1313)</f>
        <v>~</v>
      </c>
      <c r="P1313" s="397"/>
      <c r="Q1313" s="392"/>
      <c r="R1313" s="149" t="s">
        <v>107</v>
      </c>
      <c r="S1313" s="520"/>
      <c r="T1313" s="398">
        <f t="shared" si="21"/>
        <v>0</v>
      </c>
      <c r="U1313" s="396"/>
      <c r="V1313" s="392"/>
      <c r="W1313" s="392"/>
      <c r="X1313" s="149"/>
      <c r="Y1313" s="149"/>
      <c r="Z1313" s="392"/>
    </row>
    <row r="1314" spans="1:26" hidden="1" x14ac:dyDescent="0.2">
      <c r="A1314" s="97" t="str">
        <f>'Belegliste Träger'!A1314</f>
        <v/>
      </c>
      <c r="B1314" s="352" t="str">
        <f>IF('Belegliste Träger'!B1314=0,"-",'Belegliste Träger'!B1314)</f>
        <v/>
      </c>
      <c r="C1314" s="351" t="str">
        <f>IF('Belegliste Träger'!C1314=0,"~",'Belegliste Träger'!C1314)</f>
        <v>~</v>
      </c>
      <c r="D1314" s="97" t="str">
        <f>IF('Belegliste Träger'!D1314=0,"~",'Belegliste Träger'!D1314)</f>
        <v>~</v>
      </c>
      <c r="E1314" s="222" t="str">
        <f>IF('Belegliste Träger'!E1314=0,"~",'Belegliste Träger'!E1314)</f>
        <v>~</v>
      </c>
      <c r="F1314" s="152" t="str">
        <f>IF('Belegliste Träger'!F1314=0,"~",'Belegliste Träger'!F1314)</f>
        <v>~</v>
      </c>
      <c r="G1314" s="152" t="str">
        <f>IF('Belegliste Träger'!G1314=0,"~",'Belegliste Träger'!G1314)</f>
        <v>~</v>
      </c>
      <c r="H1314" s="97" t="str">
        <f>IF('Belegliste Träger'!H1314=0,"~",'Belegliste Träger'!H1314)</f>
        <v>~</v>
      </c>
      <c r="I1314" s="97" t="str">
        <f>IF('Belegliste Träger'!I1314=0,"~",'Belegliste Träger'!I1314)</f>
        <v>~</v>
      </c>
      <c r="J1314" s="399" t="str">
        <f>IF('Belegliste Träger'!J1314="","~",'Belegliste Träger'!J1314)</f>
        <v>~</v>
      </c>
      <c r="K1314" s="399" t="str">
        <f>IF('Belegliste Träger'!K1314="","~",'Belegliste Träger'!K1314)</f>
        <v>~</v>
      </c>
      <c r="L1314" s="223" t="str">
        <f>IF('Belegliste Träger'!L1314=0,"~",'Belegliste Träger'!L1314)</f>
        <v>~</v>
      </c>
      <c r="M1314" s="97" t="str">
        <f>IF('Belegliste Träger'!M1314=0,"~",'Belegliste Träger'!M1314)</f>
        <v>~</v>
      </c>
      <c r="N1314" s="97" t="str">
        <f>IF('Belegliste Träger'!N1314=0,"~",'Belegliste Träger'!N1314)</f>
        <v>~</v>
      </c>
      <c r="O1314" s="97" t="str">
        <f>IF('Belegliste Träger'!O1314=0,"~",'Belegliste Träger'!O1314)</f>
        <v>~</v>
      </c>
      <c r="P1314" s="397"/>
      <c r="Q1314" s="392"/>
      <c r="R1314" s="149" t="s">
        <v>107</v>
      </c>
      <c r="S1314" s="520"/>
      <c r="T1314" s="398">
        <f t="shared" si="21"/>
        <v>0</v>
      </c>
      <c r="U1314" s="396"/>
      <c r="V1314" s="392"/>
      <c r="W1314" s="392"/>
      <c r="X1314" s="149"/>
      <c r="Y1314" s="149"/>
      <c r="Z1314" s="392"/>
    </row>
    <row r="1315" spans="1:26" hidden="1" x14ac:dyDescent="0.2">
      <c r="A1315" s="97" t="str">
        <f>'Belegliste Träger'!A1315</f>
        <v/>
      </c>
      <c r="B1315" s="352" t="str">
        <f>IF('Belegliste Träger'!B1315=0,"-",'Belegliste Träger'!B1315)</f>
        <v/>
      </c>
      <c r="C1315" s="351" t="str">
        <f>IF('Belegliste Träger'!C1315=0,"~",'Belegliste Träger'!C1315)</f>
        <v>~</v>
      </c>
      <c r="D1315" s="97" t="str">
        <f>IF('Belegliste Träger'!D1315=0,"~",'Belegliste Träger'!D1315)</f>
        <v>~</v>
      </c>
      <c r="E1315" s="222" t="str">
        <f>IF('Belegliste Träger'!E1315=0,"~",'Belegliste Träger'!E1315)</f>
        <v>~</v>
      </c>
      <c r="F1315" s="152" t="str">
        <f>IF('Belegliste Träger'!F1315=0,"~",'Belegliste Träger'!F1315)</f>
        <v>~</v>
      </c>
      <c r="G1315" s="152" t="str">
        <f>IF('Belegliste Träger'!G1315=0,"~",'Belegliste Träger'!G1315)</f>
        <v>~</v>
      </c>
      <c r="H1315" s="97" t="str">
        <f>IF('Belegliste Träger'!H1315=0,"~",'Belegliste Träger'!H1315)</f>
        <v>~</v>
      </c>
      <c r="I1315" s="97" t="str">
        <f>IF('Belegliste Träger'!I1315=0,"~",'Belegliste Träger'!I1315)</f>
        <v>~</v>
      </c>
      <c r="J1315" s="399" t="str">
        <f>IF('Belegliste Träger'!J1315="","~",'Belegliste Träger'!J1315)</f>
        <v>~</v>
      </c>
      <c r="K1315" s="399" t="str">
        <f>IF('Belegliste Träger'!K1315="","~",'Belegliste Träger'!K1315)</f>
        <v>~</v>
      </c>
      <c r="L1315" s="223" t="str">
        <f>IF('Belegliste Träger'!L1315=0,"~",'Belegliste Träger'!L1315)</f>
        <v>~</v>
      </c>
      <c r="M1315" s="97" t="str">
        <f>IF('Belegliste Träger'!M1315=0,"~",'Belegliste Träger'!M1315)</f>
        <v>~</v>
      </c>
      <c r="N1315" s="97" t="str">
        <f>IF('Belegliste Träger'!N1315=0,"~",'Belegliste Träger'!N1315)</f>
        <v>~</v>
      </c>
      <c r="O1315" s="97" t="str">
        <f>IF('Belegliste Träger'!O1315=0,"~",'Belegliste Träger'!O1315)</f>
        <v>~</v>
      </c>
      <c r="P1315" s="397"/>
      <c r="Q1315" s="392"/>
      <c r="R1315" s="149" t="s">
        <v>107</v>
      </c>
      <c r="S1315" s="520"/>
      <c r="T1315" s="398">
        <f t="shared" si="21"/>
        <v>0</v>
      </c>
      <c r="U1315" s="396"/>
      <c r="V1315" s="392"/>
      <c r="W1315" s="392"/>
      <c r="X1315" s="149"/>
      <c r="Y1315" s="149"/>
      <c r="Z1315" s="392"/>
    </row>
    <row r="1316" spans="1:26" hidden="1" x14ac:dyDescent="0.2">
      <c r="A1316" s="97" t="str">
        <f>'Belegliste Träger'!A1316</f>
        <v/>
      </c>
      <c r="B1316" s="352" t="str">
        <f>IF('Belegliste Träger'!B1316=0,"-",'Belegliste Träger'!B1316)</f>
        <v/>
      </c>
      <c r="C1316" s="351" t="str">
        <f>IF('Belegliste Träger'!C1316=0,"~",'Belegliste Träger'!C1316)</f>
        <v>~</v>
      </c>
      <c r="D1316" s="97" t="str">
        <f>IF('Belegliste Träger'!D1316=0,"~",'Belegliste Träger'!D1316)</f>
        <v>~</v>
      </c>
      <c r="E1316" s="222" t="str">
        <f>IF('Belegliste Träger'!E1316=0,"~",'Belegliste Träger'!E1316)</f>
        <v>~</v>
      </c>
      <c r="F1316" s="152" t="str">
        <f>IF('Belegliste Träger'!F1316=0,"~",'Belegliste Träger'!F1316)</f>
        <v>~</v>
      </c>
      <c r="G1316" s="152" t="str">
        <f>IF('Belegliste Träger'!G1316=0,"~",'Belegliste Träger'!G1316)</f>
        <v>~</v>
      </c>
      <c r="H1316" s="97" t="str">
        <f>IF('Belegliste Träger'!H1316=0,"~",'Belegliste Träger'!H1316)</f>
        <v>~</v>
      </c>
      <c r="I1316" s="97" t="str">
        <f>IF('Belegliste Träger'!I1316=0,"~",'Belegliste Träger'!I1316)</f>
        <v>~</v>
      </c>
      <c r="J1316" s="399" t="str">
        <f>IF('Belegliste Träger'!J1316="","~",'Belegliste Träger'!J1316)</f>
        <v>~</v>
      </c>
      <c r="K1316" s="399" t="str">
        <f>IF('Belegliste Träger'!K1316="","~",'Belegliste Träger'!K1316)</f>
        <v>~</v>
      </c>
      <c r="L1316" s="223" t="str">
        <f>IF('Belegliste Träger'!L1316=0,"~",'Belegliste Träger'!L1316)</f>
        <v>~</v>
      </c>
      <c r="M1316" s="97" t="str">
        <f>IF('Belegliste Träger'!M1316=0,"~",'Belegliste Träger'!M1316)</f>
        <v>~</v>
      </c>
      <c r="N1316" s="97" t="str">
        <f>IF('Belegliste Träger'!N1316=0,"~",'Belegliste Träger'!N1316)</f>
        <v>~</v>
      </c>
      <c r="O1316" s="97" t="str">
        <f>IF('Belegliste Träger'!O1316=0,"~",'Belegliste Träger'!O1316)</f>
        <v>~</v>
      </c>
      <c r="P1316" s="397"/>
      <c r="Q1316" s="392"/>
      <c r="R1316" s="149" t="s">
        <v>107</v>
      </c>
      <c r="S1316" s="520"/>
      <c r="T1316" s="398">
        <f t="shared" si="21"/>
        <v>0</v>
      </c>
      <c r="U1316" s="396"/>
      <c r="V1316" s="392"/>
      <c r="W1316" s="392"/>
      <c r="X1316" s="149"/>
      <c r="Y1316" s="149"/>
      <c r="Z1316" s="392"/>
    </row>
    <row r="1317" spans="1:26" hidden="1" x14ac:dyDescent="0.2">
      <c r="A1317" s="97" t="str">
        <f>'Belegliste Träger'!A1317</f>
        <v/>
      </c>
      <c r="B1317" s="352" t="str">
        <f>IF('Belegliste Träger'!B1317=0,"-",'Belegliste Träger'!B1317)</f>
        <v/>
      </c>
      <c r="C1317" s="351" t="str">
        <f>IF('Belegliste Träger'!C1317=0,"~",'Belegliste Träger'!C1317)</f>
        <v>~</v>
      </c>
      <c r="D1317" s="97" t="str">
        <f>IF('Belegliste Träger'!D1317=0,"~",'Belegliste Träger'!D1317)</f>
        <v>~</v>
      </c>
      <c r="E1317" s="222" t="str">
        <f>IF('Belegliste Träger'!E1317=0,"~",'Belegliste Träger'!E1317)</f>
        <v>~</v>
      </c>
      <c r="F1317" s="152" t="str">
        <f>IF('Belegliste Träger'!F1317=0,"~",'Belegliste Träger'!F1317)</f>
        <v>~</v>
      </c>
      <c r="G1317" s="152" t="str">
        <f>IF('Belegliste Träger'!G1317=0,"~",'Belegliste Träger'!G1317)</f>
        <v>~</v>
      </c>
      <c r="H1317" s="97" t="str">
        <f>IF('Belegliste Träger'!H1317=0,"~",'Belegliste Träger'!H1317)</f>
        <v>~</v>
      </c>
      <c r="I1317" s="97" t="str">
        <f>IF('Belegliste Träger'!I1317=0,"~",'Belegliste Träger'!I1317)</f>
        <v>~</v>
      </c>
      <c r="J1317" s="399" t="str">
        <f>IF('Belegliste Träger'!J1317="","~",'Belegliste Träger'!J1317)</f>
        <v>~</v>
      </c>
      <c r="K1317" s="399" t="str">
        <f>IF('Belegliste Träger'!K1317="","~",'Belegliste Träger'!K1317)</f>
        <v>~</v>
      </c>
      <c r="L1317" s="223" t="str">
        <f>IF('Belegliste Träger'!L1317=0,"~",'Belegliste Träger'!L1317)</f>
        <v>~</v>
      </c>
      <c r="M1317" s="97" t="str">
        <f>IF('Belegliste Träger'!M1317=0,"~",'Belegliste Träger'!M1317)</f>
        <v>~</v>
      </c>
      <c r="N1317" s="97" t="str">
        <f>IF('Belegliste Träger'!N1317=0,"~",'Belegliste Träger'!N1317)</f>
        <v>~</v>
      </c>
      <c r="O1317" s="97" t="str">
        <f>IF('Belegliste Träger'!O1317=0,"~",'Belegliste Träger'!O1317)</f>
        <v>~</v>
      </c>
      <c r="P1317" s="397"/>
      <c r="Q1317" s="392"/>
      <c r="R1317" s="149" t="s">
        <v>107</v>
      </c>
      <c r="S1317" s="520"/>
      <c r="T1317" s="398">
        <f t="shared" si="21"/>
        <v>0</v>
      </c>
      <c r="U1317" s="396"/>
      <c r="V1317" s="392"/>
      <c r="W1317" s="392"/>
      <c r="X1317" s="149"/>
      <c r="Y1317" s="149"/>
      <c r="Z1317" s="392"/>
    </row>
    <row r="1318" spans="1:26" hidden="1" x14ac:dyDescent="0.2">
      <c r="A1318" s="97" t="str">
        <f>'Belegliste Träger'!A1318</f>
        <v/>
      </c>
      <c r="B1318" s="352" t="str">
        <f>IF('Belegliste Träger'!B1318=0,"-",'Belegliste Träger'!B1318)</f>
        <v/>
      </c>
      <c r="C1318" s="351" t="str">
        <f>IF('Belegliste Träger'!C1318=0,"~",'Belegliste Träger'!C1318)</f>
        <v>~</v>
      </c>
      <c r="D1318" s="97" t="str">
        <f>IF('Belegliste Träger'!D1318=0,"~",'Belegliste Träger'!D1318)</f>
        <v>~</v>
      </c>
      <c r="E1318" s="222" t="str">
        <f>IF('Belegliste Träger'!E1318=0,"~",'Belegliste Träger'!E1318)</f>
        <v>~</v>
      </c>
      <c r="F1318" s="152" t="str">
        <f>IF('Belegliste Träger'!F1318=0,"~",'Belegliste Träger'!F1318)</f>
        <v>~</v>
      </c>
      <c r="G1318" s="152" t="str">
        <f>IF('Belegliste Träger'!G1318=0,"~",'Belegliste Träger'!G1318)</f>
        <v>~</v>
      </c>
      <c r="H1318" s="97" t="str">
        <f>IF('Belegliste Träger'!H1318=0,"~",'Belegliste Träger'!H1318)</f>
        <v>~</v>
      </c>
      <c r="I1318" s="97" t="str">
        <f>IF('Belegliste Träger'!I1318=0,"~",'Belegliste Träger'!I1318)</f>
        <v>~</v>
      </c>
      <c r="J1318" s="399" t="str">
        <f>IF('Belegliste Träger'!J1318="","~",'Belegliste Träger'!J1318)</f>
        <v>~</v>
      </c>
      <c r="K1318" s="399" t="str">
        <f>IF('Belegliste Träger'!K1318="","~",'Belegliste Träger'!K1318)</f>
        <v>~</v>
      </c>
      <c r="L1318" s="223" t="str">
        <f>IF('Belegliste Träger'!L1318=0,"~",'Belegliste Träger'!L1318)</f>
        <v>~</v>
      </c>
      <c r="M1318" s="97" t="str">
        <f>IF('Belegliste Träger'!M1318=0,"~",'Belegliste Träger'!M1318)</f>
        <v>~</v>
      </c>
      <c r="N1318" s="97" t="str">
        <f>IF('Belegliste Träger'!N1318=0,"~",'Belegliste Träger'!N1318)</f>
        <v>~</v>
      </c>
      <c r="O1318" s="97" t="str">
        <f>IF('Belegliste Träger'!O1318=0,"~",'Belegliste Träger'!O1318)</f>
        <v>~</v>
      </c>
      <c r="P1318" s="397"/>
      <c r="Q1318" s="392"/>
      <c r="R1318" s="149" t="s">
        <v>107</v>
      </c>
      <c r="S1318" s="520"/>
      <c r="T1318" s="398">
        <f t="shared" si="21"/>
        <v>0</v>
      </c>
      <c r="U1318" s="396"/>
      <c r="V1318" s="392"/>
      <c r="W1318" s="392"/>
      <c r="X1318" s="149"/>
      <c r="Y1318" s="149"/>
      <c r="Z1318" s="392"/>
    </row>
    <row r="1319" spans="1:26" hidden="1" x14ac:dyDescent="0.2">
      <c r="A1319" s="97" t="str">
        <f>'Belegliste Träger'!A1319</f>
        <v/>
      </c>
      <c r="B1319" s="352" t="str">
        <f>IF('Belegliste Träger'!B1319=0,"-",'Belegliste Träger'!B1319)</f>
        <v/>
      </c>
      <c r="C1319" s="351" t="str">
        <f>IF('Belegliste Träger'!C1319=0,"~",'Belegliste Träger'!C1319)</f>
        <v>~</v>
      </c>
      <c r="D1319" s="97" t="str">
        <f>IF('Belegliste Träger'!D1319=0,"~",'Belegliste Träger'!D1319)</f>
        <v>~</v>
      </c>
      <c r="E1319" s="222" t="str">
        <f>IF('Belegliste Träger'!E1319=0,"~",'Belegliste Träger'!E1319)</f>
        <v>~</v>
      </c>
      <c r="F1319" s="152" t="str">
        <f>IF('Belegliste Träger'!F1319=0,"~",'Belegliste Träger'!F1319)</f>
        <v>~</v>
      </c>
      <c r="G1319" s="152" t="str">
        <f>IF('Belegliste Träger'!G1319=0,"~",'Belegliste Träger'!G1319)</f>
        <v>~</v>
      </c>
      <c r="H1319" s="97" t="str">
        <f>IF('Belegliste Träger'!H1319=0,"~",'Belegliste Träger'!H1319)</f>
        <v>~</v>
      </c>
      <c r="I1319" s="97" t="str">
        <f>IF('Belegliste Träger'!I1319=0,"~",'Belegliste Träger'!I1319)</f>
        <v>~</v>
      </c>
      <c r="J1319" s="399" t="str">
        <f>IF('Belegliste Träger'!J1319="","~",'Belegliste Träger'!J1319)</f>
        <v>~</v>
      </c>
      <c r="K1319" s="399" t="str">
        <f>IF('Belegliste Träger'!K1319="","~",'Belegliste Träger'!K1319)</f>
        <v>~</v>
      </c>
      <c r="L1319" s="223" t="str">
        <f>IF('Belegliste Träger'!L1319=0,"~",'Belegliste Träger'!L1319)</f>
        <v>~</v>
      </c>
      <c r="M1319" s="97" t="str">
        <f>IF('Belegliste Träger'!M1319=0,"~",'Belegliste Träger'!M1319)</f>
        <v>~</v>
      </c>
      <c r="N1319" s="97" t="str">
        <f>IF('Belegliste Träger'!N1319=0,"~",'Belegliste Träger'!N1319)</f>
        <v>~</v>
      </c>
      <c r="O1319" s="97" t="str">
        <f>IF('Belegliste Träger'!O1319=0,"~",'Belegliste Träger'!O1319)</f>
        <v>~</v>
      </c>
      <c r="P1319" s="397"/>
      <c r="Q1319" s="392"/>
      <c r="R1319" s="149" t="s">
        <v>107</v>
      </c>
      <c r="S1319" s="520"/>
      <c r="T1319" s="398">
        <f t="shared" si="21"/>
        <v>0</v>
      </c>
      <c r="U1319" s="396"/>
      <c r="V1319" s="392"/>
      <c r="W1319" s="392"/>
      <c r="X1319" s="149"/>
      <c r="Y1319" s="149"/>
      <c r="Z1319" s="392"/>
    </row>
    <row r="1320" spans="1:26" hidden="1" x14ac:dyDescent="0.2">
      <c r="A1320" s="97" t="str">
        <f>'Belegliste Träger'!A1320</f>
        <v/>
      </c>
      <c r="B1320" s="352" t="str">
        <f>IF('Belegliste Träger'!B1320=0,"-",'Belegliste Träger'!B1320)</f>
        <v/>
      </c>
      <c r="C1320" s="351" t="str">
        <f>IF('Belegliste Träger'!C1320=0,"~",'Belegliste Träger'!C1320)</f>
        <v>~</v>
      </c>
      <c r="D1320" s="97" t="str">
        <f>IF('Belegliste Träger'!D1320=0,"~",'Belegliste Träger'!D1320)</f>
        <v>~</v>
      </c>
      <c r="E1320" s="222" t="str">
        <f>IF('Belegliste Träger'!E1320=0,"~",'Belegliste Träger'!E1320)</f>
        <v>~</v>
      </c>
      <c r="F1320" s="152" t="str">
        <f>IF('Belegliste Träger'!F1320=0,"~",'Belegliste Träger'!F1320)</f>
        <v>~</v>
      </c>
      <c r="G1320" s="152" t="str">
        <f>IF('Belegliste Träger'!G1320=0,"~",'Belegliste Träger'!G1320)</f>
        <v>~</v>
      </c>
      <c r="H1320" s="97" t="str">
        <f>IF('Belegliste Träger'!H1320=0,"~",'Belegliste Träger'!H1320)</f>
        <v>~</v>
      </c>
      <c r="I1320" s="97" t="str">
        <f>IF('Belegliste Träger'!I1320=0,"~",'Belegliste Träger'!I1320)</f>
        <v>~</v>
      </c>
      <c r="J1320" s="399" t="str">
        <f>IF('Belegliste Träger'!J1320="","~",'Belegliste Träger'!J1320)</f>
        <v>~</v>
      </c>
      <c r="K1320" s="399" t="str">
        <f>IF('Belegliste Träger'!K1320="","~",'Belegliste Träger'!K1320)</f>
        <v>~</v>
      </c>
      <c r="L1320" s="223" t="str">
        <f>IF('Belegliste Träger'!L1320=0,"~",'Belegliste Träger'!L1320)</f>
        <v>~</v>
      </c>
      <c r="M1320" s="97" t="str">
        <f>IF('Belegliste Träger'!M1320=0,"~",'Belegliste Träger'!M1320)</f>
        <v>~</v>
      </c>
      <c r="N1320" s="97" t="str">
        <f>IF('Belegliste Träger'!N1320=0,"~",'Belegliste Träger'!N1320)</f>
        <v>~</v>
      </c>
      <c r="O1320" s="97" t="str">
        <f>IF('Belegliste Träger'!O1320=0,"~",'Belegliste Träger'!O1320)</f>
        <v>~</v>
      </c>
      <c r="P1320" s="397"/>
      <c r="Q1320" s="392"/>
      <c r="R1320" s="149" t="s">
        <v>107</v>
      </c>
      <c r="S1320" s="520"/>
      <c r="T1320" s="398">
        <f t="shared" si="21"/>
        <v>0</v>
      </c>
      <c r="U1320" s="396"/>
      <c r="V1320" s="392"/>
      <c r="W1320" s="392"/>
      <c r="X1320" s="149"/>
      <c r="Y1320" s="149"/>
      <c r="Z1320" s="392"/>
    </row>
    <row r="1321" spans="1:26" hidden="1" x14ac:dyDescent="0.2">
      <c r="A1321" s="97" t="str">
        <f>'Belegliste Träger'!A1321</f>
        <v/>
      </c>
      <c r="B1321" s="352" t="str">
        <f>IF('Belegliste Träger'!B1321=0,"-",'Belegliste Träger'!B1321)</f>
        <v/>
      </c>
      <c r="C1321" s="351" t="str">
        <f>IF('Belegliste Träger'!C1321=0,"~",'Belegliste Träger'!C1321)</f>
        <v>~</v>
      </c>
      <c r="D1321" s="97" t="str">
        <f>IF('Belegliste Träger'!D1321=0,"~",'Belegliste Träger'!D1321)</f>
        <v>~</v>
      </c>
      <c r="E1321" s="222" t="str">
        <f>IF('Belegliste Träger'!E1321=0,"~",'Belegliste Träger'!E1321)</f>
        <v>~</v>
      </c>
      <c r="F1321" s="152" t="str">
        <f>IF('Belegliste Träger'!F1321=0,"~",'Belegliste Träger'!F1321)</f>
        <v>~</v>
      </c>
      <c r="G1321" s="152" t="str">
        <f>IF('Belegliste Träger'!G1321=0,"~",'Belegliste Träger'!G1321)</f>
        <v>~</v>
      </c>
      <c r="H1321" s="97" t="str">
        <f>IF('Belegliste Träger'!H1321=0,"~",'Belegliste Träger'!H1321)</f>
        <v>~</v>
      </c>
      <c r="I1321" s="97" t="str">
        <f>IF('Belegliste Träger'!I1321=0,"~",'Belegliste Träger'!I1321)</f>
        <v>~</v>
      </c>
      <c r="J1321" s="399" t="str">
        <f>IF('Belegliste Träger'!J1321="","~",'Belegliste Träger'!J1321)</f>
        <v>~</v>
      </c>
      <c r="K1321" s="399" t="str">
        <f>IF('Belegliste Träger'!K1321="","~",'Belegliste Träger'!K1321)</f>
        <v>~</v>
      </c>
      <c r="L1321" s="223" t="str">
        <f>IF('Belegliste Träger'!L1321=0,"~",'Belegliste Träger'!L1321)</f>
        <v>~</v>
      </c>
      <c r="M1321" s="97" t="str">
        <f>IF('Belegliste Träger'!M1321=0,"~",'Belegliste Träger'!M1321)</f>
        <v>~</v>
      </c>
      <c r="N1321" s="97" t="str">
        <f>IF('Belegliste Träger'!N1321=0,"~",'Belegliste Träger'!N1321)</f>
        <v>~</v>
      </c>
      <c r="O1321" s="97" t="str">
        <f>IF('Belegliste Träger'!O1321=0,"~",'Belegliste Träger'!O1321)</f>
        <v>~</v>
      </c>
      <c r="P1321" s="397"/>
      <c r="Q1321" s="392"/>
      <c r="R1321" s="149" t="s">
        <v>107</v>
      </c>
      <c r="S1321" s="520"/>
      <c r="T1321" s="398">
        <f t="shared" si="21"/>
        <v>0</v>
      </c>
      <c r="U1321" s="396"/>
      <c r="V1321" s="392"/>
      <c r="W1321" s="392"/>
      <c r="X1321" s="149"/>
      <c r="Y1321" s="149"/>
      <c r="Z1321" s="392"/>
    </row>
    <row r="1322" spans="1:26" hidden="1" x14ac:dyDescent="0.2">
      <c r="A1322" s="97" t="str">
        <f>'Belegliste Träger'!A1322</f>
        <v/>
      </c>
      <c r="B1322" s="352" t="str">
        <f>IF('Belegliste Träger'!B1322=0,"-",'Belegliste Träger'!B1322)</f>
        <v/>
      </c>
      <c r="C1322" s="351" t="str">
        <f>IF('Belegliste Träger'!C1322=0,"~",'Belegliste Träger'!C1322)</f>
        <v>~</v>
      </c>
      <c r="D1322" s="97" t="str">
        <f>IF('Belegliste Träger'!D1322=0,"~",'Belegliste Träger'!D1322)</f>
        <v>~</v>
      </c>
      <c r="E1322" s="222" t="str">
        <f>IF('Belegliste Träger'!E1322=0,"~",'Belegliste Träger'!E1322)</f>
        <v>~</v>
      </c>
      <c r="F1322" s="152" t="str">
        <f>IF('Belegliste Träger'!F1322=0,"~",'Belegliste Träger'!F1322)</f>
        <v>~</v>
      </c>
      <c r="G1322" s="152" t="str">
        <f>IF('Belegliste Träger'!G1322=0,"~",'Belegliste Träger'!G1322)</f>
        <v>~</v>
      </c>
      <c r="H1322" s="97" t="str">
        <f>IF('Belegliste Träger'!H1322=0,"~",'Belegliste Träger'!H1322)</f>
        <v>~</v>
      </c>
      <c r="I1322" s="97" t="str">
        <f>IF('Belegliste Träger'!I1322=0,"~",'Belegliste Träger'!I1322)</f>
        <v>~</v>
      </c>
      <c r="J1322" s="399" t="str">
        <f>IF('Belegliste Träger'!J1322="","~",'Belegliste Träger'!J1322)</f>
        <v>~</v>
      </c>
      <c r="K1322" s="399" t="str">
        <f>IF('Belegliste Träger'!K1322="","~",'Belegliste Träger'!K1322)</f>
        <v>~</v>
      </c>
      <c r="L1322" s="223" t="str">
        <f>IF('Belegliste Träger'!L1322=0,"~",'Belegliste Träger'!L1322)</f>
        <v>~</v>
      </c>
      <c r="M1322" s="97" t="str">
        <f>IF('Belegliste Träger'!M1322=0,"~",'Belegliste Träger'!M1322)</f>
        <v>~</v>
      </c>
      <c r="N1322" s="97" t="str">
        <f>IF('Belegliste Träger'!N1322=0,"~",'Belegliste Träger'!N1322)</f>
        <v>~</v>
      </c>
      <c r="O1322" s="97" t="str">
        <f>IF('Belegliste Träger'!O1322=0,"~",'Belegliste Träger'!O1322)</f>
        <v>~</v>
      </c>
      <c r="P1322" s="397"/>
      <c r="Q1322" s="392"/>
      <c r="R1322" s="149" t="s">
        <v>107</v>
      </c>
      <c r="S1322" s="520"/>
      <c r="T1322" s="398">
        <f t="shared" si="21"/>
        <v>0</v>
      </c>
      <c r="U1322" s="396"/>
      <c r="V1322" s="392"/>
      <c r="W1322" s="392"/>
      <c r="X1322" s="149"/>
      <c r="Y1322" s="149"/>
      <c r="Z1322" s="392"/>
    </row>
    <row r="1323" spans="1:26" hidden="1" x14ac:dyDescent="0.2">
      <c r="A1323" s="97" t="str">
        <f>'Belegliste Träger'!A1323</f>
        <v/>
      </c>
      <c r="B1323" s="352" t="str">
        <f>IF('Belegliste Träger'!B1323=0,"-",'Belegliste Träger'!B1323)</f>
        <v/>
      </c>
      <c r="C1323" s="351" t="str">
        <f>IF('Belegliste Träger'!C1323=0,"~",'Belegliste Träger'!C1323)</f>
        <v>~</v>
      </c>
      <c r="D1323" s="97" t="str">
        <f>IF('Belegliste Träger'!D1323=0,"~",'Belegliste Träger'!D1323)</f>
        <v>~</v>
      </c>
      <c r="E1323" s="222" t="str">
        <f>IF('Belegliste Träger'!E1323=0,"~",'Belegliste Träger'!E1323)</f>
        <v>~</v>
      </c>
      <c r="F1323" s="152" t="str">
        <f>IF('Belegliste Träger'!F1323=0,"~",'Belegliste Träger'!F1323)</f>
        <v>~</v>
      </c>
      <c r="G1323" s="152" t="str">
        <f>IF('Belegliste Träger'!G1323=0,"~",'Belegliste Träger'!G1323)</f>
        <v>~</v>
      </c>
      <c r="H1323" s="97" t="str">
        <f>IF('Belegliste Träger'!H1323=0,"~",'Belegliste Träger'!H1323)</f>
        <v>~</v>
      </c>
      <c r="I1323" s="97" t="str">
        <f>IF('Belegliste Träger'!I1323=0,"~",'Belegliste Träger'!I1323)</f>
        <v>~</v>
      </c>
      <c r="J1323" s="399" t="str">
        <f>IF('Belegliste Träger'!J1323="","~",'Belegliste Träger'!J1323)</f>
        <v>~</v>
      </c>
      <c r="K1323" s="399" t="str">
        <f>IF('Belegliste Träger'!K1323="","~",'Belegliste Träger'!K1323)</f>
        <v>~</v>
      </c>
      <c r="L1323" s="223" t="str">
        <f>IF('Belegliste Träger'!L1323=0,"~",'Belegliste Träger'!L1323)</f>
        <v>~</v>
      </c>
      <c r="M1323" s="97" t="str">
        <f>IF('Belegliste Träger'!M1323=0,"~",'Belegliste Träger'!M1323)</f>
        <v>~</v>
      </c>
      <c r="N1323" s="97" t="str">
        <f>IF('Belegliste Träger'!N1323=0,"~",'Belegliste Träger'!N1323)</f>
        <v>~</v>
      </c>
      <c r="O1323" s="97" t="str">
        <f>IF('Belegliste Träger'!O1323=0,"~",'Belegliste Träger'!O1323)</f>
        <v>~</v>
      </c>
      <c r="P1323" s="397"/>
      <c r="Q1323" s="392"/>
      <c r="R1323" s="149" t="s">
        <v>107</v>
      </c>
      <c r="S1323" s="520"/>
      <c r="T1323" s="398">
        <f t="shared" si="21"/>
        <v>0</v>
      </c>
      <c r="U1323" s="396"/>
      <c r="V1323" s="392"/>
      <c r="W1323" s="392"/>
      <c r="X1323" s="149"/>
      <c r="Y1323" s="149"/>
      <c r="Z1323" s="392"/>
    </row>
    <row r="1324" spans="1:26" hidden="1" x14ac:dyDescent="0.2">
      <c r="A1324" s="97" t="str">
        <f>'Belegliste Träger'!A1324</f>
        <v/>
      </c>
      <c r="B1324" s="352" t="str">
        <f>IF('Belegliste Träger'!B1324=0,"-",'Belegliste Träger'!B1324)</f>
        <v/>
      </c>
      <c r="C1324" s="351" t="str">
        <f>IF('Belegliste Träger'!C1324=0,"~",'Belegliste Träger'!C1324)</f>
        <v>~</v>
      </c>
      <c r="D1324" s="97" t="str">
        <f>IF('Belegliste Träger'!D1324=0,"~",'Belegliste Träger'!D1324)</f>
        <v>~</v>
      </c>
      <c r="E1324" s="222" t="str">
        <f>IF('Belegliste Träger'!E1324=0,"~",'Belegliste Träger'!E1324)</f>
        <v>~</v>
      </c>
      <c r="F1324" s="152" t="str">
        <f>IF('Belegliste Träger'!F1324=0,"~",'Belegliste Träger'!F1324)</f>
        <v>~</v>
      </c>
      <c r="G1324" s="152" t="str">
        <f>IF('Belegliste Träger'!G1324=0,"~",'Belegliste Träger'!G1324)</f>
        <v>~</v>
      </c>
      <c r="H1324" s="97" t="str">
        <f>IF('Belegliste Träger'!H1324=0,"~",'Belegliste Träger'!H1324)</f>
        <v>~</v>
      </c>
      <c r="I1324" s="97" t="str">
        <f>IF('Belegliste Träger'!I1324=0,"~",'Belegliste Träger'!I1324)</f>
        <v>~</v>
      </c>
      <c r="J1324" s="399" t="str">
        <f>IF('Belegliste Träger'!J1324="","~",'Belegliste Träger'!J1324)</f>
        <v>~</v>
      </c>
      <c r="K1324" s="399" t="str">
        <f>IF('Belegliste Träger'!K1324="","~",'Belegliste Träger'!K1324)</f>
        <v>~</v>
      </c>
      <c r="L1324" s="223" t="str">
        <f>IF('Belegliste Träger'!L1324=0,"~",'Belegliste Träger'!L1324)</f>
        <v>~</v>
      </c>
      <c r="M1324" s="97" t="str">
        <f>IF('Belegliste Träger'!M1324=0,"~",'Belegliste Träger'!M1324)</f>
        <v>~</v>
      </c>
      <c r="N1324" s="97" t="str">
        <f>IF('Belegliste Träger'!N1324=0,"~",'Belegliste Träger'!N1324)</f>
        <v>~</v>
      </c>
      <c r="O1324" s="97" t="str">
        <f>IF('Belegliste Träger'!O1324=0,"~",'Belegliste Träger'!O1324)</f>
        <v>~</v>
      </c>
      <c r="P1324" s="397"/>
      <c r="Q1324" s="392"/>
      <c r="R1324" s="149" t="s">
        <v>107</v>
      </c>
      <c r="S1324" s="520"/>
      <c r="T1324" s="398">
        <f t="shared" si="21"/>
        <v>0</v>
      </c>
      <c r="U1324" s="396"/>
      <c r="V1324" s="392"/>
      <c r="W1324" s="392"/>
      <c r="X1324" s="149"/>
      <c r="Y1324" s="149"/>
      <c r="Z1324" s="392"/>
    </row>
    <row r="1325" spans="1:26" hidden="1" x14ac:dyDescent="0.2">
      <c r="A1325" s="97" t="str">
        <f>'Belegliste Träger'!A1325</f>
        <v/>
      </c>
      <c r="B1325" s="352" t="str">
        <f>IF('Belegliste Träger'!B1325=0,"-",'Belegliste Träger'!B1325)</f>
        <v/>
      </c>
      <c r="C1325" s="351" t="str">
        <f>IF('Belegliste Träger'!C1325=0,"~",'Belegliste Träger'!C1325)</f>
        <v>~</v>
      </c>
      <c r="D1325" s="97" t="str">
        <f>IF('Belegliste Träger'!D1325=0,"~",'Belegliste Träger'!D1325)</f>
        <v>~</v>
      </c>
      <c r="E1325" s="222" t="str">
        <f>IF('Belegliste Träger'!E1325=0,"~",'Belegliste Träger'!E1325)</f>
        <v>~</v>
      </c>
      <c r="F1325" s="152" t="str">
        <f>IF('Belegliste Träger'!F1325=0,"~",'Belegliste Träger'!F1325)</f>
        <v>~</v>
      </c>
      <c r="G1325" s="152" t="str">
        <f>IF('Belegliste Träger'!G1325=0,"~",'Belegliste Träger'!G1325)</f>
        <v>~</v>
      </c>
      <c r="H1325" s="97" t="str">
        <f>IF('Belegliste Träger'!H1325=0,"~",'Belegliste Träger'!H1325)</f>
        <v>~</v>
      </c>
      <c r="I1325" s="97" t="str">
        <f>IF('Belegliste Träger'!I1325=0,"~",'Belegliste Träger'!I1325)</f>
        <v>~</v>
      </c>
      <c r="J1325" s="399" t="str">
        <f>IF('Belegliste Träger'!J1325="","~",'Belegliste Träger'!J1325)</f>
        <v>~</v>
      </c>
      <c r="K1325" s="399" t="str">
        <f>IF('Belegliste Träger'!K1325="","~",'Belegliste Träger'!K1325)</f>
        <v>~</v>
      </c>
      <c r="L1325" s="223" t="str">
        <f>IF('Belegliste Träger'!L1325=0,"~",'Belegliste Träger'!L1325)</f>
        <v>~</v>
      </c>
      <c r="M1325" s="97" t="str">
        <f>IF('Belegliste Träger'!M1325=0,"~",'Belegliste Träger'!M1325)</f>
        <v>~</v>
      </c>
      <c r="N1325" s="97" t="str">
        <f>IF('Belegliste Träger'!N1325=0,"~",'Belegliste Träger'!N1325)</f>
        <v>~</v>
      </c>
      <c r="O1325" s="97" t="str">
        <f>IF('Belegliste Träger'!O1325=0,"~",'Belegliste Träger'!O1325)</f>
        <v>~</v>
      </c>
      <c r="P1325" s="397"/>
      <c r="Q1325" s="392"/>
      <c r="R1325" s="149" t="s">
        <v>107</v>
      </c>
      <c r="S1325" s="520"/>
      <c r="T1325" s="398">
        <f t="shared" si="21"/>
        <v>0</v>
      </c>
      <c r="U1325" s="396"/>
      <c r="V1325" s="392"/>
      <c r="W1325" s="392"/>
      <c r="X1325" s="149"/>
      <c r="Y1325" s="149"/>
      <c r="Z1325" s="392"/>
    </row>
    <row r="1326" spans="1:26" hidden="1" x14ac:dyDescent="0.2">
      <c r="A1326" s="97" t="str">
        <f>'Belegliste Träger'!A1326</f>
        <v/>
      </c>
      <c r="B1326" s="352" t="str">
        <f>IF('Belegliste Träger'!B1326=0,"-",'Belegliste Träger'!B1326)</f>
        <v/>
      </c>
      <c r="C1326" s="351" t="str">
        <f>IF('Belegliste Träger'!C1326=0,"~",'Belegliste Träger'!C1326)</f>
        <v>~</v>
      </c>
      <c r="D1326" s="97" t="str">
        <f>IF('Belegliste Träger'!D1326=0,"~",'Belegliste Träger'!D1326)</f>
        <v>~</v>
      </c>
      <c r="E1326" s="222" t="str">
        <f>IF('Belegliste Träger'!E1326=0,"~",'Belegliste Träger'!E1326)</f>
        <v>~</v>
      </c>
      <c r="F1326" s="152" t="str">
        <f>IF('Belegliste Träger'!F1326=0,"~",'Belegliste Träger'!F1326)</f>
        <v>~</v>
      </c>
      <c r="G1326" s="152" t="str">
        <f>IF('Belegliste Träger'!G1326=0,"~",'Belegliste Träger'!G1326)</f>
        <v>~</v>
      </c>
      <c r="H1326" s="97" t="str">
        <f>IF('Belegliste Träger'!H1326=0,"~",'Belegliste Träger'!H1326)</f>
        <v>~</v>
      </c>
      <c r="I1326" s="97" t="str">
        <f>IF('Belegliste Träger'!I1326=0,"~",'Belegliste Träger'!I1326)</f>
        <v>~</v>
      </c>
      <c r="J1326" s="399" t="str">
        <f>IF('Belegliste Träger'!J1326="","~",'Belegliste Träger'!J1326)</f>
        <v>~</v>
      </c>
      <c r="K1326" s="399" t="str">
        <f>IF('Belegliste Träger'!K1326="","~",'Belegliste Träger'!K1326)</f>
        <v>~</v>
      </c>
      <c r="L1326" s="223" t="str">
        <f>IF('Belegliste Träger'!L1326=0,"~",'Belegliste Träger'!L1326)</f>
        <v>~</v>
      </c>
      <c r="M1326" s="97" t="str">
        <f>IF('Belegliste Träger'!M1326=0,"~",'Belegliste Träger'!M1326)</f>
        <v>~</v>
      </c>
      <c r="N1326" s="97" t="str">
        <f>IF('Belegliste Träger'!N1326=0,"~",'Belegliste Träger'!N1326)</f>
        <v>~</v>
      </c>
      <c r="O1326" s="97" t="str">
        <f>IF('Belegliste Träger'!O1326=0,"~",'Belegliste Träger'!O1326)</f>
        <v>~</v>
      </c>
      <c r="P1326" s="397"/>
      <c r="Q1326" s="392"/>
      <c r="R1326" s="149" t="s">
        <v>107</v>
      </c>
      <c r="S1326" s="520"/>
      <c r="T1326" s="398">
        <f t="shared" si="21"/>
        <v>0</v>
      </c>
      <c r="U1326" s="396"/>
      <c r="V1326" s="392"/>
      <c r="W1326" s="392"/>
      <c r="X1326" s="149"/>
      <c r="Y1326" s="149"/>
      <c r="Z1326" s="392"/>
    </row>
    <row r="1327" spans="1:26" hidden="1" x14ac:dyDescent="0.2">
      <c r="A1327" s="97" t="str">
        <f>'Belegliste Träger'!A1327</f>
        <v/>
      </c>
      <c r="B1327" s="352" t="str">
        <f>IF('Belegliste Träger'!B1327=0,"-",'Belegliste Träger'!B1327)</f>
        <v/>
      </c>
      <c r="C1327" s="351" t="str">
        <f>IF('Belegliste Träger'!C1327=0,"~",'Belegliste Träger'!C1327)</f>
        <v>~</v>
      </c>
      <c r="D1327" s="97" t="str">
        <f>IF('Belegliste Träger'!D1327=0,"~",'Belegliste Träger'!D1327)</f>
        <v>~</v>
      </c>
      <c r="E1327" s="222" t="str">
        <f>IF('Belegliste Träger'!E1327=0,"~",'Belegliste Träger'!E1327)</f>
        <v>~</v>
      </c>
      <c r="F1327" s="152" t="str">
        <f>IF('Belegliste Träger'!F1327=0,"~",'Belegliste Träger'!F1327)</f>
        <v>~</v>
      </c>
      <c r="G1327" s="152" t="str">
        <f>IF('Belegliste Träger'!G1327=0,"~",'Belegliste Träger'!G1327)</f>
        <v>~</v>
      </c>
      <c r="H1327" s="97" t="str">
        <f>IF('Belegliste Träger'!H1327=0,"~",'Belegliste Träger'!H1327)</f>
        <v>~</v>
      </c>
      <c r="I1327" s="97" t="str">
        <f>IF('Belegliste Träger'!I1327=0,"~",'Belegliste Träger'!I1327)</f>
        <v>~</v>
      </c>
      <c r="J1327" s="399" t="str">
        <f>IF('Belegliste Träger'!J1327="","~",'Belegliste Träger'!J1327)</f>
        <v>~</v>
      </c>
      <c r="K1327" s="399" t="str">
        <f>IF('Belegliste Träger'!K1327="","~",'Belegliste Träger'!K1327)</f>
        <v>~</v>
      </c>
      <c r="L1327" s="223" t="str">
        <f>IF('Belegliste Träger'!L1327=0,"~",'Belegliste Träger'!L1327)</f>
        <v>~</v>
      </c>
      <c r="M1327" s="97" t="str">
        <f>IF('Belegliste Träger'!M1327=0,"~",'Belegliste Träger'!M1327)</f>
        <v>~</v>
      </c>
      <c r="N1327" s="97" t="str">
        <f>IF('Belegliste Träger'!N1327=0,"~",'Belegliste Träger'!N1327)</f>
        <v>~</v>
      </c>
      <c r="O1327" s="97" t="str">
        <f>IF('Belegliste Träger'!O1327=0,"~",'Belegliste Träger'!O1327)</f>
        <v>~</v>
      </c>
      <c r="P1327" s="397"/>
      <c r="Q1327" s="392"/>
      <c r="R1327" s="149" t="s">
        <v>107</v>
      </c>
      <c r="S1327" s="520"/>
      <c r="T1327" s="398">
        <f t="shared" si="21"/>
        <v>0</v>
      </c>
      <c r="U1327" s="396"/>
      <c r="V1327" s="392"/>
      <c r="W1327" s="392"/>
      <c r="X1327" s="149"/>
      <c r="Y1327" s="149"/>
      <c r="Z1327" s="392"/>
    </row>
    <row r="1328" spans="1:26" hidden="1" x14ac:dyDescent="0.2">
      <c r="A1328" s="97" t="str">
        <f>'Belegliste Träger'!A1328</f>
        <v/>
      </c>
      <c r="B1328" s="352" t="str">
        <f>IF('Belegliste Träger'!B1328=0,"-",'Belegliste Träger'!B1328)</f>
        <v/>
      </c>
      <c r="C1328" s="351" t="str">
        <f>IF('Belegliste Träger'!C1328=0,"~",'Belegliste Träger'!C1328)</f>
        <v>~</v>
      </c>
      <c r="D1328" s="97" t="str">
        <f>IF('Belegliste Träger'!D1328=0,"~",'Belegliste Träger'!D1328)</f>
        <v>~</v>
      </c>
      <c r="E1328" s="222" t="str">
        <f>IF('Belegliste Träger'!E1328=0,"~",'Belegliste Träger'!E1328)</f>
        <v>~</v>
      </c>
      <c r="F1328" s="152" t="str">
        <f>IF('Belegliste Träger'!F1328=0,"~",'Belegliste Träger'!F1328)</f>
        <v>~</v>
      </c>
      <c r="G1328" s="152" t="str">
        <f>IF('Belegliste Träger'!G1328=0,"~",'Belegliste Träger'!G1328)</f>
        <v>~</v>
      </c>
      <c r="H1328" s="97" t="str">
        <f>IF('Belegliste Träger'!H1328=0,"~",'Belegliste Träger'!H1328)</f>
        <v>~</v>
      </c>
      <c r="I1328" s="97" t="str">
        <f>IF('Belegliste Träger'!I1328=0,"~",'Belegliste Träger'!I1328)</f>
        <v>~</v>
      </c>
      <c r="J1328" s="399" t="str">
        <f>IF('Belegliste Träger'!J1328="","~",'Belegliste Träger'!J1328)</f>
        <v>~</v>
      </c>
      <c r="K1328" s="399" t="str">
        <f>IF('Belegliste Träger'!K1328="","~",'Belegliste Träger'!K1328)</f>
        <v>~</v>
      </c>
      <c r="L1328" s="223" t="str">
        <f>IF('Belegliste Träger'!L1328=0,"~",'Belegliste Träger'!L1328)</f>
        <v>~</v>
      </c>
      <c r="M1328" s="97" t="str">
        <f>IF('Belegliste Träger'!M1328=0,"~",'Belegliste Träger'!M1328)</f>
        <v>~</v>
      </c>
      <c r="N1328" s="97" t="str">
        <f>IF('Belegliste Träger'!N1328=0,"~",'Belegliste Träger'!N1328)</f>
        <v>~</v>
      </c>
      <c r="O1328" s="97" t="str">
        <f>IF('Belegliste Träger'!O1328=0,"~",'Belegliste Träger'!O1328)</f>
        <v>~</v>
      </c>
      <c r="P1328" s="397"/>
      <c r="Q1328" s="392"/>
      <c r="R1328" s="149" t="s">
        <v>107</v>
      </c>
      <c r="S1328" s="520"/>
      <c r="T1328" s="398">
        <f t="shared" si="21"/>
        <v>0</v>
      </c>
      <c r="U1328" s="396"/>
      <c r="V1328" s="392"/>
      <c r="W1328" s="392"/>
      <c r="X1328" s="149"/>
      <c r="Y1328" s="149"/>
      <c r="Z1328" s="392"/>
    </row>
    <row r="1329" spans="1:26" hidden="1" x14ac:dyDescent="0.2">
      <c r="A1329" s="97" t="str">
        <f>'Belegliste Träger'!A1329</f>
        <v/>
      </c>
      <c r="B1329" s="352" t="str">
        <f>IF('Belegliste Träger'!B1329=0,"-",'Belegliste Träger'!B1329)</f>
        <v/>
      </c>
      <c r="C1329" s="351" t="str">
        <f>IF('Belegliste Träger'!C1329=0,"~",'Belegliste Träger'!C1329)</f>
        <v>~</v>
      </c>
      <c r="D1329" s="97" t="str">
        <f>IF('Belegliste Träger'!D1329=0,"~",'Belegliste Träger'!D1329)</f>
        <v>~</v>
      </c>
      <c r="E1329" s="222" t="str">
        <f>IF('Belegliste Träger'!E1329=0,"~",'Belegliste Träger'!E1329)</f>
        <v>~</v>
      </c>
      <c r="F1329" s="152" t="str">
        <f>IF('Belegliste Träger'!F1329=0,"~",'Belegliste Träger'!F1329)</f>
        <v>~</v>
      </c>
      <c r="G1329" s="152" t="str">
        <f>IF('Belegliste Träger'!G1329=0,"~",'Belegliste Träger'!G1329)</f>
        <v>~</v>
      </c>
      <c r="H1329" s="97" t="str">
        <f>IF('Belegliste Träger'!H1329=0,"~",'Belegliste Träger'!H1329)</f>
        <v>~</v>
      </c>
      <c r="I1329" s="97" t="str">
        <f>IF('Belegliste Träger'!I1329=0,"~",'Belegliste Träger'!I1329)</f>
        <v>~</v>
      </c>
      <c r="J1329" s="399" t="str">
        <f>IF('Belegliste Träger'!J1329="","~",'Belegliste Träger'!J1329)</f>
        <v>~</v>
      </c>
      <c r="K1329" s="399" t="str">
        <f>IF('Belegliste Träger'!K1329="","~",'Belegliste Träger'!K1329)</f>
        <v>~</v>
      </c>
      <c r="L1329" s="223" t="str">
        <f>IF('Belegliste Träger'!L1329=0,"~",'Belegliste Träger'!L1329)</f>
        <v>~</v>
      </c>
      <c r="M1329" s="97" t="str">
        <f>IF('Belegliste Träger'!M1329=0,"~",'Belegliste Träger'!M1329)</f>
        <v>~</v>
      </c>
      <c r="N1329" s="97" t="str">
        <f>IF('Belegliste Träger'!N1329=0,"~",'Belegliste Träger'!N1329)</f>
        <v>~</v>
      </c>
      <c r="O1329" s="97" t="str">
        <f>IF('Belegliste Träger'!O1329=0,"~",'Belegliste Träger'!O1329)</f>
        <v>~</v>
      </c>
      <c r="P1329" s="397"/>
      <c r="Q1329" s="392"/>
      <c r="R1329" s="149" t="s">
        <v>107</v>
      </c>
      <c r="S1329" s="520"/>
      <c r="T1329" s="398">
        <f t="shared" si="21"/>
        <v>0</v>
      </c>
      <c r="U1329" s="396"/>
      <c r="V1329" s="392"/>
      <c r="W1329" s="392"/>
      <c r="X1329" s="149"/>
      <c r="Y1329" s="149"/>
      <c r="Z1329" s="392"/>
    </row>
    <row r="1330" spans="1:26" hidden="1" x14ac:dyDescent="0.2">
      <c r="A1330" s="97" t="str">
        <f>'Belegliste Träger'!A1330</f>
        <v/>
      </c>
      <c r="B1330" s="352" t="str">
        <f>IF('Belegliste Träger'!B1330=0,"-",'Belegliste Träger'!B1330)</f>
        <v/>
      </c>
      <c r="C1330" s="351" t="str">
        <f>IF('Belegliste Träger'!C1330=0,"~",'Belegliste Träger'!C1330)</f>
        <v>~</v>
      </c>
      <c r="D1330" s="97" t="str">
        <f>IF('Belegliste Träger'!D1330=0,"~",'Belegliste Träger'!D1330)</f>
        <v>~</v>
      </c>
      <c r="E1330" s="222" t="str">
        <f>IF('Belegliste Träger'!E1330=0,"~",'Belegliste Träger'!E1330)</f>
        <v>~</v>
      </c>
      <c r="F1330" s="152" t="str">
        <f>IF('Belegliste Träger'!F1330=0,"~",'Belegliste Träger'!F1330)</f>
        <v>~</v>
      </c>
      <c r="G1330" s="152" t="str">
        <f>IF('Belegliste Träger'!G1330=0,"~",'Belegliste Träger'!G1330)</f>
        <v>~</v>
      </c>
      <c r="H1330" s="97" t="str">
        <f>IF('Belegliste Träger'!H1330=0,"~",'Belegliste Träger'!H1330)</f>
        <v>~</v>
      </c>
      <c r="I1330" s="97" t="str">
        <f>IF('Belegliste Träger'!I1330=0,"~",'Belegliste Träger'!I1330)</f>
        <v>~</v>
      </c>
      <c r="J1330" s="399" t="str">
        <f>IF('Belegliste Träger'!J1330="","~",'Belegliste Träger'!J1330)</f>
        <v>~</v>
      </c>
      <c r="K1330" s="399" t="str">
        <f>IF('Belegliste Träger'!K1330="","~",'Belegliste Träger'!K1330)</f>
        <v>~</v>
      </c>
      <c r="L1330" s="223" t="str">
        <f>IF('Belegliste Träger'!L1330=0,"~",'Belegliste Träger'!L1330)</f>
        <v>~</v>
      </c>
      <c r="M1330" s="97" t="str">
        <f>IF('Belegliste Träger'!M1330=0,"~",'Belegliste Träger'!M1330)</f>
        <v>~</v>
      </c>
      <c r="N1330" s="97" t="str">
        <f>IF('Belegliste Träger'!N1330=0,"~",'Belegliste Träger'!N1330)</f>
        <v>~</v>
      </c>
      <c r="O1330" s="97" t="str">
        <f>IF('Belegliste Träger'!O1330=0,"~",'Belegliste Träger'!O1330)</f>
        <v>~</v>
      </c>
      <c r="P1330" s="397"/>
      <c r="Q1330" s="392"/>
      <c r="R1330" s="149" t="s">
        <v>107</v>
      </c>
      <c r="S1330" s="520"/>
      <c r="T1330" s="398">
        <f t="shared" si="21"/>
        <v>0</v>
      </c>
      <c r="U1330" s="396"/>
      <c r="V1330" s="392"/>
      <c r="W1330" s="392"/>
      <c r="X1330" s="149"/>
      <c r="Y1330" s="149"/>
      <c r="Z1330" s="392"/>
    </row>
    <row r="1331" spans="1:26" hidden="1" x14ac:dyDescent="0.2">
      <c r="A1331" s="97" t="str">
        <f>'Belegliste Träger'!A1331</f>
        <v/>
      </c>
      <c r="B1331" s="352" t="str">
        <f>IF('Belegliste Träger'!B1331=0,"-",'Belegliste Träger'!B1331)</f>
        <v/>
      </c>
      <c r="C1331" s="351" t="str">
        <f>IF('Belegliste Träger'!C1331=0,"~",'Belegliste Träger'!C1331)</f>
        <v>~</v>
      </c>
      <c r="D1331" s="97" t="str">
        <f>IF('Belegliste Träger'!D1331=0,"~",'Belegliste Träger'!D1331)</f>
        <v>~</v>
      </c>
      <c r="E1331" s="222" t="str">
        <f>IF('Belegliste Träger'!E1331=0,"~",'Belegliste Träger'!E1331)</f>
        <v>~</v>
      </c>
      <c r="F1331" s="152" t="str">
        <f>IF('Belegliste Träger'!F1331=0,"~",'Belegliste Träger'!F1331)</f>
        <v>~</v>
      </c>
      <c r="G1331" s="152" t="str">
        <f>IF('Belegliste Träger'!G1331=0,"~",'Belegliste Träger'!G1331)</f>
        <v>~</v>
      </c>
      <c r="H1331" s="97" t="str">
        <f>IF('Belegliste Träger'!H1331=0,"~",'Belegliste Träger'!H1331)</f>
        <v>~</v>
      </c>
      <c r="I1331" s="97" t="str">
        <f>IF('Belegliste Träger'!I1331=0,"~",'Belegliste Träger'!I1331)</f>
        <v>~</v>
      </c>
      <c r="J1331" s="399" t="str">
        <f>IF('Belegliste Träger'!J1331="","~",'Belegliste Träger'!J1331)</f>
        <v>~</v>
      </c>
      <c r="K1331" s="399" t="str">
        <f>IF('Belegliste Träger'!K1331="","~",'Belegliste Träger'!K1331)</f>
        <v>~</v>
      </c>
      <c r="L1331" s="223" t="str">
        <f>IF('Belegliste Träger'!L1331=0,"~",'Belegliste Träger'!L1331)</f>
        <v>~</v>
      </c>
      <c r="M1331" s="97" t="str">
        <f>IF('Belegliste Träger'!M1331=0,"~",'Belegliste Träger'!M1331)</f>
        <v>~</v>
      </c>
      <c r="N1331" s="97" t="str">
        <f>IF('Belegliste Träger'!N1331=0,"~",'Belegliste Träger'!N1331)</f>
        <v>~</v>
      </c>
      <c r="O1331" s="97" t="str">
        <f>IF('Belegliste Träger'!O1331=0,"~",'Belegliste Träger'!O1331)</f>
        <v>~</v>
      </c>
      <c r="P1331" s="397"/>
      <c r="Q1331" s="392"/>
      <c r="R1331" s="149" t="s">
        <v>107</v>
      </c>
      <c r="S1331" s="520"/>
      <c r="T1331" s="398">
        <f t="shared" si="21"/>
        <v>0</v>
      </c>
      <c r="U1331" s="396"/>
      <c r="V1331" s="392"/>
      <c r="W1331" s="392"/>
      <c r="X1331" s="149"/>
      <c r="Y1331" s="149"/>
      <c r="Z1331" s="392"/>
    </row>
    <row r="1332" spans="1:26" hidden="1" x14ac:dyDescent="0.2">
      <c r="A1332" s="97" t="str">
        <f>'Belegliste Träger'!A1332</f>
        <v/>
      </c>
      <c r="B1332" s="352" t="str">
        <f>IF('Belegliste Träger'!B1332=0,"-",'Belegliste Träger'!B1332)</f>
        <v/>
      </c>
      <c r="C1332" s="351" t="str">
        <f>IF('Belegliste Träger'!C1332=0,"~",'Belegliste Träger'!C1332)</f>
        <v>~</v>
      </c>
      <c r="D1332" s="97" t="str">
        <f>IF('Belegliste Träger'!D1332=0,"~",'Belegliste Träger'!D1332)</f>
        <v>~</v>
      </c>
      <c r="E1332" s="222" t="str">
        <f>IF('Belegliste Träger'!E1332=0,"~",'Belegliste Träger'!E1332)</f>
        <v>~</v>
      </c>
      <c r="F1332" s="152" t="str">
        <f>IF('Belegliste Träger'!F1332=0,"~",'Belegliste Träger'!F1332)</f>
        <v>~</v>
      </c>
      <c r="G1332" s="152" t="str">
        <f>IF('Belegliste Träger'!G1332=0,"~",'Belegliste Träger'!G1332)</f>
        <v>~</v>
      </c>
      <c r="H1332" s="97" t="str">
        <f>IF('Belegliste Träger'!H1332=0,"~",'Belegliste Träger'!H1332)</f>
        <v>~</v>
      </c>
      <c r="I1332" s="97" t="str">
        <f>IF('Belegliste Träger'!I1332=0,"~",'Belegliste Träger'!I1332)</f>
        <v>~</v>
      </c>
      <c r="J1332" s="399" t="str">
        <f>IF('Belegliste Träger'!J1332="","~",'Belegliste Träger'!J1332)</f>
        <v>~</v>
      </c>
      <c r="K1332" s="399" t="str">
        <f>IF('Belegliste Träger'!K1332="","~",'Belegliste Träger'!K1332)</f>
        <v>~</v>
      </c>
      <c r="L1332" s="223" t="str">
        <f>IF('Belegliste Träger'!L1332=0,"~",'Belegliste Träger'!L1332)</f>
        <v>~</v>
      </c>
      <c r="M1332" s="97" t="str">
        <f>IF('Belegliste Träger'!M1332=0,"~",'Belegliste Träger'!M1332)</f>
        <v>~</v>
      </c>
      <c r="N1332" s="97" t="str">
        <f>IF('Belegliste Träger'!N1332=0,"~",'Belegliste Träger'!N1332)</f>
        <v>~</v>
      </c>
      <c r="O1332" s="97" t="str">
        <f>IF('Belegliste Träger'!O1332=0,"~",'Belegliste Träger'!O1332)</f>
        <v>~</v>
      </c>
      <c r="P1332" s="397"/>
      <c r="Q1332" s="392"/>
      <c r="R1332" s="149" t="s">
        <v>107</v>
      </c>
      <c r="S1332" s="520"/>
      <c r="T1332" s="398">
        <f t="shared" si="21"/>
        <v>0</v>
      </c>
      <c r="U1332" s="396"/>
      <c r="V1332" s="392"/>
      <c r="W1332" s="392"/>
      <c r="X1332" s="149"/>
      <c r="Y1332" s="149"/>
      <c r="Z1332" s="392"/>
    </row>
    <row r="1333" spans="1:26" hidden="1" x14ac:dyDescent="0.2">
      <c r="A1333" s="97" t="str">
        <f>'Belegliste Träger'!A1333</f>
        <v/>
      </c>
      <c r="B1333" s="352" t="str">
        <f>IF('Belegliste Träger'!B1333=0,"-",'Belegliste Träger'!B1333)</f>
        <v/>
      </c>
      <c r="C1333" s="351" t="str">
        <f>IF('Belegliste Träger'!C1333=0,"~",'Belegliste Träger'!C1333)</f>
        <v>~</v>
      </c>
      <c r="D1333" s="97" t="str">
        <f>IF('Belegliste Träger'!D1333=0,"~",'Belegliste Träger'!D1333)</f>
        <v>~</v>
      </c>
      <c r="E1333" s="222" t="str">
        <f>IF('Belegliste Träger'!E1333=0,"~",'Belegliste Träger'!E1333)</f>
        <v>~</v>
      </c>
      <c r="F1333" s="152" t="str">
        <f>IF('Belegliste Träger'!F1333=0,"~",'Belegliste Träger'!F1333)</f>
        <v>~</v>
      </c>
      <c r="G1333" s="152" t="str">
        <f>IF('Belegliste Träger'!G1333=0,"~",'Belegliste Träger'!G1333)</f>
        <v>~</v>
      </c>
      <c r="H1333" s="97" t="str">
        <f>IF('Belegliste Träger'!H1333=0,"~",'Belegliste Träger'!H1333)</f>
        <v>~</v>
      </c>
      <c r="I1333" s="97" t="str">
        <f>IF('Belegliste Träger'!I1333=0,"~",'Belegliste Träger'!I1333)</f>
        <v>~</v>
      </c>
      <c r="J1333" s="399" t="str">
        <f>IF('Belegliste Träger'!J1333="","~",'Belegliste Träger'!J1333)</f>
        <v>~</v>
      </c>
      <c r="K1333" s="399" t="str">
        <f>IF('Belegliste Träger'!K1333="","~",'Belegliste Träger'!K1333)</f>
        <v>~</v>
      </c>
      <c r="L1333" s="223" t="str">
        <f>IF('Belegliste Träger'!L1333=0,"~",'Belegliste Träger'!L1333)</f>
        <v>~</v>
      </c>
      <c r="M1333" s="97" t="str">
        <f>IF('Belegliste Träger'!M1333=0,"~",'Belegliste Träger'!M1333)</f>
        <v>~</v>
      </c>
      <c r="N1333" s="97" t="str">
        <f>IF('Belegliste Träger'!N1333=0,"~",'Belegliste Träger'!N1333)</f>
        <v>~</v>
      </c>
      <c r="O1333" s="97" t="str">
        <f>IF('Belegliste Träger'!O1333=0,"~",'Belegliste Träger'!O1333)</f>
        <v>~</v>
      </c>
      <c r="P1333" s="397"/>
      <c r="Q1333" s="392"/>
      <c r="R1333" s="149" t="s">
        <v>107</v>
      </c>
      <c r="S1333" s="520"/>
      <c r="T1333" s="398">
        <f t="shared" si="21"/>
        <v>0</v>
      </c>
      <c r="U1333" s="396"/>
      <c r="V1333" s="392"/>
      <c r="W1333" s="392"/>
      <c r="X1333" s="149"/>
      <c r="Y1333" s="149"/>
      <c r="Z1333" s="392"/>
    </row>
    <row r="1334" spans="1:26" hidden="1" x14ac:dyDescent="0.2">
      <c r="A1334" s="97" t="str">
        <f>'Belegliste Träger'!A1334</f>
        <v/>
      </c>
      <c r="B1334" s="352" t="str">
        <f>IF('Belegliste Träger'!B1334=0,"-",'Belegliste Träger'!B1334)</f>
        <v/>
      </c>
      <c r="C1334" s="351" t="str">
        <f>IF('Belegliste Träger'!C1334=0,"~",'Belegliste Träger'!C1334)</f>
        <v>~</v>
      </c>
      <c r="D1334" s="97" t="str">
        <f>IF('Belegliste Träger'!D1334=0,"~",'Belegliste Träger'!D1334)</f>
        <v>~</v>
      </c>
      <c r="E1334" s="222" t="str">
        <f>IF('Belegliste Träger'!E1334=0,"~",'Belegliste Träger'!E1334)</f>
        <v>~</v>
      </c>
      <c r="F1334" s="152" t="str">
        <f>IF('Belegliste Träger'!F1334=0,"~",'Belegliste Träger'!F1334)</f>
        <v>~</v>
      </c>
      <c r="G1334" s="152" t="str">
        <f>IF('Belegliste Träger'!G1334=0,"~",'Belegliste Träger'!G1334)</f>
        <v>~</v>
      </c>
      <c r="H1334" s="97" t="str">
        <f>IF('Belegliste Träger'!H1334=0,"~",'Belegliste Träger'!H1334)</f>
        <v>~</v>
      </c>
      <c r="I1334" s="97" t="str">
        <f>IF('Belegliste Träger'!I1334=0,"~",'Belegliste Träger'!I1334)</f>
        <v>~</v>
      </c>
      <c r="J1334" s="399" t="str">
        <f>IF('Belegliste Träger'!J1334="","~",'Belegliste Träger'!J1334)</f>
        <v>~</v>
      </c>
      <c r="K1334" s="399" t="str">
        <f>IF('Belegliste Träger'!K1334="","~",'Belegliste Träger'!K1334)</f>
        <v>~</v>
      </c>
      <c r="L1334" s="223" t="str">
        <f>IF('Belegliste Träger'!L1334=0,"~",'Belegliste Träger'!L1334)</f>
        <v>~</v>
      </c>
      <c r="M1334" s="97" t="str">
        <f>IF('Belegliste Träger'!M1334=0,"~",'Belegliste Träger'!M1334)</f>
        <v>~</v>
      </c>
      <c r="N1334" s="97" t="str">
        <f>IF('Belegliste Träger'!N1334=0,"~",'Belegliste Träger'!N1334)</f>
        <v>~</v>
      </c>
      <c r="O1334" s="97" t="str">
        <f>IF('Belegliste Träger'!O1334=0,"~",'Belegliste Träger'!O1334)</f>
        <v>~</v>
      </c>
      <c r="P1334" s="397"/>
      <c r="Q1334" s="392"/>
      <c r="R1334" s="149" t="s">
        <v>107</v>
      </c>
      <c r="S1334" s="520"/>
      <c r="T1334" s="398">
        <f t="shared" si="21"/>
        <v>0</v>
      </c>
      <c r="U1334" s="396"/>
      <c r="V1334" s="392"/>
      <c r="W1334" s="392"/>
      <c r="X1334" s="149"/>
      <c r="Y1334" s="149"/>
      <c r="Z1334" s="392"/>
    </row>
    <row r="1335" spans="1:26" hidden="1" x14ac:dyDescent="0.2">
      <c r="A1335" s="97" t="str">
        <f>'Belegliste Träger'!A1335</f>
        <v/>
      </c>
      <c r="B1335" s="352" t="str">
        <f>IF('Belegliste Träger'!B1335=0,"-",'Belegliste Träger'!B1335)</f>
        <v/>
      </c>
      <c r="C1335" s="351" t="str">
        <f>IF('Belegliste Träger'!C1335=0,"~",'Belegliste Träger'!C1335)</f>
        <v>~</v>
      </c>
      <c r="D1335" s="97" t="str">
        <f>IF('Belegliste Träger'!D1335=0,"~",'Belegliste Träger'!D1335)</f>
        <v>~</v>
      </c>
      <c r="E1335" s="222" t="str">
        <f>IF('Belegliste Träger'!E1335=0,"~",'Belegliste Träger'!E1335)</f>
        <v>~</v>
      </c>
      <c r="F1335" s="152" t="str">
        <f>IF('Belegliste Träger'!F1335=0,"~",'Belegliste Träger'!F1335)</f>
        <v>~</v>
      </c>
      <c r="G1335" s="152" t="str">
        <f>IF('Belegliste Träger'!G1335=0,"~",'Belegliste Träger'!G1335)</f>
        <v>~</v>
      </c>
      <c r="H1335" s="97" t="str">
        <f>IF('Belegliste Träger'!H1335=0,"~",'Belegliste Träger'!H1335)</f>
        <v>~</v>
      </c>
      <c r="I1335" s="97" t="str">
        <f>IF('Belegliste Träger'!I1335=0,"~",'Belegliste Träger'!I1335)</f>
        <v>~</v>
      </c>
      <c r="J1335" s="399" t="str">
        <f>IF('Belegliste Träger'!J1335="","~",'Belegliste Träger'!J1335)</f>
        <v>~</v>
      </c>
      <c r="K1335" s="399" t="str">
        <f>IF('Belegliste Träger'!K1335="","~",'Belegliste Träger'!K1335)</f>
        <v>~</v>
      </c>
      <c r="L1335" s="223" t="str">
        <f>IF('Belegliste Träger'!L1335=0,"~",'Belegliste Träger'!L1335)</f>
        <v>~</v>
      </c>
      <c r="M1335" s="97" t="str">
        <f>IF('Belegliste Träger'!M1335=0,"~",'Belegliste Träger'!M1335)</f>
        <v>~</v>
      </c>
      <c r="N1335" s="97" t="str">
        <f>IF('Belegliste Träger'!N1335=0,"~",'Belegliste Träger'!N1335)</f>
        <v>~</v>
      </c>
      <c r="O1335" s="97" t="str">
        <f>IF('Belegliste Träger'!O1335=0,"~",'Belegliste Träger'!O1335)</f>
        <v>~</v>
      </c>
      <c r="P1335" s="397"/>
      <c r="Q1335" s="392"/>
      <c r="R1335" s="149" t="s">
        <v>107</v>
      </c>
      <c r="S1335" s="520"/>
      <c r="T1335" s="398">
        <f t="shared" si="21"/>
        <v>0</v>
      </c>
      <c r="U1335" s="396"/>
      <c r="V1335" s="392"/>
      <c r="W1335" s="392"/>
      <c r="X1335" s="149"/>
      <c r="Y1335" s="149"/>
      <c r="Z1335" s="392"/>
    </row>
    <row r="1336" spans="1:26" hidden="1" x14ac:dyDescent="0.2">
      <c r="A1336" s="97" t="str">
        <f>'Belegliste Träger'!A1336</f>
        <v/>
      </c>
      <c r="B1336" s="352" t="str">
        <f>IF('Belegliste Träger'!B1336=0,"-",'Belegliste Träger'!B1336)</f>
        <v/>
      </c>
      <c r="C1336" s="351" t="str">
        <f>IF('Belegliste Träger'!C1336=0,"~",'Belegliste Träger'!C1336)</f>
        <v>~</v>
      </c>
      <c r="D1336" s="97" t="str">
        <f>IF('Belegliste Träger'!D1336=0,"~",'Belegliste Träger'!D1336)</f>
        <v>~</v>
      </c>
      <c r="E1336" s="222" t="str">
        <f>IF('Belegliste Träger'!E1336=0,"~",'Belegliste Träger'!E1336)</f>
        <v>~</v>
      </c>
      <c r="F1336" s="152" t="str">
        <f>IF('Belegliste Träger'!F1336=0,"~",'Belegliste Träger'!F1336)</f>
        <v>~</v>
      </c>
      <c r="G1336" s="152" t="str">
        <f>IF('Belegliste Träger'!G1336=0,"~",'Belegliste Träger'!G1336)</f>
        <v>~</v>
      </c>
      <c r="H1336" s="97" t="str">
        <f>IF('Belegliste Träger'!H1336=0,"~",'Belegliste Träger'!H1336)</f>
        <v>~</v>
      </c>
      <c r="I1336" s="97" t="str">
        <f>IF('Belegliste Träger'!I1336=0,"~",'Belegliste Träger'!I1336)</f>
        <v>~</v>
      </c>
      <c r="J1336" s="399" t="str">
        <f>IF('Belegliste Träger'!J1336="","~",'Belegliste Träger'!J1336)</f>
        <v>~</v>
      </c>
      <c r="K1336" s="399" t="str">
        <f>IF('Belegliste Träger'!K1336="","~",'Belegliste Träger'!K1336)</f>
        <v>~</v>
      </c>
      <c r="L1336" s="223" t="str">
        <f>IF('Belegliste Träger'!L1336=0,"~",'Belegliste Träger'!L1336)</f>
        <v>~</v>
      </c>
      <c r="M1336" s="97" t="str">
        <f>IF('Belegliste Träger'!M1336=0,"~",'Belegliste Träger'!M1336)</f>
        <v>~</v>
      </c>
      <c r="N1336" s="97" t="str">
        <f>IF('Belegliste Träger'!N1336=0,"~",'Belegliste Träger'!N1336)</f>
        <v>~</v>
      </c>
      <c r="O1336" s="97" t="str">
        <f>IF('Belegliste Träger'!O1336=0,"~",'Belegliste Träger'!O1336)</f>
        <v>~</v>
      </c>
      <c r="P1336" s="397"/>
      <c r="Q1336" s="392"/>
      <c r="R1336" s="149" t="s">
        <v>107</v>
      </c>
      <c r="S1336" s="520"/>
      <c r="T1336" s="398">
        <f t="shared" si="21"/>
        <v>0</v>
      </c>
      <c r="U1336" s="396"/>
      <c r="V1336" s="392"/>
      <c r="W1336" s="392"/>
      <c r="X1336" s="149"/>
      <c r="Y1336" s="149"/>
      <c r="Z1336" s="392"/>
    </row>
    <row r="1337" spans="1:26" hidden="1" x14ac:dyDescent="0.2">
      <c r="A1337" s="97" t="str">
        <f>'Belegliste Träger'!A1337</f>
        <v/>
      </c>
      <c r="B1337" s="352" t="str">
        <f>IF('Belegliste Träger'!B1337=0,"-",'Belegliste Träger'!B1337)</f>
        <v/>
      </c>
      <c r="C1337" s="351" t="str">
        <f>IF('Belegliste Träger'!C1337=0,"~",'Belegliste Träger'!C1337)</f>
        <v>~</v>
      </c>
      <c r="D1337" s="97" t="str">
        <f>IF('Belegliste Träger'!D1337=0,"~",'Belegliste Träger'!D1337)</f>
        <v>~</v>
      </c>
      <c r="E1337" s="222" t="str">
        <f>IF('Belegliste Träger'!E1337=0,"~",'Belegliste Träger'!E1337)</f>
        <v>~</v>
      </c>
      <c r="F1337" s="152" t="str">
        <f>IF('Belegliste Träger'!F1337=0,"~",'Belegliste Träger'!F1337)</f>
        <v>~</v>
      </c>
      <c r="G1337" s="152" t="str">
        <f>IF('Belegliste Träger'!G1337=0,"~",'Belegliste Träger'!G1337)</f>
        <v>~</v>
      </c>
      <c r="H1337" s="97" t="str">
        <f>IF('Belegliste Träger'!H1337=0,"~",'Belegliste Träger'!H1337)</f>
        <v>~</v>
      </c>
      <c r="I1337" s="97" t="str">
        <f>IF('Belegliste Träger'!I1337=0,"~",'Belegliste Träger'!I1337)</f>
        <v>~</v>
      </c>
      <c r="J1337" s="399" t="str">
        <f>IF('Belegliste Träger'!J1337="","~",'Belegliste Träger'!J1337)</f>
        <v>~</v>
      </c>
      <c r="K1337" s="399" t="str">
        <f>IF('Belegliste Träger'!K1337="","~",'Belegliste Träger'!K1337)</f>
        <v>~</v>
      </c>
      <c r="L1337" s="223" t="str">
        <f>IF('Belegliste Träger'!L1337=0,"~",'Belegliste Träger'!L1337)</f>
        <v>~</v>
      </c>
      <c r="M1337" s="97" t="str">
        <f>IF('Belegliste Träger'!M1337=0,"~",'Belegliste Träger'!M1337)</f>
        <v>~</v>
      </c>
      <c r="N1337" s="97" t="str">
        <f>IF('Belegliste Träger'!N1337=0,"~",'Belegliste Träger'!N1337)</f>
        <v>~</v>
      </c>
      <c r="O1337" s="97" t="str">
        <f>IF('Belegliste Träger'!O1337=0,"~",'Belegliste Träger'!O1337)</f>
        <v>~</v>
      </c>
      <c r="P1337" s="397"/>
      <c r="Q1337" s="392"/>
      <c r="R1337" s="149" t="s">
        <v>107</v>
      </c>
      <c r="S1337" s="520"/>
      <c r="T1337" s="398">
        <f t="shared" si="21"/>
        <v>0</v>
      </c>
      <c r="U1337" s="396"/>
      <c r="V1337" s="392"/>
      <c r="W1337" s="392"/>
      <c r="X1337" s="149"/>
      <c r="Y1337" s="149"/>
      <c r="Z1337" s="392"/>
    </row>
    <row r="1338" spans="1:26" hidden="1" x14ac:dyDescent="0.2">
      <c r="A1338" s="97" t="str">
        <f>'Belegliste Träger'!A1338</f>
        <v/>
      </c>
      <c r="B1338" s="352" t="str">
        <f>IF('Belegliste Träger'!B1338=0,"-",'Belegliste Träger'!B1338)</f>
        <v/>
      </c>
      <c r="C1338" s="351" t="str">
        <f>IF('Belegliste Träger'!C1338=0,"~",'Belegliste Träger'!C1338)</f>
        <v>~</v>
      </c>
      <c r="D1338" s="97" t="str">
        <f>IF('Belegliste Träger'!D1338=0,"~",'Belegliste Träger'!D1338)</f>
        <v>~</v>
      </c>
      <c r="E1338" s="222" t="str">
        <f>IF('Belegliste Träger'!E1338=0,"~",'Belegliste Träger'!E1338)</f>
        <v>~</v>
      </c>
      <c r="F1338" s="152" t="str">
        <f>IF('Belegliste Träger'!F1338=0,"~",'Belegliste Träger'!F1338)</f>
        <v>~</v>
      </c>
      <c r="G1338" s="152" t="str">
        <f>IF('Belegliste Träger'!G1338=0,"~",'Belegliste Träger'!G1338)</f>
        <v>~</v>
      </c>
      <c r="H1338" s="97" t="str">
        <f>IF('Belegliste Träger'!H1338=0,"~",'Belegliste Träger'!H1338)</f>
        <v>~</v>
      </c>
      <c r="I1338" s="97" t="str">
        <f>IF('Belegliste Träger'!I1338=0,"~",'Belegliste Träger'!I1338)</f>
        <v>~</v>
      </c>
      <c r="J1338" s="399" t="str">
        <f>IF('Belegliste Träger'!J1338="","~",'Belegliste Träger'!J1338)</f>
        <v>~</v>
      </c>
      <c r="K1338" s="399" t="str">
        <f>IF('Belegliste Träger'!K1338="","~",'Belegliste Träger'!K1338)</f>
        <v>~</v>
      </c>
      <c r="L1338" s="223" t="str">
        <f>IF('Belegliste Träger'!L1338=0,"~",'Belegliste Träger'!L1338)</f>
        <v>~</v>
      </c>
      <c r="M1338" s="97" t="str">
        <f>IF('Belegliste Träger'!M1338=0,"~",'Belegliste Träger'!M1338)</f>
        <v>~</v>
      </c>
      <c r="N1338" s="97" t="str">
        <f>IF('Belegliste Träger'!N1338=0,"~",'Belegliste Träger'!N1338)</f>
        <v>~</v>
      </c>
      <c r="O1338" s="97" t="str">
        <f>IF('Belegliste Träger'!O1338=0,"~",'Belegliste Träger'!O1338)</f>
        <v>~</v>
      </c>
      <c r="P1338" s="397"/>
      <c r="Q1338" s="392"/>
      <c r="R1338" s="149" t="s">
        <v>107</v>
      </c>
      <c r="S1338" s="520"/>
      <c r="T1338" s="398">
        <f t="shared" si="21"/>
        <v>0</v>
      </c>
      <c r="U1338" s="396"/>
      <c r="V1338" s="392"/>
      <c r="W1338" s="392"/>
      <c r="X1338" s="149"/>
      <c r="Y1338" s="149"/>
      <c r="Z1338" s="392"/>
    </row>
    <row r="1339" spans="1:26" hidden="1" x14ac:dyDescent="0.2">
      <c r="A1339" s="97" t="str">
        <f>'Belegliste Träger'!A1339</f>
        <v/>
      </c>
      <c r="B1339" s="352" t="str">
        <f>IF('Belegliste Träger'!B1339=0,"-",'Belegliste Träger'!B1339)</f>
        <v/>
      </c>
      <c r="C1339" s="351" t="str">
        <f>IF('Belegliste Träger'!C1339=0,"~",'Belegliste Träger'!C1339)</f>
        <v>~</v>
      </c>
      <c r="D1339" s="97" t="str">
        <f>IF('Belegliste Träger'!D1339=0,"~",'Belegliste Träger'!D1339)</f>
        <v>~</v>
      </c>
      <c r="E1339" s="222" t="str">
        <f>IF('Belegliste Träger'!E1339=0,"~",'Belegliste Träger'!E1339)</f>
        <v>~</v>
      </c>
      <c r="F1339" s="152" t="str">
        <f>IF('Belegliste Träger'!F1339=0,"~",'Belegliste Träger'!F1339)</f>
        <v>~</v>
      </c>
      <c r="G1339" s="152" t="str">
        <f>IF('Belegliste Träger'!G1339=0,"~",'Belegliste Träger'!G1339)</f>
        <v>~</v>
      </c>
      <c r="H1339" s="97" t="str">
        <f>IF('Belegliste Träger'!H1339=0,"~",'Belegliste Träger'!H1339)</f>
        <v>~</v>
      </c>
      <c r="I1339" s="97" t="str">
        <f>IF('Belegliste Träger'!I1339=0,"~",'Belegliste Träger'!I1339)</f>
        <v>~</v>
      </c>
      <c r="J1339" s="399" t="str">
        <f>IF('Belegliste Träger'!J1339="","~",'Belegliste Träger'!J1339)</f>
        <v>~</v>
      </c>
      <c r="K1339" s="399" t="str">
        <f>IF('Belegliste Träger'!K1339="","~",'Belegliste Träger'!K1339)</f>
        <v>~</v>
      </c>
      <c r="L1339" s="223" t="str">
        <f>IF('Belegliste Träger'!L1339=0,"~",'Belegliste Träger'!L1339)</f>
        <v>~</v>
      </c>
      <c r="M1339" s="97" t="str">
        <f>IF('Belegliste Träger'!M1339=0,"~",'Belegliste Träger'!M1339)</f>
        <v>~</v>
      </c>
      <c r="N1339" s="97" t="str">
        <f>IF('Belegliste Träger'!N1339=0,"~",'Belegliste Träger'!N1339)</f>
        <v>~</v>
      </c>
      <c r="O1339" s="97" t="str">
        <f>IF('Belegliste Träger'!O1339=0,"~",'Belegliste Träger'!O1339)</f>
        <v>~</v>
      </c>
      <c r="P1339" s="397"/>
      <c r="Q1339" s="392"/>
      <c r="R1339" s="149" t="s">
        <v>107</v>
      </c>
      <c r="S1339" s="520"/>
      <c r="T1339" s="398">
        <f t="shared" si="21"/>
        <v>0</v>
      </c>
      <c r="U1339" s="396"/>
      <c r="V1339" s="392"/>
      <c r="W1339" s="392"/>
      <c r="X1339" s="149"/>
      <c r="Y1339" s="149"/>
      <c r="Z1339" s="392"/>
    </row>
    <row r="1340" spans="1:26" hidden="1" x14ac:dyDescent="0.2">
      <c r="A1340" s="97" t="str">
        <f>'Belegliste Träger'!A1340</f>
        <v/>
      </c>
      <c r="B1340" s="352" t="str">
        <f>IF('Belegliste Träger'!B1340=0,"-",'Belegliste Träger'!B1340)</f>
        <v/>
      </c>
      <c r="C1340" s="351" t="str">
        <f>IF('Belegliste Träger'!C1340=0,"~",'Belegliste Träger'!C1340)</f>
        <v>~</v>
      </c>
      <c r="D1340" s="97" t="str">
        <f>IF('Belegliste Träger'!D1340=0,"~",'Belegliste Träger'!D1340)</f>
        <v>~</v>
      </c>
      <c r="E1340" s="222" t="str">
        <f>IF('Belegliste Träger'!E1340=0,"~",'Belegliste Träger'!E1340)</f>
        <v>~</v>
      </c>
      <c r="F1340" s="152" t="str">
        <f>IF('Belegliste Träger'!F1340=0,"~",'Belegliste Träger'!F1340)</f>
        <v>~</v>
      </c>
      <c r="G1340" s="152" t="str">
        <f>IF('Belegliste Träger'!G1340=0,"~",'Belegliste Träger'!G1340)</f>
        <v>~</v>
      </c>
      <c r="H1340" s="97" t="str">
        <f>IF('Belegliste Träger'!H1340=0,"~",'Belegliste Träger'!H1340)</f>
        <v>~</v>
      </c>
      <c r="I1340" s="97" t="str">
        <f>IF('Belegliste Träger'!I1340=0,"~",'Belegliste Träger'!I1340)</f>
        <v>~</v>
      </c>
      <c r="J1340" s="399" t="str">
        <f>IF('Belegliste Träger'!J1340="","~",'Belegliste Träger'!J1340)</f>
        <v>~</v>
      </c>
      <c r="K1340" s="399" t="str">
        <f>IF('Belegliste Träger'!K1340="","~",'Belegliste Träger'!K1340)</f>
        <v>~</v>
      </c>
      <c r="L1340" s="223" t="str">
        <f>IF('Belegliste Träger'!L1340=0,"~",'Belegliste Träger'!L1340)</f>
        <v>~</v>
      </c>
      <c r="M1340" s="97" t="str">
        <f>IF('Belegliste Träger'!M1340=0,"~",'Belegliste Träger'!M1340)</f>
        <v>~</v>
      </c>
      <c r="N1340" s="97" t="str">
        <f>IF('Belegliste Träger'!N1340=0,"~",'Belegliste Träger'!N1340)</f>
        <v>~</v>
      </c>
      <c r="O1340" s="97" t="str">
        <f>IF('Belegliste Träger'!O1340=0,"~",'Belegliste Träger'!O1340)</f>
        <v>~</v>
      </c>
      <c r="P1340" s="397"/>
      <c r="Q1340" s="392"/>
      <c r="R1340" s="149" t="s">
        <v>107</v>
      </c>
      <c r="S1340" s="520"/>
      <c r="T1340" s="398">
        <f t="shared" si="21"/>
        <v>0</v>
      </c>
      <c r="U1340" s="396"/>
      <c r="V1340" s="392"/>
      <c r="W1340" s="392"/>
      <c r="X1340" s="149"/>
      <c r="Y1340" s="149"/>
      <c r="Z1340" s="392"/>
    </row>
    <row r="1341" spans="1:26" hidden="1" x14ac:dyDescent="0.2">
      <c r="A1341" s="97" t="str">
        <f>'Belegliste Träger'!A1341</f>
        <v/>
      </c>
      <c r="B1341" s="352" t="str">
        <f>IF('Belegliste Träger'!B1341=0,"-",'Belegliste Träger'!B1341)</f>
        <v/>
      </c>
      <c r="C1341" s="351" t="str">
        <f>IF('Belegliste Träger'!C1341=0,"~",'Belegliste Träger'!C1341)</f>
        <v>~</v>
      </c>
      <c r="D1341" s="97" t="str">
        <f>IF('Belegliste Träger'!D1341=0,"~",'Belegliste Träger'!D1341)</f>
        <v>~</v>
      </c>
      <c r="E1341" s="222" t="str">
        <f>IF('Belegliste Träger'!E1341=0,"~",'Belegliste Träger'!E1341)</f>
        <v>~</v>
      </c>
      <c r="F1341" s="152" t="str">
        <f>IF('Belegliste Träger'!F1341=0,"~",'Belegliste Träger'!F1341)</f>
        <v>~</v>
      </c>
      <c r="G1341" s="152" t="str">
        <f>IF('Belegliste Träger'!G1341=0,"~",'Belegliste Träger'!G1341)</f>
        <v>~</v>
      </c>
      <c r="H1341" s="97" t="str">
        <f>IF('Belegliste Träger'!H1341=0,"~",'Belegliste Träger'!H1341)</f>
        <v>~</v>
      </c>
      <c r="I1341" s="97" t="str">
        <f>IF('Belegliste Träger'!I1341=0,"~",'Belegliste Träger'!I1341)</f>
        <v>~</v>
      </c>
      <c r="J1341" s="399" t="str">
        <f>IF('Belegliste Träger'!J1341="","~",'Belegliste Träger'!J1341)</f>
        <v>~</v>
      </c>
      <c r="K1341" s="399" t="str">
        <f>IF('Belegliste Träger'!K1341="","~",'Belegliste Träger'!K1341)</f>
        <v>~</v>
      </c>
      <c r="L1341" s="223" t="str">
        <f>IF('Belegliste Träger'!L1341=0,"~",'Belegliste Träger'!L1341)</f>
        <v>~</v>
      </c>
      <c r="M1341" s="97" t="str">
        <f>IF('Belegliste Träger'!M1341=0,"~",'Belegliste Träger'!M1341)</f>
        <v>~</v>
      </c>
      <c r="N1341" s="97" t="str">
        <f>IF('Belegliste Träger'!N1341=0,"~",'Belegliste Träger'!N1341)</f>
        <v>~</v>
      </c>
      <c r="O1341" s="97" t="str">
        <f>IF('Belegliste Träger'!O1341=0,"~",'Belegliste Träger'!O1341)</f>
        <v>~</v>
      </c>
      <c r="P1341" s="397"/>
      <c r="Q1341" s="392"/>
      <c r="R1341" s="149" t="s">
        <v>107</v>
      </c>
      <c r="S1341" s="520"/>
      <c r="T1341" s="398">
        <f t="shared" si="21"/>
        <v>0</v>
      </c>
      <c r="U1341" s="396"/>
      <c r="V1341" s="392"/>
      <c r="W1341" s="392"/>
      <c r="X1341" s="149"/>
      <c r="Y1341" s="149"/>
      <c r="Z1341" s="392"/>
    </row>
    <row r="1342" spans="1:26" hidden="1" x14ac:dyDescent="0.2">
      <c r="A1342" s="97" t="str">
        <f>'Belegliste Träger'!A1342</f>
        <v/>
      </c>
      <c r="B1342" s="352" t="str">
        <f>IF('Belegliste Träger'!B1342=0,"-",'Belegliste Träger'!B1342)</f>
        <v/>
      </c>
      <c r="C1342" s="351" t="str">
        <f>IF('Belegliste Träger'!C1342=0,"~",'Belegliste Träger'!C1342)</f>
        <v>~</v>
      </c>
      <c r="D1342" s="97" t="str">
        <f>IF('Belegliste Träger'!D1342=0,"~",'Belegliste Träger'!D1342)</f>
        <v>~</v>
      </c>
      <c r="E1342" s="222" t="str">
        <f>IF('Belegliste Träger'!E1342=0,"~",'Belegliste Träger'!E1342)</f>
        <v>~</v>
      </c>
      <c r="F1342" s="152" t="str">
        <f>IF('Belegliste Träger'!F1342=0,"~",'Belegliste Träger'!F1342)</f>
        <v>~</v>
      </c>
      <c r="G1342" s="152" t="str">
        <f>IF('Belegliste Träger'!G1342=0,"~",'Belegliste Träger'!G1342)</f>
        <v>~</v>
      </c>
      <c r="H1342" s="97" t="str">
        <f>IF('Belegliste Träger'!H1342=0,"~",'Belegliste Träger'!H1342)</f>
        <v>~</v>
      </c>
      <c r="I1342" s="97" t="str">
        <f>IF('Belegliste Träger'!I1342=0,"~",'Belegliste Träger'!I1342)</f>
        <v>~</v>
      </c>
      <c r="J1342" s="399" t="str">
        <f>IF('Belegliste Träger'!J1342="","~",'Belegliste Träger'!J1342)</f>
        <v>~</v>
      </c>
      <c r="K1342" s="399" t="str">
        <f>IF('Belegliste Träger'!K1342="","~",'Belegliste Träger'!K1342)</f>
        <v>~</v>
      </c>
      <c r="L1342" s="223" t="str">
        <f>IF('Belegliste Träger'!L1342=0,"~",'Belegliste Träger'!L1342)</f>
        <v>~</v>
      </c>
      <c r="M1342" s="97" t="str">
        <f>IF('Belegliste Träger'!M1342=0,"~",'Belegliste Träger'!M1342)</f>
        <v>~</v>
      </c>
      <c r="N1342" s="97" t="str">
        <f>IF('Belegliste Träger'!N1342=0,"~",'Belegliste Träger'!N1342)</f>
        <v>~</v>
      </c>
      <c r="O1342" s="97" t="str">
        <f>IF('Belegliste Träger'!O1342=0,"~",'Belegliste Träger'!O1342)</f>
        <v>~</v>
      </c>
      <c r="P1342" s="397"/>
      <c r="Q1342" s="392"/>
      <c r="R1342" s="149" t="s">
        <v>107</v>
      </c>
      <c r="S1342" s="520"/>
      <c r="T1342" s="398">
        <f t="shared" si="21"/>
        <v>0</v>
      </c>
      <c r="U1342" s="396"/>
      <c r="V1342" s="392"/>
      <c r="W1342" s="392"/>
      <c r="X1342" s="149"/>
      <c r="Y1342" s="149"/>
      <c r="Z1342" s="392"/>
    </row>
    <row r="1343" spans="1:26" hidden="1" x14ac:dyDescent="0.2">
      <c r="A1343" s="97" t="str">
        <f>'Belegliste Träger'!A1343</f>
        <v/>
      </c>
      <c r="B1343" s="352" t="str">
        <f>IF('Belegliste Träger'!B1343=0,"-",'Belegliste Träger'!B1343)</f>
        <v/>
      </c>
      <c r="C1343" s="351" t="str">
        <f>IF('Belegliste Träger'!C1343=0,"~",'Belegliste Träger'!C1343)</f>
        <v>~</v>
      </c>
      <c r="D1343" s="97" t="str">
        <f>IF('Belegliste Träger'!D1343=0,"~",'Belegliste Träger'!D1343)</f>
        <v>~</v>
      </c>
      <c r="E1343" s="222" t="str">
        <f>IF('Belegliste Träger'!E1343=0,"~",'Belegliste Träger'!E1343)</f>
        <v>~</v>
      </c>
      <c r="F1343" s="152" t="str">
        <f>IF('Belegliste Träger'!F1343=0,"~",'Belegliste Träger'!F1343)</f>
        <v>~</v>
      </c>
      <c r="G1343" s="152" t="str">
        <f>IF('Belegliste Träger'!G1343=0,"~",'Belegliste Träger'!G1343)</f>
        <v>~</v>
      </c>
      <c r="H1343" s="97" t="str">
        <f>IF('Belegliste Träger'!H1343=0,"~",'Belegliste Träger'!H1343)</f>
        <v>~</v>
      </c>
      <c r="I1343" s="97" t="str">
        <f>IF('Belegliste Träger'!I1343=0,"~",'Belegliste Träger'!I1343)</f>
        <v>~</v>
      </c>
      <c r="J1343" s="399" t="str">
        <f>IF('Belegliste Träger'!J1343="","~",'Belegliste Träger'!J1343)</f>
        <v>~</v>
      </c>
      <c r="K1343" s="399" t="str">
        <f>IF('Belegliste Träger'!K1343="","~",'Belegliste Träger'!K1343)</f>
        <v>~</v>
      </c>
      <c r="L1343" s="223" t="str">
        <f>IF('Belegliste Träger'!L1343=0,"~",'Belegliste Träger'!L1343)</f>
        <v>~</v>
      </c>
      <c r="M1343" s="97" t="str">
        <f>IF('Belegliste Träger'!M1343=0,"~",'Belegliste Träger'!M1343)</f>
        <v>~</v>
      </c>
      <c r="N1343" s="97" t="str">
        <f>IF('Belegliste Träger'!N1343=0,"~",'Belegliste Träger'!N1343)</f>
        <v>~</v>
      </c>
      <c r="O1343" s="97" t="str">
        <f>IF('Belegliste Träger'!O1343=0,"~",'Belegliste Träger'!O1343)</f>
        <v>~</v>
      </c>
      <c r="P1343" s="397"/>
      <c r="Q1343" s="392"/>
      <c r="R1343" s="149" t="s">
        <v>107</v>
      </c>
      <c r="S1343" s="520"/>
      <c r="T1343" s="398">
        <f t="shared" ref="T1343:T1406" si="22">IF(R1343&lt;&gt;"~",K1343-S1343,0)</f>
        <v>0</v>
      </c>
      <c r="U1343" s="396"/>
      <c r="V1343" s="392"/>
      <c r="W1343" s="392"/>
      <c r="X1343" s="149"/>
      <c r="Y1343" s="149"/>
      <c r="Z1343" s="392"/>
    </row>
    <row r="1344" spans="1:26" hidden="1" x14ac:dyDescent="0.2">
      <c r="A1344" s="97" t="str">
        <f>'Belegliste Träger'!A1344</f>
        <v/>
      </c>
      <c r="B1344" s="352" t="str">
        <f>IF('Belegliste Träger'!B1344=0,"-",'Belegliste Träger'!B1344)</f>
        <v/>
      </c>
      <c r="C1344" s="351" t="str">
        <f>IF('Belegliste Träger'!C1344=0,"~",'Belegliste Träger'!C1344)</f>
        <v>~</v>
      </c>
      <c r="D1344" s="97" t="str">
        <f>IF('Belegliste Träger'!D1344=0,"~",'Belegliste Träger'!D1344)</f>
        <v>~</v>
      </c>
      <c r="E1344" s="222" t="str">
        <f>IF('Belegliste Träger'!E1344=0,"~",'Belegliste Träger'!E1344)</f>
        <v>~</v>
      </c>
      <c r="F1344" s="152" t="str">
        <f>IF('Belegliste Träger'!F1344=0,"~",'Belegliste Träger'!F1344)</f>
        <v>~</v>
      </c>
      <c r="G1344" s="152" t="str">
        <f>IF('Belegliste Träger'!G1344=0,"~",'Belegliste Träger'!G1344)</f>
        <v>~</v>
      </c>
      <c r="H1344" s="97" t="str">
        <f>IF('Belegliste Träger'!H1344=0,"~",'Belegliste Träger'!H1344)</f>
        <v>~</v>
      </c>
      <c r="I1344" s="97" t="str">
        <f>IF('Belegliste Träger'!I1344=0,"~",'Belegliste Träger'!I1344)</f>
        <v>~</v>
      </c>
      <c r="J1344" s="399" t="str">
        <f>IF('Belegliste Träger'!J1344="","~",'Belegliste Träger'!J1344)</f>
        <v>~</v>
      </c>
      <c r="K1344" s="399" t="str">
        <f>IF('Belegliste Träger'!K1344="","~",'Belegliste Träger'!K1344)</f>
        <v>~</v>
      </c>
      <c r="L1344" s="223" t="str">
        <f>IF('Belegliste Träger'!L1344=0,"~",'Belegliste Träger'!L1344)</f>
        <v>~</v>
      </c>
      <c r="M1344" s="97" t="str">
        <f>IF('Belegliste Träger'!M1344=0,"~",'Belegliste Träger'!M1344)</f>
        <v>~</v>
      </c>
      <c r="N1344" s="97" t="str">
        <f>IF('Belegliste Träger'!N1344=0,"~",'Belegliste Träger'!N1344)</f>
        <v>~</v>
      </c>
      <c r="O1344" s="97" t="str">
        <f>IF('Belegliste Träger'!O1344=0,"~",'Belegliste Träger'!O1344)</f>
        <v>~</v>
      </c>
      <c r="P1344" s="397"/>
      <c r="Q1344" s="392"/>
      <c r="R1344" s="149" t="s">
        <v>107</v>
      </c>
      <c r="S1344" s="520"/>
      <c r="T1344" s="398">
        <f t="shared" si="22"/>
        <v>0</v>
      </c>
      <c r="U1344" s="396"/>
      <c r="V1344" s="392"/>
      <c r="W1344" s="392"/>
      <c r="X1344" s="149"/>
      <c r="Y1344" s="149"/>
      <c r="Z1344" s="392"/>
    </row>
    <row r="1345" spans="1:26" hidden="1" x14ac:dyDescent="0.2">
      <c r="A1345" s="97" t="str">
        <f>'Belegliste Träger'!A1345</f>
        <v/>
      </c>
      <c r="B1345" s="352" t="str">
        <f>IF('Belegliste Träger'!B1345=0,"-",'Belegliste Träger'!B1345)</f>
        <v/>
      </c>
      <c r="C1345" s="351" t="str">
        <f>IF('Belegliste Träger'!C1345=0,"~",'Belegliste Träger'!C1345)</f>
        <v>~</v>
      </c>
      <c r="D1345" s="97" t="str">
        <f>IF('Belegliste Träger'!D1345=0,"~",'Belegliste Träger'!D1345)</f>
        <v>~</v>
      </c>
      <c r="E1345" s="222" t="str">
        <f>IF('Belegliste Träger'!E1345=0,"~",'Belegliste Träger'!E1345)</f>
        <v>~</v>
      </c>
      <c r="F1345" s="152" t="str">
        <f>IF('Belegliste Träger'!F1345=0,"~",'Belegliste Träger'!F1345)</f>
        <v>~</v>
      </c>
      <c r="G1345" s="152" t="str">
        <f>IF('Belegliste Träger'!G1345=0,"~",'Belegliste Träger'!G1345)</f>
        <v>~</v>
      </c>
      <c r="H1345" s="97" t="str">
        <f>IF('Belegliste Träger'!H1345=0,"~",'Belegliste Träger'!H1345)</f>
        <v>~</v>
      </c>
      <c r="I1345" s="97" t="str">
        <f>IF('Belegliste Träger'!I1345=0,"~",'Belegliste Träger'!I1345)</f>
        <v>~</v>
      </c>
      <c r="J1345" s="399" t="str">
        <f>IF('Belegliste Träger'!J1345="","~",'Belegliste Träger'!J1345)</f>
        <v>~</v>
      </c>
      <c r="K1345" s="399" t="str">
        <f>IF('Belegliste Träger'!K1345="","~",'Belegliste Träger'!K1345)</f>
        <v>~</v>
      </c>
      <c r="L1345" s="223" t="str">
        <f>IF('Belegliste Träger'!L1345=0,"~",'Belegliste Träger'!L1345)</f>
        <v>~</v>
      </c>
      <c r="M1345" s="97" t="str">
        <f>IF('Belegliste Träger'!M1345=0,"~",'Belegliste Träger'!M1345)</f>
        <v>~</v>
      </c>
      <c r="N1345" s="97" t="str">
        <f>IF('Belegliste Träger'!N1345=0,"~",'Belegliste Träger'!N1345)</f>
        <v>~</v>
      </c>
      <c r="O1345" s="97" t="str">
        <f>IF('Belegliste Träger'!O1345=0,"~",'Belegliste Träger'!O1345)</f>
        <v>~</v>
      </c>
      <c r="P1345" s="397"/>
      <c r="Q1345" s="392"/>
      <c r="R1345" s="149" t="s">
        <v>107</v>
      </c>
      <c r="S1345" s="520"/>
      <c r="T1345" s="398">
        <f t="shared" si="22"/>
        <v>0</v>
      </c>
      <c r="U1345" s="396"/>
      <c r="V1345" s="392"/>
      <c r="W1345" s="392"/>
      <c r="X1345" s="149"/>
      <c r="Y1345" s="149"/>
      <c r="Z1345" s="392"/>
    </row>
    <row r="1346" spans="1:26" hidden="1" x14ac:dyDescent="0.2">
      <c r="A1346" s="97" t="str">
        <f>'Belegliste Träger'!A1346</f>
        <v/>
      </c>
      <c r="B1346" s="352" t="str">
        <f>IF('Belegliste Träger'!B1346=0,"-",'Belegliste Träger'!B1346)</f>
        <v/>
      </c>
      <c r="C1346" s="351" t="str">
        <f>IF('Belegliste Träger'!C1346=0,"~",'Belegliste Träger'!C1346)</f>
        <v>~</v>
      </c>
      <c r="D1346" s="97" t="str">
        <f>IF('Belegliste Träger'!D1346=0,"~",'Belegliste Träger'!D1346)</f>
        <v>~</v>
      </c>
      <c r="E1346" s="222" t="str">
        <f>IF('Belegliste Träger'!E1346=0,"~",'Belegliste Träger'!E1346)</f>
        <v>~</v>
      </c>
      <c r="F1346" s="152" t="str">
        <f>IF('Belegliste Träger'!F1346=0,"~",'Belegliste Träger'!F1346)</f>
        <v>~</v>
      </c>
      <c r="G1346" s="152" t="str">
        <f>IF('Belegliste Träger'!G1346=0,"~",'Belegliste Träger'!G1346)</f>
        <v>~</v>
      </c>
      <c r="H1346" s="97" t="str">
        <f>IF('Belegliste Träger'!H1346=0,"~",'Belegliste Träger'!H1346)</f>
        <v>~</v>
      </c>
      <c r="I1346" s="97" t="str">
        <f>IF('Belegliste Träger'!I1346=0,"~",'Belegliste Träger'!I1346)</f>
        <v>~</v>
      </c>
      <c r="J1346" s="399" t="str">
        <f>IF('Belegliste Träger'!J1346="","~",'Belegliste Träger'!J1346)</f>
        <v>~</v>
      </c>
      <c r="K1346" s="399" t="str">
        <f>IF('Belegliste Träger'!K1346="","~",'Belegliste Träger'!K1346)</f>
        <v>~</v>
      </c>
      <c r="L1346" s="223" t="str">
        <f>IF('Belegliste Träger'!L1346=0,"~",'Belegliste Träger'!L1346)</f>
        <v>~</v>
      </c>
      <c r="M1346" s="97" t="str">
        <f>IF('Belegliste Träger'!M1346=0,"~",'Belegliste Träger'!M1346)</f>
        <v>~</v>
      </c>
      <c r="N1346" s="97" t="str">
        <f>IF('Belegliste Träger'!N1346=0,"~",'Belegliste Träger'!N1346)</f>
        <v>~</v>
      </c>
      <c r="O1346" s="97" t="str">
        <f>IF('Belegliste Träger'!O1346=0,"~",'Belegliste Träger'!O1346)</f>
        <v>~</v>
      </c>
      <c r="P1346" s="397"/>
      <c r="Q1346" s="392"/>
      <c r="R1346" s="149" t="s">
        <v>107</v>
      </c>
      <c r="S1346" s="520"/>
      <c r="T1346" s="398">
        <f t="shared" si="22"/>
        <v>0</v>
      </c>
      <c r="U1346" s="396"/>
      <c r="V1346" s="392"/>
      <c r="W1346" s="392"/>
      <c r="X1346" s="149"/>
      <c r="Y1346" s="149"/>
      <c r="Z1346" s="392"/>
    </row>
    <row r="1347" spans="1:26" hidden="1" x14ac:dyDescent="0.2">
      <c r="A1347" s="97" t="str">
        <f>'Belegliste Träger'!A1347</f>
        <v/>
      </c>
      <c r="B1347" s="352" t="str">
        <f>IF('Belegliste Träger'!B1347=0,"-",'Belegliste Träger'!B1347)</f>
        <v/>
      </c>
      <c r="C1347" s="351" t="str">
        <f>IF('Belegliste Träger'!C1347=0,"~",'Belegliste Träger'!C1347)</f>
        <v>~</v>
      </c>
      <c r="D1347" s="97" t="str">
        <f>IF('Belegliste Träger'!D1347=0,"~",'Belegliste Träger'!D1347)</f>
        <v>~</v>
      </c>
      <c r="E1347" s="222" t="str">
        <f>IF('Belegliste Träger'!E1347=0,"~",'Belegliste Träger'!E1347)</f>
        <v>~</v>
      </c>
      <c r="F1347" s="152" t="str">
        <f>IF('Belegliste Träger'!F1347=0,"~",'Belegliste Träger'!F1347)</f>
        <v>~</v>
      </c>
      <c r="G1347" s="152" t="str">
        <f>IF('Belegliste Träger'!G1347=0,"~",'Belegliste Träger'!G1347)</f>
        <v>~</v>
      </c>
      <c r="H1347" s="97" t="str">
        <f>IF('Belegliste Träger'!H1347=0,"~",'Belegliste Träger'!H1347)</f>
        <v>~</v>
      </c>
      <c r="I1347" s="97" t="str">
        <f>IF('Belegliste Träger'!I1347=0,"~",'Belegliste Träger'!I1347)</f>
        <v>~</v>
      </c>
      <c r="J1347" s="399" t="str">
        <f>IF('Belegliste Träger'!J1347="","~",'Belegliste Träger'!J1347)</f>
        <v>~</v>
      </c>
      <c r="K1347" s="399" t="str">
        <f>IF('Belegliste Träger'!K1347="","~",'Belegliste Träger'!K1347)</f>
        <v>~</v>
      </c>
      <c r="L1347" s="223" t="str">
        <f>IF('Belegliste Träger'!L1347=0,"~",'Belegliste Träger'!L1347)</f>
        <v>~</v>
      </c>
      <c r="M1347" s="97" t="str">
        <f>IF('Belegliste Träger'!M1347=0,"~",'Belegliste Träger'!M1347)</f>
        <v>~</v>
      </c>
      <c r="N1347" s="97" t="str">
        <f>IF('Belegliste Träger'!N1347=0,"~",'Belegliste Träger'!N1347)</f>
        <v>~</v>
      </c>
      <c r="O1347" s="97" t="str">
        <f>IF('Belegliste Träger'!O1347=0,"~",'Belegliste Träger'!O1347)</f>
        <v>~</v>
      </c>
      <c r="P1347" s="397"/>
      <c r="Q1347" s="392"/>
      <c r="R1347" s="149" t="s">
        <v>107</v>
      </c>
      <c r="S1347" s="520"/>
      <c r="T1347" s="398">
        <f t="shared" si="22"/>
        <v>0</v>
      </c>
      <c r="U1347" s="396"/>
      <c r="V1347" s="392"/>
      <c r="W1347" s="392"/>
      <c r="X1347" s="149"/>
      <c r="Y1347" s="149"/>
      <c r="Z1347" s="392"/>
    </row>
    <row r="1348" spans="1:26" hidden="1" x14ac:dyDescent="0.2">
      <c r="A1348" s="97" t="str">
        <f>'Belegliste Träger'!A1348</f>
        <v/>
      </c>
      <c r="B1348" s="352" t="str">
        <f>IF('Belegliste Träger'!B1348=0,"-",'Belegliste Träger'!B1348)</f>
        <v/>
      </c>
      <c r="C1348" s="351" t="str">
        <f>IF('Belegliste Träger'!C1348=0,"~",'Belegliste Träger'!C1348)</f>
        <v>~</v>
      </c>
      <c r="D1348" s="97" t="str">
        <f>IF('Belegliste Träger'!D1348=0,"~",'Belegliste Träger'!D1348)</f>
        <v>~</v>
      </c>
      <c r="E1348" s="222" t="str">
        <f>IF('Belegliste Träger'!E1348=0,"~",'Belegliste Träger'!E1348)</f>
        <v>~</v>
      </c>
      <c r="F1348" s="152" t="str">
        <f>IF('Belegliste Träger'!F1348=0,"~",'Belegliste Träger'!F1348)</f>
        <v>~</v>
      </c>
      <c r="G1348" s="152" t="str">
        <f>IF('Belegliste Träger'!G1348=0,"~",'Belegliste Träger'!G1348)</f>
        <v>~</v>
      </c>
      <c r="H1348" s="97" t="str">
        <f>IF('Belegliste Träger'!H1348=0,"~",'Belegliste Träger'!H1348)</f>
        <v>~</v>
      </c>
      <c r="I1348" s="97" t="str">
        <f>IF('Belegliste Träger'!I1348=0,"~",'Belegliste Träger'!I1348)</f>
        <v>~</v>
      </c>
      <c r="J1348" s="399" t="str">
        <f>IF('Belegliste Träger'!J1348="","~",'Belegliste Träger'!J1348)</f>
        <v>~</v>
      </c>
      <c r="K1348" s="399" t="str">
        <f>IF('Belegliste Träger'!K1348="","~",'Belegliste Träger'!K1348)</f>
        <v>~</v>
      </c>
      <c r="L1348" s="223" t="str">
        <f>IF('Belegliste Träger'!L1348=0,"~",'Belegliste Träger'!L1348)</f>
        <v>~</v>
      </c>
      <c r="M1348" s="97" t="str">
        <f>IF('Belegliste Träger'!M1348=0,"~",'Belegliste Träger'!M1348)</f>
        <v>~</v>
      </c>
      <c r="N1348" s="97" t="str">
        <f>IF('Belegliste Träger'!N1348=0,"~",'Belegliste Träger'!N1348)</f>
        <v>~</v>
      </c>
      <c r="O1348" s="97" t="str">
        <f>IF('Belegliste Träger'!O1348=0,"~",'Belegliste Träger'!O1348)</f>
        <v>~</v>
      </c>
      <c r="P1348" s="397"/>
      <c r="Q1348" s="392"/>
      <c r="R1348" s="149" t="s">
        <v>107</v>
      </c>
      <c r="S1348" s="520"/>
      <c r="T1348" s="398">
        <f t="shared" si="22"/>
        <v>0</v>
      </c>
      <c r="U1348" s="396"/>
      <c r="V1348" s="392"/>
      <c r="W1348" s="392"/>
      <c r="X1348" s="149"/>
      <c r="Y1348" s="149"/>
      <c r="Z1348" s="392"/>
    </row>
    <row r="1349" spans="1:26" hidden="1" x14ac:dyDescent="0.2">
      <c r="A1349" s="97" t="str">
        <f>'Belegliste Träger'!A1349</f>
        <v/>
      </c>
      <c r="B1349" s="352" t="str">
        <f>IF('Belegliste Träger'!B1349=0,"-",'Belegliste Träger'!B1349)</f>
        <v/>
      </c>
      <c r="C1349" s="351" t="str">
        <f>IF('Belegliste Träger'!C1349=0,"~",'Belegliste Träger'!C1349)</f>
        <v>~</v>
      </c>
      <c r="D1349" s="97" t="str">
        <f>IF('Belegliste Träger'!D1349=0,"~",'Belegliste Träger'!D1349)</f>
        <v>~</v>
      </c>
      <c r="E1349" s="222" t="str">
        <f>IF('Belegliste Träger'!E1349=0,"~",'Belegliste Träger'!E1349)</f>
        <v>~</v>
      </c>
      <c r="F1349" s="152" t="str">
        <f>IF('Belegliste Träger'!F1349=0,"~",'Belegliste Träger'!F1349)</f>
        <v>~</v>
      </c>
      <c r="G1349" s="152" t="str">
        <f>IF('Belegliste Träger'!G1349=0,"~",'Belegliste Träger'!G1349)</f>
        <v>~</v>
      </c>
      <c r="H1349" s="97" t="str">
        <f>IF('Belegliste Träger'!H1349=0,"~",'Belegliste Träger'!H1349)</f>
        <v>~</v>
      </c>
      <c r="I1349" s="97" t="str">
        <f>IF('Belegliste Träger'!I1349=0,"~",'Belegliste Träger'!I1349)</f>
        <v>~</v>
      </c>
      <c r="J1349" s="399" t="str">
        <f>IF('Belegliste Träger'!J1349="","~",'Belegliste Träger'!J1349)</f>
        <v>~</v>
      </c>
      <c r="K1349" s="399" t="str">
        <f>IF('Belegliste Träger'!K1349="","~",'Belegliste Träger'!K1349)</f>
        <v>~</v>
      </c>
      <c r="L1349" s="223" t="str">
        <f>IF('Belegliste Träger'!L1349=0,"~",'Belegliste Träger'!L1349)</f>
        <v>~</v>
      </c>
      <c r="M1349" s="97" t="str">
        <f>IF('Belegliste Träger'!M1349=0,"~",'Belegliste Träger'!M1349)</f>
        <v>~</v>
      </c>
      <c r="N1349" s="97" t="str">
        <f>IF('Belegliste Träger'!N1349=0,"~",'Belegliste Träger'!N1349)</f>
        <v>~</v>
      </c>
      <c r="O1349" s="97" t="str">
        <f>IF('Belegliste Träger'!O1349=0,"~",'Belegliste Träger'!O1349)</f>
        <v>~</v>
      </c>
      <c r="P1349" s="397"/>
      <c r="Q1349" s="392"/>
      <c r="R1349" s="149" t="s">
        <v>107</v>
      </c>
      <c r="S1349" s="520"/>
      <c r="T1349" s="398">
        <f t="shared" si="22"/>
        <v>0</v>
      </c>
      <c r="U1349" s="396"/>
      <c r="V1349" s="392"/>
      <c r="W1349" s="392"/>
      <c r="X1349" s="149"/>
      <c r="Y1349" s="149"/>
      <c r="Z1349" s="392"/>
    </row>
    <row r="1350" spans="1:26" hidden="1" x14ac:dyDescent="0.2">
      <c r="A1350" s="97" t="str">
        <f>'Belegliste Träger'!A1350</f>
        <v/>
      </c>
      <c r="B1350" s="352" t="str">
        <f>IF('Belegliste Träger'!B1350=0,"-",'Belegliste Träger'!B1350)</f>
        <v/>
      </c>
      <c r="C1350" s="351" t="str">
        <f>IF('Belegliste Träger'!C1350=0,"~",'Belegliste Träger'!C1350)</f>
        <v>~</v>
      </c>
      <c r="D1350" s="97" t="str">
        <f>IF('Belegliste Träger'!D1350=0,"~",'Belegliste Träger'!D1350)</f>
        <v>~</v>
      </c>
      <c r="E1350" s="222" t="str">
        <f>IF('Belegliste Träger'!E1350=0,"~",'Belegliste Träger'!E1350)</f>
        <v>~</v>
      </c>
      <c r="F1350" s="152" t="str">
        <f>IF('Belegliste Träger'!F1350=0,"~",'Belegliste Träger'!F1350)</f>
        <v>~</v>
      </c>
      <c r="G1350" s="152" t="str">
        <f>IF('Belegliste Träger'!G1350=0,"~",'Belegliste Träger'!G1350)</f>
        <v>~</v>
      </c>
      <c r="H1350" s="97" t="str">
        <f>IF('Belegliste Träger'!H1350=0,"~",'Belegliste Träger'!H1350)</f>
        <v>~</v>
      </c>
      <c r="I1350" s="97" t="str">
        <f>IF('Belegliste Träger'!I1350=0,"~",'Belegliste Träger'!I1350)</f>
        <v>~</v>
      </c>
      <c r="J1350" s="399" t="str">
        <f>IF('Belegliste Träger'!J1350="","~",'Belegliste Träger'!J1350)</f>
        <v>~</v>
      </c>
      <c r="K1350" s="399" t="str">
        <f>IF('Belegliste Träger'!K1350="","~",'Belegliste Träger'!K1350)</f>
        <v>~</v>
      </c>
      <c r="L1350" s="223" t="str">
        <f>IF('Belegliste Träger'!L1350=0,"~",'Belegliste Träger'!L1350)</f>
        <v>~</v>
      </c>
      <c r="M1350" s="97" t="str">
        <f>IF('Belegliste Träger'!M1350=0,"~",'Belegliste Träger'!M1350)</f>
        <v>~</v>
      </c>
      <c r="N1350" s="97" t="str">
        <f>IF('Belegliste Träger'!N1350=0,"~",'Belegliste Träger'!N1350)</f>
        <v>~</v>
      </c>
      <c r="O1350" s="97" t="str">
        <f>IF('Belegliste Träger'!O1350=0,"~",'Belegliste Träger'!O1350)</f>
        <v>~</v>
      </c>
      <c r="P1350" s="397"/>
      <c r="Q1350" s="392"/>
      <c r="R1350" s="149" t="s">
        <v>107</v>
      </c>
      <c r="S1350" s="520"/>
      <c r="T1350" s="398">
        <f t="shared" si="22"/>
        <v>0</v>
      </c>
      <c r="U1350" s="396"/>
      <c r="V1350" s="392"/>
      <c r="W1350" s="392"/>
      <c r="X1350" s="149"/>
      <c r="Y1350" s="149"/>
      <c r="Z1350" s="392"/>
    </row>
    <row r="1351" spans="1:26" hidden="1" x14ac:dyDescent="0.2">
      <c r="A1351" s="97" t="str">
        <f>'Belegliste Träger'!A1351</f>
        <v/>
      </c>
      <c r="B1351" s="352" t="str">
        <f>IF('Belegliste Träger'!B1351=0,"-",'Belegliste Träger'!B1351)</f>
        <v/>
      </c>
      <c r="C1351" s="351" t="str">
        <f>IF('Belegliste Träger'!C1351=0,"~",'Belegliste Träger'!C1351)</f>
        <v>~</v>
      </c>
      <c r="D1351" s="97" t="str">
        <f>IF('Belegliste Träger'!D1351=0,"~",'Belegliste Träger'!D1351)</f>
        <v>~</v>
      </c>
      <c r="E1351" s="222" t="str">
        <f>IF('Belegliste Träger'!E1351=0,"~",'Belegliste Träger'!E1351)</f>
        <v>~</v>
      </c>
      <c r="F1351" s="152" t="str">
        <f>IF('Belegliste Träger'!F1351=0,"~",'Belegliste Träger'!F1351)</f>
        <v>~</v>
      </c>
      <c r="G1351" s="152" t="str">
        <f>IF('Belegliste Träger'!G1351=0,"~",'Belegliste Träger'!G1351)</f>
        <v>~</v>
      </c>
      <c r="H1351" s="97" t="str">
        <f>IF('Belegliste Träger'!H1351=0,"~",'Belegliste Träger'!H1351)</f>
        <v>~</v>
      </c>
      <c r="I1351" s="97" t="str">
        <f>IF('Belegliste Träger'!I1351=0,"~",'Belegliste Träger'!I1351)</f>
        <v>~</v>
      </c>
      <c r="J1351" s="399" t="str">
        <f>IF('Belegliste Träger'!J1351="","~",'Belegliste Träger'!J1351)</f>
        <v>~</v>
      </c>
      <c r="K1351" s="399" t="str">
        <f>IF('Belegliste Träger'!K1351="","~",'Belegliste Träger'!K1351)</f>
        <v>~</v>
      </c>
      <c r="L1351" s="223" t="str">
        <f>IF('Belegliste Träger'!L1351=0,"~",'Belegliste Träger'!L1351)</f>
        <v>~</v>
      </c>
      <c r="M1351" s="97" t="str">
        <f>IF('Belegliste Träger'!M1351=0,"~",'Belegliste Träger'!M1351)</f>
        <v>~</v>
      </c>
      <c r="N1351" s="97" t="str">
        <f>IF('Belegliste Träger'!N1351=0,"~",'Belegliste Träger'!N1351)</f>
        <v>~</v>
      </c>
      <c r="O1351" s="97" t="str">
        <f>IF('Belegliste Träger'!O1351=0,"~",'Belegliste Träger'!O1351)</f>
        <v>~</v>
      </c>
      <c r="P1351" s="397"/>
      <c r="Q1351" s="392"/>
      <c r="R1351" s="149" t="s">
        <v>107</v>
      </c>
      <c r="S1351" s="520"/>
      <c r="T1351" s="398">
        <f t="shared" si="22"/>
        <v>0</v>
      </c>
      <c r="U1351" s="396"/>
      <c r="V1351" s="392"/>
      <c r="W1351" s="392"/>
      <c r="X1351" s="149"/>
      <c r="Y1351" s="149"/>
      <c r="Z1351" s="392"/>
    </row>
    <row r="1352" spans="1:26" hidden="1" x14ac:dyDescent="0.2">
      <c r="A1352" s="97" t="str">
        <f>'Belegliste Träger'!A1352</f>
        <v/>
      </c>
      <c r="B1352" s="352" t="str">
        <f>IF('Belegliste Träger'!B1352=0,"-",'Belegliste Träger'!B1352)</f>
        <v/>
      </c>
      <c r="C1352" s="351" t="str">
        <f>IF('Belegliste Träger'!C1352=0,"~",'Belegliste Träger'!C1352)</f>
        <v>~</v>
      </c>
      <c r="D1352" s="97" t="str">
        <f>IF('Belegliste Träger'!D1352=0,"~",'Belegliste Träger'!D1352)</f>
        <v>~</v>
      </c>
      <c r="E1352" s="222" t="str">
        <f>IF('Belegliste Träger'!E1352=0,"~",'Belegliste Träger'!E1352)</f>
        <v>~</v>
      </c>
      <c r="F1352" s="152" t="str">
        <f>IF('Belegliste Träger'!F1352=0,"~",'Belegliste Träger'!F1352)</f>
        <v>~</v>
      </c>
      <c r="G1352" s="152" t="str">
        <f>IF('Belegliste Träger'!G1352=0,"~",'Belegliste Träger'!G1352)</f>
        <v>~</v>
      </c>
      <c r="H1352" s="97" t="str">
        <f>IF('Belegliste Träger'!H1352=0,"~",'Belegliste Träger'!H1352)</f>
        <v>~</v>
      </c>
      <c r="I1352" s="97" t="str">
        <f>IF('Belegliste Träger'!I1352=0,"~",'Belegliste Träger'!I1352)</f>
        <v>~</v>
      </c>
      <c r="J1352" s="399" t="str">
        <f>IF('Belegliste Träger'!J1352="","~",'Belegliste Träger'!J1352)</f>
        <v>~</v>
      </c>
      <c r="K1352" s="399" t="str">
        <f>IF('Belegliste Träger'!K1352="","~",'Belegliste Träger'!K1352)</f>
        <v>~</v>
      </c>
      <c r="L1352" s="223" t="str">
        <f>IF('Belegliste Träger'!L1352=0,"~",'Belegliste Träger'!L1352)</f>
        <v>~</v>
      </c>
      <c r="M1352" s="97" t="str">
        <f>IF('Belegliste Träger'!M1352=0,"~",'Belegliste Träger'!M1352)</f>
        <v>~</v>
      </c>
      <c r="N1352" s="97" t="str">
        <f>IF('Belegliste Träger'!N1352=0,"~",'Belegliste Träger'!N1352)</f>
        <v>~</v>
      </c>
      <c r="O1352" s="97" t="str">
        <f>IF('Belegliste Träger'!O1352=0,"~",'Belegliste Träger'!O1352)</f>
        <v>~</v>
      </c>
      <c r="P1352" s="397"/>
      <c r="Q1352" s="392"/>
      <c r="R1352" s="149" t="s">
        <v>107</v>
      </c>
      <c r="S1352" s="520"/>
      <c r="T1352" s="398">
        <f t="shared" si="22"/>
        <v>0</v>
      </c>
      <c r="U1352" s="396"/>
      <c r="V1352" s="392"/>
      <c r="W1352" s="392"/>
      <c r="X1352" s="149"/>
      <c r="Y1352" s="149"/>
      <c r="Z1352" s="392"/>
    </row>
    <row r="1353" spans="1:26" hidden="1" x14ac:dyDescent="0.2">
      <c r="A1353" s="97" t="str">
        <f>'Belegliste Träger'!A1353</f>
        <v/>
      </c>
      <c r="B1353" s="352" t="str">
        <f>IF('Belegliste Träger'!B1353=0,"-",'Belegliste Träger'!B1353)</f>
        <v/>
      </c>
      <c r="C1353" s="351" t="str">
        <f>IF('Belegliste Träger'!C1353=0,"~",'Belegliste Träger'!C1353)</f>
        <v>~</v>
      </c>
      <c r="D1353" s="97" t="str">
        <f>IF('Belegliste Träger'!D1353=0,"~",'Belegliste Träger'!D1353)</f>
        <v>~</v>
      </c>
      <c r="E1353" s="222" t="str">
        <f>IF('Belegliste Träger'!E1353=0,"~",'Belegliste Träger'!E1353)</f>
        <v>~</v>
      </c>
      <c r="F1353" s="152" t="str">
        <f>IF('Belegliste Träger'!F1353=0,"~",'Belegliste Träger'!F1353)</f>
        <v>~</v>
      </c>
      <c r="G1353" s="152" t="str">
        <f>IF('Belegliste Träger'!G1353=0,"~",'Belegliste Träger'!G1353)</f>
        <v>~</v>
      </c>
      <c r="H1353" s="97" t="str">
        <f>IF('Belegliste Träger'!H1353=0,"~",'Belegliste Träger'!H1353)</f>
        <v>~</v>
      </c>
      <c r="I1353" s="97" t="str">
        <f>IF('Belegliste Träger'!I1353=0,"~",'Belegliste Träger'!I1353)</f>
        <v>~</v>
      </c>
      <c r="J1353" s="399" t="str">
        <f>IF('Belegliste Träger'!J1353="","~",'Belegliste Träger'!J1353)</f>
        <v>~</v>
      </c>
      <c r="K1353" s="399" t="str">
        <f>IF('Belegliste Träger'!K1353="","~",'Belegliste Träger'!K1353)</f>
        <v>~</v>
      </c>
      <c r="L1353" s="223" t="str">
        <f>IF('Belegliste Träger'!L1353=0,"~",'Belegliste Träger'!L1353)</f>
        <v>~</v>
      </c>
      <c r="M1353" s="97" t="str">
        <f>IF('Belegliste Träger'!M1353=0,"~",'Belegliste Träger'!M1353)</f>
        <v>~</v>
      </c>
      <c r="N1353" s="97" t="str">
        <f>IF('Belegliste Träger'!N1353=0,"~",'Belegliste Träger'!N1353)</f>
        <v>~</v>
      </c>
      <c r="O1353" s="97" t="str">
        <f>IF('Belegliste Träger'!O1353=0,"~",'Belegliste Träger'!O1353)</f>
        <v>~</v>
      </c>
      <c r="P1353" s="397"/>
      <c r="Q1353" s="392"/>
      <c r="R1353" s="149" t="s">
        <v>107</v>
      </c>
      <c r="S1353" s="520"/>
      <c r="T1353" s="398">
        <f t="shared" si="22"/>
        <v>0</v>
      </c>
      <c r="U1353" s="396"/>
      <c r="V1353" s="392"/>
      <c r="W1353" s="392"/>
      <c r="X1353" s="149"/>
      <c r="Y1353" s="149"/>
      <c r="Z1353" s="392"/>
    </row>
    <row r="1354" spans="1:26" hidden="1" x14ac:dyDescent="0.2">
      <c r="A1354" s="97" t="str">
        <f>'Belegliste Träger'!A1354</f>
        <v/>
      </c>
      <c r="B1354" s="352" t="str">
        <f>IF('Belegliste Träger'!B1354=0,"-",'Belegliste Träger'!B1354)</f>
        <v/>
      </c>
      <c r="C1354" s="351" t="str">
        <f>IF('Belegliste Träger'!C1354=0,"~",'Belegliste Träger'!C1354)</f>
        <v>~</v>
      </c>
      <c r="D1354" s="97" t="str">
        <f>IF('Belegliste Träger'!D1354=0,"~",'Belegliste Träger'!D1354)</f>
        <v>~</v>
      </c>
      <c r="E1354" s="222" t="str">
        <f>IF('Belegliste Träger'!E1354=0,"~",'Belegliste Träger'!E1354)</f>
        <v>~</v>
      </c>
      <c r="F1354" s="152" t="str">
        <f>IF('Belegliste Träger'!F1354=0,"~",'Belegliste Träger'!F1354)</f>
        <v>~</v>
      </c>
      <c r="G1354" s="152" t="str">
        <f>IF('Belegliste Träger'!G1354=0,"~",'Belegliste Träger'!G1354)</f>
        <v>~</v>
      </c>
      <c r="H1354" s="97" t="str">
        <f>IF('Belegliste Träger'!H1354=0,"~",'Belegliste Träger'!H1354)</f>
        <v>~</v>
      </c>
      <c r="I1354" s="97" t="str">
        <f>IF('Belegliste Träger'!I1354=0,"~",'Belegliste Träger'!I1354)</f>
        <v>~</v>
      </c>
      <c r="J1354" s="399" t="str">
        <f>IF('Belegliste Träger'!J1354="","~",'Belegliste Träger'!J1354)</f>
        <v>~</v>
      </c>
      <c r="K1354" s="399" t="str">
        <f>IF('Belegliste Träger'!K1354="","~",'Belegliste Träger'!K1354)</f>
        <v>~</v>
      </c>
      <c r="L1354" s="223" t="str">
        <f>IF('Belegliste Träger'!L1354=0,"~",'Belegliste Träger'!L1354)</f>
        <v>~</v>
      </c>
      <c r="M1354" s="97" t="str">
        <f>IF('Belegliste Träger'!M1354=0,"~",'Belegliste Träger'!M1354)</f>
        <v>~</v>
      </c>
      <c r="N1354" s="97" t="str">
        <f>IF('Belegliste Träger'!N1354=0,"~",'Belegliste Träger'!N1354)</f>
        <v>~</v>
      </c>
      <c r="O1354" s="97" t="str">
        <f>IF('Belegliste Träger'!O1354=0,"~",'Belegliste Träger'!O1354)</f>
        <v>~</v>
      </c>
      <c r="P1354" s="397"/>
      <c r="Q1354" s="392"/>
      <c r="R1354" s="149" t="s">
        <v>107</v>
      </c>
      <c r="S1354" s="520"/>
      <c r="T1354" s="398">
        <f t="shared" si="22"/>
        <v>0</v>
      </c>
      <c r="U1354" s="396"/>
      <c r="V1354" s="392"/>
      <c r="W1354" s="392"/>
      <c r="X1354" s="149"/>
      <c r="Y1354" s="149"/>
      <c r="Z1354" s="392"/>
    </row>
    <row r="1355" spans="1:26" hidden="1" x14ac:dyDescent="0.2">
      <c r="A1355" s="97" t="str">
        <f>'Belegliste Träger'!A1355</f>
        <v/>
      </c>
      <c r="B1355" s="352" t="str">
        <f>IF('Belegliste Träger'!B1355=0,"-",'Belegliste Träger'!B1355)</f>
        <v/>
      </c>
      <c r="C1355" s="351" t="str">
        <f>IF('Belegliste Träger'!C1355=0,"~",'Belegliste Träger'!C1355)</f>
        <v>~</v>
      </c>
      <c r="D1355" s="97" t="str">
        <f>IF('Belegliste Träger'!D1355=0,"~",'Belegliste Träger'!D1355)</f>
        <v>~</v>
      </c>
      <c r="E1355" s="222" t="str">
        <f>IF('Belegliste Träger'!E1355=0,"~",'Belegliste Träger'!E1355)</f>
        <v>~</v>
      </c>
      <c r="F1355" s="152" t="str">
        <f>IF('Belegliste Träger'!F1355=0,"~",'Belegliste Träger'!F1355)</f>
        <v>~</v>
      </c>
      <c r="G1355" s="152" t="str">
        <f>IF('Belegliste Träger'!G1355=0,"~",'Belegliste Träger'!G1355)</f>
        <v>~</v>
      </c>
      <c r="H1355" s="97" t="str">
        <f>IF('Belegliste Träger'!H1355=0,"~",'Belegliste Träger'!H1355)</f>
        <v>~</v>
      </c>
      <c r="I1355" s="97" t="str">
        <f>IF('Belegliste Träger'!I1355=0,"~",'Belegliste Träger'!I1355)</f>
        <v>~</v>
      </c>
      <c r="J1355" s="399" t="str">
        <f>IF('Belegliste Träger'!J1355="","~",'Belegliste Träger'!J1355)</f>
        <v>~</v>
      </c>
      <c r="K1355" s="399" t="str">
        <f>IF('Belegliste Träger'!K1355="","~",'Belegliste Träger'!K1355)</f>
        <v>~</v>
      </c>
      <c r="L1355" s="223" t="str">
        <f>IF('Belegliste Träger'!L1355=0,"~",'Belegliste Träger'!L1355)</f>
        <v>~</v>
      </c>
      <c r="M1355" s="97" t="str">
        <f>IF('Belegliste Träger'!M1355=0,"~",'Belegliste Träger'!M1355)</f>
        <v>~</v>
      </c>
      <c r="N1355" s="97" t="str">
        <f>IF('Belegliste Träger'!N1355=0,"~",'Belegliste Träger'!N1355)</f>
        <v>~</v>
      </c>
      <c r="O1355" s="97" t="str">
        <f>IF('Belegliste Träger'!O1355=0,"~",'Belegliste Träger'!O1355)</f>
        <v>~</v>
      </c>
      <c r="P1355" s="397"/>
      <c r="Q1355" s="392"/>
      <c r="R1355" s="149" t="s">
        <v>107</v>
      </c>
      <c r="S1355" s="520"/>
      <c r="T1355" s="398">
        <f t="shared" si="22"/>
        <v>0</v>
      </c>
      <c r="U1355" s="396"/>
      <c r="V1355" s="392"/>
      <c r="W1355" s="392"/>
      <c r="X1355" s="149"/>
      <c r="Y1355" s="149"/>
      <c r="Z1355" s="392"/>
    </row>
    <row r="1356" spans="1:26" hidden="1" x14ac:dyDescent="0.2">
      <c r="A1356" s="97" t="str">
        <f>'Belegliste Träger'!A1356</f>
        <v/>
      </c>
      <c r="B1356" s="352" t="str">
        <f>IF('Belegliste Träger'!B1356=0,"-",'Belegliste Träger'!B1356)</f>
        <v/>
      </c>
      <c r="C1356" s="351" t="str">
        <f>IF('Belegliste Träger'!C1356=0,"~",'Belegliste Träger'!C1356)</f>
        <v>~</v>
      </c>
      <c r="D1356" s="97" t="str">
        <f>IF('Belegliste Träger'!D1356=0,"~",'Belegliste Träger'!D1356)</f>
        <v>~</v>
      </c>
      <c r="E1356" s="222" t="str">
        <f>IF('Belegliste Träger'!E1356=0,"~",'Belegliste Träger'!E1356)</f>
        <v>~</v>
      </c>
      <c r="F1356" s="152" t="str">
        <f>IF('Belegliste Träger'!F1356=0,"~",'Belegliste Träger'!F1356)</f>
        <v>~</v>
      </c>
      <c r="G1356" s="152" t="str">
        <f>IF('Belegliste Träger'!G1356=0,"~",'Belegliste Träger'!G1356)</f>
        <v>~</v>
      </c>
      <c r="H1356" s="97" t="str">
        <f>IF('Belegliste Träger'!H1356=0,"~",'Belegliste Träger'!H1356)</f>
        <v>~</v>
      </c>
      <c r="I1356" s="97" t="str">
        <f>IF('Belegliste Träger'!I1356=0,"~",'Belegliste Träger'!I1356)</f>
        <v>~</v>
      </c>
      <c r="J1356" s="399" t="str">
        <f>IF('Belegliste Träger'!J1356="","~",'Belegliste Träger'!J1356)</f>
        <v>~</v>
      </c>
      <c r="K1356" s="399" t="str">
        <f>IF('Belegliste Träger'!K1356="","~",'Belegliste Träger'!K1356)</f>
        <v>~</v>
      </c>
      <c r="L1356" s="223" t="str">
        <f>IF('Belegliste Träger'!L1356=0,"~",'Belegliste Träger'!L1356)</f>
        <v>~</v>
      </c>
      <c r="M1356" s="97" t="str">
        <f>IF('Belegliste Träger'!M1356=0,"~",'Belegliste Träger'!M1356)</f>
        <v>~</v>
      </c>
      <c r="N1356" s="97" t="str">
        <f>IF('Belegliste Träger'!N1356=0,"~",'Belegliste Träger'!N1356)</f>
        <v>~</v>
      </c>
      <c r="O1356" s="97" t="str">
        <f>IF('Belegliste Träger'!O1356=0,"~",'Belegliste Träger'!O1356)</f>
        <v>~</v>
      </c>
      <c r="P1356" s="397"/>
      <c r="Q1356" s="392"/>
      <c r="R1356" s="149" t="s">
        <v>107</v>
      </c>
      <c r="S1356" s="520"/>
      <c r="T1356" s="398">
        <f t="shared" si="22"/>
        <v>0</v>
      </c>
      <c r="U1356" s="396"/>
      <c r="V1356" s="392"/>
      <c r="W1356" s="392"/>
      <c r="X1356" s="149"/>
      <c r="Y1356" s="149"/>
      <c r="Z1356" s="392"/>
    </row>
    <row r="1357" spans="1:26" hidden="1" x14ac:dyDescent="0.2">
      <c r="A1357" s="97" t="str">
        <f>'Belegliste Träger'!A1357</f>
        <v/>
      </c>
      <c r="B1357" s="352" t="str">
        <f>IF('Belegliste Träger'!B1357=0,"-",'Belegliste Träger'!B1357)</f>
        <v/>
      </c>
      <c r="C1357" s="351" t="str">
        <f>IF('Belegliste Träger'!C1357=0,"~",'Belegliste Träger'!C1357)</f>
        <v>~</v>
      </c>
      <c r="D1357" s="97" t="str">
        <f>IF('Belegliste Träger'!D1357=0,"~",'Belegliste Träger'!D1357)</f>
        <v>~</v>
      </c>
      <c r="E1357" s="222" t="str">
        <f>IF('Belegliste Träger'!E1357=0,"~",'Belegliste Träger'!E1357)</f>
        <v>~</v>
      </c>
      <c r="F1357" s="152" t="str">
        <f>IF('Belegliste Träger'!F1357=0,"~",'Belegliste Träger'!F1357)</f>
        <v>~</v>
      </c>
      <c r="G1357" s="152" t="str">
        <f>IF('Belegliste Träger'!G1357=0,"~",'Belegliste Träger'!G1357)</f>
        <v>~</v>
      </c>
      <c r="H1357" s="97" t="str">
        <f>IF('Belegliste Träger'!H1357=0,"~",'Belegliste Träger'!H1357)</f>
        <v>~</v>
      </c>
      <c r="I1357" s="97" t="str">
        <f>IF('Belegliste Träger'!I1357=0,"~",'Belegliste Träger'!I1357)</f>
        <v>~</v>
      </c>
      <c r="J1357" s="399" t="str">
        <f>IF('Belegliste Träger'!J1357="","~",'Belegliste Träger'!J1357)</f>
        <v>~</v>
      </c>
      <c r="K1357" s="399" t="str">
        <f>IF('Belegliste Träger'!K1357="","~",'Belegliste Träger'!K1357)</f>
        <v>~</v>
      </c>
      <c r="L1357" s="223" t="str">
        <f>IF('Belegliste Träger'!L1357=0,"~",'Belegliste Träger'!L1357)</f>
        <v>~</v>
      </c>
      <c r="M1357" s="97" t="str">
        <f>IF('Belegliste Träger'!M1357=0,"~",'Belegliste Träger'!M1357)</f>
        <v>~</v>
      </c>
      <c r="N1357" s="97" t="str">
        <f>IF('Belegliste Träger'!N1357=0,"~",'Belegliste Träger'!N1357)</f>
        <v>~</v>
      </c>
      <c r="O1357" s="97" t="str">
        <f>IF('Belegliste Träger'!O1357=0,"~",'Belegliste Träger'!O1357)</f>
        <v>~</v>
      </c>
      <c r="P1357" s="397"/>
      <c r="Q1357" s="392"/>
      <c r="R1357" s="149" t="s">
        <v>107</v>
      </c>
      <c r="S1357" s="520"/>
      <c r="T1357" s="398">
        <f t="shared" si="22"/>
        <v>0</v>
      </c>
      <c r="U1357" s="396"/>
      <c r="V1357" s="392"/>
      <c r="W1357" s="392"/>
      <c r="X1357" s="149"/>
      <c r="Y1357" s="149"/>
      <c r="Z1357" s="392"/>
    </row>
    <row r="1358" spans="1:26" hidden="1" x14ac:dyDescent="0.2">
      <c r="A1358" s="97" t="str">
        <f>'Belegliste Träger'!A1358</f>
        <v/>
      </c>
      <c r="B1358" s="352" t="str">
        <f>IF('Belegliste Träger'!B1358=0,"-",'Belegliste Träger'!B1358)</f>
        <v/>
      </c>
      <c r="C1358" s="351" t="str">
        <f>IF('Belegliste Träger'!C1358=0,"~",'Belegliste Träger'!C1358)</f>
        <v>~</v>
      </c>
      <c r="D1358" s="97" t="str">
        <f>IF('Belegliste Träger'!D1358=0,"~",'Belegliste Träger'!D1358)</f>
        <v>~</v>
      </c>
      <c r="E1358" s="222" t="str">
        <f>IF('Belegliste Träger'!E1358=0,"~",'Belegliste Träger'!E1358)</f>
        <v>~</v>
      </c>
      <c r="F1358" s="152" t="str">
        <f>IF('Belegliste Träger'!F1358=0,"~",'Belegliste Träger'!F1358)</f>
        <v>~</v>
      </c>
      <c r="G1358" s="152" t="str">
        <f>IF('Belegliste Träger'!G1358=0,"~",'Belegliste Träger'!G1358)</f>
        <v>~</v>
      </c>
      <c r="H1358" s="97" t="str">
        <f>IF('Belegliste Träger'!H1358=0,"~",'Belegliste Träger'!H1358)</f>
        <v>~</v>
      </c>
      <c r="I1358" s="97" t="str">
        <f>IF('Belegliste Träger'!I1358=0,"~",'Belegliste Träger'!I1358)</f>
        <v>~</v>
      </c>
      <c r="J1358" s="399" t="str">
        <f>IF('Belegliste Träger'!J1358="","~",'Belegliste Träger'!J1358)</f>
        <v>~</v>
      </c>
      <c r="K1358" s="399" t="str">
        <f>IF('Belegliste Träger'!K1358="","~",'Belegliste Träger'!K1358)</f>
        <v>~</v>
      </c>
      <c r="L1358" s="223" t="str">
        <f>IF('Belegliste Träger'!L1358=0,"~",'Belegliste Träger'!L1358)</f>
        <v>~</v>
      </c>
      <c r="M1358" s="97" t="str">
        <f>IF('Belegliste Träger'!M1358=0,"~",'Belegliste Träger'!M1358)</f>
        <v>~</v>
      </c>
      <c r="N1358" s="97" t="str">
        <f>IF('Belegliste Träger'!N1358=0,"~",'Belegliste Träger'!N1358)</f>
        <v>~</v>
      </c>
      <c r="O1358" s="97" t="str">
        <f>IF('Belegliste Träger'!O1358=0,"~",'Belegliste Träger'!O1358)</f>
        <v>~</v>
      </c>
      <c r="P1358" s="397"/>
      <c r="Q1358" s="392"/>
      <c r="R1358" s="149" t="s">
        <v>107</v>
      </c>
      <c r="S1358" s="520"/>
      <c r="T1358" s="398">
        <f t="shared" si="22"/>
        <v>0</v>
      </c>
      <c r="U1358" s="396"/>
      <c r="V1358" s="392"/>
      <c r="W1358" s="392"/>
      <c r="X1358" s="149"/>
      <c r="Y1358" s="149"/>
      <c r="Z1358" s="392"/>
    </row>
    <row r="1359" spans="1:26" hidden="1" x14ac:dyDescent="0.2">
      <c r="A1359" s="97" t="str">
        <f>'Belegliste Träger'!A1359</f>
        <v/>
      </c>
      <c r="B1359" s="352" t="str">
        <f>IF('Belegliste Träger'!B1359=0,"-",'Belegliste Träger'!B1359)</f>
        <v/>
      </c>
      <c r="C1359" s="351" t="str">
        <f>IF('Belegliste Träger'!C1359=0,"~",'Belegliste Träger'!C1359)</f>
        <v>~</v>
      </c>
      <c r="D1359" s="97" t="str">
        <f>IF('Belegliste Träger'!D1359=0,"~",'Belegliste Träger'!D1359)</f>
        <v>~</v>
      </c>
      <c r="E1359" s="222" t="str">
        <f>IF('Belegliste Träger'!E1359=0,"~",'Belegliste Träger'!E1359)</f>
        <v>~</v>
      </c>
      <c r="F1359" s="152" t="str">
        <f>IF('Belegliste Träger'!F1359=0,"~",'Belegliste Träger'!F1359)</f>
        <v>~</v>
      </c>
      <c r="G1359" s="152" t="str">
        <f>IF('Belegliste Träger'!G1359=0,"~",'Belegliste Träger'!G1359)</f>
        <v>~</v>
      </c>
      <c r="H1359" s="97" t="str">
        <f>IF('Belegliste Träger'!H1359=0,"~",'Belegliste Träger'!H1359)</f>
        <v>~</v>
      </c>
      <c r="I1359" s="97" t="str">
        <f>IF('Belegliste Träger'!I1359=0,"~",'Belegliste Träger'!I1359)</f>
        <v>~</v>
      </c>
      <c r="J1359" s="399" t="str">
        <f>IF('Belegliste Träger'!J1359="","~",'Belegliste Träger'!J1359)</f>
        <v>~</v>
      </c>
      <c r="K1359" s="399" t="str">
        <f>IF('Belegliste Träger'!K1359="","~",'Belegliste Träger'!K1359)</f>
        <v>~</v>
      </c>
      <c r="L1359" s="223" t="str">
        <f>IF('Belegliste Träger'!L1359=0,"~",'Belegliste Träger'!L1359)</f>
        <v>~</v>
      </c>
      <c r="M1359" s="97" t="str">
        <f>IF('Belegliste Träger'!M1359=0,"~",'Belegliste Träger'!M1359)</f>
        <v>~</v>
      </c>
      <c r="N1359" s="97" t="str">
        <f>IF('Belegliste Träger'!N1359=0,"~",'Belegliste Träger'!N1359)</f>
        <v>~</v>
      </c>
      <c r="O1359" s="97" t="str">
        <f>IF('Belegliste Träger'!O1359=0,"~",'Belegliste Träger'!O1359)</f>
        <v>~</v>
      </c>
      <c r="P1359" s="397"/>
      <c r="Q1359" s="392"/>
      <c r="R1359" s="149" t="s">
        <v>107</v>
      </c>
      <c r="S1359" s="520"/>
      <c r="T1359" s="398">
        <f t="shared" si="22"/>
        <v>0</v>
      </c>
      <c r="U1359" s="396"/>
      <c r="V1359" s="392"/>
      <c r="W1359" s="392"/>
      <c r="X1359" s="149"/>
      <c r="Y1359" s="149"/>
      <c r="Z1359" s="392"/>
    </row>
    <row r="1360" spans="1:26" hidden="1" x14ac:dyDescent="0.2">
      <c r="A1360" s="97" t="str">
        <f>'Belegliste Träger'!A1360</f>
        <v/>
      </c>
      <c r="B1360" s="352" t="str">
        <f>IF('Belegliste Träger'!B1360=0,"-",'Belegliste Träger'!B1360)</f>
        <v/>
      </c>
      <c r="C1360" s="351" t="str">
        <f>IF('Belegliste Träger'!C1360=0,"~",'Belegliste Träger'!C1360)</f>
        <v>~</v>
      </c>
      <c r="D1360" s="97" t="str">
        <f>IF('Belegliste Träger'!D1360=0,"~",'Belegliste Träger'!D1360)</f>
        <v>~</v>
      </c>
      <c r="E1360" s="222" t="str">
        <f>IF('Belegliste Träger'!E1360=0,"~",'Belegliste Träger'!E1360)</f>
        <v>~</v>
      </c>
      <c r="F1360" s="152" t="str">
        <f>IF('Belegliste Träger'!F1360=0,"~",'Belegliste Träger'!F1360)</f>
        <v>~</v>
      </c>
      <c r="G1360" s="152" t="str">
        <f>IF('Belegliste Träger'!G1360=0,"~",'Belegliste Träger'!G1360)</f>
        <v>~</v>
      </c>
      <c r="H1360" s="97" t="str">
        <f>IF('Belegliste Träger'!H1360=0,"~",'Belegliste Träger'!H1360)</f>
        <v>~</v>
      </c>
      <c r="I1360" s="97" t="str">
        <f>IF('Belegliste Träger'!I1360=0,"~",'Belegliste Träger'!I1360)</f>
        <v>~</v>
      </c>
      <c r="J1360" s="399" t="str">
        <f>IF('Belegliste Träger'!J1360="","~",'Belegliste Träger'!J1360)</f>
        <v>~</v>
      </c>
      <c r="K1360" s="399" t="str">
        <f>IF('Belegliste Träger'!K1360="","~",'Belegliste Träger'!K1360)</f>
        <v>~</v>
      </c>
      <c r="L1360" s="223" t="str">
        <f>IF('Belegliste Träger'!L1360=0,"~",'Belegliste Träger'!L1360)</f>
        <v>~</v>
      </c>
      <c r="M1360" s="97" t="str">
        <f>IF('Belegliste Träger'!M1360=0,"~",'Belegliste Träger'!M1360)</f>
        <v>~</v>
      </c>
      <c r="N1360" s="97" t="str">
        <f>IF('Belegliste Träger'!N1360=0,"~",'Belegliste Träger'!N1360)</f>
        <v>~</v>
      </c>
      <c r="O1360" s="97" t="str">
        <f>IF('Belegliste Träger'!O1360=0,"~",'Belegliste Träger'!O1360)</f>
        <v>~</v>
      </c>
      <c r="P1360" s="397"/>
      <c r="Q1360" s="392"/>
      <c r="R1360" s="149" t="s">
        <v>107</v>
      </c>
      <c r="S1360" s="520"/>
      <c r="T1360" s="398">
        <f t="shared" si="22"/>
        <v>0</v>
      </c>
      <c r="U1360" s="396"/>
      <c r="V1360" s="392"/>
      <c r="W1360" s="392"/>
      <c r="X1360" s="149"/>
      <c r="Y1360" s="149"/>
      <c r="Z1360" s="392"/>
    </row>
    <row r="1361" spans="1:26" hidden="1" x14ac:dyDescent="0.2">
      <c r="A1361" s="97" t="str">
        <f>'Belegliste Träger'!A1361</f>
        <v/>
      </c>
      <c r="B1361" s="352" t="str">
        <f>IF('Belegliste Träger'!B1361=0,"-",'Belegliste Träger'!B1361)</f>
        <v/>
      </c>
      <c r="C1361" s="351" t="str">
        <f>IF('Belegliste Träger'!C1361=0,"~",'Belegliste Träger'!C1361)</f>
        <v>~</v>
      </c>
      <c r="D1361" s="97" t="str">
        <f>IF('Belegliste Träger'!D1361=0,"~",'Belegliste Träger'!D1361)</f>
        <v>~</v>
      </c>
      <c r="E1361" s="222" t="str">
        <f>IF('Belegliste Träger'!E1361=0,"~",'Belegliste Träger'!E1361)</f>
        <v>~</v>
      </c>
      <c r="F1361" s="152" t="str">
        <f>IF('Belegliste Träger'!F1361=0,"~",'Belegliste Träger'!F1361)</f>
        <v>~</v>
      </c>
      <c r="G1361" s="152" t="str">
        <f>IF('Belegliste Träger'!G1361=0,"~",'Belegliste Träger'!G1361)</f>
        <v>~</v>
      </c>
      <c r="H1361" s="97" t="str">
        <f>IF('Belegliste Träger'!H1361=0,"~",'Belegliste Träger'!H1361)</f>
        <v>~</v>
      </c>
      <c r="I1361" s="97" t="str">
        <f>IF('Belegliste Träger'!I1361=0,"~",'Belegliste Träger'!I1361)</f>
        <v>~</v>
      </c>
      <c r="J1361" s="399" t="str">
        <f>IF('Belegliste Träger'!J1361="","~",'Belegliste Träger'!J1361)</f>
        <v>~</v>
      </c>
      <c r="K1361" s="399" t="str">
        <f>IF('Belegliste Träger'!K1361="","~",'Belegliste Träger'!K1361)</f>
        <v>~</v>
      </c>
      <c r="L1361" s="223" t="str">
        <f>IF('Belegliste Träger'!L1361=0,"~",'Belegliste Träger'!L1361)</f>
        <v>~</v>
      </c>
      <c r="M1361" s="97" t="str">
        <f>IF('Belegliste Träger'!M1361=0,"~",'Belegliste Träger'!M1361)</f>
        <v>~</v>
      </c>
      <c r="N1361" s="97" t="str">
        <f>IF('Belegliste Träger'!N1361=0,"~",'Belegliste Träger'!N1361)</f>
        <v>~</v>
      </c>
      <c r="O1361" s="97" t="str">
        <f>IF('Belegliste Träger'!O1361=0,"~",'Belegliste Träger'!O1361)</f>
        <v>~</v>
      </c>
      <c r="P1361" s="397"/>
      <c r="Q1361" s="392"/>
      <c r="R1361" s="149" t="s">
        <v>107</v>
      </c>
      <c r="S1361" s="520"/>
      <c r="T1361" s="398">
        <f t="shared" si="22"/>
        <v>0</v>
      </c>
      <c r="U1361" s="396"/>
      <c r="V1361" s="392"/>
      <c r="W1361" s="392"/>
      <c r="X1361" s="149"/>
      <c r="Y1361" s="149"/>
      <c r="Z1361" s="392"/>
    </row>
    <row r="1362" spans="1:26" hidden="1" x14ac:dyDescent="0.2">
      <c r="A1362" s="97" t="str">
        <f>'Belegliste Träger'!A1362</f>
        <v/>
      </c>
      <c r="B1362" s="352" t="str">
        <f>IF('Belegliste Träger'!B1362=0,"-",'Belegliste Träger'!B1362)</f>
        <v/>
      </c>
      <c r="C1362" s="351" t="str">
        <f>IF('Belegliste Träger'!C1362=0,"~",'Belegliste Träger'!C1362)</f>
        <v>~</v>
      </c>
      <c r="D1362" s="97" t="str">
        <f>IF('Belegliste Träger'!D1362=0,"~",'Belegliste Träger'!D1362)</f>
        <v>~</v>
      </c>
      <c r="E1362" s="222" t="str">
        <f>IF('Belegliste Träger'!E1362=0,"~",'Belegliste Träger'!E1362)</f>
        <v>~</v>
      </c>
      <c r="F1362" s="152" t="str">
        <f>IF('Belegliste Träger'!F1362=0,"~",'Belegliste Träger'!F1362)</f>
        <v>~</v>
      </c>
      <c r="G1362" s="152" t="str">
        <f>IF('Belegliste Träger'!G1362=0,"~",'Belegliste Träger'!G1362)</f>
        <v>~</v>
      </c>
      <c r="H1362" s="97" t="str">
        <f>IF('Belegliste Träger'!H1362=0,"~",'Belegliste Träger'!H1362)</f>
        <v>~</v>
      </c>
      <c r="I1362" s="97" t="str">
        <f>IF('Belegliste Träger'!I1362=0,"~",'Belegliste Träger'!I1362)</f>
        <v>~</v>
      </c>
      <c r="J1362" s="399" t="str">
        <f>IF('Belegliste Träger'!J1362="","~",'Belegliste Träger'!J1362)</f>
        <v>~</v>
      </c>
      <c r="K1362" s="399" t="str">
        <f>IF('Belegliste Träger'!K1362="","~",'Belegliste Träger'!K1362)</f>
        <v>~</v>
      </c>
      <c r="L1362" s="223" t="str">
        <f>IF('Belegliste Träger'!L1362=0,"~",'Belegliste Träger'!L1362)</f>
        <v>~</v>
      </c>
      <c r="M1362" s="97" t="str">
        <f>IF('Belegliste Träger'!M1362=0,"~",'Belegliste Träger'!M1362)</f>
        <v>~</v>
      </c>
      <c r="N1362" s="97" t="str">
        <f>IF('Belegliste Träger'!N1362=0,"~",'Belegliste Träger'!N1362)</f>
        <v>~</v>
      </c>
      <c r="O1362" s="97" t="str">
        <f>IF('Belegliste Träger'!O1362=0,"~",'Belegliste Träger'!O1362)</f>
        <v>~</v>
      </c>
      <c r="P1362" s="397"/>
      <c r="Q1362" s="392"/>
      <c r="R1362" s="149" t="s">
        <v>107</v>
      </c>
      <c r="S1362" s="520"/>
      <c r="T1362" s="398">
        <f t="shared" si="22"/>
        <v>0</v>
      </c>
      <c r="U1362" s="396"/>
      <c r="V1362" s="392"/>
      <c r="W1362" s="392"/>
      <c r="X1362" s="149"/>
      <c r="Y1362" s="149"/>
      <c r="Z1362" s="392"/>
    </row>
    <row r="1363" spans="1:26" hidden="1" x14ac:dyDescent="0.2">
      <c r="A1363" s="97" t="str">
        <f>'Belegliste Träger'!A1363</f>
        <v/>
      </c>
      <c r="B1363" s="352" t="str">
        <f>IF('Belegliste Träger'!B1363=0,"-",'Belegliste Träger'!B1363)</f>
        <v/>
      </c>
      <c r="C1363" s="351" t="str">
        <f>IF('Belegliste Träger'!C1363=0,"~",'Belegliste Träger'!C1363)</f>
        <v>~</v>
      </c>
      <c r="D1363" s="97" t="str">
        <f>IF('Belegliste Träger'!D1363=0,"~",'Belegliste Träger'!D1363)</f>
        <v>~</v>
      </c>
      <c r="E1363" s="222" t="str">
        <f>IF('Belegliste Träger'!E1363=0,"~",'Belegliste Träger'!E1363)</f>
        <v>~</v>
      </c>
      <c r="F1363" s="152" t="str">
        <f>IF('Belegliste Träger'!F1363=0,"~",'Belegliste Träger'!F1363)</f>
        <v>~</v>
      </c>
      <c r="G1363" s="152" t="str">
        <f>IF('Belegliste Träger'!G1363=0,"~",'Belegliste Träger'!G1363)</f>
        <v>~</v>
      </c>
      <c r="H1363" s="97" t="str">
        <f>IF('Belegliste Träger'!H1363=0,"~",'Belegliste Träger'!H1363)</f>
        <v>~</v>
      </c>
      <c r="I1363" s="97" t="str">
        <f>IF('Belegliste Träger'!I1363=0,"~",'Belegliste Träger'!I1363)</f>
        <v>~</v>
      </c>
      <c r="J1363" s="399" t="str">
        <f>IF('Belegliste Träger'!J1363="","~",'Belegliste Träger'!J1363)</f>
        <v>~</v>
      </c>
      <c r="K1363" s="399" t="str">
        <f>IF('Belegliste Träger'!K1363="","~",'Belegliste Träger'!K1363)</f>
        <v>~</v>
      </c>
      <c r="L1363" s="223" t="str">
        <f>IF('Belegliste Träger'!L1363=0,"~",'Belegliste Träger'!L1363)</f>
        <v>~</v>
      </c>
      <c r="M1363" s="97" t="str">
        <f>IF('Belegliste Träger'!M1363=0,"~",'Belegliste Träger'!M1363)</f>
        <v>~</v>
      </c>
      <c r="N1363" s="97" t="str">
        <f>IF('Belegliste Träger'!N1363=0,"~",'Belegliste Träger'!N1363)</f>
        <v>~</v>
      </c>
      <c r="O1363" s="97" t="str">
        <f>IF('Belegliste Träger'!O1363=0,"~",'Belegliste Träger'!O1363)</f>
        <v>~</v>
      </c>
      <c r="P1363" s="397"/>
      <c r="Q1363" s="392"/>
      <c r="R1363" s="149" t="s">
        <v>107</v>
      </c>
      <c r="S1363" s="520"/>
      <c r="T1363" s="398">
        <f t="shared" si="22"/>
        <v>0</v>
      </c>
      <c r="U1363" s="396"/>
      <c r="V1363" s="392"/>
      <c r="W1363" s="392"/>
      <c r="X1363" s="149"/>
      <c r="Y1363" s="149"/>
      <c r="Z1363" s="392"/>
    </row>
    <row r="1364" spans="1:26" hidden="1" x14ac:dyDescent="0.2">
      <c r="A1364" s="97" t="str">
        <f>'Belegliste Träger'!A1364</f>
        <v/>
      </c>
      <c r="B1364" s="352" t="str">
        <f>IF('Belegliste Träger'!B1364=0,"-",'Belegliste Träger'!B1364)</f>
        <v/>
      </c>
      <c r="C1364" s="351" t="str">
        <f>IF('Belegliste Träger'!C1364=0,"~",'Belegliste Träger'!C1364)</f>
        <v>~</v>
      </c>
      <c r="D1364" s="97" t="str">
        <f>IF('Belegliste Träger'!D1364=0,"~",'Belegliste Träger'!D1364)</f>
        <v>~</v>
      </c>
      <c r="E1364" s="222" t="str">
        <f>IF('Belegliste Träger'!E1364=0,"~",'Belegliste Träger'!E1364)</f>
        <v>~</v>
      </c>
      <c r="F1364" s="152" t="str">
        <f>IF('Belegliste Träger'!F1364=0,"~",'Belegliste Träger'!F1364)</f>
        <v>~</v>
      </c>
      <c r="G1364" s="152" t="str">
        <f>IF('Belegliste Träger'!G1364=0,"~",'Belegliste Träger'!G1364)</f>
        <v>~</v>
      </c>
      <c r="H1364" s="97" t="str">
        <f>IF('Belegliste Träger'!H1364=0,"~",'Belegliste Träger'!H1364)</f>
        <v>~</v>
      </c>
      <c r="I1364" s="97" t="str">
        <f>IF('Belegliste Träger'!I1364=0,"~",'Belegliste Träger'!I1364)</f>
        <v>~</v>
      </c>
      <c r="J1364" s="399" t="str">
        <f>IF('Belegliste Träger'!J1364="","~",'Belegliste Träger'!J1364)</f>
        <v>~</v>
      </c>
      <c r="K1364" s="399" t="str">
        <f>IF('Belegliste Träger'!K1364="","~",'Belegliste Träger'!K1364)</f>
        <v>~</v>
      </c>
      <c r="L1364" s="223" t="str">
        <f>IF('Belegliste Träger'!L1364=0,"~",'Belegliste Träger'!L1364)</f>
        <v>~</v>
      </c>
      <c r="M1364" s="97" t="str">
        <f>IF('Belegliste Träger'!M1364=0,"~",'Belegliste Träger'!M1364)</f>
        <v>~</v>
      </c>
      <c r="N1364" s="97" t="str">
        <f>IF('Belegliste Träger'!N1364=0,"~",'Belegliste Träger'!N1364)</f>
        <v>~</v>
      </c>
      <c r="O1364" s="97" t="str">
        <f>IF('Belegliste Träger'!O1364=0,"~",'Belegliste Träger'!O1364)</f>
        <v>~</v>
      </c>
      <c r="P1364" s="397"/>
      <c r="Q1364" s="392"/>
      <c r="R1364" s="149" t="s">
        <v>107</v>
      </c>
      <c r="S1364" s="520"/>
      <c r="T1364" s="398">
        <f t="shared" si="22"/>
        <v>0</v>
      </c>
      <c r="U1364" s="396"/>
      <c r="V1364" s="392"/>
      <c r="W1364" s="392"/>
      <c r="X1364" s="149"/>
      <c r="Y1364" s="149"/>
      <c r="Z1364" s="392"/>
    </row>
    <row r="1365" spans="1:26" hidden="1" x14ac:dyDescent="0.2">
      <c r="A1365" s="97" t="str">
        <f>'Belegliste Träger'!A1365</f>
        <v/>
      </c>
      <c r="B1365" s="352" t="str">
        <f>IF('Belegliste Träger'!B1365=0,"-",'Belegliste Träger'!B1365)</f>
        <v/>
      </c>
      <c r="C1365" s="351" t="str">
        <f>IF('Belegliste Träger'!C1365=0,"~",'Belegliste Träger'!C1365)</f>
        <v>~</v>
      </c>
      <c r="D1365" s="97" t="str">
        <f>IF('Belegliste Träger'!D1365=0,"~",'Belegliste Träger'!D1365)</f>
        <v>~</v>
      </c>
      <c r="E1365" s="222" t="str">
        <f>IF('Belegliste Träger'!E1365=0,"~",'Belegliste Träger'!E1365)</f>
        <v>~</v>
      </c>
      <c r="F1365" s="152" t="str">
        <f>IF('Belegliste Träger'!F1365=0,"~",'Belegliste Träger'!F1365)</f>
        <v>~</v>
      </c>
      <c r="G1365" s="152" t="str">
        <f>IF('Belegliste Träger'!G1365=0,"~",'Belegliste Träger'!G1365)</f>
        <v>~</v>
      </c>
      <c r="H1365" s="97" t="str">
        <f>IF('Belegliste Träger'!H1365=0,"~",'Belegliste Träger'!H1365)</f>
        <v>~</v>
      </c>
      <c r="I1365" s="97" t="str">
        <f>IF('Belegliste Träger'!I1365=0,"~",'Belegliste Träger'!I1365)</f>
        <v>~</v>
      </c>
      <c r="J1365" s="399" t="str">
        <f>IF('Belegliste Träger'!J1365="","~",'Belegliste Träger'!J1365)</f>
        <v>~</v>
      </c>
      <c r="K1365" s="399" t="str">
        <f>IF('Belegliste Träger'!K1365="","~",'Belegliste Träger'!K1365)</f>
        <v>~</v>
      </c>
      <c r="L1365" s="223" t="str">
        <f>IF('Belegliste Träger'!L1365=0,"~",'Belegliste Träger'!L1365)</f>
        <v>~</v>
      </c>
      <c r="M1365" s="97" t="str">
        <f>IF('Belegliste Träger'!M1365=0,"~",'Belegliste Träger'!M1365)</f>
        <v>~</v>
      </c>
      <c r="N1365" s="97" t="str">
        <f>IF('Belegliste Träger'!N1365=0,"~",'Belegliste Träger'!N1365)</f>
        <v>~</v>
      </c>
      <c r="O1365" s="97" t="str">
        <f>IF('Belegliste Träger'!O1365=0,"~",'Belegliste Träger'!O1365)</f>
        <v>~</v>
      </c>
      <c r="P1365" s="397"/>
      <c r="Q1365" s="392"/>
      <c r="R1365" s="149" t="s">
        <v>107</v>
      </c>
      <c r="S1365" s="520"/>
      <c r="T1365" s="398">
        <f t="shared" si="22"/>
        <v>0</v>
      </c>
      <c r="U1365" s="396"/>
      <c r="V1365" s="392"/>
      <c r="W1365" s="392"/>
      <c r="X1365" s="149"/>
      <c r="Y1365" s="149"/>
      <c r="Z1365" s="392"/>
    </row>
    <row r="1366" spans="1:26" hidden="1" x14ac:dyDescent="0.2">
      <c r="A1366" s="97" t="str">
        <f>'Belegliste Träger'!A1366</f>
        <v/>
      </c>
      <c r="B1366" s="352" t="str">
        <f>IF('Belegliste Träger'!B1366=0,"-",'Belegliste Träger'!B1366)</f>
        <v/>
      </c>
      <c r="C1366" s="351" t="str">
        <f>IF('Belegliste Träger'!C1366=0,"~",'Belegliste Träger'!C1366)</f>
        <v>~</v>
      </c>
      <c r="D1366" s="97" t="str">
        <f>IF('Belegliste Träger'!D1366=0,"~",'Belegliste Träger'!D1366)</f>
        <v>~</v>
      </c>
      <c r="E1366" s="222" t="str">
        <f>IF('Belegliste Träger'!E1366=0,"~",'Belegliste Träger'!E1366)</f>
        <v>~</v>
      </c>
      <c r="F1366" s="152" t="str">
        <f>IF('Belegliste Träger'!F1366=0,"~",'Belegliste Träger'!F1366)</f>
        <v>~</v>
      </c>
      <c r="G1366" s="152" t="str">
        <f>IF('Belegliste Träger'!G1366=0,"~",'Belegliste Träger'!G1366)</f>
        <v>~</v>
      </c>
      <c r="H1366" s="97" t="str">
        <f>IF('Belegliste Träger'!H1366=0,"~",'Belegliste Träger'!H1366)</f>
        <v>~</v>
      </c>
      <c r="I1366" s="97" t="str">
        <f>IF('Belegliste Träger'!I1366=0,"~",'Belegliste Träger'!I1366)</f>
        <v>~</v>
      </c>
      <c r="J1366" s="399" t="str">
        <f>IF('Belegliste Träger'!J1366="","~",'Belegliste Träger'!J1366)</f>
        <v>~</v>
      </c>
      <c r="K1366" s="399" t="str">
        <f>IF('Belegliste Träger'!K1366="","~",'Belegliste Träger'!K1366)</f>
        <v>~</v>
      </c>
      <c r="L1366" s="223" t="str">
        <f>IF('Belegliste Träger'!L1366=0,"~",'Belegliste Träger'!L1366)</f>
        <v>~</v>
      </c>
      <c r="M1366" s="97" t="str">
        <f>IF('Belegliste Träger'!M1366=0,"~",'Belegliste Träger'!M1366)</f>
        <v>~</v>
      </c>
      <c r="N1366" s="97" t="str">
        <f>IF('Belegliste Träger'!N1366=0,"~",'Belegliste Träger'!N1366)</f>
        <v>~</v>
      </c>
      <c r="O1366" s="97" t="str">
        <f>IF('Belegliste Träger'!O1366=0,"~",'Belegliste Träger'!O1366)</f>
        <v>~</v>
      </c>
      <c r="P1366" s="397"/>
      <c r="Q1366" s="392"/>
      <c r="R1366" s="149" t="s">
        <v>107</v>
      </c>
      <c r="S1366" s="520"/>
      <c r="T1366" s="398">
        <f t="shared" si="22"/>
        <v>0</v>
      </c>
      <c r="U1366" s="396"/>
      <c r="V1366" s="392"/>
      <c r="W1366" s="392"/>
      <c r="X1366" s="149"/>
      <c r="Y1366" s="149"/>
      <c r="Z1366" s="392"/>
    </row>
    <row r="1367" spans="1:26" hidden="1" x14ac:dyDescent="0.2">
      <c r="A1367" s="97" t="str">
        <f>'Belegliste Träger'!A1367</f>
        <v/>
      </c>
      <c r="B1367" s="352" t="str">
        <f>IF('Belegliste Träger'!B1367=0,"-",'Belegliste Träger'!B1367)</f>
        <v/>
      </c>
      <c r="C1367" s="351" t="str">
        <f>IF('Belegliste Träger'!C1367=0,"~",'Belegliste Träger'!C1367)</f>
        <v>~</v>
      </c>
      <c r="D1367" s="97" t="str">
        <f>IF('Belegliste Träger'!D1367=0,"~",'Belegliste Träger'!D1367)</f>
        <v>~</v>
      </c>
      <c r="E1367" s="222" t="str">
        <f>IF('Belegliste Träger'!E1367=0,"~",'Belegliste Träger'!E1367)</f>
        <v>~</v>
      </c>
      <c r="F1367" s="152" t="str">
        <f>IF('Belegliste Träger'!F1367=0,"~",'Belegliste Träger'!F1367)</f>
        <v>~</v>
      </c>
      <c r="G1367" s="152" t="str">
        <f>IF('Belegliste Träger'!G1367=0,"~",'Belegliste Träger'!G1367)</f>
        <v>~</v>
      </c>
      <c r="H1367" s="97" t="str">
        <f>IF('Belegliste Träger'!H1367=0,"~",'Belegliste Träger'!H1367)</f>
        <v>~</v>
      </c>
      <c r="I1367" s="97" t="str">
        <f>IF('Belegliste Träger'!I1367=0,"~",'Belegliste Träger'!I1367)</f>
        <v>~</v>
      </c>
      <c r="J1367" s="399" t="str">
        <f>IF('Belegliste Träger'!J1367="","~",'Belegliste Träger'!J1367)</f>
        <v>~</v>
      </c>
      <c r="K1367" s="399" t="str">
        <f>IF('Belegliste Träger'!K1367="","~",'Belegliste Träger'!K1367)</f>
        <v>~</v>
      </c>
      <c r="L1367" s="223" t="str">
        <f>IF('Belegliste Träger'!L1367=0,"~",'Belegliste Träger'!L1367)</f>
        <v>~</v>
      </c>
      <c r="M1367" s="97" t="str">
        <f>IF('Belegliste Träger'!M1367=0,"~",'Belegliste Träger'!M1367)</f>
        <v>~</v>
      </c>
      <c r="N1367" s="97" t="str">
        <f>IF('Belegliste Träger'!N1367=0,"~",'Belegliste Träger'!N1367)</f>
        <v>~</v>
      </c>
      <c r="O1367" s="97" t="str">
        <f>IF('Belegliste Träger'!O1367=0,"~",'Belegliste Träger'!O1367)</f>
        <v>~</v>
      </c>
      <c r="P1367" s="397"/>
      <c r="Q1367" s="392"/>
      <c r="R1367" s="149" t="s">
        <v>107</v>
      </c>
      <c r="S1367" s="520"/>
      <c r="T1367" s="398">
        <f t="shared" si="22"/>
        <v>0</v>
      </c>
      <c r="U1367" s="396"/>
      <c r="V1367" s="392"/>
      <c r="W1367" s="392"/>
      <c r="X1367" s="149"/>
      <c r="Y1367" s="149"/>
      <c r="Z1367" s="392"/>
    </row>
    <row r="1368" spans="1:26" hidden="1" x14ac:dyDescent="0.2">
      <c r="A1368" s="97" t="str">
        <f>'Belegliste Träger'!A1368</f>
        <v/>
      </c>
      <c r="B1368" s="352" t="str">
        <f>IF('Belegliste Träger'!B1368=0,"-",'Belegliste Träger'!B1368)</f>
        <v/>
      </c>
      <c r="C1368" s="351" t="str">
        <f>IF('Belegliste Träger'!C1368=0,"~",'Belegliste Träger'!C1368)</f>
        <v>~</v>
      </c>
      <c r="D1368" s="97" t="str">
        <f>IF('Belegliste Träger'!D1368=0,"~",'Belegliste Träger'!D1368)</f>
        <v>~</v>
      </c>
      <c r="E1368" s="222" t="str">
        <f>IF('Belegliste Träger'!E1368=0,"~",'Belegliste Träger'!E1368)</f>
        <v>~</v>
      </c>
      <c r="F1368" s="152" t="str">
        <f>IF('Belegliste Träger'!F1368=0,"~",'Belegliste Träger'!F1368)</f>
        <v>~</v>
      </c>
      <c r="G1368" s="152" t="str">
        <f>IF('Belegliste Träger'!G1368=0,"~",'Belegliste Träger'!G1368)</f>
        <v>~</v>
      </c>
      <c r="H1368" s="97" t="str">
        <f>IF('Belegliste Träger'!H1368=0,"~",'Belegliste Träger'!H1368)</f>
        <v>~</v>
      </c>
      <c r="I1368" s="97" t="str">
        <f>IF('Belegliste Träger'!I1368=0,"~",'Belegliste Träger'!I1368)</f>
        <v>~</v>
      </c>
      <c r="J1368" s="399" t="str">
        <f>IF('Belegliste Träger'!J1368="","~",'Belegliste Träger'!J1368)</f>
        <v>~</v>
      </c>
      <c r="K1368" s="399" t="str">
        <f>IF('Belegliste Träger'!K1368="","~",'Belegliste Träger'!K1368)</f>
        <v>~</v>
      </c>
      <c r="L1368" s="223" t="str">
        <f>IF('Belegliste Träger'!L1368=0,"~",'Belegliste Träger'!L1368)</f>
        <v>~</v>
      </c>
      <c r="M1368" s="97" t="str">
        <f>IF('Belegliste Träger'!M1368=0,"~",'Belegliste Träger'!M1368)</f>
        <v>~</v>
      </c>
      <c r="N1368" s="97" t="str">
        <f>IF('Belegliste Träger'!N1368=0,"~",'Belegliste Träger'!N1368)</f>
        <v>~</v>
      </c>
      <c r="O1368" s="97" t="str">
        <f>IF('Belegliste Träger'!O1368=0,"~",'Belegliste Träger'!O1368)</f>
        <v>~</v>
      </c>
      <c r="P1368" s="397"/>
      <c r="Q1368" s="392"/>
      <c r="R1368" s="149" t="s">
        <v>107</v>
      </c>
      <c r="S1368" s="520"/>
      <c r="T1368" s="398">
        <f t="shared" si="22"/>
        <v>0</v>
      </c>
      <c r="U1368" s="396"/>
      <c r="V1368" s="392"/>
      <c r="W1368" s="392"/>
      <c r="X1368" s="149"/>
      <c r="Y1368" s="149"/>
      <c r="Z1368" s="392"/>
    </row>
    <row r="1369" spans="1:26" hidden="1" x14ac:dyDescent="0.2">
      <c r="A1369" s="97" t="str">
        <f>'Belegliste Träger'!A1369</f>
        <v/>
      </c>
      <c r="B1369" s="352" t="str">
        <f>IF('Belegliste Träger'!B1369=0,"-",'Belegliste Träger'!B1369)</f>
        <v/>
      </c>
      <c r="C1369" s="351" t="str">
        <f>IF('Belegliste Träger'!C1369=0,"~",'Belegliste Träger'!C1369)</f>
        <v>~</v>
      </c>
      <c r="D1369" s="97" t="str">
        <f>IF('Belegliste Träger'!D1369=0,"~",'Belegliste Träger'!D1369)</f>
        <v>~</v>
      </c>
      <c r="E1369" s="222" t="str">
        <f>IF('Belegliste Träger'!E1369=0,"~",'Belegliste Träger'!E1369)</f>
        <v>~</v>
      </c>
      <c r="F1369" s="152" t="str">
        <f>IF('Belegliste Träger'!F1369=0,"~",'Belegliste Träger'!F1369)</f>
        <v>~</v>
      </c>
      <c r="G1369" s="152" t="str">
        <f>IF('Belegliste Träger'!G1369=0,"~",'Belegliste Träger'!G1369)</f>
        <v>~</v>
      </c>
      <c r="H1369" s="97" t="str">
        <f>IF('Belegliste Träger'!H1369=0,"~",'Belegliste Träger'!H1369)</f>
        <v>~</v>
      </c>
      <c r="I1369" s="97" t="str">
        <f>IF('Belegliste Träger'!I1369=0,"~",'Belegliste Träger'!I1369)</f>
        <v>~</v>
      </c>
      <c r="J1369" s="399" t="str">
        <f>IF('Belegliste Träger'!J1369="","~",'Belegliste Träger'!J1369)</f>
        <v>~</v>
      </c>
      <c r="K1369" s="399" t="str">
        <f>IF('Belegliste Träger'!K1369="","~",'Belegliste Träger'!K1369)</f>
        <v>~</v>
      </c>
      <c r="L1369" s="223" t="str">
        <f>IF('Belegliste Träger'!L1369=0,"~",'Belegliste Träger'!L1369)</f>
        <v>~</v>
      </c>
      <c r="M1369" s="97" t="str">
        <f>IF('Belegliste Träger'!M1369=0,"~",'Belegliste Träger'!M1369)</f>
        <v>~</v>
      </c>
      <c r="N1369" s="97" t="str">
        <f>IF('Belegliste Träger'!N1369=0,"~",'Belegliste Träger'!N1369)</f>
        <v>~</v>
      </c>
      <c r="O1369" s="97" t="str">
        <f>IF('Belegliste Träger'!O1369=0,"~",'Belegliste Träger'!O1369)</f>
        <v>~</v>
      </c>
      <c r="P1369" s="397"/>
      <c r="Q1369" s="392"/>
      <c r="R1369" s="149" t="s">
        <v>107</v>
      </c>
      <c r="S1369" s="520"/>
      <c r="T1369" s="398">
        <f t="shared" si="22"/>
        <v>0</v>
      </c>
      <c r="U1369" s="396"/>
      <c r="V1369" s="392"/>
      <c r="W1369" s="392"/>
      <c r="X1369" s="149"/>
      <c r="Y1369" s="149"/>
      <c r="Z1369" s="392"/>
    </row>
    <row r="1370" spans="1:26" hidden="1" x14ac:dyDescent="0.2">
      <c r="A1370" s="97" t="str">
        <f>'Belegliste Träger'!A1370</f>
        <v/>
      </c>
      <c r="B1370" s="352" t="str">
        <f>IF('Belegliste Träger'!B1370=0,"-",'Belegliste Träger'!B1370)</f>
        <v/>
      </c>
      <c r="C1370" s="351" t="str">
        <f>IF('Belegliste Träger'!C1370=0,"~",'Belegliste Träger'!C1370)</f>
        <v>~</v>
      </c>
      <c r="D1370" s="97" t="str">
        <f>IF('Belegliste Träger'!D1370=0,"~",'Belegliste Träger'!D1370)</f>
        <v>~</v>
      </c>
      <c r="E1370" s="222" t="str">
        <f>IF('Belegliste Träger'!E1370=0,"~",'Belegliste Träger'!E1370)</f>
        <v>~</v>
      </c>
      <c r="F1370" s="152" t="str">
        <f>IF('Belegliste Träger'!F1370=0,"~",'Belegliste Träger'!F1370)</f>
        <v>~</v>
      </c>
      <c r="G1370" s="152" t="str">
        <f>IF('Belegliste Träger'!G1370=0,"~",'Belegliste Träger'!G1370)</f>
        <v>~</v>
      </c>
      <c r="H1370" s="97" t="str">
        <f>IF('Belegliste Träger'!H1370=0,"~",'Belegliste Träger'!H1370)</f>
        <v>~</v>
      </c>
      <c r="I1370" s="97" t="str">
        <f>IF('Belegliste Träger'!I1370=0,"~",'Belegliste Träger'!I1370)</f>
        <v>~</v>
      </c>
      <c r="J1370" s="399" t="str">
        <f>IF('Belegliste Träger'!J1370="","~",'Belegliste Träger'!J1370)</f>
        <v>~</v>
      </c>
      <c r="K1370" s="399" t="str">
        <f>IF('Belegliste Träger'!K1370="","~",'Belegliste Träger'!K1370)</f>
        <v>~</v>
      </c>
      <c r="L1370" s="223" t="str">
        <f>IF('Belegliste Träger'!L1370=0,"~",'Belegliste Träger'!L1370)</f>
        <v>~</v>
      </c>
      <c r="M1370" s="97" t="str">
        <f>IF('Belegliste Träger'!M1370=0,"~",'Belegliste Träger'!M1370)</f>
        <v>~</v>
      </c>
      <c r="N1370" s="97" t="str">
        <f>IF('Belegliste Träger'!N1370=0,"~",'Belegliste Träger'!N1370)</f>
        <v>~</v>
      </c>
      <c r="O1370" s="97" t="str">
        <f>IF('Belegliste Träger'!O1370=0,"~",'Belegliste Träger'!O1370)</f>
        <v>~</v>
      </c>
      <c r="P1370" s="397"/>
      <c r="Q1370" s="392"/>
      <c r="R1370" s="149" t="s">
        <v>107</v>
      </c>
      <c r="S1370" s="520"/>
      <c r="T1370" s="398">
        <f t="shared" si="22"/>
        <v>0</v>
      </c>
      <c r="U1370" s="396"/>
      <c r="V1370" s="392"/>
      <c r="W1370" s="392"/>
      <c r="X1370" s="149"/>
      <c r="Y1370" s="149"/>
      <c r="Z1370" s="392"/>
    </row>
    <row r="1371" spans="1:26" hidden="1" x14ac:dyDescent="0.2">
      <c r="A1371" s="97" t="str">
        <f>'Belegliste Träger'!A1371</f>
        <v/>
      </c>
      <c r="B1371" s="352" t="str">
        <f>IF('Belegliste Träger'!B1371=0,"-",'Belegliste Träger'!B1371)</f>
        <v/>
      </c>
      <c r="C1371" s="351" t="str">
        <f>IF('Belegliste Träger'!C1371=0,"~",'Belegliste Träger'!C1371)</f>
        <v>~</v>
      </c>
      <c r="D1371" s="97" t="str">
        <f>IF('Belegliste Träger'!D1371=0,"~",'Belegliste Träger'!D1371)</f>
        <v>~</v>
      </c>
      <c r="E1371" s="222" t="str">
        <f>IF('Belegliste Träger'!E1371=0,"~",'Belegliste Träger'!E1371)</f>
        <v>~</v>
      </c>
      <c r="F1371" s="152" t="str">
        <f>IF('Belegliste Träger'!F1371=0,"~",'Belegliste Träger'!F1371)</f>
        <v>~</v>
      </c>
      <c r="G1371" s="152" t="str">
        <f>IF('Belegliste Träger'!G1371=0,"~",'Belegliste Träger'!G1371)</f>
        <v>~</v>
      </c>
      <c r="H1371" s="97" t="str">
        <f>IF('Belegliste Träger'!H1371=0,"~",'Belegliste Träger'!H1371)</f>
        <v>~</v>
      </c>
      <c r="I1371" s="97" t="str">
        <f>IF('Belegliste Träger'!I1371=0,"~",'Belegliste Träger'!I1371)</f>
        <v>~</v>
      </c>
      <c r="J1371" s="399" t="str">
        <f>IF('Belegliste Träger'!J1371="","~",'Belegliste Träger'!J1371)</f>
        <v>~</v>
      </c>
      <c r="K1371" s="399" t="str">
        <f>IF('Belegliste Träger'!K1371="","~",'Belegliste Träger'!K1371)</f>
        <v>~</v>
      </c>
      <c r="L1371" s="223" t="str">
        <f>IF('Belegliste Träger'!L1371=0,"~",'Belegliste Träger'!L1371)</f>
        <v>~</v>
      </c>
      <c r="M1371" s="97" t="str">
        <f>IF('Belegliste Träger'!M1371=0,"~",'Belegliste Träger'!M1371)</f>
        <v>~</v>
      </c>
      <c r="N1371" s="97" t="str">
        <f>IF('Belegliste Träger'!N1371=0,"~",'Belegliste Träger'!N1371)</f>
        <v>~</v>
      </c>
      <c r="O1371" s="97" t="str">
        <f>IF('Belegliste Träger'!O1371=0,"~",'Belegliste Träger'!O1371)</f>
        <v>~</v>
      </c>
      <c r="P1371" s="397"/>
      <c r="Q1371" s="392"/>
      <c r="R1371" s="149" t="s">
        <v>107</v>
      </c>
      <c r="S1371" s="520"/>
      <c r="T1371" s="398">
        <f t="shared" si="22"/>
        <v>0</v>
      </c>
      <c r="U1371" s="396"/>
      <c r="V1371" s="392"/>
      <c r="W1371" s="392"/>
      <c r="X1371" s="149"/>
      <c r="Y1371" s="149"/>
      <c r="Z1371" s="392"/>
    </row>
    <row r="1372" spans="1:26" hidden="1" x14ac:dyDescent="0.2">
      <c r="A1372" s="97" t="str">
        <f>'Belegliste Träger'!A1372</f>
        <v/>
      </c>
      <c r="B1372" s="352" t="str">
        <f>IF('Belegliste Träger'!B1372=0,"-",'Belegliste Träger'!B1372)</f>
        <v/>
      </c>
      <c r="C1372" s="351" t="str">
        <f>IF('Belegliste Träger'!C1372=0,"~",'Belegliste Träger'!C1372)</f>
        <v>~</v>
      </c>
      <c r="D1372" s="97" t="str">
        <f>IF('Belegliste Träger'!D1372=0,"~",'Belegliste Träger'!D1372)</f>
        <v>~</v>
      </c>
      <c r="E1372" s="222" t="str">
        <f>IF('Belegliste Träger'!E1372=0,"~",'Belegliste Träger'!E1372)</f>
        <v>~</v>
      </c>
      <c r="F1372" s="152" t="str">
        <f>IF('Belegliste Träger'!F1372=0,"~",'Belegliste Träger'!F1372)</f>
        <v>~</v>
      </c>
      <c r="G1372" s="152" t="str">
        <f>IF('Belegliste Träger'!G1372=0,"~",'Belegliste Träger'!G1372)</f>
        <v>~</v>
      </c>
      <c r="H1372" s="97" t="str">
        <f>IF('Belegliste Träger'!H1372=0,"~",'Belegliste Träger'!H1372)</f>
        <v>~</v>
      </c>
      <c r="I1372" s="97" t="str">
        <f>IF('Belegliste Träger'!I1372=0,"~",'Belegliste Träger'!I1372)</f>
        <v>~</v>
      </c>
      <c r="J1372" s="399" t="str">
        <f>IF('Belegliste Träger'!J1372="","~",'Belegliste Träger'!J1372)</f>
        <v>~</v>
      </c>
      <c r="K1372" s="399" t="str">
        <f>IF('Belegliste Träger'!K1372="","~",'Belegliste Träger'!K1372)</f>
        <v>~</v>
      </c>
      <c r="L1372" s="223" t="str">
        <f>IF('Belegliste Träger'!L1372=0,"~",'Belegliste Träger'!L1372)</f>
        <v>~</v>
      </c>
      <c r="M1372" s="97" t="str">
        <f>IF('Belegliste Träger'!M1372=0,"~",'Belegliste Träger'!M1372)</f>
        <v>~</v>
      </c>
      <c r="N1372" s="97" t="str">
        <f>IF('Belegliste Träger'!N1372=0,"~",'Belegliste Träger'!N1372)</f>
        <v>~</v>
      </c>
      <c r="O1372" s="97" t="str">
        <f>IF('Belegliste Träger'!O1372=0,"~",'Belegliste Träger'!O1372)</f>
        <v>~</v>
      </c>
      <c r="P1372" s="397"/>
      <c r="Q1372" s="392"/>
      <c r="R1372" s="149" t="s">
        <v>107</v>
      </c>
      <c r="S1372" s="520"/>
      <c r="T1372" s="398">
        <f t="shared" si="22"/>
        <v>0</v>
      </c>
      <c r="U1372" s="396"/>
      <c r="V1372" s="392"/>
      <c r="W1372" s="392"/>
      <c r="X1372" s="149"/>
      <c r="Y1372" s="149"/>
      <c r="Z1372" s="392"/>
    </row>
    <row r="1373" spans="1:26" hidden="1" x14ac:dyDescent="0.2">
      <c r="A1373" s="97" t="str">
        <f>'Belegliste Träger'!A1373</f>
        <v/>
      </c>
      <c r="B1373" s="352" t="str">
        <f>IF('Belegliste Träger'!B1373=0,"-",'Belegliste Träger'!B1373)</f>
        <v/>
      </c>
      <c r="C1373" s="351" t="str">
        <f>IF('Belegliste Träger'!C1373=0,"~",'Belegliste Träger'!C1373)</f>
        <v>~</v>
      </c>
      <c r="D1373" s="97" t="str">
        <f>IF('Belegliste Träger'!D1373=0,"~",'Belegliste Träger'!D1373)</f>
        <v>~</v>
      </c>
      <c r="E1373" s="222" t="str">
        <f>IF('Belegliste Träger'!E1373=0,"~",'Belegliste Träger'!E1373)</f>
        <v>~</v>
      </c>
      <c r="F1373" s="152" t="str">
        <f>IF('Belegliste Träger'!F1373=0,"~",'Belegliste Träger'!F1373)</f>
        <v>~</v>
      </c>
      <c r="G1373" s="152" t="str">
        <f>IF('Belegliste Träger'!G1373=0,"~",'Belegliste Träger'!G1373)</f>
        <v>~</v>
      </c>
      <c r="H1373" s="97" t="str">
        <f>IF('Belegliste Träger'!H1373=0,"~",'Belegliste Träger'!H1373)</f>
        <v>~</v>
      </c>
      <c r="I1373" s="97" t="str">
        <f>IF('Belegliste Träger'!I1373=0,"~",'Belegliste Träger'!I1373)</f>
        <v>~</v>
      </c>
      <c r="J1373" s="399" t="str">
        <f>IF('Belegliste Träger'!J1373="","~",'Belegliste Träger'!J1373)</f>
        <v>~</v>
      </c>
      <c r="K1373" s="399" t="str">
        <f>IF('Belegliste Träger'!K1373="","~",'Belegliste Träger'!K1373)</f>
        <v>~</v>
      </c>
      <c r="L1373" s="223" t="str">
        <f>IF('Belegliste Träger'!L1373=0,"~",'Belegliste Träger'!L1373)</f>
        <v>~</v>
      </c>
      <c r="M1373" s="97" t="str">
        <f>IF('Belegliste Träger'!M1373=0,"~",'Belegliste Träger'!M1373)</f>
        <v>~</v>
      </c>
      <c r="N1373" s="97" t="str">
        <f>IF('Belegliste Träger'!N1373=0,"~",'Belegliste Träger'!N1373)</f>
        <v>~</v>
      </c>
      <c r="O1373" s="97" t="str">
        <f>IF('Belegliste Träger'!O1373=0,"~",'Belegliste Träger'!O1373)</f>
        <v>~</v>
      </c>
      <c r="P1373" s="397"/>
      <c r="Q1373" s="392"/>
      <c r="R1373" s="149" t="s">
        <v>107</v>
      </c>
      <c r="S1373" s="520"/>
      <c r="T1373" s="398">
        <f t="shared" si="22"/>
        <v>0</v>
      </c>
      <c r="U1373" s="396"/>
      <c r="V1373" s="392"/>
      <c r="W1373" s="392"/>
      <c r="X1373" s="149"/>
      <c r="Y1373" s="149"/>
      <c r="Z1373" s="392"/>
    </row>
    <row r="1374" spans="1:26" hidden="1" x14ac:dyDescent="0.2">
      <c r="A1374" s="97" t="str">
        <f>'Belegliste Träger'!A1374</f>
        <v/>
      </c>
      <c r="B1374" s="352" t="str">
        <f>IF('Belegliste Träger'!B1374=0,"-",'Belegliste Träger'!B1374)</f>
        <v/>
      </c>
      <c r="C1374" s="351" t="str">
        <f>IF('Belegliste Träger'!C1374=0,"~",'Belegliste Träger'!C1374)</f>
        <v>~</v>
      </c>
      <c r="D1374" s="97" t="str">
        <f>IF('Belegliste Träger'!D1374=0,"~",'Belegliste Träger'!D1374)</f>
        <v>~</v>
      </c>
      <c r="E1374" s="222" t="str">
        <f>IF('Belegliste Träger'!E1374=0,"~",'Belegliste Träger'!E1374)</f>
        <v>~</v>
      </c>
      <c r="F1374" s="152" t="str">
        <f>IF('Belegliste Träger'!F1374=0,"~",'Belegliste Träger'!F1374)</f>
        <v>~</v>
      </c>
      <c r="G1374" s="152" t="str">
        <f>IF('Belegliste Träger'!G1374=0,"~",'Belegliste Träger'!G1374)</f>
        <v>~</v>
      </c>
      <c r="H1374" s="97" t="str">
        <f>IF('Belegliste Träger'!H1374=0,"~",'Belegliste Träger'!H1374)</f>
        <v>~</v>
      </c>
      <c r="I1374" s="97" t="str">
        <f>IF('Belegliste Träger'!I1374=0,"~",'Belegliste Träger'!I1374)</f>
        <v>~</v>
      </c>
      <c r="J1374" s="399" t="str">
        <f>IF('Belegliste Träger'!J1374="","~",'Belegliste Träger'!J1374)</f>
        <v>~</v>
      </c>
      <c r="K1374" s="399" t="str">
        <f>IF('Belegliste Träger'!K1374="","~",'Belegliste Träger'!K1374)</f>
        <v>~</v>
      </c>
      <c r="L1374" s="223" t="str">
        <f>IF('Belegliste Träger'!L1374=0,"~",'Belegliste Träger'!L1374)</f>
        <v>~</v>
      </c>
      <c r="M1374" s="97" t="str">
        <f>IF('Belegliste Träger'!M1374=0,"~",'Belegliste Träger'!M1374)</f>
        <v>~</v>
      </c>
      <c r="N1374" s="97" t="str">
        <f>IF('Belegliste Träger'!N1374=0,"~",'Belegliste Träger'!N1374)</f>
        <v>~</v>
      </c>
      <c r="O1374" s="97" t="str">
        <f>IF('Belegliste Träger'!O1374=0,"~",'Belegliste Träger'!O1374)</f>
        <v>~</v>
      </c>
      <c r="P1374" s="397"/>
      <c r="Q1374" s="392"/>
      <c r="R1374" s="149" t="s">
        <v>107</v>
      </c>
      <c r="S1374" s="520"/>
      <c r="T1374" s="398">
        <f t="shared" si="22"/>
        <v>0</v>
      </c>
      <c r="U1374" s="396"/>
      <c r="V1374" s="392"/>
      <c r="W1374" s="392"/>
      <c r="X1374" s="149"/>
      <c r="Y1374" s="149"/>
      <c r="Z1374" s="392"/>
    </row>
    <row r="1375" spans="1:26" hidden="1" x14ac:dyDescent="0.2">
      <c r="A1375" s="97" t="str">
        <f>'Belegliste Träger'!A1375</f>
        <v/>
      </c>
      <c r="B1375" s="352" t="str">
        <f>IF('Belegliste Träger'!B1375=0,"-",'Belegliste Träger'!B1375)</f>
        <v/>
      </c>
      <c r="C1375" s="351" t="str">
        <f>IF('Belegliste Träger'!C1375=0,"~",'Belegliste Träger'!C1375)</f>
        <v>~</v>
      </c>
      <c r="D1375" s="97" t="str">
        <f>IF('Belegliste Träger'!D1375=0,"~",'Belegliste Träger'!D1375)</f>
        <v>~</v>
      </c>
      <c r="E1375" s="222" t="str">
        <f>IF('Belegliste Träger'!E1375=0,"~",'Belegliste Träger'!E1375)</f>
        <v>~</v>
      </c>
      <c r="F1375" s="152" t="str">
        <f>IF('Belegliste Träger'!F1375=0,"~",'Belegliste Träger'!F1375)</f>
        <v>~</v>
      </c>
      <c r="G1375" s="152" t="str">
        <f>IF('Belegliste Träger'!G1375=0,"~",'Belegliste Träger'!G1375)</f>
        <v>~</v>
      </c>
      <c r="H1375" s="97" t="str">
        <f>IF('Belegliste Träger'!H1375=0,"~",'Belegliste Träger'!H1375)</f>
        <v>~</v>
      </c>
      <c r="I1375" s="97" t="str">
        <f>IF('Belegliste Träger'!I1375=0,"~",'Belegliste Träger'!I1375)</f>
        <v>~</v>
      </c>
      <c r="J1375" s="399" t="str">
        <f>IF('Belegliste Träger'!J1375="","~",'Belegliste Träger'!J1375)</f>
        <v>~</v>
      </c>
      <c r="K1375" s="399" t="str">
        <f>IF('Belegliste Träger'!K1375="","~",'Belegliste Träger'!K1375)</f>
        <v>~</v>
      </c>
      <c r="L1375" s="223" t="str">
        <f>IF('Belegliste Träger'!L1375=0,"~",'Belegliste Träger'!L1375)</f>
        <v>~</v>
      </c>
      <c r="M1375" s="97" t="str">
        <f>IF('Belegliste Träger'!M1375=0,"~",'Belegliste Träger'!M1375)</f>
        <v>~</v>
      </c>
      <c r="N1375" s="97" t="str">
        <f>IF('Belegliste Träger'!N1375=0,"~",'Belegliste Träger'!N1375)</f>
        <v>~</v>
      </c>
      <c r="O1375" s="97" t="str">
        <f>IF('Belegliste Träger'!O1375=0,"~",'Belegliste Träger'!O1375)</f>
        <v>~</v>
      </c>
      <c r="P1375" s="397"/>
      <c r="Q1375" s="392"/>
      <c r="R1375" s="149" t="s">
        <v>107</v>
      </c>
      <c r="S1375" s="520"/>
      <c r="T1375" s="398">
        <f t="shared" si="22"/>
        <v>0</v>
      </c>
      <c r="U1375" s="396"/>
      <c r="V1375" s="392"/>
      <c r="W1375" s="392"/>
      <c r="X1375" s="149"/>
      <c r="Y1375" s="149"/>
      <c r="Z1375" s="392"/>
    </row>
    <row r="1376" spans="1:26" hidden="1" x14ac:dyDescent="0.2">
      <c r="A1376" s="97" t="str">
        <f>'Belegliste Träger'!A1376</f>
        <v/>
      </c>
      <c r="B1376" s="352" t="str">
        <f>IF('Belegliste Träger'!B1376=0,"-",'Belegliste Träger'!B1376)</f>
        <v/>
      </c>
      <c r="C1376" s="351" t="str">
        <f>IF('Belegliste Träger'!C1376=0,"~",'Belegliste Träger'!C1376)</f>
        <v>~</v>
      </c>
      <c r="D1376" s="97" t="str">
        <f>IF('Belegliste Träger'!D1376=0,"~",'Belegliste Träger'!D1376)</f>
        <v>~</v>
      </c>
      <c r="E1376" s="222" t="str">
        <f>IF('Belegliste Träger'!E1376=0,"~",'Belegliste Träger'!E1376)</f>
        <v>~</v>
      </c>
      <c r="F1376" s="152" t="str">
        <f>IF('Belegliste Träger'!F1376=0,"~",'Belegliste Träger'!F1376)</f>
        <v>~</v>
      </c>
      <c r="G1376" s="152" t="str">
        <f>IF('Belegliste Träger'!G1376=0,"~",'Belegliste Träger'!G1376)</f>
        <v>~</v>
      </c>
      <c r="H1376" s="97" t="str">
        <f>IF('Belegliste Träger'!H1376=0,"~",'Belegliste Träger'!H1376)</f>
        <v>~</v>
      </c>
      <c r="I1376" s="97" t="str">
        <f>IF('Belegliste Träger'!I1376=0,"~",'Belegliste Träger'!I1376)</f>
        <v>~</v>
      </c>
      <c r="J1376" s="399" t="str">
        <f>IF('Belegliste Träger'!J1376="","~",'Belegliste Träger'!J1376)</f>
        <v>~</v>
      </c>
      <c r="K1376" s="399" t="str">
        <f>IF('Belegliste Träger'!K1376="","~",'Belegliste Träger'!K1376)</f>
        <v>~</v>
      </c>
      <c r="L1376" s="223" t="str">
        <f>IF('Belegliste Träger'!L1376=0,"~",'Belegliste Träger'!L1376)</f>
        <v>~</v>
      </c>
      <c r="M1376" s="97" t="str">
        <f>IF('Belegliste Träger'!M1376=0,"~",'Belegliste Träger'!M1376)</f>
        <v>~</v>
      </c>
      <c r="N1376" s="97" t="str">
        <f>IF('Belegliste Träger'!N1376=0,"~",'Belegliste Träger'!N1376)</f>
        <v>~</v>
      </c>
      <c r="O1376" s="97" t="str">
        <f>IF('Belegliste Träger'!O1376=0,"~",'Belegliste Träger'!O1376)</f>
        <v>~</v>
      </c>
      <c r="P1376" s="397"/>
      <c r="Q1376" s="392"/>
      <c r="R1376" s="149" t="s">
        <v>107</v>
      </c>
      <c r="S1376" s="520"/>
      <c r="T1376" s="398">
        <f t="shared" si="22"/>
        <v>0</v>
      </c>
      <c r="U1376" s="396"/>
      <c r="V1376" s="392"/>
      <c r="W1376" s="392"/>
      <c r="X1376" s="149"/>
      <c r="Y1376" s="149"/>
      <c r="Z1376" s="392"/>
    </row>
    <row r="1377" spans="1:26" hidden="1" x14ac:dyDescent="0.2">
      <c r="A1377" s="97" t="str">
        <f>'Belegliste Träger'!A1377</f>
        <v/>
      </c>
      <c r="B1377" s="352" t="str">
        <f>IF('Belegliste Träger'!B1377=0,"-",'Belegliste Träger'!B1377)</f>
        <v/>
      </c>
      <c r="C1377" s="351" t="str">
        <f>IF('Belegliste Träger'!C1377=0,"~",'Belegliste Träger'!C1377)</f>
        <v>~</v>
      </c>
      <c r="D1377" s="97" t="str">
        <f>IF('Belegliste Träger'!D1377=0,"~",'Belegliste Träger'!D1377)</f>
        <v>~</v>
      </c>
      <c r="E1377" s="222" t="str">
        <f>IF('Belegliste Träger'!E1377=0,"~",'Belegliste Träger'!E1377)</f>
        <v>~</v>
      </c>
      <c r="F1377" s="152" t="str">
        <f>IF('Belegliste Träger'!F1377=0,"~",'Belegliste Träger'!F1377)</f>
        <v>~</v>
      </c>
      <c r="G1377" s="152" t="str">
        <f>IF('Belegliste Träger'!G1377=0,"~",'Belegliste Träger'!G1377)</f>
        <v>~</v>
      </c>
      <c r="H1377" s="97" t="str">
        <f>IF('Belegliste Träger'!H1377=0,"~",'Belegliste Träger'!H1377)</f>
        <v>~</v>
      </c>
      <c r="I1377" s="97" t="str">
        <f>IF('Belegliste Träger'!I1377=0,"~",'Belegliste Träger'!I1377)</f>
        <v>~</v>
      </c>
      <c r="J1377" s="399" t="str">
        <f>IF('Belegliste Träger'!J1377="","~",'Belegliste Träger'!J1377)</f>
        <v>~</v>
      </c>
      <c r="K1377" s="399" t="str">
        <f>IF('Belegliste Träger'!K1377="","~",'Belegliste Träger'!K1377)</f>
        <v>~</v>
      </c>
      <c r="L1377" s="223" t="str">
        <f>IF('Belegliste Träger'!L1377=0,"~",'Belegliste Träger'!L1377)</f>
        <v>~</v>
      </c>
      <c r="M1377" s="97" t="str">
        <f>IF('Belegliste Träger'!M1377=0,"~",'Belegliste Träger'!M1377)</f>
        <v>~</v>
      </c>
      <c r="N1377" s="97" t="str">
        <f>IF('Belegliste Träger'!N1377=0,"~",'Belegliste Träger'!N1377)</f>
        <v>~</v>
      </c>
      <c r="O1377" s="97" t="str">
        <f>IF('Belegliste Träger'!O1377=0,"~",'Belegliste Träger'!O1377)</f>
        <v>~</v>
      </c>
      <c r="P1377" s="397"/>
      <c r="Q1377" s="392"/>
      <c r="R1377" s="149" t="s">
        <v>107</v>
      </c>
      <c r="S1377" s="520"/>
      <c r="T1377" s="398">
        <f t="shared" si="22"/>
        <v>0</v>
      </c>
      <c r="U1377" s="396"/>
      <c r="V1377" s="392"/>
      <c r="W1377" s="392"/>
      <c r="X1377" s="149"/>
      <c r="Y1377" s="149"/>
      <c r="Z1377" s="392"/>
    </row>
    <row r="1378" spans="1:26" hidden="1" x14ac:dyDescent="0.2">
      <c r="A1378" s="97" t="str">
        <f>'Belegliste Träger'!A1378</f>
        <v/>
      </c>
      <c r="B1378" s="352" t="str">
        <f>IF('Belegliste Träger'!B1378=0,"-",'Belegliste Träger'!B1378)</f>
        <v/>
      </c>
      <c r="C1378" s="351" t="str">
        <f>IF('Belegliste Träger'!C1378=0,"~",'Belegliste Träger'!C1378)</f>
        <v>~</v>
      </c>
      <c r="D1378" s="97" t="str">
        <f>IF('Belegliste Träger'!D1378=0,"~",'Belegliste Träger'!D1378)</f>
        <v>~</v>
      </c>
      <c r="E1378" s="222" t="str">
        <f>IF('Belegliste Träger'!E1378=0,"~",'Belegliste Träger'!E1378)</f>
        <v>~</v>
      </c>
      <c r="F1378" s="152" t="str">
        <f>IF('Belegliste Träger'!F1378=0,"~",'Belegliste Träger'!F1378)</f>
        <v>~</v>
      </c>
      <c r="G1378" s="152" t="str">
        <f>IF('Belegliste Träger'!G1378=0,"~",'Belegliste Träger'!G1378)</f>
        <v>~</v>
      </c>
      <c r="H1378" s="97" t="str">
        <f>IF('Belegliste Träger'!H1378=0,"~",'Belegliste Träger'!H1378)</f>
        <v>~</v>
      </c>
      <c r="I1378" s="97" t="str">
        <f>IF('Belegliste Träger'!I1378=0,"~",'Belegliste Träger'!I1378)</f>
        <v>~</v>
      </c>
      <c r="J1378" s="399" t="str">
        <f>IF('Belegliste Träger'!J1378="","~",'Belegliste Träger'!J1378)</f>
        <v>~</v>
      </c>
      <c r="K1378" s="399" t="str">
        <f>IF('Belegliste Träger'!K1378="","~",'Belegliste Träger'!K1378)</f>
        <v>~</v>
      </c>
      <c r="L1378" s="223" t="str">
        <f>IF('Belegliste Träger'!L1378=0,"~",'Belegliste Träger'!L1378)</f>
        <v>~</v>
      </c>
      <c r="M1378" s="97" t="str">
        <f>IF('Belegliste Träger'!M1378=0,"~",'Belegliste Träger'!M1378)</f>
        <v>~</v>
      </c>
      <c r="N1378" s="97" t="str">
        <f>IF('Belegliste Träger'!N1378=0,"~",'Belegliste Träger'!N1378)</f>
        <v>~</v>
      </c>
      <c r="O1378" s="97" t="str">
        <f>IF('Belegliste Träger'!O1378=0,"~",'Belegliste Träger'!O1378)</f>
        <v>~</v>
      </c>
      <c r="P1378" s="397"/>
      <c r="Q1378" s="392"/>
      <c r="R1378" s="149" t="s">
        <v>107</v>
      </c>
      <c r="S1378" s="520"/>
      <c r="T1378" s="398">
        <f t="shared" si="22"/>
        <v>0</v>
      </c>
      <c r="U1378" s="396"/>
      <c r="V1378" s="392"/>
      <c r="W1378" s="392"/>
      <c r="X1378" s="149"/>
      <c r="Y1378" s="149"/>
      <c r="Z1378" s="392"/>
    </row>
    <row r="1379" spans="1:26" hidden="1" x14ac:dyDescent="0.2">
      <c r="A1379" s="97" t="str">
        <f>'Belegliste Träger'!A1379</f>
        <v/>
      </c>
      <c r="B1379" s="352" t="str">
        <f>IF('Belegliste Träger'!B1379=0,"-",'Belegliste Träger'!B1379)</f>
        <v/>
      </c>
      <c r="C1379" s="351" t="str">
        <f>IF('Belegliste Träger'!C1379=0,"~",'Belegliste Träger'!C1379)</f>
        <v>~</v>
      </c>
      <c r="D1379" s="97" t="str">
        <f>IF('Belegliste Träger'!D1379=0,"~",'Belegliste Träger'!D1379)</f>
        <v>~</v>
      </c>
      <c r="E1379" s="222" t="str">
        <f>IF('Belegliste Träger'!E1379=0,"~",'Belegliste Träger'!E1379)</f>
        <v>~</v>
      </c>
      <c r="F1379" s="152" t="str">
        <f>IF('Belegliste Träger'!F1379=0,"~",'Belegliste Träger'!F1379)</f>
        <v>~</v>
      </c>
      <c r="G1379" s="152" t="str">
        <f>IF('Belegliste Träger'!G1379=0,"~",'Belegliste Träger'!G1379)</f>
        <v>~</v>
      </c>
      <c r="H1379" s="97" t="str">
        <f>IF('Belegliste Träger'!H1379=0,"~",'Belegliste Träger'!H1379)</f>
        <v>~</v>
      </c>
      <c r="I1379" s="97" t="str">
        <f>IF('Belegliste Träger'!I1379=0,"~",'Belegliste Träger'!I1379)</f>
        <v>~</v>
      </c>
      <c r="J1379" s="399" t="str">
        <f>IF('Belegliste Träger'!J1379="","~",'Belegliste Träger'!J1379)</f>
        <v>~</v>
      </c>
      <c r="K1379" s="399" t="str">
        <f>IF('Belegliste Träger'!K1379="","~",'Belegliste Träger'!K1379)</f>
        <v>~</v>
      </c>
      <c r="L1379" s="223" t="str">
        <f>IF('Belegliste Träger'!L1379=0,"~",'Belegliste Träger'!L1379)</f>
        <v>~</v>
      </c>
      <c r="M1379" s="97" t="str">
        <f>IF('Belegliste Träger'!M1379=0,"~",'Belegliste Träger'!M1379)</f>
        <v>~</v>
      </c>
      <c r="N1379" s="97" t="str">
        <f>IF('Belegliste Träger'!N1379=0,"~",'Belegliste Träger'!N1379)</f>
        <v>~</v>
      </c>
      <c r="O1379" s="97" t="str">
        <f>IF('Belegliste Träger'!O1379=0,"~",'Belegliste Träger'!O1379)</f>
        <v>~</v>
      </c>
      <c r="P1379" s="397"/>
      <c r="Q1379" s="392"/>
      <c r="R1379" s="149" t="s">
        <v>107</v>
      </c>
      <c r="S1379" s="520"/>
      <c r="T1379" s="398">
        <f t="shared" si="22"/>
        <v>0</v>
      </c>
      <c r="U1379" s="396"/>
      <c r="V1379" s="392"/>
      <c r="W1379" s="392"/>
      <c r="X1379" s="149"/>
      <c r="Y1379" s="149"/>
      <c r="Z1379" s="392"/>
    </row>
    <row r="1380" spans="1:26" hidden="1" x14ac:dyDescent="0.2">
      <c r="A1380" s="97" t="str">
        <f>'Belegliste Träger'!A1380</f>
        <v/>
      </c>
      <c r="B1380" s="352" t="str">
        <f>IF('Belegliste Träger'!B1380=0,"-",'Belegliste Träger'!B1380)</f>
        <v/>
      </c>
      <c r="C1380" s="351" t="str">
        <f>IF('Belegliste Träger'!C1380=0,"~",'Belegliste Träger'!C1380)</f>
        <v>~</v>
      </c>
      <c r="D1380" s="97" t="str">
        <f>IF('Belegliste Träger'!D1380=0,"~",'Belegliste Träger'!D1380)</f>
        <v>~</v>
      </c>
      <c r="E1380" s="222" t="str">
        <f>IF('Belegliste Träger'!E1380=0,"~",'Belegliste Träger'!E1380)</f>
        <v>~</v>
      </c>
      <c r="F1380" s="152" t="str">
        <f>IF('Belegliste Träger'!F1380=0,"~",'Belegliste Träger'!F1380)</f>
        <v>~</v>
      </c>
      <c r="G1380" s="152" t="str">
        <f>IF('Belegliste Träger'!G1380=0,"~",'Belegliste Träger'!G1380)</f>
        <v>~</v>
      </c>
      <c r="H1380" s="97" t="str">
        <f>IF('Belegliste Träger'!H1380=0,"~",'Belegliste Träger'!H1380)</f>
        <v>~</v>
      </c>
      <c r="I1380" s="97" t="str">
        <f>IF('Belegliste Träger'!I1380=0,"~",'Belegliste Träger'!I1380)</f>
        <v>~</v>
      </c>
      <c r="J1380" s="399" t="str">
        <f>IF('Belegliste Träger'!J1380="","~",'Belegliste Träger'!J1380)</f>
        <v>~</v>
      </c>
      <c r="K1380" s="399" t="str">
        <f>IF('Belegliste Träger'!K1380="","~",'Belegliste Träger'!K1380)</f>
        <v>~</v>
      </c>
      <c r="L1380" s="223" t="str">
        <f>IF('Belegliste Träger'!L1380=0,"~",'Belegliste Träger'!L1380)</f>
        <v>~</v>
      </c>
      <c r="M1380" s="97" t="str">
        <f>IF('Belegliste Träger'!M1380=0,"~",'Belegliste Träger'!M1380)</f>
        <v>~</v>
      </c>
      <c r="N1380" s="97" t="str">
        <f>IF('Belegliste Träger'!N1380=0,"~",'Belegliste Träger'!N1380)</f>
        <v>~</v>
      </c>
      <c r="O1380" s="97" t="str">
        <f>IF('Belegliste Träger'!O1380=0,"~",'Belegliste Träger'!O1380)</f>
        <v>~</v>
      </c>
      <c r="P1380" s="397"/>
      <c r="Q1380" s="392"/>
      <c r="R1380" s="149" t="s">
        <v>107</v>
      </c>
      <c r="S1380" s="520"/>
      <c r="T1380" s="398">
        <f t="shared" si="22"/>
        <v>0</v>
      </c>
      <c r="U1380" s="396"/>
      <c r="V1380" s="392"/>
      <c r="W1380" s="392"/>
      <c r="X1380" s="149"/>
      <c r="Y1380" s="149"/>
      <c r="Z1380" s="392"/>
    </row>
    <row r="1381" spans="1:26" hidden="1" x14ac:dyDescent="0.2">
      <c r="A1381" s="97" t="str">
        <f>'Belegliste Träger'!A1381</f>
        <v/>
      </c>
      <c r="B1381" s="352" t="str">
        <f>IF('Belegliste Träger'!B1381=0,"-",'Belegliste Träger'!B1381)</f>
        <v/>
      </c>
      <c r="C1381" s="351" t="str">
        <f>IF('Belegliste Träger'!C1381=0,"~",'Belegliste Träger'!C1381)</f>
        <v>~</v>
      </c>
      <c r="D1381" s="97" t="str">
        <f>IF('Belegliste Träger'!D1381=0,"~",'Belegliste Träger'!D1381)</f>
        <v>~</v>
      </c>
      <c r="E1381" s="222" t="str">
        <f>IF('Belegliste Träger'!E1381=0,"~",'Belegliste Träger'!E1381)</f>
        <v>~</v>
      </c>
      <c r="F1381" s="152" t="str">
        <f>IF('Belegliste Träger'!F1381=0,"~",'Belegliste Träger'!F1381)</f>
        <v>~</v>
      </c>
      <c r="G1381" s="152" t="str">
        <f>IF('Belegliste Träger'!G1381=0,"~",'Belegliste Träger'!G1381)</f>
        <v>~</v>
      </c>
      <c r="H1381" s="97" t="str">
        <f>IF('Belegliste Träger'!H1381=0,"~",'Belegliste Träger'!H1381)</f>
        <v>~</v>
      </c>
      <c r="I1381" s="97" t="str">
        <f>IF('Belegliste Träger'!I1381=0,"~",'Belegliste Träger'!I1381)</f>
        <v>~</v>
      </c>
      <c r="J1381" s="399" t="str">
        <f>IF('Belegliste Träger'!J1381="","~",'Belegliste Träger'!J1381)</f>
        <v>~</v>
      </c>
      <c r="K1381" s="399" t="str">
        <f>IF('Belegliste Träger'!K1381="","~",'Belegliste Träger'!K1381)</f>
        <v>~</v>
      </c>
      <c r="L1381" s="223" t="str">
        <f>IF('Belegliste Träger'!L1381=0,"~",'Belegliste Träger'!L1381)</f>
        <v>~</v>
      </c>
      <c r="M1381" s="97" t="str">
        <f>IF('Belegliste Träger'!M1381=0,"~",'Belegliste Träger'!M1381)</f>
        <v>~</v>
      </c>
      <c r="N1381" s="97" t="str">
        <f>IF('Belegliste Träger'!N1381=0,"~",'Belegliste Träger'!N1381)</f>
        <v>~</v>
      </c>
      <c r="O1381" s="97" t="str">
        <f>IF('Belegliste Träger'!O1381=0,"~",'Belegliste Träger'!O1381)</f>
        <v>~</v>
      </c>
      <c r="P1381" s="397"/>
      <c r="Q1381" s="392"/>
      <c r="R1381" s="149" t="s">
        <v>107</v>
      </c>
      <c r="S1381" s="520"/>
      <c r="T1381" s="398">
        <f t="shared" si="22"/>
        <v>0</v>
      </c>
      <c r="U1381" s="396"/>
      <c r="V1381" s="392"/>
      <c r="W1381" s="392"/>
      <c r="X1381" s="149"/>
      <c r="Y1381" s="149"/>
      <c r="Z1381" s="392"/>
    </row>
    <row r="1382" spans="1:26" hidden="1" x14ac:dyDescent="0.2">
      <c r="A1382" s="97" t="str">
        <f>'Belegliste Träger'!A1382</f>
        <v/>
      </c>
      <c r="B1382" s="352" t="str">
        <f>IF('Belegliste Träger'!B1382=0,"-",'Belegliste Träger'!B1382)</f>
        <v/>
      </c>
      <c r="C1382" s="351" t="str">
        <f>IF('Belegliste Träger'!C1382=0,"~",'Belegliste Träger'!C1382)</f>
        <v>~</v>
      </c>
      <c r="D1382" s="97" t="str">
        <f>IF('Belegliste Träger'!D1382=0,"~",'Belegliste Träger'!D1382)</f>
        <v>~</v>
      </c>
      <c r="E1382" s="222" t="str">
        <f>IF('Belegliste Träger'!E1382=0,"~",'Belegliste Träger'!E1382)</f>
        <v>~</v>
      </c>
      <c r="F1382" s="152" t="str">
        <f>IF('Belegliste Träger'!F1382=0,"~",'Belegliste Träger'!F1382)</f>
        <v>~</v>
      </c>
      <c r="G1382" s="152" t="str">
        <f>IF('Belegliste Träger'!G1382=0,"~",'Belegliste Träger'!G1382)</f>
        <v>~</v>
      </c>
      <c r="H1382" s="97" t="str">
        <f>IF('Belegliste Träger'!H1382=0,"~",'Belegliste Träger'!H1382)</f>
        <v>~</v>
      </c>
      <c r="I1382" s="97" t="str">
        <f>IF('Belegliste Träger'!I1382=0,"~",'Belegliste Träger'!I1382)</f>
        <v>~</v>
      </c>
      <c r="J1382" s="399" t="str">
        <f>IF('Belegliste Träger'!J1382="","~",'Belegliste Träger'!J1382)</f>
        <v>~</v>
      </c>
      <c r="K1382" s="399" t="str">
        <f>IF('Belegliste Träger'!K1382="","~",'Belegliste Träger'!K1382)</f>
        <v>~</v>
      </c>
      <c r="L1382" s="223" t="str">
        <f>IF('Belegliste Träger'!L1382=0,"~",'Belegliste Träger'!L1382)</f>
        <v>~</v>
      </c>
      <c r="M1382" s="97" t="str">
        <f>IF('Belegliste Träger'!M1382=0,"~",'Belegliste Träger'!M1382)</f>
        <v>~</v>
      </c>
      <c r="N1382" s="97" t="str">
        <f>IF('Belegliste Träger'!N1382=0,"~",'Belegliste Träger'!N1382)</f>
        <v>~</v>
      </c>
      <c r="O1382" s="97" t="str">
        <f>IF('Belegliste Träger'!O1382=0,"~",'Belegliste Träger'!O1382)</f>
        <v>~</v>
      </c>
      <c r="P1382" s="397"/>
      <c r="Q1382" s="392"/>
      <c r="R1382" s="149" t="s">
        <v>107</v>
      </c>
      <c r="S1382" s="520"/>
      <c r="T1382" s="398">
        <f t="shared" si="22"/>
        <v>0</v>
      </c>
      <c r="U1382" s="396"/>
      <c r="V1382" s="392"/>
      <c r="W1382" s="392"/>
      <c r="X1382" s="149"/>
      <c r="Y1382" s="149"/>
      <c r="Z1382" s="392"/>
    </row>
    <row r="1383" spans="1:26" hidden="1" x14ac:dyDescent="0.2">
      <c r="A1383" s="97" t="str">
        <f>'Belegliste Träger'!A1383</f>
        <v/>
      </c>
      <c r="B1383" s="352" t="str">
        <f>IF('Belegliste Träger'!B1383=0,"-",'Belegliste Träger'!B1383)</f>
        <v/>
      </c>
      <c r="C1383" s="351" t="str">
        <f>IF('Belegliste Träger'!C1383=0,"~",'Belegliste Träger'!C1383)</f>
        <v>~</v>
      </c>
      <c r="D1383" s="97" t="str">
        <f>IF('Belegliste Träger'!D1383=0,"~",'Belegliste Träger'!D1383)</f>
        <v>~</v>
      </c>
      <c r="E1383" s="222" t="str">
        <f>IF('Belegliste Träger'!E1383=0,"~",'Belegliste Träger'!E1383)</f>
        <v>~</v>
      </c>
      <c r="F1383" s="152" t="str">
        <f>IF('Belegliste Träger'!F1383=0,"~",'Belegliste Träger'!F1383)</f>
        <v>~</v>
      </c>
      <c r="G1383" s="152" t="str">
        <f>IF('Belegliste Träger'!G1383=0,"~",'Belegliste Träger'!G1383)</f>
        <v>~</v>
      </c>
      <c r="H1383" s="97" t="str">
        <f>IF('Belegliste Träger'!H1383=0,"~",'Belegliste Träger'!H1383)</f>
        <v>~</v>
      </c>
      <c r="I1383" s="97" t="str">
        <f>IF('Belegliste Träger'!I1383=0,"~",'Belegliste Träger'!I1383)</f>
        <v>~</v>
      </c>
      <c r="J1383" s="399" t="str">
        <f>IF('Belegliste Träger'!J1383="","~",'Belegliste Träger'!J1383)</f>
        <v>~</v>
      </c>
      <c r="K1383" s="399" t="str">
        <f>IF('Belegliste Träger'!K1383="","~",'Belegliste Träger'!K1383)</f>
        <v>~</v>
      </c>
      <c r="L1383" s="223" t="str">
        <f>IF('Belegliste Träger'!L1383=0,"~",'Belegliste Träger'!L1383)</f>
        <v>~</v>
      </c>
      <c r="M1383" s="97" t="str">
        <f>IF('Belegliste Träger'!M1383=0,"~",'Belegliste Träger'!M1383)</f>
        <v>~</v>
      </c>
      <c r="N1383" s="97" t="str">
        <f>IF('Belegliste Träger'!N1383=0,"~",'Belegliste Träger'!N1383)</f>
        <v>~</v>
      </c>
      <c r="O1383" s="97" t="str">
        <f>IF('Belegliste Träger'!O1383=0,"~",'Belegliste Träger'!O1383)</f>
        <v>~</v>
      </c>
      <c r="P1383" s="397"/>
      <c r="Q1383" s="392"/>
      <c r="R1383" s="149" t="s">
        <v>107</v>
      </c>
      <c r="S1383" s="520"/>
      <c r="T1383" s="398">
        <f t="shared" si="22"/>
        <v>0</v>
      </c>
      <c r="U1383" s="396"/>
      <c r="V1383" s="392"/>
      <c r="W1383" s="392"/>
      <c r="X1383" s="149"/>
      <c r="Y1383" s="149"/>
      <c r="Z1383" s="392"/>
    </row>
    <row r="1384" spans="1:26" hidden="1" x14ac:dyDescent="0.2">
      <c r="A1384" s="97" t="str">
        <f>'Belegliste Träger'!A1384</f>
        <v/>
      </c>
      <c r="B1384" s="352" t="str">
        <f>IF('Belegliste Träger'!B1384=0,"-",'Belegliste Träger'!B1384)</f>
        <v/>
      </c>
      <c r="C1384" s="351" t="str">
        <f>IF('Belegliste Träger'!C1384=0,"~",'Belegliste Träger'!C1384)</f>
        <v>~</v>
      </c>
      <c r="D1384" s="97" t="str">
        <f>IF('Belegliste Träger'!D1384=0,"~",'Belegliste Träger'!D1384)</f>
        <v>~</v>
      </c>
      <c r="E1384" s="222" t="str">
        <f>IF('Belegliste Träger'!E1384=0,"~",'Belegliste Träger'!E1384)</f>
        <v>~</v>
      </c>
      <c r="F1384" s="152" t="str">
        <f>IF('Belegliste Träger'!F1384=0,"~",'Belegliste Träger'!F1384)</f>
        <v>~</v>
      </c>
      <c r="G1384" s="152" t="str">
        <f>IF('Belegliste Träger'!G1384=0,"~",'Belegliste Träger'!G1384)</f>
        <v>~</v>
      </c>
      <c r="H1384" s="97" t="str">
        <f>IF('Belegliste Träger'!H1384=0,"~",'Belegliste Träger'!H1384)</f>
        <v>~</v>
      </c>
      <c r="I1384" s="97" t="str">
        <f>IF('Belegliste Träger'!I1384=0,"~",'Belegliste Träger'!I1384)</f>
        <v>~</v>
      </c>
      <c r="J1384" s="399" t="str">
        <f>IF('Belegliste Träger'!J1384="","~",'Belegliste Träger'!J1384)</f>
        <v>~</v>
      </c>
      <c r="K1384" s="399" t="str">
        <f>IF('Belegliste Träger'!K1384="","~",'Belegliste Träger'!K1384)</f>
        <v>~</v>
      </c>
      <c r="L1384" s="223" t="str">
        <f>IF('Belegliste Träger'!L1384=0,"~",'Belegliste Träger'!L1384)</f>
        <v>~</v>
      </c>
      <c r="M1384" s="97" t="str">
        <f>IF('Belegliste Träger'!M1384=0,"~",'Belegliste Träger'!M1384)</f>
        <v>~</v>
      </c>
      <c r="N1384" s="97" t="str">
        <f>IF('Belegliste Träger'!N1384=0,"~",'Belegliste Träger'!N1384)</f>
        <v>~</v>
      </c>
      <c r="O1384" s="97" t="str">
        <f>IF('Belegliste Träger'!O1384=0,"~",'Belegliste Träger'!O1384)</f>
        <v>~</v>
      </c>
      <c r="P1384" s="397"/>
      <c r="Q1384" s="392"/>
      <c r="R1384" s="149" t="s">
        <v>107</v>
      </c>
      <c r="S1384" s="520"/>
      <c r="T1384" s="398">
        <f t="shared" si="22"/>
        <v>0</v>
      </c>
      <c r="U1384" s="396"/>
      <c r="V1384" s="392"/>
      <c r="W1384" s="392"/>
      <c r="X1384" s="149"/>
      <c r="Y1384" s="149"/>
      <c r="Z1384" s="392"/>
    </row>
    <row r="1385" spans="1:26" hidden="1" x14ac:dyDescent="0.2">
      <c r="A1385" s="97" t="str">
        <f>'Belegliste Träger'!A1385</f>
        <v/>
      </c>
      <c r="B1385" s="352" t="str">
        <f>IF('Belegliste Träger'!B1385=0,"-",'Belegliste Träger'!B1385)</f>
        <v/>
      </c>
      <c r="C1385" s="351" t="str">
        <f>IF('Belegliste Träger'!C1385=0,"~",'Belegliste Träger'!C1385)</f>
        <v>~</v>
      </c>
      <c r="D1385" s="97" t="str">
        <f>IF('Belegliste Träger'!D1385=0,"~",'Belegliste Träger'!D1385)</f>
        <v>~</v>
      </c>
      <c r="E1385" s="222" t="str">
        <f>IF('Belegliste Träger'!E1385=0,"~",'Belegliste Träger'!E1385)</f>
        <v>~</v>
      </c>
      <c r="F1385" s="152" t="str">
        <f>IF('Belegliste Träger'!F1385=0,"~",'Belegliste Träger'!F1385)</f>
        <v>~</v>
      </c>
      <c r="G1385" s="152" t="str">
        <f>IF('Belegliste Träger'!G1385=0,"~",'Belegliste Träger'!G1385)</f>
        <v>~</v>
      </c>
      <c r="H1385" s="97" t="str">
        <f>IF('Belegliste Träger'!H1385=0,"~",'Belegliste Träger'!H1385)</f>
        <v>~</v>
      </c>
      <c r="I1385" s="97" t="str">
        <f>IF('Belegliste Träger'!I1385=0,"~",'Belegliste Träger'!I1385)</f>
        <v>~</v>
      </c>
      <c r="J1385" s="399" t="str">
        <f>IF('Belegliste Träger'!J1385="","~",'Belegliste Träger'!J1385)</f>
        <v>~</v>
      </c>
      <c r="K1385" s="399" t="str">
        <f>IF('Belegliste Träger'!K1385="","~",'Belegliste Träger'!K1385)</f>
        <v>~</v>
      </c>
      <c r="L1385" s="223" t="str">
        <f>IF('Belegliste Träger'!L1385=0,"~",'Belegliste Träger'!L1385)</f>
        <v>~</v>
      </c>
      <c r="M1385" s="97" t="str">
        <f>IF('Belegliste Träger'!M1385=0,"~",'Belegliste Träger'!M1385)</f>
        <v>~</v>
      </c>
      <c r="N1385" s="97" t="str">
        <f>IF('Belegliste Träger'!N1385=0,"~",'Belegliste Träger'!N1385)</f>
        <v>~</v>
      </c>
      <c r="O1385" s="97" t="str">
        <f>IF('Belegliste Träger'!O1385=0,"~",'Belegliste Träger'!O1385)</f>
        <v>~</v>
      </c>
      <c r="P1385" s="397"/>
      <c r="Q1385" s="392"/>
      <c r="R1385" s="149" t="s">
        <v>107</v>
      </c>
      <c r="S1385" s="520"/>
      <c r="T1385" s="398">
        <f t="shared" si="22"/>
        <v>0</v>
      </c>
      <c r="U1385" s="396"/>
      <c r="V1385" s="392"/>
      <c r="W1385" s="392"/>
      <c r="X1385" s="149"/>
      <c r="Y1385" s="149"/>
      <c r="Z1385" s="392"/>
    </row>
    <row r="1386" spans="1:26" hidden="1" x14ac:dyDescent="0.2">
      <c r="A1386" s="97" t="str">
        <f>'Belegliste Träger'!A1386</f>
        <v/>
      </c>
      <c r="B1386" s="352" t="str">
        <f>IF('Belegliste Träger'!B1386=0,"-",'Belegliste Träger'!B1386)</f>
        <v/>
      </c>
      <c r="C1386" s="351" t="str">
        <f>IF('Belegliste Träger'!C1386=0,"~",'Belegliste Träger'!C1386)</f>
        <v>~</v>
      </c>
      <c r="D1386" s="97" t="str">
        <f>IF('Belegliste Träger'!D1386=0,"~",'Belegliste Träger'!D1386)</f>
        <v>~</v>
      </c>
      <c r="E1386" s="222" t="str">
        <f>IF('Belegliste Träger'!E1386=0,"~",'Belegliste Träger'!E1386)</f>
        <v>~</v>
      </c>
      <c r="F1386" s="152" t="str">
        <f>IF('Belegliste Träger'!F1386=0,"~",'Belegliste Träger'!F1386)</f>
        <v>~</v>
      </c>
      <c r="G1386" s="152" t="str">
        <f>IF('Belegliste Träger'!G1386=0,"~",'Belegliste Träger'!G1386)</f>
        <v>~</v>
      </c>
      <c r="H1386" s="97" t="str">
        <f>IF('Belegliste Träger'!H1386=0,"~",'Belegliste Träger'!H1386)</f>
        <v>~</v>
      </c>
      <c r="I1386" s="97" t="str">
        <f>IF('Belegliste Träger'!I1386=0,"~",'Belegliste Träger'!I1386)</f>
        <v>~</v>
      </c>
      <c r="J1386" s="399" t="str">
        <f>IF('Belegliste Träger'!J1386="","~",'Belegliste Träger'!J1386)</f>
        <v>~</v>
      </c>
      <c r="K1386" s="399" t="str">
        <f>IF('Belegliste Träger'!K1386="","~",'Belegliste Träger'!K1386)</f>
        <v>~</v>
      </c>
      <c r="L1386" s="223" t="str">
        <f>IF('Belegliste Träger'!L1386=0,"~",'Belegliste Träger'!L1386)</f>
        <v>~</v>
      </c>
      <c r="M1386" s="97" t="str">
        <f>IF('Belegliste Träger'!M1386=0,"~",'Belegliste Träger'!M1386)</f>
        <v>~</v>
      </c>
      <c r="N1386" s="97" t="str">
        <f>IF('Belegliste Träger'!N1386=0,"~",'Belegliste Träger'!N1386)</f>
        <v>~</v>
      </c>
      <c r="O1386" s="97" t="str">
        <f>IF('Belegliste Träger'!O1386=0,"~",'Belegliste Träger'!O1386)</f>
        <v>~</v>
      </c>
      <c r="P1386" s="397"/>
      <c r="Q1386" s="392"/>
      <c r="R1386" s="149" t="s">
        <v>107</v>
      </c>
      <c r="S1386" s="520"/>
      <c r="T1386" s="398">
        <f t="shared" si="22"/>
        <v>0</v>
      </c>
      <c r="U1386" s="396"/>
      <c r="V1386" s="392"/>
      <c r="W1386" s="392"/>
      <c r="X1386" s="149"/>
      <c r="Y1386" s="149"/>
      <c r="Z1386" s="392"/>
    </row>
    <row r="1387" spans="1:26" hidden="1" x14ac:dyDescent="0.2">
      <c r="A1387" s="97" t="str">
        <f>'Belegliste Träger'!A1387</f>
        <v/>
      </c>
      <c r="B1387" s="352" t="str">
        <f>IF('Belegliste Träger'!B1387=0,"-",'Belegliste Träger'!B1387)</f>
        <v/>
      </c>
      <c r="C1387" s="351" t="str">
        <f>IF('Belegliste Träger'!C1387=0,"~",'Belegliste Träger'!C1387)</f>
        <v>~</v>
      </c>
      <c r="D1387" s="97" t="str">
        <f>IF('Belegliste Träger'!D1387=0,"~",'Belegliste Träger'!D1387)</f>
        <v>~</v>
      </c>
      <c r="E1387" s="222" t="str">
        <f>IF('Belegliste Träger'!E1387=0,"~",'Belegliste Träger'!E1387)</f>
        <v>~</v>
      </c>
      <c r="F1387" s="152" t="str">
        <f>IF('Belegliste Träger'!F1387=0,"~",'Belegliste Träger'!F1387)</f>
        <v>~</v>
      </c>
      <c r="G1387" s="152" t="str">
        <f>IF('Belegliste Träger'!G1387=0,"~",'Belegliste Träger'!G1387)</f>
        <v>~</v>
      </c>
      <c r="H1387" s="97" t="str">
        <f>IF('Belegliste Träger'!H1387=0,"~",'Belegliste Träger'!H1387)</f>
        <v>~</v>
      </c>
      <c r="I1387" s="97" t="str">
        <f>IF('Belegliste Träger'!I1387=0,"~",'Belegliste Träger'!I1387)</f>
        <v>~</v>
      </c>
      <c r="J1387" s="399" t="str">
        <f>IF('Belegliste Träger'!J1387="","~",'Belegliste Träger'!J1387)</f>
        <v>~</v>
      </c>
      <c r="K1387" s="399" t="str">
        <f>IF('Belegliste Träger'!K1387="","~",'Belegliste Träger'!K1387)</f>
        <v>~</v>
      </c>
      <c r="L1387" s="223" t="str">
        <f>IF('Belegliste Träger'!L1387=0,"~",'Belegliste Träger'!L1387)</f>
        <v>~</v>
      </c>
      <c r="M1387" s="97" t="str">
        <f>IF('Belegliste Träger'!M1387=0,"~",'Belegliste Träger'!M1387)</f>
        <v>~</v>
      </c>
      <c r="N1387" s="97" t="str">
        <f>IF('Belegliste Träger'!N1387=0,"~",'Belegliste Träger'!N1387)</f>
        <v>~</v>
      </c>
      <c r="O1387" s="97" t="str">
        <f>IF('Belegliste Träger'!O1387=0,"~",'Belegliste Träger'!O1387)</f>
        <v>~</v>
      </c>
      <c r="P1387" s="397"/>
      <c r="Q1387" s="392"/>
      <c r="R1387" s="149" t="s">
        <v>107</v>
      </c>
      <c r="S1387" s="520"/>
      <c r="T1387" s="398">
        <f t="shared" si="22"/>
        <v>0</v>
      </c>
      <c r="U1387" s="396"/>
      <c r="V1387" s="392"/>
      <c r="W1387" s="392"/>
      <c r="X1387" s="149"/>
      <c r="Y1387" s="149"/>
      <c r="Z1387" s="392"/>
    </row>
    <row r="1388" spans="1:26" hidden="1" x14ac:dyDescent="0.2">
      <c r="A1388" s="97" t="str">
        <f>'Belegliste Träger'!A1388</f>
        <v/>
      </c>
      <c r="B1388" s="352" t="str">
        <f>IF('Belegliste Träger'!B1388=0,"-",'Belegliste Träger'!B1388)</f>
        <v/>
      </c>
      <c r="C1388" s="351" t="str">
        <f>IF('Belegliste Träger'!C1388=0,"~",'Belegliste Träger'!C1388)</f>
        <v>~</v>
      </c>
      <c r="D1388" s="97" t="str">
        <f>IF('Belegliste Träger'!D1388=0,"~",'Belegliste Träger'!D1388)</f>
        <v>~</v>
      </c>
      <c r="E1388" s="222" t="str">
        <f>IF('Belegliste Träger'!E1388=0,"~",'Belegliste Träger'!E1388)</f>
        <v>~</v>
      </c>
      <c r="F1388" s="152" t="str">
        <f>IF('Belegliste Träger'!F1388=0,"~",'Belegliste Träger'!F1388)</f>
        <v>~</v>
      </c>
      <c r="G1388" s="152" t="str">
        <f>IF('Belegliste Träger'!G1388=0,"~",'Belegliste Träger'!G1388)</f>
        <v>~</v>
      </c>
      <c r="H1388" s="97" t="str">
        <f>IF('Belegliste Träger'!H1388=0,"~",'Belegliste Träger'!H1388)</f>
        <v>~</v>
      </c>
      <c r="I1388" s="97" t="str">
        <f>IF('Belegliste Träger'!I1388=0,"~",'Belegliste Träger'!I1388)</f>
        <v>~</v>
      </c>
      <c r="J1388" s="399" t="str">
        <f>IF('Belegliste Träger'!J1388="","~",'Belegliste Träger'!J1388)</f>
        <v>~</v>
      </c>
      <c r="K1388" s="399" t="str">
        <f>IF('Belegliste Träger'!K1388="","~",'Belegliste Träger'!K1388)</f>
        <v>~</v>
      </c>
      <c r="L1388" s="223" t="str">
        <f>IF('Belegliste Träger'!L1388=0,"~",'Belegliste Träger'!L1388)</f>
        <v>~</v>
      </c>
      <c r="M1388" s="97" t="str">
        <f>IF('Belegliste Träger'!M1388=0,"~",'Belegliste Träger'!M1388)</f>
        <v>~</v>
      </c>
      <c r="N1388" s="97" t="str">
        <f>IF('Belegliste Träger'!N1388=0,"~",'Belegliste Träger'!N1388)</f>
        <v>~</v>
      </c>
      <c r="O1388" s="97" t="str">
        <f>IF('Belegliste Träger'!O1388=0,"~",'Belegliste Träger'!O1388)</f>
        <v>~</v>
      </c>
      <c r="P1388" s="397"/>
      <c r="Q1388" s="392"/>
      <c r="R1388" s="149" t="s">
        <v>107</v>
      </c>
      <c r="S1388" s="520"/>
      <c r="T1388" s="398">
        <f t="shared" si="22"/>
        <v>0</v>
      </c>
      <c r="U1388" s="396"/>
      <c r="V1388" s="392"/>
      <c r="W1388" s="392"/>
      <c r="X1388" s="149"/>
      <c r="Y1388" s="149"/>
      <c r="Z1388" s="392"/>
    </row>
    <row r="1389" spans="1:26" hidden="1" x14ac:dyDescent="0.2">
      <c r="A1389" s="97" t="str">
        <f>'Belegliste Träger'!A1389</f>
        <v/>
      </c>
      <c r="B1389" s="352" t="str">
        <f>IF('Belegliste Träger'!B1389=0,"-",'Belegliste Träger'!B1389)</f>
        <v/>
      </c>
      <c r="C1389" s="351" t="str">
        <f>IF('Belegliste Träger'!C1389=0,"~",'Belegliste Träger'!C1389)</f>
        <v>~</v>
      </c>
      <c r="D1389" s="97" t="str">
        <f>IF('Belegliste Träger'!D1389=0,"~",'Belegliste Träger'!D1389)</f>
        <v>~</v>
      </c>
      <c r="E1389" s="222" t="str">
        <f>IF('Belegliste Träger'!E1389=0,"~",'Belegliste Träger'!E1389)</f>
        <v>~</v>
      </c>
      <c r="F1389" s="152" t="str">
        <f>IF('Belegliste Träger'!F1389=0,"~",'Belegliste Träger'!F1389)</f>
        <v>~</v>
      </c>
      <c r="G1389" s="152" t="str">
        <f>IF('Belegliste Träger'!G1389=0,"~",'Belegliste Träger'!G1389)</f>
        <v>~</v>
      </c>
      <c r="H1389" s="97" t="str">
        <f>IF('Belegliste Träger'!H1389=0,"~",'Belegliste Träger'!H1389)</f>
        <v>~</v>
      </c>
      <c r="I1389" s="97" t="str">
        <f>IF('Belegliste Träger'!I1389=0,"~",'Belegliste Träger'!I1389)</f>
        <v>~</v>
      </c>
      <c r="J1389" s="399" t="str">
        <f>IF('Belegliste Träger'!J1389="","~",'Belegliste Träger'!J1389)</f>
        <v>~</v>
      </c>
      <c r="K1389" s="399" t="str">
        <f>IF('Belegliste Träger'!K1389="","~",'Belegliste Träger'!K1389)</f>
        <v>~</v>
      </c>
      <c r="L1389" s="223" t="str">
        <f>IF('Belegliste Träger'!L1389=0,"~",'Belegliste Träger'!L1389)</f>
        <v>~</v>
      </c>
      <c r="M1389" s="97" t="str">
        <f>IF('Belegliste Träger'!M1389=0,"~",'Belegliste Träger'!M1389)</f>
        <v>~</v>
      </c>
      <c r="N1389" s="97" t="str">
        <f>IF('Belegliste Träger'!N1389=0,"~",'Belegliste Träger'!N1389)</f>
        <v>~</v>
      </c>
      <c r="O1389" s="97" t="str">
        <f>IF('Belegliste Träger'!O1389=0,"~",'Belegliste Träger'!O1389)</f>
        <v>~</v>
      </c>
      <c r="P1389" s="397"/>
      <c r="Q1389" s="392"/>
      <c r="R1389" s="149" t="s">
        <v>107</v>
      </c>
      <c r="S1389" s="520"/>
      <c r="T1389" s="398">
        <f t="shared" si="22"/>
        <v>0</v>
      </c>
      <c r="U1389" s="396"/>
      <c r="V1389" s="392"/>
      <c r="W1389" s="392"/>
      <c r="X1389" s="149"/>
      <c r="Y1389" s="149"/>
      <c r="Z1389" s="392"/>
    </row>
    <row r="1390" spans="1:26" hidden="1" x14ac:dyDescent="0.2">
      <c r="A1390" s="97" t="str">
        <f>'Belegliste Träger'!A1390</f>
        <v/>
      </c>
      <c r="B1390" s="352" t="str">
        <f>IF('Belegliste Träger'!B1390=0,"-",'Belegliste Träger'!B1390)</f>
        <v/>
      </c>
      <c r="C1390" s="351" t="str">
        <f>IF('Belegliste Träger'!C1390=0,"~",'Belegliste Träger'!C1390)</f>
        <v>~</v>
      </c>
      <c r="D1390" s="97" t="str">
        <f>IF('Belegliste Träger'!D1390=0,"~",'Belegliste Träger'!D1390)</f>
        <v>~</v>
      </c>
      <c r="E1390" s="222" t="str">
        <f>IF('Belegliste Träger'!E1390=0,"~",'Belegliste Träger'!E1390)</f>
        <v>~</v>
      </c>
      <c r="F1390" s="152" t="str">
        <f>IF('Belegliste Träger'!F1390=0,"~",'Belegliste Träger'!F1390)</f>
        <v>~</v>
      </c>
      <c r="G1390" s="152" t="str">
        <f>IF('Belegliste Träger'!G1390=0,"~",'Belegliste Träger'!G1390)</f>
        <v>~</v>
      </c>
      <c r="H1390" s="97" t="str">
        <f>IF('Belegliste Träger'!H1390=0,"~",'Belegliste Träger'!H1390)</f>
        <v>~</v>
      </c>
      <c r="I1390" s="97" t="str">
        <f>IF('Belegliste Träger'!I1390=0,"~",'Belegliste Träger'!I1390)</f>
        <v>~</v>
      </c>
      <c r="J1390" s="399" t="str">
        <f>IF('Belegliste Träger'!J1390="","~",'Belegliste Träger'!J1390)</f>
        <v>~</v>
      </c>
      <c r="K1390" s="399" t="str">
        <f>IF('Belegliste Träger'!K1390="","~",'Belegliste Träger'!K1390)</f>
        <v>~</v>
      </c>
      <c r="L1390" s="223" t="str">
        <f>IF('Belegliste Träger'!L1390=0,"~",'Belegliste Träger'!L1390)</f>
        <v>~</v>
      </c>
      <c r="M1390" s="97" t="str">
        <f>IF('Belegliste Träger'!M1390=0,"~",'Belegliste Träger'!M1390)</f>
        <v>~</v>
      </c>
      <c r="N1390" s="97" t="str">
        <f>IF('Belegliste Träger'!N1390=0,"~",'Belegliste Träger'!N1390)</f>
        <v>~</v>
      </c>
      <c r="O1390" s="97" t="str">
        <f>IF('Belegliste Träger'!O1390=0,"~",'Belegliste Träger'!O1390)</f>
        <v>~</v>
      </c>
      <c r="P1390" s="397"/>
      <c r="Q1390" s="392"/>
      <c r="R1390" s="149" t="s">
        <v>107</v>
      </c>
      <c r="S1390" s="520"/>
      <c r="T1390" s="398">
        <f t="shared" si="22"/>
        <v>0</v>
      </c>
      <c r="U1390" s="396"/>
      <c r="V1390" s="392"/>
      <c r="W1390" s="392"/>
      <c r="X1390" s="149"/>
      <c r="Y1390" s="149"/>
      <c r="Z1390" s="392"/>
    </row>
    <row r="1391" spans="1:26" hidden="1" x14ac:dyDescent="0.2">
      <c r="A1391" s="97" t="str">
        <f>'Belegliste Träger'!A1391</f>
        <v/>
      </c>
      <c r="B1391" s="352" t="str">
        <f>IF('Belegliste Träger'!B1391=0,"-",'Belegliste Träger'!B1391)</f>
        <v/>
      </c>
      <c r="C1391" s="351" t="str">
        <f>IF('Belegliste Träger'!C1391=0,"~",'Belegliste Träger'!C1391)</f>
        <v>~</v>
      </c>
      <c r="D1391" s="97" t="str">
        <f>IF('Belegliste Träger'!D1391=0,"~",'Belegliste Träger'!D1391)</f>
        <v>~</v>
      </c>
      <c r="E1391" s="222" t="str">
        <f>IF('Belegliste Träger'!E1391=0,"~",'Belegliste Träger'!E1391)</f>
        <v>~</v>
      </c>
      <c r="F1391" s="152" t="str">
        <f>IF('Belegliste Träger'!F1391=0,"~",'Belegliste Träger'!F1391)</f>
        <v>~</v>
      </c>
      <c r="G1391" s="152" t="str">
        <f>IF('Belegliste Träger'!G1391=0,"~",'Belegliste Träger'!G1391)</f>
        <v>~</v>
      </c>
      <c r="H1391" s="97" t="str">
        <f>IF('Belegliste Träger'!H1391=0,"~",'Belegliste Träger'!H1391)</f>
        <v>~</v>
      </c>
      <c r="I1391" s="97" t="str">
        <f>IF('Belegliste Träger'!I1391=0,"~",'Belegliste Träger'!I1391)</f>
        <v>~</v>
      </c>
      <c r="J1391" s="399" t="str">
        <f>IF('Belegliste Träger'!J1391="","~",'Belegliste Träger'!J1391)</f>
        <v>~</v>
      </c>
      <c r="K1391" s="399" t="str">
        <f>IF('Belegliste Träger'!K1391="","~",'Belegliste Träger'!K1391)</f>
        <v>~</v>
      </c>
      <c r="L1391" s="223" t="str">
        <f>IF('Belegliste Träger'!L1391=0,"~",'Belegliste Träger'!L1391)</f>
        <v>~</v>
      </c>
      <c r="M1391" s="97" t="str">
        <f>IF('Belegliste Träger'!M1391=0,"~",'Belegliste Träger'!M1391)</f>
        <v>~</v>
      </c>
      <c r="N1391" s="97" t="str">
        <f>IF('Belegliste Träger'!N1391=0,"~",'Belegliste Träger'!N1391)</f>
        <v>~</v>
      </c>
      <c r="O1391" s="97" t="str">
        <f>IF('Belegliste Träger'!O1391=0,"~",'Belegliste Träger'!O1391)</f>
        <v>~</v>
      </c>
      <c r="P1391" s="397"/>
      <c r="Q1391" s="392"/>
      <c r="R1391" s="149" t="s">
        <v>107</v>
      </c>
      <c r="S1391" s="520"/>
      <c r="T1391" s="398">
        <f t="shared" si="22"/>
        <v>0</v>
      </c>
      <c r="U1391" s="396"/>
      <c r="V1391" s="392"/>
      <c r="W1391" s="392"/>
      <c r="X1391" s="149"/>
      <c r="Y1391" s="149"/>
      <c r="Z1391" s="392"/>
    </row>
    <row r="1392" spans="1:26" hidden="1" x14ac:dyDescent="0.2">
      <c r="A1392" s="97" t="str">
        <f>'Belegliste Träger'!A1392</f>
        <v/>
      </c>
      <c r="B1392" s="352" t="str">
        <f>IF('Belegliste Träger'!B1392=0,"-",'Belegliste Träger'!B1392)</f>
        <v/>
      </c>
      <c r="C1392" s="351" t="str">
        <f>IF('Belegliste Träger'!C1392=0,"~",'Belegliste Träger'!C1392)</f>
        <v>~</v>
      </c>
      <c r="D1392" s="97" t="str">
        <f>IF('Belegliste Träger'!D1392=0,"~",'Belegliste Träger'!D1392)</f>
        <v>~</v>
      </c>
      <c r="E1392" s="222" t="str">
        <f>IF('Belegliste Träger'!E1392=0,"~",'Belegliste Träger'!E1392)</f>
        <v>~</v>
      </c>
      <c r="F1392" s="152" t="str">
        <f>IF('Belegliste Träger'!F1392=0,"~",'Belegliste Träger'!F1392)</f>
        <v>~</v>
      </c>
      <c r="G1392" s="152" t="str">
        <f>IF('Belegliste Träger'!G1392=0,"~",'Belegliste Träger'!G1392)</f>
        <v>~</v>
      </c>
      <c r="H1392" s="97" t="str">
        <f>IF('Belegliste Träger'!H1392=0,"~",'Belegliste Träger'!H1392)</f>
        <v>~</v>
      </c>
      <c r="I1392" s="97" t="str">
        <f>IF('Belegliste Träger'!I1392=0,"~",'Belegliste Träger'!I1392)</f>
        <v>~</v>
      </c>
      <c r="J1392" s="399" t="str">
        <f>IF('Belegliste Träger'!J1392="","~",'Belegliste Träger'!J1392)</f>
        <v>~</v>
      </c>
      <c r="K1392" s="399" t="str">
        <f>IF('Belegliste Träger'!K1392="","~",'Belegliste Träger'!K1392)</f>
        <v>~</v>
      </c>
      <c r="L1392" s="223" t="str">
        <f>IF('Belegliste Träger'!L1392=0,"~",'Belegliste Träger'!L1392)</f>
        <v>~</v>
      </c>
      <c r="M1392" s="97" t="str">
        <f>IF('Belegliste Träger'!M1392=0,"~",'Belegliste Träger'!M1392)</f>
        <v>~</v>
      </c>
      <c r="N1392" s="97" t="str">
        <f>IF('Belegliste Träger'!N1392=0,"~",'Belegliste Träger'!N1392)</f>
        <v>~</v>
      </c>
      <c r="O1392" s="97" t="str">
        <f>IF('Belegliste Träger'!O1392=0,"~",'Belegliste Träger'!O1392)</f>
        <v>~</v>
      </c>
      <c r="P1392" s="397"/>
      <c r="Q1392" s="392"/>
      <c r="R1392" s="149" t="s">
        <v>107</v>
      </c>
      <c r="S1392" s="520"/>
      <c r="T1392" s="398">
        <f t="shared" si="22"/>
        <v>0</v>
      </c>
      <c r="U1392" s="396"/>
      <c r="V1392" s="392"/>
      <c r="W1392" s="392"/>
      <c r="X1392" s="149"/>
      <c r="Y1392" s="149"/>
      <c r="Z1392" s="392"/>
    </row>
    <row r="1393" spans="1:26" hidden="1" x14ac:dyDescent="0.2">
      <c r="A1393" s="97" t="str">
        <f>'Belegliste Träger'!A1393</f>
        <v/>
      </c>
      <c r="B1393" s="352" t="str">
        <f>IF('Belegliste Träger'!B1393=0,"-",'Belegliste Träger'!B1393)</f>
        <v/>
      </c>
      <c r="C1393" s="351" t="str">
        <f>IF('Belegliste Träger'!C1393=0,"~",'Belegliste Träger'!C1393)</f>
        <v>~</v>
      </c>
      <c r="D1393" s="97" t="str">
        <f>IF('Belegliste Träger'!D1393=0,"~",'Belegliste Träger'!D1393)</f>
        <v>~</v>
      </c>
      <c r="E1393" s="222" t="str">
        <f>IF('Belegliste Träger'!E1393=0,"~",'Belegliste Träger'!E1393)</f>
        <v>~</v>
      </c>
      <c r="F1393" s="152" t="str">
        <f>IF('Belegliste Träger'!F1393=0,"~",'Belegliste Träger'!F1393)</f>
        <v>~</v>
      </c>
      <c r="G1393" s="152" t="str">
        <f>IF('Belegliste Träger'!G1393=0,"~",'Belegliste Träger'!G1393)</f>
        <v>~</v>
      </c>
      <c r="H1393" s="97" t="str">
        <f>IF('Belegliste Träger'!H1393=0,"~",'Belegliste Träger'!H1393)</f>
        <v>~</v>
      </c>
      <c r="I1393" s="97" t="str">
        <f>IF('Belegliste Träger'!I1393=0,"~",'Belegliste Träger'!I1393)</f>
        <v>~</v>
      </c>
      <c r="J1393" s="399" t="str">
        <f>IF('Belegliste Träger'!J1393="","~",'Belegliste Träger'!J1393)</f>
        <v>~</v>
      </c>
      <c r="K1393" s="399" t="str">
        <f>IF('Belegliste Träger'!K1393="","~",'Belegliste Träger'!K1393)</f>
        <v>~</v>
      </c>
      <c r="L1393" s="223" t="str">
        <f>IF('Belegliste Träger'!L1393=0,"~",'Belegliste Träger'!L1393)</f>
        <v>~</v>
      </c>
      <c r="M1393" s="97" t="str">
        <f>IF('Belegliste Träger'!M1393=0,"~",'Belegliste Träger'!M1393)</f>
        <v>~</v>
      </c>
      <c r="N1393" s="97" t="str">
        <f>IF('Belegliste Träger'!N1393=0,"~",'Belegliste Träger'!N1393)</f>
        <v>~</v>
      </c>
      <c r="O1393" s="97" t="str">
        <f>IF('Belegliste Träger'!O1393=0,"~",'Belegliste Träger'!O1393)</f>
        <v>~</v>
      </c>
      <c r="P1393" s="397"/>
      <c r="Q1393" s="392"/>
      <c r="R1393" s="149" t="s">
        <v>107</v>
      </c>
      <c r="S1393" s="520"/>
      <c r="T1393" s="398">
        <f t="shared" si="22"/>
        <v>0</v>
      </c>
      <c r="U1393" s="396"/>
      <c r="V1393" s="392"/>
      <c r="W1393" s="392"/>
      <c r="X1393" s="149"/>
      <c r="Y1393" s="149"/>
      <c r="Z1393" s="392"/>
    </row>
    <row r="1394" spans="1:26" hidden="1" x14ac:dyDescent="0.2">
      <c r="A1394" s="97" t="str">
        <f>'Belegliste Träger'!A1394</f>
        <v/>
      </c>
      <c r="B1394" s="352" t="str">
        <f>IF('Belegliste Träger'!B1394=0,"-",'Belegliste Träger'!B1394)</f>
        <v/>
      </c>
      <c r="C1394" s="351" t="str">
        <f>IF('Belegliste Träger'!C1394=0,"~",'Belegliste Träger'!C1394)</f>
        <v>~</v>
      </c>
      <c r="D1394" s="97" t="str">
        <f>IF('Belegliste Träger'!D1394=0,"~",'Belegliste Träger'!D1394)</f>
        <v>~</v>
      </c>
      <c r="E1394" s="222" t="str">
        <f>IF('Belegliste Träger'!E1394=0,"~",'Belegliste Träger'!E1394)</f>
        <v>~</v>
      </c>
      <c r="F1394" s="152" t="str">
        <f>IF('Belegliste Träger'!F1394=0,"~",'Belegliste Träger'!F1394)</f>
        <v>~</v>
      </c>
      <c r="G1394" s="152" t="str">
        <f>IF('Belegliste Träger'!G1394=0,"~",'Belegliste Träger'!G1394)</f>
        <v>~</v>
      </c>
      <c r="H1394" s="97" t="str">
        <f>IF('Belegliste Träger'!H1394=0,"~",'Belegliste Träger'!H1394)</f>
        <v>~</v>
      </c>
      <c r="I1394" s="97" t="str">
        <f>IF('Belegliste Träger'!I1394=0,"~",'Belegliste Träger'!I1394)</f>
        <v>~</v>
      </c>
      <c r="J1394" s="399" t="str">
        <f>IF('Belegliste Träger'!J1394="","~",'Belegliste Träger'!J1394)</f>
        <v>~</v>
      </c>
      <c r="K1394" s="399" t="str">
        <f>IF('Belegliste Träger'!K1394="","~",'Belegliste Träger'!K1394)</f>
        <v>~</v>
      </c>
      <c r="L1394" s="223" t="str">
        <f>IF('Belegliste Träger'!L1394=0,"~",'Belegliste Träger'!L1394)</f>
        <v>~</v>
      </c>
      <c r="M1394" s="97" t="str">
        <f>IF('Belegliste Träger'!M1394=0,"~",'Belegliste Träger'!M1394)</f>
        <v>~</v>
      </c>
      <c r="N1394" s="97" t="str">
        <f>IF('Belegliste Träger'!N1394=0,"~",'Belegliste Träger'!N1394)</f>
        <v>~</v>
      </c>
      <c r="O1394" s="97" t="str">
        <f>IF('Belegliste Träger'!O1394=0,"~",'Belegliste Träger'!O1394)</f>
        <v>~</v>
      </c>
      <c r="P1394" s="397"/>
      <c r="Q1394" s="392"/>
      <c r="R1394" s="149" t="s">
        <v>107</v>
      </c>
      <c r="S1394" s="520"/>
      <c r="T1394" s="398">
        <f t="shared" si="22"/>
        <v>0</v>
      </c>
      <c r="U1394" s="396"/>
      <c r="V1394" s="392"/>
      <c r="W1394" s="392"/>
      <c r="X1394" s="149"/>
      <c r="Y1394" s="149"/>
      <c r="Z1394" s="392"/>
    </row>
    <row r="1395" spans="1:26" hidden="1" x14ac:dyDescent="0.2">
      <c r="A1395" s="97" t="str">
        <f>'Belegliste Träger'!A1395</f>
        <v/>
      </c>
      <c r="B1395" s="352" t="str">
        <f>IF('Belegliste Träger'!B1395=0,"-",'Belegliste Träger'!B1395)</f>
        <v/>
      </c>
      <c r="C1395" s="351" t="str">
        <f>IF('Belegliste Träger'!C1395=0,"~",'Belegliste Träger'!C1395)</f>
        <v>~</v>
      </c>
      <c r="D1395" s="97" t="str">
        <f>IF('Belegliste Träger'!D1395=0,"~",'Belegliste Träger'!D1395)</f>
        <v>~</v>
      </c>
      <c r="E1395" s="222" t="str">
        <f>IF('Belegliste Träger'!E1395=0,"~",'Belegliste Träger'!E1395)</f>
        <v>~</v>
      </c>
      <c r="F1395" s="152" t="str">
        <f>IF('Belegliste Träger'!F1395=0,"~",'Belegliste Träger'!F1395)</f>
        <v>~</v>
      </c>
      <c r="G1395" s="152" t="str">
        <f>IF('Belegliste Träger'!G1395=0,"~",'Belegliste Träger'!G1395)</f>
        <v>~</v>
      </c>
      <c r="H1395" s="97" t="str">
        <f>IF('Belegliste Träger'!H1395=0,"~",'Belegliste Träger'!H1395)</f>
        <v>~</v>
      </c>
      <c r="I1395" s="97" t="str">
        <f>IF('Belegliste Träger'!I1395=0,"~",'Belegliste Träger'!I1395)</f>
        <v>~</v>
      </c>
      <c r="J1395" s="399" t="str">
        <f>IF('Belegliste Träger'!J1395="","~",'Belegliste Träger'!J1395)</f>
        <v>~</v>
      </c>
      <c r="K1395" s="399" t="str">
        <f>IF('Belegliste Träger'!K1395="","~",'Belegliste Träger'!K1395)</f>
        <v>~</v>
      </c>
      <c r="L1395" s="223" t="str">
        <f>IF('Belegliste Träger'!L1395=0,"~",'Belegliste Träger'!L1395)</f>
        <v>~</v>
      </c>
      <c r="M1395" s="97" t="str">
        <f>IF('Belegliste Träger'!M1395=0,"~",'Belegliste Träger'!M1395)</f>
        <v>~</v>
      </c>
      <c r="N1395" s="97" t="str">
        <f>IF('Belegliste Träger'!N1395=0,"~",'Belegliste Träger'!N1395)</f>
        <v>~</v>
      </c>
      <c r="O1395" s="97" t="str">
        <f>IF('Belegliste Träger'!O1395=0,"~",'Belegliste Träger'!O1395)</f>
        <v>~</v>
      </c>
      <c r="P1395" s="397"/>
      <c r="Q1395" s="392"/>
      <c r="R1395" s="149" t="s">
        <v>107</v>
      </c>
      <c r="S1395" s="520"/>
      <c r="T1395" s="398">
        <f t="shared" si="22"/>
        <v>0</v>
      </c>
      <c r="U1395" s="396"/>
      <c r="V1395" s="392"/>
      <c r="W1395" s="392"/>
      <c r="X1395" s="149"/>
      <c r="Y1395" s="149"/>
      <c r="Z1395" s="392"/>
    </row>
    <row r="1396" spans="1:26" hidden="1" x14ac:dyDescent="0.2">
      <c r="A1396" s="97" t="str">
        <f>'Belegliste Träger'!A1396</f>
        <v/>
      </c>
      <c r="B1396" s="352" t="str">
        <f>IF('Belegliste Träger'!B1396=0,"-",'Belegliste Träger'!B1396)</f>
        <v/>
      </c>
      <c r="C1396" s="351" t="str">
        <f>IF('Belegliste Träger'!C1396=0,"~",'Belegliste Träger'!C1396)</f>
        <v>~</v>
      </c>
      <c r="D1396" s="97" t="str">
        <f>IF('Belegliste Träger'!D1396=0,"~",'Belegliste Träger'!D1396)</f>
        <v>~</v>
      </c>
      <c r="E1396" s="222" t="str">
        <f>IF('Belegliste Träger'!E1396=0,"~",'Belegliste Träger'!E1396)</f>
        <v>~</v>
      </c>
      <c r="F1396" s="152" t="str">
        <f>IF('Belegliste Träger'!F1396=0,"~",'Belegliste Träger'!F1396)</f>
        <v>~</v>
      </c>
      <c r="G1396" s="152" t="str">
        <f>IF('Belegliste Träger'!G1396=0,"~",'Belegliste Träger'!G1396)</f>
        <v>~</v>
      </c>
      <c r="H1396" s="97" t="str">
        <f>IF('Belegliste Träger'!H1396=0,"~",'Belegliste Träger'!H1396)</f>
        <v>~</v>
      </c>
      <c r="I1396" s="97" t="str">
        <f>IF('Belegliste Träger'!I1396=0,"~",'Belegliste Träger'!I1396)</f>
        <v>~</v>
      </c>
      <c r="J1396" s="399" t="str">
        <f>IF('Belegliste Träger'!J1396="","~",'Belegliste Träger'!J1396)</f>
        <v>~</v>
      </c>
      <c r="K1396" s="399" t="str">
        <f>IF('Belegliste Träger'!K1396="","~",'Belegliste Träger'!K1396)</f>
        <v>~</v>
      </c>
      <c r="L1396" s="223" t="str">
        <f>IF('Belegliste Träger'!L1396=0,"~",'Belegliste Träger'!L1396)</f>
        <v>~</v>
      </c>
      <c r="M1396" s="97" t="str">
        <f>IF('Belegliste Träger'!M1396=0,"~",'Belegliste Träger'!M1396)</f>
        <v>~</v>
      </c>
      <c r="N1396" s="97" t="str">
        <f>IF('Belegliste Träger'!N1396=0,"~",'Belegliste Träger'!N1396)</f>
        <v>~</v>
      </c>
      <c r="O1396" s="97" t="str">
        <f>IF('Belegliste Träger'!O1396=0,"~",'Belegliste Träger'!O1396)</f>
        <v>~</v>
      </c>
      <c r="P1396" s="397"/>
      <c r="Q1396" s="392"/>
      <c r="R1396" s="149" t="s">
        <v>107</v>
      </c>
      <c r="S1396" s="520"/>
      <c r="T1396" s="398">
        <f t="shared" si="22"/>
        <v>0</v>
      </c>
      <c r="U1396" s="396"/>
      <c r="V1396" s="392"/>
      <c r="W1396" s="392"/>
      <c r="X1396" s="149"/>
      <c r="Y1396" s="149"/>
      <c r="Z1396" s="392"/>
    </row>
    <row r="1397" spans="1:26" hidden="1" x14ac:dyDescent="0.2">
      <c r="A1397" s="97" t="str">
        <f>'Belegliste Träger'!A1397</f>
        <v/>
      </c>
      <c r="B1397" s="352" t="str">
        <f>IF('Belegliste Träger'!B1397=0,"-",'Belegliste Träger'!B1397)</f>
        <v/>
      </c>
      <c r="C1397" s="351" t="str">
        <f>IF('Belegliste Träger'!C1397=0,"~",'Belegliste Träger'!C1397)</f>
        <v>~</v>
      </c>
      <c r="D1397" s="97" t="str">
        <f>IF('Belegliste Träger'!D1397=0,"~",'Belegliste Träger'!D1397)</f>
        <v>~</v>
      </c>
      <c r="E1397" s="222" t="str">
        <f>IF('Belegliste Träger'!E1397=0,"~",'Belegliste Träger'!E1397)</f>
        <v>~</v>
      </c>
      <c r="F1397" s="152" t="str">
        <f>IF('Belegliste Träger'!F1397=0,"~",'Belegliste Träger'!F1397)</f>
        <v>~</v>
      </c>
      <c r="G1397" s="152" t="str">
        <f>IF('Belegliste Träger'!G1397=0,"~",'Belegliste Träger'!G1397)</f>
        <v>~</v>
      </c>
      <c r="H1397" s="97" t="str">
        <f>IF('Belegliste Träger'!H1397=0,"~",'Belegliste Träger'!H1397)</f>
        <v>~</v>
      </c>
      <c r="I1397" s="97" t="str">
        <f>IF('Belegliste Träger'!I1397=0,"~",'Belegliste Träger'!I1397)</f>
        <v>~</v>
      </c>
      <c r="J1397" s="399" t="str">
        <f>IF('Belegliste Träger'!J1397="","~",'Belegliste Träger'!J1397)</f>
        <v>~</v>
      </c>
      <c r="K1397" s="399" t="str">
        <f>IF('Belegliste Träger'!K1397="","~",'Belegliste Träger'!K1397)</f>
        <v>~</v>
      </c>
      <c r="L1397" s="223" t="str">
        <f>IF('Belegliste Träger'!L1397=0,"~",'Belegliste Träger'!L1397)</f>
        <v>~</v>
      </c>
      <c r="M1397" s="97" t="str">
        <f>IF('Belegliste Träger'!M1397=0,"~",'Belegliste Träger'!M1397)</f>
        <v>~</v>
      </c>
      <c r="N1397" s="97" t="str">
        <f>IF('Belegliste Träger'!N1397=0,"~",'Belegliste Träger'!N1397)</f>
        <v>~</v>
      </c>
      <c r="O1397" s="97" t="str">
        <f>IF('Belegliste Träger'!O1397=0,"~",'Belegliste Träger'!O1397)</f>
        <v>~</v>
      </c>
      <c r="P1397" s="397"/>
      <c r="Q1397" s="392"/>
      <c r="R1397" s="149" t="s">
        <v>107</v>
      </c>
      <c r="S1397" s="520"/>
      <c r="T1397" s="398">
        <f t="shared" si="22"/>
        <v>0</v>
      </c>
      <c r="U1397" s="396"/>
      <c r="V1397" s="392"/>
      <c r="W1397" s="392"/>
      <c r="X1397" s="149"/>
      <c r="Y1397" s="149"/>
      <c r="Z1397" s="392"/>
    </row>
    <row r="1398" spans="1:26" hidden="1" x14ac:dyDescent="0.2">
      <c r="A1398" s="97" t="str">
        <f>'Belegliste Träger'!A1398</f>
        <v/>
      </c>
      <c r="B1398" s="352" t="str">
        <f>IF('Belegliste Träger'!B1398=0,"-",'Belegliste Träger'!B1398)</f>
        <v/>
      </c>
      <c r="C1398" s="351" t="str">
        <f>IF('Belegliste Träger'!C1398=0,"~",'Belegliste Träger'!C1398)</f>
        <v>~</v>
      </c>
      <c r="D1398" s="97" t="str">
        <f>IF('Belegliste Träger'!D1398=0,"~",'Belegliste Träger'!D1398)</f>
        <v>~</v>
      </c>
      <c r="E1398" s="222" t="str">
        <f>IF('Belegliste Träger'!E1398=0,"~",'Belegliste Träger'!E1398)</f>
        <v>~</v>
      </c>
      <c r="F1398" s="152" t="str">
        <f>IF('Belegliste Träger'!F1398=0,"~",'Belegliste Träger'!F1398)</f>
        <v>~</v>
      </c>
      <c r="G1398" s="152" t="str">
        <f>IF('Belegliste Träger'!G1398=0,"~",'Belegliste Träger'!G1398)</f>
        <v>~</v>
      </c>
      <c r="H1398" s="97" t="str">
        <f>IF('Belegliste Träger'!H1398=0,"~",'Belegliste Träger'!H1398)</f>
        <v>~</v>
      </c>
      <c r="I1398" s="97" t="str">
        <f>IF('Belegliste Träger'!I1398=0,"~",'Belegliste Träger'!I1398)</f>
        <v>~</v>
      </c>
      <c r="J1398" s="399" t="str">
        <f>IF('Belegliste Träger'!J1398="","~",'Belegliste Träger'!J1398)</f>
        <v>~</v>
      </c>
      <c r="K1398" s="399" t="str">
        <f>IF('Belegliste Träger'!K1398="","~",'Belegliste Träger'!K1398)</f>
        <v>~</v>
      </c>
      <c r="L1398" s="223" t="str">
        <f>IF('Belegliste Träger'!L1398=0,"~",'Belegliste Träger'!L1398)</f>
        <v>~</v>
      </c>
      <c r="M1398" s="97" t="str">
        <f>IF('Belegliste Träger'!M1398=0,"~",'Belegliste Träger'!M1398)</f>
        <v>~</v>
      </c>
      <c r="N1398" s="97" t="str">
        <f>IF('Belegliste Träger'!N1398=0,"~",'Belegliste Träger'!N1398)</f>
        <v>~</v>
      </c>
      <c r="O1398" s="97" t="str">
        <f>IF('Belegliste Träger'!O1398=0,"~",'Belegliste Träger'!O1398)</f>
        <v>~</v>
      </c>
      <c r="P1398" s="397"/>
      <c r="Q1398" s="392"/>
      <c r="R1398" s="149" t="s">
        <v>107</v>
      </c>
      <c r="S1398" s="520"/>
      <c r="T1398" s="398">
        <f t="shared" si="22"/>
        <v>0</v>
      </c>
      <c r="U1398" s="396"/>
      <c r="V1398" s="392"/>
      <c r="W1398" s="392"/>
      <c r="X1398" s="149"/>
      <c r="Y1398" s="149"/>
      <c r="Z1398" s="392"/>
    </row>
    <row r="1399" spans="1:26" hidden="1" x14ac:dyDescent="0.2">
      <c r="A1399" s="97" t="str">
        <f>'Belegliste Träger'!A1399</f>
        <v/>
      </c>
      <c r="B1399" s="352" t="str">
        <f>IF('Belegliste Träger'!B1399=0,"-",'Belegliste Träger'!B1399)</f>
        <v/>
      </c>
      <c r="C1399" s="351" t="str">
        <f>IF('Belegliste Träger'!C1399=0,"~",'Belegliste Träger'!C1399)</f>
        <v>~</v>
      </c>
      <c r="D1399" s="97" t="str">
        <f>IF('Belegliste Träger'!D1399=0,"~",'Belegliste Träger'!D1399)</f>
        <v>~</v>
      </c>
      <c r="E1399" s="222" t="str">
        <f>IF('Belegliste Träger'!E1399=0,"~",'Belegliste Träger'!E1399)</f>
        <v>~</v>
      </c>
      <c r="F1399" s="152" t="str">
        <f>IF('Belegliste Träger'!F1399=0,"~",'Belegliste Träger'!F1399)</f>
        <v>~</v>
      </c>
      <c r="G1399" s="152" t="str">
        <f>IF('Belegliste Träger'!G1399=0,"~",'Belegliste Träger'!G1399)</f>
        <v>~</v>
      </c>
      <c r="H1399" s="97" t="str">
        <f>IF('Belegliste Träger'!H1399=0,"~",'Belegliste Träger'!H1399)</f>
        <v>~</v>
      </c>
      <c r="I1399" s="97" t="str">
        <f>IF('Belegliste Träger'!I1399=0,"~",'Belegliste Träger'!I1399)</f>
        <v>~</v>
      </c>
      <c r="J1399" s="399" t="str">
        <f>IF('Belegliste Träger'!J1399="","~",'Belegliste Träger'!J1399)</f>
        <v>~</v>
      </c>
      <c r="K1399" s="399" t="str">
        <f>IF('Belegliste Träger'!K1399="","~",'Belegliste Träger'!K1399)</f>
        <v>~</v>
      </c>
      <c r="L1399" s="223" t="str">
        <f>IF('Belegliste Träger'!L1399=0,"~",'Belegliste Träger'!L1399)</f>
        <v>~</v>
      </c>
      <c r="M1399" s="97" t="str">
        <f>IF('Belegliste Träger'!M1399=0,"~",'Belegliste Träger'!M1399)</f>
        <v>~</v>
      </c>
      <c r="N1399" s="97" t="str">
        <f>IF('Belegliste Träger'!N1399=0,"~",'Belegliste Träger'!N1399)</f>
        <v>~</v>
      </c>
      <c r="O1399" s="97" t="str">
        <f>IF('Belegliste Träger'!O1399=0,"~",'Belegliste Träger'!O1399)</f>
        <v>~</v>
      </c>
      <c r="P1399" s="397"/>
      <c r="Q1399" s="392"/>
      <c r="R1399" s="149" t="s">
        <v>107</v>
      </c>
      <c r="S1399" s="520"/>
      <c r="T1399" s="398">
        <f t="shared" si="22"/>
        <v>0</v>
      </c>
      <c r="U1399" s="396"/>
      <c r="V1399" s="392"/>
      <c r="W1399" s="392"/>
      <c r="X1399" s="149"/>
      <c r="Y1399" s="149"/>
      <c r="Z1399" s="392"/>
    </row>
    <row r="1400" spans="1:26" hidden="1" x14ac:dyDescent="0.2">
      <c r="A1400" s="97" t="str">
        <f>'Belegliste Träger'!A1400</f>
        <v/>
      </c>
      <c r="B1400" s="352" t="str">
        <f>IF('Belegliste Träger'!B1400=0,"-",'Belegliste Träger'!B1400)</f>
        <v/>
      </c>
      <c r="C1400" s="351" t="str">
        <f>IF('Belegliste Träger'!C1400=0,"~",'Belegliste Träger'!C1400)</f>
        <v>~</v>
      </c>
      <c r="D1400" s="97" t="str">
        <f>IF('Belegliste Träger'!D1400=0,"~",'Belegliste Träger'!D1400)</f>
        <v>~</v>
      </c>
      <c r="E1400" s="222" t="str">
        <f>IF('Belegliste Träger'!E1400=0,"~",'Belegliste Träger'!E1400)</f>
        <v>~</v>
      </c>
      <c r="F1400" s="152" t="str">
        <f>IF('Belegliste Träger'!F1400=0,"~",'Belegliste Träger'!F1400)</f>
        <v>~</v>
      </c>
      <c r="G1400" s="152" t="str">
        <f>IF('Belegliste Träger'!G1400=0,"~",'Belegliste Träger'!G1400)</f>
        <v>~</v>
      </c>
      <c r="H1400" s="97" t="str">
        <f>IF('Belegliste Träger'!H1400=0,"~",'Belegliste Träger'!H1400)</f>
        <v>~</v>
      </c>
      <c r="I1400" s="97" t="str">
        <f>IF('Belegliste Träger'!I1400=0,"~",'Belegliste Träger'!I1400)</f>
        <v>~</v>
      </c>
      <c r="J1400" s="399" t="str">
        <f>IF('Belegliste Träger'!J1400="","~",'Belegliste Träger'!J1400)</f>
        <v>~</v>
      </c>
      <c r="K1400" s="399" t="str">
        <f>IF('Belegliste Träger'!K1400="","~",'Belegliste Träger'!K1400)</f>
        <v>~</v>
      </c>
      <c r="L1400" s="223" t="str">
        <f>IF('Belegliste Träger'!L1400=0,"~",'Belegliste Träger'!L1400)</f>
        <v>~</v>
      </c>
      <c r="M1400" s="97" t="str">
        <f>IF('Belegliste Träger'!M1400=0,"~",'Belegliste Träger'!M1400)</f>
        <v>~</v>
      </c>
      <c r="N1400" s="97" t="str">
        <f>IF('Belegliste Träger'!N1400=0,"~",'Belegliste Träger'!N1400)</f>
        <v>~</v>
      </c>
      <c r="O1400" s="97" t="str">
        <f>IF('Belegliste Träger'!O1400=0,"~",'Belegliste Träger'!O1400)</f>
        <v>~</v>
      </c>
      <c r="P1400" s="397"/>
      <c r="Q1400" s="392"/>
      <c r="R1400" s="149" t="s">
        <v>107</v>
      </c>
      <c r="S1400" s="520"/>
      <c r="T1400" s="398">
        <f t="shared" si="22"/>
        <v>0</v>
      </c>
      <c r="U1400" s="396"/>
      <c r="V1400" s="392"/>
      <c r="W1400" s="392"/>
      <c r="X1400" s="149"/>
      <c r="Y1400" s="149"/>
      <c r="Z1400" s="392"/>
    </row>
    <row r="1401" spans="1:26" hidden="1" x14ac:dyDescent="0.2">
      <c r="A1401" s="97" t="str">
        <f>'Belegliste Träger'!A1401</f>
        <v/>
      </c>
      <c r="B1401" s="352" t="str">
        <f>IF('Belegliste Träger'!B1401=0,"-",'Belegliste Träger'!B1401)</f>
        <v/>
      </c>
      <c r="C1401" s="351" t="str">
        <f>IF('Belegliste Träger'!C1401=0,"~",'Belegliste Träger'!C1401)</f>
        <v>~</v>
      </c>
      <c r="D1401" s="97" t="str">
        <f>IF('Belegliste Träger'!D1401=0,"~",'Belegliste Träger'!D1401)</f>
        <v>~</v>
      </c>
      <c r="E1401" s="222" t="str">
        <f>IF('Belegliste Träger'!E1401=0,"~",'Belegliste Träger'!E1401)</f>
        <v>~</v>
      </c>
      <c r="F1401" s="152" t="str">
        <f>IF('Belegliste Träger'!F1401=0,"~",'Belegliste Träger'!F1401)</f>
        <v>~</v>
      </c>
      <c r="G1401" s="152" t="str">
        <f>IF('Belegliste Träger'!G1401=0,"~",'Belegliste Träger'!G1401)</f>
        <v>~</v>
      </c>
      <c r="H1401" s="97" t="str">
        <f>IF('Belegliste Träger'!H1401=0,"~",'Belegliste Träger'!H1401)</f>
        <v>~</v>
      </c>
      <c r="I1401" s="97" t="str">
        <f>IF('Belegliste Träger'!I1401=0,"~",'Belegliste Träger'!I1401)</f>
        <v>~</v>
      </c>
      <c r="J1401" s="399" t="str">
        <f>IF('Belegliste Träger'!J1401="","~",'Belegliste Träger'!J1401)</f>
        <v>~</v>
      </c>
      <c r="K1401" s="399" t="str">
        <f>IF('Belegliste Träger'!K1401="","~",'Belegliste Träger'!K1401)</f>
        <v>~</v>
      </c>
      <c r="L1401" s="223" t="str">
        <f>IF('Belegliste Träger'!L1401=0,"~",'Belegliste Träger'!L1401)</f>
        <v>~</v>
      </c>
      <c r="M1401" s="97" t="str">
        <f>IF('Belegliste Träger'!M1401=0,"~",'Belegliste Träger'!M1401)</f>
        <v>~</v>
      </c>
      <c r="N1401" s="97" t="str">
        <f>IF('Belegliste Träger'!N1401=0,"~",'Belegliste Träger'!N1401)</f>
        <v>~</v>
      </c>
      <c r="O1401" s="97" t="str">
        <f>IF('Belegliste Träger'!O1401=0,"~",'Belegliste Träger'!O1401)</f>
        <v>~</v>
      </c>
      <c r="P1401" s="397"/>
      <c r="Q1401" s="392"/>
      <c r="R1401" s="149" t="s">
        <v>107</v>
      </c>
      <c r="S1401" s="520"/>
      <c r="T1401" s="398">
        <f t="shared" si="22"/>
        <v>0</v>
      </c>
      <c r="U1401" s="396"/>
      <c r="V1401" s="392"/>
      <c r="W1401" s="392"/>
      <c r="X1401" s="149"/>
      <c r="Y1401" s="149"/>
      <c r="Z1401" s="392"/>
    </row>
    <row r="1402" spans="1:26" hidden="1" x14ac:dyDescent="0.2">
      <c r="A1402" s="97" t="str">
        <f>'Belegliste Träger'!A1402</f>
        <v/>
      </c>
      <c r="B1402" s="352" t="str">
        <f>IF('Belegliste Träger'!B1402=0,"-",'Belegliste Träger'!B1402)</f>
        <v/>
      </c>
      <c r="C1402" s="351" t="str">
        <f>IF('Belegliste Träger'!C1402=0,"~",'Belegliste Träger'!C1402)</f>
        <v>~</v>
      </c>
      <c r="D1402" s="97" t="str">
        <f>IF('Belegliste Träger'!D1402=0,"~",'Belegliste Träger'!D1402)</f>
        <v>~</v>
      </c>
      <c r="E1402" s="222" t="str">
        <f>IF('Belegliste Träger'!E1402=0,"~",'Belegliste Träger'!E1402)</f>
        <v>~</v>
      </c>
      <c r="F1402" s="152" t="str">
        <f>IF('Belegliste Träger'!F1402=0,"~",'Belegliste Träger'!F1402)</f>
        <v>~</v>
      </c>
      <c r="G1402" s="152" t="str">
        <f>IF('Belegliste Träger'!G1402=0,"~",'Belegliste Träger'!G1402)</f>
        <v>~</v>
      </c>
      <c r="H1402" s="97" t="str">
        <f>IF('Belegliste Träger'!H1402=0,"~",'Belegliste Träger'!H1402)</f>
        <v>~</v>
      </c>
      <c r="I1402" s="97" t="str">
        <f>IF('Belegliste Träger'!I1402=0,"~",'Belegliste Träger'!I1402)</f>
        <v>~</v>
      </c>
      <c r="J1402" s="399" t="str">
        <f>IF('Belegliste Träger'!J1402="","~",'Belegliste Träger'!J1402)</f>
        <v>~</v>
      </c>
      <c r="K1402" s="399" t="str">
        <f>IF('Belegliste Träger'!K1402="","~",'Belegliste Träger'!K1402)</f>
        <v>~</v>
      </c>
      <c r="L1402" s="223" t="str">
        <f>IF('Belegliste Träger'!L1402=0,"~",'Belegliste Träger'!L1402)</f>
        <v>~</v>
      </c>
      <c r="M1402" s="97" t="str">
        <f>IF('Belegliste Träger'!M1402=0,"~",'Belegliste Träger'!M1402)</f>
        <v>~</v>
      </c>
      <c r="N1402" s="97" t="str">
        <f>IF('Belegliste Träger'!N1402=0,"~",'Belegliste Träger'!N1402)</f>
        <v>~</v>
      </c>
      <c r="O1402" s="97" t="str">
        <f>IF('Belegliste Träger'!O1402=0,"~",'Belegliste Träger'!O1402)</f>
        <v>~</v>
      </c>
      <c r="P1402" s="397"/>
      <c r="Q1402" s="392"/>
      <c r="R1402" s="149" t="s">
        <v>107</v>
      </c>
      <c r="S1402" s="520"/>
      <c r="T1402" s="398">
        <f t="shared" si="22"/>
        <v>0</v>
      </c>
      <c r="U1402" s="396"/>
      <c r="V1402" s="392"/>
      <c r="W1402" s="392"/>
      <c r="X1402" s="149"/>
      <c r="Y1402" s="149"/>
      <c r="Z1402" s="392"/>
    </row>
    <row r="1403" spans="1:26" hidden="1" x14ac:dyDescent="0.2">
      <c r="A1403" s="97" t="str">
        <f>'Belegliste Träger'!A1403</f>
        <v/>
      </c>
      <c r="B1403" s="352" t="str">
        <f>IF('Belegliste Träger'!B1403=0,"-",'Belegliste Träger'!B1403)</f>
        <v/>
      </c>
      <c r="C1403" s="351" t="str">
        <f>IF('Belegliste Träger'!C1403=0,"~",'Belegliste Träger'!C1403)</f>
        <v>~</v>
      </c>
      <c r="D1403" s="97" t="str">
        <f>IF('Belegliste Träger'!D1403=0,"~",'Belegliste Träger'!D1403)</f>
        <v>~</v>
      </c>
      <c r="E1403" s="222" t="str">
        <f>IF('Belegliste Träger'!E1403=0,"~",'Belegliste Träger'!E1403)</f>
        <v>~</v>
      </c>
      <c r="F1403" s="152" t="str">
        <f>IF('Belegliste Träger'!F1403=0,"~",'Belegliste Träger'!F1403)</f>
        <v>~</v>
      </c>
      <c r="G1403" s="152" t="str">
        <f>IF('Belegliste Träger'!G1403=0,"~",'Belegliste Träger'!G1403)</f>
        <v>~</v>
      </c>
      <c r="H1403" s="97" t="str">
        <f>IF('Belegliste Träger'!H1403=0,"~",'Belegliste Träger'!H1403)</f>
        <v>~</v>
      </c>
      <c r="I1403" s="97" t="str">
        <f>IF('Belegliste Träger'!I1403=0,"~",'Belegliste Träger'!I1403)</f>
        <v>~</v>
      </c>
      <c r="J1403" s="399" t="str">
        <f>IF('Belegliste Träger'!J1403="","~",'Belegliste Träger'!J1403)</f>
        <v>~</v>
      </c>
      <c r="K1403" s="399" t="str">
        <f>IF('Belegliste Träger'!K1403="","~",'Belegliste Träger'!K1403)</f>
        <v>~</v>
      </c>
      <c r="L1403" s="223" t="str">
        <f>IF('Belegliste Träger'!L1403=0,"~",'Belegliste Träger'!L1403)</f>
        <v>~</v>
      </c>
      <c r="M1403" s="97" t="str">
        <f>IF('Belegliste Träger'!M1403=0,"~",'Belegliste Träger'!M1403)</f>
        <v>~</v>
      </c>
      <c r="N1403" s="97" t="str">
        <f>IF('Belegliste Träger'!N1403=0,"~",'Belegliste Träger'!N1403)</f>
        <v>~</v>
      </c>
      <c r="O1403" s="97" t="str">
        <f>IF('Belegliste Träger'!O1403=0,"~",'Belegliste Träger'!O1403)</f>
        <v>~</v>
      </c>
      <c r="P1403" s="397"/>
      <c r="Q1403" s="392"/>
      <c r="R1403" s="149" t="s">
        <v>107</v>
      </c>
      <c r="S1403" s="520"/>
      <c r="T1403" s="398">
        <f t="shared" si="22"/>
        <v>0</v>
      </c>
      <c r="U1403" s="396"/>
      <c r="V1403" s="392"/>
      <c r="W1403" s="392"/>
      <c r="X1403" s="149"/>
      <c r="Y1403" s="149"/>
      <c r="Z1403" s="392"/>
    </row>
    <row r="1404" spans="1:26" hidden="1" x14ac:dyDescent="0.2">
      <c r="A1404" s="97" t="str">
        <f>'Belegliste Träger'!A1404</f>
        <v/>
      </c>
      <c r="B1404" s="352" t="str">
        <f>IF('Belegliste Träger'!B1404=0,"-",'Belegliste Träger'!B1404)</f>
        <v/>
      </c>
      <c r="C1404" s="351" t="str">
        <f>IF('Belegliste Träger'!C1404=0,"~",'Belegliste Träger'!C1404)</f>
        <v>~</v>
      </c>
      <c r="D1404" s="97" t="str">
        <f>IF('Belegliste Träger'!D1404=0,"~",'Belegliste Träger'!D1404)</f>
        <v>~</v>
      </c>
      <c r="E1404" s="222" t="str">
        <f>IF('Belegliste Träger'!E1404=0,"~",'Belegliste Träger'!E1404)</f>
        <v>~</v>
      </c>
      <c r="F1404" s="152" t="str">
        <f>IF('Belegliste Träger'!F1404=0,"~",'Belegliste Träger'!F1404)</f>
        <v>~</v>
      </c>
      <c r="G1404" s="152" t="str">
        <f>IF('Belegliste Träger'!G1404=0,"~",'Belegliste Träger'!G1404)</f>
        <v>~</v>
      </c>
      <c r="H1404" s="97" t="str">
        <f>IF('Belegliste Träger'!H1404=0,"~",'Belegliste Träger'!H1404)</f>
        <v>~</v>
      </c>
      <c r="I1404" s="97" t="str">
        <f>IF('Belegliste Träger'!I1404=0,"~",'Belegliste Träger'!I1404)</f>
        <v>~</v>
      </c>
      <c r="J1404" s="399" t="str">
        <f>IF('Belegliste Träger'!J1404="","~",'Belegliste Träger'!J1404)</f>
        <v>~</v>
      </c>
      <c r="K1404" s="399" t="str">
        <f>IF('Belegliste Träger'!K1404="","~",'Belegliste Träger'!K1404)</f>
        <v>~</v>
      </c>
      <c r="L1404" s="223" t="str">
        <f>IF('Belegliste Träger'!L1404=0,"~",'Belegliste Träger'!L1404)</f>
        <v>~</v>
      </c>
      <c r="M1404" s="97" t="str">
        <f>IF('Belegliste Träger'!M1404=0,"~",'Belegliste Träger'!M1404)</f>
        <v>~</v>
      </c>
      <c r="N1404" s="97" t="str">
        <f>IF('Belegliste Träger'!N1404=0,"~",'Belegliste Träger'!N1404)</f>
        <v>~</v>
      </c>
      <c r="O1404" s="97" t="str">
        <f>IF('Belegliste Träger'!O1404=0,"~",'Belegliste Träger'!O1404)</f>
        <v>~</v>
      </c>
      <c r="P1404" s="397"/>
      <c r="Q1404" s="392"/>
      <c r="R1404" s="149" t="s">
        <v>107</v>
      </c>
      <c r="S1404" s="520"/>
      <c r="T1404" s="398">
        <f t="shared" si="22"/>
        <v>0</v>
      </c>
      <c r="U1404" s="396"/>
      <c r="V1404" s="392"/>
      <c r="W1404" s="392"/>
      <c r="X1404" s="149"/>
      <c r="Y1404" s="149"/>
      <c r="Z1404" s="392"/>
    </row>
    <row r="1405" spans="1:26" hidden="1" x14ac:dyDescent="0.2">
      <c r="A1405" s="97" t="str">
        <f>'Belegliste Träger'!A1405</f>
        <v/>
      </c>
      <c r="B1405" s="352" t="str">
        <f>IF('Belegliste Träger'!B1405=0,"-",'Belegliste Träger'!B1405)</f>
        <v/>
      </c>
      <c r="C1405" s="351" t="str">
        <f>IF('Belegliste Träger'!C1405=0,"~",'Belegliste Träger'!C1405)</f>
        <v>~</v>
      </c>
      <c r="D1405" s="97" t="str">
        <f>IF('Belegliste Träger'!D1405=0,"~",'Belegliste Träger'!D1405)</f>
        <v>~</v>
      </c>
      <c r="E1405" s="222" t="str">
        <f>IF('Belegliste Träger'!E1405=0,"~",'Belegliste Träger'!E1405)</f>
        <v>~</v>
      </c>
      <c r="F1405" s="152" t="str">
        <f>IF('Belegliste Träger'!F1405=0,"~",'Belegliste Träger'!F1405)</f>
        <v>~</v>
      </c>
      <c r="G1405" s="152" t="str">
        <f>IF('Belegliste Träger'!G1405=0,"~",'Belegliste Träger'!G1405)</f>
        <v>~</v>
      </c>
      <c r="H1405" s="97" t="str">
        <f>IF('Belegliste Träger'!H1405=0,"~",'Belegliste Träger'!H1405)</f>
        <v>~</v>
      </c>
      <c r="I1405" s="97" t="str">
        <f>IF('Belegliste Träger'!I1405=0,"~",'Belegliste Träger'!I1405)</f>
        <v>~</v>
      </c>
      <c r="J1405" s="399" t="str">
        <f>IF('Belegliste Träger'!J1405="","~",'Belegliste Träger'!J1405)</f>
        <v>~</v>
      </c>
      <c r="K1405" s="399" t="str">
        <f>IF('Belegliste Träger'!K1405="","~",'Belegliste Träger'!K1405)</f>
        <v>~</v>
      </c>
      <c r="L1405" s="223" t="str">
        <f>IF('Belegliste Träger'!L1405=0,"~",'Belegliste Träger'!L1405)</f>
        <v>~</v>
      </c>
      <c r="M1405" s="97" t="str">
        <f>IF('Belegliste Träger'!M1405=0,"~",'Belegliste Träger'!M1405)</f>
        <v>~</v>
      </c>
      <c r="N1405" s="97" t="str">
        <f>IF('Belegliste Träger'!N1405=0,"~",'Belegliste Träger'!N1405)</f>
        <v>~</v>
      </c>
      <c r="O1405" s="97" t="str">
        <f>IF('Belegliste Träger'!O1405=0,"~",'Belegliste Träger'!O1405)</f>
        <v>~</v>
      </c>
      <c r="P1405" s="397"/>
      <c r="Q1405" s="392"/>
      <c r="R1405" s="149" t="s">
        <v>107</v>
      </c>
      <c r="S1405" s="520"/>
      <c r="T1405" s="398">
        <f t="shared" si="22"/>
        <v>0</v>
      </c>
      <c r="U1405" s="396"/>
      <c r="V1405" s="392"/>
      <c r="W1405" s="392"/>
      <c r="X1405" s="149"/>
      <c r="Y1405" s="149"/>
      <c r="Z1405" s="392"/>
    </row>
    <row r="1406" spans="1:26" hidden="1" x14ac:dyDescent="0.2">
      <c r="A1406" s="97" t="str">
        <f>'Belegliste Träger'!A1406</f>
        <v/>
      </c>
      <c r="B1406" s="352" t="str">
        <f>IF('Belegliste Träger'!B1406=0,"-",'Belegliste Träger'!B1406)</f>
        <v/>
      </c>
      <c r="C1406" s="351" t="str">
        <f>IF('Belegliste Träger'!C1406=0,"~",'Belegliste Träger'!C1406)</f>
        <v>~</v>
      </c>
      <c r="D1406" s="97" t="str">
        <f>IF('Belegliste Träger'!D1406=0,"~",'Belegliste Träger'!D1406)</f>
        <v>~</v>
      </c>
      <c r="E1406" s="222" t="str">
        <f>IF('Belegliste Träger'!E1406=0,"~",'Belegliste Träger'!E1406)</f>
        <v>~</v>
      </c>
      <c r="F1406" s="152" t="str">
        <f>IF('Belegliste Träger'!F1406=0,"~",'Belegliste Träger'!F1406)</f>
        <v>~</v>
      </c>
      <c r="G1406" s="152" t="str">
        <f>IF('Belegliste Träger'!G1406=0,"~",'Belegliste Träger'!G1406)</f>
        <v>~</v>
      </c>
      <c r="H1406" s="97" t="str">
        <f>IF('Belegliste Träger'!H1406=0,"~",'Belegliste Träger'!H1406)</f>
        <v>~</v>
      </c>
      <c r="I1406" s="97" t="str">
        <f>IF('Belegliste Träger'!I1406=0,"~",'Belegliste Träger'!I1406)</f>
        <v>~</v>
      </c>
      <c r="J1406" s="399" t="str">
        <f>IF('Belegliste Träger'!J1406="","~",'Belegliste Träger'!J1406)</f>
        <v>~</v>
      </c>
      <c r="K1406" s="399" t="str">
        <f>IF('Belegliste Träger'!K1406="","~",'Belegliste Träger'!K1406)</f>
        <v>~</v>
      </c>
      <c r="L1406" s="223" t="str">
        <f>IF('Belegliste Träger'!L1406=0,"~",'Belegliste Träger'!L1406)</f>
        <v>~</v>
      </c>
      <c r="M1406" s="97" t="str">
        <f>IF('Belegliste Träger'!M1406=0,"~",'Belegliste Träger'!M1406)</f>
        <v>~</v>
      </c>
      <c r="N1406" s="97" t="str">
        <f>IF('Belegliste Träger'!N1406=0,"~",'Belegliste Träger'!N1406)</f>
        <v>~</v>
      </c>
      <c r="O1406" s="97" t="str">
        <f>IF('Belegliste Träger'!O1406=0,"~",'Belegliste Träger'!O1406)</f>
        <v>~</v>
      </c>
      <c r="P1406" s="397"/>
      <c r="Q1406" s="392"/>
      <c r="R1406" s="149" t="s">
        <v>107</v>
      </c>
      <c r="S1406" s="520"/>
      <c r="T1406" s="398">
        <f t="shared" si="22"/>
        <v>0</v>
      </c>
      <c r="U1406" s="396"/>
      <c r="V1406" s="392"/>
      <c r="W1406" s="392"/>
      <c r="X1406" s="149"/>
      <c r="Y1406" s="149"/>
      <c r="Z1406" s="392"/>
    </row>
    <row r="1407" spans="1:26" hidden="1" x14ac:dyDescent="0.2">
      <c r="A1407" s="97" t="str">
        <f>'Belegliste Träger'!A1407</f>
        <v/>
      </c>
      <c r="B1407" s="352" t="str">
        <f>IF('Belegliste Träger'!B1407=0,"-",'Belegliste Träger'!B1407)</f>
        <v/>
      </c>
      <c r="C1407" s="351" t="str">
        <f>IF('Belegliste Träger'!C1407=0,"~",'Belegliste Träger'!C1407)</f>
        <v>~</v>
      </c>
      <c r="D1407" s="97" t="str">
        <f>IF('Belegliste Träger'!D1407=0,"~",'Belegliste Träger'!D1407)</f>
        <v>~</v>
      </c>
      <c r="E1407" s="222" t="str">
        <f>IF('Belegliste Träger'!E1407=0,"~",'Belegliste Träger'!E1407)</f>
        <v>~</v>
      </c>
      <c r="F1407" s="152" t="str">
        <f>IF('Belegliste Träger'!F1407=0,"~",'Belegliste Träger'!F1407)</f>
        <v>~</v>
      </c>
      <c r="G1407" s="152" t="str">
        <f>IF('Belegliste Träger'!G1407=0,"~",'Belegliste Träger'!G1407)</f>
        <v>~</v>
      </c>
      <c r="H1407" s="97" t="str">
        <f>IF('Belegliste Träger'!H1407=0,"~",'Belegliste Träger'!H1407)</f>
        <v>~</v>
      </c>
      <c r="I1407" s="97" t="str">
        <f>IF('Belegliste Träger'!I1407=0,"~",'Belegliste Träger'!I1407)</f>
        <v>~</v>
      </c>
      <c r="J1407" s="399" t="str">
        <f>IF('Belegliste Träger'!J1407="","~",'Belegliste Träger'!J1407)</f>
        <v>~</v>
      </c>
      <c r="K1407" s="399" t="str">
        <f>IF('Belegliste Träger'!K1407="","~",'Belegliste Träger'!K1407)</f>
        <v>~</v>
      </c>
      <c r="L1407" s="223" t="str">
        <f>IF('Belegliste Träger'!L1407=0,"~",'Belegliste Träger'!L1407)</f>
        <v>~</v>
      </c>
      <c r="M1407" s="97" t="str">
        <f>IF('Belegliste Träger'!M1407=0,"~",'Belegliste Träger'!M1407)</f>
        <v>~</v>
      </c>
      <c r="N1407" s="97" t="str">
        <f>IF('Belegliste Träger'!N1407=0,"~",'Belegliste Träger'!N1407)</f>
        <v>~</v>
      </c>
      <c r="O1407" s="97" t="str">
        <f>IF('Belegliste Träger'!O1407=0,"~",'Belegliste Träger'!O1407)</f>
        <v>~</v>
      </c>
      <c r="P1407" s="397"/>
      <c r="Q1407" s="392"/>
      <c r="R1407" s="149" t="s">
        <v>107</v>
      </c>
      <c r="S1407" s="520"/>
      <c r="T1407" s="398">
        <f t="shared" ref="T1407:T1470" si="23">IF(R1407&lt;&gt;"~",K1407-S1407,0)</f>
        <v>0</v>
      </c>
      <c r="U1407" s="396"/>
      <c r="V1407" s="392"/>
      <c r="W1407" s="392"/>
      <c r="X1407" s="149"/>
      <c r="Y1407" s="149"/>
      <c r="Z1407" s="392"/>
    </row>
    <row r="1408" spans="1:26" hidden="1" x14ac:dyDescent="0.2">
      <c r="A1408" s="97" t="str">
        <f>'Belegliste Träger'!A1408</f>
        <v/>
      </c>
      <c r="B1408" s="352" t="str">
        <f>IF('Belegliste Träger'!B1408=0,"-",'Belegliste Träger'!B1408)</f>
        <v/>
      </c>
      <c r="C1408" s="351" t="str">
        <f>IF('Belegliste Träger'!C1408=0,"~",'Belegliste Träger'!C1408)</f>
        <v>~</v>
      </c>
      <c r="D1408" s="97" t="str">
        <f>IF('Belegliste Träger'!D1408=0,"~",'Belegliste Träger'!D1408)</f>
        <v>~</v>
      </c>
      <c r="E1408" s="222" t="str">
        <f>IF('Belegliste Träger'!E1408=0,"~",'Belegliste Träger'!E1408)</f>
        <v>~</v>
      </c>
      <c r="F1408" s="152" t="str">
        <f>IF('Belegliste Träger'!F1408=0,"~",'Belegliste Träger'!F1408)</f>
        <v>~</v>
      </c>
      <c r="G1408" s="152" t="str">
        <f>IF('Belegliste Träger'!G1408=0,"~",'Belegliste Träger'!G1408)</f>
        <v>~</v>
      </c>
      <c r="H1408" s="97" t="str">
        <f>IF('Belegliste Träger'!H1408=0,"~",'Belegliste Träger'!H1408)</f>
        <v>~</v>
      </c>
      <c r="I1408" s="97" t="str">
        <f>IF('Belegliste Träger'!I1408=0,"~",'Belegliste Träger'!I1408)</f>
        <v>~</v>
      </c>
      <c r="J1408" s="399" t="str">
        <f>IF('Belegliste Träger'!J1408="","~",'Belegliste Träger'!J1408)</f>
        <v>~</v>
      </c>
      <c r="K1408" s="399" t="str">
        <f>IF('Belegliste Träger'!K1408="","~",'Belegliste Träger'!K1408)</f>
        <v>~</v>
      </c>
      <c r="L1408" s="223" t="str">
        <f>IF('Belegliste Träger'!L1408=0,"~",'Belegliste Träger'!L1408)</f>
        <v>~</v>
      </c>
      <c r="M1408" s="97" t="str">
        <f>IF('Belegliste Träger'!M1408=0,"~",'Belegliste Träger'!M1408)</f>
        <v>~</v>
      </c>
      <c r="N1408" s="97" t="str">
        <f>IF('Belegliste Träger'!N1408=0,"~",'Belegliste Träger'!N1408)</f>
        <v>~</v>
      </c>
      <c r="O1408" s="97" t="str">
        <f>IF('Belegliste Träger'!O1408=0,"~",'Belegliste Träger'!O1408)</f>
        <v>~</v>
      </c>
      <c r="P1408" s="397"/>
      <c r="Q1408" s="392"/>
      <c r="R1408" s="149" t="s">
        <v>107</v>
      </c>
      <c r="S1408" s="520"/>
      <c r="T1408" s="398">
        <f t="shared" si="23"/>
        <v>0</v>
      </c>
      <c r="U1408" s="396"/>
      <c r="V1408" s="392"/>
      <c r="W1408" s="392"/>
      <c r="X1408" s="149"/>
      <c r="Y1408" s="149"/>
      <c r="Z1408" s="392"/>
    </row>
    <row r="1409" spans="1:26" hidden="1" x14ac:dyDescent="0.2">
      <c r="A1409" s="97" t="str">
        <f>'Belegliste Träger'!A1409</f>
        <v/>
      </c>
      <c r="B1409" s="352" t="str">
        <f>IF('Belegliste Träger'!B1409=0,"-",'Belegliste Träger'!B1409)</f>
        <v/>
      </c>
      <c r="C1409" s="351" t="str">
        <f>IF('Belegliste Träger'!C1409=0,"~",'Belegliste Träger'!C1409)</f>
        <v>~</v>
      </c>
      <c r="D1409" s="97" t="str">
        <f>IF('Belegliste Träger'!D1409=0,"~",'Belegliste Träger'!D1409)</f>
        <v>~</v>
      </c>
      <c r="E1409" s="222" t="str">
        <f>IF('Belegliste Träger'!E1409=0,"~",'Belegliste Träger'!E1409)</f>
        <v>~</v>
      </c>
      <c r="F1409" s="152" t="str">
        <f>IF('Belegliste Träger'!F1409=0,"~",'Belegliste Träger'!F1409)</f>
        <v>~</v>
      </c>
      <c r="G1409" s="152" t="str">
        <f>IF('Belegliste Träger'!G1409=0,"~",'Belegliste Träger'!G1409)</f>
        <v>~</v>
      </c>
      <c r="H1409" s="97" t="str">
        <f>IF('Belegliste Träger'!H1409=0,"~",'Belegliste Träger'!H1409)</f>
        <v>~</v>
      </c>
      <c r="I1409" s="97" t="str">
        <f>IF('Belegliste Träger'!I1409=0,"~",'Belegliste Träger'!I1409)</f>
        <v>~</v>
      </c>
      <c r="J1409" s="399" t="str">
        <f>IF('Belegliste Träger'!J1409="","~",'Belegliste Träger'!J1409)</f>
        <v>~</v>
      </c>
      <c r="K1409" s="399" t="str">
        <f>IF('Belegliste Träger'!K1409="","~",'Belegliste Träger'!K1409)</f>
        <v>~</v>
      </c>
      <c r="L1409" s="223" t="str">
        <f>IF('Belegliste Träger'!L1409=0,"~",'Belegliste Träger'!L1409)</f>
        <v>~</v>
      </c>
      <c r="M1409" s="97" t="str">
        <f>IF('Belegliste Träger'!M1409=0,"~",'Belegliste Träger'!M1409)</f>
        <v>~</v>
      </c>
      <c r="N1409" s="97" t="str">
        <f>IF('Belegliste Träger'!N1409=0,"~",'Belegliste Träger'!N1409)</f>
        <v>~</v>
      </c>
      <c r="O1409" s="97" t="str">
        <f>IF('Belegliste Träger'!O1409=0,"~",'Belegliste Träger'!O1409)</f>
        <v>~</v>
      </c>
      <c r="P1409" s="397"/>
      <c r="Q1409" s="392"/>
      <c r="R1409" s="149" t="s">
        <v>107</v>
      </c>
      <c r="S1409" s="520"/>
      <c r="T1409" s="398">
        <f t="shared" si="23"/>
        <v>0</v>
      </c>
      <c r="U1409" s="396"/>
      <c r="V1409" s="392"/>
      <c r="W1409" s="392"/>
      <c r="X1409" s="149"/>
      <c r="Y1409" s="149"/>
      <c r="Z1409" s="392"/>
    </row>
    <row r="1410" spans="1:26" hidden="1" x14ac:dyDescent="0.2">
      <c r="A1410" s="97" t="str">
        <f>'Belegliste Träger'!A1410</f>
        <v/>
      </c>
      <c r="B1410" s="352" t="str">
        <f>IF('Belegliste Träger'!B1410=0,"-",'Belegliste Träger'!B1410)</f>
        <v/>
      </c>
      <c r="C1410" s="351" t="str">
        <f>IF('Belegliste Träger'!C1410=0,"~",'Belegliste Träger'!C1410)</f>
        <v>~</v>
      </c>
      <c r="D1410" s="97" t="str">
        <f>IF('Belegliste Träger'!D1410=0,"~",'Belegliste Träger'!D1410)</f>
        <v>~</v>
      </c>
      <c r="E1410" s="222" t="str">
        <f>IF('Belegliste Träger'!E1410=0,"~",'Belegliste Träger'!E1410)</f>
        <v>~</v>
      </c>
      <c r="F1410" s="152" t="str">
        <f>IF('Belegliste Träger'!F1410=0,"~",'Belegliste Träger'!F1410)</f>
        <v>~</v>
      </c>
      <c r="G1410" s="152" t="str">
        <f>IF('Belegliste Träger'!G1410=0,"~",'Belegliste Träger'!G1410)</f>
        <v>~</v>
      </c>
      <c r="H1410" s="97" t="str">
        <f>IF('Belegliste Träger'!H1410=0,"~",'Belegliste Träger'!H1410)</f>
        <v>~</v>
      </c>
      <c r="I1410" s="97" t="str">
        <f>IF('Belegliste Träger'!I1410=0,"~",'Belegliste Träger'!I1410)</f>
        <v>~</v>
      </c>
      <c r="J1410" s="399" t="str">
        <f>IF('Belegliste Träger'!J1410="","~",'Belegliste Träger'!J1410)</f>
        <v>~</v>
      </c>
      <c r="K1410" s="399" t="str">
        <f>IF('Belegliste Träger'!K1410="","~",'Belegliste Träger'!K1410)</f>
        <v>~</v>
      </c>
      <c r="L1410" s="223" t="str">
        <f>IF('Belegliste Träger'!L1410=0,"~",'Belegliste Träger'!L1410)</f>
        <v>~</v>
      </c>
      <c r="M1410" s="97" t="str">
        <f>IF('Belegliste Träger'!M1410=0,"~",'Belegliste Träger'!M1410)</f>
        <v>~</v>
      </c>
      <c r="N1410" s="97" t="str">
        <f>IF('Belegliste Träger'!N1410=0,"~",'Belegliste Träger'!N1410)</f>
        <v>~</v>
      </c>
      <c r="O1410" s="97" t="str">
        <f>IF('Belegliste Träger'!O1410=0,"~",'Belegliste Träger'!O1410)</f>
        <v>~</v>
      </c>
      <c r="P1410" s="397"/>
      <c r="Q1410" s="392"/>
      <c r="R1410" s="149" t="s">
        <v>107</v>
      </c>
      <c r="S1410" s="520"/>
      <c r="T1410" s="398">
        <f t="shared" si="23"/>
        <v>0</v>
      </c>
      <c r="U1410" s="396"/>
      <c r="V1410" s="392"/>
      <c r="W1410" s="392"/>
      <c r="X1410" s="149"/>
      <c r="Y1410" s="149"/>
      <c r="Z1410" s="392"/>
    </row>
    <row r="1411" spans="1:26" hidden="1" x14ac:dyDescent="0.2">
      <c r="A1411" s="97" t="str">
        <f>'Belegliste Träger'!A1411</f>
        <v/>
      </c>
      <c r="B1411" s="352" t="str">
        <f>IF('Belegliste Träger'!B1411=0,"-",'Belegliste Träger'!B1411)</f>
        <v/>
      </c>
      <c r="C1411" s="351" t="str">
        <f>IF('Belegliste Träger'!C1411=0,"~",'Belegliste Träger'!C1411)</f>
        <v>~</v>
      </c>
      <c r="D1411" s="97" t="str">
        <f>IF('Belegliste Träger'!D1411=0,"~",'Belegliste Träger'!D1411)</f>
        <v>~</v>
      </c>
      <c r="E1411" s="222" t="str">
        <f>IF('Belegliste Träger'!E1411=0,"~",'Belegliste Träger'!E1411)</f>
        <v>~</v>
      </c>
      <c r="F1411" s="152" t="str">
        <f>IF('Belegliste Träger'!F1411=0,"~",'Belegliste Träger'!F1411)</f>
        <v>~</v>
      </c>
      <c r="G1411" s="152" t="str">
        <f>IF('Belegliste Träger'!G1411=0,"~",'Belegliste Träger'!G1411)</f>
        <v>~</v>
      </c>
      <c r="H1411" s="97" t="str">
        <f>IF('Belegliste Träger'!H1411=0,"~",'Belegliste Träger'!H1411)</f>
        <v>~</v>
      </c>
      <c r="I1411" s="97" t="str">
        <f>IF('Belegliste Träger'!I1411=0,"~",'Belegliste Träger'!I1411)</f>
        <v>~</v>
      </c>
      <c r="J1411" s="399" t="str">
        <f>IF('Belegliste Träger'!J1411="","~",'Belegliste Träger'!J1411)</f>
        <v>~</v>
      </c>
      <c r="K1411" s="399" t="str">
        <f>IF('Belegliste Träger'!K1411="","~",'Belegliste Träger'!K1411)</f>
        <v>~</v>
      </c>
      <c r="L1411" s="223" t="str">
        <f>IF('Belegliste Träger'!L1411=0,"~",'Belegliste Träger'!L1411)</f>
        <v>~</v>
      </c>
      <c r="M1411" s="97" t="str">
        <f>IF('Belegliste Träger'!M1411=0,"~",'Belegliste Träger'!M1411)</f>
        <v>~</v>
      </c>
      <c r="N1411" s="97" t="str">
        <f>IF('Belegliste Träger'!N1411=0,"~",'Belegliste Träger'!N1411)</f>
        <v>~</v>
      </c>
      <c r="O1411" s="97" t="str">
        <f>IF('Belegliste Träger'!O1411=0,"~",'Belegliste Träger'!O1411)</f>
        <v>~</v>
      </c>
      <c r="P1411" s="397"/>
      <c r="Q1411" s="392"/>
      <c r="R1411" s="149" t="s">
        <v>107</v>
      </c>
      <c r="S1411" s="520"/>
      <c r="T1411" s="398">
        <f t="shared" si="23"/>
        <v>0</v>
      </c>
      <c r="U1411" s="396"/>
      <c r="V1411" s="392"/>
      <c r="W1411" s="392"/>
      <c r="X1411" s="149"/>
      <c r="Y1411" s="149"/>
      <c r="Z1411" s="392"/>
    </row>
    <row r="1412" spans="1:26" hidden="1" x14ac:dyDescent="0.2">
      <c r="A1412" s="97" t="str">
        <f>'Belegliste Träger'!A1412</f>
        <v/>
      </c>
      <c r="B1412" s="352" t="str">
        <f>IF('Belegliste Träger'!B1412=0,"-",'Belegliste Träger'!B1412)</f>
        <v/>
      </c>
      <c r="C1412" s="351" t="str">
        <f>IF('Belegliste Träger'!C1412=0,"~",'Belegliste Träger'!C1412)</f>
        <v>~</v>
      </c>
      <c r="D1412" s="97" t="str">
        <f>IF('Belegliste Träger'!D1412=0,"~",'Belegliste Träger'!D1412)</f>
        <v>~</v>
      </c>
      <c r="E1412" s="222" t="str">
        <f>IF('Belegliste Träger'!E1412=0,"~",'Belegliste Träger'!E1412)</f>
        <v>~</v>
      </c>
      <c r="F1412" s="152" t="str">
        <f>IF('Belegliste Träger'!F1412=0,"~",'Belegliste Träger'!F1412)</f>
        <v>~</v>
      </c>
      <c r="G1412" s="152" t="str">
        <f>IF('Belegliste Träger'!G1412=0,"~",'Belegliste Träger'!G1412)</f>
        <v>~</v>
      </c>
      <c r="H1412" s="97" t="str">
        <f>IF('Belegliste Träger'!H1412=0,"~",'Belegliste Träger'!H1412)</f>
        <v>~</v>
      </c>
      <c r="I1412" s="97" t="str">
        <f>IF('Belegliste Träger'!I1412=0,"~",'Belegliste Träger'!I1412)</f>
        <v>~</v>
      </c>
      <c r="J1412" s="399" t="str">
        <f>IF('Belegliste Träger'!J1412="","~",'Belegliste Träger'!J1412)</f>
        <v>~</v>
      </c>
      <c r="K1412" s="399" t="str">
        <f>IF('Belegliste Träger'!K1412="","~",'Belegliste Träger'!K1412)</f>
        <v>~</v>
      </c>
      <c r="L1412" s="223" t="str">
        <f>IF('Belegliste Träger'!L1412=0,"~",'Belegliste Träger'!L1412)</f>
        <v>~</v>
      </c>
      <c r="M1412" s="97" t="str">
        <f>IF('Belegliste Träger'!M1412=0,"~",'Belegliste Träger'!M1412)</f>
        <v>~</v>
      </c>
      <c r="N1412" s="97" t="str">
        <f>IF('Belegliste Träger'!N1412=0,"~",'Belegliste Träger'!N1412)</f>
        <v>~</v>
      </c>
      <c r="O1412" s="97" t="str">
        <f>IF('Belegliste Träger'!O1412=0,"~",'Belegliste Träger'!O1412)</f>
        <v>~</v>
      </c>
      <c r="P1412" s="397"/>
      <c r="Q1412" s="392"/>
      <c r="R1412" s="149" t="s">
        <v>107</v>
      </c>
      <c r="S1412" s="520"/>
      <c r="T1412" s="398">
        <f t="shared" si="23"/>
        <v>0</v>
      </c>
      <c r="U1412" s="396"/>
      <c r="V1412" s="392"/>
      <c r="W1412" s="392"/>
      <c r="X1412" s="149"/>
      <c r="Y1412" s="149"/>
      <c r="Z1412" s="392"/>
    </row>
    <row r="1413" spans="1:26" hidden="1" x14ac:dyDescent="0.2">
      <c r="A1413" s="97" t="str">
        <f>'Belegliste Träger'!A1413</f>
        <v/>
      </c>
      <c r="B1413" s="352" t="str">
        <f>IF('Belegliste Träger'!B1413=0,"-",'Belegliste Träger'!B1413)</f>
        <v/>
      </c>
      <c r="C1413" s="351" t="str">
        <f>IF('Belegliste Träger'!C1413=0,"~",'Belegliste Träger'!C1413)</f>
        <v>~</v>
      </c>
      <c r="D1413" s="97" t="str">
        <f>IF('Belegliste Träger'!D1413=0,"~",'Belegliste Träger'!D1413)</f>
        <v>~</v>
      </c>
      <c r="E1413" s="222" t="str">
        <f>IF('Belegliste Träger'!E1413=0,"~",'Belegliste Träger'!E1413)</f>
        <v>~</v>
      </c>
      <c r="F1413" s="152" t="str">
        <f>IF('Belegliste Träger'!F1413=0,"~",'Belegliste Träger'!F1413)</f>
        <v>~</v>
      </c>
      <c r="G1413" s="152" t="str">
        <f>IF('Belegliste Träger'!G1413=0,"~",'Belegliste Träger'!G1413)</f>
        <v>~</v>
      </c>
      <c r="H1413" s="97" t="str">
        <f>IF('Belegliste Träger'!H1413=0,"~",'Belegliste Träger'!H1413)</f>
        <v>~</v>
      </c>
      <c r="I1413" s="97" t="str">
        <f>IF('Belegliste Träger'!I1413=0,"~",'Belegliste Träger'!I1413)</f>
        <v>~</v>
      </c>
      <c r="J1413" s="399" t="str">
        <f>IF('Belegliste Träger'!J1413="","~",'Belegliste Träger'!J1413)</f>
        <v>~</v>
      </c>
      <c r="K1413" s="399" t="str">
        <f>IF('Belegliste Träger'!K1413="","~",'Belegliste Träger'!K1413)</f>
        <v>~</v>
      </c>
      <c r="L1413" s="223" t="str">
        <f>IF('Belegliste Träger'!L1413=0,"~",'Belegliste Träger'!L1413)</f>
        <v>~</v>
      </c>
      <c r="M1413" s="97" t="str">
        <f>IF('Belegliste Träger'!M1413=0,"~",'Belegliste Träger'!M1413)</f>
        <v>~</v>
      </c>
      <c r="N1413" s="97" t="str">
        <f>IF('Belegliste Träger'!N1413=0,"~",'Belegliste Träger'!N1413)</f>
        <v>~</v>
      </c>
      <c r="O1413" s="97" t="str">
        <f>IF('Belegliste Träger'!O1413=0,"~",'Belegliste Träger'!O1413)</f>
        <v>~</v>
      </c>
      <c r="P1413" s="397"/>
      <c r="Q1413" s="392"/>
      <c r="R1413" s="149" t="s">
        <v>107</v>
      </c>
      <c r="S1413" s="520"/>
      <c r="T1413" s="398">
        <f t="shared" si="23"/>
        <v>0</v>
      </c>
      <c r="U1413" s="396"/>
      <c r="V1413" s="392"/>
      <c r="W1413" s="392"/>
      <c r="X1413" s="149"/>
      <c r="Y1413" s="149"/>
      <c r="Z1413" s="392"/>
    </row>
    <row r="1414" spans="1:26" hidden="1" x14ac:dyDescent="0.2">
      <c r="A1414" s="97" t="str">
        <f>'Belegliste Träger'!A1414</f>
        <v/>
      </c>
      <c r="B1414" s="352" t="str">
        <f>IF('Belegliste Träger'!B1414=0,"-",'Belegliste Träger'!B1414)</f>
        <v/>
      </c>
      <c r="C1414" s="351" t="str">
        <f>IF('Belegliste Träger'!C1414=0,"~",'Belegliste Träger'!C1414)</f>
        <v>~</v>
      </c>
      <c r="D1414" s="97" t="str">
        <f>IF('Belegliste Träger'!D1414=0,"~",'Belegliste Träger'!D1414)</f>
        <v>~</v>
      </c>
      <c r="E1414" s="222" t="str">
        <f>IF('Belegliste Träger'!E1414=0,"~",'Belegliste Träger'!E1414)</f>
        <v>~</v>
      </c>
      <c r="F1414" s="152" t="str">
        <f>IF('Belegliste Träger'!F1414=0,"~",'Belegliste Träger'!F1414)</f>
        <v>~</v>
      </c>
      <c r="G1414" s="152" t="str">
        <f>IF('Belegliste Träger'!G1414=0,"~",'Belegliste Träger'!G1414)</f>
        <v>~</v>
      </c>
      <c r="H1414" s="97" t="str">
        <f>IF('Belegliste Träger'!H1414=0,"~",'Belegliste Träger'!H1414)</f>
        <v>~</v>
      </c>
      <c r="I1414" s="97" t="str">
        <f>IF('Belegliste Träger'!I1414=0,"~",'Belegliste Träger'!I1414)</f>
        <v>~</v>
      </c>
      <c r="J1414" s="399" t="str">
        <f>IF('Belegliste Träger'!J1414="","~",'Belegliste Träger'!J1414)</f>
        <v>~</v>
      </c>
      <c r="K1414" s="399" t="str">
        <f>IF('Belegliste Träger'!K1414="","~",'Belegliste Träger'!K1414)</f>
        <v>~</v>
      </c>
      <c r="L1414" s="223" t="str">
        <f>IF('Belegliste Träger'!L1414=0,"~",'Belegliste Träger'!L1414)</f>
        <v>~</v>
      </c>
      <c r="M1414" s="97" t="str">
        <f>IF('Belegliste Träger'!M1414=0,"~",'Belegliste Träger'!M1414)</f>
        <v>~</v>
      </c>
      <c r="N1414" s="97" t="str">
        <f>IF('Belegliste Träger'!N1414=0,"~",'Belegliste Träger'!N1414)</f>
        <v>~</v>
      </c>
      <c r="O1414" s="97" t="str">
        <f>IF('Belegliste Träger'!O1414=0,"~",'Belegliste Träger'!O1414)</f>
        <v>~</v>
      </c>
      <c r="P1414" s="397"/>
      <c r="Q1414" s="392"/>
      <c r="R1414" s="149" t="s">
        <v>107</v>
      </c>
      <c r="S1414" s="520"/>
      <c r="T1414" s="398">
        <f t="shared" si="23"/>
        <v>0</v>
      </c>
      <c r="U1414" s="396"/>
      <c r="V1414" s="392"/>
      <c r="W1414" s="392"/>
      <c r="X1414" s="149"/>
      <c r="Y1414" s="149"/>
      <c r="Z1414" s="392"/>
    </row>
    <row r="1415" spans="1:26" hidden="1" x14ac:dyDescent="0.2">
      <c r="A1415" s="97" t="str">
        <f>'Belegliste Träger'!A1415</f>
        <v/>
      </c>
      <c r="B1415" s="352" t="str">
        <f>IF('Belegliste Träger'!B1415=0,"-",'Belegliste Träger'!B1415)</f>
        <v/>
      </c>
      <c r="C1415" s="351" t="str">
        <f>IF('Belegliste Träger'!C1415=0,"~",'Belegliste Träger'!C1415)</f>
        <v>~</v>
      </c>
      <c r="D1415" s="97" t="str">
        <f>IF('Belegliste Träger'!D1415=0,"~",'Belegliste Träger'!D1415)</f>
        <v>~</v>
      </c>
      <c r="E1415" s="222" t="str">
        <f>IF('Belegliste Träger'!E1415=0,"~",'Belegliste Träger'!E1415)</f>
        <v>~</v>
      </c>
      <c r="F1415" s="152" t="str">
        <f>IF('Belegliste Träger'!F1415=0,"~",'Belegliste Träger'!F1415)</f>
        <v>~</v>
      </c>
      <c r="G1415" s="152" t="str">
        <f>IF('Belegliste Träger'!G1415=0,"~",'Belegliste Träger'!G1415)</f>
        <v>~</v>
      </c>
      <c r="H1415" s="97" t="str">
        <f>IF('Belegliste Träger'!H1415=0,"~",'Belegliste Träger'!H1415)</f>
        <v>~</v>
      </c>
      <c r="I1415" s="97" t="str">
        <f>IF('Belegliste Träger'!I1415=0,"~",'Belegliste Träger'!I1415)</f>
        <v>~</v>
      </c>
      <c r="J1415" s="399" t="str">
        <f>IF('Belegliste Träger'!J1415="","~",'Belegliste Träger'!J1415)</f>
        <v>~</v>
      </c>
      <c r="K1415" s="399" t="str">
        <f>IF('Belegliste Träger'!K1415="","~",'Belegliste Träger'!K1415)</f>
        <v>~</v>
      </c>
      <c r="L1415" s="223" t="str">
        <f>IF('Belegliste Träger'!L1415=0,"~",'Belegliste Träger'!L1415)</f>
        <v>~</v>
      </c>
      <c r="M1415" s="97" t="str">
        <f>IF('Belegliste Träger'!M1415=0,"~",'Belegliste Träger'!M1415)</f>
        <v>~</v>
      </c>
      <c r="N1415" s="97" t="str">
        <f>IF('Belegliste Träger'!N1415=0,"~",'Belegliste Träger'!N1415)</f>
        <v>~</v>
      </c>
      <c r="O1415" s="97" t="str">
        <f>IF('Belegliste Träger'!O1415=0,"~",'Belegliste Träger'!O1415)</f>
        <v>~</v>
      </c>
      <c r="P1415" s="397"/>
      <c r="Q1415" s="392"/>
      <c r="R1415" s="149" t="s">
        <v>107</v>
      </c>
      <c r="S1415" s="520"/>
      <c r="T1415" s="398">
        <f t="shared" si="23"/>
        <v>0</v>
      </c>
      <c r="U1415" s="396"/>
      <c r="V1415" s="392"/>
      <c r="W1415" s="392"/>
      <c r="X1415" s="149"/>
      <c r="Y1415" s="149"/>
      <c r="Z1415" s="392"/>
    </row>
    <row r="1416" spans="1:26" hidden="1" x14ac:dyDescent="0.2">
      <c r="A1416" s="97" t="str">
        <f>'Belegliste Träger'!A1416</f>
        <v/>
      </c>
      <c r="B1416" s="352" t="str">
        <f>IF('Belegliste Träger'!B1416=0,"-",'Belegliste Träger'!B1416)</f>
        <v/>
      </c>
      <c r="C1416" s="351" t="str">
        <f>IF('Belegliste Träger'!C1416=0,"~",'Belegliste Träger'!C1416)</f>
        <v>~</v>
      </c>
      <c r="D1416" s="97" t="str">
        <f>IF('Belegliste Träger'!D1416=0,"~",'Belegliste Träger'!D1416)</f>
        <v>~</v>
      </c>
      <c r="E1416" s="222" t="str">
        <f>IF('Belegliste Träger'!E1416=0,"~",'Belegliste Träger'!E1416)</f>
        <v>~</v>
      </c>
      <c r="F1416" s="152" t="str">
        <f>IF('Belegliste Träger'!F1416=0,"~",'Belegliste Träger'!F1416)</f>
        <v>~</v>
      </c>
      <c r="G1416" s="152" t="str">
        <f>IF('Belegliste Träger'!G1416=0,"~",'Belegliste Träger'!G1416)</f>
        <v>~</v>
      </c>
      <c r="H1416" s="97" t="str">
        <f>IF('Belegliste Träger'!H1416=0,"~",'Belegliste Träger'!H1416)</f>
        <v>~</v>
      </c>
      <c r="I1416" s="97" t="str">
        <f>IF('Belegliste Träger'!I1416=0,"~",'Belegliste Träger'!I1416)</f>
        <v>~</v>
      </c>
      <c r="J1416" s="399" t="str">
        <f>IF('Belegliste Träger'!J1416="","~",'Belegliste Träger'!J1416)</f>
        <v>~</v>
      </c>
      <c r="K1416" s="399" t="str">
        <f>IF('Belegliste Träger'!K1416="","~",'Belegliste Träger'!K1416)</f>
        <v>~</v>
      </c>
      <c r="L1416" s="223" t="str">
        <f>IF('Belegliste Träger'!L1416=0,"~",'Belegliste Träger'!L1416)</f>
        <v>~</v>
      </c>
      <c r="M1416" s="97" t="str">
        <f>IF('Belegliste Träger'!M1416=0,"~",'Belegliste Träger'!M1416)</f>
        <v>~</v>
      </c>
      <c r="N1416" s="97" t="str">
        <f>IF('Belegliste Träger'!N1416=0,"~",'Belegliste Träger'!N1416)</f>
        <v>~</v>
      </c>
      <c r="O1416" s="97" t="str">
        <f>IF('Belegliste Träger'!O1416=0,"~",'Belegliste Träger'!O1416)</f>
        <v>~</v>
      </c>
      <c r="P1416" s="397"/>
      <c r="Q1416" s="392"/>
      <c r="R1416" s="149" t="s">
        <v>107</v>
      </c>
      <c r="S1416" s="520"/>
      <c r="T1416" s="398">
        <f t="shared" si="23"/>
        <v>0</v>
      </c>
      <c r="U1416" s="396"/>
      <c r="V1416" s="392"/>
      <c r="W1416" s="392"/>
      <c r="X1416" s="149"/>
      <c r="Y1416" s="149"/>
      <c r="Z1416" s="392"/>
    </row>
    <row r="1417" spans="1:26" hidden="1" x14ac:dyDescent="0.2">
      <c r="A1417" s="97" t="str">
        <f>'Belegliste Träger'!A1417</f>
        <v/>
      </c>
      <c r="B1417" s="352" t="str">
        <f>IF('Belegliste Träger'!B1417=0,"-",'Belegliste Träger'!B1417)</f>
        <v/>
      </c>
      <c r="C1417" s="351" t="str">
        <f>IF('Belegliste Träger'!C1417=0,"~",'Belegliste Träger'!C1417)</f>
        <v>~</v>
      </c>
      <c r="D1417" s="97" t="str">
        <f>IF('Belegliste Träger'!D1417=0,"~",'Belegliste Träger'!D1417)</f>
        <v>~</v>
      </c>
      <c r="E1417" s="222" t="str">
        <f>IF('Belegliste Träger'!E1417=0,"~",'Belegliste Träger'!E1417)</f>
        <v>~</v>
      </c>
      <c r="F1417" s="152" t="str">
        <f>IF('Belegliste Träger'!F1417=0,"~",'Belegliste Träger'!F1417)</f>
        <v>~</v>
      </c>
      <c r="G1417" s="152" t="str">
        <f>IF('Belegliste Träger'!G1417=0,"~",'Belegliste Träger'!G1417)</f>
        <v>~</v>
      </c>
      <c r="H1417" s="97" t="str">
        <f>IF('Belegliste Träger'!H1417=0,"~",'Belegliste Träger'!H1417)</f>
        <v>~</v>
      </c>
      <c r="I1417" s="97" t="str">
        <f>IF('Belegliste Träger'!I1417=0,"~",'Belegliste Träger'!I1417)</f>
        <v>~</v>
      </c>
      <c r="J1417" s="399" t="str">
        <f>IF('Belegliste Träger'!J1417="","~",'Belegliste Träger'!J1417)</f>
        <v>~</v>
      </c>
      <c r="K1417" s="399" t="str">
        <f>IF('Belegliste Träger'!K1417="","~",'Belegliste Träger'!K1417)</f>
        <v>~</v>
      </c>
      <c r="L1417" s="223" t="str">
        <f>IF('Belegliste Träger'!L1417=0,"~",'Belegliste Träger'!L1417)</f>
        <v>~</v>
      </c>
      <c r="M1417" s="97" t="str">
        <f>IF('Belegliste Träger'!M1417=0,"~",'Belegliste Träger'!M1417)</f>
        <v>~</v>
      </c>
      <c r="N1417" s="97" t="str">
        <f>IF('Belegliste Träger'!N1417=0,"~",'Belegliste Träger'!N1417)</f>
        <v>~</v>
      </c>
      <c r="O1417" s="97" t="str">
        <f>IF('Belegliste Träger'!O1417=0,"~",'Belegliste Träger'!O1417)</f>
        <v>~</v>
      </c>
      <c r="P1417" s="397"/>
      <c r="Q1417" s="392"/>
      <c r="R1417" s="149" t="s">
        <v>107</v>
      </c>
      <c r="S1417" s="520"/>
      <c r="T1417" s="398">
        <f t="shared" si="23"/>
        <v>0</v>
      </c>
      <c r="U1417" s="396"/>
      <c r="V1417" s="392"/>
      <c r="W1417" s="392"/>
      <c r="X1417" s="149"/>
      <c r="Y1417" s="149"/>
      <c r="Z1417" s="392"/>
    </row>
    <row r="1418" spans="1:26" hidden="1" x14ac:dyDescent="0.2">
      <c r="A1418" s="97" t="str">
        <f>'Belegliste Träger'!A1418</f>
        <v/>
      </c>
      <c r="B1418" s="352" t="str">
        <f>IF('Belegliste Träger'!B1418=0,"-",'Belegliste Träger'!B1418)</f>
        <v/>
      </c>
      <c r="C1418" s="351" t="str">
        <f>IF('Belegliste Träger'!C1418=0,"~",'Belegliste Träger'!C1418)</f>
        <v>~</v>
      </c>
      <c r="D1418" s="97" t="str">
        <f>IF('Belegliste Träger'!D1418=0,"~",'Belegliste Träger'!D1418)</f>
        <v>~</v>
      </c>
      <c r="E1418" s="222" t="str">
        <f>IF('Belegliste Träger'!E1418=0,"~",'Belegliste Träger'!E1418)</f>
        <v>~</v>
      </c>
      <c r="F1418" s="152" t="str">
        <f>IF('Belegliste Träger'!F1418=0,"~",'Belegliste Träger'!F1418)</f>
        <v>~</v>
      </c>
      <c r="G1418" s="152" t="str">
        <f>IF('Belegliste Träger'!G1418=0,"~",'Belegliste Träger'!G1418)</f>
        <v>~</v>
      </c>
      <c r="H1418" s="97" t="str">
        <f>IF('Belegliste Träger'!H1418=0,"~",'Belegliste Träger'!H1418)</f>
        <v>~</v>
      </c>
      <c r="I1418" s="97" t="str">
        <f>IF('Belegliste Träger'!I1418=0,"~",'Belegliste Träger'!I1418)</f>
        <v>~</v>
      </c>
      <c r="J1418" s="399" t="str">
        <f>IF('Belegliste Träger'!J1418="","~",'Belegliste Träger'!J1418)</f>
        <v>~</v>
      </c>
      <c r="K1418" s="399" t="str">
        <f>IF('Belegliste Träger'!K1418="","~",'Belegliste Träger'!K1418)</f>
        <v>~</v>
      </c>
      <c r="L1418" s="223" t="str">
        <f>IF('Belegliste Träger'!L1418=0,"~",'Belegliste Träger'!L1418)</f>
        <v>~</v>
      </c>
      <c r="M1418" s="97" t="str">
        <f>IF('Belegliste Träger'!M1418=0,"~",'Belegliste Träger'!M1418)</f>
        <v>~</v>
      </c>
      <c r="N1418" s="97" t="str">
        <f>IF('Belegliste Träger'!N1418=0,"~",'Belegliste Träger'!N1418)</f>
        <v>~</v>
      </c>
      <c r="O1418" s="97" t="str">
        <f>IF('Belegliste Träger'!O1418=0,"~",'Belegliste Träger'!O1418)</f>
        <v>~</v>
      </c>
      <c r="P1418" s="397"/>
      <c r="Q1418" s="392"/>
      <c r="R1418" s="149" t="s">
        <v>107</v>
      </c>
      <c r="S1418" s="520"/>
      <c r="T1418" s="398">
        <f t="shared" si="23"/>
        <v>0</v>
      </c>
      <c r="U1418" s="396"/>
      <c r="V1418" s="392"/>
      <c r="W1418" s="392"/>
      <c r="X1418" s="149"/>
      <c r="Y1418" s="149"/>
      <c r="Z1418" s="392"/>
    </row>
    <row r="1419" spans="1:26" hidden="1" x14ac:dyDescent="0.2">
      <c r="A1419" s="97" t="str">
        <f>'Belegliste Träger'!A1419</f>
        <v/>
      </c>
      <c r="B1419" s="352" t="str">
        <f>IF('Belegliste Träger'!B1419=0,"-",'Belegliste Träger'!B1419)</f>
        <v/>
      </c>
      <c r="C1419" s="351" t="str">
        <f>IF('Belegliste Träger'!C1419=0,"~",'Belegliste Träger'!C1419)</f>
        <v>~</v>
      </c>
      <c r="D1419" s="97" t="str">
        <f>IF('Belegliste Träger'!D1419=0,"~",'Belegliste Träger'!D1419)</f>
        <v>~</v>
      </c>
      <c r="E1419" s="222" t="str">
        <f>IF('Belegliste Träger'!E1419=0,"~",'Belegliste Träger'!E1419)</f>
        <v>~</v>
      </c>
      <c r="F1419" s="152" t="str">
        <f>IF('Belegliste Träger'!F1419=0,"~",'Belegliste Träger'!F1419)</f>
        <v>~</v>
      </c>
      <c r="G1419" s="152" t="str">
        <f>IF('Belegliste Träger'!G1419=0,"~",'Belegliste Träger'!G1419)</f>
        <v>~</v>
      </c>
      <c r="H1419" s="97" t="str">
        <f>IF('Belegliste Träger'!H1419=0,"~",'Belegliste Träger'!H1419)</f>
        <v>~</v>
      </c>
      <c r="I1419" s="97" t="str">
        <f>IF('Belegliste Träger'!I1419=0,"~",'Belegliste Träger'!I1419)</f>
        <v>~</v>
      </c>
      <c r="J1419" s="399" t="str">
        <f>IF('Belegliste Träger'!J1419="","~",'Belegliste Träger'!J1419)</f>
        <v>~</v>
      </c>
      <c r="K1419" s="399" t="str">
        <f>IF('Belegliste Träger'!K1419="","~",'Belegliste Träger'!K1419)</f>
        <v>~</v>
      </c>
      <c r="L1419" s="223" t="str">
        <f>IF('Belegliste Träger'!L1419=0,"~",'Belegliste Träger'!L1419)</f>
        <v>~</v>
      </c>
      <c r="M1419" s="97" t="str">
        <f>IF('Belegliste Träger'!M1419=0,"~",'Belegliste Träger'!M1419)</f>
        <v>~</v>
      </c>
      <c r="N1419" s="97" t="str">
        <f>IF('Belegliste Träger'!N1419=0,"~",'Belegliste Träger'!N1419)</f>
        <v>~</v>
      </c>
      <c r="O1419" s="97" t="str">
        <f>IF('Belegliste Träger'!O1419=0,"~",'Belegliste Träger'!O1419)</f>
        <v>~</v>
      </c>
      <c r="P1419" s="397"/>
      <c r="Q1419" s="392"/>
      <c r="R1419" s="149" t="s">
        <v>107</v>
      </c>
      <c r="S1419" s="520"/>
      <c r="T1419" s="398">
        <f t="shared" si="23"/>
        <v>0</v>
      </c>
      <c r="U1419" s="396"/>
      <c r="V1419" s="392"/>
      <c r="W1419" s="392"/>
      <c r="X1419" s="149"/>
      <c r="Y1419" s="149"/>
      <c r="Z1419" s="392"/>
    </row>
    <row r="1420" spans="1:26" hidden="1" x14ac:dyDescent="0.2">
      <c r="A1420" s="97" t="str">
        <f>'Belegliste Träger'!A1420</f>
        <v/>
      </c>
      <c r="B1420" s="352" t="str">
        <f>IF('Belegliste Träger'!B1420=0,"-",'Belegliste Träger'!B1420)</f>
        <v/>
      </c>
      <c r="C1420" s="351" t="str">
        <f>IF('Belegliste Träger'!C1420=0,"~",'Belegliste Träger'!C1420)</f>
        <v>~</v>
      </c>
      <c r="D1420" s="97" t="str">
        <f>IF('Belegliste Träger'!D1420=0,"~",'Belegliste Träger'!D1420)</f>
        <v>~</v>
      </c>
      <c r="E1420" s="222" t="str">
        <f>IF('Belegliste Träger'!E1420=0,"~",'Belegliste Träger'!E1420)</f>
        <v>~</v>
      </c>
      <c r="F1420" s="152" t="str">
        <f>IF('Belegliste Träger'!F1420=0,"~",'Belegliste Träger'!F1420)</f>
        <v>~</v>
      </c>
      <c r="G1420" s="152" t="str">
        <f>IF('Belegliste Träger'!G1420=0,"~",'Belegliste Träger'!G1420)</f>
        <v>~</v>
      </c>
      <c r="H1420" s="97" t="str">
        <f>IF('Belegliste Träger'!H1420=0,"~",'Belegliste Träger'!H1420)</f>
        <v>~</v>
      </c>
      <c r="I1420" s="97" t="str">
        <f>IF('Belegliste Träger'!I1420=0,"~",'Belegliste Träger'!I1420)</f>
        <v>~</v>
      </c>
      <c r="J1420" s="399" t="str">
        <f>IF('Belegliste Träger'!J1420="","~",'Belegliste Träger'!J1420)</f>
        <v>~</v>
      </c>
      <c r="K1420" s="399" t="str">
        <f>IF('Belegliste Träger'!K1420="","~",'Belegliste Träger'!K1420)</f>
        <v>~</v>
      </c>
      <c r="L1420" s="223" t="str">
        <f>IF('Belegliste Träger'!L1420=0,"~",'Belegliste Träger'!L1420)</f>
        <v>~</v>
      </c>
      <c r="M1420" s="97" t="str">
        <f>IF('Belegliste Träger'!M1420=0,"~",'Belegliste Träger'!M1420)</f>
        <v>~</v>
      </c>
      <c r="N1420" s="97" t="str">
        <f>IF('Belegliste Träger'!N1420=0,"~",'Belegliste Träger'!N1420)</f>
        <v>~</v>
      </c>
      <c r="O1420" s="97" t="str">
        <f>IF('Belegliste Träger'!O1420=0,"~",'Belegliste Träger'!O1420)</f>
        <v>~</v>
      </c>
      <c r="P1420" s="397"/>
      <c r="Q1420" s="392"/>
      <c r="R1420" s="149" t="s">
        <v>107</v>
      </c>
      <c r="S1420" s="520"/>
      <c r="T1420" s="398">
        <f t="shared" si="23"/>
        <v>0</v>
      </c>
      <c r="U1420" s="396"/>
      <c r="V1420" s="392"/>
      <c r="W1420" s="392"/>
      <c r="X1420" s="149"/>
      <c r="Y1420" s="149"/>
      <c r="Z1420" s="392"/>
    </row>
    <row r="1421" spans="1:26" hidden="1" x14ac:dyDescent="0.2">
      <c r="A1421" s="97" t="str">
        <f>'Belegliste Träger'!A1421</f>
        <v/>
      </c>
      <c r="B1421" s="352" t="str">
        <f>IF('Belegliste Träger'!B1421=0,"-",'Belegliste Träger'!B1421)</f>
        <v/>
      </c>
      <c r="C1421" s="351" t="str">
        <f>IF('Belegliste Träger'!C1421=0,"~",'Belegliste Träger'!C1421)</f>
        <v>~</v>
      </c>
      <c r="D1421" s="97" t="str">
        <f>IF('Belegliste Träger'!D1421=0,"~",'Belegliste Träger'!D1421)</f>
        <v>~</v>
      </c>
      <c r="E1421" s="222" t="str">
        <f>IF('Belegliste Träger'!E1421=0,"~",'Belegliste Träger'!E1421)</f>
        <v>~</v>
      </c>
      <c r="F1421" s="152" t="str">
        <f>IF('Belegliste Träger'!F1421=0,"~",'Belegliste Träger'!F1421)</f>
        <v>~</v>
      </c>
      <c r="G1421" s="152" t="str">
        <f>IF('Belegliste Träger'!G1421=0,"~",'Belegliste Träger'!G1421)</f>
        <v>~</v>
      </c>
      <c r="H1421" s="97" t="str">
        <f>IF('Belegliste Träger'!H1421=0,"~",'Belegliste Träger'!H1421)</f>
        <v>~</v>
      </c>
      <c r="I1421" s="97" t="str">
        <f>IF('Belegliste Träger'!I1421=0,"~",'Belegliste Träger'!I1421)</f>
        <v>~</v>
      </c>
      <c r="J1421" s="399" t="str">
        <f>IF('Belegliste Träger'!J1421="","~",'Belegliste Träger'!J1421)</f>
        <v>~</v>
      </c>
      <c r="K1421" s="399" t="str">
        <f>IF('Belegliste Träger'!K1421="","~",'Belegliste Träger'!K1421)</f>
        <v>~</v>
      </c>
      <c r="L1421" s="223" t="str">
        <f>IF('Belegliste Träger'!L1421=0,"~",'Belegliste Träger'!L1421)</f>
        <v>~</v>
      </c>
      <c r="M1421" s="97" t="str">
        <f>IF('Belegliste Träger'!M1421=0,"~",'Belegliste Träger'!M1421)</f>
        <v>~</v>
      </c>
      <c r="N1421" s="97" t="str">
        <f>IF('Belegliste Träger'!N1421=0,"~",'Belegliste Träger'!N1421)</f>
        <v>~</v>
      </c>
      <c r="O1421" s="97" t="str">
        <f>IF('Belegliste Träger'!O1421=0,"~",'Belegliste Träger'!O1421)</f>
        <v>~</v>
      </c>
      <c r="P1421" s="397"/>
      <c r="Q1421" s="392"/>
      <c r="R1421" s="149" t="s">
        <v>107</v>
      </c>
      <c r="S1421" s="520"/>
      <c r="T1421" s="398">
        <f t="shared" si="23"/>
        <v>0</v>
      </c>
      <c r="U1421" s="396"/>
      <c r="V1421" s="392"/>
      <c r="W1421" s="392"/>
      <c r="X1421" s="149"/>
      <c r="Y1421" s="149"/>
      <c r="Z1421" s="392"/>
    </row>
    <row r="1422" spans="1:26" hidden="1" x14ac:dyDescent="0.2">
      <c r="A1422" s="97" t="str">
        <f>'Belegliste Träger'!A1422</f>
        <v/>
      </c>
      <c r="B1422" s="352" t="str">
        <f>IF('Belegliste Träger'!B1422=0,"-",'Belegliste Träger'!B1422)</f>
        <v/>
      </c>
      <c r="C1422" s="351" t="str">
        <f>IF('Belegliste Träger'!C1422=0,"~",'Belegliste Träger'!C1422)</f>
        <v>~</v>
      </c>
      <c r="D1422" s="97" t="str">
        <f>IF('Belegliste Träger'!D1422=0,"~",'Belegliste Träger'!D1422)</f>
        <v>~</v>
      </c>
      <c r="E1422" s="222" t="str">
        <f>IF('Belegliste Träger'!E1422=0,"~",'Belegliste Träger'!E1422)</f>
        <v>~</v>
      </c>
      <c r="F1422" s="152" t="str">
        <f>IF('Belegliste Träger'!F1422=0,"~",'Belegliste Träger'!F1422)</f>
        <v>~</v>
      </c>
      <c r="G1422" s="152" t="str">
        <f>IF('Belegliste Träger'!G1422=0,"~",'Belegliste Träger'!G1422)</f>
        <v>~</v>
      </c>
      <c r="H1422" s="97" t="str">
        <f>IF('Belegliste Träger'!H1422=0,"~",'Belegliste Träger'!H1422)</f>
        <v>~</v>
      </c>
      <c r="I1422" s="97" t="str">
        <f>IF('Belegliste Träger'!I1422=0,"~",'Belegliste Träger'!I1422)</f>
        <v>~</v>
      </c>
      <c r="J1422" s="399" t="str">
        <f>IF('Belegliste Träger'!J1422="","~",'Belegliste Träger'!J1422)</f>
        <v>~</v>
      </c>
      <c r="K1422" s="399" t="str">
        <f>IF('Belegliste Träger'!K1422="","~",'Belegliste Träger'!K1422)</f>
        <v>~</v>
      </c>
      <c r="L1422" s="223" t="str">
        <f>IF('Belegliste Träger'!L1422=0,"~",'Belegliste Träger'!L1422)</f>
        <v>~</v>
      </c>
      <c r="M1422" s="97" t="str">
        <f>IF('Belegliste Träger'!M1422=0,"~",'Belegliste Träger'!M1422)</f>
        <v>~</v>
      </c>
      <c r="N1422" s="97" t="str">
        <f>IF('Belegliste Träger'!N1422=0,"~",'Belegliste Träger'!N1422)</f>
        <v>~</v>
      </c>
      <c r="O1422" s="97" t="str">
        <f>IF('Belegliste Träger'!O1422=0,"~",'Belegliste Träger'!O1422)</f>
        <v>~</v>
      </c>
      <c r="P1422" s="397"/>
      <c r="Q1422" s="392"/>
      <c r="R1422" s="149" t="s">
        <v>107</v>
      </c>
      <c r="S1422" s="520"/>
      <c r="T1422" s="398">
        <f t="shared" si="23"/>
        <v>0</v>
      </c>
      <c r="U1422" s="396"/>
      <c r="V1422" s="392"/>
      <c r="W1422" s="392"/>
      <c r="X1422" s="149"/>
      <c r="Y1422" s="149"/>
      <c r="Z1422" s="392"/>
    </row>
    <row r="1423" spans="1:26" hidden="1" x14ac:dyDescent="0.2">
      <c r="A1423" s="97" t="str">
        <f>'Belegliste Träger'!A1423</f>
        <v/>
      </c>
      <c r="B1423" s="352" t="str">
        <f>IF('Belegliste Träger'!B1423=0,"-",'Belegliste Träger'!B1423)</f>
        <v/>
      </c>
      <c r="C1423" s="351" t="str">
        <f>IF('Belegliste Träger'!C1423=0,"~",'Belegliste Träger'!C1423)</f>
        <v>~</v>
      </c>
      <c r="D1423" s="97" t="str">
        <f>IF('Belegliste Träger'!D1423=0,"~",'Belegliste Träger'!D1423)</f>
        <v>~</v>
      </c>
      <c r="E1423" s="222" t="str">
        <f>IF('Belegliste Träger'!E1423=0,"~",'Belegliste Träger'!E1423)</f>
        <v>~</v>
      </c>
      <c r="F1423" s="152" t="str">
        <f>IF('Belegliste Träger'!F1423=0,"~",'Belegliste Träger'!F1423)</f>
        <v>~</v>
      </c>
      <c r="G1423" s="152" t="str">
        <f>IF('Belegliste Träger'!G1423=0,"~",'Belegliste Träger'!G1423)</f>
        <v>~</v>
      </c>
      <c r="H1423" s="97" t="str">
        <f>IF('Belegliste Träger'!H1423=0,"~",'Belegliste Träger'!H1423)</f>
        <v>~</v>
      </c>
      <c r="I1423" s="97" t="str">
        <f>IF('Belegliste Träger'!I1423=0,"~",'Belegliste Träger'!I1423)</f>
        <v>~</v>
      </c>
      <c r="J1423" s="399" t="str">
        <f>IF('Belegliste Träger'!J1423="","~",'Belegliste Träger'!J1423)</f>
        <v>~</v>
      </c>
      <c r="K1423" s="399" t="str">
        <f>IF('Belegliste Träger'!K1423="","~",'Belegliste Träger'!K1423)</f>
        <v>~</v>
      </c>
      <c r="L1423" s="223" t="str">
        <f>IF('Belegliste Träger'!L1423=0,"~",'Belegliste Träger'!L1423)</f>
        <v>~</v>
      </c>
      <c r="M1423" s="97" t="str">
        <f>IF('Belegliste Träger'!M1423=0,"~",'Belegliste Träger'!M1423)</f>
        <v>~</v>
      </c>
      <c r="N1423" s="97" t="str">
        <f>IF('Belegliste Träger'!N1423=0,"~",'Belegliste Träger'!N1423)</f>
        <v>~</v>
      </c>
      <c r="O1423" s="97" t="str">
        <f>IF('Belegliste Träger'!O1423=0,"~",'Belegliste Träger'!O1423)</f>
        <v>~</v>
      </c>
      <c r="P1423" s="397"/>
      <c r="Q1423" s="392"/>
      <c r="R1423" s="149" t="s">
        <v>107</v>
      </c>
      <c r="S1423" s="520"/>
      <c r="T1423" s="398">
        <f t="shared" si="23"/>
        <v>0</v>
      </c>
      <c r="U1423" s="396"/>
      <c r="V1423" s="392"/>
      <c r="W1423" s="392"/>
      <c r="X1423" s="149"/>
      <c r="Y1423" s="149"/>
      <c r="Z1423" s="392"/>
    </row>
    <row r="1424" spans="1:26" hidden="1" x14ac:dyDescent="0.2">
      <c r="A1424" s="97" t="str">
        <f>'Belegliste Träger'!A1424</f>
        <v/>
      </c>
      <c r="B1424" s="352" t="str">
        <f>IF('Belegliste Träger'!B1424=0,"-",'Belegliste Träger'!B1424)</f>
        <v/>
      </c>
      <c r="C1424" s="351" t="str">
        <f>IF('Belegliste Träger'!C1424=0,"~",'Belegliste Träger'!C1424)</f>
        <v>~</v>
      </c>
      <c r="D1424" s="97" t="str">
        <f>IF('Belegliste Träger'!D1424=0,"~",'Belegliste Träger'!D1424)</f>
        <v>~</v>
      </c>
      <c r="E1424" s="222" t="str">
        <f>IF('Belegliste Träger'!E1424=0,"~",'Belegliste Träger'!E1424)</f>
        <v>~</v>
      </c>
      <c r="F1424" s="152" t="str">
        <f>IF('Belegliste Träger'!F1424=0,"~",'Belegliste Träger'!F1424)</f>
        <v>~</v>
      </c>
      <c r="G1424" s="152" t="str">
        <f>IF('Belegliste Träger'!G1424=0,"~",'Belegliste Träger'!G1424)</f>
        <v>~</v>
      </c>
      <c r="H1424" s="97" t="str">
        <f>IF('Belegliste Träger'!H1424=0,"~",'Belegliste Träger'!H1424)</f>
        <v>~</v>
      </c>
      <c r="I1424" s="97" t="str">
        <f>IF('Belegliste Träger'!I1424=0,"~",'Belegliste Träger'!I1424)</f>
        <v>~</v>
      </c>
      <c r="J1424" s="399" t="str">
        <f>IF('Belegliste Träger'!J1424="","~",'Belegliste Träger'!J1424)</f>
        <v>~</v>
      </c>
      <c r="K1424" s="399" t="str">
        <f>IF('Belegliste Träger'!K1424="","~",'Belegliste Träger'!K1424)</f>
        <v>~</v>
      </c>
      <c r="L1424" s="223" t="str">
        <f>IF('Belegliste Träger'!L1424=0,"~",'Belegliste Träger'!L1424)</f>
        <v>~</v>
      </c>
      <c r="M1424" s="97" t="str">
        <f>IF('Belegliste Träger'!M1424=0,"~",'Belegliste Träger'!M1424)</f>
        <v>~</v>
      </c>
      <c r="N1424" s="97" t="str">
        <f>IF('Belegliste Träger'!N1424=0,"~",'Belegliste Träger'!N1424)</f>
        <v>~</v>
      </c>
      <c r="O1424" s="97" t="str">
        <f>IF('Belegliste Träger'!O1424=0,"~",'Belegliste Träger'!O1424)</f>
        <v>~</v>
      </c>
      <c r="P1424" s="397"/>
      <c r="Q1424" s="392"/>
      <c r="R1424" s="149" t="s">
        <v>107</v>
      </c>
      <c r="S1424" s="520"/>
      <c r="T1424" s="398">
        <f t="shared" si="23"/>
        <v>0</v>
      </c>
      <c r="U1424" s="396"/>
      <c r="V1424" s="392"/>
      <c r="W1424" s="392"/>
      <c r="X1424" s="149"/>
      <c r="Y1424" s="149"/>
      <c r="Z1424" s="392"/>
    </row>
    <row r="1425" spans="1:26" hidden="1" x14ac:dyDescent="0.2">
      <c r="A1425" s="97" t="str">
        <f>'Belegliste Träger'!A1425</f>
        <v/>
      </c>
      <c r="B1425" s="352" t="str">
        <f>IF('Belegliste Träger'!B1425=0,"-",'Belegliste Träger'!B1425)</f>
        <v/>
      </c>
      <c r="C1425" s="351" t="str">
        <f>IF('Belegliste Träger'!C1425=0,"~",'Belegliste Träger'!C1425)</f>
        <v>~</v>
      </c>
      <c r="D1425" s="97" t="str">
        <f>IF('Belegliste Träger'!D1425=0,"~",'Belegliste Träger'!D1425)</f>
        <v>~</v>
      </c>
      <c r="E1425" s="222" t="str">
        <f>IF('Belegliste Träger'!E1425=0,"~",'Belegliste Träger'!E1425)</f>
        <v>~</v>
      </c>
      <c r="F1425" s="152" t="str">
        <f>IF('Belegliste Träger'!F1425=0,"~",'Belegliste Träger'!F1425)</f>
        <v>~</v>
      </c>
      <c r="G1425" s="152" t="str">
        <f>IF('Belegliste Träger'!G1425=0,"~",'Belegliste Träger'!G1425)</f>
        <v>~</v>
      </c>
      <c r="H1425" s="97" t="str">
        <f>IF('Belegliste Träger'!H1425=0,"~",'Belegliste Träger'!H1425)</f>
        <v>~</v>
      </c>
      <c r="I1425" s="97" t="str">
        <f>IF('Belegliste Träger'!I1425=0,"~",'Belegliste Träger'!I1425)</f>
        <v>~</v>
      </c>
      <c r="J1425" s="399" t="str">
        <f>IF('Belegliste Träger'!J1425="","~",'Belegliste Träger'!J1425)</f>
        <v>~</v>
      </c>
      <c r="K1425" s="399" t="str">
        <f>IF('Belegliste Träger'!K1425="","~",'Belegliste Träger'!K1425)</f>
        <v>~</v>
      </c>
      <c r="L1425" s="223" t="str">
        <f>IF('Belegliste Träger'!L1425=0,"~",'Belegliste Träger'!L1425)</f>
        <v>~</v>
      </c>
      <c r="M1425" s="97" t="str">
        <f>IF('Belegliste Träger'!M1425=0,"~",'Belegliste Träger'!M1425)</f>
        <v>~</v>
      </c>
      <c r="N1425" s="97" t="str">
        <f>IF('Belegliste Träger'!N1425=0,"~",'Belegliste Träger'!N1425)</f>
        <v>~</v>
      </c>
      <c r="O1425" s="97" t="str">
        <f>IF('Belegliste Träger'!O1425=0,"~",'Belegliste Träger'!O1425)</f>
        <v>~</v>
      </c>
      <c r="P1425" s="397"/>
      <c r="Q1425" s="392"/>
      <c r="R1425" s="149" t="s">
        <v>107</v>
      </c>
      <c r="S1425" s="520"/>
      <c r="T1425" s="398">
        <f t="shared" si="23"/>
        <v>0</v>
      </c>
      <c r="U1425" s="396"/>
      <c r="V1425" s="392"/>
      <c r="W1425" s="392"/>
      <c r="X1425" s="149"/>
      <c r="Y1425" s="149"/>
      <c r="Z1425" s="392"/>
    </row>
    <row r="1426" spans="1:26" hidden="1" x14ac:dyDescent="0.2">
      <c r="A1426" s="97" t="str">
        <f>'Belegliste Träger'!A1426</f>
        <v/>
      </c>
      <c r="B1426" s="352" t="str">
        <f>IF('Belegliste Träger'!B1426=0,"-",'Belegliste Träger'!B1426)</f>
        <v/>
      </c>
      <c r="C1426" s="351" t="str">
        <f>IF('Belegliste Träger'!C1426=0,"~",'Belegliste Träger'!C1426)</f>
        <v>~</v>
      </c>
      <c r="D1426" s="97" t="str">
        <f>IF('Belegliste Träger'!D1426=0,"~",'Belegliste Träger'!D1426)</f>
        <v>~</v>
      </c>
      <c r="E1426" s="222" t="str">
        <f>IF('Belegliste Träger'!E1426=0,"~",'Belegliste Träger'!E1426)</f>
        <v>~</v>
      </c>
      <c r="F1426" s="152" t="str">
        <f>IF('Belegliste Träger'!F1426=0,"~",'Belegliste Träger'!F1426)</f>
        <v>~</v>
      </c>
      <c r="G1426" s="152" t="str">
        <f>IF('Belegliste Träger'!G1426=0,"~",'Belegliste Träger'!G1426)</f>
        <v>~</v>
      </c>
      <c r="H1426" s="97" t="str">
        <f>IF('Belegliste Träger'!H1426=0,"~",'Belegliste Träger'!H1426)</f>
        <v>~</v>
      </c>
      <c r="I1426" s="97" t="str">
        <f>IF('Belegliste Träger'!I1426=0,"~",'Belegliste Träger'!I1426)</f>
        <v>~</v>
      </c>
      <c r="J1426" s="399" t="str">
        <f>IF('Belegliste Träger'!J1426="","~",'Belegliste Träger'!J1426)</f>
        <v>~</v>
      </c>
      <c r="K1426" s="399" t="str">
        <f>IF('Belegliste Träger'!K1426="","~",'Belegliste Träger'!K1426)</f>
        <v>~</v>
      </c>
      <c r="L1426" s="223" t="str">
        <f>IF('Belegliste Träger'!L1426=0,"~",'Belegliste Träger'!L1426)</f>
        <v>~</v>
      </c>
      <c r="M1426" s="97" t="str">
        <f>IF('Belegliste Träger'!M1426=0,"~",'Belegliste Träger'!M1426)</f>
        <v>~</v>
      </c>
      <c r="N1426" s="97" t="str">
        <f>IF('Belegliste Träger'!N1426=0,"~",'Belegliste Träger'!N1426)</f>
        <v>~</v>
      </c>
      <c r="O1426" s="97" t="str">
        <f>IF('Belegliste Träger'!O1426=0,"~",'Belegliste Träger'!O1426)</f>
        <v>~</v>
      </c>
      <c r="P1426" s="397"/>
      <c r="Q1426" s="392"/>
      <c r="R1426" s="149" t="s">
        <v>107</v>
      </c>
      <c r="S1426" s="520"/>
      <c r="T1426" s="398">
        <f t="shared" si="23"/>
        <v>0</v>
      </c>
      <c r="U1426" s="396"/>
      <c r="V1426" s="392"/>
      <c r="W1426" s="392"/>
      <c r="X1426" s="149"/>
      <c r="Y1426" s="149"/>
      <c r="Z1426" s="392"/>
    </row>
    <row r="1427" spans="1:26" hidden="1" x14ac:dyDescent="0.2">
      <c r="A1427" s="97" t="str">
        <f>'Belegliste Träger'!A1427</f>
        <v/>
      </c>
      <c r="B1427" s="352" t="str">
        <f>IF('Belegliste Träger'!B1427=0,"-",'Belegliste Träger'!B1427)</f>
        <v/>
      </c>
      <c r="C1427" s="351" t="str">
        <f>IF('Belegliste Träger'!C1427=0,"~",'Belegliste Träger'!C1427)</f>
        <v>~</v>
      </c>
      <c r="D1427" s="97" t="str">
        <f>IF('Belegliste Träger'!D1427=0,"~",'Belegliste Träger'!D1427)</f>
        <v>~</v>
      </c>
      <c r="E1427" s="222" t="str">
        <f>IF('Belegliste Träger'!E1427=0,"~",'Belegliste Träger'!E1427)</f>
        <v>~</v>
      </c>
      <c r="F1427" s="152" t="str">
        <f>IF('Belegliste Träger'!F1427=0,"~",'Belegliste Träger'!F1427)</f>
        <v>~</v>
      </c>
      <c r="G1427" s="152" t="str">
        <f>IF('Belegliste Träger'!G1427=0,"~",'Belegliste Träger'!G1427)</f>
        <v>~</v>
      </c>
      <c r="H1427" s="97" t="str">
        <f>IF('Belegliste Träger'!H1427=0,"~",'Belegliste Träger'!H1427)</f>
        <v>~</v>
      </c>
      <c r="I1427" s="97" t="str">
        <f>IF('Belegliste Träger'!I1427=0,"~",'Belegliste Träger'!I1427)</f>
        <v>~</v>
      </c>
      <c r="J1427" s="399" t="str">
        <f>IF('Belegliste Träger'!J1427="","~",'Belegliste Träger'!J1427)</f>
        <v>~</v>
      </c>
      <c r="K1427" s="399" t="str">
        <f>IF('Belegliste Träger'!K1427="","~",'Belegliste Träger'!K1427)</f>
        <v>~</v>
      </c>
      <c r="L1427" s="223" t="str">
        <f>IF('Belegliste Träger'!L1427=0,"~",'Belegliste Träger'!L1427)</f>
        <v>~</v>
      </c>
      <c r="M1427" s="97" t="str">
        <f>IF('Belegliste Träger'!M1427=0,"~",'Belegliste Träger'!M1427)</f>
        <v>~</v>
      </c>
      <c r="N1427" s="97" t="str">
        <f>IF('Belegliste Träger'!N1427=0,"~",'Belegliste Träger'!N1427)</f>
        <v>~</v>
      </c>
      <c r="O1427" s="97" t="str">
        <f>IF('Belegliste Träger'!O1427=0,"~",'Belegliste Träger'!O1427)</f>
        <v>~</v>
      </c>
      <c r="P1427" s="397"/>
      <c r="Q1427" s="392"/>
      <c r="R1427" s="149" t="s">
        <v>107</v>
      </c>
      <c r="S1427" s="520"/>
      <c r="T1427" s="398">
        <f t="shared" si="23"/>
        <v>0</v>
      </c>
      <c r="U1427" s="396"/>
      <c r="V1427" s="392"/>
      <c r="W1427" s="392"/>
      <c r="X1427" s="149"/>
      <c r="Y1427" s="149"/>
      <c r="Z1427" s="392"/>
    </row>
    <row r="1428" spans="1:26" hidden="1" x14ac:dyDescent="0.2">
      <c r="A1428" s="97" t="str">
        <f>'Belegliste Träger'!A1428</f>
        <v/>
      </c>
      <c r="B1428" s="352" t="str">
        <f>IF('Belegliste Träger'!B1428=0,"-",'Belegliste Träger'!B1428)</f>
        <v/>
      </c>
      <c r="C1428" s="351" t="str">
        <f>IF('Belegliste Träger'!C1428=0,"~",'Belegliste Träger'!C1428)</f>
        <v>~</v>
      </c>
      <c r="D1428" s="97" t="str">
        <f>IF('Belegliste Träger'!D1428=0,"~",'Belegliste Träger'!D1428)</f>
        <v>~</v>
      </c>
      <c r="E1428" s="222" t="str">
        <f>IF('Belegliste Träger'!E1428=0,"~",'Belegliste Träger'!E1428)</f>
        <v>~</v>
      </c>
      <c r="F1428" s="152" t="str">
        <f>IF('Belegliste Träger'!F1428=0,"~",'Belegliste Träger'!F1428)</f>
        <v>~</v>
      </c>
      <c r="G1428" s="152" t="str">
        <f>IF('Belegliste Träger'!G1428=0,"~",'Belegliste Träger'!G1428)</f>
        <v>~</v>
      </c>
      <c r="H1428" s="97" t="str">
        <f>IF('Belegliste Träger'!H1428=0,"~",'Belegliste Träger'!H1428)</f>
        <v>~</v>
      </c>
      <c r="I1428" s="97" t="str">
        <f>IF('Belegliste Träger'!I1428=0,"~",'Belegliste Träger'!I1428)</f>
        <v>~</v>
      </c>
      <c r="J1428" s="399" t="str">
        <f>IF('Belegliste Träger'!J1428="","~",'Belegliste Träger'!J1428)</f>
        <v>~</v>
      </c>
      <c r="K1428" s="399" t="str">
        <f>IF('Belegliste Träger'!K1428="","~",'Belegliste Träger'!K1428)</f>
        <v>~</v>
      </c>
      <c r="L1428" s="223" t="str">
        <f>IF('Belegliste Träger'!L1428=0,"~",'Belegliste Träger'!L1428)</f>
        <v>~</v>
      </c>
      <c r="M1428" s="97" t="str">
        <f>IF('Belegliste Träger'!M1428=0,"~",'Belegliste Träger'!M1428)</f>
        <v>~</v>
      </c>
      <c r="N1428" s="97" t="str">
        <f>IF('Belegliste Träger'!N1428=0,"~",'Belegliste Träger'!N1428)</f>
        <v>~</v>
      </c>
      <c r="O1428" s="97" t="str">
        <f>IF('Belegliste Träger'!O1428=0,"~",'Belegliste Träger'!O1428)</f>
        <v>~</v>
      </c>
      <c r="P1428" s="397"/>
      <c r="Q1428" s="392"/>
      <c r="R1428" s="149" t="s">
        <v>107</v>
      </c>
      <c r="S1428" s="520"/>
      <c r="T1428" s="398">
        <f t="shared" si="23"/>
        <v>0</v>
      </c>
      <c r="U1428" s="396"/>
      <c r="V1428" s="392"/>
      <c r="W1428" s="392"/>
      <c r="X1428" s="149"/>
      <c r="Y1428" s="149"/>
      <c r="Z1428" s="392"/>
    </row>
    <row r="1429" spans="1:26" hidden="1" x14ac:dyDescent="0.2">
      <c r="A1429" s="97" t="str">
        <f>'Belegliste Träger'!A1429</f>
        <v/>
      </c>
      <c r="B1429" s="352" t="str">
        <f>IF('Belegliste Träger'!B1429=0,"-",'Belegliste Träger'!B1429)</f>
        <v/>
      </c>
      <c r="C1429" s="351" t="str">
        <f>IF('Belegliste Träger'!C1429=0,"~",'Belegliste Träger'!C1429)</f>
        <v>~</v>
      </c>
      <c r="D1429" s="97" t="str">
        <f>IF('Belegliste Träger'!D1429=0,"~",'Belegliste Träger'!D1429)</f>
        <v>~</v>
      </c>
      <c r="E1429" s="222" t="str">
        <f>IF('Belegliste Träger'!E1429=0,"~",'Belegliste Träger'!E1429)</f>
        <v>~</v>
      </c>
      <c r="F1429" s="152" t="str">
        <f>IF('Belegliste Träger'!F1429=0,"~",'Belegliste Träger'!F1429)</f>
        <v>~</v>
      </c>
      <c r="G1429" s="152" t="str">
        <f>IF('Belegliste Träger'!G1429=0,"~",'Belegliste Träger'!G1429)</f>
        <v>~</v>
      </c>
      <c r="H1429" s="97" t="str">
        <f>IF('Belegliste Träger'!H1429=0,"~",'Belegliste Träger'!H1429)</f>
        <v>~</v>
      </c>
      <c r="I1429" s="97" t="str">
        <f>IF('Belegliste Träger'!I1429=0,"~",'Belegliste Träger'!I1429)</f>
        <v>~</v>
      </c>
      <c r="J1429" s="399" t="str">
        <f>IF('Belegliste Träger'!J1429="","~",'Belegliste Träger'!J1429)</f>
        <v>~</v>
      </c>
      <c r="K1429" s="399" t="str">
        <f>IF('Belegliste Träger'!K1429="","~",'Belegliste Träger'!K1429)</f>
        <v>~</v>
      </c>
      <c r="L1429" s="223" t="str">
        <f>IF('Belegliste Träger'!L1429=0,"~",'Belegliste Träger'!L1429)</f>
        <v>~</v>
      </c>
      <c r="M1429" s="97" t="str">
        <f>IF('Belegliste Träger'!M1429=0,"~",'Belegliste Träger'!M1429)</f>
        <v>~</v>
      </c>
      <c r="N1429" s="97" t="str">
        <f>IF('Belegliste Träger'!N1429=0,"~",'Belegliste Träger'!N1429)</f>
        <v>~</v>
      </c>
      <c r="O1429" s="97" t="str">
        <f>IF('Belegliste Träger'!O1429=0,"~",'Belegliste Träger'!O1429)</f>
        <v>~</v>
      </c>
      <c r="P1429" s="397"/>
      <c r="Q1429" s="392"/>
      <c r="R1429" s="149" t="s">
        <v>107</v>
      </c>
      <c r="S1429" s="520"/>
      <c r="T1429" s="398">
        <f t="shared" si="23"/>
        <v>0</v>
      </c>
      <c r="U1429" s="396"/>
      <c r="V1429" s="392"/>
      <c r="W1429" s="392"/>
      <c r="X1429" s="149"/>
      <c r="Y1429" s="149"/>
      <c r="Z1429" s="392"/>
    </row>
    <row r="1430" spans="1:26" hidden="1" x14ac:dyDescent="0.2">
      <c r="A1430" s="97" t="str">
        <f>'Belegliste Träger'!A1430</f>
        <v/>
      </c>
      <c r="B1430" s="352" t="str">
        <f>IF('Belegliste Träger'!B1430=0,"-",'Belegliste Träger'!B1430)</f>
        <v/>
      </c>
      <c r="C1430" s="351" t="str">
        <f>IF('Belegliste Träger'!C1430=0,"~",'Belegliste Träger'!C1430)</f>
        <v>~</v>
      </c>
      <c r="D1430" s="97" t="str">
        <f>IF('Belegliste Träger'!D1430=0,"~",'Belegliste Träger'!D1430)</f>
        <v>~</v>
      </c>
      <c r="E1430" s="222" t="str">
        <f>IF('Belegliste Träger'!E1430=0,"~",'Belegliste Träger'!E1430)</f>
        <v>~</v>
      </c>
      <c r="F1430" s="152" t="str">
        <f>IF('Belegliste Träger'!F1430=0,"~",'Belegliste Träger'!F1430)</f>
        <v>~</v>
      </c>
      <c r="G1430" s="152" t="str">
        <f>IF('Belegliste Träger'!G1430=0,"~",'Belegliste Träger'!G1430)</f>
        <v>~</v>
      </c>
      <c r="H1430" s="97" t="str">
        <f>IF('Belegliste Träger'!H1430=0,"~",'Belegliste Träger'!H1430)</f>
        <v>~</v>
      </c>
      <c r="I1430" s="97" t="str">
        <f>IF('Belegliste Träger'!I1430=0,"~",'Belegliste Träger'!I1430)</f>
        <v>~</v>
      </c>
      <c r="J1430" s="399" t="str">
        <f>IF('Belegliste Träger'!J1430="","~",'Belegliste Träger'!J1430)</f>
        <v>~</v>
      </c>
      <c r="K1430" s="399" t="str">
        <f>IF('Belegliste Träger'!K1430="","~",'Belegliste Träger'!K1430)</f>
        <v>~</v>
      </c>
      <c r="L1430" s="223" t="str">
        <f>IF('Belegliste Träger'!L1430=0,"~",'Belegliste Träger'!L1430)</f>
        <v>~</v>
      </c>
      <c r="M1430" s="97" t="str">
        <f>IF('Belegliste Träger'!M1430=0,"~",'Belegliste Träger'!M1430)</f>
        <v>~</v>
      </c>
      <c r="N1430" s="97" t="str">
        <f>IF('Belegliste Träger'!N1430=0,"~",'Belegliste Träger'!N1430)</f>
        <v>~</v>
      </c>
      <c r="O1430" s="97" t="str">
        <f>IF('Belegliste Träger'!O1430=0,"~",'Belegliste Träger'!O1430)</f>
        <v>~</v>
      </c>
      <c r="P1430" s="397"/>
      <c r="Q1430" s="392"/>
      <c r="R1430" s="149" t="s">
        <v>107</v>
      </c>
      <c r="S1430" s="520"/>
      <c r="T1430" s="398">
        <f t="shared" si="23"/>
        <v>0</v>
      </c>
      <c r="U1430" s="396"/>
      <c r="V1430" s="392"/>
      <c r="W1430" s="392"/>
      <c r="X1430" s="149"/>
      <c r="Y1430" s="149"/>
      <c r="Z1430" s="392"/>
    </row>
    <row r="1431" spans="1:26" hidden="1" x14ac:dyDescent="0.2">
      <c r="A1431" s="97" t="str">
        <f>'Belegliste Träger'!A1431</f>
        <v/>
      </c>
      <c r="B1431" s="352" t="str">
        <f>IF('Belegliste Träger'!B1431=0,"-",'Belegliste Träger'!B1431)</f>
        <v/>
      </c>
      <c r="C1431" s="351" t="str">
        <f>IF('Belegliste Träger'!C1431=0,"~",'Belegliste Träger'!C1431)</f>
        <v>~</v>
      </c>
      <c r="D1431" s="97" t="str">
        <f>IF('Belegliste Träger'!D1431=0,"~",'Belegliste Träger'!D1431)</f>
        <v>~</v>
      </c>
      <c r="E1431" s="222" t="str">
        <f>IF('Belegliste Träger'!E1431=0,"~",'Belegliste Träger'!E1431)</f>
        <v>~</v>
      </c>
      <c r="F1431" s="152" t="str">
        <f>IF('Belegliste Träger'!F1431=0,"~",'Belegliste Träger'!F1431)</f>
        <v>~</v>
      </c>
      <c r="G1431" s="152" t="str">
        <f>IF('Belegliste Träger'!G1431=0,"~",'Belegliste Träger'!G1431)</f>
        <v>~</v>
      </c>
      <c r="H1431" s="97" t="str">
        <f>IF('Belegliste Träger'!H1431=0,"~",'Belegliste Träger'!H1431)</f>
        <v>~</v>
      </c>
      <c r="I1431" s="97" t="str">
        <f>IF('Belegliste Träger'!I1431=0,"~",'Belegliste Träger'!I1431)</f>
        <v>~</v>
      </c>
      <c r="J1431" s="399" t="str">
        <f>IF('Belegliste Träger'!J1431="","~",'Belegliste Träger'!J1431)</f>
        <v>~</v>
      </c>
      <c r="K1431" s="399" t="str">
        <f>IF('Belegliste Träger'!K1431="","~",'Belegliste Träger'!K1431)</f>
        <v>~</v>
      </c>
      <c r="L1431" s="223" t="str">
        <f>IF('Belegliste Träger'!L1431=0,"~",'Belegliste Träger'!L1431)</f>
        <v>~</v>
      </c>
      <c r="M1431" s="97" t="str">
        <f>IF('Belegliste Träger'!M1431=0,"~",'Belegliste Träger'!M1431)</f>
        <v>~</v>
      </c>
      <c r="N1431" s="97" t="str">
        <f>IF('Belegliste Träger'!N1431=0,"~",'Belegliste Träger'!N1431)</f>
        <v>~</v>
      </c>
      <c r="O1431" s="97" t="str">
        <f>IF('Belegliste Träger'!O1431=0,"~",'Belegliste Träger'!O1431)</f>
        <v>~</v>
      </c>
      <c r="P1431" s="397"/>
      <c r="Q1431" s="392"/>
      <c r="R1431" s="149" t="s">
        <v>107</v>
      </c>
      <c r="S1431" s="520"/>
      <c r="T1431" s="398">
        <f t="shared" si="23"/>
        <v>0</v>
      </c>
      <c r="U1431" s="396"/>
      <c r="V1431" s="392"/>
      <c r="W1431" s="392"/>
      <c r="X1431" s="149"/>
      <c r="Y1431" s="149"/>
      <c r="Z1431" s="392"/>
    </row>
    <row r="1432" spans="1:26" hidden="1" x14ac:dyDescent="0.2">
      <c r="A1432" s="97" t="str">
        <f>'Belegliste Träger'!A1432</f>
        <v/>
      </c>
      <c r="B1432" s="352" t="str">
        <f>IF('Belegliste Träger'!B1432=0,"-",'Belegliste Träger'!B1432)</f>
        <v/>
      </c>
      <c r="C1432" s="351" t="str">
        <f>IF('Belegliste Träger'!C1432=0,"~",'Belegliste Träger'!C1432)</f>
        <v>~</v>
      </c>
      <c r="D1432" s="97" t="str">
        <f>IF('Belegliste Träger'!D1432=0,"~",'Belegliste Träger'!D1432)</f>
        <v>~</v>
      </c>
      <c r="E1432" s="222" t="str">
        <f>IF('Belegliste Träger'!E1432=0,"~",'Belegliste Träger'!E1432)</f>
        <v>~</v>
      </c>
      <c r="F1432" s="152" t="str">
        <f>IF('Belegliste Träger'!F1432=0,"~",'Belegliste Träger'!F1432)</f>
        <v>~</v>
      </c>
      <c r="G1432" s="152" t="str">
        <f>IF('Belegliste Träger'!G1432=0,"~",'Belegliste Träger'!G1432)</f>
        <v>~</v>
      </c>
      <c r="H1432" s="97" t="str">
        <f>IF('Belegliste Träger'!H1432=0,"~",'Belegliste Träger'!H1432)</f>
        <v>~</v>
      </c>
      <c r="I1432" s="97" t="str">
        <f>IF('Belegliste Träger'!I1432=0,"~",'Belegliste Träger'!I1432)</f>
        <v>~</v>
      </c>
      <c r="J1432" s="399" t="str">
        <f>IF('Belegliste Träger'!J1432="","~",'Belegliste Träger'!J1432)</f>
        <v>~</v>
      </c>
      <c r="K1432" s="399" t="str">
        <f>IF('Belegliste Träger'!K1432="","~",'Belegliste Träger'!K1432)</f>
        <v>~</v>
      </c>
      <c r="L1432" s="223" t="str">
        <f>IF('Belegliste Träger'!L1432=0,"~",'Belegliste Träger'!L1432)</f>
        <v>~</v>
      </c>
      <c r="M1432" s="97" t="str">
        <f>IF('Belegliste Träger'!M1432=0,"~",'Belegliste Träger'!M1432)</f>
        <v>~</v>
      </c>
      <c r="N1432" s="97" t="str">
        <f>IF('Belegliste Träger'!N1432=0,"~",'Belegliste Träger'!N1432)</f>
        <v>~</v>
      </c>
      <c r="O1432" s="97" t="str">
        <f>IF('Belegliste Träger'!O1432=0,"~",'Belegliste Träger'!O1432)</f>
        <v>~</v>
      </c>
      <c r="P1432" s="397"/>
      <c r="Q1432" s="392"/>
      <c r="R1432" s="149" t="s">
        <v>107</v>
      </c>
      <c r="S1432" s="520"/>
      <c r="T1432" s="398">
        <f t="shared" si="23"/>
        <v>0</v>
      </c>
      <c r="U1432" s="396"/>
      <c r="V1432" s="392"/>
      <c r="W1432" s="392"/>
      <c r="X1432" s="149"/>
      <c r="Y1432" s="149"/>
      <c r="Z1432" s="392"/>
    </row>
    <row r="1433" spans="1:26" hidden="1" x14ac:dyDescent="0.2">
      <c r="A1433" s="97" t="str">
        <f>'Belegliste Träger'!A1433</f>
        <v/>
      </c>
      <c r="B1433" s="352" t="str">
        <f>IF('Belegliste Träger'!B1433=0,"-",'Belegliste Träger'!B1433)</f>
        <v/>
      </c>
      <c r="C1433" s="351" t="str">
        <f>IF('Belegliste Träger'!C1433=0,"~",'Belegliste Träger'!C1433)</f>
        <v>~</v>
      </c>
      <c r="D1433" s="97" t="str">
        <f>IF('Belegliste Träger'!D1433=0,"~",'Belegliste Träger'!D1433)</f>
        <v>~</v>
      </c>
      <c r="E1433" s="222" t="str">
        <f>IF('Belegliste Träger'!E1433=0,"~",'Belegliste Träger'!E1433)</f>
        <v>~</v>
      </c>
      <c r="F1433" s="152" t="str">
        <f>IF('Belegliste Träger'!F1433=0,"~",'Belegliste Träger'!F1433)</f>
        <v>~</v>
      </c>
      <c r="G1433" s="152" t="str">
        <f>IF('Belegliste Träger'!G1433=0,"~",'Belegliste Träger'!G1433)</f>
        <v>~</v>
      </c>
      <c r="H1433" s="97" t="str">
        <f>IF('Belegliste Träger'!H1433=0,"~",'Belegliste Träger'!H1433)</f>
        <v>~</v>
      </c>
      <c r="I1433" s="97" t="str">
        <f>IF('Belegliste Träger'!I1433=0,"~",'Belegliste Träger'!I1433)</f>
        <v>~</v>
      </c>
      <c r="J1433" s="399" t="str">
        <f>IF('Belegliste Träger'!J1433="","~",'Belegliste Träger'!J1433)</f>
        <v>~</v>
      </c>
      <c r="K1433" s="399" t="str">
        <f>IF('Belegliste Träger'!K1433="","~",'Belegliste Träger'!K1433)</f>
        <v>~</v>
      </c>
      <c r="L1433" s="223" t="str">
        <f>IF('Belegliste Träger'!L1433=0,"~",'Belegliste Träger'!L1433)</f>
        <v>~</v>
      </c>
      <c r="M1433" s="97" t="str">
        <f>IF('Belegliste Träger'!M1433=0,"~",'Belegliste Träger'!M1433)</f>
        <v>~</v>
      </c>
      <c r="N1433" s="97" t="str">
        <f>IF('Belegliste Träger'!N1433=0,"~",'Belegliste Träger'!N1433)</f>
        <v>~</v>
      </c>
      <c r="O1433" s="97" t="str">
        <f>IF('Belegliste Träger'!O1433=0,"~",'Belegliste Träger'!O1433)</f>
        <v>~</v>
      </c>
      <c r="P1433" s="397"/>
      <c r="Q1433" s="392"/>
      <c r="R1433" s="149" t="s">
        <v>107</v>
      </c>
      <c r="S1433" s="520"/>
      <c r="T1433" s="398">
        <f t="shared" si="23"/>
        <v>0</v>
      </c>
      <c r="U1433" s="396"/>
      <c r="V1433" s="392"/>
      <c r="W1433" s="392"/>
      <c r="X1433" s="149"/>
      <c r="Y1433" s="149"/>
      <c r="Z1433" s="392"/>
    </row>
    <row r="1434" spans="1:26" hidden="1" x14ac:dyDescent="0.2">
      <c r="A1434" s="97" t="str">
        <f>'Belegliste Träger'!A1434</f>
        <v/>
      </c>
      <c r="B1434" s="352" t="str">
        <f>IF('Belegliste Träger'!B1434=0,"-",'Belegliste Träger'!B1434)</f>
        <v/>
      </c>
      <c r="C1434" s="351" t="str">
        <f>IF('Belegliste Träger'!C1434=0,"~",'Belegliste Träger'!C1434)</f>
        <v>~</v>
      </c>
      <c r="D1434" s="97" t="str">
        <f>IF('Belegliste Träger'!D1434=0,"~",'Belegliste Träger'!D1434)</f>
        <v>~</v>
      </c>
      <c r="E1434" s="222" t="str">
        <f>IF('Belegliste Träger'!E1434=0,"~",'Belegliste Träger'!E1434)</f>
        <v>~</v>
      </c>
      <c r="F1434" s="152" t="str">
        <f>IF('Belegliste Träger'!F1434=0,"~",'Belegliste Träger'!F1434)</f>
        <v>~</v>
      </c>
      <c r="G1434" s="152" t="str">
        <f>IF('Belegliste Träger'!G1434=0,"~",'Belegliste Träger'!G1434)</f>
        <v>~</v>
      </c>
      <c r="H1434" s="97" t="str">
        <f>IF('Belegliste Träger'!H1434=0,"~",'Belegliste Träger'!H1434)</f>
        <v>~</v>
      </c>
      <c r="I1434" s="97" t="str">
        <f>IF('Belegliste Träger'!I1434=0,"~",'Belegliste Träger'!I1434)</f>
        <v>~</v>
      </c>
      <c r="J1434" s="399" t="str">
        <f>IF('Belegliste Träger'!J1434="","~",'Belegliste Träger'!J1434)</f>
        <v>~</v>
      </c>
      <c r="K1434" s="399" t="str">
        <f>IF('Belegliste Träger'!K1434="","~",'Belegliste Träger'!K1434)</f>
        <v>~</v>
      </c>
      <c r="L1434" s="223" t="str">
        <f>IF('Belegliste Träger'!L1434=0,"~",'Belegliste Träger'!L1434)</f>
        <v>~</v>
      </c>
      <c r="M1434" s="97" t="str">
        <f>IF('Belegliste Träger'!M1434=0,"~",'Belegliste Träger'!M1434)</f>
        <v>~</v>
      </c>
      <c r="N1434" s="97" t="str">
        <f>IF('Belegliste Träger'!N1434=0,"~",'Belegliste Träger'!N1434)</f>
        <v>~</v>
      </c>
      <c r="O1434" s="97" t="str">
        <f>IF('Belegliste Träger'!O1434=0,"~",'Belegliste Träger'!O1434)</f>
        <v>~</v>
      </c>
      <c r="P1434" s="397"/>
      <c r="Q1434" s="392"/>
      <c r="R1434" s="149" t="s">
        <v>107</v>
      </c>
      <c r="S1434" s="520"/>
      <c r="T1434" s="398">
        <f t="shared" si="23"/>
        <v>0</v>
      </c>
      <c r="U1434" s="396"/>
      <c r="V1434" s="392"/>
      <c r="W1434" s="392"/>
      <c r="X1434" s="149"/>
      <c r="Y1434" s="149"/>
      <c r="Z1434" s="392"/>
    </row>
    <row r="1435" spans="1:26" hidden="1" x14ac:dyDescent="0.2">
      <c r="A1435" s="97" t="str">
        <f>'Belegliste Träger'!A1435</f>
        <v/>
      </c>
      <c r="B1435" s="352" t="str">
        <f>IF('Belegliste Träger'!B1435=0,"-",'Belegliste Träger'!B1435)</f>
        <v/>
      </c>
      <c r="C1435" s="351" t="str">
        <f>IF('Belegliste Träger'!C1435=0,"~",'Belegliste Träger'!C1435)</f>
        <v>~</v>
      </c>
      <c r="D1435" s="97" t="str">
        <f>IF('Belegliste Träger'!D1435=0,"~",'Belegliste Träger'!D1435)</f>
        <v>~</v>
      </c>
      <c r="E1435" s="222" t="str">
        <f>IF('Belegliste Träger'!E1435=0,"~",'Belegliste Träger'!E1435)</f>
        <v>~</v>
      </c>
      <c r="F1435" s="152" t="str">
        <f>IF('Belegliste Träger'!F1435=0,"~",'Belegliste Träger'!F1435)</f>
        <v>~</v>
      </c>
      <c r="G1435" s="152" t="str">
        <f>IF('Belegliste Träger'!G1435=0,"~",'Belegliste Träger'!G1435)</f>
        <v>~</v>
      </c>
      <c r="H1435" s="97" t="str">
        <f>IF('Belegliste Träger'!H1435=0,"~",'Belegliste Träger'!H1435)</f>
        <v>~</v>
      </c>
      <c r="I1435" s="97" t="str">
        <f>IF('Belegliste Träger'!I1435=0,"~",'Belegliste Träger'!I1435)</f>
        <v>~</v>
      </c>
      <c r="J1435" s="399" t="str">
        <f>IF('Belegliste Träger'!J1435="","~",'Belegliste Träger'!J1435)</f>
        <v>~</v>
      </c>
      <c r="K1435" s="399" t="str">
        <f>IF('Belegliste Träger'!K1435="","~",'Belegliste Träger'!K1435)</f>
        <v>~</v>
      </c>
      <c r="L1435" s="223" t="str">
        <f>IF('Belegliste Träger'!L1435=0,"~",'Belegliste Träger'!L1435)</f>
        <v>~</v>
      </c>
      <c r="M1435" s="97" t="str">
        <f>IF('Belegliste Träger'!M1435=0,"~",'Belegliste Träger'!M1435)</f>
        <v>~</v>
      </c>
      <c r="N1435" s="97" t="str">
        <f>IF('Belegliste Träger'!N1435=0,"~",'Belegliste Träger'!N1435)</f>
        <v>~</v>
      </c>
      <c r="O1435" s="97" t="str">
        <f>IF('Belegliste Träger'!O1435=0,"~",'Belegliste Träger'!O1435)</f>
        <v>~</v>
      </c>
      <c r="P1435" s="397"/>
      <c r="Q1435" s="392"/>
      <c r="R1435" s="149" t="s">
        <v>107</v>
      </c>
      <c r="S1435" s="520"/>
      <c r="T1435" s="398">
        <f t="shared" si="23"/>
        <v>0</v>
      </c>
      <c r="U1435" s="396"/>
      <c r="V1435" s="392"/>
      <c r="W1435" s="392"/>
      <c r="X1435" s="149"/>
      <c r="Y1435" s="149"/>
      <c r="Z1435" s="392"/>
    </row>
    <row r="1436" spans="1:26" hidden="1" x14ac:dyDescent="0.2">
      <c r="A1436" s="97" t="str">
        <f>'Belegliste Träger'!A1436</f>
        <v/>
      </c>
      <c r="B1436" s="352" t="str">
        <f>IF('Belegliste Träger'!B1436=0,"-",'Belegliste Träger'!B1436)</f>
        <v/>
      </c>
      <c r="C1436" s="351" t="str">
        <f>IF('Belegliste Träger'!C1436=0,"~",'Belegliste Träger'!C1436)</f>
        <v>~</v>
      </c>
      <c r="D1436" s="97" t="str">
        <f>IF('Belegliste Träger'!D1436=0,"~",'Belegliste Träger'!D1436)</f>
        <v>~</v>
      </c>
      <c r="E1436" s="222" t="str">
        <f>IF('Belegliste Träger'!E1436=0,"~",'Belegliste Träger'!E1436)</f>
        <v>~</v>
      </c>
      <c r="F1436" s="152" t="str">
        <f>IF('Belegliste Träger'!F1436=0,"~",'Belegliste Träger'!F1436)</f>
        <v>~</v>
      </c>
      <c r="G1436" s="152" t="str">
        <f>IF('Belegliste Träger'!G1436=0,"~",'Belegliste Träger'!G1436)</f>
        <v>~</v>
      </c>
      <c r="H1436" s="97" t="str">
        <f>IF('Belegliste Träger'!H1436=0,"~",'Belegliste Träger'!H1436)</f>
        <v>~</v>
      </c>
      <c r="I1436" s="97" t="str">
        <f>IF('Belegliste Träger'!I1436=0,"~",'Belegliste Träger'!I1436)</f>
        <v>~</v>
      </c>
      <c r="J1436" s="399" t="str">
        <f>IF('Belegliste Träger'!J1436="","~",'Belegliste Träger'!J1436)</f>
        <v>~</v>
      </c>
      <c r="K1436" s="399" t="str">
        <f>IF('Belegliste Träger'!K1436="","~",'Belegliste Träger'!K1436)</f>
        <v>~</v>
      </c>
      <c r="L1436" s="223" t="str">
        <f>IF('Belegliste Träger'!L1436=0,"~",'Belegliste Träger'!L1436)</f>
        <v>~</v>
      </c>
      <c r="M1436" s="97" t="str">
        <f>IF('Belegliste Träger'!M1436=0,"~",'Belegliste Träger'!M1436)</f>
        <v>~</v>
      </c>
      <c r="N1436" s="97" t="str">
        <f>IF('Belegliste Träger'!N1436=0,"~",'Belegliste Träger'!N1436)</f>
        <v>~</v>
      </c>
      <c r="O1436" s="97" t="str">
        <f>IF('Belegliste Träger'!O1436=0,"~",'Belegliste Träger'!O1436)</f>
        <v>~</v>
      </c>
      <c r="P1436" s="397"/>
      <c r="Q1436" s="392"/>
      <c r="R1436" s="149" t="s">
        <v>107</v>
      </c>
      <c r="S1436" s="520"/>
      <c r="T1436" s="398">
        <f t="shared" si="23"/>
        <v>0</v>
      </c>
      <c r="U1436" s="396"/>
      <c r="V1436" s="392"/>
      <c r="W1436" s="392"/>
      <c r="X1436" s="149"/>
      <c r="Y1436" s="149"/>
      <c r="Z1436" s="392"/>
    </row>
    <row r="1437" spans="1:26" hidden="1" x14ac:dyDescent="0.2">
      <c r="A1437" s="97" t="str">
        <f>'Belegliste Träger'!A1437</f>
        <v/>
      </c>
      <c r="B1437" s="352" t="str">
        <f>IF('Belegliste Träger'!B1437=0,"-",'Belegliste Träger'!B1437)</f>
        <v/>
      </c>
      <c r="C1437" s="351" t="str">
        <f>IF('Belegliste Träger'!C1437=0,"~",'Belegliste Träger'!C1437)</f>
        <v>~</v>
      </c>
      <c r="D1437" s="97" t="str">
        <f>IF('Belegliste Träger'!D1437=0,"~",'Belegliste Träger'!D1437)</f>
        <v>~</v>
      </c>
      <c r="E1437" s="222" t="str">
        <f>IF('Belegliste Träger'!E1437=0,"~",'Belegliste Träger'!E1437)</f>
        <v>~</v>
      </c>
      <c r="F1437" s="152" t="str">
        <f>IF('Belegliste Träger'!F1437=0,"~",'Belegliste Träger'!F1437)</f>
        <v>~</v>
      </c>
      <c r="G1437" s="152" t="str">
        <f>IF('Belegliste Träger'!G1437=0,"~",'Belegliste Träger'!G1437)</f>
        <v>~</v>
      </c>
      <c r="H1437" s="97" t="str">
        <f>IF('Belegliste Träger'!H1437=0,"~",'Belegliste Träger'!H1437)</f>
        <v>~</v>
      </c>
      <c r="I1437" s="97" t="str">
        <f>IF('Belegliste Träger'!I1437=0,"~",'Belegliste Träger'!I1437)</f>
        <v>~</v>
      </c>
      <c r="J1437" s="399" t="str">
        <f>IF('Belegliste Träger'!J1437="","~",'Belegliste Träger'!J1437)</f>
        <v>~</v>
      </c>
      <c r="K1437" s="399" t="str">
        <f>IF('Belegliste Träger'!K1437="","~",'Belegliste Träger'!K1437)</f>
        <v>~</v>
      </c>
      <c r="L1437" s="223" t="str">
        <f>IF('Belegliste Träger'!L1437=0,"~",'Belegliste Träger'!L1437)</f>
        <v>~</v>
      </c>
      <c r="M1437" s="97" t="str">
        <f>IF('Belegliste Träger'!M1437=0,"~",'Belegliste Träger'!M1437)</f>
        <v>~</v>
      </c>
      <c r="N1437" s="97" t="str">
        <f>IF('Belegliste Träger'!N1437=0,"~",'Belegliste Träger'!N1437)</f>
        <v>~</v>
      </c>
      <c r="O1437" s="97" t="str">
        <f>IF('Belegliste Träger'!O1437=0,"~",'Belegliste Träger'!O1437)</f>
        <v>~</v>
      </c>
      <c r="P1437" s="397"/>
      <c r="Q1437" s="392"/>
      <c r="R1437" s="149" t="s">
        <v>107</v>
      </c>
      <c r="S1437" s="520"/>
      <c r="T1437" s="398">
        <f t="shared" si="23"/>
        <v>0</v>
      </c>
      <c r="U1437" s="396"/>
      <c r="V1437" s="392"/>
      <c r="W1437" s="392"/>
      <c r="X1437" s="149"/>
      <c r="Y1437" s="149"/>
      <c r="Z1437" s="392"/>
    </row>
    <row r="1438" spans="1:26" hidden="1" x14ac:dyDescent="0.2">
      <c r="A1438" s="97" t="str">
        <f>'Belegliste Träger'!A1438</f>
        <v/>
      </c>
      <c r="B1438" s="352" t="str">
        <f>IF('Belegliste Träger'!B1438=0,"-",'Belegliste Träger'!B1438)</f>
        <v/>
      </c>
      <c r="C1438" s="351" t="str">
        <f>IF('Belegliste Träger'!C1438=0,"~",'Belegliste Träger'!C1438)</f>
        <v>~</v>
      </c>
      <c r="D1438" s="97" t="str">
        <f>IF('Belegliste Träger'!D1438=0,"~",'Belegliste Träger'!D1438)</f>
        <v>~</v>
      </c>
      <c r="E1438" s="222" t="str">
        <f>IF('Belegliste Träger'!E1438=0,"~",'Belegliste Träger'!E1438)</f>
        <v>~</v>
      </c>
      <c r="F1438" s="152" t="str">
        <f>IF('Belegliste Träger'!F1438=0,"~",'Belegliste Träger'!F1438)</f>
        <v>~</v>
      </c>
      <c r="G1438" s="152" t="str">
        <f>IF('Belegliste Träger'!G1438=0,"~",'Belegliste Träger'!G1438)</f>
        <v>~</v>
      </c>
      <c r="H1438" s="97" t="str">
        <f>IF('Belegliste Träger'!H1438=0,"~",'Belegliste Träger'!H1438)</f>
        <v>~</v>
      </c>
      <c r="I1438" s="97" t="str">
        <f>IF('Belegliste Träger'!I1438=0,"~",'Belegliste Träger'!I1438)</f>
        <v>~</v>
      </c>
      <c r="J1438" s="399" t="str">
        <f>IF('Belegliste Träger'!J1438="","~",'Belegliste Träger'!J1438)</f>
        <v>~</v>
      </c>
      <c r="K1438" s="399" t="str">
        <f>IF('Belegliste Träger'!K1438="","~",'Belegliste Träger'!K1438)</f>
        <v>~</v>
      </c>
      <c r="L1438" s="223" t="str">
        <f>IF('Belegliste Träger'!L1438=0,"~",'Belegliste Träger'!L1438)</f>
        <v>~</v>
      </c>
      <c r="M1438" s="97" t="str">
        <f>IF('Belegliste Träger'!M1438=0,"~",'Belegliste Träger'!M1438)</f>
        <v>~</v>
      </c>
      <c r="N1438" s="97" t="str">
        <f>IF('Belegliste Träger'!N1438=0,"~",'Belegliste Träger'!N1438)</f>
        <v>~</v>
      </c>
      <c r="O1438" s="97" t="str">
        <f>IF('Belegliste Träger'!O1438=0,"~",'Belegliste Träger'!O1438)</f>
        <v>~</v>
      </c>
      <c r="P1438" s="397"/>
      <c r="Q1438" s="392"/>
      <c r="R1438" s="149" t="s">
        <v>107</v>
      </c>
      <c r="S1438" s="520"/>
      <c r="T1438" s="398">
        <f t="shared" si="23"/>
        <v>0</v>
      </c>
      <c r="U1438" s="396"/>
      <c r="V1438" s="392"/>
      <c r="W1438" s="392"/>
      <c r="X1438" s="149"/>
      <c r="Y1438" s="149"/>
      <c r="Z1438" s="392"/>
    </row>
    <row r="1439" spans="1:26" hidden="1" x14ac:dyDescent="0.2">
      <c r="A1439" s="97" t="str">
        <f>'Belegliste Träger'!A1439</f>
        <v/>
      </c>
      <c r="B1439" s="352" t="str">
        <f>IF('Belegliste Träger'!B1439=0,"-",'Belegliste Träger'!B1439)</f>
        <v/>
      </c>
      <c r="C1439" s="351" t="str">
        <f>IF('Belegliste Träger'!C1439=0,"~",'Belegliste Träger'!C1439)</f>
        <v>~</v>
      </c>
      <c r="D1439" s="97" t="str">
        <f>IF('Belegliste Träger'!D1439=0,"~",'Belegliste Träger'!D1439)</f>
        <v>~</v>
      </c>
      <c r="E1439" s="222" t="str">
        <f>IF('Belegliste Träger'!E1439=0,"~",'Belegliste Träger'!E1439)</f>
        <v>~</v>
      </c>
      <c r="F1439" s="152" t="str">
        <f>IF('Belegliste Träger'!F1439=0,"~",'Belegliste Träger'!F1439)</f>
        <v>~</v>
      </c>
      <c r="G1439" s="152" t="str">
        <f>IF('Belegliste Träger'!G1439=0,"~",'Belegliste Träger'!G1439)</f>
        <v>~</v>
      </c>
      <c r="H1439" s="97" t="str">
        <f>IF('Belegliste Träger'!H1439=0,"~",'Belegliste Träger'!H1439)</f>
        <v>~</v>
      </c>
      <c r="I1439" s="97" t="str">
        <f>IF('Belegliste Träger'!I1439=0,"~",'Belegliste Träger'!I1439)</f>
        <v>~</v>
      </c>
      <c r="J1439" s="399" t="str">
        <f>IF('Belegliste Träger'!J1439="","~",'Belegliste Träger'!J1439)</f>
        <v>~</v>
      </c>
      <c r="K1439" s="399" t="str">
        <f>IF('Belegliste Träger'!K1439="","~",'Belegliste Träger'!K1439)</f>
        <v>~</v>
      </c>
      <c r="L1439" s="223" t="str">
        <f>IF('Belegliste Träger'!L1439=0,"~",'Belegliste Träger'!L1439)</f>
        <v>~</v>
      </c>
      <c r="M1439" s="97" t="str">
        <f>IF('Belegliste Träger'!M1439=0,"~",'Belegliste Träger'!M1439)</f>
        <v>~</v>
      </c>
      <c r="N1439" s="97" t="str">
        <f>IF('Belegliste Träger'!N1439=0,"~",'Belegliste Träger'!N1439)</f>
        <v>~</v>
      </c>
      <c r="O1439" s="97" t="str">
        <f>IF('Belegliste Träger'!O1439=0,"~",'Belegliste Träger'!O1439)</f>
        <v>~</v>
      </c>
      <c r="P1439" s="397"/>
      <c r="Q1439" s="392"/>
      <c r="R1439" s="149" t="s">
        <v>107</v>
      </c>
      <c r="S1439" s="520"/>
      <c r="T1439" s="398">
        <f t="shared" si="23"/>
        <v>0</v>
      </c>
      <c r="U1439" s="396"/>
      <c r="V1439" s="392"/>
      <c r="W1439" s="392"/>
      <c r="X1439" s="149"/>
      <c r="Y1439" s="149"/>
      <c r="Z1439" s="392"/>
    </row>
    <row r="1440" spans="1:26" hidden="1" x14ac:dyDescent="0.2">
      <c r="A1440" s="97" t="str">
        <f>'Belegliste Träger'!A1440</f>
        <v/>
      </c>
      <c r="B1440" s="352" t="str">
        <f>IF('Belegliste Träger'!B1440=0,"-",'Belegliste Träger'!B1440)</f>
        <v/>
      </c>
      <c r="C1440" s="351" t="str">
        <f>IF('Belegliste Träger'!C1440=0,"~",'Belegliste Träger'!C1440)</f>
        <v>~</v>
      </c>
      <c r="D1440" s="97" t="str">
        <f>IF('Belegliste Träger'!D1440=0,"~",'Belegliste Träger'!D1440)</f>
        <v>~</v>
      </c>
      <c r="E1440" s="222" t="str">
        <f>IF('Belegliste Träger'!E1440=0,"~",'Belegliste Träger'!E1440)</f>
        <v>~</v>
      </c>
      <c r="F1440" s="152" t="str">
        <f>IF('Belegliste Träger'!F1440=0,"~",'Belegliste Träger'!F1440)</f>
        <v>~</v>
      </c>
      <c r="G1440" s="152" t="str">
        <f>IF('Belegliste Träger'!G1440=0,"~",'Belegliste Träger'!G1440)</f>
        <v>~</v>
      </c>
      <c r="H1440" s="97" t="str">
        <f>IF('Belegliste Träger'!H1440=0,"~",'Belegliste Träger'!H1440)</f>
        <v>~</v>
      </c>
      <c r="I1440" s="97" t="str">
        <f>IF('Belegliste Träger'!I1440=0,"~",'Belegliste Träger'!I1440)</f>
        <v>~</v>
      </c>
      <c r="J1440" s="399" t="str">
        <f>IF('Belegliste Träger'!J1440="","~",'Belegliste Träger'!J1440)</f>
        <v>~</v>
      </c>
      <c r="K1440" s="399" t="str">
        <f>IF('Belegliste Träger'!K1440="","~",'Belegliste Träger'!K1440)</f>
        <v>~</v>
      </c>
      <c r="L1440" s="223" t="str">
        <f>IF('Belegliste Träger'!L1440=0,"~",'Belegliste Träger'!L1440)</f>
        <v>~</v>
      </c>
      <c r="M1440" s="97" t="str">
        <f>IF('Belegliste Träger'!M1440=0,"~",'Belegliste Träger'!M1440)</f>
        <v>~</v>
      </c>
      <c r="N1440" s="97" t="str">
        <f>IF('Belegliste Träger'!N1440=0,"~",'Belegliste Träger'!N1440)</f>
        <v>~</v>
      </c>
      <c r="O1440" s="97" t="str">
        <f>IF('Belegliste Träger'!O1440=0,"~",'Belegliste Träger'!O1440)</f>
        <v>~</v>
      </c>
      <c r="P1440" s="397"/>
      <c r="Q1440" s="392"/>
      <c r="R1440" s="149" t="s">
        <v>107</v>
      </c>
      <c r="S1440" s="520"/>
      <c r="T1440" s="398">
        <f t="shared" si="23"/>
        <v>0</v>
      </c>
      <c r="U1440" s="396"/>
      <c r="V1440" s="392"/>
      <c r="W1440" s="392"/>
      <c r="X1440" s="149"/>
      <c r="Y1440" s="149"/>
      <c r="Z1440" s="392"/>
    </row>
    <row r="1441" spans="1:26" hidden="1" x14ac:dyDescent="0.2">
      <c r="A1441" s="97" t="str">
        <f>'Belegliste Träger'!A1441</f>
        <v/>
      </c>
      <c r="B1441" s="352" t="str">
        <f>IF('Belegliste Träger'!B1441=0,"-",'Belegliste Träger'!B1441)</f>
        <v/>
      </c>
      <c r="C1441" s="351" t="str">
        <f>IF('Belegliste Träger'!C1441=0,"~",'Belegliste Träger'!C1441)</f>
        <v>~</v>
      </c>
      <c r="D1441" s="97" t="str">
        <f>IF('Belegliste Träger'!D1441=0,"~",'Belegliste Träger'!D1441)</f>
        <v>~</v>
      </c>
      <c r="E1441" s="222" t="str">
        <f>IF('Belegliste Träger'!E1441=0,"~",'Belegliste Träger'!E1441)</f>
        <v>~</v>
      </c>
      <c r="F1441" s="152" t="str">
        <f>IF('Belegliste Träger'!F1441=0,"~",'Belegliste Träger'!F1441)</f>
        <v>~</v>
      </c>
      <c r="G1441" s="152" t="str">
        <f>IF('Belegliste Träger'!G1441=0,"~",'Belegliste Träger'!G1441)</f>
        <v>~</v>
      </c>
      <c r="H1441" s="97" t="str">
        <f>IF('Belegliste Träger'!H1441=0,"~",'Belegliste Träger'!H1441)</f>
        <v>~</v>
      </c>
      <c r="I1441" s="97" t="str">
        <f>IF('Belegliste Träger'!I1441=0,"~",'Belegliste Träger'!I1441)</f>
        <v>~</v>
      </c>
      <c r="J1441" s="399" t="str">
        <f>IF('Belegliste Träger'!J1441="","~",'Belegliste Träger'!J1441)</f>
        <v>~</v>
      </c>
      <c r="K1441" s="399" t="str">
        <f>IF('Belegliste Träger'!K1441="","~",'Belegliste Träger'!K1441)</f>
        <v>~</v>
      </c>
      <c r="L1441" s="223" t="str">
        <f>IF('Belegliste Träger'!L1441=0,"~",'Belegliste Träger'!L1441)</f>
        <v>~</v>
      </c>
      <c r="M1441" s="97" t="str">
        <f>IF('Belegliste Träger'!M1441=0,"~",'Belegliste Träger'!M1441)</f>
        <v>~</v>
      </c>
      <c r="N1441" s="97" t="str">
        <f>IF('Belegliste Träger'!N1441=0,"~",'Belegliste Träger'!N1441)</f>
        <v>~</v>
      </c>
      <c r="O1441" s="97" t="str">
        <f>IF('Belegliste Träger'!O1441=0,"~",'Belegliste Träger'!O1441)</f>
        <v>~</v>
      </c>
      <c r="P1441" s="397"/>
      <c r="Q1441" s="392"/>
      <c r="R1441" s="149" t="s">
        <v>107</v>
      </c>
      <c r="S1441" s="520"/>
      <c r="T1441" s="398">
        <f t="shared" si="23"/>
        <v>0</v>
      </c>
      <c r="U1441" s="396"/>
      <c r="V1441" s="392"/>
      <c r="W1441" s="392"/>
      <c r="X1441" s="149"/>
      <c r="Y1441" s="149"/>
      <c r="Z1441" s="392"/>
    </row>
    <row r="1442" spans="1:26" hidden="1" x14ac:dyDescent="0.2">
      <c r="A1442" s="97" t="str">
        <f>'Belegliste Träger'!A1442</f>
        <v/>
      </c>
      <c r="B1442" s="352" t="str">
        <f>IF('Belegliste Träger'!B1442=0,"-",'Belegliste Träger'!B1442)</f>
        <v/>
      </c>
      <c r="C1442" s="351" t="str">
        <f>IF('Belegliste Träger'!C1442=0,"~",'Belegliste Träger'!C1442)</f>
        <v>~</v>
      </c>
      <c r="D1442" s="97" t="str">
        <f>IF('Belegliste Träger'!D1442=0,"~",'Belegliste Träger'!D1442)</f>
        <v>~</v>
      </c>
      <c r="E1442" s="222" t="str">
        <f>IF('Belegliste Träger'!E1442=0,"~",'Belegliste Träger'!E1442)</f>
        <v>~</v>
      </c>
      <c r="F1442" s="152" t="str">
        <f>IF('Belegliste Träger'!F1442=0,"~",'Belegliste Träger'!F1442)</f>
        <v>~</v>
      </c>
      <c r="G1442" s="152" t="str">
        <f>IF('Belegliste Träger'!G1442=0,"~",'Belegliste Träger'!G1442)</f>
        <v>~</v>
      </c>
      <c r="H1442" s="97" t="str">
        <f>IF('Belegliste Träger'!H1442=0,"~",'Belegliste Träger'!H1442)</f>
        <v>~</v>
      </c>
      <c r="I1442" s="97" t="str">
        <f>IF('Belegliste Träger'!I1442=0,"~",'Belegliste Träger'!I1442)</f>
        <v>~</v>
      </c>
      <c r="J1442" s="399" t="str">
        <f>IF('Belegliste Träger'!J1442="","~",'Belegliste Träger'!J1442)</f>
        <v>~</v>
      </c>
      <c r="K1442" s="399" t="str">
        <f>IF('Belegliste Träger'!K1442="","~",'Belegliste Träger'!K1442)</f>
        <v>~</v>
      </c>
      <c r="L1442" s="223" t="str">
        <f>IF('Belegliste Träger'!L1442=0,"~",'Belegliste Träger'!L1442)</f>
        <v>~</v>
      </c>
      <c r="M1442" s="97" t="str">
        <f>IF('Belegliste Träger'!M1442=0,"~",'Belegliste Träger'!M1442)</f>
        <v>~</v>
      </c>
      <c r="N1442" s="97" t="str">
        <f>IF('Belegliste Träger'!N1442=0,"~",'Belegliste Träger'!N1442)</f>
        <v>~</v>
      </c>
      <c r="O1442" s="97" t="str">
        <f>IF('Belegliste Träger'!O1442=0,"~",'Belegliste Träger'!O1442)</f>
        <v>~</v>
      </c>
      <c r="P1442" s="397"/>
      <c r="Q1442" s="392"/>
      <c r="R1442" s="149" t="s">
        <v>107</v>
      </c>
      <c r="S1442" s="520"/>
      <c r="T1442" s="398">
        <f t="shared" si="23"/>
        <v>0</v>
      </c>
      <c r="U1442" s="396"/>
      <c r="V1442" s="392"/>
      <c r="W1442" s="392"/>
      <c r="X1442" s="149"/>
      <c r="Y1442" s="149"/>
      <c r="Z1442" s="392"/>
    </row>
    <row r="1443" spans="1:26" hidden="1" x14ac:dyDescent="0.2">
      <c r="A1443" s="97" t="str">
        <f>'Belegliste Träger'!A1443</f>
        <v/>
      </c>
      <c r="B1443" s="352" t="str">
        <f>IF('Belegliste Träger'!B1443=0,"-",'Belegliste Träger'!B1443)</f>
        <v/>
      </c>
      <c r="C1443" s="351" t="str">
        <f>IF('Belegliste Träger'!C1443=0,"~",'Belegliste Träger'!C1443)</f>
        <v>~</v>
      </c>
      <c r="D1443" s="97" t="str">
        <f>IF('Belegliste Träger'!D1443=0,"~",'Belegliste Träger'!D1443)</f>
        <v>~</v>
      </c>
      <c r="E1443" s="222" t="str">
        <f>IF('Belegliste Träger'!E1443=0,"~",'Belegliste Träger'!E1443)</f>
        <v>~</v>
      </c>
      <c r="F1443" s="152" t="str">
        <f>IF('Belegliste Träger'!F1443=0,"~",'Belegliste Träger'!F1443)</f>
        <v>~</v>
      </c>
      <c r="G1443" s="152" t="str">
        <f>IF('Belegliste Träger'!G1443=0,"~",'Belegliste Träger'!G1443)</f>
        <v>~</v>
      </c>
      <c r="H1443" s="97" t="str">
        <f>IF('Belegliste Träger'!H1443=0,"~",'Belegliste Träger'!H1443)</f>
        <v>~</v>
      </c>
      <c r="I1443" s="97" t="str">
        <f>IF('Belegliste Träger'!I1443=0,"~",'Belegliste Träger'!I1443)</f>
        <v>~</v>
      </c>
      <c r="J1443" s="399" t="str">
        <f>IF('Belegliste Träger'!J1443="","~",'Belegliste Träger'!J1443)</f>
        <v>~</v>
      </c>
      <c r="K1443" s="399" t="str">
        <f>IF('Belegliste Träger'!K1443="","~",'Belegliste Träger'!K1443)</f>
        <v>~</v>
      </c>
      <c r="L1443" s="223" t="str">
        <f>IF('Belegliste Träger'!L1443=0,"~",'Belegliste Träger'!L1443)</f>
        <v>~</v>
      </c>
      <c r="M1443" s="97" t="str">
        <f>IF('Belegliste Träger'!M1443=0,"~",'Belegliste Träger'!M1443)</f>
        <v>~</v>
      </c>
      <c r="N1443" s="97" t="str">
        <f>IF('Belegliste Träger'!N1443=0,"~",'Belegliste Träger'!N1443)</f>
        <v>~</v>
      </c>
      <c r="O1443" s="97" t="str">
        <f>IF('Belegliste Träger'!O1443=0,"~",'Belegliste Träger'!O1443)</f>
        <v>~</v>
      </c>
      <c r="P1443" s="397"/>
      <c r="Q1443" s="392"/>
      <c r="R1443" s="149" t="s">
        <v>107</v>
      </c>
      <c r="S1443" s="520"/>
      <c r="T1443" s="398">
        <f t="shared" si="23"/>
        <v>0</v>
      </c>
      <c r="U1443" s="396"/>
      <c r="V1443" s="392"/>
      <c r="W1443" s="392"/>
      <c r="X1443" s="149"/>
      <c r="Y1443" s="149"/>
      <c r="Z1443" s="392"/>
    </row>
    <row r="1444" spans="1:26" hidden="1" x14ac:dyDescent="0.2">
      <c r="A1444" s="97" t="str">
        <f>'Belegliste Träger'!A1444</f>
        <v/>
      </c>
      <c r="B1444" s="352" t="str">
        <f>IF('Belegliste Träger'!B1444=0,"-",'Belegliste Träger'!B1444)</f>
        <v/>
      </c>
      <c r="C1444" s="351" t="str">
        <f>IF('Belegliste Träger'!C1444=0,"~",'Belegliste Träger'!C1444)</f>
        <v>~</v>
      </c>
      <c r="D1444" s="97" t="str">
        <f>IF('Belegliste Träger'!D1444=0,"~",'Belegliste Träger'!D1444)</f>
        <v>~</v>
      </c>
      <c r="E1444" s="222" t="str">
        <f>IF('Belegliste Träger'!E1444=0,"~",'Belegliste Träger'!E1444)</f>
        <v>~</v>
      </c>
      <c r="F1444" s="152" t="str">
        <f>IF('Belegliste Träger'!F1444=0,"~",'Belegliste Träger'!F1444)</f>
        <v>~</v>
      </c>
      <c r="G1444" s="152" t="str">
        <f>IF('Belegliste Träger'!G1444=0,"~",'Belegliste Träger'!G1444)</f>
        <v>~</v>
      </c>
      <c r="H1444" s="97" t="str">
        <f>IF('Belegliste Träger'!H1444=0,"~",'Belegliste Träger'!H1444)</f>
        <v>~</v>
      </c>
      <c r="I1444" s="97" t="str">
        <f>IF('Belegliste Träger'!I1444=0,"~",'Belegliste Träger'!I1444)</f>
        <v>~</v>
      </c>
      <c r="J1444" s="399" t="str">
        <f>IF('Belegliste Träger'!J1444="","~",'Belegliste Träger'!J1444)</f>
        <v>~</v>
      </c>
      <c r="K1444" s="399" t="str">
        <f>IF('Belegliste Träger'!K1444="","~",'Belegliste Träger'!K1444)</f>
        <v>~</v>
      </c>
      <c r="L1444" s="223" t="str">
        <f>IF('Belegliste Träger'!L1444=0,"~",'Belegliste Träger'!L1444)</f>
        <v>~</v>
      </c>
      <c r="M1444" s="97" t="str">
        <f>IF('Belegliste Träger'!M1444=0,"~",'Belegliste Träger'!M1444)</f>
        <v>~</v>
      </c>
      <c r="N1444" s="97" t="str">
        <f>IF('Belegliste Träger'!N1444=0,"~",'Belegliste Träger'!N1444)</f>
        <v>~</v>
      </c>
      <c r="O1444" s="97" t="str">
        <f>IF('Belegliste Träger'!O1444=0,"~",'Belegliste Träger'!O1444)</f>
        <v>~</v>
      </c>
      <c r="P1444" s="397"/>
      <c r="Q1444" s="392"/>
      <c r="R1444" s="149" t="s">
        <v>107</v>
      </c>
      <c r="S1444" s="520"/>
      <c r="T1444" s="398">
        <f t="shared" si="23"/>
        <v>0</v>
      </c>
      <c r="U1444" s="396"/>
      <c r="V1444" s="392"/>
      <c r="W1444" s="392"/>
      <c r="X1444" s="149"/>
      <c r="Y1444" s="149"/>
      <c r="Z1444" s="392"/>
    </row>
    <row r="1445" spans="1:26" hidden="1" x14ac:dyDescent="0.2">
      <c r="A1445" s="97" t="str">
        <f>'Belegliste Träger'!A1445</f>
        <v/>
      </c>
      <c r="B1445" s="352" t="str">
        <f>IF('Belegliste Träger'!B1445=0,"-",'Belegliste Träger'!B1445)</f>
        <v/>
      </c>
      <c r="C1445" s="351" t="str">
        <f>IF('Belegliste Träger'!C1445=0,"~",'Belegliste Träger'!C1445)</f>
        <v>~</v>
      </c>
      <c r="D1445" s="97" t="str">
        <f>IF('Belegliste Träger'!D1445=0,"~",'Belegliste Träger'!D1445)</f>
        <v>~</v>
      </c>
      <c r="E1445" s="222" t="str">
        <f>IF('Belegliste Träger'!E1445=0,"~",'Belegliste Träger'!E1445)</f>
        <v>~</v>
      </c>
      <c r="F1445" s="152" t="str">
        <f>IF('Belegliste Träger'!F1445=0,"~",'Belegliste Träger'!F1445)</f>
        <v>~</v>
      </c>
      <c r="G1445" s="152" t="str">
        <f>IF('Belegliste Träger'!G1445=0,"~",'Belegliste Träger'!G1445)</f>
        <v>~</v>
      </c>
      <c r="H1445" s="97" t="str">
        <f>IF('Belegliste Träger'!H1445=0,"~",'Belegliste Träger'!H1445)</f>
        <v>~</v>
      </c>
      <c r="I1445" s="97" t="str">
        <f>IF('Belegliste Träger'!I1445=0,"~",'Belegliste Träger'!I1445)</f>
        <v>~</v>
      </c>
      <c r="J1445" s="399" t="str">
        <f>IF('Belegliste Träger'!J1445="","~",'Belegliste Träger'!J1445)</f>
        <v>~</v>
      </c>
      <c r="K1445" s="399" t="str">
        <f>IF('Belegliste Träger'!K1445="","~",'Belegliste Träger'!K1445)</f>
        <v>~</v>
      </c>
      <c r="L1445" s="223" t="str">
        <f>IF('Belegliste Träger'!L1445=0,"~",'Belegliste Träger'!L1445)</f>
        <v>~</v>
      </c>
      <c r="M1445" s="97" t="str">
        <f>IF('Belegliste Träger'!M1445=0,"~",'Belegliste Träger'!M1445)</f>
        <v>~</v>
      </c>
      <c r="N1445" s="97" t="str">
        <f>IF('Belegliste Träger'!N1445=0,"~",'Belegliste Träger'!N1445)</f>
        <v>~</v>
      </c>
      <c r="O1445" s="97" t="str">
        <f>IF('Belegliste Träger'!O1445=0,"~",'Belegliste Träger'!O1445)</f>
        <v>~</v>
      </c>
      <c r="P1445" s="397"/>
      <c r="Q1445" s="392"/>
      <c r="R1445" s="149" t="s">
        <v>107</v>
      </c>
      <c r="S1445" s="520"/>
      <c r="T1445" s="398">
        <f t="shared" si="23"/>
        <v>0</v>
      </c>
      <c r="U1445" s="396"/>
      <c r="V1445" s="392"/>
      <c r="W1445" s="392"/>
      <c r="X1445" s="149"/>
      <c r="Y1445" s="149"/>
      <c r="Z1445" s="392"/>
    </row>
    <row r="1446" spans="1:26" hidden="1" x14ac:dyDescent="0.2">
      <c r="A1446" s="97" t="str">
        <f>'Belegliste Träger'!A1446</f>
        <v/>
      </c>
      <c r="B1446" s="352" t="str">
        <f>IF('Belegliste Träger'!B1446=0,"-",'Belegliste Träger'!B1446)</f>
        <v/>
      </c>
      <c r="C1446" s="351" t="str">
        <f>IF('Belegliste Träger'!C1446=0,"~",'Belegliste Träger'!C1446)</f>
        <v>~</v>
      </c>
      <c r="D1446" s="97" t="str">
        <f>IF('Belegliste Träger'!D1446=0,"~",'Belegliste Träger'!D1446)</f>
        <v>~</v>
      </c>
      <c r="E1446" s="222" t="str">
        <f>IF('Belegliste Träger'!E1446=0,"~",'Belegliste Träger'!E1446)</f>
        <v>~</v>
      </c>
      <c r="F1446" s="152" t="str">
        <f>IF('Belegliste Träger'!F1446=0,"~",'Belegliste Träger'!F1446)</f>
        <v>~</v>
      </c>
      <c r="G1446" s="152" t="str">
        <f>IF('Belegliste Träger'!G1446=0,"~",'Belegliste Träger'!G1446)</f>
        <v>~</v>
      </c>
      <c r="H1446" s="97" t="str">
        <f>IF('Belegliste Träger'!H1446=0,"~",'Belegliste Träger'!H1446)</f>
        <v>~</v>
      </c>
      <c r="I1446" s="97" t="str">
        <f>IF('Belegliste Träger'!I1446=0,"~",'Belegliste Träger'!I1446)</f>
        <v>~</v>
      </c>
      <c r="J1446" s="399" t="str">
        <f>IF('Belegliste Träger'!J1446="","~",'Belegliste Träger'!J1446)</f>
        <v>~</v>
      </c>
      <c r="K1446" s="399" t="str">
        <f>IF('Belegliste Träger'!K1446="","~",'Belegliste Träger'!K1446)</f>
        <v>~</v>
      </c>
      <c r="L1446" s="223" t="str">
        <f>IF('Belegliste Träger'!L1446=0,"~",'Belegliste Träger'!L1446)</f>
        <v>~</v>
      </c>
      <c r="M1446" s="97" t="str">
        <f>IF('Belegliste Träger'!M1446=0,"~",'Belegliste Träger'!M1446)</f>
        <v>~</v>
      </c>
      <c r="N1446" s="97" t="str">
        <f>IF('Belegliste Träger'!N1446=0,"~",'Belegliste Träger'!N1446)</f>
        <v>~</v>
      </c>
      <c r="O1446" s="97" t="str">
        <f>IF('Belegliste Träger'!O1446=0,"~",'Belegliste Träger'!O1446)</f>
        <v>~</v>
      </c>
      <c r="P1446" s="397"/>
      <c r="Q1446" s="392"/>
      <c r="R1446" s="149" t="s">
        <v>107</v>
      </c>
      <c r="S1446" s="520"/>
      <c r="T1446" s="398">
        <f t="shared" si="23"/>
        <v>0</v>
      </c>
      <c r="U1446" s="396"/>
      <c r="V1446" s="392"/>
      <c r="W1446" s="392"/>
      <c r="X1446" s="149"/>
      <c r="Y1446" s="149"/>
      <c r="Z1446" s="392"/>
    </row>
    <row r="1447" spans="1:26" hidden="1" x14ac:dyDescent="0.2">
      <c r="A1447" s="97" t="str">
        <f>'Belegliste Träger'!A1447</f>
        <v/>
      </c>
      <c r="B1447" s="352" t="str">
        <f>IF('Belegliste Träger'!B1447=0,"-",'Belegliste Träger'!B1447)</f>
        <v/>
      </c>
      <c r="C1447" s="351" t="str">
        <f>IF('Belegliste Träger'!C1447=0,"~",'Belegliste Träger'!C1447)</f>
        <v>~</v>
      </c>
      <c r="D1447" s="97" t="str">
        <f>IF('Belegliste Träger'!D1447=0,"~",'Belegliste Träger'!D1447)</f>
        <v>~</v>
      </c>
      <c r="E1447" s="222" t="str">
        <f>IF('Belegliste Träger'!E1447=0,"~",'Belegliste Träger'!E1447)</f>
        <v>~</v>
      </c>
      <c r="F1447" s="152" t="str">
        <f>IF('Belegliste Träger'!F1447=0,"~",'Belegliste Träger'!F1447)</f>
        <v>~</v>
      </c>
      <c r="G1447" s="152" t="str">
        <f>IF('Belegliste Träger'!G1447=0,"~",'Belegliste Träger'!G1447)</f>
        <v>~</v>
      </c>
      <c r="H1447" s="97" t="str">
        <f>IF('Belegliste Träger'!H1447=0,"~",'Belegliste Träger'!H1447)</f>
        <v>~</v>
      </c>
      <c r="I1447" s="97" t="str">
        <f>IF('Belegliste Träger'!I1447=0,"~",'Belegliste Träger'!I1447)</f>
        <v>~</v>
      </c>
      <c r="J1447" s="399" t="str">
        <f>IF('Belegliste Träger'!J1447="","~",'Belegliste Träger'!J1447)</f>
        <v>~</v>
      </c>
      <c r="K1447" s="399" t="str">
        <f>IF('Belegliste Träger'!K1447="","~",'Belegliste Träger'!K1447)</f>
        <v>~</v>
      </c>
      <c r="L1447" s="223" t="str">
        <f>IF('Belegliste Träger'!L1447=0,"~",'Belegliste Träger'!L1447)</f>
        <v>~</v>
      </c>
      <c r="M1447" s="97" t="str">
        <f>IF('Belegliste Träger'!M1447=0,"~",'Belegliste Träger'!M1447)</f>
        <v>~</v>
      </c>
      <c r="N1447" s="97" t="str">
        <f>IF('Belegliste Träger'!N1447=0,"~",'Belegliste Träger'!N1447)</f>
        <v>~</v>
      </c>
      <c r="O1447" s="97" t="str">
        <f>IF('Belegliste Träger'!O1447=0,"~",'Belegliste Träger'!O1447)</f>
        <v>~</v>
      </c>
      <c r="P1447" s="397"/>
      <c r="Q1447" s="392"/>
      <c r="R1447" s="149" t="s">
        <v>107</v>
      </c>
      <c r="S1447" s="520"/>
      <c r="T1447" s="398">
        <f t="shared" si="23"/>
        <v>0</v>
      </c>
      <c r="U1447" s="396"/>
      <c r="V1447" s="392"/>
      <c r="W1447" s="392"/>
      <c r="X1447" s="149"/>
      <c r="Y1447" s="149"/>
      <c r="Z1447" s="392"/>
    </row>
    <row r="1448" spans="1:26" hidden="1" x14ac:dyDescent="0.2">
      <c r="A1448" s="97" t="str">
        <f>'Belegliste Träger'!A1448</f>
        <v/>
      </c>
      <c r="B1448" s="352" t="str">
        <f>IF('Belegliste Träger'!B1448=0,"-",'Belegliste Träger'!B1448)</f>
        <v/>
      </c>
      <c r="C1448" s="351" t="str">
        <f>IF('Belegliste Träger'!C1448=0,"~",'Belegliste Träger'!C1448)</f>
        <v>~</v>
      </c>
      <c r="D1448" s="97" t="str">
        <f>IF('Belegliste Träger'!D1448=0,"~",'Belegliste Träger'!D1448)</f>
        <v>~</v>
      </c>
      <c r="E1448" s="222" t="str">
        <f>IF('Belegliste Träger'!E1448=0,"~",'Belegliste Träger'!E1448)</f>
        <v>~</v>
      </c>
      <c r="F1448" s="152" t="str">
        <f>IF('Belegliste Träger'!F1448=0,"~",'Belegliste Träger'!F1448)</f>
        <v>~</v>
      </c>
      <c r="G1448" s="152" t="str">
        <f>IF('Belegliste Träger'!G1448=0,"~",'Belegliste Träger'!G1448)</f>
        <v>~</v>
      </c>
      <c r="H1448" s="97" t="str">
        <f>IF('Belegliste Träger'!H1448=0,"~",'Belegliste Träger'!H1448)</f>
        <v>~</v>
      </c>
      <c r="I1448" s="97" t="str">
        <f>IF('Belegliste Träger'!I1448=0,"~",'Belegliste Träger'!I1448)</f>
        <v>~</v>
      </c>
      <c r="J1448" s="399" t="str">
        <f>IF('Belegliste Träger'!J1448="","~",'Belegliste Träger'!J1448)</f>
        <v>~</v>
      </c>
      <c r="K1448" s="399" t="str">
        <f>IF('Belegliste Träger'!K1448="","~",'Belegliste Träger'!K1448)</f>
        <v>~</v>
      </c>
      <c r="L1448" s="223" t="str">
        <f>IF('Belegliste Träger'!L1448=0,"~",'Belegliste Träger'!L1448)</f>
        <v>~</v>
      </c>
      <c r="M1448" s="97" t="str">
        <f>IF('Belegliste Träger'!M1448=0,"~",'Belegliste Träger'!M1448)</f>
        <v>~</v>
      </c>
      <c r="N1448" s="97" t="str">
        <f>IF('Belegliste Träger'!N1448=0,"~",'Belegliste Träger'!N1448)</f>
        <v>~</v>
      </c>
      <c r="O1448" s="97" t="str">
        <f>IF('Belegliste Träger'!O1448=0,"~",'Belegliste Träger'!O1448)</f>
        <v>~</v>
      </c>
      <c r="P1448" s="397"/>
      <c r="Q1448" s="392"/>
      <c r="R1448" s="149" t="s">
        <v>107</v>
      </c>
      <c r="S1448" s="520"/>
      <c r="T1448" s="398">
        <f t="shared" si="23"/>
        <v>0</v>
      </c>
      <c r="U1448" s="396"/>
      <c r="V1448" s="392"/>
      <c r="W1448" s="392"/>
      <c r="X1448" s="149"/>
      <c r="Y1448" s="149"/>
      <c r="Z1448" s="392"/>
    </row>
    <row r="1449" spans="1:26" hidden="1" x14ac:dyDescent="0.2">
      <c r="A1449" s="97" t="str">
        <f>'Belegliste Träger'!A1449</f>
        <v/>
      </c>
      <c r="B1449" s="352" t="str">
        <f>IF('Belegliste Träger'!B1449=0,"-",'Belegliste Träger'!B1449)</f>
        <v/>
      </c>
      <c r="C1449" s="351" t="str">
        <f>IF('Belegliste Träger'!C1449=0,"~",'Belegliste Träger'!C1449)</f>
        <v>~</v>
      </c>
      <c r="D1449" s="97" t="str">
        <f>IF('Belegliste Träger'!D1449=0,"~",'Belegliste Träger'!D1449)</f>
        <v>~</v>
      </c>
      <c r="E1449" s="222" t="str">
        <f>IF('Belegliste Träger'!E1449=0,"~",'Belegliste Träger'!E1449)</f>
        <v>~</v>
      </c>
      <c r="F1449" s="152" t="str">
        <f>IF('Belegliste Träger'!F1449=0,"~",'Belegliste Träger'!F1449)</f>
        <v>~</v>
      </c>
      <c r="G1449" s="152" t="str">
        <f>IF('Belegliste Träger'!G1449=0,"~",'Belegliste Träger'!G1449)</f>
        <v>~</v>
      </c>
      <c r="H1449" s="97" t="str">
        <f>IF('Belegliste Träger'!H1449=0,"~",'Belegliste Träger'!H1449)</f>
        <v>~</v>
      </c>
      <c r="I1449" s="97" t="str">
        <f>IF('Belegliste Träger'!I1449=0,"~",'Belegliste Träger'!I1449)</f>
        <v>~</v>
      </c>
      <c r="J1449" s="399" t="str">
        <f>IF('Belegliste Träger'!J1449="","~",'Belegliste Träger'!J1449)</f>
        <v>~</v>
      </c>
      <c r="K1449" s="399" t="str">
        <f>IF('Belegliste Träger'!K1449="","~",'Belegliste Träger'!K1449)</f>
        <v>~</v>
      </c>
      <c r="L1449" s="223" t="str">
        <f>IF('Belegliste Träger'!L1449=0,"~",'Belegliste Träger'!L1449)</f>
        <v>~</v>
      </c>
      <c r="M1449" s="97" t="str">
        <f>IF('Belegliste Träger'!M1449=0,"~",'Belegliste Träger'!M1449)</f>
        <v>~</v>
      </c>
      <c r="N1449" s="97" t="str">
        <f>IF('Belegliste Träger'!N1449=0,"~",'Belegliste Träger'!N1449)</f>
        <v>~</v>
      </c>
      <c r="O1449" s="97" t="str">
        <f>IF('Belegliste Träger'!O1449=0,"~",'Belegliste Träger'!O1449)</f>
        <v>~</v>
      </c>
      <c r="P1449" s="397"/>
      <c r="Q1449" s="392"/>
      <c r="R1449" s="149" t="s">
        <v>107</v>
      </c>
      <c r="S1449" s="520"/>
      <c r="T1449" s="398">
        <f t="shared" si="23"/>
        <v>0</v>
      </c>
      <c r="U1449" s="396"/>
      <c r="V1449" s="392"/>
      <c r="W1449" s="392"/>
      <c r="X1449" s="149"/>
      <c r="Y1449" s="149"/>
      <c r="Z1449" s="392"/>
    </row>
    <row r="1450" spans="1:26" hidden="1" x14ac:dyDescent="0.2">
      <c r="A1450" s="97" t="str">
        <f>'Belegliste Träger'!A1450</f>
        <v/>
      </c>
      <c r="B1450" s="352" t="str">
        <f>IF('Belegliste Träger'!B1450=0,"-",'Belegliste Träger'!B1450)</f>
        <v/>
      </c>
      <c r="C1450" s="351" t="str">
        <f>IF('Belegliste Träger'!C1450=0,"~",'Belegliste Träger'!C1450)</f>
        <v>~</v>
      </c>
      <c r="D1450" s="97" t="str">
        <f>IF('Belegliste Träger'!D1450=0,"~",'Belegliste Träger'!D1450)</f>
        <v>~</v>
      </c>
      <c r="E1450" s="222" t="str">
        <f>IF('Belegliste Träger'!E1450=0,"~",'Belegliste Träger'!E1450)</f>
        <v>~</v>
      </c>
      <c r="F1450" s="152" t="str">
        <f>IF('Belegliste Träger'!F1450=0,"~",'Belegliste Träger'!F1450)</f>
        <v>~</v>
      </c>
      <c r="G1450" s="152" t="str">
        <f>IF('Belegliste Träger'!G1450=0,"~",'Belegliste Träger'!G1450)</f>
        <v>~</v>
      </c>
      <c r="H1450" s="97" t="str">
        <f>IF('Belegliste Träger'!H1450=0,"~",'Belegliste Träger'!H1450)</f>
        <v>~</v>
      </c>
      <c r="I1450" s="97" t="str">
        <f>IF('Belegliste Träger'!I1450=0,"~",'Belegliste Träger'!I1450)</f>
        <v>~</v>
      </c>
      <c r="J1450" s="399" t="str">
        <f>IF('Belegliste Träger'!J1450="","~",'Belegliste Träger'!J1450)</f>
        <v>~</v>
      </c>
      <c r="K1450" s="399" t="str">
        <f>IF('Belegliste Träger'!K1450="","~",'Belegliste Träger'!K1450)</f>
        <v>~</v>
      </c>
      <c r="L1450" s="223" t="str">
        <f>IF('Belegliste Träger'!L1450=0,"~",'Belegliste Träger'!L1450)</f>
        <v>~</v>
      </c>
      <c r="M1450" s="97" t="str">
        <f>IF('Belegliste Träger'!M1450=0,"~",'Belegliste Träger'!M1450)</f>
        <v>~</v>
      </c>
      <c r="N1450" s="97" t="str">
        <f>IF('Belegliste Träger'!N1450=0,"~",'Belegliste Träger'!N1450)</f>
        <v>~</v>
      </c>
      <c r="O1450" s="97" t="str">
        <f>IF('Belegliste Träger'!O1450=0,"~",'Belegliste Träger'!O1450)</f>
        <v>~</v>
      </c>
      <c r="P1450" s="397"/>
      <c r="Q1450" s="392"/>
      <c r="R1450" s="149" t="s">
        <v>107</v>
      </c>
      <c r="S1450" s="520"/>
      <c r="T1450" s="398">
        <f t="shared" si="23"/>
        <v>0</v>
      </c>
      <c r="U1450" s="396"/>
      <c r="V1450" s="392"/>
      <c r="W1450" s="392"/>
      <c r="X1450" s="149"/>
      <c r="Y1450" s="149"/>
      <c r="Z1450" s="392"/>
    </row>
    <row r="1451" spans="1:26" hidden="1" x14ac:dyDescent="0.2">
      <c r="A1451" s="97" t="str">
        <f>'Belegliste Träger'!A1451</f>
        <v/>
      </c>
      <c r="B1451" s="352" t="str">
        <f>IF('Belegliste Träger'!B1451=0,"-",'Belegliste Träger'!B1451)</f>
        <v/>
      </c>
      <c r="C1451" s="351" t="str">
        <f>IF('Belegliste Träger'!C1451=0,"~",'Belegliste Träger'!C1451)</f>
        <v>~</v>
      </c>
      <c r="D1451" s="97" t="str">
        <f>IF('Belegliste Träger'!D1451=0,"~",'Belegliste Träger'!D1451)</f>
        <v>~</v>
      </c>
      <c r="E1451" s="222" t="str">
        <f>IF('Belegliste Träger'!E1451=0,"~",'Belegliste Träger'!E1451)</f>
        <v>~</v>
      </c>
      <c r="F1451" s="152" t="str">
        <f>IF('Belegliste Träger'!F1451=0,"~",'Belegliste Träger'!F1451)</f>
        <v>~</v>
      </c>
      <c r="G1451" s="152" t="str">
        <f>IF('Belegliste Träger'!G1451=0,"~",'Belegliste Träger'!G1451)</f>
        <v>~</v>
      </c>
      <c r="H1451" s="97" t="str">
        <f>IF('Belegliste Träger'!H1451=0,"~",'Belegliste Träger'!H1451)</f>
        <v>~</v>
      </c>
      <c r="I1451" s="97" t="str">
        <f>IF('Belegliste Träger'!I1451=0,"~",'Belegliste Träger'!I1451)</f>
        <v>~</v>
      </c>
      <c r="J1451" s="399" t="str">
        <f>IF('Belegliste Träger'!J1451="","~",'Belegliste Träger'!J1451)</f>
        <v>~</v>
      </c>
      <c r="K1451" s="399" t="str">
        <f>IF('Belegliste Träger'!K1451="","~",'Belegliste Träger'!K1451)</f>
        <v>~</v>
      </c>
      <c r="L1451" s="223" t="str">
        <f>IF('Belegliste Träger'!L1451=0,"~",'Belegliste Träger'!L1451)</f>
        <v>~</v>
      </c>
      <c r="M1451" s="97" t="str">
        <f>IF('Belegliste Träger'!M1451=0,"~",'Belegliste Träger'!M1451)</f>
        <v>~</v>
      </c>
      <c r="N1451" s="97" t="str">
        <f>IF('Belegliste Träger'!N1451=0,"~",'Belegliste Träger'!N1451)</f>
        <v>~</v>
      </c>
      <c r="O1451" s="97" t="str">
        <f>IF('Belegliste Träger'!O1451=0,"~",'Belegliste Träger'!O1451)</f>
        <v>~</v>
      </c>
      <c r="P1451" s="397"/>
      <c r="Q1451" s="392"/>
      <c r="R1451" s="149" t="s">
        <v>107</v>
      </c>
      <c r="S1451" s="520"/>
      <c r="T1451" s="398">
        <f t="shared" si="23"/>
        <v>0</v>
      </c>
      <c r="U1451" s="396"/>
      <c r="V1451" s="392"/>
      <c r="W1451" s="392"/>
      <c r="X1451" s="149"/>
      <c r="Y1451" s="149"/>
      <c r="Z1451" s="392"/>
    </row>
    <row r="1452" spans="1:26" hidden="1" x14ac:dyDescent="0.2">
      <c r="A1452" s="97" t="str">
        <f>'Belegliste Träger'!A1452</f>
        <v/>
      </c>
      <c r="B1452" s="352" t="str">
        <f>IF('Belegliste Träger'!B1452=0,"-",'Belegliste Träger'!B1452)</f>
        <v/>
      </c>
      <c r="C1452" s="351" t="str">
        <f>IF('Belegliste Träger'!C1452=0,"~",'Belegliste Träger'!C1452)</f>
        <v>~</v>
      </c>
      <c r="D1452" s="97" t="str">
        <f>IF('Belegliste Träger'!D1452=0,"~",'Belegliste Träger'!D1452)</f>
        <v>~</v>
      </c>
      <c r="E1452" s="222" t="str">
        <f>IF('Belegliste Träger'!E1452=0,"~",'Belegliste Träger'!E1452)</f>
        <v>~</v>
      </c>
      <c r="F1452" s="152" t="str">
        <f>IF('Belegliste Träger'!F1452=0,"~",'Belegliste Träger'!F1452)</f>
        <v>~</v>
      </c>
      <c r="G1452" s="152" t="str">
        <f>IF('Belegliste Träger'!G1452=0,"~",'Belegliste Träger'!G1452)</f>
        <v>~</v>
      </c>
      <c r="H1452" s="97" t="str">
        <f>IF('Belegliste Träger'!H1452=0,"~",'Belegliste Träger'!H1452)</f>
        <v>~</v>
      </c>
      <c r="I1452" s="97" t="str">
        <f>IF('Belegliste Träger'!I1452=0,"~",'Belegliste Träger'!I1452)</f>
        <v>~</v>
      </c>
      <c r="J1452" s="399" t="str">
        <f>IF('Belegliste Träger'!J1452="","~",'Belegliste Träger'!J1452)</f>
        <v>~</v>
      </c>
      <c r="K1452" s="399" t="str">
        <f>IF('Belegliste Träger'!K1452="","~",'Belegliste Träger'!K1452)</f>
        <v>~</v>
      </c>
      <c r="L1452" s="223" t="str">
        <f>IF('Belegliste Träger'!L1452=0,"~",'Belegliste Träger'!L1452)</f>
        <v>~</v>
      </c>
      <c r="M1452" s="97" t="str">
        <f>IF('Belegliste Träger'!M1452=0,"~",'Belegliste Träger'!M1452)</f>
        <v>~</v>
      </c>
      <c r="N1452" s="97" t="str">
        <f>IF('Belegliste Träger'!N1452=0,"~",'Belegliste Träger'!N1452)</f>
        <v>~</v>
      </c>
      <c r="O1452" s="97" t="str">
        <f>IF('Belegliste Träger'!O1452=0,"~",'Belegliste Träger'!O1452)</f>
        <v>~</v>
      </c>
      <c r="P1452" s="397"/>
      <c r="Q1452" s="392"/>
      <c r="R1452" s="149" t="s">
        <v>107</v>
      </c>
      <c r="S1452" s="520"/>
      <c r="T1452" s="398">
        <f t="shared" si="23"/>
        <v>0</v>
      </c>
      <c r="U1452" s="396"/>
      <c r="V1452" s="392"/>
      <c r="W1452" s="392"/>
      <c r="X1452" s="149"/>
      <c r="Y1452" s="149"/>
      <c r="Z1452" s="392"/>
    </row>
    <row r="1453" spans="1:26" hidden="1" x14ac:dyDescent="0.2">
      <c r="A1453" s="97" t="str">
        <f>'Belegliste Träger'!A1453</f>
        <v/>
      </c>
      <c r="B1453" s="352" t="str">
        <f>IF('Belegliste Träger'!B1453=0,"-",'Belegliste Träger'!B1453)</f>
        <v/>
      </c>
      <c r="C1453" s="351" t="str">
        <f>IF('Belegliste Träger'!C1453=0,"~",'Belegliste Träger'!C1453)</f>
        <v>~</v>
      </c>
      <c r="D1453" s="97" t="str">
        <f>IF('Belegliste Träger'!D1453=0,"~",'Belegliste Träger'!D1453)</f>
        <v>~</v>
      </c>
      <c r="E1453" s="222" t="str">
        <f>IF('Belegliste Träger'!E1453=0,"~",'Belegliste Träger'!E1453)</f>
        <v>~</v>
      </c>
      <c r="F1453" s="152" t="str">
        <f>IF('Belegliste Träger'!F1453=0,"~",'Belegliste Träger'!F1453)</f>
        <v>~</v>
      </c>
      <c r="G1453" s="152" t="str">
        <f>IF('Belegliste Träger'!G1453=0,"~",'Belegliste Träger'!G1453)</f>
        <v>~</v>
      </c>
      <c r="H1453" s="97" t="str">
        <f>IF('Belegliste Träger'!H1453=0,"~",'Belegliste Träger'!H1453)</f>
        <v>~</v>
      </c>
      <c r="I1453" s="97" t="str">
        <f>IF('Belegliste Träger'!I1453=0,"~",'Belegliste Träger'!I1453)</f>
        <v>~</v>
      </c>
      <c r="J1453" s="399" t="str">
        <f>IF('Belegliste Träger'!J1453="","~",'Belegliste Träger'!J1453)</f>
        <v>~</v>
      </c>
      <c r="K1453" s="399" t="str">
        <f>IF('Belegliste Träger'!K1453="","~",'Belegliste Träger'!K1453)</f>
        <v>~</v>
      </c>
      <c r="L1453" s="223" t="str">
        <f>IF('Belegliste Träger'!L1453=0,"~",'Belegliste Träger'!L1453)</f>
        <v>~</v>
      </c>
      <c r="M1453" s="97" t="str">
        <f>IF('Belegliste Träger'!M1453=0,"~",'Belegliste Träger'!M1453)</f>
        <v>~</v>
      </c>
      <c r="N1453" s="97" t="str">
        <f>IF('Belegliste Träger'!N1453=0,"~",'Belegliste Träger'!N1453)</f>
        <v>~</v>
      </c>
      <c r="O1453" s="97" t="str">
        <f>IF('Belegliste Träger'!O1453=0,"~",'Belegliste Träger'!O1453)</f>
        <v>~</v>
      </c>
      <c r="P1453" s="397"/>
      <c r="Q1453" s="392"/>
      <c r="R1453" s="149" t="s">
        <v>107</v>
      </c>
      <c r="S1453" s="520"/>
      <c r="T1453" s="398">
        <f t="shared" si="23"/>
        <v>0</v>
      </c>
      <c r="U1453" s="396"/>
      <c r="V1453" s="392"/>
      <c r="W1453" s="392"/>
      <c r="X1453" s="149"/>
      <c r="Y1453" s="149"/>
      <c r="Z1453" s="392"/>
    </row>
    <row r="1454" spans="1:26" hidden="1" x14ac:dyDescent="0.2">
      <c r="A1454" s="97" t="str">
        <f>'Belegliste Träger'!A1454</f>
        <v/>
      </c>
      <c r="B1454" s="352" t="str">
        <f>IF('Belegliste Träger'!B1454=0,"-",'Belegliste Träger'!B1454)</f>
        <v/>
      </c>
      <c r="C1454" s="351" t="str">
        <f>IF('Belegliste Träger'!C1454=0,"~",'Belegliste Träger'!C1454)</f>
        <v>~</v>
      </c>
      <c r="D1454" s="97" t="str">
        <f>IF('Belegliste Träger'!D1454=0,"~",'Belegliste Träger'!D1454)</f>
        <v>~</v>
      </c>
      <c r="E1454" s="222" t="str">
        <f>IF('Belegliste Träger'!E1454=0,"~",'Belegliste Träger'!E1454)</f>
        <v>~</v>
      </c>
      <c r="F1454" s="152" t="str">
        <f>IF('Belegliste Träger'!F1454=0,"~",'Belegliste Träger'!F1454)</f>
        <v>~</v>
      </c>
      <c r="G1454" s="152" t="str">
        <f>IF('Belegliste Träger'!G1454=0,"~",'Belegliste Träger'!G1454)</f>
        <v>~</v>
      </c>
      <c r="H1454" s="97" t="str">
        <f>IF('Belegliste Träger'!H1454=0,"~",'Belegliste Träger'!H1454)</f>
        <v>~</v>
      </c>
      <c r="I1454" s="97" t="str">
        <f>IF('Belegliste Träger'!I1454=0,"~",'Belegliste Träger'!I1454)</f>
        <v>~</v>
      </c>
      <c r="J1454" s="399" t="str">
        <f>IF('Belegliste Träger'!J1454="","~",'Belegliste Träger'!J1454)</f>
        <v>~</v>
      </c>
      <c r="K1454" s="399" t="str">
        <f>IF('Belegliste Träger'!K1454="","~",'Belegliste Träger'!K1454)</f>
        <v>~</v>
      </c>
      <c r="L1454" s="223" t="str">
        <f>IF('Belegliste Träger'!L1454=0,"~",'Belegliste Träger'!L1454)</f>
        <v>~</v>
      </c>
      <c r="M1454" s="97" t="str">
        <f>IF('Belegliste Träger'!M1454=0,"~",'Belegliste Träger'!M1454)</f>
        <v>~</v>
      </c>
      <c r="N1454" s="97" t="str">
        <f>IF('Belegliste Träger'!N1454=0,"~",'Belegliste Träger'!N1454)</f>
        <v>~</v>
      </c>
      <c r="O1454" s="97" t="str">
        <f>IF('Belegliste Träger'!O1454=0,"~",'Belegliste Träger'!O1454)</f>
        <v>~</v>
      </c>
      <c r="P1454" s="397"/>
      <c r="Q1454" s="392"/>
      <c r="R1454" s="149" t="s">
        <v>107</v>
      </c>
      <c r="S1454" s="520"/>
      <c r="T1454" s="398">
        <f t="shared" si="23"/>
        <v>0</v>
      </c>
      <c r="U1454" s="396"/>
      <c r="V1454" s="392"/>
      <c r="W1454" s="392"/>
      <c r="X1454" s="149"/>
      <c r="Y1454" s="149"/>
      <c r="Z1454" s="392"/>
    </row>
    <row r="1455" spans="1:26" hidden="1" x14ac:dyDescent="0.2">
      <c r="A1455" s="97" t="str">
        <f>'Belegliste Träger'!A1455</f>
        <v/>
      </c>
      <c r="B1455" s="352" t="str">
        <f>IF('Belegliste Träger'!B1455=0,"-",'Belegliste Träger'!B1455)</f>
        <v/>
      </c>
      <c r="C1455" s="351" t="str">
        <f>IF('Belegliste Träger'!C1455=0,"~",'Belegliste Träger'!C1455)</f>
        <v>~</v>
      </c>
      <c r="D1455" s="97" t="str">
        <f>IF('Belegliste Träger'!D1455=0,"~",'Belegliste Träger'!D1455)</f>
        <v>~</v>
      </c>
      <c r="E1455" s="222" t="str">
        <f>IF('Belegliste Träger'!E1455=0,"~",'Belegliste Träger'!E1455)</f>
        <v>~</v>
      </c>
      <c r="F1455" s="152" t="str">
        <f>IF('Belegliste Träger'!F1455=0,"~",'Belegliste Träger'!F1455)</f>
        <v>~</v>
      </c>
      <c r="G1455" s="152" t="str">
        <f>IF('Belegliste Träger'!G1455=0,"~",'Belegliste Träger'!G1455)</f>
        <v>~</v>
      </c>
      <c r="H1455" s="97" t="str">
        <f>IF('Belegliste Träger'!H1455=0,"~",'Belegliste Träger'!H1455)</f>
        <v>~</v>
      </c>
      <c r="I1455" s="97" t="str">
        <f>IF('Belegliste Träger'!I1455=0,"~",'Belegliste Träger'!I1455)</f>
        <v>~</v>
      </c>
      <c r="J1455" s="399" t="str">
        <f>IF('Belegliste Träger'!J1455="","~",'Belegliste Träger'!J1455)</f>
        <v>~</v>
      </c>
      <c r="K1455" s="399" t="str">
        <f>IF('Belegliste Träger'!K1455="","~",'Belegliste Träger'!K1455)</f>
        <v>~</v>
      </c>
      <c r="L1455" s="223" t="str">
        <f>IF('Belegliste Träger'!L1455=0,"~",'Belegliste Träger'!L1455)</f>
        <v>~</v>
      </c>
      <c r="M1455" s="97" t="str">
        <f>IF('Belegliste Träger'!M1455=0,"~",'Belegliste Träger'!M1455)</f>
        <v>~</v>
      </c>
      <c r="N1455" s="97" t="str">
        <f>IF('Belegliste Träger'!N1455=0,"~",'Belegliste Träger'!N1455)</f>
        <v>~</v>
      </c>
      <c r="O1455" s="97" t="str">
        <f>IF('Belegliste Träger'!O1455=0,"~",'Belegliste Träger'!O1455)</f>
        <v>~</v>
      </c>
      <c r="P1455" s="397"/>
      <c r="Q1455" s="392"/>
      <c r="R1455" s="149" t="s">
        <v>107</v>
      </c>
      <c r="S1455" s="520"/>
      <c r="T1455" s="398">
        <f t="shared" si="23"/>
        <v>0</v>
      </c>
      <c r="U1455" s="396"/>
      <c r="V1455" s="392"/>
      <c r="W1455" s="392"/>
      <c r="X1455" s="149"/>
      <c r="Y1455" s="149"/>
      <c r="Z1455" s="392"/>
    </row>
    <row r="1456" spans="1:26" hidden="1" x14ac:dyDescent="0.2">
      <c r="A1456" s="97" t="str">
        <f>'Belegliste Träger'!A1456</f>
        <v/>
      </c>
      <c r="B1456" s="352" t="str">
        <f>IF('Belegliste Träger'!B1456=0,"-",'Belegliste Träger'!B1456)</f>
        <v/>
      </c>
      <c r="C1456" s="351" t="str">
        <f>IF('Belegliste Träger'!C1456=0,"~",'Belegliste Träger'!C1456)</f>
        <v>~</v>
      </c>
      <c r="D1456" s="97" t="str">
        <f>IF('Belegliste Träger'!D1456=0,"~",'Belegliste Träger'!D1456)</f>
        <v>~</v>
      </c>
      <c r="E1456" s="222" t="str">
        <f>IF('Belegliste Träger'!E1456=0,"~",'Belegliste Träger'!E1456)</f>
        <v>~</v>
      </c>
      <c r="F1456" s="152" t="str">
        <f>IF('Belegliste Träger'!F1456=0,"~",'Belegliste Träger'!F1456)</f>
        <v>~</v>
      </c>
      <c r="G1456" s="152" t="str">
        <f>IF('Belegliste Träger'!G1456=0,"~",'Belegliste Träger'!G1456)</f>
        <v>~</v>
      </c>
      <c r="H1456" s="97" t="str">
        <f>IF('Belegliste Träger'!H1456=0,"~",'Belegliste Träger'!H1456)</f>
        <v>~</v>
      </c>
      <c r="I1456" s="97" t="str">
        <f>IF('Belegliste Träger'!I1456=0,"~",'Belegliste Träger'!I1456)</f>
        <v>~</v>
      </c>
      <c r="J1456" s="399" t="str">
        <f>IF('Belegliste Träger'!J1456="","~",'Belegliste Träger'!J1456)</f>
        <v>~</v>
      </c>
      <c r="K1456" s="399" t="str">
        <f>IF('Belegliste Träger'!K1456="","~",'Belegliste Träger'!K1456)</f>
        <v>~</v>
      </c>
      <c r="L1456" s="223" t="str">
        <f>IF('Belegliste Träger'!L1456=0,"~",'Belegliste Träger'!L1456)</f>
        <v>~</v>
      </c>
      <c r="M1456" s="97" t="str">
        <f>IF('Belegliste Träger'!M1456=0,"~",'Belegliste Träger'!M1456)</f>
        <v>~</v>
      </c>
      <c r="N1456" s="97" t="str">
        <f>IF('Belegliste Träger'!N1456=0,"~",'Belegliste Träger'!N1456)</f>
        <v>~</v>
      </c>
      <c r="O1456" s="97" t="str">
        <f>IF('Belegliste Träger'!O1456=0,"~",'Belegliste Träger'!O1456)</f>
        <v>~</v>
      </c>
      <c r="P1456" s="397"/>
      <c r="Q1456" s="392"/>
      <c r="R1456" s="149" t="s">
        <v>107</v>
      </c>
      <c r="S1456" s="520"/>
      <c r="T1456" s="398">
        <f t="shared" si="23"/>
        <v>0</v>
      </c>
      <c r="U1456" s="396"/>
      <c r="V1456" s="392"/>
      <c r="W1456" s="392"/>
      <c r="X1456" s="149"/>
      <c r="Y1456" s="149"/>
      <c r="Z1456" s="392"/>
    </row>
    <row r="1457" spans="1:26" hidden="1" x14ac:dyDescent="0.2">
      <c r="A1457" s="97" t="str">
        <f>'Belegliste Träger'!A1457</f>
        <v/>
      </c>
      <c r="B1457" s="352" t="str">
        <f>IF('Belegliste Träger'!B1457=0,"-",'Belegliste Träger'!B1457)</f>
        <v/>
      </c>
      <c r="C1457" s="351" t="str">
        <f>IF('Belegliste Träger'!C1457=0,"~",'Belegliste Träger'!C1457)</f>
        <v>~</v>
      </c>
      <c r="D1457" s="97" t="str">
        <f>IF('Belegliste Träger'!D1457=0,"~",'Belegliste Träger'!D1457)</f>
        <v>~</v>
      </c>
      <c r="E1457" s="222" t="str">
        <f>IF('Belegliste Träger'!E1457=0,"~",'Belegliste Träger'!E1457)</f>
        <v>~</v>
      </c>
      <c r="F1457" s="152" t="str">
        <f>IF('Belegliste Träger'!F1457=0,"~",'Belegliste Träger'!F1457)</f>
        <v>~</v>
      </c>
      <c r="G1457" s="152" t="str">
        <f>IF('Belegliste Träger'!G1457=0,"~",'Belegliste Träger'!G1457)</f>
        <v>~</v>
      </c>
      <c r="H1457" s="97" t="str">
        <f>IF('Belegliste Träger'!H1457=0,"~",'Belegliste Träger'!H1457)</f>
        <v>~</v>
      </c>
      <c r="I1457" s="97" t="str">
        <f>IF('Belegliste Träger'!I1457=0,"~",'Belegliste Träger'!I1457)</f>
        <v>~</v>
      </c>
      <c r="J1457" s="399" t="str">
        <f>IF('Belegliste Träger'!J1457="","~",'Belegliste Träger'!J1457)</f>
        <v>~</v>
      </c>
      <c r="K1457" s="399" t="str">
        <f>IF('Belegliste Träger'!K1457="","~",'Belegliste Träger'!K1457)</f>
        <v>~</v>
      </c>
      <c r="L1457" s="223" t="str">
        <f>IF('Belegliste Träger'!L1457=0,"~",'Belegliste Träger'!L1457)</f>
        <v>~</v>
      </c>
      <c r="M1457" s="97" t="str">
        <f>IF('Belegliste Träger'!M1457=0,"~",'Belegliste Träger'!M1457)</f>
        <v>~</v>
      </c>
      <c r="N1457" s="97" t="str">
        <f>IF('Belegliste Träger'!N1457=0,"~",'Belegliste Träger'!N1457)</f>
        <v>~</v>
      </c>
      <c r="O1457" s="97" t="str">
        <f>IF('Belegliste Träger'!O1457=0,"~",'Belegliste Träger'!O1457)</f>
        <v>~</v>
      </c>
      <c r="P1457" s="397"/>
      <c r="Q1457" s="392"/>
      <c r="R1457" s="149" t="s">
        <v>107</v>
      </c>
      <c r="S1457" s="520"/>
      <c r="T1457" s="398">
        <f t="shared" si="23"/>
        <v>0</v>
      </c>
      <c r="U1457" s="396"/>
      <c r="V1457" s="392"/>
      <c r="W1457" s="392"/>
      <c r="X1457" s="149"/>
      <c r="Y1457" s="149"/>
      <c r="Z1457" s="392"/>
    </row>
    <row r="1458" spans="1:26" hidden="1" x14ac:dyDescent="0.2">
      <c r="A1458" s="97" t="str">
        <f>'Belegliste Träger'!A1458</f>
        <v/>
      </c>
      <c r="B1458" s="352" t="str">
        <f>IF('Belegliste Träger'!B1458=0,"-",'Belegliste Träger'!B1458)</f>
        <v/>
      </c>
      <c r="C1458" s="351" t="str">
        <f>IF('Belegliste Träger'!C1458=0,"~",'Belegliste Träger'!C1458)</f>
        <v>~</v>
      </c>
      <c r="D1458" s="97" t="str">
        <f>IF('Belegliste Träger'!D1458=0,"~",'Belegliste Träger'!D1458)</f>
        <v>~</v>
      </c>
      <c r="E1458" s="222" t="str">
        <f>IF('Belegliste Träger'!E1458=0,"~",'Belegliste Träger'!E1458)</f>
        <v>~</v>
      </c>
      <c r="F1458" s="152" t="str">
        <f>IF('Belegliste Träger'!F1458=0,"~",'Belegliste Träger'!F1458)</f>
        <v>~</v>
      </c>
      <c r="G1458" s="152" t="str">
        <f>IF('Belegliste Träger'!G1458=0,"~",'Belegliste Träger'!G1458)</f>
        <v>~</v>
      </c>
      <c r="H1458" s="97" t="str">
        <f>IF('Belegliste Träger'!H1458=0,"~",'Belegliste Träger'!H1458)</f>
        <v>~</v>
      </c>
      <c r="I1458" s="97" t="str">
        <f>IF('Belegliste Träger'!I1458=0,"~",'Belegliste Träger'!I1458)</f>
        <v>~</v>
      </c>
      <c r="J1458" s="399" t="str">
        <f>IF('Belegliste Träger'!J1458="","~",'Belegliste Träger'!J1458)</f>
        <v>~</v>
      </c>
      <c r="K1458" s="399" t="str">
        <f>IF('Belegliste Träger'!K1458="","~",'Belegliste Träger'!K1458)</f>
        <v>~</v>
      </c>
      <c r="L1458" s="223" t="str">
        <f>IF('Belegliste Träger'!L1458=0,"~",'Belegliste Träger'!L1458)</f>
        <v>~</v>
      </c>
      <c r="M1458" s="97" t="str">
        <f>IF('Belegliste Träger'!M1458=0,"~",'Belegliste Träger'!M1458)</f>
        <v>~</v>
      </c>
      <c r="N1458" s="97" t="str">
        <f>IF('Belegliste Träger'!N1458=0,"~",'Belegliste Träger'!N1458)</f>
        <v>~</v>
      </c>
      <c r="O1458" s="97" t="str">
        <f>IF('Belegliste Träger'!O1458=0,"~",'Belegliste Träger'!O1458)</f>
        <v>~</v>
      </c>
      <c r="P1458" s="397"/>
      <c r="Q1458" s="392"/>
      <c r="R1458" s="149" t="s">
        <v>107</v>
      </c>
      <c r="S1458" s="520"/>
      <c r="T1458" s="398">
        <f t="shared" si="23"/>
        <v>0</v>
      </c>
      <c r="U1458" s="396"/>
      <c r="V1458" s="392"/>
      <c r="W1458" s="392"/>
      <c r="X1458" s="149"/>
      <c r="Y1458" s="149"/>
      <c r="Z1458" s="392"/>
    </row>
    <row r="1459" spans="1:26" hidden="1" x14ac:dyDescent="0.2">
      <c r="A1459" s="97" t="str">
        <f>'Belegliste Träger'!A1459</f>
        <v/>
      </c>
      <c r="B1459" s="352" t="str">
        <f>IF('Belegliste Träger'!B1459=0,"-",'Belegliste Träger'!B1459)</f>
        <v/>
      </c>
      <c r="C1459" s="351" t="str">
        <f>IF('Belegliste Träger'!C1459=0,"~",'Belegliste Träger'!C1459)</f>
        <v>~</v>
      </c>
      <c r="D1459" s="97" t="str">
        <f>IF('Belegliste Träger'!D1459=0,"~",'Belegliste Träger'!D1459)</f>
        <v>~</v>
      </c>
      <c r="E1459" s="222" t="str">
        <f>IF('Belegliste Träger'!E1459=0,"~",'Belegliste Träger'!E1459)</f>
        <v>~</v>
      </c>
      <c r="F1459" s="152" t="str">
        <f>IF('Belegliste Träger'!F1459=0,"~",'Belegliste Träger'!F1459)</f>
        <v>~</v>
      </c>
      <c r="G1459" s="152" t="str">
        <f>IF('Belegliste Träger'!G1459=0,"~",'Belegliste Träger'!G1459)</f>
        <v>~</v>
      </c>
      <c r="H1459" s="97" t="str">
        <f>IF('Belegliste Träger'!H1459=0,"~",'Belegliste Träger'!H1459)</f>
        <v>~</v>
      </c>
      <c r="I1459" s="97" t="str">
        <f>IF('Belegliste Träger'!I1459=0,"~",'Belegliste Träger'!I1459)</f>
        <v>~</v>
      </c>
      <c r="J1459" s="399" t="str">
        <f>IF('Belegliste Träger'!J1459="","~",'Belegliste Träger'!J1459)</f>
        <v>~</v>
      </c>
      <c r="K1459" s="399" t="str">
        <f>IF('Belegliste Träger'!K1459="","~",'Belegliste Träger'!K1459)</f>
        <v>~</v>
      </c>
      <c r="L1459" s="223" t="str">
        <f>IF('Belegliste Träger'!L1459=0,"~",'Belegliste Träger'!L1459)</f>
        <v>~</v>
      </c>
      <c r="M1459" s="97" t="str">
        <f>IF('Belegliste Träger'!M1459=0,"~",'Belegliste Träger'!M1459)</f>
        <v>~</v>
      </c>
      <c r="N1459" s="97" t="str">
        <f>IF('Belegliste Träger'!N1459=0,"~",'Belegliste Träger'!N1459)</f>
        <v>~</v>
      </c>
      <c r="O1459" s="97" t="str">
        <f>IF('Belegliste Träger'!O1459=0,"~",'Belegliste Träger'!O1459)</f>
        <v>~</v>
      </c>
      <c r="P1459" s="397"/>
      <c r="Q1459" s="392"/>
      <c r="R1459" s="149" t="s">
        <v>107</v>
      </c>
      <c r="S1459" s="520"/>
      <c r="T1459" s="398">
        <f t="shared" si="23"/>
        <v>0</v>
      </c>
      <c r="U1459" s="396"/>
      <c r="V1459" s="392"/>
      <c r="W1459" s="392"/>
      <c r="X1459" s="149"/>
      <c r="Y1459" s="149"/>
      <c r="Z1459" s="392"/>
    </row>
    <row r="1460" spans="1:26" hidden="1" x14ac:dyDescent="0.2">
      <c r="A1460" s="97" t="str">
        <f>'Belegliste Träger'!A1460</f>
        <v/>
      </c>
      <c r="B1460" s="352" t="str">
        <f>IF('Belegliste Träger'!B1460=0,"-",'Belegliste Träger'!B1460)</f>
        <v/>
      </c>
      <c r="C1460" s="351" t="str">
        <f>IF('Belegliste Träger'!C1460=0,"~",'Belegliste Träger'!C1460)</f>
        <v>~</v>
      </c>
      <c r="D1460" s="97" t="str">
        <f>IF('Belegliste Träger'!D1460=0,"~",'Belegliste Träger'!D1460)</f>
        <v>~</v>
      </c>
      <c r="E1460" s="222" t="str">
        <f>IF('Belegliste Träger'!E1460=0,"~",'Belegliste Träger'!E1460)</f>
        <v>~</v>
      </c>
      <c r="F1460" s="152" t="str">
        <f>IF('Belegliste Träger'!F1460=0,"~",'Belegliste Träger'!F1460)</f>
        <v>~</v>
      </c>
      <c r="G1460" s="152" t="str">
        <f>IF('Belegliste Träger'!G1460=0,"~",'Belegliste Träger'!G1460)</f>
        <v>~</v>
      </c>
      <c r="H1460" s="97" t="str">
        <f>IF('Belegliste Träger'!H1460=0,"~",'Belegliste Träger'!H1460)</f>
        <v>~</v>
      </c>
      <c r="I1460" s="97" t="str">
        <f>IF('Belegliste Träger'!I1460=0,"~",'Belegliste Träger'!I1460)</f>
        <v>~</v>
      </c>
      <c r="J1460" s="399" t="str">
        <f>IF('Belegliste Träger'!J1460="","~",'Belegliste Träger'!J1460)</f>
        <v>~</v>
      </c>
      <c r="K1460" s="399" t="str">
        <f>IF('Belegliste Träger'!K1460="","~",'Belegliste Träger'!K1460)</f>
        <v>~</v>
      </c>
      <c r="L1460" s="223" t="str">
        <f>IF('Belegliste Träger'!L1460=0,"~",'Belegliste Träger'!L1460)</f>
        <v>~</v>
      </c>
      <c r="M1460" s="97" t="str">
        <f>IF('Belegliste Träger'!M1460=0,"~",'Belegliste Träger'!M1460)</f>
        <v>~</v>
      </c>
      <c r="N1460" s="97" t="str">
        <f>IF('Belegliste Träger'!N1460=0,"~",'Belegliste Träger'!N1460)</f>
        <v>~</v>
      </c>
      <c r="O1460" s="97" t="str">
        <f>IF('Belegliste Träger'!O1460=0,"~",'Belegliste Träger'!O1460)</f>
        <v>~</v>
      </c>
      <c r="P1460" s="397"/>
      <c r="Q1460" s="392"/>
      <c r="R1460" s="149" t="s">
        <v>107</v>
      </c>
      <c r="S1460" s="520"/>
      <c r="T1460" s="398">
        <f t="shared" si="23"/>
        <v>0</v>
      </c>
      <c r="U1460" s="396"/>
      <c r="V1460" s="392"/>
      <c r="W1460" s="392"/>
      <c r="X1460" s="149"/>
      <c r="Y1460" s="149"/>
      <c r="Z1460" s="392"/>
    </row>
    <row r="1461" spans="1:26" hidden="1" x14ac:dyDescent="0.2">
      <c r="A1461" s="97" t="str">
        <f>'Belegliste Träger'!A1461</f>
        <v/>
      </c>
      <c r="B1461" s="352" t="str">
        <f>IF('Belegliste Träger'!B1461=0,"-",'Belegliste Träger'!B1461)</f>
        <v/>
      </c>
      <c r="C1461" s="351" t="str">
        <f>IF('Belegliste Träger'!C1461=0,"~",'Belegliste Träger'!C1461)</f>
        <v>~</v>
      </c>
      <c r="D1461" s="97" t="str">
        <f>IF('Belegliste Träger'!D1461=0,"~",'Belegliste Träger'!D1461)</f>
        <v>~</v>
      </c>
      <c r="E1461" s="222" t="str">
        <f>IF('Belegliste Träger'!E1461=0,"~",'Belegliste Träger'!E1461)</f>
        <v>~</v>
      </c>
      <c r="F1461" s="152" t="str">
        <f>IF('Belegliste Träger'!F1461=0,"~",'Belegliste Träger'!F1461)</f>
        <v>~</v>
      </c>
      <c r="G1461" s="152" t="str">
        <f>IF('Belegliste Träger'!G1461=0,"~",'Belegliste Träger'!G1461)</f>
        <v>~</v>
      </c>
      <c r="H1461" s="97" t="str">
        <f>IF('Belegliste Träger'!H1461=0,"~",'Belegliste Träger'!H1461)</f>
        <v>~</v>
      </c>
      <c r="I1461" s="97" t="str">
        <f>IF('Belegliste Träger'!I1461=0,"~",'Belegliste Träger'!I1461)</f>
        <v>~</v>
      </c>
      <c r="J1461" s="399" t="str">
        <f>IF('Belegliste Träger'!J1461="","~",'Belegliste Träger'!J1461)</f>
        <v>~</v>
      </c>
      <c r="K1461" s="399" t="str">
        <f>IF('Belegliste Träger'!K1461="","~",'Belegliste Träger'!K1461)</f>
        <v>~</v>
      </c>
      <c r="L1461" s="223" t="str">
        <f>IF('Belegliste Träger'!L1461=0,"~",'Belegliste Träger'!L1461)</f>
        <v>~</v>
      </c>
      <c r="M1461" s="97" t="str">
        <f>IF('Belegliste Träger'!M1461=0,"~",'Belegliste Träger'!M1461)</f>
        <v>~</v>
      </c>
      <c r="N1461" s="97" t="str">
        <f>IF('Belegliste Träger'!N1461=0,"~",'Belegliste Träger'!N1461)</f>
        <v>~</v>
      </c>
      <c r="O1461" s="97" t="str">
        <f>IF('Belegliste Träger'!O1461=0,"~",'Belegliste Träger'!O1461)</f>
        <v>~</v>
      </c>
      <c r="P1461" s="397"/>
      <c r="Q1461" s="392"/>
      <c r="R1461" s="149" t="s">
        <v>107</v>
      </c>
      <c r="S1461" s="520"/>
      <c r="T1461" s="398">
        <f t="shared" si="23"/>
        <v>0</v>
      </c>
      <c r="U1461" s="396"/>
      <c r="V1461" s="392"/>
      <c r="W1461" s="392"/>
      <c r="X1461" s="149"/>
      <c r="Y1461" s="149"/>
      <c r="Z1461" s="392"/>
    </row>
    <row r="1462" spans="1:26" hidden="1" x14ac:dyDescent="0.2">
      <c r="A1462" s="97" t="str">
        <f>'Belegliste Träger'!A1462</f>
        <v/>
      </c>
      <c r="B1462" s="352" t="str">
        <f>IF('Belegliste Träger'!B1462=0,"-",'Belegliste Träger'!B1462)</f>
        <v/>
      </c>
      <c r="C1462" s="351" t="str">
        <f>IF('Belegliste Träger'!C1462=0,"~",'Belegliste Träger'!C1462)</f>
        <v>~</v>
      </c>
      <c r="D1462" s="97" t="str">
        <f>IF('Belegliste Träger'!D1462=0,"~",'Belegliste Träger'!D1462)</f>
        <v>~</v>
      </c>
      <c r="E1462" s="222" t="str">
        <f>IF('Belegliste Träger'!E1462=0,"~",'Belegliste Träger'!E1462)</f>
        <v>~</v>
      </c>
      <c r="F1462" s="152" t="str">
        <f>IF('Belegliste Träger'!F1462=0,"~",'Belegliste Träger'!F1462)</f>
        <v>~</v>
      </c>
      <c r="G1462" s="152" t="str">
        <f>IF('Belegliste Träger'!G1462=0,"~",'Belegliste Träger'!G1462)</f>
        <v>~</v>
      </c>
      <c r="H1462" s="97" t="str">
        <f>IF('Belegliste Träger'!H1462=0,"~",'Belegliste Träger'!H1462)</f>
        <v>~</v>
      </c>
      <c r="I1462" s="97" t="str">
        <f>IF('Belegliste Träger'!I1462=0,"~",'Belegliste Träger'!I1462)</f>
        <v>~</v>
      </c>
      <c r="J1462" s="399" t="str">
        <f>IF('Belegliste Träger'!J1462="","~",'Belegliste Träger'!J1462)</f>
        <v>~</v>
      </c>
      <c r="K1462" s="399" t="str">
        <f>IF('Belegliste Träger'!K1462="","~",'Belegliste Träger'!K1462)</f>
        <v>~</v>
      </c>
      <c r="L1462" s="223" t="str">
        <f>IF('Belegliste Träger'!L1462=0,"~",'Belegliste Träger'!L1462)</f>
        <v>~</v>
      </c>
      <c r="M1462" s="97" t="str">
        <f>IF('Belegliste Träger'!M1462=0,"~",'Belegliste Träger'!M1462)</f>
        <v>~</v>
      </c>
      <c r="N1462" s="97" t="str">
        <f>IF('Belegliste Träger'!N1462=0,"~",'Belegliste Träger'!N1462)</f>
        <v>~</v>
      </c>
      <c r="O1462" s="97" t="str">
        <f>IF('Belegliste Träger'!O1462=0,"~",'Belegliste Träger'!O1462)</f>
        <v>~</v>
      </c>
      <c r="P1462" s="397"/>
      <c r="Q1462" s="392"/>
      <c r="R1462" s="149" t="s">
        <v>107</v>
      </c>
      <c r="S1462" s="520"/>
      <c r="T1462" s="398">
        <f t="shared" si="23"/>
        <v>0</v>
      </c>
      <c r="U1462" s="396"/>
      <c r="V1462" s="392"/>
      <c r="W1462" s="392"/>
      <c r="X1462" s="149"/>
      <c r="Y1462" s="149"/>
      <c r="Z1462" s="392"/>
    </row>
    <row r="1463" spans="1:26" hidden="1" x14ac:dyDescent="0.2">
      <c r="A1463" s="97" t="str">
        <f>'Belegliste Träger'!A1463</f>
        <v/>
      </c>
      <c r="B1463" s="352" t="str">
        <f>IF('Belegliste Träger'!B1463=0,"-",'Belegliste Träger'!B1463)</f>
        <v/>
      </c>
      <c r="C1463" s="351" t="str">
        <f>IF('Belegliste Träger'!C1463=0,"~",'Belegliste Träger'!C1463)</f>
        <v>~</v>
      </c>
      <c r="D1463" s="97" t="str">
        <f>IF('Belegliste Träger'!D1463=0,"~",'Belegliste Träger'!D1463)</f>
        <v>~</v>
      </c>
      <c r="E1463" s="222" t="str">
        <f>IF('Belegliste Träger'!E1463=0,"~",'Belegliste Träger'!E1463)</f>
        <v>~</v>
      </c>
      <c r="F1463" s="152" t="str">
        <f>IF('Belegliste Träger'!F1463=0,"~",'Belegliste Träger'!F1463)</f>
        <v>~</v>
      </c>
      <c r="G1463" s="152" t="str">
        <f>IF('Belegliste Träger'!G1463=0,"~",'Belegliste Träger'!G1463)</f>
        <v>~</v>
      </c>
      <c r="H1463" s="97" t="str">
        <f>IF('Belegliste Träger'!H1463=0,"~",'Belegliste Träger'!H1463)</f>
        <v>~</v>
      </c>
      <c r="I1463" s="97" t="str">
        <f>IF('Belegliste Träger'!I1463=0,"~",'Belegliste Träger'!I1463)</f>
        <v>~</v>
      </c>
      <c r="J1463" s="399" t="str">
        <f>IF('Belegliste Träger'!J1463="","~",'Belegliste Träger'!J1463)</f>
        <v>~</v>
      </c>
      <c r="K1463" s="399" t="str">
        <f>IF('Belegliste Träger'!K1463="","~",'Belegliste Träger'!K1463)</f>
        <v>~</v>
      </c>
      <c r="L1463" s="223" t="str">
        <f>IF('Belegliste Träger'!L1463=0,"~",'Belegliste Träger'!L1463)</f>
        <v>~</v>
      </c>
      <c r="M1463" s="97" t="str">
        <f>IF('Belegliste Träger'!M1463=0,"~",'Belegliste Träger'!M1463)</f>
        <v>~</v>
      </c>
      <c r="N1463" s="97" t="str">
        <f>IF('Belegliste Träger'!N1463=0,"~",'Belegliste Träger'!N1463)</f>
        <v>~</v>
      </c>
      <c r="O1463" s="97" t="str">
        <f>IF('Belegliste Träger'!O1463=0,"~",'Belegliste Träger'!O1463)</f>
        <v>~</v>
      </c>
      <c r="P1463" s="397"/>
      <c r="Q1463" s="392"/>
      <c r="R1463" s="149" t="s">
        <v>107</v>
      </c>
      <c r="S1463" s="520"/>
      <c r="T1463" s="398">
        <f t="shared" si="23"/>
        <v>0</v>
      </c>
      <c r="U1463" s="396"/>
      <c r="V1463" s="392"/>
      <c r="W1463" s="392"/>
      <c r="X1463" s="149"/>
      <c r="Y1463" s="149"/>
      <c r="Z1463" s="392"/>
    </row>
    <row r="1464" spans="1:26" hidden="1" x14ac:dyDescent="0.2">
      <c r="A1464" s="97" t="str">
        <f>'Belegliste Träger'!A1464</f>
        <v/>
      </c>
      <c r="B1464" s="352" t="str">
        <f>IF('Belegliste Träger'!B1464=0,"-",'Belegliste Träger'!B1464)</f>
        <v/>
      </c>
      <c r="C1464" s="351" t="str">
        <f>IF('Belegliste Träger'!C1464=0,"~",'Belegliste Träger'!C1464)</f>
        <v>~</v>
      </c>
      <c r="D1464" s="97" t="str">
        <f>IF('Belegliste Träger'!D1464=0,"~",'Belegliste Träger'!D1464)</f>
        <v>~</v>
      </c>
      <c r="E1464" s="222" t="str">
        <f>IF('Belegliste Träger'!E1464=0,"~",'Belegliste Träger'!E1464)</f>
        <v>~</v>
      </c>
      <c r="F1464" s="152" t="str">
        <f>IF('Belegliste Träger'!F1464=0,"~",'Belegliste Träger'!F1464)</f>
        <v>~</v>
      </c>
      <c r="G1464" s="152" t="str">
        <f>IF('Belegliste Träger'!G1464=0,"~",'Belegliste Träger'!G1464)</f>
        <v>~</v>
      </c>
      <c r="H1464" s="97" t="str">
        <f>IF('Belegliste Träger'!H1464=0,"~",'Belegliste Träger'!H1464)</f>
        <v>~</v>
      </c>
      <c r="I1464" s="97" t="str">
        <f>IF('Belegliste Träger'!I1464=0,"~",'Belegliste Träger'!I1464)</f>
        <v>~</v>
      </c>
      <c r="J1464" s="399" t="str">
        <f>IF('Belegliste Träger'!J1464="","~",'Belegliste Träger'!J1464)</f>
        <v>~</v>
      </c>
      <c r="K1464" s="399" t="str">
        <f>IF('Belegliste Träger'!K1464="","~",'Belegliste Träger'!K1464)</f>
        <v>~</v>
      </c>
      <c r="L1464" s="223" t="str">
        <f>IF('Belegliste Träger'!L1464=0,"~",'Belegliste Träger'!L1464)</f>
        <v>~</v>
      </c>
      <c r="M1464" s="97" t="str">
        <f>IF('Belegliste Träger'!M1464=0,"~",'Belegliste Träger'!M1464)</f>
        <v>~</v>
      </c>
      <c r="N1464" s="97" t="str">
        <f>IF('Belegliste Träger'!N1464=0,"~",'Belegliste Träger'!N1464)</f>
        <v>~</v>
      </c>
      <c r="O1464" s="97" t="str">
        <f>IF('Belegliste Träger'!O1464=0,"~",'Belegliste Träger'!O1464)</f>
        <v>~</v>
      </c>
      <c r="P1464" s="397"/>
      <c r="Q1464" s="392"/>
      <c r="R1464" s="149" t="s">
        <v>107</v>
      </c>
      <c r="S1464" s="520"/>
      <c r="T1464" s="398">
        <f t="shared" si="23"/>
        <v>0</v>
      </c>
      <c r="U1464" s="396"/>
      <c r="V1464" s="392"/>
      <c r="W1464" s="392"/>
      <c r="X1464" s="149"/>
      <c r="Y1464" s="149"/>
      <c r="Z1464" s="392"/>
    </row>
    <row r="1465" spans="1:26" hidden="1" x14ac:dyDescent="0.2">
      <c r="A1465" s="97" t="str">
        <f>'Belegliste Träger'!A1465</f>
        <v/>
      </c>
      <c r="B1465" s="352" t="str">
        <f>IF('Belegliste Träger'!B1465=0,"-",'Belegliste Träger'!B1465)</f>
        <v/>
      </c>
      <c r="C1465" s="351" t="str">
        <f>IF('Belegliste Träger'!C1465=0,"~",'Belegliste Träger'!C1465)</f>
        <v>~</v>
      </c>
      <c r="D1465" s="97" t="str">
        <f>IF('Belegliste Träger'!D1465=0,"~",'Belegliste Träger'!D1465)</f>
        <v>~</v>
      </c>
      <c r="E1465" s="222" t="str">
        <f>IF('Belegliste Träger'!E1465=0,"~",'Belegliste Träger'!E1465)</f>
        <v>~</v>
      </c>
      <c r="F1465" s="152" t="str">
        <f>IF('Belegliste Träger'!F1465=0,"~",'Belegliste Träger'!F1465)</f>
        <v>~</v>
      </c>
      <c r="G1465" s="152" t="str">
        <f>IF('Belegliste Träger'!G1465=0,"~",'Belegliste Träger'!G1465)</f>
        <v>~</v>
      </c>
      <c r="H1465" s="97" t="str">
        <f>IF('Belegliste Träger'!H1465=0,"~",'Belegliste Träger'!H1465)</f>
        <v>~</v>
      </c>
      <c r="I1465" s="97" t="str">
        <f>IF('Belegliste Träger'!I1465=0,"~",'Belegliste Träger'!I1465)</f>
        <v>~</v>
      </c>
      <c r="J1465" s="399" t="str">
        <f>IF('Belegliste Träger'!J1465="","~",'Belegliste Träger'!J1465)</f>
        <v>~</v>
      </c>
      <c r="K1465" s="399" t="str">
        <f>IF('Belegliste Träger'!K1465="","~",'Belegliste Träger'!K1465)</f>
        <v>~</v>
      </c>
      <c r="L1465" s="223" t="str">
        <f>IF('Belegliste Träger'!L1465=0,"~",'Belegliste Träger'!L1465)</f>
        <v>~</v>
      </c>
      <c r="M1465" s="97" t="str">
        <f>IF('Belegliste Träger'!M1465=0,"~",'Belegliste Träger'!M1465)</f>
        <v>~</v>
      </c>
      <c r="N1465" s="97" t="str">
        <f>IF('Belegliste Träger'!N1465=0,"~",'Belegliste Träger'!N1465)</f>
        <v>~</v>
      </c>
      <c r="O1465" s="97" t="str">
        <f>IF('Belegliste Träger'!O1465=0,"~",'Belegliste Träger'!O1465)</f>
        <v>~</v>
      </c>
      <c r="P1465" s="397"/>
      <c r="Q1465" s="392"/>
      <c r="R1465" s="149" t="s">
        <v>107</v>
      </c>
      <c r="S1465" s="520"/>
      <c r="T1465" s="398">
        <f t="shared" si="23"/>
        <v>0</v>
      </c>
      <c r="U1465" s="396"/>
      <c r="V1465" s="392"/>
      <c r="W1465" s="392"/>
      <c r="X1465" s="149"/>
      <c r="Y1465" s="149"/>
      <c r="Z1465" s="392"/>
    </row>
    <row r="1466" spans="1:26" hidden="1" x14ac:dyDescent="0.2">
      <c r="A1466" s="97" t="str">
        <f>'Belegliste Träger'!A1466</f>
        <v/>
      </c>
      <c r="B1466" s="352" t="str">
        <f>IF('Belegliste Träger'!B1466=0,"-",'Belegliste Träger'!B1466)</f>
        <v/>
      </c>
      <c r="C1466" s="351" t="str">
        <f>IF('Belegliste Träger'!C1466=0,"~",'Belegliste Träger'!C1466)</f>
        <v>~</v>
      </c>
      <c r="D1466" s="97" t="str">
        <f>IF('Belegliste Träger'!D1466=0,"~",'Belegliste Träger'!D1466)</f>
        <v>~</v>
      </c>
      <c r="E1466" s="222" t="str">
        <f>IF('Belegliste Träger'!E1466=0,"~",'Belegliste Träger'!E1466)</f>
        <v>~</v>
      </c>
      <c r="F1466" s="152" t="str">
        <f>IF('Belegliste Träger'!F1466=0,"~",'Belegliste Träger'!F1466)</f>
        <v>~</v>
      </c>
      <c r="G1466" s="152" t="str">
        <f>IF('Belegliste Träger'!G1466=0,"~",'Belegliste Träger'!G1466)</f>
        <v>~</v>
      </c>
      <c r="H1466" s="97" t="str">
        <f>IF('Belegliste Träger'!H1466=0,"~",'Belegliste Träger'!H1466)</f>
        <v>~</v>
      </c>
      <c r="I1466" s="97" t="str">
        <f>IF('Belegliste Träger'!I1466=0,"~",'Belegliste Träger'!I1466)</f>
        <v>~</v>
      </c>
      <c r="J1466" s="399" t="str">
        <f>IF('Belegliste Träger'!J1466="","~",'Belegliste Träger'!J1466)</f>
        <v>~</v>
      </c>
      <c r="K1466" s="399" t="str">
        <f>IF('Belegliste Träger'!K1466="","~",'Belegliste Träger'!K1466)</f>
        <v>~</v>
      </c>
      <c r="L1466" s="223" t="str">
        <f>IF('Belegliste Träger'!L1466=0,"~",'Belegliste Träger'!L1466)</f>
        <v>~</v>
      </c>
      <c r="M1466" s="97" t="str">
        <f>IF('Belegliste Träger'!M1466=0,"~",'Belegliste Träger'!M1466)</f>
        <v>~</v>
      </c>
      <c r="N1466" s="97" t="str">
        <f>IF('Belegliste Träger'!N1466=0,"~",'Belegliste Träger'!N1466)</f>
        <v>~</v>
      </c>
      <c r="O1466" s="97" t="str">
        <f>IF('Belegliste Träger'!O1466=0,"~",'Belegliste Träger'!O1466)</f>
        <v>~</v>
      </c>
      <c r="P1466" s="397"/>
      <c r="Q1466" s="392"/>
      <c r="R1466" s="149" t="s">
        <v>107</v>
      </c>
      <c r="S1466" s="520"/>
      <c r="T1466" s="398">
        <f t="shared" si="23"/>
        <v>0</v>
      </c>
      <c r="U1466" s="396"/>
      <c r="V1466" s="392"/>
      <c r="W1466" s="392"/>
      <c r="X1466" s="149"/>
      <c r="Y1466" s="149"/>
      <c r="Z1466" s="392"/>
    </row>
    <row r="1467" spans="1:26" hidden="1" x14ac:dyDescent="0.2">
      <c r="A1467" s="97" t="str">
        <f>'Belegliste Träger'!A1467</f>
        <v/>
      </c>
      <c r="B1467" s="352" t="str">
        <f>IF('Belegliste Träger'!B1467=0,"-",'Belegliste Träger'!B1467)</f>
        <v/>
      </c>
      <c r="C1467" s="351" t="str">
        <f>IF('Belegliste Träger'!C1467=0,"~",'Belegliste Träger'!C1467)</f>
        <v>~</v>
      </c>
      <c r="D1467" s="97" t="str">
        <f>IF('Belegliste Träger'!D1467=0,"~",'Belegliste Träger'!D1467)</f>
        <v>~</v>
      </c>
      <c r="E1467" s="222" t="str">
        <f>IF('Belegliste Träger'!E1467=0,"~",'Belegliste Träger'!E1467)</f>
        <v>~</v>
      </c>
      <c r="F1467" s="152" t="str">
        <f>IF('Belegliste Träger'!F1467=0,"~",'Belegliste Träger'!F1467)</f>
        <v>~</v>
      </c>
      <c r="G1467" s="152" t="str">
        <f>IF('Belegliste Träger'!G1467=0,"~",'Belegliste Träger'!G1467)</f>
        <v>~</v>
      </c>
      <c r="H1467" s="97" t="str">
        <f>IF('Belegliste Träger'!H1467=0,"~",'Belegliste Träger'!H1467)</f>
        <v>~</v>
      </c>
      <c r="I1467" s="97" t="str">
        <f>IF('Belegliste Träger'!I1467=0,"~",'Belegliste Träger'!I1467)</f>
        <v>~</v>
      </c>
      <c r="J1467" s="399" t="str">
        <f>IF('Belegliste Träger'!J1467="","~",'Belegliste Träger'!J1467)</f>
        <v>~</v>
      </c>
      <c r="K1467" s="399" t="str">
        <f>IF('Belegliste Träger'!K1467="","~",'Belegliste Träger'!K1467)</f>
        <v>~</v>
      </c>
      <c r="L1467" s="223" t="str">
        <f>IF('Belegliste Träger'!L1467=0,"~",'Belegliste Träger'!L1467)</f>
        <v>~</v>
      </c>
      <c r="M1467" s="97" t="str">
        <f>IF('Belegliste Träger'!M1467=0,"~",'Belegliste Träger'!M1467)</f>
        <v>~</v>
      </c>
      <c r="N1467" s="97" t="str">
        <f>IF('Belegliste Träger'!N1467=0,"~",'Belegliste Träger'!N1467)</f>
        <v>~</v>
      </c>
      <c r="O1467" s="97" t="str">
        <f>IF('Belegliste Träger'!O1467=0,"~",'Belegliste Träger'!O1467)</f>
        <v>~</v>
      </c>
      <c r="P1467" s="397"/>
      <c r="Q1467" s="392"/>
      <c r="R1467" s="149" t="s">
        <v>107</v>
      </c>
      <c r="S1467" s="520"/>
      <c r="T1467" s="398">
        <f t="shared" si="23"/>
        <v>0</v>
      </c>
      <c r="U1467" s="396"/>
      <c r="V1467" s="392"/>
      <c r="W1467" s="392"/>
      <c r="X1467" s="149"/>
      <c r="Y1467" s="149"/>
      <c r="Z1467" s="392"/>
    </row>
    <row r="1468" spans="1:26" hidden="1" x14ac:dyDescent="0.2">
      <c r="A1468" s="97" t="str">
        <f>'Belegliste Träger'!A1468</f>
        <v/>
      </c>
      <c r="B1468" s="352" t="str">
        <f>IF('Belegliste Träger'!B1468=0,"-",'Belegliste Träger'!B1468)</f>
        <v/>
      </c>
      <c r="C1468" s="351" t="str">
        <f>IF('Belegliste Träger'!C1468=0,"~",'Belegliste Träger'!C1468)</f>
        <v>~</v>
      </c>
      <c r="D1468" s="97" t="str">
        <f>IF('Belegliste Träger'!D1468=0,"~",'Belegliste Träger'!D1468)</f>
        <v>~</v>
      </c>
      <c r="E1468" s="222" t="str">
        <f>IF('Belegliste Träger'!E1468=0,"~",'Belegliste Träger'!E1468)</f>
        <v>~</v>
      </c>
      <c r="F1468" s="152" t="str">
        <f>IF('Belegliste Träger'!F1468=0,"~",'Belegliste Träger'!F1468)</f>
        <v>~</v>
      </c>
      <c r="G1468" s="152" t="str">
        <f>IF('Belegliste Träger'!G1468=0,"~",'Belegliste Träger'!G1468)</f>
        <v>~</v>
      </c>
      <c r="H1468" s="97" t="str">
        <f>IF('Belegliste Träger'!H1468=0,"~",'Belegliste Träger'!H1468)</f>
        <v>~</v>
      </c>
      <c r="I1468" s="97" t="str">
        <f>IF('Belegliste Träger'!I1468=0,"~",'Belegliste Träger'!I1468)</f>
        <v>~</v>
      </c>
      <c r="J1468" s="399" t="str">
        <f>IF('Belegliste Träger'!J1468="","~",'Belegliste Träger'!J1468)</f>
        <v>~</v>
      </c>
      <c r="K1468" s="399" t="str">
        <f>IF('Belegliste Träger'!K1468="","~",'Belegliste Träger'!K1468)</f>
        <v>~</v>
      </c>
      <c r="L1468" s="223" t="str">
        <f>IF('Belegliste Träger'!L1468=0,"~",'Belegliste Träger'!L1468)</f>
        <v>~</v>
      </c>
      <c r="M1468" s="97" t="str">
        <f>IF('Belegliste Träger'!M1468=0,"~",'Belegliste Träger'!M1468)</f>
        <v>~</v>
      </c>
      <c r="N1468" s="97" t="str">
        <f>IF('Belegliste Träger'!N1468=0,"~",'Belegliste Träger'!N1468)</f>
        <v>~</v>
      </c>
      <c r="O1468" s="97" t="str">
        <f>IF('Belegliste Träger'!O1468=0,"~",'Belegliste Träger'!O1468)</f>
        <v>~</v>
      </c>
      <c r="P1468" s="397"/>
      <c r="Q1468" s="392"/>
      <c r="R1468" s="149" t="s">
        <v>107</v>
      </c>
      <c r="S1468" s="520"/>
      <c r="T1468" s="398">
        <f t="shared" si="23"/>
        <v>0</v>
      </c>
      <c r="U1468" s="396"/>
      <c r="V1468" s="392"/>
      <c r="W1468" s="392"/>
      <c r="X1468" s="149"/>
      <c r="Y1468" s="149"/>
      <c r="Z1468" s="392"/>
    </row>
    <row r="1469" spans="1:26" hidden="1" x14ac:dyDescent="0.2">
      <c r="A1469" s="97" t="str">
        <f>'Belegliste Träger'!A1469</f>
        <v/>
      </c>
      <c r="B1469" s="352" t="str">
        <f>IF('Belegliste Träger'!B1469=0,"-",'Belegliste Träger'!B1469)</f>
        <v/>
      </c>
      <c r="C1469" s="351" t="str">
        <f>IF('Belegliste Träger'!C1469=0,"~",'Belegliste Träger'!C1469)</f>
        <v>~</v>
      </c>
      <c r="D1469" s="97" t="str">
        <f>IF('Belegliste Träger'!D1469=0,"~",'Belegliste Träger'!D1469)</f>
        <v>~</v>
      </c>
      <c r="E1469" s="222" t="str">
        <f>IF('Belegliste Träger'!E1469=0,"~",'Belegliste Träger'!E1469)</f>
        <v>~</v>
      </c>
      <c r="F1469" s="152" t="str">
        <f>IF('Belegliste Träger'!F1469=0,"~",'Belegliste Träger'!F1469)</f>
        <v>~</v>
      </c>
      <c r="G1469" s="152" t="str">
        <f>IF('Belegliste Träger'!G1469=0,"~",'Belegliste Träger'!G1469)</f>
        <v>~</v>
      </c>
      <c r="H1469" s="97" t="str">
        <f>IF('Belegliste Träger'!H1469=0,"~",'Belegliste Träger'!H1469)</f>
        <v>~</v>
      </c>
      <c r="I1469" s="97" t="str">
        <f>IF('Belegliste Träger'!I1469=0,"~",'Belegliste Träger'!I1469)</f>
        <v>~</v>
      </c>
      <c r="J1469" s="399" t="str">
        <f>IF('Belegliste Träger'!J1469="","~",'Belegliste Träger'!J1469)</f>
        <v>~</v>
      </c>
      <c r="K1469" s="399" t="str">
        <f>IF('Belegliste Träger'!K1469="","~",'Belegliste Träger'!K1469)</f>
        <v>~</v>
      </c>
      <c r="L1469" s="223" t="str">
        <f>IF('Belegliste Träger'!L1469=0,"~",'Belegliste Träger'!L1469)</f>
        <v>~</v>
      </c>
      <c r="M1469" s="97" t="str">
        <f>IF('Belegliste Träger'!M1469=0,"~",'Belegliste Träger'!M1469)</f>
        <v>~</v>
      </c>
      <c r="N1469" s="97" t="str">
        <f>IF('Belegliste Träger'!N1469=0,"~",'Belegliste Träger'!N1469)</f>
        <v>~</v>
      </c>
      <c r="O1469" s="97" t="str">
        <f>IF('Belegliste Träger'!O1469=0,"~",'Belegliste Träger'!O1469)</f>
        <v>~</v>
      </c>
      <c r="P1469" s="397"/>
      <c r="Q1469" s="392"/>
      <c r="R1469" s="149" t="s">
        <v>107</v>
      </c>
      <c r="S1469" s="520"/>
      <c r="T1469" s="398">
        <f t="shared" si="23"/>
        <v>0</v>
      </c>
      <c r="U1469" s="396"/>
      <c r="V1469" s="392"/>
      <c r="W1469" s="392"/>
      <c r="X1469" s="149"/>
      <c r="Y1469" s="149"/>
      <c r="Z1469" s="392"/>
    </row>
    <row r="1470" spans="1:26" hidden="1" x14ac:dyDescent="0.2">
      <c r="A1470" s="97" t="str">
        <f>'Belegliste Träger'!A1470</f>
        <v/>
      </c>
      <c r="B1470" s="352" t="str">
        <f>IF('Belegliste Träger'!B1470=0,"-",'Belegliste Träger'!B1470)</f>
        <v/>
      </c>
      <c r="C1470" s="351" t="str">
        <f>IF('Belegliste Träger'!C1470=0,"~",'Belegliste Träger'!C1470)</f>
        <v>~</v>
      </c>
      <c r="D1470" s="97" t="str">
        <f>IF('Belegliste Träger'!D1470=0,"~",'Belegliste Träger'!D1470)</f>
        <v>~</v>
      </c>
      <c r="E1470" s="222" t="str">
        <f>IF('Belegliste Träger'!E1470=0,"~",'Belegliste Träger'!E1470)</f>
        <v>~</v>
      </c>
      <c r="F1470" s="152" t="str">
        <f>IF('Belegliste Träger'!F1470=0,"~",'Belegliste Träger'!F1470)</f>
        <v>~</v>
      </c>
      <c r="G1470" s="152" t="str">
        <f>IF('Belegliste Träger'!G1470=0,"~",'Belegliste Träger'!G1470)</f>
        <v>~</v>
      </c>
      <c r="H1470" s="97" t="str">
        <f>IF('Belegliste Träger'!H1470=0,"~",'Belegliste Träger'!H1470)</f>
        <v>~</v>
      </c>
      <c r="I1470" s="97" t="str">
        <f>IF('Belegliste Träger'!I1470=0,"~",'Belegliste Träger'!I1470)</f>
        <v>~</v>
      </c>
      <c r="J1470" s="399" t="str">
        <f>IF('Belegliste Träger'!J1470="","~",'Belegliste Träger'!J1470)</f>
        <v>~</v>
      </c>
      <c r="K1470" s="399" t="str">
        <f>IF('Belegliste Träger'!K1470="","~",'Belegliste Träger'!K1470)</f>
        <v>~</v>
      </c>
      <c r="L1470" s="223" t="str">
        <f>IF('Belegliste Träger'!L1470=0,"~",'Belegliste Träger'!L1470)</f>
        <v>~</v>
      </c>
      <c r="M1470" s="97" t="str">
        <f>IF('Belegliste Träger'!M1470=0,"~",'Belegliste Träger'!M1470)</f>
        <v>~</v>
      </c>
      <c r="N1470" s="97" t="str">
        <f>IF('Belegliste Träger'!N1470=0,"~",'Belegliste Träger'!N1470)</f>
        <v>~</v>
      </c>
      <c r="O1470" s="97" t="str">
        <f>IF('Belegliste Träger'!O1470=0,"~",'Belegliste Träger'!O1470)</f>
        <v>~</v>
      </c>
      <c r="P1470" s="397"/>
      <c r="Q1470" s="392"/>
      <c r="R1470" s="149" t="s">
        <v>107</v>
      </c>
      <c r="S1470" s="520"/>
      <c r="T1470" s="398">
        <f t="shared" si="23"/>
        <v>0</v>
      </c>
      <c r="U1470" s="396"/>
      <c r="V1470" s="392"/>
      <c r="W1470" s="392"/>
      <c r="X1470" s="149"/>
      <c r="Y1470" s="149"/>
      <c r="Z1470" s="392"/>
    </row>
    <row r="1471" spans="1:26" hidden="1" x14ac:dyDescent="0.2">
      <c r="A1471" s="97" t="str">
        <f>'Belegliste Träger'!A1471</f>
        <v/>
      </c>
      <c r="B1471" s="352" t="str">
        <f>IF('Belegliste Träger'!B1471=0,"-",'Belegliste Träger'!B1471)</f>
        <v/>
      </c>
      <c r="C1471" s="351" t="str">
        <f>IF('Belegliste Träger'!C1471=0,"~",'Belegliste Träger'!C1471)</f>
        <v>~</v>
      </c>
      <c r="D1471" s="97" t="str">
        <f>IF('Belegliste Träger'!D1471=0,"~",'Belegliste Träger'!D1471)</f>
        <v>~</v>
      </c>
      <c r="E1471" s="222" t="str">
        <f>IF('Belegliste Träger'!E1471=0,"~",'Belegliste Träger'!E1471)</f>
        <v>~</v>
      </c>
      <c r="F1471" s="152" t="str">
        <f>IF('Belegliste Träger'!F1471=0,"~",'Belegliste Träger'!F1471)</f>
        <v>~</v>
      </c>
      <c r="G1471" s="152" t="str">
        <f>IF('Belegliste Träger'!G1471=0,"~",'Belegliste Träger'!G1471)</f>
        <v>~</v>
      </c>
      <c r="H1471" s="97" t="str">
        <f>IF('Belegliste Träger'!H1471=0,"~",'Belegliste Träger'!H1471)</f>
        <v>~</v>
      </c>
      <c r="I1471" s="97" t="str">
        <f>IF('Belegliste Träger'!I1471=0,"~",'Belegliste Träger'!I1471)</f>
        <v>~</v>
      </c>
      <c r="J1471" s="399" t="str">
        <f>IF('Belegliste Träger'!J1471="","~",'Belegliste Träger'!J1471)</f>
        <v>~</v>
      </c>
      <c r="K1471" s="399" t="str">
        <f>IF('Belegliste Träger'!K1471="","~",'Belegliste Träger'!K1471)</f>
        <v>~</v>
      </c>
      <c r="L1471" s="223" t="str">
        <f>IF('Belegliste Träger'!L1471=0,"~",'Belegliste Träger'!L1471)</f>
        <v>~</v>
      </c>
      <c r="M1471" s="97" t="str">
        <f>IF('Belegliste Träger'!M1471=0,"~",'Belegliste Träger'!M1471)</f>
        <v>~</v>
      </c>
      <c r="N1471" s="97" t="str">
        <f>IF('Belegliste Träger'!N1471=0,"~",'Belegliste Träger'!N1471)</f>
        <v>~</v>
      </c>
      <c r="O1471" s="97" t="str">
        <f>IF('Belegliste Träger'!O1471=0,"~",'Belegliste Träger'!O1471)</f>
        <v>~</v>
      </c>
      <c r="P1471" s="397"/>
      <c r="Q1471" s="392"/>
      <c r="R1471" s="149" t="s">
        <v>107</v>
      </c>
      <c r="S1471" s="520"/>
      <c r="T1471" s="398">
        <f t="shared" ref="T1471:T1510" si="24">IF(R1471&lt;&gt;"~",K1471-S1471,0)</f>
        <v>0</v>
      </c>
      <c r="U1471" s="396"/>
      <c r="V1471" s="392"/>
      <c r="W1471" s="392"/>
      <c r="X1471" s="149"/>
      <c r="Y1471" s="149"/>
      <c r="Z1471" s="392"/>
    </row>
    <row r="1472" spans="1:26" hidden="1" x14ac:dyDescent="0.2">
      <c r="A1472" s="97" t="str">
        <f>'Belegliste Träger'!A1472</f>
        <v/>
      </c>
      <c r="B1472" s="352" t="str">
        <f>IF('Belegliste Träger'!B1472=0,"-",'Belegliste Träger'!B1472)</f>
        <v/>
      </c>
      <c r="C1472" s="351" t="str">
        <f>IF('Belegliste Träger'!C1472=0,"~",'Belegliste Träger'!C1472)</f>
        <v>~</v>
      </c>
      <c r="D1472" s="97" t="str">
        <f>IF('Belegliste Träger'!D1472=0,"~",'Belegliste Träger'!D1472)</f>
        <v>~</v>
      </c>
      <c r="E1472" s="222" t="str">
        <f>IF('Belegliste Träger'!E1472=0,"~",'Belegliste Träger'!E1472)</f>
        <v>~</v>
      </c>
      <c r="F1472" s="152" t="str">
        <f>IF('Belegliste Träger'!F1472=0,"~",'Belegliste Träger'!F1472)</f>
        <v>~</v>
      </c>
      <c r="G1472" s="152" t="str">
        <f>IF('Belegliste Träger'!G1472=0,"~",'Belegliste Träger'!G1472)</f>
        <v>~</v>
      </c>
      <c r="H1472" s="97" t="str">
        <f>IF('Belegliste Träger'!H1472=0,"~",'Belegliste Träger'!H1472)</f>
        <v>~</v>
      </c>
      <c r="I1472" s="97" t="str">
        <f>IF('Belegliste Träger'!I1472=0,"~",'Belegliste Träger'!I1472)</f>
        <v>~</v>
      </c>
      <c r="J1472" s="399" t="str">
        <f>IF('Belegliste Träger'!J1472="","~",'Belegliste Träger'!J1472)</f>
        <v>~</v>
      </c>
      <c r="K1472" s="399" t="str">
        <f>IF('Belegliste Träger'!K1472="","~",'Belegliste Träger'!K1472)</f>
        <v>~</v>
      </c>
      <c r="L1472" s="223" t="str">
        <f>IF('Belegliste Träger'!L1472=0,"~",'Belegliste Träger'!L1472)</f>
        <v>~</v>
      </c>
      <c r="M1472" s="97" t="str">
        <f>IF('Belegliste Träger'!M1472=0,"~",'Belegliste Träger'!M1472)</f>
        <v>~</v>
      </c>
      <c r="N1472" s="97" t="str">
        <f>IF('Belegliste Träger'!N1472=0,"~",'Belegliste Träger'!N1472)</f>
        <v>~</v>
      </c>
      <c r="O1472" s="97" t="str">
        <f>IF('Belegliste Träger'!O1472=0,"~",'Belegliste Träger'!O1472)</f>
        <v>~</v>
      </c>
      <c r="P1472" s="397"/>
      <c r="Q1472" s="392"/>
      <c r="R1472" s="149" t="s">
        <v>107</v>
      </c>
      <c r="S1472" s="520"/>
      <c r="T1472" s="398">
        <f t="shared" si="24"/>
        <v>0</v>
      </c>
      <c r="U1472" s="396"/>
      <c r="V1472" s="392"/>
      <c r="W1472" s="392"/>
      <c r="X1472" s="149"/>
      <c r="Y1472" s="149"/>
      <c r="Z1472" s="392"/>
    </row>
    <row r="1473" spans="1:26" hidden="1" x14ac:dyDescent="0.2">
      <c r="A1473" s="97" t="str">
        <f>'Belegliste Träger'!A1473</f>
        <v/>
      </c>
      <c r="B1473" s="352" t="str">
        <f>IF('Belegliste Träger'!B1473=0,"-",'Belegliste Träger'!B1473)</f>
        <v/>
      </c>
      <c r="C1473" s="351" t="str">
        <f>IF('Belegliste Träger'!C1473=0,"~",'Belegliste Träger'!C1473)</f>
        <v>~</v>
      </c>
      <c r="D1473" s="97" t="str">
        <f>IF('Belegliste Träger'!D1473=0,"~",'Belegliste Träger'!D1473)</f>
        <v>~</v>
      </c>
      <c r="E1473" s="222" t="str">
        <f>IF('Belegliste Träger'!E1473=0,"~",'Belegliste Träger'!E1473)</f>
        <v>~</v>
      </c>
      <c r="F1473" s="152" t="str">
        <f>IF('Belegliste Träger'!F1473=0,"~",'Belegliste Träger'!F1473)</f>
        <v>~</v>
      </c>
      <c r="G1473" s="152" t="str">
        <f>IF('Belegliste Träger'!G1473=0,"~",'Belegliste Träger'!G1473)</f>
        <v>~</v>
      </c>
      <c r="H1473" s="97" t="str">
        <f>IF('Belegliste Träger'!H1473=0,"~",'Belegliste Träger'!H1473)</f>
        <v>~</v>
      </c>
      <c r="I1473" s="97" t="str">
        <f>IF('Belegliste Träger'!I1473=0,"~",'Belegliste Träger'!I1473)</f>
        <v>~</v>
      </c>
      <c r="J1473" s="399" t="str">
        <f>IF('Belegliste Träger'!J1473="","~",'Belegliste Träger'!J1473)</f>
        <v>~</v>
      </c>
      <c r="K1473" s="399" t="str">
        <f>IF('Belegliste Träger'!K1473="","~",'Belegliste Träger'!K1473)</f>
        <v>~</v>
      </c>
      <c r="L1473" s="223" t="str">
        <f>IF('Belegliste Träger'!L1473=0,"~",'Belegliste Träger'!L1473)</f>
        <v>~</v>
      </c>
      <c r="M1473" s="97" t="str">
        <f>IF('Belegliste Träger'!M1473=0,"~",'Belegliste Träger'!M1473)</f>
        <v>~</v>
      </c>
      <c r="N1473" s="97" t="str">
        <f>IF('Belegliste Träger'!N1473=0,"~",'Belegliste Träger'!N1473)</f>
        <v>~</v>
      </c>
      <c r="O1473" s="97" t="str">
        <f>IF('Belegliste Träger'!O1473=0,"~",'Belegliste Träger'!O1473)</f>
        <v>~</v>
      </c>
      <c r="P1473" s="397"/>
      <c r="Q1473" s="392"/>
      <c r="R1473" s="149" t="s">
        <v>107</v>
      </c>
      <c r="S1473" s="520"/>
      <c r="T1473" s="398">
        <f t="shared" si="24"/>
        <v>0</v>
      </c>
      <c r="U1473" s="396"/>
      <c r="V1473" s="392"/>
      <c r="W1473" s="392"/>
      <c r="X1473" s="149"/>
      <c r="Y1473" s="149"/>
      <c r="Z1473" s="392"/>
    </row>
    <row r="1474" spans="1:26" hidden="1" x14ac:dyDescent="0.2">
      <c r="A1474" s="97" t="str">
        <f>'Belegliste Träger'!A1474</f>
        <v/>
      </c>
      <c r="B1474" s="352" t="str">
        <f>IF('Belegliste Träger'!B1474=0,"-",'Belegliste Träger'!B1474)</f>
        <v/>
      </c>
      <c r="C1474" s="351" t="str">
        <f>IF('Belegliste Träger'!C1474=0,"~",'Belegliste Träger'!C1474)</f>
        <v>~</v>
      </c>
      <c r="D1474" s="97" t="str">
        <f>IF('Belegliste Träger'!D1474=0,"~",'Belegliste Träger'!D1474)</f>
        <v>~</v>
      </c>
      <c r="E1474" s="222" t="str">
        <f>IF('Belegliste Träger'!E1474=0,"~",'Belegliste Träger'!E1474)</f>
        <v>~</v>
      </c>
      <c r="F1474" s="152" t="str">
        <f>IF('Belegliste Träger'!F1474=0,"~",'Belegliste Träger'!F1474)</f>
        <v>~</v>
      </c>
      <c r="G1474" s="152" t="str">
        <f>IF('Belegliste Träger'!G1474=0,"~",'Belegliste Träger'!G1474)</f>
        <v>~</v>
      </c>
      <c r="H1474" s="97" t="str">
        <f>IF('Belegliste Träger'!H1474=0,"~",'Belegliste Träger'!H1474)</f>
        <v>~</v>
      </c>
      <c r="I1474" s="97" t="str">
        <f>IF('Belegliste Träger'!I1474=0,"~",'Belegliste Träger'!I1474)</f>
        <v>~</v>
      </c>
      <c r="J1474" s="399" t="str">
        <f>IF('Belegliste Träger'!J1474="","~",'Belegliste Träger'!J1474)</f>
        <v>~</v>
      </c>
      <c r="K1474" s="399" t="str">
        <f>IF('Belegliste Träger'!K1474="","~",'Belegliste Träger'!K1474)</f>
        <v>~</v>
      </c>
      <c r="L1474" s="223" t="str">
        <f>IF('Belegliste Träger'!L1474=0,"~",'Belegliste Träger'!L1474)</f>
        <v>~</v>
      </c>
      <c r="M1474" s="97" t="str">
        <f>IF('Belegliste Träger'!M1474=0,"~",'Belegliste Träger'!M1474)</f>
        <v>~</v>
      </c>
      <c r="N1474" s="97" t="str">
        <f>IF('Belegliste Träger'!N1474=0,"~",'Belegliste Träger'!N1474)</f>
        <v>~</v>
      </c>
      <c r="O1474" s="97" t="str">
        <f>IF('Belegliste Träger'!O1474=0,"~",'Belegliste Träger'!O1474)</f>
        <v>~</v>
      </c>
      <c r="P1474" s="397"/>
      <c r="Q1474" s="392"/>
      <c r="R1474" s="149" t="s">
        <v>107</v>
      </c>
      <c r="S1474" s="520"/>
      <c r="T1474" s="398">
        <f t="shared" si="24"/>
        <v>0</v>
      </c>
      <c r="U1474" s="396"/>
      <c r="V1474" s="392"/>
      <c r="W1474" s="392"/>
      <c r="X1474" s="149"/>
      <c r="Y1474" s="149"/>
      <c r="Z1474" s="392"/>
    </row>
    <row r="1475" spans="1:26" hidden="1" x14ac:dyDescent="0.2">
      <c r="A1475" s="97" t="str">
        <f>'Belegliste Träger'!A1475</f>
        <v/>
      </c>
      <c r="B1475" s="352" t="str">
        <f>IF('Belegliste Träger'!B1475=0,"-",'Belegliste Träger'!B1475)</f>
        <v/>
      </c>
      <c r="C1475" s="351" t="str">
        <f>IF('Belegliste Träger'!C1475=0,"~",'Belegliste Träger'!C1475)</f>
        <v>~</v>
      </c>
      <c r="D1475" s="97" t="str">
        <f>IF('Belegliste Träger'!D1475=0,"~",'Belegliste Träger'!D1475)</f>
        <v>~</v>
      </c>
      <c r="E1475" s="222" t="str">
        <f>IF('Belegliste Träger'!E1475=0,"~",'Belegliste Träger'!E1475)</f>
        <v>~</v>
      </c>
      <c r="F1475" s="152" t="str">
        <f>IF('Belegliste Träger'!F1475=0,"~",'Belegliste Träger'!F1475)</f>
        <v>~</v>
      </c>
      <c r="G1475" s="152" t="str">
        <f>IF('Belegliste Träger'!G1475=0,"~",'Belegliste Träger'!G1475)</f>
        <v>~</v>
      </c>
      <c r="H1475" s="97" t="str">
        <f>IF('Belegliste Träger'!H1475=0,"~",'Belegliste Träger'!H1475)</f>
        <v>~</v>
      </c>
      <c r="I1475" s="97" t="str">
        <f>IF('Belegliste Träger'!I1475=0,"~",'Belegliste Träger'!I1475)</f>
        <v>~</v>
      </c>
      <c r="J1475" s="399" t="str">
        <f>IF('Belegliste Träger'!J1475="","~",'Belegliste Träger'!J1475)</f>
        <v>~</v>
      </c>
      <c r="K1475" s="399" t="str">
        <f>IF('Belegliste Träger'!K1475="","~",'Belegliste Träger'!K1475)</f>
        <v>~</v>
      </c>
      <c r="L1475" s="223" t="str">
        <f>IF('Belegliste Träger'!L1475=0,"~",'Belegliste Träger'!L1475)</f>
        <v>~</v>
      </c>
      <c r="M1475" s="97" t="str">
        <f>IF('Belegliste Träger'!M1475=0,"~",'Belegliste Träger'!M1475)</f>
        <v>~</v>
      </c>
      <c r="N1475" s="97" t="str">
        <f>IF('Belegliste Träger'!N1475=0,"~",'Belegliste Träger'!N1475)</f>
        <v>~</v>
      </c>
      <c r="O1475" s="97" t="str">
        <f>IF('Belegliste Träger'!O1475=0,"~",'Belegliste Träger'!O1475)</f>
        <v>~</v>
      </c>
      <c r="P1475" s="397"/>
      <c r="Q1475" s="392"/>
      <c r="R1475" s="149" t="s">
        <v>107</v>
      </c>
      <c r="S1475" s="520"/>
      <c r="T1475" s="398">
        <f t="shared" si="24"/>
        <v>0</v>
      </c>
      <c r="U1475" s="396"/>
      <c r="V1475" s="392"/>
      <c r="W1475" s="392"/>
      <c r="X1475" s="149"/>
      <c r="Y1475" s="149"/>
      <c r="Z1475" s="392"/>
    </row>
    <row r="1476" spans="1:26" hidden="1" x14ac:dyDescent="0.2">
      <c r="A1476" s="97" t="str">
        <f>'Belegliste Träger'!A1476</f>
        <v/>
      </c>
      <c r="B1476" s="352" t="str">
        <f>IF('Belegliste Träger'!B1476=0,"-",'Belegliste Träger'!B1476)</f>
        <v/>
      </c>
      <c r="C1476" s="351" t="str">
        <f>IF('Belegliste Träger'!C1476=0,"~",'Belegliste Träger'!C1476)</f>
        <v>~</v>
      </c>
      <c r="D1476" s="97" t="str">
        <f>IF('Belegliste Träger'!D1476=0,"~",'Belegliste Träger'!D1476)</f>
        <v>~</v>
      </c>
      <c r="E1476" s="222" t="str">
        <f>IF('Belegliste Träger'!E1476=0,"~",'Belegliste Träger'!E1476)</f>
        <v>~</v>
      </c>
      <c r="F1476" s="152" t="str">
        <f>IF('Belegliste Träger'!F1476=0,"~",'Belegliste Träger'!F1476)</f>
        <v>~</v>
      </c>
      <c r="G1476" s="152" t="str">
        <f>IF('Belegliste Träger'!G1476=0,"~",'Belegliste Träger'!G1476)</f>
        <v>~</v>
      </c>
      <c r="H1476" s="97" t="str">
        <f>IF('Belegliste Träger'!H1476=0,"~",'Belegliste Träger'!H1476)</f>
        <v>~</v>
      </c>
      <c r="I1476" s="97" t="str">
        <f>IF('Belegliste Träger'!I1476=0,"~",'Belegliste Träger'!I1476)</f>
        <v>~</v>
      </c>
      <c r="J1476" s="399" t="str">
        <f>IF('Belegliste Träger'!J1476="","~",'Belegliste Träger'!J1476)</f>
        <v>~</v>
      </c>
      <c r="K1476" s="399" t="str">
        <f>IF('Belegliste Träger'!K1476="","~",'Belegliste Träger'!K1476)</f>
        <v>~</v>
      </c>
      <c r="L1476" s="223" t="str">
        <f>IF('Belegliste Träger'!L1476=0,"~",'Belegliste Träger'!L1476)</f>
        <v>~</v>
      </c>
      <c r="M1476" s="97" t="str">
        <f>IF('Belegliste Träger'!M1476=0,"~",'Belegliste Träger'!M1476)</f>
        <v>~</v>
      </c>
      <c r="N1476" s="97" t="str">
        <f>IF('Belegliste Träger'!N1476=0,"~",'Belegliste Träger'!N1476)</f>
        <v>~</v>
      </c>
      <c r="O1476" s="97" t="str">
        <f>IF('Belegliste Träger'!O1476=0,"~",'Belegliste Träger'!O1476)</f>
        <v>~</v>
      </c>
      <c r="P1476" s="397"/>
      <c r="Q1476" s="392"/>
      <c r="R1476" s="149" t="s">
        <v>107</v>
      </c>
      <c r="S1476" s="520"/>
      <c r="T1476" s="398">
        <f t="shared" si="24"/>
        <v>0</v>
      </c>
      <c r="U1476" s="396"/>
      <c r="V1476" s="392"/>
      <c r="W1476" s="392"/>
      <c r="X1476" s="149"/>
      <c r="Y1476" s="149"/>
      <c r="Z1476" s="392"/>
    </row>
    <row r="1477" spans="1:26" hidden="1" x14ac:dyDescent="0.2">
      <c r="A1477" s="97" t="str">
        <f>'Belegliste Träger'!A1477</f>
        <v/>
      </c>
      <c r="B1477" s="352" t="str">
        <f>IF('Belegliste Träger'!B1477=0,"-",'Belegliste Träger'!B1477)</f>
        <v/>
      </c>
      <c r="C1477" s="351" t="str">
        <f>IF('Belegliste Träger'!C1477=0,"~",'Belegliste Träger'!C1477)</f>
        <v>~</v>
      </c>
      <c r="D1477" s="97" t="str">
        <f>IF('Belegliste Träger'!D1477=0,"~",'Belegliste Träger'!D1477)</f>
        <v>~</v>
      </c>
      <c r="E1477" s="222" t="str">
        <f>IF('Belegliste Träger'!E1477=0,"~",'Belegliste Träger'!E1477)</f>
        <v>~</v>
      </c>
      <c r="F1477" s="152" t="str">
        <f>IF('Belegliste Träger'!F1477=0,"~",'Belegliste Träger'!F1477)</f>
        <v>~</v>
      </c>
      <c r="G1477" s="152" t="str">
        <f>IF('Belegliste Träger'!G1477=0,"~",'Belegliste Träger'!G1477)</f>
        <v>~</v>
      </c>
      <c r="H1477" s="97" t="str">
        <f>IF('Belegliste Träger'!H1477=0,"~",'Belegliste Träger'!H1477)</f>
        <v>~</v>
      </c>
      <c r="I1477" s="97" t="str">
        <f>IF('Belegliste Träger'!I1477=0,"~",'Belegliste Träger'!I1477)</f>
        <v>~</v>
      </c>
      <c r="J1477" s="399" t="str">
        <f>IF('Belegliste Träger'!J1477="","~",'Belegliste Träger'!J1477)</f>
        <v>~</v>
      </c>
      <c r="K1477" s="399" t="str">
        <f>IF('Belegliste Träger'!K1477="","~",'Belegliste Träger'!K1477)</f>
        <v>~</v>
      </c>
      <c r="L1477" s="223" t="str">
        <f>IF('Belegliste Träger'!L1477=0,"~",'Belegliste Träger'!L1477)</f>
        <v>~</v>
      </c>
      <c r="M1477" s="97" t="str">
        <f>IF('Belegliste Träger'!M1477=0,"~",'Belegliste Träger'!M1477)</f>
        <v>~</v>
      </c>
      <c r="N1477" s="97" t="str">
        <f>IF('Belegliste Träger'!N1477=0,"~",'Belegliste Träger'!N1477)</f>
        <v>~</v>
      </c>
      <c r="O1477" s="97" t="str">
        <f>IF('Belegliste Träger'!O1477=0,"~",'Belegliste Träger'!O1477)</f>
        <v>~</v>
      </c>
      <c r="P1477" s="397"/>
      <c r="Q1477" s="392"/>
      <c r="R1477" s="149" t="s">
        <v>107</v>
      </c>
      <c r="S1477" s="520"/>
      <c r="T1477" s="398">
        <f t="shared" si="24"/>
        <v>0</v>
      </c>
      <c r="U1477" s="396"/>
      <c r="V1477" s="392"/>
      <c r="W1477" s="392"/>
      <c r="X1477" s="149"/>
      <c r="Y1477" s="149"/>
      <c r="Z1477" s="392"/>
    </row>
    <row r="1478" spans="1:26" hidden="1" x14ac:dyDescent="0.2">
      <c r="A1478" s="97" t="str">
        <f>'Belegliste Träger'!A1478</f>
        <v/>
      </c>
      <c r="B1478" s="352" t="str">
        <f>IF('Belegliste Träger'!B1478=0,"-",'Belegliste Träger'!B1478)</f>
        <v/>
      </c>
      <c r="C1478" s="351" t="str">
        <f>IF('Belegliste Träger'!C1478=0,"~",'Belegliste Träger'!C1478)</f>
        <v>~</v>
      </c>
      <c r="D1478" s="97" t="str">
        <f>IF('Belegliste Träger'!D1478=0,"~",'Belegliste Träger'!D1478)</f>
        <v>~</v>
      </c>
      <c r="E1478" s="222" t="str">
        <f>IF('Belegliste Träger'!E1478=0,"~",'Belegliste Träger'!E1478)</f>
        <v>~</v>
      </c>
      <c r="F1478" s="152" t="str">
        <f>IF('Belegliste Träger'!F1478=0,"~",'Belegliste Träger'!F1478)</f>
        <v>~</v>
      </c>
      <c r="G1478" s="152" t="str">
        <f>IF('Belegliste Träger'!G1478=0,"~",'Belegliste Träger'!G1478)</f>
        <v>~</v>
      </c>
      <c r="H1478" s="97" t="str">
        <f>IF('Belegliste Träger'!H1478=0,"~",'Belegliste Träger'!H1478)</f>
        <v>~</v>
      </c>
      <c r="I1478" s="97" t="str">
        <f>IF('Belegliste Träger'!I1478=0,"~",'Belegliste Träger'!I1478)</f>
        <v>~</v>
      </c>
      <c r="J1478" s="399" t="str">
        <f>IF('Belegliste Träger'!J1478="","~",'Belegliste Träger'!J1478)</f>
        <v>~</v>
      </c>
      <c r="K1478" s="399" t="str">
        <f>IF('Belegliste Träger'!K1478="","~",'Belegliste Träger'!K1478)</f>
        <v>~</v>
      </c>
      <c r="L1478" s="223" t="str">
        <f>IF('Belegliste Träger'!L1478=0,"~",'Belegliste Träger'!L1478)</f>
        <v>~</v>
      </c>
      <c r="M1478" s="97" t="str">
        <f>IF('Belegliste Träger'!M1478=0,"~",'Belegliste Träger'!M1478)</f>
        <v>~</v>
      </c>
      <c r="N1478" s="97" t="str">
        <f>IF('Belegliste Träger'!N1478=0,"~",'Belegliste Träger'!N1478)</f>
        <v>~</v>
      </c>
      <c r="O1478" s="97" t="str">
        <f>IF('Belegliste Träger'!O1478=0,"~",'Belegliste Träger'!O1478)</f>
        <v>~</v>
      </c>
      <c r="P1478" s="397"/>
      <c r="Q1478" s="392"/>
      <c r="R1478" s="149" t="s">
        <v>107</v>
      </c>
      <c r="S1478" s="520"/>
      <c r="T1478" s="398">
        <f t="shared" si="24"/>
        <v>0</v>
      </c>
      <c r="U1478" s="396"/>
      <c r="V1478" s="392"/>
      <c r="W1478" s="392"/>
      <c r="X1478" s="149"/>
      <c r="Y1478" s="149"/>
      <c r="Z1478" s="392"/>
    </row>
    <row r="1479" spans="1:26" hidden="1" x14ac:dyDescent="0.2">
      <c r="A1479" s="97" t="str">
        <f>'Belegliste Träger'!A1479</f>
        <v/>
      </c>
      <c r="B1479" s="352" t="str">
        <f>IF('Belegliste Träger'!B1479=0,"-",'Belegliste Träger'!B1479)</f>
        <v/>
      </c>
      <c r="C1479" s="351" t="str">
        <f>IF('Belegliste Träger'!C1479=0,"~",'Belegliste Träger'!C1479)</f>
        <v>~</v>
      </c>
      <c r="D1479" s="97" t="str">
        <f>IF('Belegliste Träger'!D1479=0,"~",'Belegliste Träger'!D1479)</f>
        <v>~</v>
      </c>
      <c r="E1479" s="222" t="str">
        <f>IF('Belegliste Träger'!E1479=0,"~",'Belegliste Träger'!E1479)</f>
        <v>~</v>
      </c>
      <c r="F1479" s="152" t="str">
        <f>IF('Belegliste Träger'!F1479=0,"~",'Belegliste Träger'!F1479)</f>
        <v>~</v>
      </c>
      <c r="G1479" s="152" t="str">
        <f>IF('Belegliste Träger'!G1479=0,"~",'Belegliste Träger'!G1479)</f>
        <v>~</v>
      </c>
      <c r="H1479" s="97" t="str">
        <f>IF('Belegliste Träger'!H1479=0,"~",'Belegliste Träger'!H1479)</f>
        <v>~</v>
      </c>
      <c r="I1479" s="97" t="str">
        <f>IF('Belegliste Träger'!I1479=0,"~",'Belegliste Träger'!I1479)</f>
        <v>~</v>
      </c>
      <c r="J1479" s="399" t="str">
        <f>IF('Belegliste Träger'!J1479="","~",'Belegliste Träger'!J1479)</f>
        <v>~</v>
      </c>
      <c r="K1479" s="399" t="str">
        <f>IF('Belegliste Träger'!K1479="","~",'Belegliste Träger'!K1479)</f>
        <v>~</v>
      </c>
      <c r="L1479" s="223" t="str">
        <f>IF('Belegliste Träger'!L1479=0,"~",'Belegliste Träger'!L1479)</f>
        <v>~</v>
      </c>
      <c r="M1479" s="97" t="str">
        <f>IF('Belegliste Träger'!M1479=0,"~",'Belegliste Träger'!M1479)</f>
        <v>~</v>
      </c>
      <c r="N1479" s="97" t="str">
        <f>IF('Belegliste Träger'!N1479=0,"~",'Belegliste Träger'!N1479)</f>
        <v>~</v>
      </c>
      <c r="O1479" s="97" t="str">
        <f>IF('Belegliste Träger'!O1479=0,"~",'Belegliste Träger'!O1479)</f>
        <v>~</v>
      </c>
      <c r="P1479" s="397"/>
      <c r="Q1479" s="392"/>
      <c r="R1479" s="149" t="s">
        <v>107</v>
      </c>
      <c r="S1479" s="520"/>
      <c r="T1479" s="398">
        <f t="shared" si="24"/>
        <v>0</v>
      </c>
      <c r="U1479" s="396"/>
      <c r="V1479" s="392"/>
      <c r="W1479" s="392"/>
      <c r="X1479" s="149"/>
      <c r="Y1479" s="149"/>
      <c r="Z1479" s="392"/>
    </row>
    <row r="1480" spans="1:26" hidden="1" x14ac:dyDescent="0.2">
      <c r="A1480" s="97" t="str">
        <f>'Belegliste Träger'!A1480</f>
        <v/>
      </c>
      <c r="B1480" s="352" t="str">
        <f>IF('Belegliste Träger'!B1480=0,"-",'Belegliste Träger'!B1480)</f>
        <v/>
      </c>
      <c r="C1480" s="351" t="str">
        <f>IF('Belegliste Träger'!C1480=0,"~",'Belegliste Träger'!C1480)</f>
        <v>~</v>
      </c>
      <c r="D1480" s="97" t="str">
        <f>IF('Belegliste Träger'!D1480=0,"~",'Belegliste Träger'!D1480)</f>
        <v>~</v>
      </c>
      <c r="E1480" s="222" t="str">
        <f>IF('Belegliste Träger'!E1480=0,"~",'Belegliste Träger'!E1480)</f>
        <v>~</v>
      </c>
      <c r="F1480" s="152" t="str">
        <f>IF('Belegliste Träger'!F1480=0,"~",'Belegliste Träger'!F1480)</f>
        <v>~</v>
      </c>
      <c r="G1480" s="152" t="str">
        <f>IF('Belegliste Träger'!G1480=0,"~",'Belegliste Träger'!G1480)</f>
        <v>~</v>
      </c>
      <c r="H1480" s="97" t="str">
        <f>IF('Belegliste Träger'!H1480=0,"~",'Belegliste Träger'!H1480)</f>
        <v>~</v>
      </c>
      <c r="I1480" s="97" t="str">
        <f>IF('Belegliste Träger'!I1480=0,"~",'Belegliste Träger'!I1480)</f>
        <v>~</v>
      </c>
      <c r="J1480" s="399" t="str">
        <f>IF('Belegliste Träger'!J1480="","~",'Belegliste Träger'!J1480)</f>
        <v>~</v>
      </c>
      <c r="K1480" s="399" t="str">
        <f>IF('Belegliste Träger'!K1480="","~",'Belegliste Träger'!K1480)</f>
        <v>~</v>
      </c>
      <c r="L1480" s="223" t="str">
        <f>IF('Belegliste Träger'!L1480=0,"~",'Belegliste Träger'!L1480)</f>
        <v>~</v>
      </c>
      <c r="M1480" s="97" t="str">
        <f>IF('Belegliste Träger'!M1480=0,"~",'Belegliste Träger'!M1480)</f>
        <v>~</v>
      </c>
      <c r="N1480" s="97" t="str">
        <f>IF('Belegliste Träger'!N1480=0,"~",'Belegliste Träger'!N1480)</f>
        <v>~</v>
      </c>
      <c r="O1480" s="97" t="str">
        <f>IF('Belegliste Träger'!O1480=0,"~",'Belegliste Träger'!O1480)</f>
        <v>~</v>
      </c>
      <c r="P1480" s="397"/>
      <c r="Q1480" s="392"/>
      <c r="R1480" s="149" t="s">
        <v>107</v>
      </c>
      <c r="S1480" s="520"/>
      <c r="T1480" s="398">
        <f t="shared" si="24"/>
        <v>0</v>
      </c>
      <c r="U1480" s="396"/>
      <c r="V1480" s="392"/>
      <c r="W1480" s="392"/>
      <c r="X1480" s="149"/>
      <c r="Y1480" s="149"/>
      <c r="Z1480" s="392"/>
    </row>
    <row r="1481" spans="1:26" hidden="1" x14ac:dyDescent="0.2">
      <c r="A1481" s="97" t="str">
        <f>'Belegliste Träger'!A1481</f>
        <v/>
      </c>
      <c r="B1481" s="352" t="str">
        <f>IF('Belegliste Träger'!B1481=0,"-",'Belegliste Träger'!B1481)</f>
        <v/>
      </c>
      <c r="C1481" s="351" t="str">
        <f>IF('Belegliste Träger'!C1481=0,"~",'Belegliste Träger'!C1481)</f>
        <v>~</v>
      </c>
      <c r="D1481" s="97" t="str">
        <f>IF('Belegliste Träger'!D1481=0,"~",'Belegliste Träger'!D1481)</f>
        <v>~</v>
      </c>
      <c r="E1481" s="222" t="str">
        <f>IF('Belegliste Träger'!E1481=0,"~",'Belegliste Träger'!E1481)</f>
        <v>~</v>
      </c>
      <c r="F1481" s="152" t="str">
        <f>IF('Belegliste Träger'!F1481=0,"~",'Belegliste Träger'!F1481)</f>
        <v>~</v>
      </c>
      <c r="G1481" s="152" t="str">
        <f>IF('Belegliste Träger'!G1481=0,"~",'Belegliste Träger'!G1481)</f>
        <v>~</v>
      </c>
      <c r="H1481" s="97" t="str">
        <f>IF('Belegliste Träger'!H1481=0,"~",'Belegliste Träger'!H1481)</f>
        <v>~</v>
      </c>
      <c r="I1481" s="97" t="str">
        <f>IF('Belegliste Träger'!I1481=0,"~",'Belegliste Träger'!I1481)</f>
        <v>~</v>
      </c>
      <c r="J1481" s="399" t="str">
        <f>IF('Belegliste Träger'!J1481="","~",'Belegliste Träger'!J1481)</f>
        <v>~</v>
      </c>
      <c r="K1481" s="399" t="str">
        <f>IF('Belegliste Träger'!K1481="","~",'Belegliste Träger'!K1481)</f>
        <v>~</v>
      </c>
      <c r="L1481" s="223" t="str">
        <f>IF('Belegliste Träger'!L1481=0,"~",'Belegliste Träger'!L1481)</f>
        <v>~</v>
      </c>
      <c r="M1481" s="97" t="str">
        <f>IF('Belegliste Träger'!M1481=0,"~",'Belegliste Träger'!M1481)</f>
        <v>~</v>
      </c>
      <c r="N1481" s="97" t="str">
        <f>IF('Belegliste Träger'!N1481=0,"~",'Belegliste Träger'!N1481)</f>
        <v>~</v>
      </c>
      <c r="O1481" s="97" t="str">
        <f>IF('Belegliste Träger'!O1481=0,"~",'Belegliste Träger'!O1481)</f>
        <v>~</v>
      </c>
      <c r="P1481" s="397"/>
      <c r="Q1481" s="392"/>
      <c r="R1481" s="149" t="s">
        <v>107</v>
      </c>
      <c r="S1481" s="520"/>
      <c r="T1481" s="398">
        <f t="shared" si="24"/>
        <v>0</v>
      </c>
      <c r="U1481" s="396"/>
      <c r="V1481" s="392"/>
      <c r="W1481" s="392"/>
      <c r="X1481" s="149"/>
      <c r="Y1481" s="149"/>
      <c r="Z1481" s="392"/>
    </row>
    <row r="1482" spans="1:26" hidden="1" x14ac:dyDescent="0.2">
      <c r="A1482" s="97" t="str">
        <f>'Belegliste Träger'!A1482</f>
        <v/>
      </c>
      <c r="B1482" s="352" t="str">
        <f>IF('Belegliste Träger'!B1482=0,"-",'Belegliste Träger'!B1482)</f>
        <v/>
      </c>
      <c r="C1482" s="351" t="str">
        <f>IF('Belegliste Träger'!C1482=0,"~",'Belegliste Träger'!C1482)</f>
        <v>~</v>
      </c>
      <c r="D1482" s="97" t="str">
        <f>IF('Belegliste Träger'!D1482=0,"~",'Belegliste Träger'!D1482)</f>
        <v>~</v>
      </c>
      <c r="E1482" s="222" t="str">
        <f>IF('Belegliste Träger'!E1482=0,"~",'Belegliste Träger'!E1482)</f>
        <v>~</v>
      </c>
      <c r="F1482" s="152" t="str">
        <f>IF('Belegliste Träger'!F1482=0,"~",'Belegliste Träger'!F1482)</f>
        <v>~</v>
      </c>
      <c r="G1482" s="152" t="str">
        <f>IF('Belegliste Träger'!G1482=0,"~",'Belegliste Träger'!G1482)</f>
        <v>~</v>
      </c>
      <c r="H1482" s="97" t="str">
        <f>IF('Belegliste Träger'!H1482=0,"~",'Belegliste Träger'!H1482)</f>
        <v>~</v>
      </c>
      <c r="I1482" s="97" t="str">
        <f>IF('Belegliste Träger'!I1482=0,"~",'Belegliste Träger'!I1482)</f>
        <v>~</v>
      </c>
      <c r="J1482" s="399" t="str">
        <f>IF('Belegliste Träger'!J1482="","~",'Belegliste Träger'!J1482)</f>
        <v>~</v>
      </c>
      <c r="K1482" s="399" t="str">
        <f>IF('Belegliste Träger'!K1482="","~",'Belegliste Träger'!K1482)</f>
        <v>~</v>
      </c>
      <c r="L1482" s="223" t="str">
        <f>IF('Belegliste Träger'!L1482=0,"~",'Belegliste Träger'!L1482)</f>
        <v>~</v>
      </c>
      <c r="M1482" s="97" t="str">
        <f>IF('Belegliste Träger'!M1482=0,"~",'Belegliste Träger'!M1482)</f>
        <v>~</v>
      </c>
      <c r="N1482" s="97" t="str">
        <f>IF('Belegliste Träger'!N1482=0,"~",'Belegliste Träger'!N1482)</f>
        <v>~</v>
      </c>
      <c r="O1482" s="97" t="str">
        <f>IF('Belegliste Träger'!O1482=0,"~",'Belegliste Träger'!O1482)</f>
        <v>~</v>
      </c>
      <c r="P1482" s="397"/>
      <c r="Q1482" s="392"/>
      <c r="R1482" s="149" t="s">
        <v>107</v>
      </c>
      <c r="S1482" s="520"/>
      <c r="T1482" s="398">
        <f t="shared" si="24"/>
        <v>0</v>
      </c>
      <c r="U1482" s="396"/>
      <c r="V1482" s="392"/>
      <c r="W1482" s="392"/>
      <c r="X1482" s="149"/>
      <c r="Y1482" s="149"/>
      <c r="Z1482" s="392"/>
    </row>
    <row r="1483" spans="1:26" hidden="1" x14ac:dyDescent="0.2">
      <c r="A1483" s="97" t="str">
        <f>'Belegliste Träger'!A1483</f>
        <v/>
      </c>
      <c r="B1483" s="352" t="str">
        <f>IF('Belegliste Träger'!B1483=0,"-",'Belegliste Träger'!B1483)</f>
        <v/>
      </c>
      <c r="C1483" s="351" t="str">
        <f>IF('Belegliste Träger'!C1483=0,"~",'Belegliste Träger'!C1483)</f>
        <v>~</v>
      </c>
      <c r="D1483" s="97" t="str">
        <f>IF('Belegliste Träger'!D1483=0,"~",'Belegliste Träger'!D1483)</f>
        <v>~</v>
      </c>
      <c r="E1483" s="222" t="str">
        <f>IF('Belegliste Träger'!E1483=0,"~",'Belegliste Träger'!E1483)</f>
        <v>~</v>
      </c>
      <c r="F1483" s="152" t="str">
        <f>IF('Belegliste Träger'!F1483=0,"~",'Belegliste Träger'!F1483)</f>
        <v>~</v>
      </c>
      <c r="G1483" s="152" t="str">
        <f>IF('Belegliste Träger'!G1483=0,"~",'Belegliste Träger'!G1483)</f>
        <v>~</v>
      </c>
      <c r="H1483" s="97" t="str">
        <f>IF('Belegliste Träger'!H1483=0,"~",'Belegliste Träger'!H1483)</f>
        <v>~</v>
      </c>
      <c r="I1483" s="97" t="str">
        <f>IF('Belegliste Träger'!I1483=0,"~",'Belegliste Träger'!I1483)</f>
        <v>~</v>
      </c>
      <c r="J1483" s="399" t="str">
        <f>IF('Belegliste Träger'!J1483="","~",'Belegliste Träger'!J1483)</f>
        <v>~</v>
      </c>
      <c r="K1483" s="399" t="str">
        <f>IF('Belegliste Träger'!K1483="","~",'Belegliste Träger'!K1483)</f>
        <v>~</v>
      </c>
      <c r="L1483" s="223" t="str">
        <f>IF('Belegliste Träger'!L1483=0,"~",'Belegliste Träger'!L1483)</f>
        <v>~</v>
      </c>
      <c r="M1483" s="97" t="str">
        <f>IF('Belegliste Träger'!M1483=0,"~",'Belegliste Träger'!M1483)</f>
        <v>~</v>
      </c>
      <c r="N1483" s="97" t="str">
        <f>IF('Belegliste Träger'!N1483=0,"~",'Belegliste Träger'!N1483)</f>
        <v>~</v>
      </c>
      <c r="O1483" s="97" t="str">
        <f>IF('Belegliste Träger'!O1483=0,"~",'Belegliste Träger'!O1483)</f>
        <v>~</v>
      </c>
      <c r="P1483" s="397"/>
      <c r="Q1483" s="392"/>
      <c r="R1483" s="149" t="s">
        <v>107</v>
      </c>
      <c r="S1483" s="520"/>
      <c r="T1483" s="398">
        <f t="shared" si="24"/>
        <v>0</v>
      </c>
      <c r="U1483" s="396"/>
      <c r="V1483" s="392"/>
      <c r="W1483" s="392"/>
      <c r="X1483" s="149"/>
      <c r="Y1483" s="149"/>
      <c r="Z1483" s="392"/>
    </row>
    <row r="1484" spans="1:26" hidden="1" x14ac:dyDescent="0.2">
      <c r="A1484" s="97" t="str">
        <f>'Belegliste Träger'!A1484</f>
        <v/>
      </c>
      <c r="B1484" s="352" t="str">
        <f>IF('Belegliste Träger'!B1484=0,"-",'Belegliste Träger'!B1484)</f>
        <v/>
      </c>
      <c r="C1484" s="351" t="str">
        <f>IF('Belegliste Träger'!C1484=0,"~",'Belegliste Träger'!C1484)</f>
        <v>~</v>
      </c>
      <c r="D1484" s="97" t="str">
        <f>IF('Belegliste Träger'!D1484=0,"~",'Belegliste Träger'!D1484)</f>
        <v>~</v>
      </c>
      <c r="E1484" s="222" t="str">
        <f>IF('Belegliste Träger'!E1484=0,"~",'Belegliste Träger'!E1484)</f>
        <v>~</v>
      </c>
      <c r="F1484" s="152" t="str">
        <f>IF('Belegliste Träger'!F1484=0,"~",'Belegliste Träger'!F1484)</f>
        <v>~</v>
      </c>
      <c r="G1484" s="152" t="str">
        <f>IF('Belegliste Träger'!G1484=0,"~",'Belegliste Träger'!G1484)</f>
        <v>~</v>
      </c>
      <c r="H1484" s="97" t="str">
        <f>IF('Belegliste Träger'!H1484=0,"~",'Belegliste Träger'!H1484)</f>
        <v>~</v>
      </c>
      <c r="I1484" s="97" t="str">
        <f>IF('Belegliste Träger'!I1484=0,"~",'Belegliste Träger'!I1484)</f>
        <v>~</v>
      </c>
      <c r="J1484" s="399" t="str">
        <f>IF('Belegliste Träger'!J1484="","~",'Belegliste Träger'!J1484)</f>
        <v>~</v>
      </c>
      <c r="K1484" s="399" t="str">
        <f>IF('Belegliste Träger'!K1484="","~",'Belegliste Träger'!K1484)</f>
        <v>~</v>
      </c>
      <c r="L1484" s="223" t="str">
        <f>IF('Belegliste Träger'!L1484=0,"~",'Belegliste Träger'!L1484)</f>
        <v>~</v>
      </c>
      <c r="M1484" s="97" t="str">
        <f>IF('Belegliste Träger'!M1484=0,"~",'Belegliste Träger'!M1484)</f>
        <v>~</v>
      </c>
      <c r="N1484" s="97" t="str">
        <f>IF('Belegliste Träger'!N1484=0,"~",'Belegliste Träger'!N1484)</f>
        <v>~</v>
      </c>
      <c r="O1484" s="97" t="str">
        <f>IF('Belegliste Träger'!O1484=0,"~",'Belegliste Träger'!O1484)</f>
        <v>~</v>
      </c>
      <c r="P1484" s="397"/>
      <c r="Q1484" s="392"/>
      <c r="R1484" s="149" t="s">
        <v>107</v>
      </c>
      <c r="S1484" s="520"/>
      <c r="T1484" s="398">
        <f t="shared" si="24"/>
        <v>0</v>
      </c>
      <c r="U1484" s="396"/>
      <c r="V1484" s="392"/>
      <c r="W1484" s="392"/>
      <c r="X1484" s="149"/>
      <c r="Y1484" s="149"/>
      <c r="Z1484" s="392"/>
    </row>
    <row r="1485" spans="1:26" hidden="1" x14ac:dyDescent="0.2">
      <c r="A1485" s="97" t="str">
        <f>'Belegliste Träger'!A1485</f>
        <v/>
      </c>
      <c r="B1485" s="352" t="str">
        <f>IF('Belegliste Träger'!B1485=0,"-",'Belegliste Träger'!B1485)</f>
        <v/>
      </c>
      <c r="C1485" s="351" t="str">
        <f>IF('Belegliste Träger'!C1485=0,"~",'Belegliste Träger'!C1485)</f>
        <v>~</v>
      </c>
      <c r="D1485" s="97" t="str">
        <f>IF('Belegliste Träger'!D1485=0,"~",'Belegliste Träger'!D1485)</f>
        <v>~</v>
      </c>
      <c r="E1485" s="222" t="str">
        <f>IF('Belegliste Träger'!E1485=0,"~",'Belegliste Träger'!E1485)</f>
        <v>~</v>
      </c>
      <c r="F1485" s="152" t="str">
        <f>IF('Belegliste Träger'!F1485=0,"~",'Belegliste Träger'!F1485)</f>
        <v>~</v>
      </c>
      <c r="G1485" s="152" t="str">
        <f>IF('Belegliste Träger'!G1485=0,"~",'Belegliste Träger'!G1485)</f>
        <v>~</v>
      </c>
      <c r="H1485" s="97" t="str">
        <f>IF('Belegliste Träger'!H1485=0,"~",'Belegliste Träger'!H1485)</f>
        <v>~</v>
      </c>
      <c r="I1485" s="97" t="str">
        <f>IF('Belegliste Träger'!I1485=0,"~",'Belegliste Träger'!I1485)</f>
        <v>~</v>
      </c>
      <c r="J1485" s="399" t="str">
        <f>IF('Belegliste Träger'!J1485="","~",'Belegliste Träger'!J1485)</f>
        <v>~</v>
      </c>
      <c r="K1485" s="399" t="str">
        <f>IF('Belegliste Träger'!K1485="","~",'Belegliste Träger'!K1485)</f>
        <v>~</v>
      </c>
      <c r="L1485" s="223" t="str">
        <f>IF('Belegliste Träger'!L1485=0,"~",'Belegliste Träger'!L1485)</f>
        <v>~</v>
      </c>
      <c r="M1485" s="97" t="str">
        <f>IF('Belegliste Träger'!M1485=0,"~",'Belegliste Träger'!M1485)</f>
        <v>~</v>
      </c>
      <c r="N1485" s="97" t="str">
        <f>IF('Belegliste Träger'!N1485=0,"~",'Belegliste Träger'!N1485)</f>
        <v>~</v>
      </c>
      <c r="O1485" s="97" t="str">
        <f>IF('Belegliste Träger'!O1485=0,"~",'Belegliste Träger'!O1485)</f>
        <v>~</v>
      </c>
      <c r="P1485" s="397"/>
      <c r="Q1485" s="392"/>
      <c r="R1485" s="149" t="s">
        <v>107</v>
      </c>
      <c r="S1485" s="520"/>
      <c r="T1485" s="398">
        <f t="shared" si="24"/>
        <v>0</v>
      </c>
      <c r="U1485" s="396"/>
      <c r="V1485" s="392"/>
      <c r="W1485" s="392"/>
      <c r="X1485" s="149"/>
      <c r="Y1485" s="149"/>
      <c r="Z1485" s="392"/>
    </row>
    <row r="1486" spans="1:26" hidden="1" x14ac:dyDescent="0.2">
      <c r="A1486" s="97" t="str">
        <f>'Belegliste Träger'!A1486</f>
        <v/>
      </c>
      <c r="B1486" s="352" t="str">
        <f>IF('Belegliste Träger'!B1486=0,"-",'Belegliste Träger'!B1486)</f>
        <v/>
      </c>
      <c r="C1486" s="351" t="str">
        <f>IF('Belegliste Träger'!C1486=0,"~",'Belegliste Träger'!C1486)</f>
        <v>~</v>
      </c>
      <c r="D1486" s="97" t="str">
        <f>IF('Belegliste Träger'!D1486=0,"~",'Belegliste Träger'!D1486)</f>
        <v>~</v>
      </c>
      <c r="E1486" s="222" t="str">
        <f>IF('Belegliste Träger'!E1486=0,"~",'Belegliste Träger'!E1486)</f>
        <v>~</v>
      </c>
      <c r="F1486" s="152" t="str">
        <f>IF('Belegliste Träger'!F1486=0,"~",'Belegliste Träger'!F1486)</f>
        <v>~</v>
      </c>
      <c r="G1486" s="152" t="str">
        <f>IF('Belegliste Träger'!G1486=0,"~",'Belegliste Träger'!G1486)</f>
        <v>~</v>
      </c>
      <c r="H1486" s="97" t="str">
        <f>IF('Belegliste Träger'!H1486=0,"~",'Belegliste Träger'!H1486)</f>
        <v>~</v>
      </c>
      <c r="I1486" s="97" t="str">
        <f>IF('Belegliste Träger'!I1486=0,"~",'Belegliste Träger'!I1486)</f>
        <v>~</v>
      </c>
      <c r="J1486" s="399" t="str">
        <f>IF('Belegliste Träger'!J1486="","~",'Belegliste Träger'!J1486)</f>
        <v>~</v>
      </c>
      <c r="K1486" s="399" t="str">
        <f>IF('Belegliste Träger'!K1486="","~",'Belegliste Träger'!K1486)</f>
        <v>~</v>
      </c>
      <c r="L1486" s="223" t="str">
        <f>IF('Belegliste Träger'!L1486=0,"~",'Belegliste Träger'!L1486)</f>
        <v>~</v>
      </c>
      <c r="M1486" s="97" t="str">
        <f>IF('Belegliste Träger'!M1486=0,"~",'Belegliste Träger'!M1486)</f>
        <v>~</v>
      </c>
      <c r="N1486" s="97" t="str">
        <f>IF('Belegliste Träger'!N1486=0,"~",'Belegliste Träger'!N1486)</f>
        <v>~</v>
      </c>
      <c r="O1486" s="97" t="str">
        <f>IF('Belegliste Träger'!O1486=0,"~",'Belegliste Träger'!O1486)</f>
        <v>~</v>
      </c>
      <c r="P1486" s="397"/>
      <c r="Q1486" s="392"/>
      <c r="R1486" s="149" t="s">
        <v>107</v>
      </c>
      <c r="S1486" s="520"/>
      <c r="T1486" s="398">
        <f t="shared" si="24"/>
        <v>0</v>
      </c>
      <c r="U1486" s="396"/>
      <c r="V1486" s="392"/>
      <c r="W1486" s="392"/>
      <c r="X1486" s="149"/>
      <c r="Y1486" s="149"/>
      <c r="Z1486" s="392"/>
    </row>
    <row r="1487" spans="1:26" hidden="1" x14ac:dyDescent="0.2">
      <c r="A1487" s="97" t="str">
        <f>'Belegliste Träger'!A1487</f>
        <v/>
      </c>
      <c r="B1487" s="352" t="str">
        <f>IF('Belegliste Träger'!B1487=0,"-",'Belegliste Träger'!B1487)</f>
        <v/>
      </c>
      <c r="C1487" s="351" t="str">
        <f>IF('Belegliste Träger'!C1487=0,"~",'Belegliste Träger'!C1487)</f>
        <v>~</v>
      </c>
      <c r="D1487" s="97" t="str">
        <f>IF('Belegliste Träger'!D1487=0,"~",'Belegliste Träger'!D1487)</f>
        <v>~</v>
      </c>
      <c r="E1487" s="222" t="str">
        <f>IF('Belegliste Träger'!E1487=0,"~",'Belegliste Träger'!E1487)</f>
        <v>~</v>
      </c>
      <c r="F1487" s="152" t="str">
        <f>IF('Belegliste Träger'!F1487=0,"~",'Belegliste Träger'!F1487)</f>
        <v>~</v>
      </c>
      <c r="G1487" s="152" t="str">
        <f>IF('Belegliste Träger'!G1487=0,"~",'Belegliste Träger'!G1487)</f>
        <v>~</v>
      </c>
      <c r="H1487" s="97" t="str">
        <f>IF('Belegliste Träger'!H1487=0,"~",'Belegliste Träger'!H1487)</f>
        <v>~</v>
      </c>
      <c r="I1487" s="97" t="str">
        <f>IF('Belegliste Träger'!I1487=0,"~",'Belegliste Träger'!I1487)</f>
        <v>~</v>
      </c>
      <c r="J1487" s="399" t="str">
        <f>IF('Belegliste Träger'!J1487="","~",'Belegliste Träger'!J1487)</f>
        <v>~</v>
      </c>
      <c r="K1487" s="399" t="str">
        <f>IF('Belegliste Träger'!K1487="","~",'Belegliste Träger'!K1487)</f>
        <v>~</v>
      </c>
      <c r="L1487" s="223" t="str">
        <f>IF('Belegliste Träger'!L1487=0,"~",'Belegliste Träger'!L1487)</f>
        <v>~</v>
      </c>
      <c r="M1487" s="97" t="str">
        <f>IF('Belegliste Träger'!M1487=0,"~",'Belegliste Träger'!M1487)</f>
        <v>~</v>
      </c>
      <c r="N1487" s="97" t="str">
        <f>IF('Belegliste Träger'!N1487=0,"~",'Belegliste Träger'!N1487)</f>
        <v>~</v>
      </c>
      <c r="O1487" s="97" t="str">
        <f>IF('Belegliste Träger'!O1487=0,"~",'Belegliste Träger'!O1487)</f>
        <v>~</v>
      </c>
      <c r="P1487" s="397"/>
      <c r="Q1487" s="392"/>
      <c r="R1487" s="149" t="s">
        <v>107</v>
      </c>
      <c r="S1487" s="520"/>
      <c r="T1487" s="398">
        <f t="shared" si="24"/>
        <v>0</v>
      </c>
      <c r="U1487" s="396"/>
      <c r="V1487" s="392"/>
      <c r="W1487" s="392"/>
      <c r="X1487" s="149"/>
      <c r="Y1487" s="149"/>
      <c r="Z1487" s="392"/>
    </row>
    <row r="1488" spans="1:26" hidden="1" x14ac:dyDescent="0.2">
      <c r="A1488" s="97" t="str">
        <f>'Belegliste Träger'!A1488</f>
        <v/>
      </c>
      <c r="B1488" s="352" t="str">
        <f>IF('Belegliste Träger'!B1488=0,"-",'Belegliste Träger'!B1488)</f>
        <v/>
      </c>
      <c r="C1488" s="351" t="str">
        <f>IF('Belegliste Träger'!C1488=0,"~",'Belegliste Träger'!C1488)</f>
        <v>~</v>
      </c>
      <c r="D1488" s="97" t="str">
        <f>IF('Belegliste Träger'!D1488=0,"~",'Belegliste Träger'!D1488)</f>
        <v>~</v>
      </c>
      <c r="E1488" s="222" t="str">
        <f>IF('Belegliste Träger'!E1488=0,"~",'Belegliste Träger'!E1488)</f>
        <v>~</v>
      </c>
      <c r="F1488" s="152" t="str">
        <f>IF('Belegliste Träger'!F1488=0,"~",'Belegliste Träger'!F1488)</f>
        <v>~</v>
      </c>
      <c r="G1488" s="152" t="str">
        <f>IF('Belegliste Träger'!G1488=0,"~",'Belegliste Träger'!G1488)</f>
        <v>~</v>
      </c>
      <c r="H1488" s="97" t="str">
        <f>IF('Belegliste Träger'!H1488=0,"~",'Belegliste Träger'!H1488)</f>
        <v>~</v>
      </c>
      <c r="I1488" s="97" t="str">
        <f>IF('Belegliste Träger'!I1488=0,"~",'Belegliste Träger'!I1488)</f>
        <v>~</v>
      </c>
      <c r="J1488" s="399" t="str">
        <f>IF('Belegliste Träger'!J1488="","~",'Belegliste Träger'!J1488)</f>
        <v>~</v>
      </c>
      <c r="K1488" s="399" t="str">
        <f>IF('Belegliste Träger'!K1488="","~",'Belegliste Träger'!K1488)</f>
        <v>~</v>
      </c>
      <c r="L1488" s="223" t="str">
        <f>IF('Belegliste Träger'!L1488=0,"~",'Belegliste Träger'!L1488)</f>
        <v>~</v>
      </c>
      <c r="M1488" s="97" t="str">
        <f>IF('Belegliste Träger'!M1488=0,"~",'Belegliste Träger'!M1488)</f>
        <v>~</v>
      </c>
      <c r="N1488" s="97" t="str">
        <f>IF('Belegliste Träger'!N1488=0,"~",'Belegliste Träger'!N1488)</f>
        <v>~</v>
      </c>
      <c r="O1488" s="97" t="str">
        <f>IF('Belegliste Träger'!O1488=0,"~",'Belegliste Träger'!O1488)</f>
        <v>~</v>
      </c>
      <c r="P1488" s="397"/>
      <c r="Q1488" s="392"/>
      <c r="R1488" s="149" t="s">
        <v>107</v>
      </c>
      <c r="S1488" s="520"/>
      <c r="T1488" s="398">
        <f t="shared" si="24"/>
        <v>0</v>
      </c>
      <c r="U1488" s="396"/>
      <c r="V1488" s="392"/>
      <c r="W1488" s="392"/>
      <c r="X1488" s="149"/>
      <c r="Y1488" s="149"/>
      <c r="Z1488" s="392"/>
    </row>
    <row r="1489" spans="1:26" hidden="1" x14ac:dyDescent="0.2">
      <c r="A1489" s="97" t="str">
        <f>'Belegliste Träger'!A1489</f>
        <v/>
      </c>
      <c r="B1489" s="352" t="str">
        <f>IF('Belegliste Träger'!B1489=0,"-",'Belegliste Träger'!B1489)</f>
        <v/>
      </c>
      <c r="C1489" s="351" t="str">
        <f>IF('Belegliste Träger'!C1489=0,"~",'Belegliste Träger'!C1489)</f>
        <v>~</v>
      </c>
      <c r="D1489" s="97" t="str">
        <f>IF('Belegliste Träger'!D1489=0,"~",'Belegliste Träger'!D1489)</f>
        <v>~</v>
      </c>
      <c r="E1489" s="222" t="str">
        <f>IF('Belegliste Träger'!E1489=0,"~",'Belegliste Träger'!E1489)</f>
        <v>~</v>
      </c>
      <c r="F1489" s="152" t="str">
        <f>IF('Belegliste Träger'!F1489=0,"~",'Belegliste Träger'!F1489)</f>
        <v>~</v>
      </c>
      <c r="G1489" s="152" t="str">
        <f>IF('Belegliste Träger'!G1489=0,"~",'Belegliste Träger'!G1489)</f>
        <v>~</v>
      </c>
      <c r="H1489" s="97" t="str">
        <f>IF('Belegliste Träger'!H1489=0,"~",'Belegliste Träger'!H1489)</f>
        <v>~</v>
      </c>
      <c r="I1489" s="97" t="str">
        <f>IF('Belegliste Träger'!I1489=0,"~",'Belegliste Träger'!I1489)</f>
        <v>~</v>
      </c>
      <c r="J1489" s="399" t="str">
        <f>IF('Belegliste Träger'!J1489="","~",'Belegliste Träger'!J1489)</f>
        <v>~</v>
      </c>
      <c r="K1489" s="399" t="str">
        <f>IF('Belegliste Träger'!K1489="","~",'Belegliste Träger'!K1489)</f>
        <v>~</v>
      </c>
      <c r="L1489" s="223" t="str">
        <f>IF('Belegliste Träger'!L1489=0,"~",'Belegliste Träger'!L1489)</f>
        <v>~</v>
      </c>
      <c r="M1489" s="97" t="str">
        <f>IF('Belegliste Träger'!M1489=0,"~",'Belegliste Träger'!M1489)</f>
        <v>~</v>
      </c>
      <c r="N1489" s="97" t="str">
        <f>IF('Belegliste Träger'!N1489=0,"~",'Belegliste Träger'!N1489)</f>
        <v>~</v>
      </c>
      <c r="O1489" s="97" t="str">
        <f>IF('Belegliste Träger'!O1489=0,"~",'Belegliste Träger'!O1489)</f>
        <v>~</v>
      </c>
      <c r="P1489" s="397"/>
      <c r="Q1489" s="392"/>
      <c r="R1489" s="149" t="s">
        <v>107</v>
      </c>
      <c r="S1489" s="520"/>
      <c r="T1489" s="398">
        <f t="shared" si="24"/>
        <v>0</v>
      </c>
      <c r="U1489" s="396"/>
      <c r="V1489" s="392"/>
      <c r="W1489" s="392"/>
      <c r="X1489" s="149"/>
      <c r="Y1489" s="149"/>
      <c r="Z1489" s="392"/>
    </row>
    <row r="1490" spans="1:26" hidden="1" x14ac:dyDescent="0.2">
      <c r="A1490" s="97" t="str">
        <f>'Belegliste Träger'!A1490</f>
        <v/>
      </c>
      <c r="B1490" s="352" t="str">
        <f>IF('Belegliste Träger'!B1490=0,"-",'Belegliste Träger'!B1490)</f>
        <v/>
      </c>
      <c r="C1490" s="351" t="str">
        <f>IF('Belegliste Träger'!C1490=0,"~",'Belegliste Träger'!C1490)</f>
        <v>~</v>
      </c>
      <c r="D1490" s="97" t="str">
        <f>IF('Belegliste Träger'!D1490=0,"~",'Belegliste Träger'!D1490)</f>
        <v>~</v>
      </c>
      <c r="E1490" s="222" t="str">
        <f>IF('Belegliste Träger'!E1490=0,"~",'Belegliste Träger'!E1490)</f>
        <v>~</v>
      </c>
      <c r="F1490" s="152" t="str">
        <f>IF('Belegliste Träger'!F1490=0,"~",'Belegliste Träger'!F1490)</f>
        <v>~</v>
      </c>
      <c r="G1490" s="152" t="str">
        <f>IF('Belegliste Träger'!G1490=0,"~",'Belegliste Träger'!G1490)</f>
        <v>~</v>
      </c>
      <c r="H1490" s="97" t="str">
        <f>IF('Belegliste Träger'!H1490=0,"~",'Belegliste Träger'!H1490)</f>
        <v>~</v>
      </c>
      <c r="I1490" s="97" t="str">
        <f>IF('Belegliste Träger'!I1490=0,"~",'Belegliste Träger'!I1490)</f>
        <v>~</v>
      </c>
      <c r="J1490" s="399" t="str">
        <f>IF('Belegliste Träger'!J1490="","~",'Belegliste Träger'!J1490)</f>
        <v>~</v>
      </c>
      <c r="K1490" s="399" t="str">
        <f>IF('Belegliste Träger'!K1490="","~",'Belegliste Träger'!K1490)</f>
        <v>~</v>
      </c>
      <c r="L1490" s="223" t="str">
        <f>IF('Belegliste Träger'!L1490=0,"~",'Belegliste Träger'!L1490)</f>
        <v>~</v>
      </c>
      <c r="M1490" s="97" t="str">
        <f>IF('Belegliste Träger'!M1490=0,"~",'Belegliste Träger'!M1490)</f>
        <v>~</v>
      </c>
      <c r="N1490" s="97" t="str">
        <f>IF('Belegliste Träger'!N1490=0,"~",'Belegliste Träger'!N1490)</f>
        <v>~</v>
      </c>
      <c r="O1490" s="97" t="str">
        <f>IF('Belegliste Träger'!O1490=0,"~",'Belegliste Träger'!O1490)</f>
        <v>~</v>
      </c>
      <c r="P1490" s="397"/>
      <c r="Q1490" s="392"/>
      <c r="R1490" s="149" t="s">
        <v>107</v>
      </c>
      <c r="S1490" s="520"/>
      <c r="T1490" s="398">
        <f t="shared" si="24"/>
        <v>0</v>
      </c>
      <c r="U1490" s="396"/>
      <c r="V1490" s="392"/>
      <c r="W1490" s="392"/>
      <c r="X1490" s="149"/>
      <c r="Y1490" s="149"/>
      <c r="Z1490" s="392"/>
    </row>
    <row r="1491" spans="1:26" hidden="1" x14ac:dyDescent="0.2">
      <c r="A1491" s="97" t="str">
        <f>'Belegliste Träger'!A1491</f>
        <v/>
      </c>
      <c r="B1491" s="352" t="str">
        <f>IF('Belegliste Träger'!B1491=0,"-",'Belegliste Träger'!B1491)</f>
        <v/>
      </c>
      <c r="C1491" s="351" t="str">
        <f>IF('Belegliste Träger'!C1491=0,"~",'Belegliste Träger'!C1491)</f>
        <v>~</v>
      </c>
      <c r="D1491" s="97" t="str">
        <f>IF('Belegliste Träger'!D1491=0,"~",'Belegliste Träger'!D1491)</f>
        <v>~</v>
      </c>
      <c r="E1491" s="222" t="str">
        <f>IF('Belegliste Träger'!E1491=0,"~",'Belegliste Träger'!E1491)</f>
        <v>~</v>
      </c>
      <c r="F1491" s="152" t="str">
        <f>IF('Belegliste Träger'!F1491=0,"~",'Belegliste Träger'!F1491)</f>
        <v>~</v>
      </c>
      <c r="G1491" s="152" t="str">
        <f>IF('Belegliste Träger'!G1491=0,"~",'Belegliste Träger'!G1491)</f>
        <v>~</v>
      </c>
      <c r="H1491" s="97" t="str">
        <f>IF('Belegliste Träger'!H1491=0,"~",'Belegliste Träger'!H1491)</f>
        <v>~</v>
      </c>
      <c r="I1491" s="97" t="str">
        <f>IF('Belegliste Träger'!I1491=0,"~",'Belegliste Träger'!I1491)</f>
        <v>~</v>
      </c>
      <c r="J1491" s="399" t="str">
        <f>IF('Belegliste Träger'!J1491="","~",'Belegliste Träger'!J1491)</f>
        <v>~</v>
      </c>
      <c r="K1491" s="399" t="str">
        <f>IF('Belegliste Träger'!K1491="","~",'Belegliste Träger'!K1491)</f>
        <v>~</v>
      </c>
      <c r="L1491" s="223" t="str">
        <f>IF('Belegliste Träger'!L1491=0,"~",'Belegliste Träger'!L1491)</f>
        <v>~</v>
      </c>
      <c r="M1491" s="97" t="str">
        <f>IF('Belegliste Träger'!M1491=0,"~",'Belegliste Träger'!M1491)</f>
        <v>~</v>
      </c>
      <c r="N1491" s="97" t="str">
        <f>IF('Belegliste Träger'!N1491=0,"~",'Belegliste Träger'!N1491)</f>
        <v>~</v>
      </c>
      <c r="O1491" s="97" t="str">
        <f>IF('Belegliste Träger'!O1491=0,"~",'Belegliste Träger'!O1491)</f>
        <v>~</v>
      </c>
      <c r="P1491" s="397"/>
      <c r="Q1491" s="392"/>
      <c r="R1491" s="149" t="s">
        <v>107</v>
      </c>
      <c r="S1491" s="520"/>
      <c r="T1491" s="398">
        <f t="shared" si="24"/>
        <v>0</v>
      </c>
      <c r="U1491" s="396"/>
      <c r="V1491" s="392"/>
      <c r="W1491" s="392"/>
      <c r="X1491" s="149"/>
      <c r="Y1491" s="149"/>
      <c r="Z1491" s="392"/>
    </row>
    <row r="1492" spans="1:26" hidden="1" x14ac:dyDescent="0.2">
      <c r="A1492" s="97" t="str">
        <f>'Belegliste Träger'!A1492</f>
        <v/>
      </c>
      <c r="B1492" s="352" t="str">
        <f>IF('Belegliste Träger'!B1492=0,"-",'Belegliste Träger'!B1492)</f>
        <v/>
      </c>
      <c r="C1492" s="351" t="str">
        <f>IF('Belegliste Träger'!C1492=0,"~",'Belegliste Träger'!C1492)</f>
        <v>~</v>
      </c>
      <c r="D1492" s="97" t="str">
        <f>IF('Belegliste Träger'!D1492=0,"~",'Belegliste Träger'!D1492)</f>
        <v>~</v>
      </c>
      <c r="E1492" s="222" t="str">
        <f>IF('Belegliste Träger'!E1492=0,"~",'Belegliste Träger'!E1492)</f>
        <v>~</v>
      </c>
      <c r="F1492" s="152" t="str">
        <f>IF('Belegliste Träger'!F1492=0,"~",'Belegliste Träger'!F1492)</f>
        <v>~</v>
      </c>
      <c r="G1492" s="152" t="str">
        <f>IF('Belegliste Träger'!G1492=0,"~",'Belegliste Träger'!G1492)</f>
        <v>~</v>
      </c>
      <c r="H1492" s="97" t="str">
        <f>IF('Belegliste Träger'!H1492=0,"~",'Belegliste Träger'!H1492)</f>
        <v>~</v>
      </c>
      <c r="I1492" s="97" t="str">
        <f>IF('Belegliste Träger'!I1492=0,"~",'Belegliste Träger'!I1492)</f>
        <v>~</v>
      </c>
      <c r="J1492" s="399" t="str">
        <f>IF('Belegliste Träger'!J1492="","~",'Belegliste Träger'!J1492)</f>
        <v>~</v>
      </c>
      <c r="K1492" s="399" t="str">
        <f>IF('Belegliste Träger'!K1492="","~",'Belegliste Träger'!K1492)</f>
        <v>~</v>
      </c>
      <c r="L1492" s="223" t="str">
        <f>IF('Belegliste Träger'!L1492=0,"~",'Belegliste Träger'!L1492)</f>
        <v>~</v>
      </c>
      <c r="M1492" s="97" t="str">
        <f>IF('Belegliste Träger'!M1492=0,"~",'Belegliste Träger'!M1492)</f>
        <v>~</v>
      </c>
      <c r="N1492" s="97" t="str">
        <f>IF('Belegliste Träger'!N1492=0,"~",'Belegliste Träger'!N1492)</f>
        <v>~</v>
      </c>
      <c r="O1492" s="97" t="str">
        <f>IF('Belegliste Träger'!O1492=0,"~",'Belegliste Träger'!O1492)</f>
        <v>~</v>
      </c>
      <c r="P1492" s="397"/>
      <c r="Q1492" s="392"/>
      <c r="R1492" s="149" t="s">
        <v>107</v>
      </c>
      <c r="S1492" s="520"/>
      <c r="T1492" s="398">
        <f t="shared" si="24"/>
        <v>0</v>
      </c>
      <c r="U1492" s="396"/>
      <c r="V1492" s="392"/>
      <c r="W1492" s="392"/>
      <c r="X1492" s="149"/>
      <c r="Y1492" s="149"/>
      <c r="Z1492" s="392"/>
    </row>
    <row r="1493" spans="1:26" hidden="1" x14ac:dyDescent="0.2">
      <c r="A1493" s="97" t="str">
        <f>'Belegliste Träger'!A1493</f>
        <v/>
      </c>
      <c r="B1493" s="352" t="str">
        <f>IF('Belegliste Träger'!B1493=0,"-",'Belegliste Träger'!B1493)</f>
        <v/>
      </c>
      <c r="C1493" s="351" t="str">
        <f>IF('Belegliste Träger'!C1493=0,"~",'Belegliste Träger'!C1493)</f>
        <v>~</v>
      </c>
      <c r="D1493" s="97" t="str">
        <f>IF('Belegliste Träger'!D1493=0,"~",'Belegliste Träger'!D1493)</f>
        <v>~</v>
      </c>
      <c r="E1493" s="222" t="str">
        <f>IF('Belegliste Träger'!E1493=0,"~",'Belegliste Träger'!E1493)</f>
        <v>~</v>
      </c>
      <c r="F1493" s="152" t="str">
        <f>IF('Belegliste Träger'!F1493=0,"~",'Belegliste Träger'!F1493)</f>
        <v>~</v>
      </c>
      <c r="G1493" s="152" t="str">
        <f>IF('Belegliste Träger'!G1493=0,"~",'Belegliste Träger'!G1493)</f>
        <v>~</v>
      </c>
      <c r="H1493" s="97" t="str">
        <f>IF('Belegliste Träger'!H1493=0,"~",'Belegliste Träger'!H1493)</f>
        <v>~</v>
      </c>
      <c r="I1493" s="97" t="str">
        <f>IF('Belegliste Träger'!I1493=0,"~",'Belegliste Träger'!I1493)</f>
        <v>~</v>
      </c>
      <c r="J1493" s="399" t="str">
        <f>IF('Belegliste Träger'!J1493="","~",'Belegliste Träger'!J1493)</f>
        <v>~</v>
      </c>
      <c r="K1493" s="399" t="str">
        <f>IF('Belegliste Träger'!K1493="","~",'Belegliste Träger'!K1493)</f>
        <v>~</v>
      </c>
      <c r="L1493" s="223" t="str">
        <f>IF('Belegliste Träger'!L1493=0,"~",'Belegliste Träger'!L1493)</f>
        <v>~</v>
      </c>
      <c r="M1493" s="97" t="str">
        <f>IF('Belegliste Träger'!M1493=0,"~",'Belegliste Träger'!M1493)</f>
        <v>~</v>
      </c>
      <c r="N1493" s="97" t="str">
        <f>IF('Belegliste Träger'!N1493=0,"~",'Belegliste Träger'!N1493)</f>
        <v>~</v>
      </c>
      <c r="O1493" s="97" t="str">
        <f>IF('Belegliste Träger'!O1493=0,"~",'Belegliste Träger'!O1493)</f>
        <v>~</v>
      </c>
      <c r="P1493" s="397"/>
      <c r="Q1493" s="392"/>
      <c r="R1493" s="149" t="s">
        <v>107</v>
      </c>
      <c r="S1493" s="520"/>
      <c r="T1493" s="398">
        <f t="shared" si="24"/>
        <v>0</v>
      </c>
      <c r="U1493" s="396"/>
      <c r="V1493" s="392"/>
      <c r="W1493" s="392"/>
      <c r="X1493" s="149"/>
      <c r="Y1493" s="149"/>
      <c r="Z1493" s="392"/>
    </row>
    <row r="1494" spans="1:26" hidden="1" x14ac:dyDescent="0.2">
      <c r="A1494" s="97" t="str">
        <f>'Belegliste Träger'!A1494</f>
        <v/>
      </c>
      <c r="B1494" s="352" t="str">
        <f>IF('Belegliste Träger'!B1494=0,"-",'Belegliste Träger'!B1494)</f>
        <v/>
      </c>
      <c r="C1494" s="351" t="str">
        <f>IF('Belegliste Träger'!C1494=0,"~",'Belegliste Träger'!C1494)</f>
        <v>~</v>
      </c>
      <c r="D1494" s="97" t="str">
        <f>IF('Belegliste Träger'!D1494=0,"~",'Belegliste Träger'!D1494)</f>
        <v>~</v>
      </c>
      <c r="E1494" s="222" t="str">
        <f>IF('Belegliste Träger'!E1494=0,"~",'Belegliste Träger'!E1494)</f>
        <v>~</v>
      </c>
      <c r="F1494" s="152" t="str">
        <f>IF('Belegliste Träger'!F1494=0,"~",'Belegliste Träger'!F1494)</f>
        <v>~</v>
      </c>
      <c r="G1494" s="152" t="str">
        <f>IF('Belegliste Träger'!G1494=0,"~",'Belegliste Träger'!G1494)</f>
        <v>~</v>
      </c>
      <c r="H1494" s="97" t="str">
        <f>IF('Belegliste Träger'!H1494=0,"~",'Belegliste Träger'!H1494)</f>
        <v>~</v>
      </c>
      <c r="I1494" s="97" t="str">
        <f>IF('Belegliste Träger'!I1494=0,"~",'Belegliste Träger'!I1494)</f>
        <v>~</v>
      </c>
      <c r="J1494" s="399" t="str">
        <f>IF('Belegliste Träger'!J1494="","~",'Belegliste Träger'!J1494)</f>
        <v>~</v>
      </c>
      <c r="K1494" s="399" t="str">
        <f>IF('Belegliste Träger'!K1494="","~",'Belegliste Träger'!K1494)</f>
        <v>~</v>
      </c>
      <c r="L1494" s="223" t="str">
        <f>IF('Belegliste Träger'!L1494=0,"~",'Belegliste Träger'!L1494)</f>
        <v>~</v>
      </c>
      <c r="M1494" s="97" t="str">
        <f>IF('Belegliste Träger'!M1494=0,"~",'Belegliste Träger'!M1494)</f>
        <v>~</v>
      </c>
      <c r="N1494" s="97" t="str">
        <f>IF('Belegliste Träger'!N1494=0,"~",'Belegliste Träger'!N1494)</f>
        <v>~</v>
      </c>
      <c r="O1494" s="97" t="str">
        <f>IF('Belegliste Träger'!O1494=0,"~",'Belegliste Träger'!O1494)</f>
        <v>~</v>
      </c>
      <c r="P1494" s="397"/>
      <c r="Q1494" s="392"/>
      <c r="R1494" s="149" t="s">
        <v>107</v>
      </c>
      <c r="S1494" s="520"/>
      <c r="T1494" s="398">
        <f t="shared" si="24"/>
        <v>0</v>
      </c>
      <c r="U1494" s="396"/>
      <c r="V1494" s="392"/>
      <c r="W1494" s="392"/>
      <c r="X1494" s="149"/>
      <c r="Y1494" s="149"/>
      <c r="Z1494" s="392"/>
    </row>
    <row r="1495" spans="1:26" hidden="1" x14ac:dyDescent="0.2">
      <c r="A1495" s="97" t="str">
        <f>'Belegliste Träger'!A1495</f>
        <v/>
      </c>
      <c r="B1495" s="352" t="str">
        <f>IF('Belegliste Träger'!B1495=0,"-",'Belegliste Träger'!B1495)</f>
        <v/>
      </c>
      <c r="C1495" s="351" t="str">
        <f>IF('Belegliste Träger'!C1495=0,"~",'Belegliste Träger'!C1495)</f>
        <v>~</v>
      </c>
      <c r="D1495" s="97" t="str">
        <f>IF('Belegliste Träger'!D1495=0,"~",'Belegliste Träger'!D1495)</f>
        <v>~</v>
      </c>
      <c r="E1495" s="222" t="str">
        <f>IF('Belegliste Träger'!E1495=0,"~",'Belegliste Träger'!E1495)</f>
        <v>~</v>
      </c>
      <c r="F1495" s="152" t="str">
        <f>IF('Belegliste Träger'!F1495=0,"~",'Belegliste Träger'!F1495)</f>
        <v>~</v>
      </c>
      <c r="G1495" s="152" t="str">
        <f>IF('Belegliste Träger'!G1495=0,"~",'Belegliste Träger'!G1495)</f>
        <v>~</v>
      </c>
      <c r="H1495" s="97" t="str">
        <f>IF('Belegliste Träger'!H1495=0,"~",'Belegliste Träger'!H1495)</f>
        <v>~</v>
      </c>
      <c r="I1495" s="97" t="str">
        <f>IF('Belegliste Träger'!I1495=0,"~",'Belegliste Träger'!I1495)</f>
        <v>~</v>
      </c>
      <c r="J1495" s="399" t="str">
        <f>IF('Belegliste Träger'!J1495="","~",'Belegliste Träger'!J1495)</f>
        <v>~</v>
      </c>
      <c r="K1495" s="399" t="str">
        <f>IF('Belegliste Träger'!K1495="","~",'Belegliste Träger'!K1495)</f>
        <v>~</v>
      </c>
      <c r="L1495" s="223" t="str">
        <f>IF('Belegliste Träger'!L1495=0,"~",'Belegliste Träger'!L1495)</f>
        <v>~</v>
      </c>
      <c r="M1495" s="97" t="str">
        <f>IF('Belegliste Träger'!M1495=0,"~",'Belegliste Träger'!M1495)</f>
        <v>~</v>
      </c>
      <c r="N1495" s="97" t="str">
        <f>IF('Belegliste Träger'!N1495=0,"~",'Belegliste Träger'!N1495)</f>
        <v>~</v>
      </c>
      <c r="O1495" s="97" t="str">
        <f>IF('Belegliste Träger'!O1495=0,"~",'Belegliste Träger'!O1495)</f>
        <v>~</v>
      </c>
      <c r="P1495" s="397"/>
      <c r="Q1495" s="392"/>
      <c r="R1495" s="149" t="s">
        <v>107</v>
      </c>
      <c r="S1495" s="520"/>
      <c r="T1495" s="398">
        <f t="shared" si="24"/>
        <v>0</v>
      </c>
      <c r="U1495" s="396"/>
      <c r="V1495" s="392"/>
      <c r="W1495" s="392"/>
      <c r="X1495" s="149"/>
      <c r="Y1495" s="149"/>
      <c r="Z1495" s="392"/>
    </row>
    <row r="1496" spans="1:26" hidden="1" x14ac:dyDescent="0.2">
      <c r="A1496" s="97" t="str">
        <f>'Belegliste Träger'!A1496</f>
        <v/>
      </c>
      <c r="B1496" s="352" t="str">
        <f>IF('Belegliste Träger'!B1496=0,"-",'Belegliste Träger'!B1496)</f>
        <v/>
      </c>
      <c r="C1496" s="351" t="str">
        <f>IF('Belegliste Träger'!C1496=0,"~",'Belegliste Träger'!C1496)</f>
        <v>~</v>
      </c>
      <c r="D1496" s="97" t="str">
        <f>IF('Belegliste Träger'!D1496=0,"~",'Belegliste Träger'!D1496)</f>
        <v>~</v>
      </c>
      <c r="E1496" s="222" t="str">
        <f>IF('Belegliste Träger'!E1496=0,"~",'Belegliste Träger'!E1496)</f>
        <v>~</v>
      </c>
      <c r="F1496" s="152" t="str">
        <f>IF('Belegliste Träger'!F1496=0,"~",'Belegliste Träger'!F1496)</f>
        <v>~</v>
      </c>
      <c r="G1496" s="152" t="str">
        <f>IF('Belegliste Träger'!G1496=0,"~",'Belegliste Träger'!G1496)</f>
        <v>~</v>
      </c>
      <c r="H1496" s="97" t="str">
        <f>IF('Belegliste Träger'!H1496=0,"~",'Belegliste Träger'!H1496)</f>
        <v>~</v>
      </c>
      <c r="I1496" s="97" t="str">
        <f>IF('Belegliste Träger'!I1496=0,"~",'Belegliste Träger'!I1496)</f>
        <v>~</v>
      </c>
      <c r="J1496" s="399" t="str">
        <f>IF('Belegliste Träger'!J1496="","~",'Belegliste Träger'!J1496)</f>
        <v>~</v>
      </c>
      <c r="K1496" s="399" t="str">
        <f>IF('Belegliste Träger'!K1496="","~",'Belegliste Träger'!K1496)</f>
        <v>~</v>
      </c>
      <c r="L1496" s="223" t="str">
        <f>IF('Belegliste Träger'!L1496=0,"~",'Belegliste Träger'!L1496)</f>
        <v>~</v>
      </c>
      <c r="M1496" s="97" t="str">
        <f>IF('Belegliste Träger'!M1496=0,"~",'Belegliste Träger'!M1496)</f>
        <v>~</v>
      </c>
      <c r="N1496" s="97" t="str">
        <f>IF('Belegliste Träger'!N1496=0,"~",'Belegliste Träger'!N1496)</f>
        <v>~</v>
      </c>
      <c r="O1496" s="97" t="str">
        <f>IF('Belegliste Träger'!O1496=0,"~",'Belegliste Träger'!O1496)</f>
        <v>~</v>
      </c>
      <c r="P1496" s="397"/>
      <c r="Q1496" s="392"/>
      <c r="R1496" s="149" t="s">
        <v>107</v>
      </c>
      <c r="S1496" s="520"/>
      <c r="T1496" s="398">
        <f t="shared" si="24"/>
        <v>0</v>
      </c>
      <c r="U1496" s="396"/>
      <c r="V1496" s="392"/>
      <c r="W1496" s="392"/>
      <c r="X1496" s="149"/>
      <c r="Y1496" s="149"/>
      <c r="Z1496" s="392"/>
    </row>
    <row r="1497" spans="1:26" hidden="1" x14ac:dyDescent="0.2">
      <c r="A1497" s="97" t="str">
        <f>'Belegliste Träger'!A1497</f>
        <v/>
      </c>
      <c r="B1497" s="352" t="str">
        <f>IF('Belegliste Träger'!B1497=0,"-",'Belegliste Träger'!B1497)</f>
        <v/>
      </c>
      <c r="C1497" s="351" t="str">
        <f>IF('Belegliste Träger'!C1497=0,"~",'Belegliste Träger'!C1497)</f>
        <v>~</v>
      </c>
      <c r="D1497" s="97" t="str">
        <f>IF('Belegliste Träger'!D1497=0,"~",'Belegliste Träger'!D1497)</f>
        <v>~</v>
      </c>
      <c r="E1497" s="222" t="str">
        <f>IF('Belegliste Träger'!E1497=0,"~",'Belegliste Träger'!E1497)</f>
        <v>~</v>
      </c>
      <c r="F1497" s="152" t="str">
        <f>IF('Belegliste Träger'!F1497=0,"~",'Belegliste Träger'!F1497)</f>
        <v>~</v>
      </c>
      <c r="G1497" s="152" t="str">
        <f>IF('Belegliste Träger'!G1497=0,"~",'Belegliste Träger'!G1497)</f>
        <v>~</v>
      </c>
      <c r="H1497" s="97" t="str">
        <f>IF('Belegliste Träger'!H1497=0,"~",'Belegliste Träger'!H1497)</f>
        <v>~</v>
      </c>
      <c r="I1497" s="97" t="str">
        <f>IF('Belegliste Träger'!I1497=0,"~",'Belegliste Träger'!I1497)</f>
        <v>~</v>
      </c>
      <c r="J1497" s="399" t="str">
        <f>IF('Belegliste Träger'!J1497="","~",'Belegliste Träger'!J1497)</f>
        <v>~</v>
      </c>
      <c r="K1497" s="399" t="str">
        <f>IF('Belegliste Träger'!K1497="","~",'Belegliste Träger'!K1497)</f>
        <v>~</v>
      </c>
      <c r="L1497" s="223" t="str">
        <f>IF('Belegliste Träger'!L1497=0,"~",'Belegliste Träger'!L1497)</f>
        <v>~</v>
      </c>
      <c r="M1497" s="97" t="str">
        <f>IF('Belegliste Träger'!M1497=0,"~",'Belegliste Träger'!M1497)</f>
        <v>~</v>
      </c>
      <c r="N1497" s="97" t="str">
        <f>IF('Belegliste Träger'!N1497=0,"~",'Belegliste Träger'!N1497)</f>
        <v>~</v>
      </c>
      <c r="O1497" s="97" t="str">
        <f>IF('Belegliste Träger'!O1497=0,"~",'Belegliste Träger'!O1497)</f>
        <v>~</v>
      </c>
      <c r="P1497" s="397"/>
      <c r="Q1497" s="392"/>
      <c r="R1497" s="149" t="s">
        <v>107</v>
      </c>
      <c r="S1497" s="520"/>
      <c r="T1497" s="398">
        <f t="shared" si="24"/>
        <v>0</v>
      </c>
      <c r="U1497" s="396"/>
      <c r="V1497" s="392"/>
      <c r="W1497" s="392"/>
      <c r="X1497" s="149"/>
      <c r="Y1497" s="149"/>
      <c r="Z1497" s="392"/>
    </row>
    <row r="1498" spans="1:26" hidden="1" x14ac:dyDescent="0.2">
      <c r="A1498" s="97" t="str">
        <f>'Belegliste Träger'!A1498</f>
        <v/>
      </c>
      <c r="B1498" s="352" t="str">
        <f>IF('Belegliste Träger'!B1498=0,"-",'Belegliste Träger'!B1498)</f>
        <v/>
      </c>
      <c r="C1498" s="351" t="str">
        <f>IF('Belegliste Träger'!C1498=0,"~",'Belegliste Träger'!C1498)</f>
        <v>~</v>
      </c>
      <c r="D1498" s="97" t="str">
        <f>IF('Belegliste Träger'!D1498=0,"~",'Belegliste Träger'!D1498)</f>
        <v>~</v>
      </c>
      <c r="E1498" s="222" t="str">
        <f>IF('Belegliste Träger'!E1498=0,"~",'Belegliste Träger'!E1498)</f>
        <v>~</v>
      </c>
      <c r="F1498" s="152" t="str">
        <f>IF('Belegliste Träger'!F1498=0,"~",'Belegliste Träger'!F1498)</f>
        <v>~</v>
      </c>
      <c r="G1498" s="152" t="str">
        <f>IF('Belegliste Träger'!G1498=0,"~",'Belegliste Träger'!G1498)</f>
        <v>~</v>
      </c>
      <c r="H1498" s="97" t="str">
        <f>IF('Belegliste Träger'!H1498=0,"~",'Belegliste Träger'!H1498)</f>
        <v>~</v>
      </c>
      <c r="I1498" s="97" t="str">
        <f>IF('Belegliste Träger'!I1498=0,"~",'Belegliste Träger'!I1498)</f>
        <v>~</v>
      </c>
      <c r="J1498" s="399" t="str">
        <f>IF('Belegliste Träger'!J1498="","~",'Belegliste Träger'!J1498)</f>
        <v>~</v>
      </c>
      <c r="K1498" s="399" t="str">
        <f>IF('Belegliste Träger'!K1498="","~",'Belegliste Träger'!K1498)</f>
        <v>~</v>
      </c>
      <c r="L1498" s="223" t="str">
        <f>IF('Belegliste Träger'!L1498=0,"~",'Belegliste Träger'!L1498)</f>
        <v>~</v>
      </c>
      <c r="M1498" s="97" t="str">
        <f>IF('Belegliste Träger'!M1498=0,"~",'Belegliste Träger'!M1498)</f>
        <v>~</v>
      </c>
      <c r="N1498" s="97" t="str">
        <f>IF('Belegliste Träger'!N1498=0,"~",'Belegliste Träger'!N1498)</f>
        <v>~</v>
      </c>
      <c r="O1498" s="97" t="str">
        <f>IF('Belegliste Träger'!O1498=0,"~",'Belegliste Träger'!O1498)</f>
        <v>~</v>
      </c>
      <c r="P1498" s="397"/>
      <c r="Q1498" s="392"/>
      <c r="R1498" s="149" t="s">
        <v>107</v>
      </c>
      <c r="S1498" s="520"/>
      <c r="T1498" s="398">
        <f t="shared" si="24"/>
        <v>0</v>
      </c>
      <c r="U1498" s="396"/>
      <c r="V1498" s="392"/>
      <c r="W1498" s="392"/>
      <c r="X1498" s="149"/>
      <c r="Y1498" s="149"/>
      <c r="Z1498" s="392"/>
    </row>
    <row r="1499" spans="1:26" hidden="1" x14ac:dyDescent="0.2">
      <c r="A1499" s="97" t="str">
        <f>'Belegliste Träger'!A1499</f>
        <v/>
      </c>
      <c r="B1499" s="352" t="str">
        <f>IF('Belegliste Träger'!B1499=0,"-",'Belegliste Träger'!B1499)</f>
        <v/>
      </c>
      <c r="C1499" s="351" t="str">
        <f>IF('Belegliste Träger'!C1499=0,"~",'Belegliste Träger'!C1499)</f>
        <v>~</v>
      </c>
      <c r="D1499" s="97" t="str">
        <f>IF('Belegliste Träger'!D1499=0,"~",'Belegliste Träger'!D1499)</f>
        <v>~</v>
      </c>
      <c r="E1499" s="222" t="str">
        <f>IF('Belegliste Träger'!E1499=0,"~",'Belegliste Träger'!E1499)</f>
        <v>~</v>
      </c>
      <c r="F1499" s="152" t="str">
        <f>IF('Belegliste Träger'!F1499=0,"~",'Belegliste Träger'!F1499)</f>
        <v>~</v>
      </c>
      <c r="G1499" s="152" t="str">
        <f>IF('Belegliste Träger'!G1499=0,"~",'Belegliste Träger'!G1499)</f>
        <v>~</v>
      </c>
      <c r="H1499" s="97" t="str">
        <f>IF('Belegliste Träger'!H1499=0,"~",'Belegliste Träger'!H1499)</f>
        <v>~</v>
      </c>
      <c r="I1499" s="97" t="str">
        <f>IF('Belegliste Träger'!I1499=0,"~",'Belegliste Träger'!I1499)</f>
        <v>~</v>
      </c>
      <c r="J1499" s="399" t="str">
        <f>IF('Belegliste Träger'!J1499="","~",'Belegliste Träger'!J1499)</f>
        <v>~</v>
      </c>
      <c r="K1499" s="399" t="str">
        <f>IF('Belegliste Träger'!K1499="","~",'Belegliste Träger'!K1499)</f>
        <v>~</v>
      </c>
      <c r="L1499" s="223" t="str">
        <f>IF('Belegliste Träger'!L1499=0,"~",'Belegliste Träger'!L1499)</f>
        <v>~</v>
      </c>
      <c r="M1499" s="97" t="str">
        <f>IF('Belegliste Träger'!M1499=0,"~",'Belegliste Träger'!M1499)</f>
        <v>~</v>
      </c>
      <c r="N1499" s="97" t="str">
        <f>IF('Belegliste Träger'!N1499=0,"~",'Belegliste Träger'!N1499)</f>
        <v>~</v>
      </c>
      <c r="O1499" s="97" t="str">
        <f>IF('Belegliste Träger'!O1499=0,"~",'Belegliste Träger'!O1499)</f>
        <v>~</v>
      </c>
      <c r="P1499" s="397"/>
      <c r="Q1499" s="392"/>
      <c r="R1499" s="149" t="s">
        <v>107</v>
      </c>
      <c r="S1499" s="520"/>
      <c r="T1499" s="398">
        <f t="shared" si="24"/>
        <v>0</v>
      </c>
      <c r="U1499" s="396"/>
      <c r="V1499" s="392"/>
      <c r="W1499" s="392"/>
      <c r="X1499" s="149"/>
      <c r="Y1499" s="149"/>
      <c r="Z1499" s="392"/>
    </row>
    <row r="1500" spans="1:26" hidden="1" x14ac:dyDescent="0.2">
      <c r="A1500" s="97" t="str">
        <f>'Belegliste Träger'!A1500</f>
        <v/>
      </c>
      <c r="B1500" s="352" t="str">
        <f>IF('Belegliste Träger'!B1500=0,"-",'Belegliste Träger'!B1500)</f>
        <v/>
      </c>
      <c r="C1500" s="351" t="str">
        <f>IF('Belegliste Träger'!C1500=0,"~",'Belegliste Träger'!C1500)</f>
        <v>~</v>
      </c>
      <c r="D1500" s="97" t="str">
        <f>IF('Belegliste Träger'!D1500=0,"~",'Belegliste Träger'!D1500)</f>
        <v>~</v>
      </c>
      <c r="E1500" s="222" t="str">
        <f>IF('Belegliste Träger'!E1500=0,"~",'Belegliste Träger'!E1500)</f>
        <v>~</v>
      </c>
      <c r="F1500" s="152" t="str">
        <f>IF('Belegliste Träger'!F1500=0,"~",'Belegliste Träger'!F1500)</f>
        <v>~</v>
      </c>
      <c r="G1500" s="152" t="str">
        <f>IF('Belegliste Träger'!G1500=0,"~",'Belegliste Träger'!G1500)</f>
        <v>~</v>
      </c>
      <c r="H1500" s="97" t="str">
        <f>IF('Belegliste Träger'!H1500=0,"~",'Belegliste Träger'!H1500)</f>
        <v>~</v>
      </c>
      <c r="I1500" s="97" t="str">
        <f>IF('Belegliste Träger'!I1500=0,"~",'Belegliste Träger'!I1500)</f>
        <v>~</v>
      </c>
      <c r="J1500" s="399" t="str">
        <f>IF('Belegliste Träger'!J1500="","~",'Belegliste Träger'!J1500)</f>
        <v>~</v>
      </c>
      <c r="K1500" s="399" t="str">
        <f>IF('Belegliste Träger'!K1500="","~",'Belegliste Träger'!K1500)</f>
        <v>~</v>
      </c>
      <c r="L1500" s="223" t="str">
        <f>IF('Belegliste Träger'!L1500=0,"~",'Belegliste Träger'!L1500)</f>
        <v>~</v>
      </c>
      <c r="M1500" s="97" t="str">
        <f>IF('Belegliste Träger'!M1500=0,"~",'Belegliste Träger'!M1500)</f>
        <v>~</v>
      </c>
      <c r="N1500" s="97" t="str">
        <f>IF('Belegliste Träger'!N1500=0,"~",'Belegliste Träger'!N1500)</f>
        <v>~</v>
      </c>
      <c r="O1500" s="97" t="str">
        <f>IF('Belegliste Träger'!O1500=0,"~",'Belegliste Träger'!O1500)</f>
        <v>~</v>
      </c>
      <c r="P1500" s="397"/>
      <c r="Q1500" s="392"/>
      <c r="R1500" s="149" t="s">
        <v>107</v>
      </c>
      <c r="S1500" s="520"/>
      <c r="T1500" s="398">
        <f t="shared" si="24"/>
        <v>0</v>
      </c>
      <c r="U1500" s="396"/>
      <c r="V1500" s="392"/>
      <c r="W1500" s="392"/>
      <c r="X1500" s="149"/>
      <c r="Y1500" s="149"/>
      <c r="Z1500" s="392"/>
    </row>
    <row r="1501" spans="1:26" hidden="1" x14ac:dyDescent="0.2">
      <c r="A1501" s="97" t="str">
        <f>'Belegliste Träger'!A1501</f>
        <v/>
      </c>
      <c r="B1501" s="352" t="str">
        <f>IF('Belegliste Träger'!B1501=0,"-",'Belegliste Träger'!B1501)</f>
        <v/>
      </c>
      <c r="C1501" s="351" t="str">
        <f>IF('Belegliste Träger'!C1501=0,"~",'Belegliste Träger'!C1501)</f>
        <v>~</v>
      </c>
      <c r="D1501" s="97" t="str">
        <f>IF('Belegliste Träger'!D1501=0,"~",'Belegliste Träger'!D1501)</f>
        <v>~</v>
      </c>
      <c r="E1501" s="222" t="str">
        <f>IF('Belegliste Träger'!E1501=0,"~",'Belegliste Träger'!E1501)</f>
        <v>~</v>
      </c>
      <c r="F1501" s="152" t="str">
        <f>IF('Belegliste Träger'!F1501=0,"~",'Belegliste Träger'!F1501)</f>
        <v>~</v>
      </c>
      <c r="G1501" s="152" t="str">
        <f>IF('Belegliste Träger'!G1501=0,"~",'Belegliste Träger'!G1501)</f>
        <v>~</v>
      </c>
      <c r="H1501" s="97" t="str">
        <f>IF('Belegliste Träger'!H1501=0,"~",'Belegliste Träger'!H1501)</f>
        <v>~</v>
      </c>
      <c r="I1501" s="97" t="str">
        <f>IF('Belegliste Träger'!I1501=0,"~",'Belegliste Träger'!I1501)</f>
        <v>~</v>
      </c>
      <c r="J1501" s="399" t="str">
        <f>IF('Belegliste Träger'!J1501="","~",'Belegliste Träger'!J1501)</f>
        <v>~</v>
      </c>
      <c r="K1501" s="399" t="str">
        <f>IF('Belegliste Träger'!K1501="","~",'Belegliste Träger'!K1501)</f>
        <v>~</v>
      </c>
      <c r="L1501" s="223" t="str">
        <f>IF('Belegliste Träger'!L1501=0,"~",'Belegliste Träger'!L1501)</f>
        <v>~</v>
      </c>
      <c r="M1501" s="97" t="str">
        <f>IF('Belegliste Träger'!M1501=0,"~",'Belegliste Träger'!M1501)</f>
        <v>~</v>
      </c>
      <c r="N1501" s="97" t="str">
        <f>IF('Belegliste Träger'!N1501=0,"~",'Belegliste Träger'!N1501)</f>
        <v>~</v>
      </c>
      <c r="O1501" s="97" t="str">
        <f>IF('Belegliste Träger'!O1501=0,"~",'Belegliste Träger'!O1501)</f>
        <v>~</v>
      </c>
      <c r="P1501" s="397"/>
      <c r="Q1501" s="392"/>
      <c r="R1501" s="149" t="s">
        <v>107</v>
      </c>
      <c r="S1501" s="520"/>
      <c r="T1501" s="398">
        <f t="shared" si="24"/>
        <v>0</v>
      </c>
      <c r="U1501" s="396"/>
      <c r="V1501" s="392"/>
      <c r="W1501" s="392"/>
      <c r="X1501" s="149"/>
      <c r="Y1501" s="149"/>
      <c r="Z1501" s="392"/>
    </row>
    <row r="1502" spans="1:26" hidden="1" x14ac:dyDescent="0.2">
      <c r="A1502" s="97" t="str">
        <f>'Belegliste Träger'!A1502</f>
        <v/>
      </c>
      <c r="B1502" s="352" t="str">
        <f>IF('Belegliste Träger'!B1502=0,"-",'Belegliste Träger'!B1502)</f>
        <v/>
      </c>
      <c r="C1502" s="351" t="str">
        <f>IF('Belegliste Träger'!C1502=0,"~",'Belegliste Träger'!C1502)</f>
        <v>~</v>
      </c>
      <c r="D1502" s="97" t="str">
        <f>IF('Belegliste Träger'!D1502=0,"~",'Belegliste Träger'!D1502)</f>
        <v>~</v>
      </c>
      <c r="E1502" s="222" t="str">
        <f>IF('Belegliste Träger'!E1502=0,"~",'Belegliste Träger'!E1502)</f>
        <v>~</v>
      </c>
      <c r="F1502" s="152" t="str">
        <f>IF('Belegliste Träger'!F1502=0,"~",'Belegliste Träger'!F1502)</f>
        <v>~</v>
      </c>
      <c r="G1502" s="152" t="str">
        <f>IF('Belegliste Träger'!G1502=0,"~",'Belegliste Träger'!G1502)</f>
        <v>~</v>
      </c>
      <c r="H1502" s="97" t="str">
        <f>IF('Belegliste Träger'!H1502=0,"~",'Belegliste Träger'!H1502)</f>
        <v>~</v>
      </c>
      <c r="I1502" s="97" t="str">
        <f>IF('Belegliste Träger'!I1502=0,"~",'Belegliste Träger'!I1502)</f>
        <v>~</v>
      </c>
      <c r="J1502" s="399" t="str">
        <f>IF('Belegliste Träger'!J1502="","~",'Belegliste Träger'!J1502)</f>
        <v>~</v>
      </c>
      <c r="K1502" s="399" t="str">
        <f>IF('Belegliste Träger'!K1502="","~",'Belegliste Träger'!K1502)</f>
        <v>~</v>
      </c>
      <c r="L1502" s="223" t="str">
        <f>IF('Belegliste Träger'!L1502=0,"~",'Belegliste Träger'!L1502)</f>
        <v>~</v>
      </c>
      <c r="M1502" s="97" t="str">
        <f>IF('Belegliste Träger'!M1502=0,"~",'Belegliste Träger'!M1502)</f>
        <v>~</v>
      </c>
      <c r="N1502" s="97" t="str">
        <f>IF('Belegliste Träger'!N1502=0,"~",'Belegliste Träger'!N1502)</f>
        <v>~</v>
      </c>
      <c r="O1502" s="97" t="str">
        <f>IF('Belegliste Träger'!O1502=0,"~",'Belegliste Träger'!O1502)</f>
        <v>~</v>
      </c>
      <c r="P1502" s="397"/>
      <c r="Q1502" s="392"/>
      <c r="R1502" s="149" t="s">
        <v>107</v>
      </c>
      <c r="S1502" s="520"/>
      <c r="T1502" s="398">
        <f t="shared" si="24"/>
        <v>0</v>
      </c>
      <c r="U1502" s="396"/>
      <c r="V1502" s="392"/>
      <c r="W1502" s="392"/>
      <c r="X1502" s="149"/>
      <c r="Y1502" s="149"/>
      <c r="Z1502" s="392"/>
    </row>
    <row r="1503" spans="1:26" hidden="1" x14ac:dyDescent="0.2">
      <c r="A1503" s="97" t="str">
        <f>'Belegliste Träger'!A1503</f>
        <v/>
      </c>
      <c r="B1503" s="352" t="str">
        <f>IF('Belegliste Träger'!B1503=0,"-",'Belegliste Träger'!B1503)</f>
        <v/>
      </c>
      <c r="C1503" s="351" t="str">
        <f>IF('Belegliste Träger'!C1503=0,"~",'Belegliste Träger'!C1503)</f>
        <v>~</v>
      </c>
      <c r="D1503" s="97" t="str">
        <f>IF('Belegliste Träger'!D1503=0,"~",'Belegliste Träger'!D1503)</f>
        <v>~</v>
      </c>
      <c r="E1503" s="222" t="str">
        <f>IF('Belegliste Träger'!E1503=0,"~",'Belegliste Träger'!E1503)</f>
        <v>~</v>
      </c>
      <c r="F1503" s="152" t="str">
        <f>IF('Belegliste Träger'!F1503=0,"~",'Belegliste Träger'!F1503)</f>
        <v>~</v>
      </c>
      <c r="G1503" s="152" t="str">
        <f>IF('Belegliste Träger'!G1503=0,"~",'Belegliste Träger'!G1503)</f>
        <v>~</v>
      </c>
      <c r="H1503" s="97" t="str">
        <f>IF('Belegliste Träger'!H1503=0,"~",'Belegliste Träger'!H1503)</f>
        <v>~</v>
      </c>
      <c r="I1503" s="97" t="str">
        <f>IF('Belegliste Träger'!I1503=0,"~",'Belegliste Träger'!I1503)</f>
        <v>~</v>
      </c>
      <c r="J1503" s="399" t="str">
        <f>IF('Belegliste Träger'!J1503="","~",'Belegliste Träger'!J1503)</f>
        <v>~</v>
      </c>
      <c r="K1503" s="399" t="str">
        <f>IF('Belegliste Träger'!K1503="","~",'Belegliste Träger'!K1503)</f>
        <v>~</v>
      </c>
      <c r="L1503" s="223" t="str">
        <f>IF('Belegliste Träger'!L1503=0,"~",'Belegliste Träger'!L1503)</f>
        <v>~</v>
      </c>
      <c r="M1503" s="97" t="str">
        <f>IF('Belegliste Träger'!M1503=0,"~",'Belegliste Träger'!M1503)</f>
        <v>~</v>
      </c>
      <c r="N1503" s="97" t="str">
        <f>IF('Belegliste Träger'!N1503=0,"~",'Belegliste Träger'!N1503)</f>
        <v>~</v>
      </c>
      <c r="O1503" s="97" t="str">
        <f>IF('Belegliste Träger'!O1503=0,"~",'Belegliste Träger'!O1503)</f>
        <v>~</v>
      </c>
      <c r="P1503" s="397"/>
      <c r="Q1503" s="392"/>
      <c r="R1503" s="149" t="s">
        <v>107</v>
      </c>
      <c r="S1503" s="520"/>
      <c r="T1503" s="398">
        <f t="shared" si="24"/>
        <v>0</v>
      </c>
      <c r="U1503" s="396"/>
      <c r="V1503" s="392"/>
      <c r="W1503" s="392"/>
      <c r="X1503" s="149"/>
      <c r="Y1503" s="149"/>
      <c r="Z1503" s="392"/>
    </row>
    <row r="1504" spans="1:26" hidden="1" x14ac:dyDescent="0.2">
      <c r="A1504" s="97" t="str">
        <f>'Belegliste Träger'!A1504</f>
        <v/>
      </c>
      <c r="B1504" s="352" t="str">
        <f>IF('Belegliste Träger'!B1504=0,"-",'Belegliste Träger'!B1504)</f>
        <v/>
      </c>
      <c r="C1504" s="351" t="str">
        <f>IF('Belegliste Träger'!C1504=0,"~",'Belegliste Träger'!C1504)</f>
        <v>~</v>
      </c>
      <c r="D1504" s="97" t="str">
        <f>IF('Belegliste Träger'!D1504=0,"~",'Belegliste Träger'!D1504)</f>
        <v>~</v>
      </c>
      <c r="E1504" s="222" t="str">
        <f>IF('Belegliste Träger'!E1504=0,"~",'Belegliste Träger'!E1504)</f>
        <v>~</v>
      </c>
      <c r="F1504" s="152" t="str">
        <f>IF('Belegliste Träger'!F1504=0,"~",'Belegliste Träger'!F1504)</f>
        <v>~</v>
      </c>
      <c r="G1504" s="152" t="str">
        <f>IF('Belegliste Träger'!G1504=0,"~",'Belegliste Träger'!G1504)</f>
        <v>~</v>
      </c>
      <c r="H1504" s="97" t="str">
        <f>IF('Belegliste Träger'!H1504=0,"~",'Belegliste Träger'!H1504)</f>
        <v>~</v>
      </c>
      <c r="I1504" s="97" t="str">
        <f>IF('Belegliste Träger'!I1504=0,"~",'Belegliste Träger'!I1504)</f>
        <v>~</v>
      </c>
      <c r="J1504" s="399" t="str">
        <f>IF('Belegliste Träger'!J1504="","~",'Belegliste Träger'!J1504)</f>
        <v>~</v>
      </c>
      <c r="K1504" s="399" t="str">
        <f>IF('Belegliste Träger'!K1504="","~",'Belegliste Träger'!K1504)</f>
        <v>~</v>
      </c>
      <c r="L1504" s="223" t="str">
        <f>IF('Belegliste Träger'!L1504=0,"~",'Belegliste Träger'!L1504)</f>
        <v>~</v>
      </c>
      <c r="M1504" s="97" t="str">
        <f>IF('Belegliste Träger'!M1504=0,"~",'Belegliste Träger'!M1504)</f>
        <v>~</v>
      </c>
      <c r="N1504" s="97" t="str">
        <f>IF('Belegliste Träger'!N1504=0,"~",'Belegliste Träger'!N1504)</f>
        <v>~</v>
      </c>
      <c r="O1504" s="97" t="str">
        <f>IF('Belegliste Träger'!O1504=0,"~",'Belegliste Träger'!O1504)</f>
        <v>~</v>
      </c>
      <c r="P1504" s="397"/>
      <c r="Q1504" s="392"/>
      <c r="R1504" s="149" t="s">
        <v>107</v>
      </c>
      <c r="S1504" s="520"/>
      <c r="T1504" s="398">
        <f t="shared" si="24"/>
        <v>0</v>
      </c>
      <c r="U1504" s="396"/>
      <c r="V1504" s="392"/>
      <c r="W1504" s="392"/>
      <c r="X1504" s="149"/>
      <c r="Y1504" s="149"/>
      <c r="Z1504" s="392"/>
    </row>
    <row r="1505" spans="1:26" hidden="1" x14ac:dyDescent="0.2">
      <c r="A1505" s="97" t="str">
        <f>'Belegliste Träger'!A1505</f>
        <v/>
      </c>
      <c r="B1505" s="352" t="str">
        <f>IF('Belegliste Träger'!B1505=0,"-",'Belegliste Träger'!B1505)</f>
        <v/>
      </c>
      <c r="C1505" s="351" t="str">
        <f>IF('Belegliste Träger'!C1505=0,"~",'Belegliste Träger'!C1505)</f>
        <v>~</v>
      </c>
      <c r="D1505" s="97" t="str">
        <f>IF('Belegliste Träger'!D1505=0,"~",'Belegliste Träger'!D1505)</f>
        <v>~</v>
      </c>
      <c r="E1505" s="222" t="str">
        <f>IF('Belegliste Träger'!E1505=0,"~",'Belegliste Träger'!E1505)</f>
        <v>~</v>
      </c>
      <c r="F1505" s="152" t="str">
        <f>IF('Belegliste Träger'!F1505=0,"~",'Belegliste Träger'!F1505)</f>
        <v>~</v>
      </c>
      <c r="G1505" s="152" t="str">
        <f>IF('Belegliste Träger'!G1505=0,"~",'Belegliste Träger'!G1505)</f>
        <v>~</v>
      </c>
      <c r="H1505" s="97" t="str">
        <f>IF('Belegliste Träger'!H1505=0,"~",'Belegliste Träger'!H1505)</f>
        <v>~</v>
      </c>
      <c r="I1505" s="97" t="str">
        <f>IF('Belegliste Träger'!I1505=0,"~",'Belegliste Träger'!I1505)</f>
        <v>~</v>
      </c>
      <c r="J1505" s="399" t="str">
        <f>IF('Belegliste Träger'!J1505="","~",'Belegliste Träger'!J1505)</f>
        <v>~</v>
      </c>
      <c r="K1505" s="399" t="str">
        <f>IF('Belegliste Träger'!K1505="","~",'Belegliste Träger'!K1505)</f>
        <v>~</v>
      </c>
      <c r="L1505" s="223" t="str">
        <f>IF('Belegliste Träger'!L1505=0,"~",'Belegliste Träger'!L1505)</f>
        <v>~</v>
      </c>
      <c r="M1505" s="97" t="str">
        <f>IF('Belegliste Träger'!M1505=0,"~",'Belegliste Träger'!M1505)</f>
        <v>~</v>
      </c>
      <c r="N1505" s="97" t="str">
        <f>IF('Belegliste Träger'!N1505=0,"~",'Belegliste Träger'!N1505)</f>
        <v>~</v>
      </c>
      <c r="O1505" s="97" t="str">
        <f>IF('Belegliste Träger'!O1505=0,"~",'Belegliste Träger'!O1505)</f>
        <v>~</v>
      </c>
      <c r="P1505" s="397"/>
      <c r="Q1505" s="392"/>
      <c r="R1505" s="149" t="s">
        <v>107</v>
      </c>
      <c r="S1505" s="520"/>
      <c r="T1505" s="398">
        <f t="shared" si="24"/>
        <v>0</v>
      </c>
      <c r="U1505" s="396"/>
      <c r="V1505" s="392"/>
      <c r="W1505" s="392"/>
      <c r="X1505" s="149"/>
      <c r="Y1505" s="149"/>
      <c r="Z1505" s="392"/>
    </row>
    <row r="1506" spans="1:26" hidden="1" x14ac:dyDescent="0.2">
      <c r="A1506" s="97" t="str">
        <f>'Belegliste Träger'!A1506</f>
        <v/>
      </c>
      <c r="B1506" s="352" t="str">
        <f>IF('Belegliste Träger'!B1506=0,"-",'Belegliste Träger'!B1506)</f>
        <v/>
      </c>
      <c r="C1506" s="351" t="str">
        <f>IF('Belegliste Träger'!C1506=0,"~",'Belegliste Träger'!C1506)</f>
        <v>~</v>
      </c>
      <c r="D1506" s="97" t="str">
        <f>IF('Belegliste Träger'!D1506=0,"~",'Belegliste Träger'!D1506)</f>
        <v>~</v>
      </c>
      <c r="E1506" s="222" t="str">
        <f>IF('Belegliste Träger'!E1506=0,"~",'Belegliste Träger'!E1506)</f>
        <v>~</v>
      </c>
      <c r="F1506" s="152" t="str">
        <f>IF('Belegliste Träger'!F1506=0,"~",'Belegliste Träger'!F1506)</f>
        <v>~</v>
      </c>
      <c r="G1506" s="152" t="str">
        <f>IF('Belegliste Träger'!G1506=0,"~",'Belegliste Träger'!G1506)</f>
        <v>~</v>
      </c>
      <c r="H1506" s="97" t="str">
        <f>IF('Belegliste Träger'!H1506=0,"~",'Belegliste Träger'!H1506)</f>
        <v>~</v>
      </c>
      <c r="I1506" s="97" t="str">
        <f>IF('Belegliste Träger'!I1506=0,"~",'Belegliste Träger'!I1506)</f>
        <v>~</v>
      </c>
      <c r="J1506" s="399" t="str">
        <f>IF('Belegliste Träger'!J1506="","~",'Belegliste Träger'!J1506)</f>
        <v>~</v>
      </c>
      <c r="K1506" s="399" t="str">
        <f>IF('Belegliste Träger'!K1506="","~",'Belegliste Träger'!K1506)</f>
        <v>~</v>
      </c>
      <c r="L1506" s="223" t="str">
        <f>IF('Belegliste Träger'!L1506=0,"~",'Belegliste Träger'!L1506)</f>
        <v>~</v>
      </c>
      <c r="M1506" s="97" t="str">
        <f>IF('Belegliste Träger'!M1506=0,"~",'Belegliste Träger'!M1506)</f>
        <v>~</v>
      </c>
      <c r="N1506" s="97" t="str">
        <f>IF('Belegliste Träger'!N1506=0,"~",'Belegliste Träger'!N1506)</f>
        <v>~</v>
      </c>
      <c r="O1506" s="97" t="str">
        <f>IF('Belegliste Träger'!O1506=0,"~",'Belegliste Träger'!O1506)</f>
        <v>~</v>
      </c>
      <c r="P1506" s="397"/>
      <c r="Q1506" s="392"/>
      <c r="R1506" s="149" t="s">
        <v>107</v>
      </c>
      <c r="S1506" s="520"/>
      <c r="T1506" s="398">
        <f t="shared" si="24"/>
        <v>0</v>
      </c>
      <c r="U1506" s="396"/>
      <c r="V1506" s="392"/>
      <c r="W1506" s="392"/>
      <c r="X1506" s="149"/>
      <c r="Y1506" s="149"/>
      <c r="Z1506" s="392"/>
    </row>
    <row r="1507" spans="1:26" hidden="1" x14ac:dyDescent="0.2">
      <c r="A1507" s="97" t="str">
        <f>'Belegliste Träger'!A1507</f>
        <v/>
      </c>
      <c r="B1507" s="352" t="str">
        <f>IF('Belegliste Träger'!B1507=0,"-",'Belegliste Träger'!B1507)</f>
        <v/>
      </c>
      <c r="C1507" s="351" t="str">
        <f>IF('Belegliste Träger'!C1507=0,"~",'Belegliste Träger'!C1507)</f>
        <v>~</v>
      </c>
      <c r="D1507" s="97" t="str">
        <f>IF('Belegliste Träger'!D1507=0,"~",'Belegliste Träger'!D1507)</f>
        <v>~</v>
      </c>
      <c r="E1507" s="222" t="str">
        <f>IF('Belegliste Träger'!E1507=0,"~",'Belegliste Träger'!E1507)</f>
        <v>~</v>
      </c>
      <c r="F1507" s="152" t="str">
        <f>IF('Belegliste Träger'!F1507=0,"~",'Belegliste Träger'!F1507)</f>
        <v>~</v>
      </c>
      <c r="G1507" s="152" t="str">
        <f>IF('Belegliste Träger'!G1507=0,"~",'Belegliste Träger'!G1507)</f>
        <v>~</v>
      </c>
      <c r="H1507" s="97" t="str">
        <f>IF('Belegliste Träger'!H1507=0,"~",'Belegliste Träger'!H1507)</f>
        <v>~</v>
      </c>
      <c r="I1507" s="97" t="str">
        <f>IF('Belegliste Träger'!I1507=0,"~",'Belegliste Träger'!I1507)</f>
        <v>~</v>
      </c>
      <c r="J1507" s="399" t="str">
        <f>IF('Belegliste Träger'!J1507="","~",'Belegliste Träger'!J1507)</f>
        <v>~</v>
      </c>
      <c r="K1507" s="399" t="str">
        <f>IF('Belegliste Träger'!K1507="","~",'Belegliste Träger'!K1507)</f>
        <v>~</v>
      </c>
      <c r="L1507" s="223" t="str">
        <f>IF('Belegliste Träger'!L1507=0,"~",'Belegliste Träger'!L1507)</f>
        <v>~</v>
      </c>
      <c r="M1507" s="97" t="str">
        <f>IF('Belegliste Träger'!M1507=0,"~",'Belegliste Träger'!M1507)</f>
        <v>~</v>
      </c>
      <c r="N1507" s="97" t="str">
        <f>IF('Belegliste Träger'!N1507=0,"~",'Belegliste Träger'!N1507)</f>
        <v>~</v>
      </c>
      <c r="O1507" s="97" t="str">
        <f>IF('Belegliste Träger'!O1507=0,"~",'Belegliste Träger'!O1507)</f>
        <v>~</v>
      </c>
      <c r="P1507" s="397"/>
      <c r="Q1507" s="392"/>
      <c r="R1507" s="149" t="s">
        <v>107</v>
      </c>
      <c r="S1507" s="520"/>
      <c r="T1507" s="398">
        <f t="shared" si="24"/>
        <v>0</v>
      </c>
      <c r="U1507" s="396"/>
      <c r="V1507" s="392"/>
      <c r="W1507" s="392"/>
      <c r="X1507" s="149"/>
      <c r="Y1507" s="149"/>
      <c r="Z1507" s="392"/>
    </row>
    <row r="1508" spans="1:26" hidden="1" x14ac:dyDescent="0.2">
      <c r="A1508" s="97" t="str">
        <f>'Belegliste Träger'!A1508</f>
        <v/>
      </c>
      <c r="B1508" s="352" t="str">
        <f>IF('Belegliste Träger'!B1508=0,"-",'Belegliste Träger'!B1508)</f>
        <v/>
      </c>
      <c r="C1508" s="351" t="str">
        <f>IF('Belegliste Träger'!C1508=0,"~",'Belegliste Träger'!C1508)</f>
        <v>~</v>
      </c>
      <c r="D1508" s="97" t="str">
        <f>IF('Belegliste Träger'!D1508=0,"~",'Belegliste Träger'!D1508)</f>
        <v>~</v>
      </c>
      <c r="E1508" s="222" t="str">
        <f>IF('Belegliste Träger'!E1508=0,"~",'Belegliste Träger'!E1508)</f>
        <v>~</v>
      </c>
      <c r="F1508" s="152" t="str">
        <f>IF('Belegliste Träger'!F1508=0,"~",'Belegliste Träger'!F1508)</f>
        <v>~</v>
      </c>
      <c r="G1508" s="152" t="str">
        <f>IF('Belegliste Träger'!G1508=0,"~",'Belegliste Träger'!G1508)</f>
        <v>~</v>
      </c>
      <c r="H1508" s="97" t="str">
        <f>IF('Belegliste Träger'!H1508=0,"~",'Belegliste Träger'!H1508)</f>
        <v>~</v>
      </c>
      <c r="I1508" s="97" t="str">
        <f>IF('Belegliste Träger'!I1508=0,"~",'Belegliste Träger'!I1508)</f>
        <v>~</v>
      </c>
      <c r="J1508" s="399" t="str">
        <f>IF('Belegliste Träger'!J1508="","~",'Belegliste Träger'!J1508)</f>
        <v>~</v>
      </c>
      <c r="K1508" s="399" t="str">
        <f>IF('Belegliste Träger'!K1508="","~",'Belegliste Träger'!K1508)</f>
        <v>~</v>
      </c>
      <c r="L1508" s="223" t="str">
        <f>IF('Belegliste Träger'!L1508=0,"~",'Belegliste Träger'!L1508)</f>
        <v>~</v>
      </c>
      <c r="M1508" s="97" t="str">
        <f>IF('Belegliste Träger'!M1508=0,"~",'Belegliste Träger'!M1508)</f>
        <v>~</v>
      </c>
      <c r="N1508" s="97" t="str">
        <f>IF('Belegliste Träger'!N1508=0,"~",'Belegliste Träger'!N1508)</f>
        <v>~</v>
      </c>
      <c r="O1508" s="97" t="str">
        <f>IF('Belegliste Träger'!O1508=0,"~",'Belegliste Träger'!O1508)</f>
        <v>~</v>
      </c>
      <c r="P1508" s="397"/>
      <c r="Q1508" s="392"/>
      <c r="R1508" s="149" t="s">
        <v>107</v>
      </c>
      <c r="S1508" s="520"/>
      <c r="T1508" s="398">
        <f t="shared" si="24"/>
        <v>0</v>
      </c>
      <c r="U1508" s="396"/>
      <c r="V1508" s="392"/>
      <c r="W1508" s="392"/>
      <c r="X1508" s="149"/>
      <c r="Y1508" s="149"/>
      <c r="Z1508" s="392"/>
    </row>
    <row r="1509" spans="1:26" hidden="1" x14ac:dyDescent="0.2">
      <c r="A1509" s="97" t="str">
        <f>'Belegliste Träger'!A1509</f>
        <v/>
      </c>
      <c r="B1509" s="352" t="str">
        <f>IF('Belegliste Träger'!B1509=0,"-",'Belegliste Träger'!B1509)</f>
        <v/>
      </c>
      <c r="C1509" s="351" t="str">
        <f>IF('Belegliste Träger'!C1509=0,"~",'Belegliste Träger'!C1509)</f>
        <v>~</v>
      </c>
      <c r="D1509" s="97" t="str">
        <f>IF('Belegliste Träger'!D1509=0,"~",'Belegliste Träger'!D1509)</f>
        <v>~</v>
      </c>
      <c r="E1509" s="222" t="str">
        <f>IF('Belegliste Träger'!E1509=0,"~",'Belegliste Träger'!E1509)</f>
        <v>~</v>
      </c>
      <c r="F1509" s="152" t="str">
        <f>IF('Belegliste Träger'!F1509=0,"~",'Belegliste Träger'!F1509)</f>
        <v>~</v>
      </c>
      <c r="G1509" s="152" t="str">
        <f>IF('Belegliste Träger'!G1509=0,"~",'Belegliste Träger'!G1509)</f>
        <v>~</v>
      </c>
      <c r="H1509" s="97" t="str">
        <f>IF('Belegliste Träger'!H1509=0,"~",'Belegliste Träger'!H1509)</f>
        <v>~</v>
      </c>
      <c r="I1509" s="97" t="str">
        <f>IF('Belegliste Träger'!I1509=0,"~",'Belegliste Träger'!I1509)</f>
        <v>~</v>
      </c>
      <c r="J1509" s="399" t="str">
        <f>IF('Belegliste Träger'!J1509="","~",'Belegliste Träger'!J1509)</f>
        <v>~</v>
      </c>
      <c r="K1509" s="399" t="str">
        <f>IF('Belegliste Träger'!K1509="","~",'Belegliste Träger'!K1509)</f>
        <v>~</v>
      </c>
      <c r="L1509" s="223" t="str">
        <f>IF('Belegliste Träger'!L1509=0,"~",'Belegliste Träger'!L1509)</f>
        <v>~</v>
      </c>
      <c r="M1509" s="97" t="str">
        <f>IF('Belegliste Träger'!M1509=0,"~",'Belegliste Träger'!M1509)</f>
        <v>~</v>
      </c>
      <c r="N1509" s="97" t="str">
        <f>IF('Belegliste Träger'!N1509=0,"~",'Belegliste Träger'!N1509)</f>
        <v>~</v>
      </c>
      <c r="O1509" s="97" t="str">
        <f>IF('Belegliste Träger'!O1509=0,"~",'Belegliste Träger'!O1509)</f>
        <v>~</v>
      </c>
      <c r="P1509" s="397"/>
      <c r="Q1509" s="392"/>
      <c r="R1509" s="149" t="s">
        <v>107</v>
      </c>
      <c r="S1509" s="520"/>
      <c r="T1509" s="398">
        <f t="shared" si="24"/>
        <v>0</v>
      </c>
      <c r="U1509" s="396"/>
      <c r="V1509" s="392"/>
      <c r="W1509" s="392"/>
      <c r="X1509" s="149"/>
      <c r="Y1509" s="149"/>
      <c r="Z1509" s="392"/>
    </row>
    <row r="1510" spans="1:26" hidden="1" x14ac:dyDescent="0.2">
      <c r="A1510" s="97" t="str">
        <f>'Belegliste Träger'!A1510</f>
        <v/>
      </c>
      <c r="B1510" s="352" t="str">
        <f>IF('Belegliste Träger'!B1510=0,"-",'Belegliste Träger'!B1510)</f>
        <v/>
      </c>
      <c r="C1510" s="351" t="str">
        <f>IF('Belegliste Träger'!C1510=0,"~",'Belegliste Träger'!C1510)</f>
        <v>~</v>
      </c>
      <c r="D1510" s="97" t="str">
        <f>IF('Belegliste Träger'!D1510=0,"~",'Belegliste Träger'!D1510)</f>
        <v>~</v>
      </c>
      <c r="E1510" s="222" t="str">
        <f>IF('Belegliste Träger'!E1510=0,"~",'Belegliste Träger'!E1510)</f>
        <v>~</v>
      </c>
      <c r="F1510" s="152" t="str">
        <f>IF('Belegliste Träger'!F1510=0,"~",'Belegliste Träger'!F1510)</f>
        <v>~</v>
      </c>
      <c r="G1510" s="152" t="str">
        <f>IF('Belegliste Träger'!G1510=0,"~",'Belegliste Träger'!G1510)</f>
        <v>~</v>
      </c>
      <c r="H1510" s="97" t="str">
        <f>IF('Belegliste Träger'!H1510=0,"~",'Belegliste Träger'!H1510)</f>
        <v>~</v>
      </c>
      <c r="I1510" s="97" t="str">
        <f>IF('Belegliste Träger'!I1510=0,"~",'Belegliste Träger'!I1510)</f>
        <v>~</v>
      </c>
      <c r="J1510" s="399" t="str">
        <f>IF('Belegliste Träger'!J1510="","~",'Belegliste Träger'!J1510)</f>
        <v>~</v>
      </c>
      <c r="K1510" s="399" t="str">
        <f>IF('Belegliste Träger'!K1510="","~",'Belegliste Träger'!K1510)</f>
        <v>~</v>
      </c>
      <c r="L1510" s="223" t="str">
        <f>IF('Belegliste Träger'!L1510=0,"~",'Belegliste Träger'!L1510)</f>
        <v>~</v>
      </c>
      <c r="M1510" s="97" t="str">
        <f>IF('Belegliste Träger'!M1510=0,"~",'Belegliste Träger'!M1510)</f>
        <v>~</v>
      </c>
      <c r="N1510" s="97" t="str">
        <f>IF('Belegliste Träger'!N1510=0,"~",'Belegliste Träger'!N1510)</f>
        <v>~</v>
      </c>
      <c r="O1510" s="97" t="str">
        <f>IF('Belegliste Träger'!O1510=0,"~",'Belegliste Träger'!O1510)</f>
        <v>~</v>
      </c>
      <c r="P1510" s="397"/>
      <c r="Q1510" s="392"/>
      <c r="R1510" s="149" t="s">
        <v>107</v>
      </c>
      <c r="S1510" s="520"/>
      <c r="T1510" s="398">
        <f t="shared" si="24"/>
        <v>0</v>
      </c>
      <c r="U1510" s="396"/>
      <c r="V1510" s="392"/>
      <c r="W1510" s="392"/>
      <c r="X1510" s="149"/>
      <c r="Y1510" s="149"/>
      <c r="Z1510" s="392"/>
    </row>
  </sheetData>
  <sheetProtection password="CA91" sheet="1" objects="1" scenarios="1" formatRows="0" autoFilter="0"/>
  <autoFilter ref="A10:Y210"/>
  <customSheetViews>
    <customSheetView guid="{0014E57C-FDA2-4E60-847C-4D0594CABBE4}" scale="90" showGridLines="0" showAutoFilter="1" topLeftCell="J177">
      <selection activeCell="T205" sqref="T205"/>
      <rowBreaks count="3" manualBreakCount="3">
        <brk id="68" max="23" man="1"/>
        <brk id="130" max="23" man="1"/>
        <brk id="190" max="23" man="1"/>
      </rowBreaks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rintOptions horizontalCentered="1"/>
      <pageSetup paperSize="9" scale="44" fitToWidth="2" fitToHeight="8" pageOrder="overThenDown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X210"/>
    </customSheetView>
    <customSheetView guid="{49AA8E9D-E414-4447-A932-03F5CE51D576}" scale="90" showGridLines="0" showAutoFilter="1" topLeftCell="J129">
      <selection activeCell="R141" sqref="R141"/>
      <autoFilter ref="A10:X210"/>
    </customSheetView>
  </customSheetViews>
  <mergeCells count="11">
    <mergeCell ref="P7:S7"/>
    <mergeCell ref="D3:F3"/>
    <mergeCell ref="D7:F7"/>
    <mergeCell ref="D8:F8"/>
    <mergeCell ref="D4:F4"/>
    <mergeCell ref="D5:F5"/>
    <mergeCell ref="D6:F6"/>
    <mergeCell ref="P3:S3"/>
    <mergeCell ref="P4:S4"/>
    <mergeCell ref="P5:S5"/>
    <mergeCell ref="P6:S6"/>
  </mergeCells>
  <conditionalFormatting sqref="B11:B1510">
    <cfRule type="containsText" dxfId="34" priority="1" operator="containsText" text="C">
      <formula>NOT(ISERROR(SEARCH("C",B11)))</formula>
    </cfRule>
    <cfRule type="containsText" dxfId="33" priority="2" operator="containsText" text="B">
      <formula>NOT(ISERROR(SEARCH("B",B11)))</formula>
    </cfRule>
  </conditionalFormatting>
  <dataValidations disablePrompts="1" count="3">
    <dataValidation type="list" allowBlank="1" showInputMessage="1" showErrorMessage="1" sqref="P11:P1510">
      <formula1>Belegprüfung</formula1>
    </dataValidation>
    <dataValidation type="list" allowBlank="1" showInputMessage="1" showErrorMessage="1" sqref="Q11:Q1510">
      <formula1>Prüftiefe_Beleg</formula1>
    </dataValidation>
    <dataValidation type="list" allowBlank="1" showInputMessage="1" showErrorMessage="1" sqref="W11:W1510">
      <formula1>Risikobewertung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40" fitToWidth="2" fitToHeight="8" pageOrder="overThenDown" orientation="landscape" r:id="rId2"/>
  <headerFooter>
    <oddFooter>&amp;L&amp;F - &amp;A&amp;CBelegliste_FP_2014_V3_3_200720&amp;R&amp;P</oddFooter>
  </headerFooter>
  <colBreaks count="1" manualBreakCount="1">
    <brk id="15" max="1509" man="1"/>
  </colBreak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12"/>
  <sheetViews>
    <sheetView showGridLines="0" zoomScale="80" zoomScaleNormal="80" workbookViewId="0">
      <selection activeCell="C21" sqref="C21"/>
    </sheetView>
  </sheetViews>
  <sheetFormatPr baseColWidth="10" defaultColWidth="11.42578125" defaultRowHeight="14.25" x14ac:dyDescent="0.2"/>
  <cols>
    <col min="1" max="1" width="10.7109375" style="29" customWidth="1"/>
    <col min="2" max="2" width="14.85546875" style="29" bestFit="1" customWidth="1"/>
    <col min="3" max="3" width="10.7109375" style="77" customWidth="1"/>
    <col min="4" max="4" width="24.28515625" style="145" customWidth="1"/>
    <col min="5" max="5" width="42.7109375" style="31" customWidth="1"/>
    <col min="6" max="6" width="16.5703125" style="142" customWidth="1"/>
    <col min="7" max="7" width="13.28515625" style="52" customWidth="1"/>
    <col min="8" max="8" width="20" style="32" customWidth="1"/>
    <col min="9" max="9" width="20" style="87" customWidth="1"/>
    <col min="10" max="10" width="20" style="32" customWidth="1"/>
    <col min="11" max="11" width="35.7109375" style="32" customWidth="1"/>
    <col min="12" max="12" width="35.7109375" style="30" customWidth="1"/>
    <col min="13" max="14" width="12.28515625" style="33" bestFit="1" customWidth="1"/>
    <col min="15" max="15" width="40.85546875" style="32" customWidth="1"/>
    <col min="16" max="16" width="40.7109375" style="32" customWidth="1"/>
    <col min="17" max="17" width="21.28515625" style="34" bestFit="1" customWidth="1"/>
    <col min="18" max="18" width="20.85546875" style="34" bestFit="1" customWidth="1"/>
    <col min="19" max="19" width="10.28515625" style="29" bestFit="1" customWidth="1"/>
    <col min="20" max="20" width="18" style="116" customWidth="1"/>
    <col min="21" max="21" width="11.5703125" style="32" customWidth="1"/>
    <col min="22" max="22" width="16.42578125" style="52" customWidth="1"/>
    <col min="23" max="23" width="20" style="29" customWidth="1"/>
    <col min="24" max="24" width="13.28515625" style="33" bestFit="1" customWidth="1"/>
    <col min="25" max="25" width="15.7109375" style="95" customWidth="1"/>
    <col min="26" max="26" width="15.7109375" style="29" customWidth="1"/>
    <col min="27" max="27" width="40.7109375" style="116" customWidth="1"/>
    <col min="28" max="16384" width="11.42578125" style="29"/>
  </cols>
  <sheetData>
    <row r="1" spans="1:27" s="13" customFormat="1" ht="20.25" x14ac:dyDescent="0.3">
      <c r="A1" s="76" t="s">
        <v>220</v>
      </c>
      <c r="B1" s="80"/>
      <c r="C1" s="15"/>
      <c r="D1" s="143"/>
      <c r="E1" s="15"/>
      <c r="F1" s="158"/>
      <c r="G1" s="158"/>
      <c r="H1" s="158"/>
      <c r="I1" s="158"/>
      <c r="J1" s="158"/>
      <c r="K1" s="159"/>
      <c r="L1" s="159"/>
      <c r="M1" s="16"/>
      <c r="N1" s="16"/>
      <c r="O1" s="18"/>
      <c r="P1" s="18"/>
      <c r="R1" s="112"/>
      <c r="S1" s="16"/>
      <c r="T1" s="49"/>
      <c r="V1" s="17"/>
      <c r="W1" s="92"/>
      <c r="Y1" s="112"/>
    </row>
    <row r="2" spans="1:27" s="13" customFormat="1" ht="20.25" x14ac:dyDescent="0.3">
      <c r="A2" s="76"/>
      <c r="B2" s="80"/>
      <c r="C2" s="76"/>
      <c r="D2" s="80"/>
      <c r="E2" s="76"/>
      <c r="F2" s="160"/>
      <c r="G2" s="161"/>
      <c r="H2" s="160"/>
      <c r="I2" s="160"/>
      <c r="J2" s="161"/>
      <c r="K2" s="160"/>
      <c r="L2" s="161"/>
      <c r="M2" s="80"/>
      <c r="N2" s="76"/>
      <c r="O2" s="80"/>
      <c r="P2" s="76"/>
      <c r="Q2" s="80"/>
      <c r="R2" s="76"/>
      <c r="S2" s="80"/>
      <c r="T2" s="76"/>
      <c r="U2" s="80"/>
      <c r="V2" s="76"/>
      <c r="W2" s="80"/>
      <c r="X2" s="76"/>
      <c r="Y2" s="80"/>
      <c r="Z2" s="76"/>
      <c r="AA2" s="80"/>
    </row>
    <row r="3" spans="1:27" s="19" customFormat="1" ht="15" x14ac:dyDescent="0.2">
      <c r="A3" s="78"/>
      <c r="B3" s="78"/>
      <c r="C3" s="98"/>
      <c r="D3" s="20" t="s">
        <v>39</v>
      </c>
      <c r="E3" s="137">
        <f>'Belegliste Träger'!D3</f>
        <v>0</v>
      </c>
      <c r="F3" s="140"/>
      <c r="G3" s="141"/>
      <c r="H3" s="141"/>
      <c r="I3" s="140"/>
      <c r="J3" s="140"/>
      <c r="K3" s="162"/>
      <c r="L3" s="163"/>
      <c r="M3" s="21"/>
      <c r="N3" s="22"/>
      <c r="O3" s="22"/>
      <c r="Q3" s="113"/>
      <c r="R3" s="22"/>
      <c r="S3" s="50"/>
      <c r="U3" s="53"/>
      <c r="V3" s="93"/>
      <c r="X3" s="113"/>
    </row>
    <row r="4" spans="1:27" s="19" customFormat="1" ht="15" x14ac:dyDescent="0.2">
      <c r="A4" s="78"/>
      <c r="B4" s="78"/>
      <c r="C4" s="98"/>
      <c r="D4" s="20" t="s">
        <v>40</v>
      </c>
      <c r="E4" s="224">
        <f>'Belegliste Träger'!D4</f>
        <v>0</v>
      </c>
      <c r="F4" s="140"/>
      <c r="G4" s="141"/>
      <c r="H4" s="141"/>
      <c r="I4" s="140"/>
      <c r="J4" s="140"/>
      <c r="K4" s="162"/>
      <c r="L4" s="163"/>
      <c r="M4" s="21"/>
      <c r="N4" s="22"/>
      <c r="O4" s="22"/>
      <c r="Q4" s="113"/>
      <c r="R4" s="22"/>
      <c r="S4" s="50"/>
      <c r="U4" s="53"/>
      <c r="V4" s="93"/>
      <c r="X4" s="113"/>
    </row>
    <row r="5" spans="1:27" s="19" customFormat="1" ht="15" x14ac:dyDescent="0.2">
      <c r="A5" s="78"/>
      <c r="B5" s="78"/>
      <c r="C5" s="98"/>
      <c r="D5" s="20" t="s">
        <v>41</v>
      </c>
      <c r="E5" s="224">
        <f>'Belegliste Träger'!D5</f>
        <v>0</v>
      </c>
      <c r="F5" s="140"/>
      <c r="G5" s="141"/>
      <c r="H5" s="141"/>
      <c r="I5" s="140"/>
      <c r="J5" s="140"/>
      <c r="K5" s="162"/>
      <c r="L5" s="163"/>
      <c r="M5" s="21"/>
      <c r="N5" s="22"/>
      <c r="O5" s="22"/>
      <c r="Q5" s="113"/>
      <c r="R5" s="22"/>
      <c r="S5" s="50"/>
      <c r="U5" s="53"/>
      <c r="V5" s="93"/>
      <c r="X5" s="113"/>
    </row>
    <row r="6" spans="1:27" s="19" customFormat="1" ht="15" x14ac:dyDescent="0.2">
      <c r="A6" s="78"/>
      <c r="B6" s="78"/>
      <c r="C6" s="98"/>
      <c r="D6" s="20" t="s">
        <v>42</v>
      </c>
      <c r="E6" s="224">
        <f>'Belegliste Träger'!D6</f>
        <v>0</v>
      </c>
      <c r="F6" s="140"/>
      <c r="G6" s="141"/>
      <c r="H6" s="141"/>
      <c r="I6" s="140"/>
      <c r="J6" s="140"/>
      <c r="K6" s="162"/>
      <c r="L6" s="164"/>
      <c r="M6" s="21"/>
      <c r="N6" s="22"/>
      <c r="O6" s="22"/>
      <c r="Q6" s="113"/>
      <c r="R6" s="22"/>
      <c r="S6" s="50"/>
      <c r="U6" s="53"/>
      <c r="V6" s="93"/>
      <c r="X6" s="113"/>
    </row>
    <row r="7" spans="1:27" s="19" customFormat="1" ht="15" x14ac:dyDescent="0.2">
      <c r="A7" s="78"/>
      <c r="B7" s="78"/>
      <c r="C7" s="98"/>
      <c r="D7" s="20" t="s">
        <v>41</v>
      </c>
      <c r="E7" s="225">
        <f>'Belegliste Träger'!D7</f>
        <v>0</v>
      </c>
      <c r="F7" s="140"/>
      <c r="G7" s="141"/>
      <c r="H7" s="141"/>
      <c r="I7" s="140"/>
      <c r="J7" s="140"/>
      <c r="K7" s="162"/>
      <c r="L7" s="164"/>
      <c r="M7" s="21"/>
      <c r="N7" s="22"/>
      <c r="O7" s="22"/>
      <c r="Q7" s="113"/>
      <c r="R7" s="22"/>
      <c r="S7" s="50"/>
      <c r="U7" s="53"/>
      <c r="V7" s="93"/>
      <c r="X7" s="113"/>
    </row>
    <row r="8" spans="1:27" s="19" customFormat="1" ht="15" x14ac:dyDescent="0.2">
      <c r="A8" s="78"/>
      <c r="B8" s="78"/>
      <c r="C8" s="98"/>
      <c r="D8" s="136" t="s">
        <v>52</v>
      </c>
      <c r="E8" s="224">
        <f>'Belegliste Träger'!D8</f>
        <v>0</v>
      </c>
      <c r="F8" s="140"/>
      <c r="G8" s="141"/>
      <c r="H8" s="141"/>
      <c r="I8" s="140"/>
      <c r="J8" s="140"/>
      <c r="K8" s="162"/>
      <c r="L8" s="164"/>
      <c r="M8" s="21"/>
      <c r="N8" s="22"/>
      <c r="O8" s="22"/>
      <c r="Q8" s="113"/>
      <c r="R8" s="22"/>
      <c r="S8" s="50"/>
      <c r="U8" s="53"/>
      <c r="V8" s="93"/>
      <c r="X8" s="113"/>
    </row>
    <row r="9" spans="1:27" s="19" customFormat="1" ht="15" x14ac:dyDescent="0.2">
      <c r="C9" s="78"/>
      <c r="D9" s="84"/>
      <c r="E9" s="136"/>
      <c r="F9" s="163"/>
      <c r="G9" s="163"/>
      <c r="H9" s="139"/>
      <c r="I9" s="139"/>
      <c r="J9" s="139"/>
      <c r="K9" s="139"/>
      <c r="L9" s="139"/>
      <c r="M9" s="139"/>
      <c r="N9" s="56"/>
      <c r="O9" s="21"/>
      <c r="P9" s="21"/>
      <c r="Q9" s="22"/>
      <c r="R9" s="22"/>
      <c r="T9" s="113"/>
      <c r="U9" s="22"/>
      <c r="V9" s="50"/>
      <c r="X9" s="53"/>
      <c r="Y9" s="93"/>
      <c r="AA9" s="113"/>
    </row>
    <row r="10" spans="1:27" s="24" customFormat="1" ht="15" x14ac:dyDescent="0.2">
      <c r="C10" s="81"/>
      <c r="D10" s="144"/>
      <c r="E10" s="25"/>
      <c r="F10" s="165"/>
      <c r="G10" s="165"/>
      <c r="H10" s="163"/>
      <c r="I10" s="163"/>
      <c r="J10" s="163"/>
      <c r="K10" s="163"/>
      <c r="L10" s="163"/>
      <c r="M10" s="26"/>
      <c r="N10" s="26"/>
      <c r="O10" s="27"/>
      <c r="P10" s="27"/>
      <c r="Q10" s="28"/>
      <c r="R10" s="28"/>
      <c r="T10" s="114"/>
      <c r="U10" s="27"/>
      <c r="V10" s="51"/>
      <c r="X10" s="54"/>
      <c r="Y10" s="94"/>
      <c r="AA10" s="114"/>
    </row>
    <row r="11" spans="1:27" s="35" customFormat="1" ht="54.75" customHeight="1" x14ac:dyDescent="0.25">
      <c r="A11" s="36" t="s">
        <v>224</v>
      </c>
      <c r="B11" s="36" t="s">
        <v>221</v>
      </c>
      <c r="C11" s="36" t="s">
        <v>225</v>
      </c>
      <c r="D11" s="36" t="s">
        <v>76</v>
      </c>
      <c r="E11" s="36" t="s">
        <v>103</v>
      </c>
      <c r="F11" s="36" t="s">
        <v>2</v>
      </c>
      <c r="G11" s="41" t="s">
        <v>3</v>
      </c>
      <c r="H11" s="85" t="s">
        <v>113</v>
      </c>
      <c r="I11" s="148" t="s">
        <v>137</v>
      </c>
      <c r="J11" s="85" t="s">
        <v>222</v>
      </c>
      <c r="K11" s="85" t="s">
        <v>223</v>
      </c>
      <c r="L11" s="39" t="s">
        <v>7</v>
      </c>
    </row>
    <row r="12" spans="1:27" s="146" customFormat="1" ht="27" customHeight="1" x14ac:dyDescent="0.25">
      <c r="A12" s="121">
        <v>1</v>
      </c>
      <c r="B12" s="149"/>
      <c r="C12" s="150"/>
      <c r="D12" s="97" t="str">
        <f>IFERROR(VLOOKUP(C12,'Belegliste SB'!$A$11:$Y$1510,2,0),"")</f>
        <v/>
      </c>
      <c r="E12" s="151" t="str">
        <f>IFERROR(VLOOKUP(C12,'Belegliste SB'!$A$11:$Y$1510,3,0),"")</f>
        <v/>
      </c>
      <c r="F12" s="97" t="str">
        <f>IFERROR(VLOOKUP(C12,'Belegliste SB'!$A$11:$Y$1510,5,0),"")</f>
        <v/>
      </c>
      <c r="G12" s="152" t="str">
        <f>IFERROR(VLOOKUP(C12,'Belegliste SB'!$A$11:$Y$1510,7,0),"")</f>
        <v/>
      </c>
      <c r="H12" s="153" t="str">
        <f>IFERROR(VLOOKUP(C12,'Belegliste SB'!$A$11:$Y$1510,19,0),"")</f>
        <v/>
      </c>
      <c r="I12" s="154" t="str">
        <f>IFERROR(VLOOKUP(C12,'Belegliste SB'!$A$11:$Y$1510,23,0),"")</f>
        <v/>
      </c>
      <c r="J12" s="155"/>
      <c r="K12" s="174"/>
      <c r="L12" s="156"/>
    </row>
    <row r="13" spans="1:27" s="138" customFormat="1" ht="27" customHeight="1" x14ac:dyDescent="0.25">
      <c r="A13" s="157" t="str">
        <f>IF(AND(A12&lt;&gt;"",B13&lt;&gt;""),A12+1,"")</f>
        <v/>
      </c>
      <c r="B13" s="149"/>
      <c r="C13" s="150"/>
      <c r="D13" s="97" t="str">
        <f>IFERROR(VLOOKUP(C13,'Belegliste SB'!$A$11:$Y$1510,2,0),"")</f>
        <v/>
      </c>
      <c r="E13" s="151" t="str">
        <f>IFERROR(VLOOKUP(C13,'Belegliste SB'!$A$11:$Y$1510,3,0),"")</f>
        <v/>
      </c>
      <c r="F13" s="97" t="str">
        <f>IFERROR(VLOOKUP(C13,'Belegliste SB'!$A$11:$Y$1510,5,0),"")</f>
        <v/>
      </c>
      <c r="G13" s="152" t="str">
        <f>IFERROR(VLOOKUP(C13,'Belegliste SB'!$A$11:$Y$1510,7,0),"")</f>
        <v/>
      </c>
      <c r="H13" s="153" t="str">
        <f>IFERROR(VLOOKUP(C13,'Belegliste SB'!$A$11:$Y$1510,19,0),"")</f>
        <v/>
      </c>
      <c r="I13" s="154" t="str">
        <f>IFERROR(VLOOKUP(C13,'Belegliste SB'!$A$11:$Y$1510,23,0),"")</f>
        <v/>
      </c>
      <c r="J13" s="155"/>
      <c r="K13" s="174"/>
      <c r="L13" s="156"/>
    </row>
    <row r="14" spans="1:27" s="138" customFormat="1" ht="27" customHeight="1" x14ac:dyDescent="0.25">
      <c r="A14" s="157" t="str">
        <f t="shared" ref="A14:A77" si="0">IF(AND(A13&lt;&gt;"",B14&lt;&gt;""),A13+1,"")</f>
        <v/>
      </c>
      <c r="B14" s="149"/>
      <c r="C14" s="150"/>
      <c r="D14" s="97" t="str">
        <f>IFERROR(VLOOKUP(C14,'Belegliste SB'!$A$11:$Y$1510,2,0),"")</f>
        <v/>
      </c>
      <c r="E14" s="151" t="str">
        <f>IFERROR(VLOOKUP(C14,'Belegliste SB'!$A$11:$Y$1510,3,0),"")</f>
        <v/>
      </c>
      <c r="F14" s="97" t="str">
        <f>IFERROR(VLOOKUP(C14,'Belegliste SB'!$A$11:$Y$1510,5,0),"")</f>
        <v/>
      </c>
      <c r="G14" s="152" t="str">
        <f>IFERROR(VLOOKUP(C14,'Belegliste SB'!$A$11:$Y$1510,7,0),"")</f>
        <v/>
      </c>
      <c r="H14" s="153" t="str">
        <f>IFERROR(VLOOKUP(C14,'Belegliste SB'!$A$11:$Y$1510,19,0),"")</f>
        <v/>
      </c>
      <c r="I14" s="154" t="str">
        <f>IFERROR(VLOOKUP(C14,'Belegliste SB'!$A$11:$Y$1510,23,0),"")</f>
        <v/>
      </c>
      <c r="J14" s="155"/>
      <c r="K14" s="174"/>
      <c r="L14" s="156"/>
    </row>
    <row r="15" spans="1:27" s="138" customFormat="1" ht="27" customHeight="1" x14ac:dyDescent="0.25">
      <c r="A15" s="157" t="str">
        <f t="shared" si="0"/>
        <v/>
      </c>
      <c r="B15" s="149"/>
      <c r="C15" s="150"/>
      <c r="D15" s="97" t="str">
        <f>IFERROR(VLOOKUP(C15,'Belegliste SB'!$A$11:$Y$1510,2,0),"")</f>
        <v/>
      </c>
      <c r="E15" s="151" t="str">
        <f>IFERROR(VLOOKUP(C15,'Belegliste SB'!$A$11:$Y$1510,3,0),"")</f>
        <v/>
      </c>
      <c r="F15" s="97" t="str">
        <f>IFERROR(VLOOKUP(C15,'Belegliste SB'!$A$11:$Y$1510,5,0),"")</f>
        <v/>
      </c>
      <c r="G15" s="152" t="str">
        <f>IFERROR(VLOOKUP(C15,'Belegliste SB'!$A$11:$Y$1510,7,0),"")</f>
        <v/>
      </c>
      <c r="H15" s="153" t="str">
        <f>IFERROR(VLOOKUP(C15,'Belegliste SB'!$A$11:$Y$1510,19,0),"")</f>
        <v/>
      </c>
      <c r="I15" s="154" t="str">
        <f>IFERROR(VLOOKUP(C15,'Belegliste SB'!$A$11:$Y$1510,23,0),"")</f>
        <v/>
      </c>
      <c r="J15" s="155"/>
      <c r="K15" s="174"/>
      <c r="L15" s="156"/>
    </row>
    <row r="16" spans="1:27" s="138" customFormat="1" ht="27" customHeight="1" x14ac:dyDescent="0.25">
      <c r="A16" s="157" t="str">
        <f t="shared" si="0"/>
        <v/>
      </c>
      <c r="B16" s="149"/>
      <c r="C16" s="150"/>
      <c r="D16" s="97" t="str">
        <f>IFERROR(VLOOKUP(C16,'Belegliste SB'!$A$11:$Y$1510,2,0),"")</f>
        <v/>
      </c>
      <c r="E16" s="151" t="str">
        <f>IFERROR(VLOOKUP(C16,'Belegliste SB'!$A$11:$Y$1510,3,0),"")</f>
        <v/>
      </c>
      <c r="F16" s="97" t="str">
        <f>IFERROR(VLOOKUP(C16,'Belegliste SB'!$A$11:$Y$1510,5,0),"")</f>
        <v/>
      </c>
      <c r="G16" s="152" t="str">
        <f>IFERROR(VLOOKUP(C16,'Belegliste SB'!$A$11:$Y$1510,7,0),"")</f>
        <v/>
      </c>
      <c r="H16" s="153" t="str">
        <f>IFERROR(VLOOKUP(C16,'Belegliste SB'!$A$11:$Y$1510,19,0),"")</f>
        <v/>
      </c>
      <c r="I16" s="154" t="str">
        <f>IFERROR(VLOOKUP(C16,'Belegliste SB'!$A$11:$Y$1510,23,0),"")</f>
        <v/>
      </c>
      <c r="J16" s="155"/>
      <c r="K16" s="174"/>
      <c r="L16" s="156"/>
    </row>
    <row r="17" spans="1:12" s="138" customFormat="1" ht="27" customHeight="1" x14ac:dyDescent="0.25">
      <c r="A17" s="157" t="str">
        <f t="shared" si="0"/>
        <v/>
      </c>
      <c r="B17" s="149"/>
      <c r="C17" s="150"/>
      <c r="D17" s="97" t="str">
        <f>IFERROR(VLOOKUP(C17,'Belegliste SB'!$A$11:$Y$1510,2,0),"")</f>
        <v/>
      </c>
      <c r="E17" s="151" t="str">
        <f>IFERROR(VLOOKUP(C17,'Belegliste SB'!$A$11:$Y$1510,3,0),"")</f>
        <v/>
      </c>
      <c r="F17" s="97" t="str">
        <f>IFERROR(VLOOKUP(C17,'Belegliste SB'!$A$11:$Y$1510,5,0),"")</f>
        <v/>
      </c>
      <c r="G17" s="152" t="str">
        <f>IFERROR(VLOOKUP(C17,'Belegliste SB'!$A$11:$Y$1510,7,0),"")</f>
        <v/>
      </c>
      <c r="H17" s="153" t="str">
        <f>IFERROR(VLOOKUP(C17,'Belegliste SB'!$A$11:$Y$1510,19,0),"")</f>
        <v/>
      </c>
      <c r="I17" s="154" t="str">
        <f>IFERROR(VLOOKUP(C17,'Belegliste SB'!$A$11:$Y$1510,23,0),"")</f>
        <v/>
      </c>
      <c r="J17" s="155"/>
      <c r="K17" s="174"/>
      <c r="L17" s="156"/>
    </row>
    <row r="18" spans="1:12" s="138" customFormat="1" ht="27" customHeight="1" x14ac:dyDescent="0.25">
      <c r="A18" s="157" t="str">
        <f t="shared" si="0"/>
        <v/>
      </c>
      <c r="B18" s="149"/>
      <c r="C18" s="150"/>
      <c r="D18" s="97" t="str">
        <f>IFERROR(VLOOKUP(C18,'Belegliste SB'!$A$11:$Y$1510,2,0),"")</f>
        <v/>
      </c>
      <c r="E18" s="151" t="str">
        <f>IFERROR(VLOOKUP(C18,'Belegliste SB'!$A$11:$Y$1510,3,0),"")</f>
        <v/>
      </c>
      <c r="F18" s="97" t="str">
        <f>IFERROR(VLOOKUP(C18,'Belegliste SB'!$A$11:$Y$1510,5,0),"")</f>
        <v/>
      </c>
      <c r="G18" s="152" t="str">
        <f>IFERROR(VLOOKUP(C18,'Belegliste SB'!$A$11:$Y$1510,7,0),"")</f>
        <v/>
      </c>
      <c r="H18" s="153" t="str">
        <f>IFERROR(VLOOKUP(C18,'Belegliste SB'!$A$11:$Y$1510,19,0),"")</f>
        <v/>
      </c>
      <c r="I18" s="154" t="str">
        <f>IFERROR(VLOOKUP(C18,'Belegliste SB'!$A$11:$Y$1510,23,0),"")</f>
        <v/>
      </c>
      <c r="J18" s="155"/>
      <c r="K18" s="174"/>
      <c r="L18" s="156"/>
    </row>
    <row r="19" spans="1:12" s="138" customFormat="1" ht="27" customHeight="1" x14ac:dyDescent="0.25">
      <c r="A19" s="157" t="str">
        <f t="shared" si="0"/>
        <v/>
      </c>
      <c r="B19" s="149"/>
      <c r="C19" s="150"/>
      <c r="D19" s="97" t="str">
        <f>IFERROR(VLOOKUP(C19,'Belegliste SB'!$A$11:$Y$1510,2,0),"")</f>
        <v/>
      </c>
      <c r="E19" s="151" t="str">
        <f>IFERROR(VLOOKUP(C19,'Belegliste SB'!$A$11:$Y$1510,3,0),"")</f>
        <v/>
      </c>
      <c r="F19" s="97" t="str">
        <f>IFERROR(VLOOKUP(C19,'Belegliste SB'!$A$11:$Y$1510,5,0),"")</f>
        <v/>
      </c>
      <c r="G19" s="152" t="str">
        <f>IFERROR(VLOOKUP(C19,'Belegliste SB'!$A$11:$Y$1510,7,0),"")</f>
        <v/>
      </c>
      <c r="H19" s="153" t="str">
        <f>IFERROR(VLOOKUP(C19,'Belegliste SB'!$A$11:$Y$1510,19,0),"")</f>
        <v/>
      </c>
      <c r="I19" s="154" t="str">
        <f>IFERROR(VLOOKUP(C19,'Belegliste SB'!$A$11:$Y$1510,23,0),"")</f>
        <v/>
      </c>
      <c r="J19" s="155"/>
      <c r="K19" s="174"/>
      <c r="L19" s="156"/>
    </row>
    <row r="20" spans="1:12" s="138" customFormat="1" ht="27" customHeight="1" x14ac:dyDescent="0.25">
      <c r="A20" s="157" t="str">
        <f t="shared" si="0"/>
        <v/>
      </c>
      <c r="B20" s="149"/>
      <c r="C20" s="150"/>
      <c r="D20" s="97" t="str">
        <f>IFERROR(VLOOKUP(C20,'Belegliste SB'!$A$11:$Y$1510,2,0),"")</f>
        <v/>
      </c>
      <c r="E20" s="151" t="str">
        <f>IFERROR(VLOOKUP(C20,'Belegliste SB'!$A$11:$Y$1510,3,0),"")</f>
        <v/>
      </c>
      <c r="F20" s="97" t="str">
        <f>IFERROR(VLOOKUP(C20,'Belegliste SB'!$A$11:$Y$1510,5,0),"")</f>
        <v/>
      </c>
      <c r="G20" s="152" t="str">
        <f>IFERROR(VLOOKUP(C20,'Belegliste SB'!$A$11:$Y$1510,7,0),"")</f>
        <v/>
      </c>
      <c r="H20" s="153" t="str">
        <f>IFERROR(VLOOKUP(C20,'Belegliste SB'!$A$11:$Y$1510,19,0),"")</f>
        <v/>
      </c>
      <c r="I20" s="154" t="str">
        <f>IFERROR(VLOOKUP(C20,'Belegliste SB'!$A$11:$Y$1510,23,0),"")</f>
        <v/>
      </c>
      <c r="J20" s="155"/>
      <c r="K20" s="174"/>
      <c r="L20" s="156"/>
    </row>
    <row r="21" spans="1:12" s="138" customFormat="1" ht="27" customHeight="1" x14ac:dyDescent="0.25">
      <c r="A21" s="157" t="str">
        <f t="shared" si="0"/>
        <v/>
      </c>
      <c r="B21" s="149"/>
      <c r="C21" s="150"/>
      <c r="D21" s="97" t="str">
        <f>IFERROR(VLOOKUP(C21,'Belegliste SB'!$A$11:$Y$1510,2,0),"")</f>
        <v/>
      </c>
      <c r="E21" s="151" t="str">
        <f>IFERROR(VLOOKUP(C21,'Belegliste SB'!$A$11:$Y$1510,3,0),"")</f>
        <v/>
      </c>
      <c r="F21" s="97" t="str">
        <f>IFERROR(VLOOKUP(C21,'Belegliste SB'!$A$11:$Y$1510,5,0),"")</f>
        <v/>
      </c>
      <c r="G21" s="152" t="str">
        <f>IFERROR(VLOOKUP(C21,'Belegliste SB'!$A$11:$Y$1510,7,0),"")</f>
        <v/>
      </c>
      <c r="H21" s="153" t="str">
        <f>IFERROR(VLOOKUP(C21,'Belegliste SB'!$A$11:$Y$1510,19,0),"")</f>
        <v/>
      </c>
      <c r="I21" s="154" t="str">
        <f>IFERROR(VLOOKUP(C21,'Belegliste SB'!$A$11:$Y$1510,23,0),"")</f>
        <v/>
      </c>
      <c r="J21" s="155"/>
      <c r="K21" s="174"/>
      <c r="L21" s="156"/>
    </row>
    <row r="22" spans="1:12" s="138" customFormat="1" ht="27" customHeight="1" x14ac:dyDescent="0.25">
      <c r="A22" s="157" t="str">
        <f t="shared" si="0"/>
        <v/>
      </c>
      <c r="B22" s="149"/>
      <c r="C22" s="150"/>
      <c r="D22" s="97" t="str">
        <f>IFERROR(VLOOKUP(C22,'Belegliste SB'!$A$11:$Y$1510,2,0),"")</f>
        <v/>
      </c>
      <c r="E22" s="151" t="str">
        <f>IFERROR(VLOOKUP(C22,'Belegliste SB'!$A$11:$Y$1510,3,0),"")</f>
        <v/>
      </c>
      <c r="F22" s="97" t="str">
        <f>IFERROR(VLOOKUP(C22,'Belegliste SB'!$A$11:$Y$1510,5,0),"")</f>
        <v/>
      </c>
      <c r="G22" s="152" t="str">
        <f>IFERROR(VLOOKUP(C22,'Belegliste SB'!$A$11:$Y$1510,7,0),"")</f>
        <v/>
      </c>
      <c r="H22" s="153" t="str">
        <f>IFERROR(VLOOKUP(C22,'Belegliste SB'!$A$11:$Y$1510,19,0),"")</f>
        <v/>
      </c>
      <c r="I22" s="154" t="str">
        <f>IFERROR(VLOOKUP(C22,'Belegliste SB'!$A$11:$Y$1510,23,0),"")</f>
        <v/>
      </c>
      <c r="J22" s="155"/>
      <c r="K22" s="174"/>
      <c r="L22" s="156"/>
    </row>
    <row r="23" spans="1:12" s="138" customFormat="1" ht="27" customHeight="1" x14ac:dyDescent="0.25">
      <c r="A23" s="157" t="str">
        <f t="shared" si="0"/>
        <v/>
      </c>
      <c r="B23" s="149"/>
      <c r="C23" s="150"/>
      <c r="D23" s="97" t="str">
        <f>IFERROR(VLOOKUP(C23,'Belegliste SB'!$A$11:$Y$1510,2,0),"")</f>
        <v/>
      </c>
      <c r="E23" s="151" t="str">
        <f>IFERROR(VLOOKUP(C23,'Belegliste SB'!$A$11:$Y$1510,3,0),"")</f>
        <v/>
      </c>
      <c r="F23" s="97" t="str">
        <f>IFERROR(VLOOKUP(C23,'Belegliste SB'!$A$11:$Y$1510,5,0),"")</f>
        <v/>
      </c>
      <c r="G23" s="152" t="str">
        <f>IFERROR(VLOOKUP(C23,'Belegliste SB'!$A$11:$Y$1510,7,0),"")</f>
        <v/>
      </c>
      <c r="H23" s="153" t="str">
        <f>IFERROR(VLOOKUP(C23,'Belegliste SB'!$A$11:$Y$1510,19,0),"")</f>
        <v/>
      </c>
      <c r="I23" s="154" t="str">
        <f>IFERROR(VLOOKUP(C23,'Belegliste SB'!$A$11:$Y$1510,23,0),"")</f>
        <v/>
      </c>
      <c r="J23" s="155"/>
      <c r="K23" s="174"/>
      <c r="L23" s="156"/>
    </row>
    <row r="24" spans="1:12" s="138" customFormat="1" ht="27" customHeight="1" x14ac:dyDescent="0.25">
      <c r="A24" s="157" t="str">
        <f t="shared" si="0"/>
        <v/>
      </c>
      <c r="B24" s="149"/>
      <c r="C24" s="150"/>
      <c r="D24" s="97" t="str">
        <f>IFERROR(VLOOKUP(C24,'Belegliste SB'!$A$11:$Y$1510,2,0),"")</f>
        <v/>
      </c>
      <c r="E24" s="151" t="str">
        <f>IFERROR(VLOOKUP(C24,'Belegliste SB'!$A$11:$Y$1510,3,0),"")</f>
        <v/>
      </c>
      <c r="F24" s="97" t="str">
        <f>IFERROR(VLOOKUP(C24,'Belegliste SB'!$A$11:$Y$1510,5,0),"")</f>
        <v/>
      </c>
      <c r="G24" s="152" t="str">
        <f>IFERROR(VLOOKUP(C24,'Belegliste SB'!$A$11:$Y$1510,7,0),"")</f>
        <v/>
      </c>
      <c r="H24" s="153" t="str">
        <f>IFERROR(VLOOKUP(C24,'Belegliste SB'!$A$11:$Y$1510,19,0),"")</f>
        <v/>
      </c>
      <c r="I24" s="154" t="str">
        <f>IFERROR(VLOOKUP(C24,'Belegliste SB'!$A$11:$Y$1510,23,0),"")</f>
        <v/>
      </c>
      <c r="J24" s="155"/>
      <c r="K24" s="174"/>
      <c r="L24" s="156"/>
    </row>
    <row r="25" spans="1:12" s="138" customFormat="1" ht="27" customHeight="1" x14ac:dyDescent="0.25">
      <c r="A25" s="157" t="str">
        <f t="shared" si="0"/>
        <v/>
      </c>
      <c r="B25" s="149"/>
      <c r="C25" s="150"/>
      <c r="D25" s="97" t="str">
        <f>IFERROR(VLOOKUP(C25,'Belegliste SB'!$A$11:$Y$1510,2,0),"")</f>
        <v/>
      </c>
      <c r="E25" s="151" t="str">
        <f>IFERROR(VLOOKUP(C25,'Belegliste SB'!$A$11:$Y$1510,3,0),"")</f>
        <v/>
      </c>
      <c r="F25" s="97" t="str">
        <f>IFERROR(VLOOKUP(C25,'Belegliste SB'!$A$11:$Y$1510,5,0),"")</f>
        <v/>
      </c>
      <c r="G25" s="152" t="str">
        <f>IFERROR(VLOOKUP(C25,'Belegliste SB'!$A$11:$Y$1510,7,0),"")</f>
        <v/>
      </c>
      <c r="H25" s="153" t="str">
        <f>IFERROR(VLOOKUP(C25,'Belegliste SB'!$A$11:$Y$1510,19,0),"")</f>
        <v/>
      </c>
      <c r="I25" s="154" t="str">
        <f>IFERROR(VLOOKUP(C25,'Belegliste SB'!$A$11:$Y$1510,23,0),"")</f>
        <v/>
      </c>
      <c r="J25" s="155"/>
      <c r="K25" s="174"/>
      <c r="L25" s="156"/>
    </row>
    <row r="26" spans="1:12" s="138" customFormat="1" ht="27" customHeight="1" x14ac:dyDescent="0.25">
      <c r="A26" s="157" t="str">
        <f t="shared" si="0"/>
        <v/>
      </c>
      <c r="B26" s="149"/>
      <c r="C26" s="150"/>
      <c r="D26" s="97" t="str">
        <f>IFERROR(VLOOKUP(C26,'Belegliste SB'!$A$11:$Y$1510,2,0),"")</f>
        <v/>
      </c>
      <c r="E26" s="151" t="str">
        <f>IFERROR(VLOOKUP(C26,'Belegliste SB'!$A$11:$Y$1510,3,0),"")</f>
        <v/>
      </c>
      <c r="F26" s="97" t="str">
        <f>IFERROR(VLOOKUP(C26,'Belegliste SB'!$A$11:$Y$1510,5,0),"")</f>
        <v/>
      </c>
      <c r="G26" s="152" t="str">
        <f>IFERROR(VLOOKUP(C26,'Belegliste SB'!$A$11:$Y$1510,7,0),"")</f>
        <v/>
      </c>
      <c r="H26" s="153" t="str">
        <f>IFERROR(VLOOKUP(C26,'Belegliste SB'!$A$11:$Y$1510,19,0),"")</f>
        <v/>
      </c>
      <c r="I26" s="154" t="str">
        <f>IFERROR(VLOOKUP(C26,'Belegliste SB'!$A$11:$Y$1510,23,0),"")</f>
        <v/>
      </c>
      <c r="J26" s="155"/>
      <c r="K26" s="174"/>
      <c r="L26" s="156"/>
    </row>
    <row r="27" spans="1:12" s="138" customFormat="1" ht="27" customHeight="1" x14ac:dyDescent="0.25">
      <c r="A27" s="157" t="str">
        <f t="shared" si="0"/>
        <v/>
      </c>
      <c r="B27" s="149"/>
      <c r="C27" s="150"/>
      <c r="D27" s="97" t="str">
        <f>IFERROR(VLOOKUP(C27,'Belegliste SB'!$A$11:$Y$1510,2,0),"")</f>
        <v/>
      </c>
      <c r="E27" s="151" t="str">
        <f>IFERROR(VLOOKUP(C27,'Belegliste SB'!$A$11:$Y$1510,3,0),"")</f>
        <v/>
      </c>
      <c r="F27" s="97" t="str">
        <f>IFERROR(VLOOKUP(C27,'Belegliste SB'!$A$11:$Y$1510,5,0),"")</f>
        <v/>
      </c>
      <c r="G27" s="152" t="str">
        <f>IFERROR(VLOOKUP(C27,'Belegliste SB'!$A$11:$Y$1510,7,0),"")</f>
        <v/>
      </c>
      <c r="H27" s="153" t="str">
        <f>IFERROR(VLOOKUP(C27,'Belegliste SB'!$A$11:$Y$1510,19,0),"")</f>
        <v/>
      </c>
      <c r="I27" s="154" t="str">
        <f>IFERROR(VLOOKUP(C27,'Belegliste SB'!$A$11:$Y$1510,23,0),"")</f>
        <v/>
      </c>
      <c r="J27" s="155"/>
      <c r="K27" s="174"/>
      <c r="L27" s="156"/>
    </row>
    <row r="28" spans="1:12" s="138" customFormat="1" ht="27" customHeight="1" x14ac:dyDescent="0.25">
      <c r="A28" s="157" t="str">
        <f t="shared" si="0"/>
        <v/>
      </c>
      <c r="B28" s="149"/>
      <c r="C28" s="150"/>
      <c r="D28" s="97" t="str">
        <f>IFERROR(VLOOKUP(C28,'Belegliste SB'!$A$11:$Y$1510,2,0),"")</f>
        <v/>
      </c>
      <c r="E28" s="151" t="str">
        <f>IFERROR(VLOOKUP(C28,'Belegliste SB'!$A$11:$Y$1510,3,0),"")</f>
        <v/>
      </c>
      <c r="F28" s="97" t="str">
        <f>IFERROR(VLOOKUP(C28,'Belegliste SB'!$A$11:$Y$1510,5,0),"")</f>
        <v/>
      </c>
      <c r="G28" s="152" t="str">
        <f>IFERROR(VLOOKUP(C28,'Belegliste SB'!$A$11:$Y$1510,7,0),"")</f>
        <v/>
      </c>
      <c r="H28" s="153" t="str">
        <f>IFERROR(VLOOKUP(C28,'Belegliste SB'!$A$11:$Y$1510,19,0),"")</f>
        <v/>
      </c>
      <c r="I28" s="154" t="str">
        <f>IFERROR(VLOOKUP(C28,'Belegliste SB'!$A$11:$Y$1510,23,0),"")</f>
        <v/>
      </c>
      <c r="J28" s="155"/>
      <c r="K28" s="174"/>
      <c r="L28" s="156"/>
    </row>
    <row r="29" spans="1:12" s="138" customFormat="1" ht="27" customHeight="1" x14ac:dyDescent="0.25">
      <c r="A29" s="157" t="str">
        <f t="shared" si="0"/>
        <v/>
      </c>
      <c r="B29" s="149"/>
      <c r="C29" s="150"/>
      <c r="D29" s="97" t="str">
        <f>IFERROR(VLOOKUP(C29,'Belegliste SB'!$A$11:$Y$1510,2,0),"")</f>
        <v/>
      </c>
      <c r="E29" s="151" t="str">
        <f>IFERROR(VLOOKUP(C29,'Belegliste SB'!$A$11:$Y$1510,3,0),"")</f>
        <v/>
      </c>
      <c r="F29" s="97" t="str">
        <f>IFERROR(VLOOKUP(C29,'Belegliste SB'!$A$11:$Y$1510,5,0),"")</f>
        <v/>
      </c>
      <c r="G29" s="152" t="str">
        <f>IFERROR(VLOOKUP(C29,'Belegliste SB'!$A$11:$Y$1510,7,0),"")</f>
        <v/>
      </c>
      <c r="H29" s="153" t="str">
        <f>IFERROR(VLOOKUP(C29,'Belegliste SB'!$A$11:$Y$1510,19,0),"")</f>
        <v/>
      </c>
      <c r="I29" s="154" t="str">
        <f>IFERROR(VLOOKUP(C29,'Belegliste SB'!$A$11:$Y$1510,23,0),"")</f>
        <v/>
      </c>
      <c r="J29" s="155"/>
      <c r="K29" s="174"/>
      <c r="L29" s="156"/>
    </row>
    <row r="30" spans="1:12" s="138" customFormat="1" ht="27" customHeight="1" x14ac:dyDescent="0.25">
      <c r="A30" s="157" t="str">
        <f t="shared" si="0"/>
        <v/>
      </c>
      <c r="B30" s="149"/>
      <c r="C30" s="150"/>
      <c r="D30" s="97" t="str">
        <f>IFERROR(VLOOKUP(C30,'Belegliste SB'!$A$11:$Y$1510,2,0),"")</f>
        <v/>
      </c>
      <c r="E30" s="151" t="str">
        <f>IFERROR(VLOOKUP(C30,'Belegliste SB'!$A$11:$Y$1510,3,0),"")</f>
        <v/>
      </c>
      <c r="F30" s="97" t="str">
        <f>IFERROR(VLOOKUP(C30,'Belegliste SB'!$A$11:$Y$1510,5,0),"")</f>
        <v/>
      </c>
      <c r="G30" s="152" t="str">
        <f>IFERROR(VLOOKUP(C30,'Belegliste SB'!$A$11:$Y$1510,7,0),"")</f>
        <v/>
      </c>
      <c r="H30" s="153" t="str">
        <f>IFERROR(VLOOKUP(C30,'Belegliste SB'!$A$11:$Y$1510,19,0),"")</f>
        <v/>
      </c>
      <c r="I30" s="154" t="str">
        <f>IFERROR(VLOOKUP(C30,'Belegliste SB'!$A$11:$Y$1510,23,0),"")</f>
        <v/>
      </c>
      <c r="J30" s="155"/>
      <c r="K30" s="174"/>
      <c r="L30" s="156"/>
    </row>
    <row r="31" spans="1:12" s="138" customFormat="1" ht="27" customHeight="1" x14ac:dyDescent="0.25">
      <c r="A31" s="157" t="str">
        <f t="shared" si="0"/>
        <v/>
      </c>
      <c r="B31" s="149"/>
      <c r="C31" s="150"/>
      <c r="D31" s="97" t="str">
        <f>IFERROR(VLOOKUP(C31,'Belegliste SB'!$A$11:$Y$1510,2,0),"")</f>
        <v/>
      </c>
      <c r="E31" s="151" t="str">
        <f>IFERROR(VLOOKUP(C31,'Belegliste SB'!$A$11:$Y$1510,3,0),"")</f>
        <v/>
      </c>
      <c r="F31" s="97" t="str">
        <f>IFERROR(VLOOKUP(C31,'Belegliste SB'!$A$11:$Y$1510,5,0),"")</f>
        <v/>
      </c>
      <c r="G31" s="152" t="str">
        <f>IFERROR(VLOOKUP(C31,'Belegliste SB'!$A$11:$Y$1510,7,0),"")</f>
        <v/>
      </c>
      <c r="H31" s="153" t="str">
        <f>IFERROR(VLOOKUP(C31,'Belegliste SB'!$A$11:$Y$1510,19,0),"")</f>
        <v/>
      </c>
      <c r="I31" s="154" t="str">
        <f>IFERROR(VLOOKUP(C31,'Belegliste SB'!$A$11:$Y$1510,23,0),"")</f>
        <v/>
      </c>
      <c r="J31" s="155"/>
      <c r="K31" s="174"/>
      <c r="L31" s="156"/>
    </row>
    <row r="32" spans="1:12" s="138" customFormat="1" ht="27" customHeight="1" x14ac:dyDescent="0.25">
      <c r="A32" s="157" t="str">
        <f t="shared" si="0"/>
        <v/>
      </c>
      <c r="B32" s="149"/>
      <c r="C32" s="150"/>
      <c r="D32" s="97" t="str">
        <f>IFERROR(VLOOKUP(C32,'Belegliste SB'!$A$11:$Y$1510,2,0),"")</f>
        <v/>
      </c>
      <c r="E32" s="151" t="str">
        <f>IFERROR(VLOOKUP(C32,'Belegliste SB'!$A$11:$Y$1510,3,0),"")</f>
        <v/>
      </c>
      <c r="F32" s="97" t="str">
        <f>IFERROR(VLOOKUP(C32,'Belegliste SB'!$A$11:$Y$1510,5,0),"")</f>
        <v/>
      </c>
      <c r="G32" s="152" t="str">
        <f>IFERROR(VLOOKUP(C32,'Belegliste SB'!$A$11:$Y$1510,7,0),"")</f>
        <v/>
      </c>
      <c r="H32" s="153" t="str">
        <f>IFERROR(VLOOKUP(C32,'Belegliste SB'!$A$11:$Y$1510,19,0),"")</f>
        <v/>
      </c>
      <c r="I32" s="154" t="str">
        <f>IFERROR(VLOOKUP(C32,'Belegliste SB'!$A$11:$Y$1510,23,0),"")</f>
        <v/>
      </c>
      <c r="J32" s="155"/>
      <c r="K32" s="174"/>
      <c r="L32" s="156"/>
    </row>
    <row r="33" spans="1:12" s="138" customFormat="1" ht="27" customHeight="1" x14ac:dyDescent="0.25">
      <c r="A33" s="157" t="str">
        <f t="shared" si="0"/>
        <v/>
      </c>
      <c r="B33" s="149"/>
      <c r="C33" s="150"/>
      <c r="D33" s="97" t="str">
        <f>IFERROR(VLOOKUP(C33,'Belegliste SB'!$A$11:$Y$1510,2,0),"")</f>
        <v/>
      </c>
      <c r="E33" s="151" t="str">
        <f>IFERROR(VLOOKUP(C33,'Belegliste SB'!$A$11:$Y$1510,3,0),"")</f>
        <v/>
      </c>
      <c r="F33" s="97" t="str">
        <f>IFERROR(VLOOKUP(C33,'Belegliste SB'!$A$11:$Y$1510,5,0),"")</f>
        <v/>
      </c>
      <c r="G33" s="152" t="str">
        <f>IFERROR(VLOOKUP(C33,'Belegliste SB'!$A$11:$Y$1510,7,0),"")</f>
        <v/>
      </c>
      <c r="H33" s="153" t="str">
        <f>IFERROR(VLOOKUP(C33,'Belegliste SB'!$A$11:$Y$1510,19,0),"")</f>
        <v/>
      </c>
      <c r="I33" s="154" t="str">
        <f>IFERROR(VLOOKUP(C33,'Belegliste SB'!$A$11:$Y$1510,23,0),"")</f>
        <v/>
      </c>
      <c r="J33" s="155"/>
      <c r="K33" s="174"/>
      <c r="L33" s="156"/>
    </row>
    <row r="34" spans="1:12" s="138" customFormat="1" ht="27" customHeight="1" x14ac:dyDescent="0.25">
      <c r="A34" s="157" t="str">
        <f t="shared" si="0"/>
        <v/>
      </c>
      <c r="B34" s="149"/>
      <c r="C34" s="150"/>
      <c r="D34" s="97" t="str">
        <f>IFERROR(VLOOKUP(C34,'Belegliste SB'!$A$11:$Y$1510,2,0),"")</f>
        <v/>
      </c>
      <c r="E34" s="151" t="str">
        <f>IFERROR(VLOOKUP(C34,'Belegliste SB'!$A$11:$Y$1510,3,0),"")</f>
        <v/>
      </c>
      <c r="F34" s="97" t="str">
        <f>IFERROR(VLOOKUP(C34,'Belegliste SB'!$A$11:$Y$1510,5,0),"")</f>
        <v/>
      </c>
      <c r="G34" s="152" t="str">
        <f>IFERROR(VLOOKUP(C34,'Belegliste SB'!$A$11:$Y$1510,7,0),"")</f>
        <v/>
      </c>
      <c r="H34" s="153" t="str">
        <f>IFERROR(VLOOKUP(C34,'Belegliste SB'!$A$11:$Y$1510,19,0),"")</f>
        <v/>
      </c>
      <c r="I34" s="154" t="str">
        <f>IFERROR(VLOOKUP(C34,'Belegliste SB'!$A$11:$Y$1510,23,0),"")</f>
        <v/>
      </c>
      <c r="J34" s="155"/>
      <c r="K34" s="174"/>
      <c r="L34" s="156"/>
    </row>
    <row r="35" spans="1:12" s="138" customFormat="1" ht="27" customHeight="1" x14ac:dyDescent="0.25">
      <c r="A35" s="157" t="str">
        <f t="shared" si="0"/>
        <v/>
      </c>
      <c r="B35" s="149"/>
      <c r="C35" s="150"/>
      <c r="D35" s="97" t="str">
        <f>IFERROR(VLOOKUP(C35,'Belegliste SB'!$A$11:$Y$1510,2,0),"")</f>
        <v/>
      </c>
      <c r="E35" s="151" t="str">
        <f>IFERROR(VLOOKUP(C35,'Belegliste SB'!$A$11:$Y$1510,3,0),"")</f>
        <v/>
      </c>
      <c r="F35" s="97" t="str">
        <f>IFERROR(VLOOKUP(C35,'Belegliste SB'!$A$11:$Y$1510,5,0),"")</f>
        <v/>
      </c>
      <c r="G35" s="152" t="str">
        <f>IFERROR(VLOOKUP(C35,'Belegliste SB'!$A$11:$Y$1510,7,0),"")</f>
        <v/>
      </c>
      <c r="H35" s="153" t="str">
        <f>IFERROR(VLOOKUP(C35,'Belegliste SB'!$A$11:$Y$1510,19,0),"")</f>
        <v/>
      </c>
      <c r="I35" s="154" t="str">
        <f>IFERROR(VLOOKUP(C35,'Belegliste SB'!$A$11:$Y$1510,23,0),"")</f>
        <v/>
      </c>
      <c r="J35" s="155"/>
      <c r="K35" s="174"/>
      <c r="L35" s="156"/>
    </row>
    <row r="36" spans="1:12" s="138" customFormat="1" ht="27" customHeight="1" x14ac:dyDescent="0.25">
      <c r="A36" s="157" t="str">
        <f t="shared" si="0"/>
        <v/>
      </c>
      <c r="B36" s="149"/>
      <c r="C36" s="150"/>
      <c r="D36" s="97" t="str">
        <f>IFERROR(VLOOKUP(C36,'Belegliste SB'!$A$11:$Y$1510,2,0),"")</f>
        <v/>
      </c>
      <c r="E36" s="151" t="str">
        <f>IFERROR(VLOOKUP(C36,'Belegliste SB'!$A$11:$Y$1510,3,0),"")</f>
        <v/>
      </c>
      <c r="F36" s="97" t="str">
        <f>IFERROR(VLOOKUP(C36,'Belegliste SB'!$A$11:$Y$1510,5,0),"")</f>
        <v/>
      </c>
      <c r="G36" s="152" t="str">
        <f>IFERROR(VLOOKUP(C36,'Belegliste SB'!$A$11:$Y$1510,7,0),"")</f>
        <v/>
      </c>
      <c r="H36" s="153" t="str">
        <f>IFERROR(VLOOKUP(C36,'Belegliste SB'!$A$11:$Y$1510,19,0),"")</f>
        <v/>
      </c>
      <c r="I36" s="154" t="str">
        <f>IFERROR(VLOOKUP(C36,'Belegliste SB'!$A$11:$Y$1510,23,0),"")</f>
        <v/>
      </c>
      <c r="J36" s="155"/>
      <c r="K36" s="174"/>
      <c r="L36" s="156"/>
    </row>
    <row r="37" spans="1:12" s="138" customFormat="1" ht="27" customHeight="1" x14ac:dyDescent="0.25">
      <c r="A37" s="157" t="str">
        <f t="shared" si="0"/>
        <v/>
      </c>
      <c r="B37" s="149"/>
      <c r="C37" s="150"/>
      <c r="D37" s="97" t="str">
        <f>IFERROR(VLOOKUP(C37,'Belegliste SB'!$A$11:$Y$1510,2,0),"")</f>
        <v/>
      </c>
      <c r="E37" s="151" t="str">
        <f>IFERROR(VLOOKUP(C37,'Belegliste SB'!$A$11:$Y$1510,3,0),"")</f>
        <v/>
      </c>
      <c r="F37" s="97" t="str">
        <f>IFERROR(VLOOKUP(C37,'Belegliste SB'!$A$11:$Y$1510,5,0),"")</f>
        <v/>
      </c>
      <c r="G37" s="152" t="str">
        <f>IFERROR(VLOOKUP(C37,'Belegliste SB'!$A$11:$Y$1510,7,0),"")</f>
        <v/>
      </c>
      <c r="H37" s="153" t="str">
        <f>IFERROR(VLOOKUP(C37,'Belegliste SB'!$A$11:$Y$1510,19,0),"")</f>
        <v/>
      </c>
      <c r="I37" s="154" t="str">
        <f>IFERROR(VLOOKUP(C37,'Belegliste SB'!$A$11:$Y$1510,23,0),"")</f>
        <v/>
      </c>
      <c r="J37" s="155"/>
      <c r="K37" s="174"/>
      <c r="L37" s="156"/>
    </row>
    <row r="38" spans="1:12" s="138" customFormat="1" ht="27" customHeight="1" x14ac:dyDescent="0.25">
      <c r="A38" s="157" t="str">
        <f t="shared" si="0"/>
        <v/>
      </c>
      <c r="B38" s="149"/>
      <c r="C38" s="150"/>
      <c r="D38" s="97" t="str">
        <f>IFERROR(VLOOKUP(C38,'Belegliste SB'!$A$11:$Y$1510,2,0),"")</f>
        <v/>
      </c>
      <c r="E38" s="151" t="str">
        <f>IFERROR(VLOOKUP(C38,'Belegliste SB'!$A$11:$Y$1510,3,0),"")</f>
        <v/>
      </c>
      <c r="F38" s="97" t="str">
        <f>IFERROR(VLOOKUP(C38,'Belegliste SB'!$A$11:$Y$1510,5,0),"")</f>
        <v/>
      </c>
      <c r="G38" s="152" t="str">
        <f>IFERROR(VLOOKUP(C38,'Belegliste SB'!$A$11:$Y$1510,7,0),"")</f>
        <v/>
      </c>
      <c r="H38" s="153" t="str">
        <f>IFERROR(VLOOKUP(C38,'Belegliste SB'!$A$11:$Y$1510,19,0),"")</f>
        <v/>
      </c>
      <c r="I38" s="154" t="str">
        <f>IFERROR(VLOOKUP(C38,'Belegliste SB'!$A$11:$Y$1510,23,0),"")</f>
        <v/>
      </c>
      <c r="J38" s="155"/>
      <c r="K38" s="174"/>
      <c r="L38" s="156"/>
    </row>
    <row r="39" spans="1:12" s="138" customFormat="1" ht="27" customHeight="1" x14ac:dyDescent="0.25">
      <c r="A39" s="157" t="str">
        <f t="shared" si="0"/>
        <v/>
      </c>
      <c r="B39" s="149"/>
      <c r="C39" s="150"/>
      <c r="D39" s="97" t="str">
        <f>IFERROR(VLOOKUP(C39,'Belegliste SB'!$A$11:$Y$1510,2,0),"")</f>
        <v/>
      </c>
      <c r="E39" s="151" t="str">
        <f>IFERROR(VLOOKUP(C39,'Belegliste SB'!$A$11:$Y$1510,3,0),"")</f>
        <v/>
      </c>
      <c r="F39" s="97" t="str">
        <f>IFERROR(VLOOKUP(C39,'Belegliste SB'!$A$11:$Y$1510,5,0),"")</f>
        <v/>
      </c>
      <c r="G39" s="152" t="str">
        <f>IFERROR(VLOOKUP(C39,'Belegliste SB'!$A$11:$Y$1510,7,0),"")</f>
        <v/>
      </c>
      <c r="H39" s="153" t="str">
        <f>IFERROR(VLOOKUP(C39,'Belegliste SB'!$A$11:$Y$1510,19,0),"")</f>
        <v/>
      </c>
      <c r="I39" s="154" t="str">
        <f>IFERROR(VLOOKUP(C39,'Belegliste SB'!$A$11:$Y$1510,23,0),"")</f>
        <v/>
      </c>
      <c r="J39" s="155"/>
      <c r="K39" s="174"/>
      <c r="L39" s="156"/>
    </row>
    <row r="40" spans="1:12" s="138" customFormat="1" ht="27" customHeight="1" x14ac:dyDescent="0.25">
      <c r="A40" s="157" t="str">
        <f t="shared" si="0"/>
        <v/>
      </c>
      <c r="B40" s="149"/>
      <c r="C40" s="150"/>
      <c r="D40" s="97" t="str">
        <f>IFERROR(VLOOKUP(C40,'Belegliste SB'!$A$11:$Y$1510,2,0),"")</f>
        <v/>
      </c>
      <c r="E40" s="151" t="str">
        <f>IFERROR(VLOOKUP(C40,'Belegliste SB'!$A$11:$Y$1510,3,0),"")</f>
        <v/>
      </c>
      <c r="F40" s="97" t="str">
        <f>IFERROR(VLOOKUP(C40,'Belegliste SB'!$A$11:$Y$1510,5,0),"")</f>
        <v/>
      </c>
      <c r="G40" s="152" t="str">
        <f>IFERROR(VLOOKUP(C40,'Belegliste SB'!$A$11:$Y$1510,7,0),"")</f>
        <v/>
      </c>
      <c r="H40" s="153" t="str">
        <f>IFERROR(VLOOKUP(C40,'Belegliste SB'!$A$11:$Y$1510,19,0),"")</f>
        <v/>
      </c>
      <c r="I40" s="154" t="str">
        <f>IFERROR(VLOOKUP(C40,'Belegliste SB'!$A$11:$Y$1510,23,0),"")</f>
        <v/>
      </c>
      <c r="J40" s="155"/>
      <c r="K40" s="174"/>
      <c r="L40" s="156"/>
    </row>
    <row r="41" spans="1:12" s="138" customFormat="1" ht="27" customHeight="1" x14ac:dyDescent="0.25">
      <c r="A41" s="157" t="str">
        <f t="shared" si="0"/>
        <v/>
      </c>
      <c r="B41" s="149"/>
      <c r="C41" s="150"/>
      <c r="D41" s="97" t="str">
        <f>IFERROR(VLOOKUP(C41,'Belegliste SB'!$A$11:$Y$1510,2,0),"")</f>
        <v/>
      </c>
      <c r="E41" s="151" t="str">
        <f>IFERROR(VLOOKUP(C41,'Belegliste SB'!$A$11:$Y$1510,3,0),"")</f>
        <v/>
      </c>
      <c r="F41" s="97" t="str">
        <f>IFERROR(VLOOKUP(C41,'Belegliste SB'!$A$11:$Y$1510,5,0),"")</f>
        <v/>
      </c>
      <c r="G41" s="152" t="str">
        <f>IFERROR(VLOOKUP(C41,'Belegliste SB'!$A$11:$Y$1510,7,0),"")</f>
        <v/>
      </c>
      <c r="H41" s="153" t="str">
        <f>IFERROR(VLOOKUP(C41,'Belegliste SB'!$A$11:$Y$1510,19,0),"")</f>
        <v/>
      </c>
      <c r="I41" s="154" t="str">
        <f>IFERROR(VLOOKUP(C41,'Belegliste SB'!$A$11:$Y$1510,23,0),"")</f>
        <v/>
      </c>
      <c r="J41" s="155"/>
      <c r="K41" s="174"/>
      <c r="L41" s="156"/>
    </row>
    <row r="42" spans="1:12" s="138" customFormat="1" ht="27" customHeight="1" x14ac:dyDescent="0.25">
      <c r="A42" s="157" t="str">
        <f t="shared" si="0"/>
        <v/>
      </c>
      <c r="B42" s="149"/>
      <c r="C42" s="150"/>
      <c r="D42" s="97" t="str">
        <f>IFERROR(VLOOKUP(C42,'Belegliste SB'!$A$11:$Y$1510,2,0),"")</f>
        <v/>
      </c>
      <c r="E42" s="151" t="str">
        <f>IFERROR(VLOOKUP(C42,'Belegliste SB'!$A$11:$Y$1510,3,0),"")</f>
        <v/>
      </c>
      <c r="F42" s="97" t="str">
        <f>IFERROR(VLOOKUP(C42,'Belegliste SB'!$A$11:$Y$1510,5,0),"")</f>
        <v/>
      </c>
      <c r="G42" s="152" t="str">
        <f>IFERROR(VLOOKUP(C42,'Belegliste SB'!$A$11:$Y$1510,7,0),"")</f>
        <v/>
      </c>
      <c r="H42" s="153" t="str">
        <f>IFERROR(VLOOKUP(C42,'Belegliste SB'!$A$11:$Y$1510,19,0),"")</f>
        <v/>
      </c>
      <c r="I42" s="154" t="str">
        <f>IFERROR(VLOOKUP(C42,'Belegliste SB'!$A$11:$Y$1510,23,0),"")</f>
        <v/>
      </c>
      <c r="J42" s="155"/>
      <c r="K42" s="174"/>
      <c r="L42" s="156"/>
    </row>
    <row r="43" spans="1:12" s="138" customFormat="1" ht="27" customHeight="1" x14ac:dyDescent="0.25">
      <c r="A43" s="157" t="str">
        <f t="shared" si="0"/>
        <v/>
      </c>
      <c r="B43" s="149"/>
      <c r="C43" s="150"/>
      <c r="D43" s="97" t="str">
        <f>IFERROR(VLOOKUP(C43,'Belegliste SB'!$A$11:$Y$1510,2,0),"")</f>
        <v/>
      </c>
      <c r="E43" s="151" t="str">
        <f>IFERROR(VLOOKUP(C43,'Belegliste SB'!$A$11:$Y$1510,3,0),"")</f>
        <v/>
      </c>
      <c r="F43" s="97" t="str">
        <f>IFERROR(VLOOKUP(C43,'Belegliste SB'!$A$11:$Y$1510,5,0),"")</f>
        <v/>
      </c>
      <c r="G43" s="152" t="str">
        <f>IFERROR(VLOOKUP(C43,'Belegliste SB'!$A$11:$Y$1510,7,0),"")</f>
        <v/>
      </c>
      <c r="H43" s="153" t="str">
        <f>IFERROR(VLOOKUP(C43,'Belegliste SB'!$A$11:$Y$1510,19,0),"")</f>
        <v/>
      </c>
      <c r="I43" s="154" t="str">
        <f>IFERROR(VLOOKUP(C43,'Belegliste SB'!$A$11:$Y$1510,23,0),"")</f>
        <v/>
      </c>
      <c r="J43" s="155"/>
      <c r="K43" s="174"/>
      <c r="L43" s="156"/>
    </row>
    <row r="44" spans="1:12" s="138" customFormat="1" ht="27" customHeight="1" x14ac:dyDescent="0.25">
      <c r="A44" s="157" t="str">
        <f t="shared" si="0"/>
        <v/>
      </c>
      <c r="B44" s="149"/>
      <c r="C44" s="150"/>
      <c r="D44" s="97" t="str">
        <f>IFERROR(VLOOKUP(C44,'Belegliste SB'!$A$11:$Y$1510,2,0),"")</f>
        <v/>
      </c>
      <c r="E44" s="151" t="str">
        <f>IFERROR(VLOOKUP(C44,'Belegliste SB'!$A$11:$Y$1510,3,0),"")</f>
        <v/>
      </c>
      <c r="F44" s="97" t="str">
        <f>IFERROR(VLOOKUP(C44,'Belegliste SB'!$A$11:$Y$1510,5,0),"")</f>
        <v/>
      </c>
      <c r="G44" s="152" t="str">
        <f>IFERROR(VLOOKUP(C44,'Belegliste SB'!$A$11:$Y$1510,7,0),"")</f>
        <v/>
      </c>
      <c r="H44" s="153" t="str">
        <f>IFERROR(VLOOKUP(C44,'Belegliste SB'!$A$11:$Y$1510,19,0),"")</f>
        <v/>
      </c>
      <c r="I44" s="154" t="str">
        <f>IFERROR(VLOOKUP(C44,'Belegliste SB'!$A$11:$Y$1510,23,0),"")</f>
        <v/>
      </c>
      <c r="J44" s="155"/>
      <c r="K44" s="174"/>
      <c r="L44" s="156"/>
    </row>
    <row r="45" spans="1:12" s="138" customFormat="1" ht="27" customHeight="1" x14ac:dyDescent="0.25">
      <c r="A45" s="157" t="str">
        <f t="shared" si="0"/>
        <v/>
      </c>
      <c r="B45" s="149"/>
      <c r="C45" s="150"/>
      <c r="D45" s="97" t="str">
        <f>IFERROR(VLOOKUP(C45,'Belegliste SB'!$A$11:$Y$1510,2,0),"")</f>
        <v/>
      </c>
      <c r="E45" s="151" t="str">
        <f>IFERROR(VLOOKUP(C45,'Belegliste SB'!$A$11:$Y$1510,3,0),"")</f>
        <v/>
      </c>
      <c r="F45" s="97" t="str">
        <f>IFERROR(VLOOKUP(C45,'Belegliste SB'!$A$11:$Y$1510,5,0),"")</f>
        <v/>
      </c>
      <c r="G45" s="152" t="str">
        <f>IFERROR(VLOOKUP(C45,'Belegliste SB'!$A$11:$Y$1510,7,0),"")</f>
        <v/>
      </c>
      <c r="H45" s="153" t="str">
        <f>IFERROR(VLOOKUP(C45,'Belegliste SB'!$A$11:$Y$1510,19,0),"")</f>
        <v/>
      </c>
      <c r="I45" s="154" t="str">
        <f>IFERROR(VLOOKUP(C45,'Belegliste SB'!$A$11:$Y$1510,23,0),"")</f>
        <v/>
      </c>
      <c r="J45" s="155"/>
      <c r="K45" s="174"/>
      <c r="L45" s="156"/>
    </row>
    <row r="46" spans="1:12" s="138" customFormat="1" ht="27" customHeight="1" x14ac:dyDescent="0.25">
      <c r="A46" s="157" t="str">
        <f t="shared" si="0"/>
        <v/>
      </c>
      <c r="B46" s="149"/>
      <c r="C46" s="150"/>
      <c r="D46" s="97" t="str">
        <f>IFERROR(VLOOKUP(C46,'Belegliste SB'!$A$11:$Y$1510,2,0),"")</f>
        <v/>
      </c>
      <c r="E46" s="151" t="str">
        <f>IFERROR(VLOOKUP(C46,'Belegliste SB'!$A$11:$Y$1510,3,0),"")</f>
        <v/>
      </c>
      <c r="F46" s="97" t="str">
        <f>IFERROR(VLOOKUP(C46,'Belegliste SB'!$A$11:$Y$1510,5,0),"")</f>
        <v/>
      </c>
      <c r="G46" s="152" t="str">
        <f>IFERROR(VLOOKUP(C46,'Belegliste SB'!$A$11:$Y$1510,7,0),"")</f>
        <v/>
      </c>
      <c r="H46" s="153" t="str">
        <f>IFERROR(VLOOKUP(C46,'Belegliste SB'!$A$11:$Y$1510,19,0),"")</f>
        <v/>
      </c>
      <c r="I46" s="154" t="str">
        <f>IFERROR(VLOOKUP(C46,'Belegliste SB'!$A$11:$Y$1510,23,0),"")</f>
        <v/>
      </c>
      <c r="J46" s="155"/>
      <c r="K46" s="174"/>
      <c r="L46" s="156"/>
    </row>
    <row r="47" spans="1:12" s="138" customFormat="1" ht="27" customHeight="1" x14ac:dyDescent="0.25">
      <c r="A47" s="157" t="str">
        <f t="shared" si="0"/>
        <v/>
      </c>
      <c r="B47" s="149"/>
      <c r="C47" s="150"/>
      <c r="D47" s="97" t="str">
        <f>IFERROR(VLOOKUP(C47,'Belegliste SB'!$A$11:$Y$1510,2,0),"")</f>
        <v/>
      </c>
      <c r="E47" s="151" t="str">
        <f>IFERROR(VLOOKUP(C47,'Belegliste SB'!$A$11:$Y$1510,3,0),"")</f>
        <v/>
      </c>
      <c r="F47" s="97" t="str">
        <f>IFERROR(VLOOKUP(C47,'Belegliste SB'!$A$11:$Y$1510,5,0),"")</f>
        <v/>
      </c>
      <c r="G47" s="152" t="str">
        <f>IFERROR(VLOOKUP(C47,'Belegliste SB'!$A$11:$Y$1510,7,0),"")</f>
        <v/>
      </c>
      <c r="H47" s="153" t="str">
        <f>IFERROR(VLOOKUP(C47,'Belegliste SB'!$A$11:$Y$1510,19,0),"")</f>
        <v/>
      </c>
      <c r="I47" s="154" t="str">
        <f>IFERROR(VLOOKUP(C47,'Belegliste SB'!$A$11:$Y$1510,23,0),"")</f>
        <v/>
      </c>
      <c r="J47" s="155"/>
      <c r="K47" s="174"/>
      <c r="L47" s="156"/>
    </row>
    <row r="48" spans="1:12" s="138" customFormat="1" ht="27" customHeight="1" x14ac:dyDescent="0.25">
      <c r="A48" s="157" t="str">
        <f t="shared" si="0"/>
        <v/>
      </c>
      <c r="B48" s="149"/>
      <c r="C48" s="150"/>
      <c r="D48" s="97" t="str">
        <f>IFERROR(VLOOKUP(C48,'Belegliste SB'!$A$11:$Y$1510,2,0),"")</f>
        <v/>
      </c>
      <c r="E48" s="151" t="str">
        <f>IFERROR(VLOOKUP(C48,'Belegliste SB'!$A$11:$Y$1510,3,0),"")</f>
        <v/>
      </c>
      <c r="F48" s="97" t="str">
        <f>IFERROR(VLOOKUP(C48,'Belegliste SB'!$A$11:$Y$1510,5,0),"")</f>
        <v/>
      </c>
      <c r="G48" s="152" t="str">
        <f>IFERROR(VLOOKUP(C48,'Belegliste SB'!$A$11:$Y$1510,7,0),"")</f>
        <v/>
      </c>
      <c r="H48" s="153" t="str">
        <f>IFERROR(VLOOKUP(C48,'Belegliste SB'!$A$11:$Y$1510,19,0),"")</f>
        <v/>
      </c>
      <c r="I48" s="154" t="str">
        <f>IFERROR(VLOOKUP(C48,'Belegliste SB'!$A$11:$Y$1510,23,0),"")</f>
        <v/>
      </c>
      <c r="J48" s="155"/>
      <c r="K48" s="174"/>
      <c r="L48" s="156"/>
    </row>
    <row r="49" spans="1:12" s="138" customFormat="1" ht="27" customHeight="1" x14ac:dyDescent="0.25">
      <c r="A49" s="157" t="str">
        <f t="shared" si="0"/>
        <v/>
      </c>
      <c r="B49" s="149"/>
      <c r="C49" s="150"/>
      <c r="D49" s="97" t="str">
        <f>IFERROR(VLOOKUP(C49,'Belegliste SB'!$A$11:$Y$1510,2,0),"")</f>
        <v/>
      </c>
      <c r="E49" s="151" t="str">
        <f>IFERROR(VLOOKUP(C49,'Belegliste SB'!$A$11:$Y$1510,3,0),"")</f>
        <v/>
      </c>
      <c r="F49" s="97" t="str">
        <f>IFERROR(VLOOKUP(C49,'Belegliste SB'!$A$11:$Y$1510,5,0),"")</f>
        <v/>
      </c>
      <c r="G49" s="152" t="str">
        <f>IFERROR(VLOOKUP(C49,'Belegliste SB'!$A$11:$Y$1510,7,0),"")</f>
        <v/>
      </c>
      <c r="H49" s="153" t="str">
        <f>IFERROR(VLOOKUP(C49,'Belegliste SB'!$A$11:$Y$1510,19,0),"")</f>
        <v/>
      </c>
      <c r="I49" s="154" t="str">
        <f>IFERROR(VLOOKUP(C49,'Belegliste SB'!$A$11:$Y$1510,23,0),"")</f>
        <v/>
      </c>
      <c r="J49" s="155"/>
      <c r="K49" s="174"/>
      <c r="L49" s="156"/>
    </row>
    <row r="50" spans="1:12" s="138" customFormat="1" ht="27" customHeight="1" x14ac:dyDescent="0.25">
      <c r="A50" s="157" t="str">
        <f t="shared" si="0"/>
        <v/>
      </c>
      <c r="B50" s="149"/>
      <c r="C50" s="150"/>
      <c r="D50" s="97" t="str">
        <f>IFERROR(VLOOKUP(C50,'Belegliste SB'!$A$11:$Y$1510,2,0),"")</f>
        <v/>
      </c>
      <c r="E50" s="151" t="str">
        <f>IFERROR(VLOOKUP(C50,'Belegliste SB'!$A$11:$Y$1510,3,0),"")</f>
        <v/>
      </c>
      <c r="F50" s="97" t="str">
        <f>IFERROR(VLOOKUP(C50,'Belegliste SB'!$A$11:$Y$1510,5,0),"")</f>
        <v/>
      </c>
      <c r="G50" s="152" t="str">
        <f>IFERROR(VLOOKUP(C50,'Belegliste SB'!$A$11:$Y$1510,7,0),"")</f>
        <v/>
      </c>
      <c r="H50" s="153" t="str">
        <f>IFERROR(VLOOKUP(C50,'Belegliste SB'!$A$11:$Y$1510,19,0),"")</f>
        <v/>
      </c>
      <c r="I50" s="154" t="str">
        <f>IFERROR(VLOOKUP(C50,'Belegliste SB'!$A$11:$Y$1510,23,0),"")</f>
        <v/>
      </c>
      <c r="J50" s="155"/>
      <c r="K50" s="174"/>
      <c r="L50" s="156"/>
    </row>
    <row r="51" spans="1:12" s="138" customFormat="1" ht="27" customHeight="1" x14ac:dyDescent="0.25">
      <c r="A51" s="157" t="str">
        <f t="shared" si="0"/>
        <v/>
      </c>
      <c r="B51" s="149"/>
      <c r="C51" s="150"/>
      <c r="D51" s="97" t="str">
        <f>IFERROR(VLOOKUP(C51,'Belegliste SB'!$A$11:$Y$1510,2,0),"")</f>
        <v/>
      </c>
      <c r="E51" s="151" t="str">
        <f>IFERROR(VLOOKUP(C51,'Belegliste SB'!$A$11:$Y$1510,3,0),"")</f>
        <v/>
      </c>
      <c r="F51" s="97" t="str">
        <f>IFERROR(VLOOKUP(C51,'Belegliste SB'!$A$11:$Y$1510,5,0),"")</f>
        <v/>
      </c>
      <c r="G51" s="152" t="str">
        <f>IFERROR(VLOOKUP(C51,'Belegliste SB'!$A$11:$Y$1510,7,0),"")</f>
        <v/>
      </c>
      <c r="H51" s="153" t="str">
        <f>IFERROR(VLOOKUP(C51,'Belegliste SB'!$A$11:$Y$1510,19,0),"")</f>
        <v/>
      </c>
      <c r="I51" s="154" t="str">
        <f>IFERROR(VLOOKUP(C51,'Belegliste SB'!$A$11:$Y$1510,23,0),"")</f>
        <v/>
      </c>
      <c r="J51" s="155"/>
      <c r="K51" s="174"/>
      <c r="L51" s="156"/>
    </row>
    <row r="52" spans="1:12" s="138" customFormat="1" ht="27" customHeight="1" x14ac:dyDescent="0.25">
      <c r="A52" s="157" t="str">
        <f t="shared" si="0"/>
        <v/>
      </c>
      <c r="B52" s="149"/>
      <c r="C52" s="150"/>
      <c r="D52" s="97" t="str">
        <f>IFERROR(VLOOKUP(C52,'Belegliste SB'!$A$11:$Y$1510,2,0),"")</f>
        <v/>
      </c>
      <c r="E52" s="151" t="str">
        <f>IFERROR(VLOOKUP(C52,'Belegliste SB'!$A$11:$Y$1510,3,0),"")</f>
        <v/>
      </c>
      <c r="F52" s="97" t="str">
        <f>IFERROR(VLOOKUP(C52,'Belegliste SB'!$A$11:$Y$1510,5,0),"")</f>
        <v/>
      </c>
      <c r="G52" s="152" t="str">
        <f>IFERROR(VLOOKUP(C52,'Belegliste SB'!$A$11:$Y$1510,7,0),"")</f>
        <v/>
      </c>
      <c r="H52" s="153" t="str">
        <f>IFERROR(VLOOKUP(C52,'Belegliste SB'!$A$11:$Y$1510,19,0),"")</f>
        <v/>
      </c>
      <c r="I52" s="154" t="str">
        <f>IFERROR(VLOOKUP(C52,'Belegliste SB'!$A$11:$Y$1510,23,0),"")</f>
        <v/>
      </c>
      <c r="J52" s="155"/>
      <c r="K52" s="174"/>
      <c r="L52" s="156"/>
    </row>
    <row r="53" spans="1:12" s="138" customFormat="1" ht="27" customHeight="1" x14ac:dyDescent="0.25">
      <c r="A53" s="157" t="str">
        <f t="shared" si="0"/>
        <v/>
      </c>
      <c r="B53" s="149"/>
      <c r="C53" s="150"/>
      <c r="D53" s="97" t="str">
        <f>IFERROR(VLOOKUP(C53,'Belegliste SB'!$A$11:$Y$1510,2,0),"")</f>
        <v/>
      </c>
      <c r="E53" s="151" t="str">
        <f>IFERROR(VLOOKUP(C53,'Belegliste SB'!$A$11:$Y$1510,3,0),"")</f>
        <v/>
      </c>
      <c r="F53" s="97" t="str">
        <f>IFERROR(VLOOKUP(C53,'Belegliste SB'!$A$11:$Y$1510,5,0),"")</f>
        <v/>
      </c>
      <c r="G53" s="152" t="str">
        <f>IFERROR(VLOOKUP(C53,'Belegliste SB'!$A$11:$Y$1510,7,0),"")</f>
        <v/>
      </c>
      <c r="H53" s="153" t="str">
        <f>IFERROR(VLOOKUP(C53,'Belegliste SB'!$A$11:$Y$1510,19,0),"")</f>
        <v/>
      </c>
      <c r="I53" s="154" t="str">
        <f>IFERROR(VLOOKUP(C53,'Belegliste SB'!$A$11:$Y$1510,23,0),"")</f>
        <v/>
      </c>
      <c r="J53" s="155"/>
      <c r="K53" s="174"/>
      <c r="L53" s="156"/>
    </row>
    <row r="54" spans="1:12" s="138" customFormat="1" ht="27" customHeight="1" x14ac:dyDescent="0.25">
      <c r="A54" s="157" t="str">
        <f t="shared" si="0"/>
        <v/>
      </c>
      <c r="B54" s="149"/>
      <c r="C54" s="150"/>
      <c r="D54" s="97" t="str">
        <f>IFERROR(VLOOKUP(C54,'Belegliste SB'!$A$11:$Y$1510,2,0),"")</f>
        <v/>
      </c>
      <c r="E54" s="151" t="str">
        <f>IFERROR(VLOOKUP(C54,'Belegliste SB'!$A$11:$Y$1510,3,0),"")</f>
        <v/>
      </c>
      <c r="F54" s="97" t="str">
        <f>IFERROR(VLOOKUP(C54,'Belegliste SB'!$A$11:$Y$1510,5,0),"")</f>
        <v/>
      </c>
      <c r="G54" s="152" t="str">
        <f>IFERROR(VLOOKUP(C54,'Belegliste SB'!$A$11:$Y$1510,7,0),"")</f>
        <v/>
      </c>
      <c r="H54" s="153" t="str">
        <f>IFERROR(VLOOKUP(C54,'Belegliste SB'!$A$11:$Y$1510,19,0),"")</f>
        <v/>
      </c>
      <c r="I54" s="154" t="str">
        <f>IFERROR(VLOOKUP(C54,'Belegliste SB'!$A$11:$Y$1510,23,0),"")</f>
        <v/>
      </c>
      <c r="J54" s="155"/>
      <c r="K54" s="174"/>
      <c r="L54" s="156"/>
    </row>
    <row r="55" spans="1:12" s="138" customFormat="1" ht="27" customHeight="1" x14ac:dyDescent="0.25">
      <c r="A55" s="157" t="str">
        <f t="shared" si="0"/>
        <v/>
      </c>
      <c r="B55" s="149"/>
      <c r="C55" s="150"/>
      <c r="D55" s="97" t="str">
        <f>IFERROR(VLOOKUP(C55,'Belegliste SB'!$A$11:$Y$1510,2,0),"")</f>
        <v/>
      </c>
      <c r="E55" s="151" t="str">
        <f>IFERROR(VLOOKUP(C55,'Belegliste SB'!$A$11:$Y$1510,3,0),"")</f>
        <v/>
      </c>
      <c r="F55" s="97" t="str">
        <f>IFERROR(VLOOKUP(C55,'Belegliste SB'!$A$11:$Y$1510,5,0),"")</f>
        <v/>
      </c>
      <c r="G55" s="152" t="str">
        <f>IFERROR(VLOOKUP(C55,'Belegliste SB'!$A$11:$Y$1510,7,0),"")</f>
        <v/>
      </c>
      <c r="H55" s="153" t="str">
        <f>IFERROR(VLOOKUP(C55,'Belegliste SB'!$A$11:$Y$1510,19,0),"")</f>
        <v/>
      </c>
      <c r="I55" s="154" t="str">
        <f>IFERROR(VLOOKUP(C55,'Belegliste SB'!$A$11:$Y$1510,23,0),"")</f>
        <v/>
      </c>
      <c r="J55" s="155"/>
      <c r="K55" s="174"/>
      <c r="L55" s="156"/>
    </row>
    <row r="56" spans="1:12" s="138" customFormat="1" ht="27" customHeight="1" x14ac:dyDescent="0.25">
      <c r="A56" s="157" t="str">
        <f t="shared" si="0"/>
        <v/>
      </c>
      <c r="B56" s="149"/>
      <c r="C56" s="150"/>
      <c r="D56" s="97" t="str">
        <f>IFERROR(VLOOKUP(C56,'Belegliste SB'!$A$11:$Y$1510,2,0),"")</f>
        <v/>
      </c>
      <c r="E56" s="151" t="str">
        <f>IFERROR(VLOOKUP(C56,'Belegliste SB'!$A$11:$Y$1510,3,0),"")</f>
        <v/>
      </c>
      <c r="F56" s="97" t="str">
        <f>IFERROR(VLOOKUP(C56,'Belegliste SB'!$A$11:$Y$1510,5,0),"")</f>
        <v/>
      </c>
      <c r="G56" s="152" t="str">
        <f>IFERROR(VLOOKUP(C56,'Belegliste SB'!$A$11:$Y$1510,7,0),"")</f>
        <v/>
      </c>
      <c r="H56" s="153" t="str">
        <f>IFERROR(VLOOKUP(C56,'Belegliste SB'!$A$11:$Y$1510,19,0),"")</f>
        <v/>
      </c>
      <c r="I56" s="154" t="str">
        <f>IFERROR(VLOOKUP(C56,'Belegliste SB'!$A$11:$Y$1510,23,0),"")</f>
        <v/>
      </c>
      <c r="J56" s="155"/>
      <c r="K56" s="174"/>
      <c r="L56" s="156"/>
    </row>
    <row r="57" spans="1:12" s="138" customFormat="1" ht="27" customHeight="1" x14ac:dyDescent="0.25">
      <c r="A57" s="157" t="str">
        <f t="shared" si="0"/>
        <v/>
      </c>
      <c r="B57" s="149"/>
      <c r="C57" s="150"/>
      <c r="D57" s="97" t="str">
        <f>IFERROR(VLOOKUP(C57,'Belegliste SB'!$A$11:$Y$1510,2,0),"")</f>
        <v/>
      </c>
      <c r="E57" s="151" t="str">
        <f>IFERROR(VLOOKUP(C57,'Belegliste SB'!$A$11:$Y$1510,3,0),"")</f>
        <v/>
      </c>
      <c r="F57" s="97" t="str">
        <f>IFERROR(VLOOKUP(C57,'Belegliste SB'!$A$11:$Y$1510,5,0),"")</f>
        <v/>
      </c>
      <c r="G57" s="152" t="str">
        <f>IFERROR(VLOOKUP(C57,'Belegliste SB'!$A$11:$Y$1510,7,0),"")</f>
        <v/>
      </c>
      <c r="H57" s="153" t="str">
        <f>IFERROR(VLOOKUP(C57,'Belegliste SB'!$A$11:$Y$1510,19,0),"")</f>
        <v/>
      </c>
      <c r="I57" s="154" t="str">
        <f>IFERROR(VLOOKUP(C57,'Belegliste SB'!$A$11:$Y$1510,23,0),"")</f>
        <v/>
      </c>
      <c r="J57" s="155"/>
      <c r="K57" s="174"/>
      <c r="L57" s="156"/>
    </row>
    <row r="58" spans="1:12" s="138" customFormat="1" ht="27" customHeight="1" x14ac:dyDescent="0.25">
      <c r="A58" s="157" t="str">
        <f t="shared" si="0"/>
        <v/>
      </c>
      <c r="B58" s="149"/>
      <c r="C58" s="150"/>
      <c r="D58" s="97" t="str">
        <f>IFERROR(VLOOKUP(C58,'Belegliste SB'!$A$11:$Y$1510,2,0),"")</f>
        <v/>
      </c>
      <c r="E58" s="151" t="str">
        <f>IFERROR(VLOOKUP(C58,'Belegliste SB'!$A$11:$Y$1510,3,0),"")</f>
        <v/>
      </c>
      <c r="F58" s="97" t="str">
        <f>IFERROR(VLOOKUP(C58,'Belegliste SB'!$A$11:$Y$1510,5,0),"")</f>
        <v/>
      </c>
      <c r="G58" s="152" t="str">
        <f>IFERROR(VLOOKUP(C58,'Belegliste SB'!$A$11:$Y$1510,7,0),"")</f>
        <v/>
      </c>
      <c r="H58" s="153" t="str">
        <f>IFERROR(VLOOKUP(C58,'Belegliste SB'!$A$11:$Y$1510,19,0),"")</f>
        <v/>
      </c>
      <c r="I58" s="154" t="str">
        <f>IFERROR(VLOOKUP(C58,'Belegliste SB'!$A$11:$Y$1510,23,0),"")</f>
        <v/>
      </c>
      <c r="J58" s="155"/>
      <c r="K58" s="174"/>
      <c r="L58" s="156"/>
    </row>
    <row r="59" spans="1:12" s="138" customFormat="1" ht="27" customHeight="1" x14ac:dyDescent="0.25">
      <c r="A59" s="157" t="str">
        <f t="shared" si="0"/>
        <v/>
      </c>
      <c r="B59" s="149"/>
      <c r="C59" s="150"/>
      <c r="D59" s="97" t="str">
        <f>IFERROR(VLOOKUP(C59,'Belegliste SB'!$A$11:$Y$1510,2,0),"")</f>
        <v/>
      </c>
      <c r="E59" s="151" t="str">
        <f>IFERROR(VLOOKUP(C59,'Belegliste SB'!$A$11:$Y$1510,3,0),"")</f>
        <v/>
      </c>
      <c r="F59" s="97" t="str">
        <f>IFERROR(VLOOKUP(C59,'Belegliste SB'!$A$11:$Y$1510,5,0),"")</f>
        <v/>
      </c>
      <c r="G59" s="152" t="str">
        <f>IFERROR(VLOOKUP(C59,'Belegliste SB'!$A$11:$Y$1510,7,0),"")</f>
        <v/>
      </c>
      <c r="H59" s="153" t="str">
        <f>IFERROR(VLOOKUP(C59,'Belegliste SB'!$A$11:$Y$1510,19,0),"")</f>
        <v/>
      </c>
      <c r="I59" s="154" t="str">
        <f>IFERROR(VLOOKUP(C59,'Belegliste SB'!$A$11:$Y$1510,23,0),"")</f>
        <v/>
      </c>
      <c r="J59" s="155"/>
      <c r="K59" s="174"/>
      <c r="L59" s="156"/>
    </row>
    <row r="60" spans="1:12" s="138" customFormat="1" ht="27" customHeight="1" x14ac:dyDescent="0.25">
      <c r="A60" s="157" t="str">
        <f t="shared" si="0"/>
        <v/>
      </c>
      <c r="B60" s="149"/>
      <c r="C60" s="150"/>
      <c r="D60" s="97" t="str">
        <f>IFERROR(VLOOKUP(C60,'Belegliste SB'!$A$11:$Y$1510,2,0),"")</f>
        <v/>
      </c>
      <c r="E60" s="151" t="str">
        <f>IFERROR(VLOOKUP(C60,'Belegliste SB'!$A$11:$Y$1510,3,0),"")</f>
        <v/>
      </c>
      <c r="F60" s="97" t="str">
        <f>IFERROR(VLOOKUP(C60,'Belegliste SB'!$A$11:$Y$1510,5,0),"")</f>
        <v/>
      </c>
      <c r="G60" s="152" t="str">
        <f>IFERROR(VLOOKUP(C60,'Belegliste SB'!$A$11:$Y$1510,7,0),"")</f>
        <v/>
      </c>
      <c r="H60" s="153" t="str">
        <f>IFERROR(VLOOKUP(C60,'Belegliste SB'!$A$11:$Y$1510,19,0),"")</f>
        <v/>
      </c>
      <c r="I60" s="154" t="str">
        <f>IFERROR(VLOOKUP(C60,'Belegliste SB'!$A$11:$Y$1510,23,0),"")</f>
        <v/>
      </c>
      <c r="J60" s="155"/>
      <c r="K60" s="174"/>
      <c r="L60" s="156"/>
    </row>
    <row r="61" spans="1:12" s="138" customFormat="1" ht="27" customHeight="1" x14ac:dyDescent="0.25">
      <c r="A61" s="157" t="str">
        <f t="shared" si="0"/>
        <v/>
      </c>
      <c r="B61" s="149"/>
      <c r="C61" s="150"/>
      <c r="D61" s="97" t="str">
        <f>IFERROR(VLOOKUP(C61,'Belegliste SB'!$A$11:$Y$1510,2,0),"")</f>
        <v/>
      </c>
      <c r="E61" s="151" t="str">
        <f>IFERROR(VLOOKUP(C61,'Belegliste SB'!$A$11:$Y$1510,3,0),"")</f>
        <v/>
      </c>
      <c r="F61" s="97" t="str">
        <f>IFERROR(VLOOKUP(C61,'Belegliste SB'!$A$11:$Y$1510,5,0),"")</f>
        <v/>
      </c>
      <c r="G61" s="152" t="str">
        <f>IFERROR(VLOOKUP(C61,'Belegliste SB'!$A$11:$Y$1510,7,0),"")</f>
        <v/>
      </c>
      <c r="H61" s="153" t="str">
        <f>IFERROR(VLOOKUP(C61,'Belegliste SB'!$A$11:$Y$1510,19,0),"")</f>
        <v/>
      </c>
      <c r="I61" s="154" t="str">
        <f>IFERROR(VLOOKUP(C61,'Belegliste SB'!$A$11:$Y$1510,23,0),"")</f>
        <v/>
      </c>
      <c r="J61" s="155"/>
      <c r="K61" s="174"/>
      <c r="L61" s="156"/>
    </row>
    <row r="62" spans="1:12" s="138" customFormat="1" ht="27" customHeight="1" x14ac:dyDescent="0.25">
      <c r="A62" s="157" t="str">
        <f t="shared" si="0"/>
        <v/>
      </c>
      <c r="B62" s="149"/>
      <c r="C62" s="150"/>
      <c r="D62" s="97" t="str">
        <f>IFERROR(VLOOKUP(C62,'Belegliste SB'!$A$11:$Y$1510,2,0),"")</f>
        <v/>
      </c>
      <c r="E62" s="151" t="str">
        <f>IFERROR(VLOOKUP(C62,'Belegliste SB'!$A$11:$Y$1510,3,0),"")</f>
        <v/>
      </c>
      <c r="F62" s="97" t="str">
        <f>IFERROR(VLOOKUP(C62,'Belegliste SB'!$A$11:$Y$1510,5,0),"")</f>
        <v/>
      </c>
      <c r="G62" s="152" t="str">
        <f>IFERROR(VLOOKUP(C62,'Belegliste SB'!$A$11:$Y$1510,7,0),"")</f>
        <v/>
      </c>
      <c r="H62" s="153" t="str">
        <f>IFERROR(VLOOKUP(C62,'Belegliste SB'!$A$11:$Y$1510,19,0),"")</f>
        <v/>
      </c>
      <c r="I62" s="154" t="str">
        <f>IFERROR(VLOOKUP(C62,'Belegliste SB'!$A$11:$Y$1510,23,0),"")</f>
        <v/>
      </c>
      <c r="J62" s="155"/>
      <c r="K62" s="174"/>
      <c r="L62" s="156"/>
    </row>
    <row r="63" spans="1:12" s="138" customFormat="1" ht="27" customHeight="1" x14ac:dyDescent="0.25">
      <c r="A63" s="157" t="str">
        <f t="shared" si="0"/>
        <v/>
      </c>
      <c r="B63" s="149"/>
      <c r="C63" s="150"/>
      <c r="D63" s="97" t="str">
        <f>IFERROR(VLOOKUP(C63,'Belegliste SB'!$A$11:$Y$1510,2,0),"")</f>
        <v/>
      </c>
      <c r="E63" s="151" t="str">
        <f>IFERROR(VLOOKUP(C63,'Belegliste SB'!$A$11:$Y$1510,3,0),"")</f>
        <v/>
      </c>
      <c r="F63" s="97" t="str">
        <f>IFERROR(VLOOKUP(C63,'Belegliste SB'!$A$11:$Y$1510,5,0),"")</f>
        <v/>
      </c>
      <c r="G63" s="152" t="str">
        <f>IFERROR(VLOOKUP(C63,'Belegliste SB'!$A$11:$Y$1510,7,0),"")</f>
        <v/>
      </c>
      <c r="H63" s="153" t="str">
        <f>IFERROR(VLOOKUP(C63,'Belegliste SB'!$A$11:$Y$1510,19,0),"")</f>
        <v/>
      </c>
      <c r="I63" s="154" t="str">
        <f>IFERROR(VLOOKUP(C63,'Belegliste SB'!$A$11:$Y$1510,23,0),"")</f>
        <v/>
      </c>
      <c r="J63" s="155"/>
      <c r="K63" s="174"/>
      <c r="L63" s="156"/>
    </row>
    <row r="64" spans="1:12" s="138" customFormat="1" ht="27" customHeight="1" x14ac:dyDescent="0.25">
      <c r="A64" s="157" t="str">
        <f t="shared" si="0"/>
        <v/>
      </c>
      <c r="B64" s="149"/>
      <c r="C64" s="150"/>
      <c r="D64" s="97" t="str">
        <f>IFERROR(VLOOKUP(C64,'Belegliste SB'!$A$11:$Y$1510,2,0),"")</f>
        <v/>
      </c>
      <c r="E64" s="151" t="str">
        <f>IFERROR(VLOOKUP(C64,'Belegliste SB'!$A$11:$Y$1510,3,0),"")</f>
        <v/>
      </c>
      <c r="F64" s="97" t="str">
        <f>IFERROR(VLOOKUP(C64,'Belegliste SB'!$A$11:$Y$1510,5,0),"")</f>
        <v/>
      </c>
      <c r="G64" s="152" t="str">
        <f>IFERROR(VLOOKUP(C64,'Belegliste SB'!$A$11:$Y$1510,7,0),"")</f>
        <v/>
      </c>
      <c r="H64" s="153" t="str">
        <f>IFERROR(VLOOKUP(C64,'Belegliste SB'!$A$11:$Y$1510,19,0),"")</f>
        <v/>
      </c>
      <c r="I64" s="154" t="str">
        <f>IFERROR(VLOOKUP(C64,'Belegliste SB'!$A$11:$Y$1510,23,0),"")</f>
        <v/>
      </c>
      <c r="J64" s="155"/>
      <c r="K64" s="174"/>
      <c r="L64" s="156"/>
    </row>
    <row r="65" spans="1:12" s="138" customFormat="1" ht="27" customHeight="1" x14ac:dyDescent="0.25">
      <c r="A65" s="157" t="str">
        <f t="shared" si="0"/>
        <v/>
      </c>
      <c r="B65" s="149"/>
      <c r="C65" s="150"/>
      <c r="D65" s="97" t="str">
        <f>IFERROR(VLOOKUP(C65,'Belegliste SB'!$A$11:$Y$1510,2,0),"")</f>
        <v/>
      </c>
      <c r="E65" s="151" t="str">
        <f>IFERROR(VLOOKUP(C65,'Belegliste SB'!$A$11:$Y$1510,3,0),"")</f>
        <v/>
      </c>
      <c r="F65" s="97" t="str">
        <f>IFERROR(VLOOKUP(C65,'Belegliste SB'!$A$11:$Y$1510,5,0),"")</f>
        <v/>
      </c>
      <c r="G65" s="152" t="str">
        <f>IFERROR(VLOOKUP(C65,'Belegliste SB'!$A$11:$Y$1510,7,0),"")</f>
        <v/>
      </c>
      <c r="H65" s="153" t="str">
        <f>IFERROR(VLOOKUP(C65,'Belegliste SB'!$A$11:$Y$1510,19,0),"")</f>
        <v/>
      </c>
      <c r="I65" s="154" t="str">
        <f>IFERROR(VLOOKUP(C65,'Belegliste SB'!$A$11:$Y$1510,23,0),"")</f>
        <v/>
      </c>
      <c r="J65" s="155"/>
      <c r="K65" s="174"/>
      <c r="L65" s="156"/>
    </row>
    <row r="66" spans="1:12" s="138" customFormat="1" ht="27" customHeight="1" x14ac:dyDescent="0.25">
      <c r="A66" s="157" t="str">
        <f t="shared" si="0"/>
        <v/>
      </c>
      <c r="B66" s="149"/>
      <c r="C66" s="150"/>
      <c r="D66" s="97" t="str">
        <f>IFERROR(VLOOKUP(C66,'Belegliste SB'!$A$11:$Y$1510,2,0),"")</f>
        <v/>
      </c>
      <c r="E66" s="151" t="str">
        <f>IFERROR(VLOOKUP(C66,'Belegliste SB'!$A$11:$Y$1510,3,0),"")</f>
        <v/>
      </c>
      <c r="F66" s="97" t="str">
        <f>IFERROR(VLOOKUP(C66,'Belegliste SB'!$A$11:$Y$1510,5,0),"")</f>
        <v/>
      </c>
      <c r="G66" s="152" t="str">
        <f>IFERROR(VLOOKUP(C66,'Belegliste SB'!$A$11:$Y$1510,7,0),"")</f>
        <v/>
      </c>
      <c r="H66" s="153" t="str">
        <f>IFERROR(VLOOKUP(C66,'Belegliste SB'!$A$11:$Y$1510,19,0),"")</f>
        <v/>
      </c>
      <c r="I66" s="154" t="str">
        <f>IFERROR(VLOOKUP(C66,'Belegliste SB'!$A$11:$Y$1510,23,0),"")</f>
        <v/>
      </c>
      <c r="J66" s="155"/>
      <c r="K66" s="174"/>
      <c r="L66" s="156"/>
    </row>
    <row r="67" spans="1:12" s="138" customFormat="1" ht="27" customHeight="1" x14ac:dyDescent="0.25">
      <c r="A67" s="157" t="str">
        <f t="shared" si="0"/>
        <v/>
      </c>
      <c r="B67" s="149"/>
      <c r="C67" s="150"/>
      <c r="D67" s="97" t="str">
        <f>IFERROR(VLOOKUP(C67,'Belegliste SB'!$A$11:$Y$1510,2,0),"")</f>
        <v/>
      </c>
      <c r="E67" s="151" t="str">
        <f>IFERROR(VLOOKUP(C67,'Belegliste SB'!$A$11:$Y$1510,3,0),"")</f>
        <v/>
      </c>
      <c r="F67" s="97" t="str">
        <f>IFERROR(VLOOKUP(C67,'Belegliste SB'!$A$11:$Y$1510,5,0),"")</f>
        <v/>
      </c>
      <c r="G67" s="152" t="str">
        <f>IFERROR(VLOOKUP(C67,'Belegliste SB'!$A$11:$Y$1510,7,0),"")</f>
        <v/>
      </c>
      <c r="H67" s="153" t="str">
        <f>IFERROR(VLOOKUP(C67,'Belegliste SB'!$A$11:$Y$1510,19,0),"")</f>
        <v/>
      </c>
      <c r="I67" s="154" t="str">
        <f>IFERROR(VLOOKUP(C67,'Belegliste SB'!$A$11:$Y$1510,23,0),"")</f>
        <v/>
      </c>
      <c r="J67" s="155"/>
      <c r="K67" s="174"/>
      <c r="L67" s="156"/>
    </row>
    <row r="68" spans="1:12" s="138" customFormat="1" ht="27" customHeight="1" x14ac:dyDescent="0.25">
      <c r="A68" s="157" t="str">
        <f t="shared" si="0"/>
        <v/>
      </c>
      <c r="B68" s="149"/>
      <c r="C68" s="150"/>
      <c r="D68" s="97" t="str">
        <f>IFERROR(VLOOKUP(C68,'Belegliste SB'!$A$11:$Y$1510,2,0),"")</f>
        <v/>
      </c>
      <c r="E68" s="151" t="str">
        <f>IFERROR(VLOOKUP(C68,'Belegliste SB'!$A$11:$Y$1510,3,0),"")</f>
        <v/>
      </c>
      <c r="F68" s="97" t="str">
        <f>IFERROR(VLOOKUP(C68,'Belegliste SB'!$A$11:$Y$1510,5,0),"")</f>
        <v/>
      </c>
      <c r="G68" s="152" t="str">
        <f>IFERROR(VLOOKUP(C68,'Belegliste SB'!$A$11:$Y$1510,7,0),"")</f>
        <v/>
      </c>
      <c r="H68" s="153" t="str">
        <f>IFERROR(VLOOKUP(C68,'Belegliste SB'!$A$11:$Y$1510,19,0),"")</f>
        <v/>
      </c>
      <c r="I68" s="154" t="str">
        <f>IFERROR(VLOOKUP(C68,'Belegliste SB'!$A$11:$Y$1510,23,0),"")</f>
        <v/>
      </c>
      <c r="J68" s="155"/>
      <c r="K68" s="174"/>
      <c r="L68" s="156"/>
    </row>
    <row r="69" spans="1:12" s="138" customFormat="1" ht="27" customHeight="1" x14ac:dyDescent="0.25">
      <c r="A69" s="157" t="str">
        <f t="shared" si="0"/>
        <v/>
      </c>
      <c r="B69" s="149"/>
      <c r="C69" s="150"/>
      <c r="D69" s="97" t="str">
        <f>IFERROR(VLOOKUP(C69,'Belegliste SB'!$A$11:$Y$1510,2,0),"")</f>
        <v/>
      </c>
      <c r="E69" s="151" t="str">
        <f>IFERROR(VLOOKUP(C69,'Belegliste SB'!$A$11:$Y$1510,3,0),"")</f>
        <v/>
      </c>
      <c r="F69" s="97" t="str">
        <f>IFERROR(VLOOKUP(C69,'Belegliste SB'!$A$11:$Y$1510,5,0),"")</f>
        <v/>
      </c>
      <c r="G69" s="152" t="str">
        <f>IFERROR(VLOOKUP(C69,'Belegliste SB'!$A$11:$Y$1510,7,0),"")</f>
        <v/>
      </c>
      <c r="H69" s="153" t="str">
        <f>IFERROR(VLOOKUP(C69,'Belegliste SB'!$A$11:$Y$1510,19,0),"")</f>
        <v/>
      </c>
      <c r="I69" s="154" t="str">
        <f>IFERROR(VLOOKUP(C69,'Belegliste SB'!$A$11:$Y$1510,23,0),"")</f>
        <v/>
      </c>
      <c r="J69" s="155"/>
      <c r="K69" s="174"/>
      <c r="L69" s="156"/>
    </row>
    <row r="70" spans="1:12" s="138" customFormat="1" ht="27" customHeight="1" x14ac:dyDescent="0.25">
      <c r="A70" s="157" t="str">
        <f t="shared" si="0"/>
        <v/>
      </c>
      <c r="B70" s="149"/>
      <c r="C70" s="150"/>
      <c r="D70" s="97" t="str">
        <f>IFERROR(VLOOKUP(C70,'Belegliste SB'!$A$11:$Y$1510,2,0),"")</f>
        <v/>
      </c>
      <c r="E70" s="151" t="str">
        <f>IFERROR(VLOOKUP(C70,'Belegliste SB'!$A$11:$Y$1510,3,0),"")</f>
        <v/>
      </c>
      <c r="F70" s="97" t="str">
        <f>IFERROR(VLOOKUP(C70,'Belegliste SB'!$A$11:$Y$1510,5,0),"")</f>
        <v/>
      </c>
      <c r="G70" s="152" t="str">
        <f>IFERROR(VLOOKUP(C70,'Belegliste SB'!$A$11:$Y$1510,7,0),"")</f>
        <v/>
      </c>
      <c r="H70" s="153" t="str">
        <f>IFERROR(VLOOKUP(C70,'Belegliste SB'!$A$11:$Y$1510,19,0),"")</f>
        <v/>
      </c>
      <c r="I70" s="154" t="str">
        <f>IFERROR(VLOOKUP(C70,'Belegliste SB'!$A$11:$Y$1510,23,0),"")</f>
        <v/>
      </c>
      <c r="J70" s="155"/>
      <c r="K70" s="174"/>
      <c r="L70" s="156"/>
    </row>
    <row r="71" spans="1:12" s="138" customFormat="1" ht="27" customHeight="1" x14ac:dyDescent="0.25">
      <c r="A71" s="157" t="str">
        <f t="shared" si="0"/>
        <v/>
      </c>
      <c r="B71" s="149"/>
      <c r="C71" s="150"/>
      <c r="D71" s="97" t="str">
        <f>IFERROR(VLOOKUP(C71,'Belegliste SB'!$A$11:$Y$1510,2,0),"")</f>
        <v/>
      </c>
      <c r="E71" s="151" t="str">
        <f>IFERROR(VLOOKUP(C71,'Belegliste SB'!$A$11:$Y$1510,3,0),"")</f>
        <v/>
      </c>
      <c r="F71" s="97" t="str">
        <f>IFERROR(VLOOKUP(C71,'Belegliste SB'!$A$11:$Y$1510,5,0),"")</f>
        <v/>
      </c>
      <c r="G71" s="152" t="str">
        <f>IFERROR(VLOOKUP(C71,'Belegliste SB'!$A$11:$Y$1510,7,0),"")</f>
        <v/>
      </c>
      <c r="H71" s="153" t="str">
        <f>IFERROR(VLOOKUP(C71,'Belegliste SB'!$A$11:$Y$1510,19,0),"")</f>
        <v/>
      </c>
      <c r="I71" s="154" t="str">
        <f>IFERROR(VLOOKUP(C71,'Belegliste SB'!$A$11:$Y$1510,23,0),"")</f>
        <v/>
      </c>
      <c r="J71" s="155"/>
      <c r="K71" s="174"/>
      <c r="L71" s="156"/>
    </row>
    <row r="72" spans="1:12" s="138" customFormat="1" ht="27" customHeight="1" x14ac:dyDescent="0.25">
      <c r="A72" s="157" t="str">
        <f t="shared" si="0"/>
        <v/>
      </c>
      <c r="B72" s="149"/>
      <c r="C72" s="150"/>
      <c r="D72" s="97" t="str">
        <f>IFERROR(VLOOKUP(C72,'Belegliste SB'!$A$11:$Y$1510,2,0),"")</f>
        <v/>
      </c>
      <c r="E72" s="151" t="str">
        <f>IFERROR(VLOOKUP(C72,'Belegliste SB'!$A$11:$Y$1510,3,0),"")</f>
        <v/>
      </c>
      <c r="F72" s="97" t="str">
        <f>IFERROR(VLOOKUP(C72,'Belegliste SB'!$A$11:$Y$1510,5,0),"")</f>
        <v/>
      </c>
      <c r="G72" s="152" t="str">
        <f>IFERROR(VLOOKUP(C72,'Belegliste SB'!$A$11:$Y$1510,7,0),"")</f>
        <v/>
      </c>
      <c r="H72" s="153" t="str">
        <f>IFERROR(VLOOKUP(C72,'Belegliste SB'!$A$11:$Y$1510,19,0),"")</f>
        <v/>
      </c>
      <c r="I72" s="154" t="str">
        <f>IFERROR(VLOOKUP(C72,'Belegliste SB'!$A$11:$Y$1510,23,0),"")</f>
        <v/>
      </c>
      <c r="J72" s="155"/>
      <c r="K72" s="174"/>
      <c r="L72" s="156"/>
    </row>
    <row r="73" spans="1:12" s="138" customFormat="1" ht="27" customHeight="1" x14ac:dyDescent="0.25">
      <c r="A73" s="157" t="str">
        <f t="shared" si="0"/>
        <v/>
      </c>
      <c r="B73" s="149"/>
      <c r="C73" s="150"/>
      <c r="D73" s="97" t="str">
        <f>IFERROR(VLOOKUP(C73,'Belegliste SB'!$A$11:$Y$1510,2,0),"")</f>
        <v/>
      </c>
      <c r="E73" s="151" t="str">
        <f>IFERROR(VLOOKUP(C73,'Belegliste SB'!$A$11:$Y$1510,3,0),"")</f>
        <v/>
      </c>
      <c r="F73" s="97" t="str">
        <f>IFERROR(VLOOKUP(C73,'Belegliste SB'!$A$11:$Y$1510,5,0),"")</f>
        <v/>
      </c>
      <c r="G73" s="152" t="str">
        <f>IFERROR(VLOOKUP(C73,'Belegliste SB'!$A$11:$Y$1510,7,0),"")</f>
        <v/>
      </c>
      <c r="H73" s="153" t="str">
        <f>IFERROR(VLOOKUP(C73,'Belegliste SB'!$A$11:$Y$1510,19,0),"")</f>
        <v/>
      </c>
      <c r="I73" s="154" t="str">
        <f>IFERROR(VLOOKUP(C73,'Belegliste SB'!$A$11:$Y$1510,23,0),"")</f>
        <v/>
      </c>
      <c r="J73" s="155"/>
      <c r="K73" s="174"/>
      <c r="L73" s="156"/>
    </row>
    <row r="74" spans="1:12" s="138" customFormat="1" ht="27" customHeight="1" x14ac:dyDescent="0.25">
      <c r="A74" s="157" t="str">
        <f t="shared" si="0"/>
        <v/>
      </c>
      <c r="B74" s="149"/>
      <c r="C74" s="150"/>
      <c r="D74" s="97" t="str">
        <f>IFERROR(VLOOKUP(C74,'Belegliste SB'!$A$11:$Y$1510,2,0),"")</f>
        <v/>
      </c>
      <c r="E74" s="151" t="str">
        <f>IFERROR(VLOOKUP(C74,'Belegliste SB'!$A$11:$Y$1510,3,0),"")</f>
        <v/>
      </c>
      <c r="F74" s="97" t="str">
        <f>IFERROR(VLOOKUP(C74,'Belegliste SB'!$A$11:$Y$1510,5,0),"")</f>
        <v/>
      </c>
      <c r="G74" s="152" t="str">
        <f>IFERROR(VLOOKUP(C74,'Belegliste SB'!$A$11:$Y$1510,7,0),"")</f>
        <v/>
      </c>
      <c r="H74" s="153" t="str">
        <f>IFERROR(VLOOKUP(C74,'Belegliste SB'!$A$11:$Y$1510,19,0),"")</f>
        <v/>
      </c>
      <c r="I74" s="154" t="str">
        <f>IFERROR(VLOOKUP(C74,'Belegliste SB'!$A$11:$Y$1510,23,0),"")</f>
        <v/>
      </c>
      <c r="J74" s="155"/>
      <c r="K74" s="174"/>
      <c r="L74" s="156"/>
    </row>
    <row r="75" spans="1:12" s="138" customFormat="1" ht="27" customHeight="1" x14ac:dyDescent="0.25">
      <c r="A75" s="157" t="str">
        <f t="shared" si="0"/>
        <v/>
      </c>
      <c r="B75" s="149"/>
      <c r="C75" s="150"/>
      <c r="D75" s="97" t="str">
        <f>IFERROR(VLOOKUP(C75,'Belegliste SB'!$A$11:$Y$1510,2,0),"")</f>
        <v/>
      </c>
      <c r="E75" s="151" t="str">
        <f>IFERROR(VLOOKUP(C75,'Belegliste SB'!$A$11:$Y$1510,3,0),"")</f>
        <v/>
      </c>
      <c r="F75" s="97" t="str">
        <f>IFERROR(VLOOKUP(C75,'Belegliste SB'!$A$11:$Y$1510,5,0),"")</f>
        <v/>
      </c>
      <c r="G75" s="152" t="str">
        <f>IFERROR(VLOOKUP(C75,'Belegliste SB'!$A$11:$Y$1510,7,0),"")</f>
        <v/>
      </c>
      <c r="H75" s="153" t="str">
        <f>IFERROR(VLOOKUP(C75,'Belegliste SB'!$A$11:$Y$1510,19,0),"")</f>
        <v/>
      </c>
      <c r="I75" s="154" t="str">
        <f>IFERROR(VLOOKUP(C75,'Belegliste SB'!$A$11:$Y$1510,23,0),"")</f>
        <v/>
      </c>
      <c r="J75" s="155"/>
      <c r="K75" s="174"/>
      <c r="L75" s="156"/>
    </row>
    <row r="76" spans="1:12" s="138" customFormat="1" ht="27" customHeight="1" x14ac:dyDescent="0.25">
      <c r="A76" s="157" t="str">
        <f t="shared" si="0"/>
        <v/>
      </c>
      <c r="B76" s="149"/>
      <c r="C76" s="150"/>
      <c r="D76" s="97" t="str">
        <f>IFERROR(VLOOKUP(C76,'Belegliste SB'!$A$11:$Y$1510,2,0),"")</f>
        <v/>
      </c>
      <c r="E76" s="151" t="str">
        <f>IFERROR(VLOOKUP(C76,'Belegliste SB'!$A$11:$Y$1510,3,0),"")</f>
        <v/>
      </c>
      <c r="F76" s="97" t="str">
        <f>IFERROR(VLOOKUP(C76,'Belegliste SB'!$A$11:$Y$1510,5,0),"")</f>
        <v/>
      </c>
      <c r="G76" s="152" t="str">
        <f>IFERROR(VLOOKUP(C76,'Belegliste SB'!$A$11:$Y$1510,7,0),"")</f>
        <v/>
      </c>
      <c r="H76" s="153" t="str">
        <f>IFERROR(VLOOKUP(C76,'Belegliste SB'!$A$11:$Y$1510,19,0),"")</f>
        <v/>
      </c>
      <c r="I76" s="154" t="str">
        <f>IFERROR(VLOOKUP(C76,'Belegliste SB'!$A$11:$Y$1510,23,0),"")</f>
        <v/>
      </c>
      <c r="J76" s="155"/>
      <c r="K76" s="174"/>
      <c r="L76" s="156"/>
    </row>
    <row r="77" spans="1:12" s="138" customFormat="1" ht="27" customHeight="1" x14ac:dyDescent="0.25">
      <c r="A77" s="157" t="str">
        <f t="shared" si="0"/>
        <v/>
      </c>
      <c r="B77" s="149"/>
      <c r="C77" s="150"/>
      <c r="D77" s="97" t="str">
        <f>IFERROR(VLOOKUP(C77,'Belegliste SB'!$A$11:$Y$1510,2,0),"")</f>
        <v/>
      </c>
      <c r="E77" s="151" t="str">
        <f>IFERROR(VLOOKUP(C77,'Belegliste SB'!$A$11:$Y$1510,3,0),"")</f>
        <v/>
      </c>
      <c r="F77" s="97" t="str">
        <f>IFERROR(VLOOKUP(C77,'Belegliste SB'!$A$11:$Y$1510,5,0),"")</f>
        <v/>
      </c>
      <c r="G77" s="152" t="str">
        <f>IFERROR(VLOOKUP(C77,'Belegliste SB'!$A$11:$Y$1510,7,0),"")</f>
        <v/>
      </c>
      <c r="H77" s="153" t="str">
        <f>IFERROR(VLOOKUP(C77,'Belegliste SB'!$A$11:$Y$1510,19,0),"")</f>
        <v/>
      </c>
      <c r="I77" s="154" t="str">
        <f>IFERROR(VLOOKUP(C77,'Belegliste SB'!$A$11:$Y$1510,23,0),"")</f>
        <v/>
      </c>
      <c r="J77" s="155"/>
      <c r="K77" s="174"/>
      <c r="L77" s="156"/>
    </row>
    <row r="78" spans="1:12" s="138" customFormat="1" ht="27" customHeight="1" x14ac:dyDescent="0.25">
      <c r="A78" s="157" t="str">
        <f t="shared" ref="A78:A141" si="1">IF(AND(A77&lt;&gt;"",B78&lt;&gt;""),A77+1,"")</f>
        <v/>
      </c>
      <c r="B78" s="149"/>
      <c r="C78" s="150"/>
      <c r="D78" s="97" t="str">
        <f>IFERROR(VLOOKUP(C78,'Belegliste SB'!$A$11:$Y$1510,2,0),"")</f>
        <v/>
      </c>
      <c r="E78" s="151" t="str">
        <f>IFERROR(VLOOKUP(C78,'Belegliste SB'!$A$11:$Y$1510,3,0),"")</f>
        <v/>
      </c>
      <c r="F78" s="97" t="str">
        <f>IFERROR(VLOOKUP(C78,'Belegliste SB'!$A$11:$Y$1510,5,0),"")</f>
        <v/>
      </c>
      <c r="G78" s="152" t="str">
        <f>IFERROR(VLOOKUP(C78,'Belegliste SB'!$A$11:$Y$1510,7,0),"")</f>
        <v/>
      </c>
      <c r="H78" s="153" t="str">
        <f>IFERROR(VLOOKUP(C78,'Belegliste SB'!$A$11:$Y$1510,19,0),"")</f>
        <v/>
      </c>
      <c r="I78" s="154" t="str">
        <f>IFERROR(VLOOKUP(C78,'Belegliste SB'!$A$11:$Y$1510,23,0),"")</f>
        <v/>
      </c>
      <c r="J78" s="155"/>
      <c r="K78" s="166"/>
      <c r="L78" s="156"/>
    </row>
    <row r="79" spans="1:12" s="138" customFormat="1" ht="27" customHeight="1" x14ac:dyDescent="0.25">
      <c r="A79" s="157" t="str">
        <f t="shared" si="1"/>
        <v/>
      </c>
      <c r="B79" s="149"/>
      <c r="C79" s="150"/>
      <c r="D79" s="97" t="str">
        <f>IFERROR(VLOOKUP(C79,'Belegliste SB'!$A$11:$Y$1510,2,0),"")</f>
        <v/>
      </c>
      <c r="E79" s="151" t="str">
        <f>IFERROR(VLOOKUP(C79,'Belegliste SB'!$A$11:$Y$1510,3,0),"")</f>
        <v/>
      </c>
      <c r="F79" s="97" t="str">
        <f>IFERROR(VLOOKUP(C79,'Belegliste SB'!$A$11:$Y$1510,5,0),"")</f>
        <v/>
      </c>
      <c r="G79" s="152" t="str">
        <f>IFERROR(VLOOKUP(C79,'Belegliste SB'!$A$11:$Y$1510,7,0),"")</f>
        <v/>
      </c>
      <c r="H79" s="153" t="str">
        <f>IFERROR(VLOOKUP(C79,'Belegliste SB'!$A$11:$Y$1510,19,0),"")</f>
        <v/>
      </c>
      <c r="I79" s="154" t="str">
        <f>IFERROR(VLOOKUP(C79,'Belegliste SB'!$A$11:$Y$1510,23,0),"")</f>
        <v/>
      </c>
      <c r="J79" s="155"/>
      <c r="K79" s="166"/>
      <c r="L79" s="156"/>
    </row>
    <row r="80" spans="1:12" s="138" customFormat="1" ht="27" customHeight="1" x14ac:dyDescent="0.25">
      <c r="A80" s="157" t="str">
        <f t="shared" si="1"/>
        <v/>
      </c>
      <c r="B80" s="149"/>
      <c r="C80" s="150"/>
      <c r="D80" s="97" t="str">
        <f>IFERROR(VLOOKUP(C80,'Belegliste SB'!$A$11:$Y$1510,2,0),"")</f>
        <v/>
      </c>
      <c r="E80" s="151" t="str">
        <f>IFERROR(VLOOKUP(C80,'Belegliste SB'!$A$11:$Y$1510,3,0),"")</f>
        <v/>
      </c>
      <c r="F80" s="97" t="str">
        <f>IFERROR(VLOOKUP(C80,'Belegliste SB'!$A$11:$Y$1510,5,0),"")</f>
        <v/>
      </c>
      <c r="G80" s="152" t="str">
        <f>IFERROR(VLOOKUP(C80,'Belegliste SB'!$A$11:$Y$1510,7,0),"")</f>
        <v/>
      </c>
      <c r="H80" s="153" t="str">
        <f>IFERROR(VLOOKUP(C80,'Belegliste SB'!$A$11:$Y$1510,19,0),"")</f>
        <v/>
      </c>
      <c r="I80" s="154" t="str">
        <f>IFERROR(VLOOKUP(C80,'Belegliste SB'!$A$11:$Y$1510,23,0),"")</f>
        <v/>
      </c>
      <c r="J80" s="155"/>
      <c r="K80" s="166"/>
      <c r="L80" s="156"/>
    </row>
    <row r="81" spans="1:12" s="138" customFormat="1" ht="27" customHeight="1" x14ac:dyDescent="0.25">
      <c r="A81" s="157" t="str">
        <f t="shared" si="1"/>
        <v/>
      </c>
      <c r="B81" s="149"/>
      <c r="C81" s="150"/>
      <c r="D81" s="97" t="str">
        <f>IFERROR(VLOOKUP(C81,'Belegliste SB'!$A$11:$Y$1510,2,0),"")</f>
        <v/>
      </c>
      <c r="E81" s="151" t="str">
        <f>IFERROR(VLOOKUP(C81,'Belegliste SB'!$A$11:$Y$1510,3,0),"")</f>
        <v/>
      </c>
      <c r="F81" s="97" t="str">
        <f>IFERROR(VLOOKUP(C81,'Belegliste SB'!$A$11:$Y$1510,5,0),"")</f>
        <v/>
      </c>
      <c r="G81" s="152" t="str">
        <f>IFERROR(VLOOKUP(C81,'Belegliste SB'!$A$11:$Y$1510,7,0),"")</f>
        <v/>
      </c>
      <c r="H81" s="153" t="str">
        <f>IFERROR(VLOOKUP(C81,'Belegliste SB'!$A$11:$Y$1510,19,0),"")</f>
        <v/>
      </c>
      <c r="I81" s="154" t="str">
        <f>IFERROR(VLOOKUP(C81,'Belegliste SB'!$A$11:$Y$1510,23,0),"")</f>
        <v/>
      </c>
      <c r="J81" s="155"/>
      <c r="K81" s="166"/>
      <c r="L81" s="156"/>
    </row>
    <row r="82" spans="1:12" s="138" customFormat="1" ht="27" customHeight="1" x14ac:dyDescent="0.25">
      <c r="A82" s="157" t="str">
        <f t="shared" si="1"/>
        <v/>
      </c>
      <c r="B82" s="149"/>
      <c r="C82" s="150"/>
      <c r="D82" s="97" t="str">
        <f>IFERROR(VLOOKUP(C82,'Belegliste SB'!$A$11:$Y$1510,2,0),"")</f>
        <v/>
      </c>
      <c r="E82" s="151" t="str">
        <f>IFERROR(VLOOKUP(C82,'Belegliste SB'!$A$11:$Y$1510,3,0),"")</f>
        <v/>
      </c>
      <c r="F82" s="97" t="str">
        <f>IFERROR(VLOOKUP(C82,'Belegliste SB'!$A$11:$Y$1510,5,0),"")</f>
        <v/>
      </c>
      <c r="G82" s="152" t="str">
        <f>IFERROR(VLOOKUP(C82,'Belegliste SB'!$A$11:$Y$1510,7,0),"")</f>
        <v/>
      </c>
      <c r="H82" s="153" t="str">
        <f>IFERROR(VLOOKUP(C82,'Belegliste SB'!$A$11:$Y$1510,19,0),"")</f>
        <v/>
      </c>
      <c r="I82" s="154" t="str">
        <f>IFERROR(VLOOKUP(C82,'Belegliste SB'!$A$11:$Y$1510,23,0),"")</f>
        <v/>
      </c>
      <c r="J82" s="155"/>
      <c r="K82" s="166"/>
      <c r="L82" s="156"/>
    </row>
    <row r="83" spans="1:12" s="138" customFormat="1" ht="27" customHeight="1" x14ac:dyDescent="0.25">
      <c r="A83" s="157" t="str">
        <f t="shared" si="1"/>
        <v/>
      </c>
      <c r="B83" s="149"/>
      <c r="C83" s="150"/>
      <c r="D83" s="97" t="str">
        <f>IFERROR(VLOOKUP(C83,'Belegliste SB'!$A$11:$Y$1510,2,0),"")</f>
        <v/>
      </c>
      <c r="E83" s="151" t="str">
        <f>IFERROR(VLOOKUP(C83,'Belegliste SB'!$A$11:$Y$1510,3,0),"")</f>
        <v/>
      </c>
      <c r="F83" s="97" t="str">
        <f>IFERROR(VLOOKUP(C83,'Belegliste SB'!$A$11:$Y$1510,5,0),"")</f>
        <v/>
      </c>
      <c r="G83" s="152" t="str">
        <f>IFERROR(VLOOKUP(C83,'Belegliste SB'!$A$11:$Y$1510,7,0),"")</f>
        <v/>
      </c>
      <c r="H83" s="153" t="str">
        <f>IFERROR(VLOOKUP(C83,'Belegliste SB'!$A$11:$Y$1510,19,0),"")</f>
        <v/>
      </c>
      <c r="I83" s="154" t="str">
        <f>IFERROR(VLOOKUP(C83,'Belegliste SB'!$A$11:$Y$1510,23,0),"")</f>
        <v/>
      </c>
      <c r="J83" s="155"/>
      <c r="K83" s="166"/>
      <c r="L83" s="156"/>
    </row>
    <row r="84" spans="1:12" s="138" customFormat="1" ht="27" customHeight="1" x14ac:dyDescent="0.25">
      <c r="A84" s="157" t="str">
        <f t="shared" si="1"/>
        <v/>
      </c>
      <c r="B84" s="149"/>
      <c r="C84" s="150"/>
      <c r="D84" s="97" t="str">
        <f>IFERROR(VLOOKUP(C84,'Belegliste SB'!$A$11:$Y$1510,2,0),"")</f>
        <v/>
      </c>
      <c r="E84" s="151" t="str">
        <f>IFERROR(VLOOKUP(C84,'Belegliste SB'!$A$11:$Y$1510,3,0),"")</f>
        <v/>
      </c>
      <c r="F84" s="97" t="str">
        <f>IFERROR(VLOOKUP(C84,'Belegliste SB'!$A$11:$Y$1510,5,0),"")</f>
        <v/>
      </c>
      <c r="G84" s="152" t="str">
        <f>IFERROR(VLOOKUP(C84,'Belegliste SB'!$A$11:$Y$1510,7,0),"")</f>
        <v/>
      </c>
      <c r="H84" s="153" t="str">
        <f>IFERROR(VLOOKUP(C84,'Belegliste SB'!$A$11:$Y$1510,19,0),"")</f>
        <v/>
      </c>
      <c r="I84" s="154" t="str">
        <f>IFERROR(VLOOKUP(C84,'Belegliste SB'!$A$11:$Y$1510,23,0),"")</f>
        <v/>
      </c>
      <c r="J84" s="155"/>
      <c r="K84" s="166"/>
      <c r="L84" s="156"/>
    </row>
    <row r="85" spans="1:12" s="138" customFormat="1" ht="27" customHeight="1" x14ac:dyDescent="0.25">
      <c r="A85" s="157" t="str">
        <f t="shared" si="1"/>
        <v/>
      </c>
      <c r="B85" s="149"/>
      <c r="C85" s="150"/>
      <c r="D85" s="97" t="str">
        <f>IFERROR(VLOOKUP(C85,'Belegliste SB'!$A$11:$Y$1510,2,0),"")</f>
        <v/>
      </c>
      <c r="E85" s="151" t="str">
        <f>IFERROR(VLOOKUP(C85,'Belegliste SB'!$A$11:$Y$1510,3,0),"")</f>
        <v/>
      </c>
      <c r="F85" s="97" t="str">
        <f>IFERROR(VLOOKUP(C85,'Belegliste SB'!$A$11:$Y$1510,5,0),"")</f>
        <v/>
      </c>
      <c r="G85" s="152" t="str">
        <f>IFERROR(VLOOKUP(C85,'Belegliste SB'!$A$11:$Y$1510,7,0),"")</f>
        <v/>
      </c>
      <c r="H85" s="153" t="str">
        <f>IFERROR(VLOOKUP(C85,'Belegliste SB'!$A$11:$Y$1510,19,0),"")</f>
        <v/>
      </c>
      <c r="I85" s="154" t="str">
        <f>IFERROR(VLOOKUP(C85,'Belegliste SB'!$A$11:$Y$1510,23,0),"")</f>
        <v/>
      </c>
      <c r="J85" s="155"/>
      <c r="K85" s="166"/>
      <c r="L85" s="156"/>
    </row>
    <row r="86" spans="1:12" s="138" customFormat="1" ht="27" customHeight="1" x14ac:dyDescent="0.25">
      <c r="A86" s="157" t="str">
        <f t="shared" si="1"/>
        <v/>
      </c>
      <c r="B86" s="149"/>
      <c r="C86" s="150"/>
      <c r="D86" s="97" t="str">
        <f>IFERROR(VLOOKUP(C86,'Belegliste SB'!$A$11:$Y$1510,2,0),"")</f>
        <v/>
      </c>
      <c r="E86" s="151" t="str">
        <f>IFERROR(VLOOKUP(C86,'Belegliste SB'!$A$11:$Y$1510,3,0),"")</f>
        <v/>
      </c>
      <c r="F86" s="97" t="str">
        <f>IFERROR(VLOOKUP(C86,'Belegliste SB'!$A$11:$Y$1510,5,0),"")</f>
        <v/>
      </c>
      <c r="G86" s="152" t="str">
        <f>IFERROR(VLOOKUP(C86,'Belegliste SB'!$A$11:$Y$1510,7,0),"")</f>
        <v/>
      </c>
      <c r="H86" s="153" t="str">
        <f>IFERROR(VLOOKUP(C86,'Belegliste SB'!$A$11:$Y$1510,19,0),"")</f>
        <v/>
      </c>
      <c r="I86" s="154" t="str">
        <f>IFERROR(VLOOKUP(C86,'Belegliste SB'!$A$11:$Y$1510,23,0),"")</f>
        <v/>
      </c>
      <c r="J86" s="155"/>
      <c r="K86" s="166"/>
      <c r="L86" s="156"/>
    </row>
    <row r="87" spans="1:12" s="138" customFormat="1" ht="27" customHeight="1" x14ac:dyDescent="0.25">
      <c r="A87" s="157" t="str">
        <f t="shared" si="1"/>
        <v/>
      </c>
      <c r="B87" s="149"/>
      <c r="C87" s="150"/>
      <c r="D87" s="97" t="str">
        <f>IFERROR(VLOOKUP(C87,'Belegliste SB'!$A$11:$Y$1510,2,0),"")</f>
        <v/>
      </c>
      <c r="E87" s="151" t="str">
        <f>IFERROR(VLOOKUP(C87,'Belegliste SB'!$A$11:$Y$1510,3,0),"")</f>
        <v/>
      </c>
      <c r="F87" s="97" t="str">
        <f>IFERROR(VLOOKUP(C87,'Belegliste SB'!$A$11:$Y$1510,5,0),"")</f>
        <v/>
      </c>
      <c r="G87" s="152" t="str">
        <f>IFERROR(VLOOKUP(C87,'Belegliste SB'!$A$11:$Y$1510,7,0),"")</f>
        <v/>
      </c>
      <c r="H87" s="153" t="str">
        <f>IFERROR(VLOOKUP(C87,'Belegliste SB'!$A$11:$Y$1510,19,0),"")</f>
        <v/>
      </c>
      <c r="I87" s="154" t="str">
        <f>IFERROR(VLOOKUP(C87,'Belegliste SB'!$A$11:$Y$1510,23,0),"")</f>
        <v/>
      </c>
      <c r="J87" s="155"/>
      <c r="K87" s="166"/>
      <c r="L87" s="156"/>
    </row>
    <row r="88" spans="1:12" s="138" customFormat="1" ht="27" customHeight="1" x14ac:dyDescent="0.25">
      <c r="A88" s="157" t="str">
        <f t="shared" si="1"/>
        <v/>
      </c>
      <c r="B88" s="149"/>
      <c r="C88" s="150"/>
      <c r="D88" s="97" t="str">
        <f>IFERROR(VLOOKUP(C88,'Belegliste SB'!$A$11:$Y$1510,2,0),"")</f>
        <v/>
      </c>
      <c r="E88" s="151" t="str">
        <f>IFERROR(VLOOKUP(C88,'Belegliste SB'!$A$11:$Y$1510,3,0),"")</f>
        <v/>
      </c>
      <c r="F88" s="97" t="str">
        <f>IFERROR(VLOOKUP(C88,'Belegliste SB'!$A$11:$Y$1510,5,0),"")</f>
        <v/>
      </c>
      <c r="G88" s="152" t="str">
        <f>IFERROR(VLOOKUP(C88,'Belegliste SB'!$A$11:$Y$1510,7,0),"")</f>
        <v/>
      </c>
      <c r="H88" s="153" t="str">
        <f>IFERROR(VLOOKUP(C88,'Belegliste SB'!$A$11:$Y$1510,19,0),"")</f>
        <v/>
      </c>
      <c r="I88" s="154" t="str">
        <f>IFERROR(VLOOKUP(C88,'Belegliste SB'!$A$11:$Y$1510,23,0),"")</f>
        <v/>
      </c>
      <c r="J88" s="155"/>
      <c r="K88" s="166"/>
      <c r="L88" s="156"/>
    </row>
    <row r="89" spans="1:12" s="138" customFormat="1" ht="27" customHeight="1" x14ac:dyDescent="0.25">
      <c r="A89" s="157" t="str">
        <f t="shared" si="1"/>
        <v/>
      </c>
      <c r="B89" s="149"/>
      <c r="C89" s="150"/>
      <c r="D89" s="97" t="str">
        <f>IFERROR(VLOOKUP(C89,'Belegliste SB'!$A$11:$Y$1510,2,0),"")</f>
        <v/>
      </c>
      <c r="E89" s="151" t="str">
        <f>IFERROR(VLOOKUP(C89,'Belegliste SB'!$A$11:$Y$1510,3,0),"")</f>
        <v/>
      </c>
      <c r="F89" s="97" t="str">
        <f>IFERROR(VLOOKUP(C89,'Belegliste SB'!$A$11:$Y$1510,5,0),"")</f>
        <v/>
      </c>
      <c r="G89" s="152" t="str">
        <f>IFERROR(VLOOKUP(C89,'Belegliste SB'!$A$11:$Y$1510,7,0),"")</f>
        <v/>
      </c>
      <c r="H89" s="153" t="str">
        <f>IFERROR(VLOOKUP(C89,'Belegliste SB'!$A$11:$Y$1510,19,0),"")</f>
        <v/>
      </c>
      <c r="I89" s="154" t="str">
        <f>IFERROR(VLOOKUP(C89,'Belegliste SB'!$A$11:$Y$1510,23,0),"")</f>
        <v/>
      </c>
      <c r="J89" s="155"/>
      <c r="K89" s="166"/>
      <c r="L89" s="156"/>
    </row>
    <row r="90" spans="1:12" s="138" customFormat="1" ht="27" customHeight="1" x14ac:dyDescent="0.25">
      <c r="A90" s="157" t="str">
        <f t="shared" si="1"/>
        <v/>
      </c>
      <c r="B90" s="149"/>
      <c r="C90" s="150"/>
      <c r="D90" s="97" t="str">
        <f>IFERROR(VLOOKUP(C90,'Belegliste SB'!$A$11:$Y$1510,2,0),"")</f>
        <v/>
      </c>
      <c r="E90" s="151" t="str">
        <f>IFERROR(VLOOKUP(C90,'Belegliste SB'!$A$11:$Y$1510,3,0),"")</f>
        <v/>
      </c>
      <c r="F90" s="97" t="str">
        <f>IFERROR(VLOOKUP(C90,'Belegliste SB'!$A$11:$Y$1510,5,0),"")</f>
        <v/>
      </c>
      <c r="G90" s="152" t="str">
        <f>IFERROR(VLOOKUP(C90,'Belegliste SB'!$A$11:$Y$1510,7,0),"")</f>
        <v/>
      </c>
      <c r="H90" s="153" t="str">
        <f>IFERROR(VLOOKUP(C90,'Belegliste SB'!$A$11:$Y$1510,19,0),"")</f>
        <v/>
      </c>
      <c r="I90" s="154" t="str">
        <f>IFERROR(VLOOKUP(C90,'Belegliste SB'!$A$11:$Y$1510,23,0),"")</f>
        <v/>
      </c>
      <c r="J90" s="155"/>
      <c r="K90" s="166"/>
      <c r="L90" s="156"/>
    </row>
    <row r="91" spans="1:12" s="138" customFormat="1" ht="27" customHeight="1" x14ac:dyDescent="0.25">
      <c r="A91" s="157" t="str">
        <f t="shared" si="1"/>
        <v/>
      </c>
      <c r="B91" s="149"/>
      <c r="C91" s="150"/>
      <c r="D91" s="97" t="str">
        <f>IFERROR(VLOOKUP(C91,'Belegliste SB'!$A$11:$Y$1510,2,0),"")</f>
        <v/>
      </c>
      <c r="E91" s="151" t="str">
        <f>IFERROR(VLOOKUP(C91,'Belegliste SB'!$A$11:$Y$1510,3,0),"")</f>
        <v/>
      </c>
      <c r="F91" s="97" t="str">
        <f>IFERROR(VLOOKUP(C91,'Belegliste SB'!$A$11:$Y$1510,5,0),"")</f>
        <v/>
      </c>
      <c r="G91" s="152" t="str">
        <f>IFERROR(VLOOKUP(C91,'Belegliste SB'!$A$11:$Y$1510,7,0),"")</f>
        <v/>
      </c>
      <c r="H91" s="153" t="str">
        <f>IFERROR(VLOOKUP(C91,'Belegliste SB'!$A$11:$Y$1510,19,0),"")</f>
        <v/>
      </c>
      <c r="I91" s="154" t="str">
        <f>IFERROR(VLOOKUP(C91,'Belegliste SB'!$A$11:$Y$1510,23,0),"")</f>
        <v/>
      </c>
      <c r="J91" s="155"/>
      <c r="K91" s="166"/>
      <c r="L91" s="156"/>
    </row>
    <row r="92" spans="1:12" s="138" customFormat="1" ht="27" customHeight="1" x14ac:dyDescent="0.25">
      <c r="A92" s="157" t="str">
        <f t="shared" si="1"/>
        <v/>
      </c>
      <c r="B92" s="149"/>
      <c r="C92" s="150"/>
      <c r="D92" s="97" t="str">
        <f>IFERROR(VLOOKUP(C92,'Belegliste SB'!$A$11:$Y$1510,2,0),"")</f>
        <v/>
      </c>
      <c r="E92" s="151" t="str">
        <f>IFERROR(VLOOKUP(C92,'Belegliste SB'!$A$11:$Y$1510,3,0),"")</f>
        <v/>
      </c>
      <c r="F92" s="97" t="str">
        <f>IFERROR(VLOOKUP(C92,'Belegliste SB'!$A$11:$Y$1510,5,0),"")</f>
        <v/>
      </c>
      <c r="G92" s="152" t="str">
        <f>IFERROR(VLOOKUP(C92,'Belegliste SB'!$A$11:$Y$1510,7,0),"")</f>
        <v/>
      </c>
      <c r="H92" s="153" t="str">
        <f>IFERROR(VLOOKUP(C92,'Belegliste SB'!$A$11:$Y$1510,19,0),"")</f>
        <v/>
      </c>
      <c r="I92" s="154" t="str">
        <f>IFERROR(VLOOKUP(C92,'Belegliste SB'!$A$11:$Y$1510,23,0),"")</f>
        <v/>
      </c>
      <c r="J92" s="155"/>
      <c r="K92" s="166"/>
      <c r="L92" s="156"/>
    </row>
    <row r="93" spans="1:12" s="138" customFormat="1" ht="27" customHeight="1" x14ac:dyDescent="0.25">
      <c r="A93" s="157" t="str">
        <f t="shared" si="1"/>
        <v/>
      </c>
      <c r="B93" s="149"/>
      <c r="C93" s="150"/>
      <c r="D93" s="97" t="str">
        <f>IFERROR(VLOOKUP(C93,'Belegliste SB'!$A$11:$Y$1510,2,0),"")</f>
        <v/>
      </c>
      <c r="E93" s="151" t="str">
        <f>IFERROR(VLOOKUP(C93,'Belegliste SB'!$A$11:$Y$1510,3,0),"")</f>
        <v/>
      </c>
      <c r="F93" s="97" t="str">
        <f>IFERROR(VLOOKUP(C93,'Belegliste SB'!$A$11:$Y$1510,5,0),"")</f>
        <v/>
      </c>
      <c r="G93" s="152" t="str">
        <f>IFERROR(VLOOKUP(C93,'Belegliste SB'!$A$11:$Y$1510,7,0),"")</f>
        <v/>
      </c>
      <c r="H93" s="153" t="str">
        <f>IFERROR(VLOOKUP(C93,'Belegliste SB'!$A$11:$Y$1510,19,0),"")</f>
        <v/>
      </c>
      <c r="I93" s="154" t="str">
        <f>IFERROR(VLOOKUP(C93,'Belegliste SB'!$A$11:$Y$1510,23,0),"")</f>
        <v/>
      </c>
      <c r="J93" s="155"/>
      <c r="K93" s="166"/>
      <c r="L93" s="156"/>
    </row>
    <row r="94" spans="1:12" s="138" customFormat="1" ht="27" customHeight="1" x14ac:dyDescent="0.25">
      <c r="A94" s="157" t="str">
        <f t="shared" si="1"/>
        <v/>
      </c>
      <c r="B94" s="149"/>
      <c r="C94" s="150"/>
      <c r="D94" s="97" t="str">
        <f>IFERROR(VLOOKUP(C94,'Belegliste SB'!$A$11:$Y$1510,2,0),"")</f>
        <v/>
      </c>
      <c r="E94" s="151" t="str">
        <f>IFERROR(VLOOKUP(C94,'Belegliste SB'!$A$11:$Y$1510,3,0),"")</f>
        <v/>
      </c>
      <c r="F94" s="97" t="str">
        <f>IFERROR(VLOOKUP(C94,'Belegliste SB'!$A$11:$Y$1510,5,0),"")</f>
        <v/>
      </c>
      <c r="G94" s="152" t="str">
        <f>IFERROR(VLOOKUP(C94,'Belegliste SB'!$A$11:$Y$1510,7,0),"")</f>
        <v/>
      </c>
      <c r="H94" s="153" t="str">
        <f>IFERROR(VLOOKUP(C94,'Belegliste SB'!$A$11:$Y$1510,19,0),"")</f>
        <v/>
      </c>
      <c r="I94" s="154" t="str">
        <f>IFERROR(VLOOKUP(C94,'Belegliste SB'!$A$11:$Y$1510,23,0),"")</f>
        <v/>
      </c>
      <c r="J94" s="155"/>
      <c r="K94" s="166"/>
      <c r="L94" s="156"/>
    </row>
    <row r="95" spans="1:12" s="138" customFormat="1" ht="27" customHeight="1" x14ac:dyDescent="0.25">
      <c r="A95" s="157" t="str">
        <f t="shared" si="1"/>
        <v/>
      </c>
      <c r="B95" s="149"/>
      <c r="C95" s="150"/>
      <c r="D95" s="97" t="str">
        <f>IFERROR(VLOOKUP(C95,'Belegliste SB'!$A$11:$Y$1510,2,0),"")</f>
        <v/>
      </c>
      <c r="E95" s="151" t="str">
        <f>IFERROR(VLOOKUP(C95,'Belegliste SB'!$A$11:$Y$1510,3,0),"")</f>
        <v/>
      </c>
      <c r="F95" s="97" t="str">
        <f>IFERROR(VLOOKUP(C95,'Belegliste SB'!$A$11:$Y$1510,5,0),"")</f>
        <v/>
      </c>
      <c r="G95" s="152" t="str">
        <f>IFERROR(VLOOKUP(C95,'Belegliste SB'!$A$11:$Y$1510,7,0),"")</f>
        <v/>
      </c>
      <c r="H95" s="153" t="str">
        <f>IFERROR(VLOOKUP(C95,'Belegliste SB'!$A$11:$Y$1510,19,0),"")</f>
        <v/>
      </c>
      <c r="I95" s="154" t="str">
        <f>IFERROR(VLOOKUP(C95,'Belegliste SB'!$A$11:$Y$1510,23,0),"")</f>
        <v/>
      </c>
      <c r="J95" s="155"/>
      <c r="K95" s="166"/>
      <c r="L95" s="156"/>
    </row>
    <row r="96" spans="1:12" s="138" customFormat="1" ht="27" customHeight="1" x14ac:dyDescent="0.25">
      <c r="A96" s="157" t="str">
        <f t="shared" si="1"/>
        <v/>
      </c>
      <c r="B96" s="149"/>
      <c r="C96" s="150"/>
      <c r="D96" s="97" t="str">
        <f>IFERROR(VLOOKUP(C96,'Belegliste SB'!$A$11:$Y$1510,2,0),"")</f>
        <v/>
      </c>
      <c r="E96" s="151" t="str">
        <f>IFERROR(VLOOKUP(C96,'Belegliste SB'!$A$11:$Y$1510,3,0),"")</f>
        <v/>
      </c>
      <c r="F96" s="97" t="str">
        <f>IFERROR(VLOOKUP(C96,'Belegliste SB'!$A$11:$Y$1510,5,0),"")</f>
        <v/>
      </c>
      <c r="G96" s="152" t="str">
        <f>IFERROR(VLOOKUP(C96,'Belegliste SB'!$A$11:$Y$1510,7,0),"")</f>
        <v/>
      </c>
      <c r="H96" s="153" t="str">
        <f>IFERROR(VLOOKUP(C96,'Belegliste SB'!$A$11:$Y$1510,19,0),"")</f>
        <v/>
      </c>
      <c r="I96" s="154" t="str">
        <f>IFERROR(VLOOKUP(C96,'Belegliste SB'!$A$11:$Y$1510,23,0),"")</f>
        <v/>
      </c>
      <c r="J96" s="155"/>
      <c r="K96" s="166"/>
      <c r="L96" s="156"/>
    </row>
    <row r="97" spans="1:12" s="138" customFormat="1" ht="27" customHeight="1" x14ac:dyDescent="0.25">
      <c r="A97" s="157" t="str">
        <f t="shared" si="1"/>
        <v/>
      </c>
      <c r="B97" s="149"/>
      <c r="C97" s="150"/>
      <c r="D97" s="97" t="str">
        <f>IFERROR(VLOOKUP(C97,'Belegliste SB'!$A$11:$Y$1510,2,0),"")</f>
        <v/>
      </c>
      <c r="E97" s="151" t="str">
        <f>IFERROR(VLOOKUP(C97,'Belegliste SB'!$A$11:$Y$1510,3,0),"")</f>
        <v/>
      </c>
      <c r="F97" s="97" t="str">
        <f>IFERROR(VLOOKUP(C97,'Belegliste SB'!$A$11:$Y$1510,5,0),"")</f>
        <v/>
      </c>
      <c r="G97" s="152" t="str">
        <f>IFERROR(VLOOKUP(C97,'Belegliste SB'!$A$11:$Y$1510,7,0),"")</f>
        <v/>
      </c>
      <c r="H97" s="153" t="str">
        <f>IFERROR(VLOOKUP(C97,'Belegliste SB'!$A$11:$Y$1510,19,0),"")</f>
        <v/>
      </c>
      <c r="I97" s="154" t="str">
        <f>IFERROR(VLOOKUP(C97,'Belegliste SB'!$A$11:$Y$1510,23,0),"")</f>
        <v/>
      </c>
      <c r="J97" s="155"/>
      <c r="K97" s="166"/>
      <c r="L97" s="156"/>
    </row>
    <row r="98" spans="1:12" s="138" customFormat="1" ht="27" customHeight="1" x14ac:dyDescent="0.25">
      <c r="A98" s="157" t="str">
        <f t="shared" si="1"/>
        <v/>
      </c>
      <c r="B98" s="149"/>
      <c r="C98" s="150"/>
      <c r="D98" s="97" t="str">
        <f>IFERROR(VLOOKUP(C98,'Belegliste SB'!$A$11:$Y$1510,2,0),"")</f>
        <v/>
      </c>
      <c r="E98" s="151" t="str">
        <f>IFERROR(VLOOKUP(C98,'Belegliste SB'!$A$11:$Y$1510,3,0),"")</f>
        <v/>
      </c>
      <c r="F98" s="97" t="str">
        <f>IFERROR(VLOOKUP(C98,'Belegliste SB'!$A$11:$Y$1510,5,0),"")</f>
        <v/>
      </c>
      <c r="G98" s="152" t="str">
        <f>IFERROR(VLOOKUP(C98,'Belegliste SB'!$A$11:$Y$1510,7,0),"")</f>
        <v/>
      </c>
      <c r="H98" s="153" t="str">
        <f>IFERROR(VLOOKUP(C98,'Belegliste SB'!$A$11:$Y$1510,19,0),"")</f>
        <v/>
      </c>
      <c r="I98" s="154" t="str">
        <f>IFERROR(VLOOKUP(C98,'Belegliste SB'!$A$11:$Y$1510,23,0),"")</f>
        <v/>
      </c>
      <c r="J98" s="155"/>
      <c r="K98" s="166"/>
      <c r="L98" s="156"/>
    </row>
    <row r="99" spans="1:12" s="138" customFormat="1" ht="27" customHeight="1" x14ac:dyDescent="0.25">
      <c r="A99" s="157" t="str">
        <f t="shared" si="1"/>
        <v/>
      </c>
      <c r="B99" s="149"/>
      <c r="C99" s="150"/>
      <c r="D99" s="97" t="str">
        <f>IFERROR(VLOOKUP(C99,'Belegliste SB'!$A$11:$Y$1510,2,0),"")</f>
        <v/>
      </c>
      <c r="E99" s="151" t="str">
        <f>IFERROR(VLOOKUP(C99,'Belegliste SB'!$A$11:$Y$1510,3,0),"")</f>
        <v/>
      </c>
      <c r="F99" s="97" t="str">
        <f>IFERROR(VLOOKUP(C99,'Belegliste SB'!$A$11:$Y$1510,5,0),"")</f>
        <v/>
      </c>
      <c r="G99" s="152" t="str">
        <f>IFERROR(VLOOKUP(C99,'Belegliste SB'!$A$11:$Y$1510,7,0),"")</f>
        <v/>
      </c>
      <c r="H99" s="153" t="str">
        <f>IFERROR(VLOOKUP(C99,'Belegliste SB'!$A$11:$Y$1510,19,0),"")</f>
        <v/>
      </c>
      <c r="I99" s="154" t="str">
        <f>IFERROR(VLOOKUP(C99,'Belegliste SB'!$A$11:$Y$1510,23,0),"")</f>
        <v/>
      </c>
      <c r="J99" s="155"/>
      <c r="K99" s="166"/>
      <c r="L99" s="156"/>
    </row>
    <row r="100" spans="1:12" s="138" customFormat="1" ht="27" customHeight="1" x14ac:dyDescent="0.25">
      <c r="A100" s="157" t="str">
        <f t="shared" si="1"/>
        <v/>
      </c>
      <c r="B100" s="149"/>
      <c r="C100" s="150"/>
      <c r="D100" s="97" t="str">
        <f>IFERROR(VLOOKUP(C100,'Belegliste SB'!$A$11:$Y$1510,2,0),"")</f>
        <v/>
      </c>
      <c r="E100" s="151" t="str">
        <f>IFERROR(VLOOKUP(C100,'Belegliste SB'!$A$11:$Y$1510,3,0),"")</f>
        <v/>
      </c>
      <c r="F100" s="97" t="str">
        <f>IFERROR(VLOOKUP(C100,'Belegliste SB'!$A$11:$Y$1510,5,0),"")</f>
        <v/>
      </c>
      <c r="G100" s="152" t="str">
        <f>IFERROR(VLOOKUP(C100,'Belegliste SB'!$A$11:$Y$1510,7,0),"")</f>
        <v/>
      </c>
      <c r="H100" s="153" t="str">
        <f>IFERROR(VLOOKUP(C100,'Belegliste SB'!$A$11:$Y$1510,19,0),"")</f>
        <v/>
      </c>
      <c r="I100" s="154" t="str">
        <f>IFERROR(VLOOKUP(C100,'Belegliste SB'!$A$11:$Y$1510,23,0),"")</f>
        <v/>
      </c>
      <c r="J100" s="155"/>
      <c r="K100" s="166"/>
      <c r="L100" s="156"/>
    </row>
    <row r="101" spans="1:12" s="138" customFormat="1" ht="27" customHeight="1" x14ac:dyDescent="0.25">
      <c r="A101" s="157" t="str">
        <f t="shared" si="1"/>
        <v/>
      </c>
      <c r="B101" s="149"/>
      <c r="C101" s="150"/>
      <c r="D101" s="97" t="str">
        <f>IFERROR(VLOOKUP(C101,'Belegliste SB'!$A$11:$Y$1510,2,0),"")</f>
        <v/>
      </c>
      <c r="E101" s="151" t="str">
        <f>IFERROR(VLOOKUP(C101,'Belegliste SB'!$A$11:$Y$1510,3,0),"")</f>
        <v/>
      </c>
      <c r="F101" s="97" t="str">
        <f>IFERROR(VLOOKUP(C101,'Belegliste SB'!$A$11:$Y$1510,5,0),"")</f>
        <v/>
      </c>
      <c r="G101" s="152" t="str">
        <f>IFERROR(VLOOKUP(C101,'Belegliste SB'!$A$11:$Y$1510,7,0),"")</f>
        <v/>
      </c>
      <c r="H101" s="153" t="str">
        <f>IFERROR(VLOOKUP(C101,'Belegliste SB'!$A$11:$Y$1510,19,0),"")</f>
        <v/>
      </c>
      <c r="I101" s="154" t="str">
        <f>IFERROR(VLOOKUP(C101,'Belegliste SB'!$A$11:$Y$1510,23,0),"")</f>
        <v/>
      </c>
      <c r="J101" s="155"/>
      <c r="K101" s="166"/>
      <c r="L101" s="156"/>
    </row>
    <row r="102" spans="1:12" s="138" customFormat="1" ht="27" customHeight="1" x14ac:dyDescent="0.25">
      <c r="A102" s="157" t="str">
        <f t="shared" si="1"/>
        <v/>
      </c>
      <c r="B102" s="149"/>
      <c r="C102" s="150"/>
      <c r="D102" s="97" t="str">
        <f>IFERROR(VLOOKUP(C102,'Belegliste SB'!$A$11:$Y$1510,2,0),"")</f>
        <v/>
      </c>
      <c r="E102" s="151" t="str">
        <f>IFERROR(VLOOKUP(C102,'Belegliste SB'!$A$11:$Y$1510,3,0),"")</f>
        <v/>
      </c>
      <c r="F102" s="97" t="str">
        <f>IFERROR(VLOOKUP(C102,'Belegliste SB'!$A$11:$Y$1510,5,0),"")</f>
        <v/>
      </c>
      <c r="G102" s="152" t="str">
        <f>IFERROR(VLOOKUP(C102,'Belegliste SB'!$A$11:$Y$1510,7,0),"")</f>
        <v/>
      </c>
      <c r="H102" s="153" t="str">
        <f>IFERROR(VLOOKUP(C102,'Belegliste SB'!$A$11:$Y$1510,19,0),"")</f>
        <v/>
      </c>
      <c r="I102" s="154" t="str">
        <f>IFERROR(VLOOKUP(C102,'Belegliste SB'!$A$11:$Y$1510,23,0),"")</f>
        <v/>
      </c>
      <c r="J102" s="155"/>
      <c r="K102" s="166"/>
      <c r="L102" s="156"/>
    </row>
    <row r="103" spans="1:12" s="138" customFormat="1" ht="27" customHeight="1" x14ac:dyDescent="0.25">
      <c r="A103" s="157" t="str">
        <f t="shared" si="1"/>
        <v/>
      </c>
      <c r="B103" s="149"/>
      <c r="C103" s="150"/>
      <c r="D103" s="97" t="str">
        <f>IFERROR(VLOOKUP(C103,'Belegliste SB'!$A$11:$Y$1510,2,0),"")</f>
        <v/>
      </c>
      <c r="E103" s="151" t="str">
        <f>IFERROR(VLOOKUP(C103,'Belegliste SB'!$A$11:$Y$1510,3,0),"")</f>
        <v/>
      </c>
      <c r="F103" s="97" t="str">
        <f>IFERROR(VLOOKUP(C103,'Belegliste SB'!$A$11:$Y$1510,5,0),"")</f>
        <v/>
      </c>
      <c r="G103" s="152" t="str">
        <f>IFERROR(VLOOKUP(C103,'Belegliste SB'!$A$11:$Y$1510,7,0),"")</f>
        <v/>
      </c>
      <c r="H103" s="153" t="str">
        <f>IFERROR(VLOOKUP(C103,'Belegliste SB'!$A$11:$Y$1510,19,0),"")</f>
        <v/>
      </c>
      <c r="I103" s="154" t="str">
        <f>IFERROR(VLOOKUP(C103,'Belegliste SB'!$A$11:$Y$1510,23,0),"")</f>
        <v/>
      </c>
      <c r="J103" s="155"/>
      <c r="K103" s="166"/>
      <c r="L103" s="156"/>
    </row>
    <row r="104" spans="1:12" s="138" customFormat="1" ht="27" customHeight="1" x14ac:dyDescent="0.25">
      <c r="A104" s="157" t="str">
        <f t="shared" si="1"/>
        <v/>
      </c>
      <c r="B104" s="149"/>
      <c r="C104" s="150"/>
      <c r="D104" s="97" t="str">
        <f>IFERROR(VLOOKUP(C104,'Belegliste SB'!$A$11:$Y$1510,2,0),"")</f>
        <v/>
      </c>
      <c r="E104" s="151" t="str">
        <f>IFERROR(VLOOKUP(C104,'Belegliste SB'!$A$11:$Y$1510,3,0),"")</f>
        <v/>
      </c>
      <c r="F104" s="97" t="str">
        <f>IFERROR(VLOOKUP(C104,'Belegliste SB'!$A$11:$Y$1510,5,0),"")</f>
        <v/>
      </c>
      <c r="G104" s="152" t="str">
        <f>IFERROR(VLOOKUP(C104,'Belegliste SB'!$A$11:$Y$1510,7,0),"")</f>
        <v/>
      </c>
      <c r="H104" s="153" t="str">
        <f>IFERROR(VLOOKUP(C104,'Belegliste SB'!$A$11:$Y$1510,19,0),"")</f>
        <v/>
      </c>
      <c r="I104" s="154" t="str">
        <f>IFERROR(VLOOKUP(C104,'Belegliste SB'!$A$11:$Y$1510,23,0),"")</f>
        <v/>
      </c>
      <c r="J104" s="155"/>
      <c r="K104" s="166"/>
      <c r="L104" s="156"/>
    </row>
    <row r="105" spans="1:12" s="138" customFormat="1" ht="27" customHeight="1" x14ac:dyDescent="0.25">
      <c r="A105" s="157" t="str">
        <f t="shared" si="1"/>
        <v/>
      </c>
      <c r="B105" s="149"/>
      <c r="C105" s="150"/>
      <c r="D105" s="97" t="str">
        <f>IFERROR(VLOOKUP(C105,'Belegliste SB'!$A$11:$Y$1510,2,0),"")</f>
        <v/>
      </c>
      <c r="E105" s="151" t="str">
        <f>IFERROR(VLOOKUP(C105,'Belegliste SB'!$A$11:$Y$1510,3,0),"")</f>
        <v/>
      </c>
      <c r="F105" s="97" t="str">
        <f>IFERROR(VLOOKUP(C105,'Belegliste SB'!$A$11:$Y$1510,5,0),"")</f>
        <v/>
      </c>
      <c r="G105" s="152" t="str">
        <f>IFERROR(VLOOKUP(C105,'Belegliste SB'!$A$11:$Y$1510,7,0),"")</f>
        <v/>
      </c>
      <c r="H105" s="153" t="str">
        <f>IFERROR(VLOOKUP(C105,'Belegliste SB'!$A$11:$Y$1510,19,0),"")</f>
        <v/>
      </c>
      <c r="I105" s="154" t="str">
        <f>IFERROR(VLOOKUP(C105,'Belegliste SB'!$A$11:$Y$1510,23,0),"")</f>
        <v/>
      </c>
      <c r="J105" s="155"/>
      <c r="K105" s="166"/>
      <c r="L105" s="156"/>
    </row>
    <row r="106" spans="1:12" s="138" customFormat="1" ht="27" customHeight="1" x14ac:dyDescent="0.25">
      <c r="A106" s="157" t="str">
        <f t="shared" si="1"/>
        <v/>
      </c>
      <c r="B106" s="149"/>
      <c r="C106" s="150"/>
      <c r="D106" s="97" t="str">
        <f>IFERROR(VLOOKUP(C106,'Belegliste SB'!$A$11:$Y$1510,2,0),"")</f>
        <v/>
      </c>
      <c r="E106" s="151" t="str">
        <f>IFERROR(VLOOKUP(C106,'Belegliste SB'!$A$11:$Y$1510,3,0),"")</f>
        <v/>
      </c>
      <c r="F106" s="97" t="str">
        <f>IFERROR(VLOOKUP(C106,'Belegliste SB'!$A$11:$Y$1510,5,0),"")</f>
        <v/>
      </c>
      <c r="G106" s="152" t="str">
        <f>IFERROR(VLOOKUP(C106,'Belegliste SB'!$A$11:$Y$1510,7,0),"")</f>
        <v/>
      </c>
      <c r="H106" s="153" t="str">
        <f>IFERROR(VLOOKUP(C106,'Belegliste SB'!$A$11:$Y$1510,19,0),"")</f>
        <v/>
      </c>
      <c r="I106" s="154" t="str">
        <f>IFERROR(VLOOKUP(C106,'Belegliste SB'!$A$11:$Y$1510,23,0),"")</f>
        <v/>
      </c>
      <c r="J106" s="155"/>
      <c r="K106" s="166"/>
      <c r="L106" s="156"/>
    </row>
    <row r="107" spans="1:12" s="138" customFormat="1" ht="27" customHeight="1" x14ac:dyDescent="0.25">
      <c r="A107" s="157" t="str">
        <f t="shared" si="1"/>
        <v/>
      </c>
      <c r="B107" s="149"/>
      <c r="C107" s="150"/>
      <c r="D107" s="97" t="str">
        <f>IFERROR(VLOOKUP(C107,'Belegliste SB'!$A$11:$Y$1510,2,0),"")</f>
        <v/>
      </c>
      <c r="E107" s="151" t="str">
        <f>IFERROR(VLOOKUP(C107,'Belegliste SB'!$A$11:$Y$1510,3,0),"")</f>
        <v/>
      </c>
      <c r="F107" s="97" t="str">
        <f>IFERROR(VLOOKUP(C107,'Belegliste SB'!$A$11:$Y$1510,5,0),"")</f>
        <v/>
      </c>
      <c r="G107" s="152" t="str">
        <f>IFERROR(VLOOKUP(C107,'Belegliste SB'!$A$11:$Y$1510,7,0),"")</f>
        <v/>
      </c>
      <c r="H107" s="153" t="str">
        <f>IFERROR(VLOOKUP(C107,'Belegliste SB'!$A$11:$Y$1510,19,0),"")</f>
        <v/>
      </c>
      <c r="I107" s="154" t="str">
        <f>IFERROR(VLOOKUP(C107,'Belegliste SB'!$A$11:$Y$1510,23,0),"")</f>
        <v/>
      </c>
      <c r="J107" s="155"/>
      <c r="K107" s="166"/>
      <c r="L107" s="156"/>
    </row>
    <row r="108" spans="1:12" s="138" customFormat="1" ht="27" customHeight="1" x14ac:dyDescent="0.25">
      <c r="A108" s="157" t="str">
        <f t="shared" si="1"/>
        <v/>
      </c>
      <c r="B108" s="149"/>
      <c r="C108" s="150"/>
      <c r="D108" s="97" t="str">
        <f>IFERROR(VLOOKUP(C108,'Belegliste SB'!$A$11:$Y$1510,2,0),"")</f>
        <v/>
      </c>
      <c r="E108" s="151" t="str">
        <f>IFERROR(VLOOKUP(C108,'Belegliste SB'!$A$11:$Y$1510,3,0),"")</f>
        <v/>
      </c>
      <c r="F108" s="97" t="str">
        <f>IFERROR(VLOOKUP(C108,'Belegliste SB'!$A$11:$Y$1510,5,0),"")</f>
        <v/>
      </c>
      <c r="G108" s="152" t="str">
        <f>IFERROR(VLOOKUP(C108,'Belegliste SB'!$A$11:$Y$1510,7,0),"")</f>
        <v/>
      </c>
      <c r="H108" s="153" t="str">
        <f>IFERROR(VLOOKUP(C108,'Belegliste SB'!$A$11:$Y$1510,19,0),"")</f>
        <v/>
      </c>
      <c r="I108" s="154" t="str">
        <f>IFERROR(VLOOKUP(C108,'Belegliste SB'!$A$11:$Y$1510,23,0),"")</f>
        <v/>
      </c>
      <c r="J108" s="155"/>
      <c r="K108" s="166"/>
      <c r="L108" s="156"/>
    </row>
    <row r="109" spans="1:12" s="138" customFormat="1" ht="27" customHeight="1" x14ac:dyDescent="0.25">
      <c r="A109" s="157" t="str">
        <f t="shared" si="1"/>
        <v/>
      </c>
      <c r="B109" s="149"/>
      <c r="C109" s="150"/>
      <c r="D109" s="97" t="str">
        <f>IFERROR(VLOOKUP(C109,'Belegliste SB'!$A$11:$Y$1510,2,0),"")</f>
        <v/>
      </c>
      <c r="E109" s="151" t="str">
        <f>IFERROR(VLOOKUP(C109,'Belegliste SB'!$A$11:$Y$1510,3,0),"")</f>
        <v/>
      </c>
      <c r="F109" s="97" t="str">
        <f>IFERROR(VLOOKUP(C109,'Belegliste SB'!$A$11:$Y$1510,5,0),"")</f>
        <v/>
      </c>
      <c r="G109" s="152" t="str">
        <f>IFERROR(VLOOKUP(C109,'Belegliste SB'!$A$11:$Y$1510,7,0),"")</f>
        <v/>
      </c>
      <c r="H109" s="153" t="str">
        <f>IFERROR(VLOOKUP(C109,'Belegliste SB'!$A$11:$Y$1510,19,0),"")</f>
        <v/>
      </c>
      <c r="I109" s="154" t="str">
        <f>IFERROR(VLOOKUP(C109,'Belegliste SB'!$A$11:$Y$1510,23,0),"")</f>
        <v/>
      </c>
      <c r="J109" s="155"/>
      <c r="K109" s="166"/>
      <c r="L109" s="156"/>
    </row>
    <row r="110" spans="1:12" s="138" customFormat="1" ht="27" customHeight="1" x14ac:dyDescent="0.25">
      <c r="A110" s="157" t="str">
        <f t="shared" si="1"/>
        <v/>
      </c>
      <c r="B110" s="149"/>
      <c r="C110" s="150"/>
      <c r="D110" s="97" t="str">
        <f>IFERROR(VLOOKUP(C110,'Belegliste SB'!$A$11:$Y$1510,2,0),"")</f>
        <v/>
      </c>
      <c r="E110" s="151" t="str">
        <f>IFERROR(VLOOKUP(C110,'Belegliste SB'!$A$11:$Y$1510,3,0),"")</f>
        <v/>
      </c>
      <c r="F110" s="97" t="str">
        <f>IFERROR(VLOOKUP(C110,'Belegliste SB'!$A$11:$Y$1510,5,0),"")</f>
        <v/>
      </c>
      <c r="G110" s="152" t="str">
        <f>IFERROR(VLOOKUP(C110,'Belegliste SB'!$A$11:$Y$1510,7,0),"")</f>
        <v/>
      </c>
      <c r="H110" s="153" t="str">
        <f>IFERROR(VLOOKUP(C110,'Belegliste SB'!$A$11:$Y$1510,19,0),"")</f>
        <v/>
      </c>
      <c r="I110" s="154" t="str">
        <f>IFERROR(VLOOKUP(C110,'Belegliste SB'!$A$11:$Y$1510,23,0),"")</f>
        <v/>
      </c>
      <c r="J110" s="155"/>
      <c r="K110" s="166"/>
      <c r="L110" s="156"/>
    </row>
    <row r="111" spans="1:12" s="138" customFormat="1" ht="27" customHeight="1" x14ac:dyDescent="0.25">
      <c r="A111" s="157" t="str">
        <f t="shared" si="1"/>
        <v/>
      </c>
      <c r="B111" s="149"/>
      <c r="C111" s="150"/>
      <c r="D111" s="97" t="str">
        <f>IFERROR(VLOOKUP(C111,'Belegliste SB'!$A$11:$Y$1510,2,0),"")</f>
        <v/>
      </c>
      <c r="E111" s="151" t="str">
        <f>IFERROR(VLOOKUP(C111,'Belegliste SB'!$A$11:$Y$1510,3,0),"")</f>
        <v/>
      </c>
      <c r="F111" s="97" t="str">
        <f>IFERROR(VLOOKUP(C111,'Belegliste SB'!$A$11:$Y$1510,5,0),"")</f>
        <v/>
      </c>
      <c r="G111" s="152" t="str">
        <f>IFERROR(VLOOKUP(C111,'Belegliste SB'!$A$11:$Y$1510,7,0),"")</f>
        <v/>
      </c>
      <c r="H111" s="153" t="str">
        <f>IFERROR(VLOOKUP(C111,'Belegliste SB'!$A$11:$Y$1510,19,0),"")</f>
        <v/>
      </c>
      <c r="I111" s="154" t="str">
        <f>IFERROR(VLOOKUP(C111,'Belegliste SB'!$A$11:$Y$1510,23,0),"")</f>
        <v/>
      </c>
      <c r="J111" s="155"/>
      <c r="K111" s="166"/>
      <c r="L111" s="156"/>
    </row>
    <row r="112" spans="1:12" s="138" customFormat="1" ht="27" customHeight="1" x14ac:dyDescent="0.25">
      <c r="A112" s="157" t="str">
        <f t="shared" si="1"/>
        <v/>
      </c>
      <c r="B112" s="149"/>
      <c r="C112" s="150"/>
      <c r="D112" s="97" t="str">
        <f>IFERROR(VLOOKUP(C112,'Belegliste SB'!$A$11:$Y$1510,2,0),"")</f>
        <v/>
      </c>
      <c r="E112" s="151" t="str">
        <f>IFERROR(VLOOKUP(C112,'Belegliste SB'!$A$11:$Y$1510,3,0),"")</f>
        <v/>
      </c>
      <c r="F112" s="97" t="str">
        <f>IFERROR(VLOOKUP(C112,'Belegliste SB'!$A$11:$Y$1510,5,0),"")</f>
        <v/>
      </c>
      <c r="G112" s="152" t="str">
        <f>IFERROR(VLOOKUP(C112,'Belegliste SB'!$A$11:$Y$1510,7,0),"")</f>
        <v/>
      </c>
      <c r="H112" s="153" t="str">
        <f>IFERROR(VLOOKUP(C112,'Belegliste SB'!$A$11:$Y$1510,19,0),"")</f>
        <v/>
      </c>
      <c r="I112" s="154" t="str">
        <f>IFERROR(VLOOKUP(C112,'Belegliste SB'!$A$11:$Y$1510,23,0),"")</f>
        <v/>
      </c>
      <c r="J112" s="155"/>
      <c r="K112" s="166"/>
      <c r="L112" s="156"/>
    </row>
    <row r="113" spans="1:12" s="138" customFormat="1" ht="27" customHeight="1" x14ac:dyDescent="0.25">
      <c r="A113" s="157" t="str">
        <f t="shared" si="1"/>
        <v/>
      </c>
      <c r="B113" s="149"/>
      <c r="C113" s="150"/>
      <c r="D113" s="97" t="str">
        <f>IFERROR(VLOOKUP(C113,'Belegliste SB'!$A$11:$Y$1510,2,0),"")</f>
        <v/>
      </c>
      <c r="E113" s="151" t="str">
        <f>IFERROR(VLOOKUP(C113,'Belegliste SB'!$A$11:$Y$1510,3,0),"")</f>
        <v/>
      </c>
      <c r="F113" s="97" t="str">
        <f>IFERROR(VLOOKUP(C113,'Belegliste SB'!$A$11:$Y$1510,5,0),"")</f>
        <v/>
      </c>
      <c r="G113" s="152" t="str">
        <f>IFERROR(VLOOKUP(C113,'Belegliste SB'!$A$11:$Y$1510,7,0),"")</f>
        <v/>
      </c>
      <c r="H113" s="153" t="str">
        <f>IFERROR(VLOOKUP(C113,'Belegliste SB'!$A$11:$Y$1510,19,0),"")</f>
        <v/>
      </c>
      <c r="I113" s="154" t="str">
        <f>IFERROR(VLOOKUP(C113,'Belegliste SB'!$A$11:$Y$1510,23,0),"")</f>
        <v/>
      </c>
      <c r="J113" s="155"/>
      <c r="K113" s="166"/>
      <c r="L113" s="156"/>
    </row>
    <row r="114" spans="1:12" s="138" customFormat="1" ht="27" customHeight="1" x14ac:dyDescent="0.25">
      <c r="A114" s="157" t="str">
        <f t="shared" si="1"/>
        <v/>
      </c>
      <c r="B114" s="149"/>
      <c r="C114" s="150"/>
      <c r="D114" s="97" t="str">
        <f>IFERROR(VLOOKUP(C114,'Belegliste SB'!$A$11:$Y$1510,2,0),"")</f>
        <v/>
      </c>
      <c r="E114" s="151" t="str">
        <f>IFERROR(VLOOKUP(C114,'Belegliste SB'!$A$11:$Y$1510,3,0),"")</f>
        <v/>
      </c>
      <c r="F114" s="97" t="str">
        <f>IFERROR(VLOOKUP(C114,'Belegliste SB'!$A$11:$Y$1510,5,0),"")</f>
        <v/>
      </c>
      <c r="G114" s="152" t="str">
        <f>IFERROR(VLOOKUP(C114,'Belegliste SB'!$A$11:$Y$1510,7,0),"")</f>
        <v/>
      </c>
      <c r="H114" s="153" t="str">
        <f>IFERROR(VLOOKUP(C114,'Belegliste SB'!$A$11:$Y$1510,19,0),"")</f>
        <v/>
      </c>
      <c r="I114" s="154" t="str">
        <f>IFERROR(VLOOKUP(C114,'Belegliste SB'!$A$11:$Y$1510,23,0),"")</f>
        <v/>
      </c>
      <c r="J114" s="155"/>
      <c r="K114" s="166"/>
      <c r="L114" s="156"/>
    </row>
    <row r="115" spans="1:12" s="138" customFormat="1" ht="27" customHeight="1" x14ac:dyDescent="0.25">
      <c r="A115" s="157" t="str">
        <f t="shared" si="1"/>
        <v/>
      </c>
      <c r="B115" s="149"/>
      <c r="C115" s="150"/>
      <c r="D115" s="97" t="str">
        <f>IFERROR(VLOOKUP(C115,'Belegliste SB'!$A$11:$Y$1510,2,0),"")</f>
        <v/>
      </c>
      <c r="E115" s="151" t="str">
        <f>IFERROR(VLOOKUP(C115,'Belegliste SB'!$A$11:$Y$1510,3,0),"")</f>
        <v/>
      </c>
      <c r="F115" s="97" t="str">
        <f>IFERROR(VLOOKUP(C115,'Belegliste SB'!$A$11:$Y$1510,5,0),"")</f>
        <v/>
      </c>
      <c r="G115" s="152" t="str">
        <f>IFERROR(VLOOKUP(C115,'Belegliste SB'!$A$11:$Y$1510,7,0),"")</f>
        <v/>
      </c>
      <c r="H115" s="153" t="str">
        <f>IFERROR(VLOOKUP(C115,'Belegliste SB'!$A$11:$Y$1510,19,0),"")</f>
        <v/>
      </c>
      <c r="I115" s="154" t="str">
        <f>IFERROR(VLOOKUP(C115,'Belegliste SB'!$A$11:$Y$1510,23,0),"")</f>
        <v/>
      </c>
      <c r="J115" s="155"/>
      <c r="K115" s="166"/>
      <c r="L115" s="156"/>
    </row>
    <row r="116" spans="1:12" s="138" customFormat="1" ht="27" customHeight="1" x14ac:dyDescent="0.25">
      <c r="A116" s="157" t="str">
        <f t="shared" si="1"/>
        <v/>
      </c>
      <c r="B116" s="149"/>
      <c r="C116" s="150"/>
      <c r="D116" s="97" t="str">
        <f>IFERROR(VLOOKUP(C116,'Belegliste SB'!$A$11:$Y$1510,2,0),"")</f>
        <v/>
      </c>
      <c r="E116" s="151" t="str">
        <f>IFERROR(VLOOKUP(C116,'Belegliste SB'!$A$11:$Y$1510,3,0),"")</f>
        <v/>
      </c>
      <c r="F116" s="97" t="str">
        <f>IFERROR(VLOOKUP(C116,'Belegliste SB'!$A$11:$Y$1510,5,0),"")</f>
        <v/>
      </c>
      <c r="G116" s="152" t="str">
        <f>IFERROR(VLOOKUP(C116,'Belegliste SB'!$A$11:$Y$1510,7,0),"")</f>
        <v/>
      </c>
      <c r="H116" s="153" t="str">
        <f>IFERROR(VLOOKUP(C116,'Belegliste SB'!$A$11:$Y$1510,19,0),"")</f>
        <v/>
      </c>
      <c r="I116" s="154" t="str">
        <f>IFERROR(VLOOKUP(C116,'Belegliste SB'!$A$11:$Y$1510,23,0),"")</f>
        <v/>
      </c>
      <c r="J116" s="155"/>
      <c r="K116" s="166"/>
      <c r="L116" s="156"/>
    </row>
    <row r="117" spans="1:12" s="138" customFormat="1" ht="27" customHeight="1" x14ac:dyDescent="0.25">
      <c r="A117" s="157" t="str">
        <f t="shared" si="1"/>
        <v/>
      </c>
      <c r="B117" s="149"/>
      <c r="C117" s="150"/>
      <c r="D117" s="97" t="str">
        <f>IFERROR(VLOOKUP(C117,'Belegliste SB'!$A$11:$Y$1510,2,0),"")</f>
        <v/>
      </c>
      <c r="E117" s="151" t="str">
        <f>IFERROR(VLOOKUP(C117,'Belegliste SB'!$A$11:$Y$1510,3,0),"")</f>
        <v/>
      </c>
      <c r="F117" s="97" t="str">
        <f>IFERROR(VLOOKUP(C117,'Belegliste SB'!$A$11:$Y$1510,5,0),"")</f>
        <v/>
      </c>
      <c r="G117" s="152" t="str">
        <f>IFERROR(VLOOKUP(C117,'Belegliste SB'!$A$11:$Y$1510,7,0),"")</f>
        <v/>
      </c>
      <c r="H117" s="153" t="str">
        <f>IFERROR(VLOOKUP(C117,'Belegliste SB'!$A$11:$Y$1510,19,0),"")</f>
        <v/>
      </c>
      <c r="I117" s="154" t="str">
        <f>IFERROR(VLOOKUP(C117,'Belegliste SB'!$A$11:$Y$1510,23,0),"")</f>
        <v/>
      </c>
      <c r="J117" s="155"/>
      <c r="K117" s="166"/>
      <c r="L117" s="156"/>
    </row>
    <row r="118" spans="1:12" s="138" customFormat="1" ht="27" customHeight="1" x14ac:dyDescent="0.25">
      <c r="A118" s="157" t="str">
        <f t="shared" si="1"/>
        <v/>
      </c>
      <c r="B118" s="149"/>
      <c r="C118" s="150"/>
      <c r="D118" s="97" t="str">
        <f>IFERROR(VLOOKUP(C118,'Belegliste SB'!$A$11:$Y$1510,2,0),"")</f>
        <v/>
      </c>
      <c r="E118" s="151" t="str">
        <f>IFERROR(VLOOKUP(C118,'Belegliste SB'!$A$11:$Y$1510,3,0),"")</f>
        <v/>
      </c>
      <c r="F118" s="97" t="str">
        <f>IFERROR(VLOOKUP(C118,'Belegliste SB'!$A$11:$Y$1510,5,0),"")</f>
        <v/>
      </c>
      <c r="G118" s="152" t="str">
        <f>IFERROR(VLOOKUP(C118,'Belegliste SB'!$A$11:$Y$1510,7,0),"")</f>
        <v/>
      </c>
      <c r="H118" s="153" t="str">
        <f>IFERROR(VLOOKUP(C118,'Belegliste SB'!$A$11:$Y$1510,19,0),"")</f>
        <v/>
      </c>
      <c r="I118" s="154" t="str">
        <f>IFERROR(VLOOKUP(C118,'Belegliste SB'!$A$11:$Y$1510,23,0),"")</f>
        <v/>
      </c>
      <c r="J118" s="155"/>
      <c r="K118" s="166"/>
      <c r="L118" s="156"/>
    </row>
    <row r="119" spans="1:12" s="138" customFormat="1" ht="27" customHeight="1" x14ac:dyDescent="0.25">
      <c r="A119" s="157" t="str">
        <f t="shared" si="1"/>
        <v/>
      </c>
      <c r="B119" s="149"/>
      <c r="C119" s="150"/>
      <c r="D119" s="97" t="str">
        <f>IFERROR(VLOOKUP(C119,'Belegliste SB'!$A$11:$Y$1510,2,0),"")</f>
        <v/>
      </c>
      <c r="E119" s="151" t="str">
        <f>IFERROR(VLOOKUP(C119,'Belegliste SB'!$A$11:$Y$1510,3,0),"")</f>
        <v/>
      </c>
      <c r="F119" s="97" t="str">
        <f>IFERROR(VLOOKUP(C119,'Belegliste SB'!$A$11:$Y$1510,5,0),"")</f>
        <v/>
      </c>
      <c r="G119" s="152" t="str">
        <f>IFERROR(VLOOKUP(C119,'Belegliste SB'!$A$11:$Y$1510,7,0),"")</f>
        <v/>
      </c>
      <c r="H119" s="153" t="str">
        <f>IFERROR(VLOOKUP(C119,'Belegliste SB'!$A$11:$Y$1510,19,0),"")</f>
        <v/>
      </c>
      <c r="I119" s="154" t="str">
        <f>IFERROR(VLOOKUP(C119,'Belegliste SB'!$A$11:$Y$1510,23,0),"")</f>
        <v/>
      </c>
      <c r="J119" s="155"/>
      <c r="K119" s="166"/>
      <c r="L119" s="156"/>
    </row>
    <row r="120" spans="1:12" s="138" customFormat="1" ht="27" customHeight="1" x14ac:dyDescent="0.25">
      <c r="A120" s="157" t="str">
        <f t="shared" si="1"/>
        <v/>
      </c>
      <c r="B120" s="149"/>
      <c r="C120" s="150"/>
      <c r="D120" s="97" t="str">
        <f>IFERROR(VLOOKUP(C120,'Belegliste SB'!$A$11:$Y$1510,2,0),"")</f>
        <v/>
      </c>
      <c r="E120" s="151" t="str">
        <f>IFERROR(VLOOKUP(C120,'Belegliste SB'!$A$11:$Y$1510,3,0),"")</f>
        <v/>
      </c>
      <c r="F120" s="97" t="str">
        <f>IFERROR(VLOOKUP(C120,'Belegliste SB'!$A$11:$Y$1510,5,0),"")</f>
        <v/>
      </c>
      <c r="G120" s="152" t="str">
        <f>IFERROR(VLOOKUP(C120,'Belegliste SB'!$A$11:$Y$1510,7,0),"")</f>
        <v/>
      </c>
      <c r="H120" s="153" t="str">
        <f>IFERROR(VLOOKUP(C120,'Belegliste SB'!$A$11:$Y$1510,19,0),"")</f>
        <v/>
      </c>
      <c r="I120" s="154" t="str">
        <f>IFERROR(VLOOKUP(C120,'Belegliste SB'!$A$11:$Y$1510,23,0),"")</f>
        <v/>
      </c>
      <c r="J120" s="155"/>
      <c r="K120" s="166"/>
      <c r="L120" s="156"/>
    </row>
    <row r="121" spans="1:12" s="138" customFormat="1" ht="27" customHeight="1" x14ac:dyDescent="0.25">
      <c r="A121" s="157" t="str">
        <f t="shared" si="1"/>
        <v/>
      </c>
      <c r="B121" s="149"/>
      <c r="C121" s="150"/>
      <c r="D121" s="97" t="str">
        <f>IFERROR(VLOOKUP(C121,'Belegliste SB'!$A$11:$Y$1510,2,0),"")</f>
        <v/>
      </c>
      <c r="E121" s="151" t="str">
        <f>IFERROR(VLOOKUP(C121,'Belegliste SB'!$A$11:$Y$1510,3,0),"")</f>
        <v/>
      </c>
      <c r="F121" s="97" t="str">
        <f>IFERROR(VLOOKUP(C121,'Belegliste SB'!$A$11:$Y$1510,5,0),"")</f>
        <v/>
      </c>
      <c r="G121" s="152" t="str">
        <f>IFERROR(VLOOKUP(C121,'Belegliste SB'!$A$11:$Y$1510,7,0),"")</f>
        <v/>
      </c>
      <c r="H121" s="153" t="str">
        <f>IFERROR(VLOOKUP(C121,'Belegliste SB'!$A$11:$Y$1510,19,0),"")</f>
        <v/>
      </c>
      <c r="I121" s="154" t="str">
        <f>IFERROR(VLOOKUP(C121,'Belegliste SB'!$A$11:$Y$1510,23,0),"")</f>
        <v/>
      </c>
      <c r="J121" s="155"/>
      <c r="K121" s="166"/>
      <c r="L121" s="156"/>
    </row>
    <row r="122" spans="1:12" s="138" customFormat="1" ht="27" customHeight="1" x14ac:dyDescent="0.25">
      <c r="A122" s="157" t="str">
        <f t="shared" si="1"/>
        <v/>
      </c>
      <c r="B122" s="149"/>
      <c r="C122" s="150"/>
      <c r="D122" s="97" t="str">
        <f>IFERROR(VLOOKUP(C122,'Belegliste SB'!$A$11:$Y$1510,2,0),"")</f>
        <v/>
      </c>
      <c r="E122" s="151" t="str">
        <f>IFERROR(VLOOKUP(C122,'Belegliste SB'!$A$11:$Y$1510,3,0),"")</f>
        <v/>
      </c>
      <c r="F122" s="97" t="str">
        <f>IFERROR(VLOOKUP(C122,'Belegliste SB'!$A$11:$Y$1510,5,0),"")</f>
        <v/>
      </c>
      <c r="G122" s="152" t="str">
        <f>IFERROR(VLOOKUP(C122,'Belegliste SB'!$A$11:$Y$1510,7,0),"")</f>
        <v/>
      </c>
      <c r="H122" s="153" t="str">
        <f>IFERROR(VLOOKUP(C122,'Belegliste SB'!$A$11:$Y$1510,19,0),"")</f>
        <v/>
      </c>
      <c r="I122" s="154" t="str">
        <f>IFERROR(VLOOKUP(C122,'Belegliste SB'!$A$11:$Y$1510,23,0),"")</f>
        <v/>
      </c>
      <c r="J122" s="155"/>
      <c r="K122" s="166"/>
      <c r="L122" s="156"/>
    </row>
    <row r="123" spans="1:12" s="138" customFormat="1" ht="27" customHeight="1" x14ac:dyDescent="0.25">
      <c r="A123" s="157" t="str">
        <f t="shared" si="1"/>
        <v/>
      </c>
      <c r="B123" s="149"/>
      <c r="C123" s="150"/>
      <c r="D123" s="97" t="str">
        <f>IFERROR(VLOOKUP(C123,'Belegliste SB'!$A$11:$Y$1510,2,0),"")</f>
        <v/>
      </c>
      <c r="E123" s="151" t="str">
        <f>IFERROR(VLOOKUP(C123,'Belegliste SB'!$A$11:$Y$1510,3,0),"")</f>
        <v/>
      </c>
      <c r="F123" s="97" t="str">
        <f>IFERROR(VLOOKUP(C123,'Belegliste SB'!$A$11:$Y$1510,5,0),"")</f>
        <v/>
      </c>
      <c r="G123" s="152" t="str">
        <f>IFERROR(VLOOKUP(C123,'Belegliste SB'!$A$11:$Y$1510,7,0),"")</f>
        <v/>
      </c>
      <c r="H123" s="153" t="str">
        <f>IFERROR(VLOOKUP(C123,'Belegliste SB'!$A$11:$Y$1510,19,0),"")</f>
        <v/>
      </c>
      <c r="I123" s="154" t="str">
        <f>IFERROR(VLOOKUP(C123,'Belegliste SB'!$A$11:$Y$1510,23,0),"")</f>
        <v/>
      </c>
      <c r="J123" s="155"/>
      <c r="K123" s="166"/>
      <c r="L123" s="156"/>
    </row>
    <row r="124" spans="1:12" s="138" customFormat="1" ht="27" customHeight="1" x14ac:dyDescent="0.25">
      <c r="A124" s="157" t="str">
        <f t="shared" si="1"/>
        <v/>
      </c>
      <c r="B124" s="149"/>
      <c r="C124" s="150"/>
      <c r="D124" s="97" t="str">
        <f>IFERROR(VLOOKUP(C124,'Belegliste SB'!$A$11:$Y$1510,2,0),"")</f>
        <v/>
      </c>
      <c r="E124" s="151" t="str">
        <f>IFERROR(VLOOKUP(C124,'Belegliste SB'!$A$11:$Y$1510,3,0),"")</f>
        <v/>
      </c>
      <c r="F124" s="97" t="str">
        <f>IFERROR(VLOOKUP(C124,'Belegliste SB'!$A$11:$Y$1510,5,0),"")</f>
        <v/>
      </c>
      <c r="G124" s="152" t="str">
        <f>IFERROR(VLOOKUP(C124,'Belegliste SB'!$A$11:$Y$1510,7,0),"")</f>
        <v/>
      </c>
      <c r="H124" s="153" t="str">
        <f>IFERROR(VLOOKUP(C124,'Belegliste SB'!$A$11:$Y$1510,19,0),"")</f>
        <v/>
      </c>
      <c r="I124" s="154" t="str">
        <f>IFERROR(VLOOKUP(C124,'Belegliste SB'!$A$11:$Y$1510,23,0),"")</f>
        <v/>
      </c>
      <c r="J124" s="155"/>
      <c r="K124" s="166"/>
      <c r="L124" s="156"/>
    </row>
    <row r="125" spans="1:12" s="138" customFormat="1" ht="27" customHeight="1" x14ac:dyDescent="0.25">
      <c r="A125" s="157" t="str">
        <f t="shared" si="1"/>
        <v/>
      </c>
      <c r="B125" s="149"/>
      <c r="C125" s="150"/>
      <c r="D125" s="97" t="str">
        <f>IFERROR(VLOOKUP(C125,'Belegliste SB'!$A$11:$Y$1510,2,0),"")</f>
        <v/>
      </c>
      <c r="E125" s="151" t="str">
        <f>IFERROR(VLOOKUP(C125,'Belegliste SB'!$A$11:$Y$1510,3,0),"")</f>
        <v/>
      </c>
      <c r="F125" s="97" t="str">
        <f>IFERROR(VLOOKUP(C125,'Belegliste SB'!$A$11:$Y$1510,5,0),"")</f>
        <v/>
      </c>
      <c r="G125" s="152" t="str">
        <f>IFERROR(VLOOKUP(C125,'Belegliste SB'!$A$11:$Y$1510,7,0),"")</f>
        <v/>
      </c>
      <c r="H125" s="153" t="str">
        <f>IFERROR(VLOOKUP(C125,'Belegliste SB'!$A$11:$Y$1510,19,0),"")</f>
        <v/>
      </c>
      <c r="I125" s="154" t="str">
        <f>IFERROR(VLOOKUP(C125,'Belegliste SB'!$A$11:$Y$1510,23,0),"")</f>
        <v/>
      </c>
      <c r="J125" s="155"/>
      <c r="K125" s="166"/>
      <c r="L125" s="156"/>
    </row>
    <row r="126" spans="1:12" s="138" customFormat="1" ht="27" customHeight="1" x14ac:dyDescent="0.25">
      <c r="A126" s="157" t="str">
        <f t="shared" si="1"/>
        <v/>
      </c>
      <c r="B126" s="149"/>
      <c r="C126" s="150"/>
      <c r="D126" s="97" t="str">
        <f>IFERROR(VLOOKUP(C126,'Belegliste SB'!$A$11:$Y$1510,2,0),"")</f>
        <v/>
      </c>
      <c r="E126" s="151" t="str">
        <f>IFERROR(VLOOKUP(C126,'Belegliste SB'!$A$11:$Y$1510,3,0),"")</f>
        <v/>
      </c>
      <c r="F126" s="97" t="str">
        <f>IFERROR(VLOOKUP(C126,'Belegliste SB'!$A$11:$Y$1510,5,0),"")</f>
        <v/>
      </c>
      <c r="G126" s="152" t="str">
        <f>IFERROR(VLOOKUP(C126,'Belegliste SB'!$A$11:$Y$1510,7,0),"")</f>
        <v/>
      </c>
      <c r="H126" s="153" t="str">
        <f>IFERROR(VLOOKUP(C126,'Belegliste SB'!$A$11:$Y$1510,19,0),"")</f>
        <v/>
      </c>
      <c r="I126" s="154" t="str">
        <f>IFERROR(VLOOKUP(C126,'Belegliste SB'!$A$11:$Y$1510,23,0),"")</f>
        <v/>
      </c>
      <c r="J126" s="155"/>
      <c r="K126" s="166"/>
      <c r="L126" s="156"/>
    </row>
    <row r="127" spans="1:12" s="138" customFormat="1" ht="27" customHeight="1" x14ac:dyDescent="0.25">
      <c r="A127" s="157" t="str">
        <f t="shared" si="1"/>
        <v/>
      </c>
      <c r="B127" s="149"/>
      <c r="C127" s="150"/>
      <c r="D127" s="97" t="str">
        <f>IFERROR(VLOOKUP(C127,'Belegliste SB'!$A$11:$Y$1510,2,0),"")</f>
        <v/>
      </c>
      <c r="E127" s="151" t="str">
        <f>IFERROR(VLOOKUP(C127,'Belegliste SB'!$A$11:$Y$1510,3,0),"")</f>
        <v/>
      </c>
      <c r="F127" s="97" t="str">
        <f>IFERROR(VLOOKUP(C127,'Belegliste SB'!$A$11:$Y$1510,5,0),"")</f>
        <v/>
      </c>
      <c r="G127" s="152" t="str">
        <f>IFERROR(VLOOKUP(C127,'Belegliste SB'!$A$11:$Y$1510,7,0),"")</f>
        <v/>
      </c>
      <c r="H127" s="153" t="str">
        <f>IFERROR(VLOOKUP(C127,'Belegliste SB'!$A$11:$Y$1510,19,0),"")</f>
        <v/>
      </c>
      <c r="I127" s="154" t="str">
        <f>IFERROR(VLOOKUP(C127,'Belegliste SB'!$A$11:$Y$1510,23,0),"")</f>
        <v/>
      </c>
      <c r="J127" s="155"/>
      <c r="K127" s="166"/>
      <c r="L127" s="156"/>
    </row>
    <row r="128" spans="1:12" s="138" customFormat="1" ht="27" customHeight="1" x14ac:dyDescent="0.25">
      <c r="A128" s="157" t="str">
        <f t="shared" si="1"/>
        <v/>
      </c>
      <c r="B128" s="149"/>
      <c r="C128" s="150"/>
      <c r="D128" s="97" t="str">
        <f>IFERROR(VLOOKUP(C128,'Belegliste SB'!$A$11:$Y$1510,2,0),"")</f>
        <v/>
      </c>
      <c r="E128" s="151" t="str">
        <f>IFERROR(VLOOKUP(C128,'Belegliste SB'!$A$11:$Y$1510,3,0),"")</f>
        <v/>
      </c>
      <c r="F128" s="97" t="str">
        <f>IFERROR(VLOOKUP(C128,'Belegliste SB'!$A$11:$Y$1510,5,0),"")</f>
        <v/>
      </c>
      <c r="G128" s="152" t="str">
        <f>IFERROR(VLOOKUP(C128,'Belegliste SB'!$A$11:$Y$1510,7,0),"")</f>
        <v/>
      </c>
      <c r="H128" s="153" t="str">
        <f>IFERROR(VLOOKUP(C128,'Belegliste SB'!$A$11:$Y$1510,19,0),"")</f>
        <v/>
      </c>
      <c r="I128" s="154" t="str">
        <f>IFERROR(VLOOKUP(C128,'Belegliste SB'!$A$11:$Y$1510,23,0),"")</f>
        <v/>
      </c>
      <c r="J128" s="155"/>
      <c r="K128" s="166"/>
      <c r="L128" s="156"/>
    </row>
    <row r="129" spans="1:12" s="138" customFormat="1" ht="27" customHeight="1" x14ac:dyDescent="0.25">
      <c r="A129" s="157" t="str">
        <f t="shared" si="1"/>
        <v/>
      </c>
      <c r="B129" s="149"/>
      <c r="C129" s="150"/>
      <c r="D129" s="97" t="str">
        <f>IFERROR(VLOOKUP(C129,'Belegliste SB'!$A$11:$Y$1510,2,0),"")</f>
        <v/>
      </c>
      <c r="E129" s="151" t="str">
        <f>IFERROR(VLOOKUP(C129,'Belegliste SB'!$A$11:$Y$1510,3,0),"")</f>
        <v/>
      </c>
      <c r="F129" s="97" t="str">
        <f>IFERROR(VLOOKUP(C129,'Belegliste SB'!$A$11:$Y$1510,5,0),"")</f>
        <v/>
      </c>
      <c r="G129" s="152" t="str">
        <f>IFERROR(VLOOKUP(C129,'Belegliste SB'!$A$11:$Y$1510,7,0),"")</f>
        <v/>
      </c>
      <c r="H129" s="153" t="str">
        <f>IFERROR(VLOOKUP(C129,'Belegliste SB'!$A$11:$Y$1510,19,0),"")</f>
        <v/>
      </c>
      <c r="I129" s="154" t="str">
        <f>IFERROR(VLOOKUP(C129,'Belegliste SB'!$A$11:$Y$1510,23,0),"")</f>
        <v/>
      </c>
      <c r="J129" s="155"/>
      <c r="K129" s="166"/>
      <c r="L129" s="156"/>
    </row>
    <row r="130" spans="1:12" s="138" customFormat="1" ht="27" customHeight="1" x14ac:dyDescent="0.25">
      <c r="A130" s="157" t="str">
        <f t="shared" si="1"/>
        <v/>
      </c>
      <c r="B130" s="149"/>
      <c r="C130" s="150"/>
      <c r="D130" s="97" t="str">
        <f>IFERROR(VLOOKUP(C130,'Belegliste SB'!$A$11:$Y$1510,2,0),"")</f>
        <v/>
      </c>
      <c r="E130" s="151" t="str">
        <f>IFERROR(VLOOKUP(C130,'Belegliste SB'!$A$11:$Y$1510,3,0),"")</f>
        <v/>
      </c>
      <c r="F130" s="97" t="str">
        <f>IFERROR(VLOOKUP(C130,'Belegliste SB'!$A$11:$Y$1510,5,0),"")</f>
        <v/>
      </c>
      <c r="G130" s="152" t="str">
        <f>IFERROR(VLOOKUP(C130,'Belegliste SB'!$A$11:$Y$1510,7,0),"")</f>
        <v/>
      </c>
      <c r="H130" s="153" t="str">
        <f>IFERROR(VLOOKUP(C130,'Belegliste SB'!$A$11:$Y$1510,19,0),"")</f>
        <v/>
      </c>
      <c r="I130" s="154" t="str">
        <f>IFERROR(VLOOKUP(C130,'Belegliste SB'!$A$11:$Y$1510,23,0),"")</f>
        <v/>
      </c>
      <c r="J130" s="155"/>
      <c r="K130" s="166"/>
      <c r="L130" s="156"/>
    </row>
    <row r="131" spans="1:12" s="138" customFormat="1" ht="27" customHeight="1" x14ac:dyDescent="0.25">
      <c r="A131" s="157" t="str">
        <f t="shared" si="1"/>
        <v/>
      </c>
      <c r="B131" s="149"/>
      <c r="C131" s="150"/>
      <c r="D131" s="97" t="str">
        <f>IFERROR(VLOOKUP(C131,'Belegliste SB'!$A$11:$Y$1510,2,0),"")</f>
        <v/>
      </c>
      <c r="E131" s="151" t="str">
        <f>IFERROR(VLOOKUP(C131,'Belegliste SB'!$A$11:$Y$1510,3,0),"")</f>
        <v/>
      </c>
      <c r="F131" s="97" t="str">
        <f>IFERROR(VLOOKUP(C131,'Belegliste SB'!$A$11:$Y$1510,5,0),"")</f>
        <v/>
      </c>
      <c r="G131" s="152" t="str">
        <f>IFERROR(VLOOKUP(C131,'Belegliste SB'!$A$11:$Y$1510,7,0),"")</f>
        <v/>
      </c>
      <c r="H131" s="153" t="str">
        <f>IFERROR(VLOOKUP(C131,'Belegliste SB'!$A$11:$Y$1510,19,0),"")</f>
        <v/>
      </c>
      <c r="I131" s="154" t="str">
        <f>IFERROR(VLOOKUP(C131,'Belegliste SB'!$A$11:$Y$1510,23,0),"")</f>
        <v/>
      </c>
      <c r="J131" s="155"/>
      <c r="K131" s="166"/>
      <c r="L131" s="156"/>
    </row>
    <row r="132" spans="1:12" s="138" customFormat="1" ht="27" customHeight="1" x14ac:dyDescent="0.25">
      <c r="A132" s="157" t="str">
        <f t="shared" si="1"/>
        <v/>
      </c>
      <c r="B132" s="149"/>
      <c r="C132" s="150"/>
      <c r="D132" s="97" t="str">
        <f>IFERROR(VLOOKUP(C132,'Belegliste SB'!$A$11:$Y$1510,2,0),"")</f>
        <v/>
      </c>
      <c r="E132" s="151" t="str">
        <f>IFERROR(VLOOKUP(C132,'Belegliste SB'!$A$11:$Y$1510,3,0),"")</f>
        <v/>
      </c>
      <c r="F132" s="97" t="str">
        <f>IFERROR(VLOOKUP(C132,'Belegliste SB'!$A$11:$Y$1510,5,0),"")</f>
        <v/>
      </c>
      <c r="G132" s="152" t="str">
        <f>IFERROR(VLOOKUP(C132,'Belegliste SB'!$A$11:$Y$1510,7,0),"")</f>
        <v/>
      </c>
      <c r="H132" s="153" t="str">
        <f>IFERROR(VLOOKUP(C132,'Belegliste SB'!$A$11:$Y$1510,19,0),"")</f>
        <v/>
      </c>
      <c r="I132" s="154" t="str">
        <f>IFERROR(VLOOKUP(C132,'Belegliste SB'!$A$11:$Y$1510,23,0),"")</f>
        <v/>
      </c>
      <c r="J132" s="155"/>
      <c r="K132" s="166"/>
      <c r="L132" s="156"/>
    </row>
    <row r="133" spans="1:12" s="138" customFormat="1" ht="27" customHeight="1" x14ac:dyDescent="0.25">
      <c r="A133" s="157" t="str">
        <f t="shared" si="1"/>
        <v/>
      </c>
      <c r="B133" s="149"/>
      <c r="C133" s="150"/>
      <c r="D133" s="97" t="str">
        <f>IFERROR(VLOOKUP(C133,'Belegliste SB'!$A$11:$Y$1510,2,0),"")</f>
        <v/>
      </c>
      <c r="E133" s="151" t="str">
        <f>IFERROR(VLOOKUP(C133,'Belegliste SB'!$A$11:$Y$1510,3,0),"")</f>
        <v/>
      </c>
      <c r="F133" s="97" t="str">
        <f>IFERROR(VLOOKUP(C133,'Belegliste SB'!$A$11:$Y$1510,5,0),"")</f>
        <v/>
      </c>
      <c r="G133" s="152" t="str">
        <f>IFERROR(VLOOKUP(C133,'Belegliste SB'!$A$11:$Y$1510,7,0),"")</f>
        <v/>
      </c>
      <c r="H133" s="153" t="str">
        <f>IFERROR(VLOOKUP(C133,'Belegliste SB'!$A$11:$Y$1510,19,0),"")</f>
        <v/>
      </c>
      <c r="I133" s="154" t="str">
        <f>IFERROR(VLOOKUP(C133,'Belegliste SB'!$A$11:$Y$1510,23,0),"")</f>
        <v/>
      </c>
      <c r="J133" s="155"/>
      <c r="K133" s="166"/>
      <c r="L133" s="156"/>
    </row>
    <row r="134" spans="1:12" s="138" customFormat="1" ht="27" customHeight="1" x14ac:dyDescent="0.25">
      <c r="A134" s="157" t="str">
        <f t="shared" si="1"/>
        <v/>
      </c>
      <c r="B134" s="149"/>
      <c r="C134" s="150"/>
      <c r="D134" s="97" t="str">
        <f>IFERROR(VLOOKUP(C134,'Belegliste SB'!$A$11:$Y$1510,2,0),"")</f>
        <v/>
      </c>
      <c r="E134" s="151" t="str">
        <f>IFERROR(VLOOKUP(C134,'Belegliste SB'!$A$11:$Y$1510,3,0),"")</f>
        <v/>
      </c>
      <c r="F134" s="97" t="str">
        <f>IFERROR(VLOOKUP(C134,'Belegliste SB'!$A$11:$Y$1510,5,0),"")</f>
        <v/>
      </c>
      <c r="G134" s="152" t="str">
        <f>IFERROR(VLOOKUP(C134,'Belegliste SB'!$A$11:$Y$1510,7,0),"")</f>
        <v/>
      </c>
      <c r="H134" s="153" t="str">
        <f>IFERROR(VLOOKUP(C134,'Belegliste SB'!$A$11:$Y$1510,19,0),"")</f>
        <v/>
      </c>
      <c r="I134" s="154" t="str">
        <f>IFERROR(VLOOKUP(C134,'Belegliste SB'!$A$11:$Y$1510,23,0),"")</f>
        <v/>
      </c>
      <c r="J134" s="155"/>
      <c r="K134" s="166"/>
      <c r="L134" s="156"/>
    </row>
    <row r="135" spans="1:12" s="138" customFormat="1" ht="27" customHeight="1" x14ac:dyDescent="0.25">
      <c r="A135" s="157" t="str">
        <f t="shared" si="1"/>
        <v/>
      </c>
      <c r="B135" s="149"/>
      <c r="C135" s="150"/>
      <c r="D135" s="97" t="str">
        <f>IFERROR(VLOOKUP(C135,'Belegliste SB'!$A$11:$Y$1510,2,0),"")</f>
        <v/>
      </c>
      <c r="E135" s="151" t="str">
        <f>IFERROR(VLOOKUP(C135,'Belegliste SB'!$A$11:$Y$1510,3,0),"")</f>
        <v/>
      </c>
      <c r="F135" s="97" t="str">
        <f>IFERROR(VLOOKUP(C135,'Belegliste SB'!$A$11:$Y$1510,5,0),"")</f>
        <v/>
      </c>
      <c r="G135" s="152" t="str">
        <f>IFERROR(VLOOKUP(C135,'Belegliste SB'!$A$11:$Y$1510,7,0),"")</f>
        <v/>
      </c>
      <c r="H135" s="153" t="str">
        <f>IFERROR(VLOOKUP(C135,'Belegliste SB'!$A$11:$Y$1510,19,0),"")</f>
        <v/>
      </c>
      <c r="I135" s="154" t="str">
        <f>IFERROR(VLOOKUP(C135,'Belegliste SB'!$A$11:$Y$1510,23,0),"")</f>
        <v/>
      </c>
      <c r="J135" s="155"/>
      <c r="K135" s="166"/>
      <c r="L135" s="156"/>
    </row>
    <row r="136" spans="1:12" s="138" customFormat="1" ht="27" customHeight="1" x14ac:dyDescent="0.25">
      <c r="A136" s="157" t="str">
        <f t="shared" si="1"/>
        <v/>
      </c>
      <c r="B136" s="149"/>
      <c r="C136" s="150"/>
      <c r="D136" s="97" t="str">
        <f>IFERROR(VLOOKUP(C136,'Belegliste SB'!$A$11:$Y$1510,2,0),"")</f>
        <v/>
      </c>
      <c r="E136" s="151" t="str">
        <f>IFERROR(VLOOKUP(C136,'Belegliste SB'!$A$11:$Y$1510,3,0),"")</f>
        <v/>
      </c>
      <c r="F136" s="97" t="str">
        <f>IFERROR(VLOOKUP(C136,'Belegliste SB'!$A$11:$Y$1510,5,0),"")</f>
        <v/>
      </c>
      <c r="G136" s="152" t="str">
        <f>IFERROR(VLOOKUP(C136,'Belegliste SB'!$A$11:$Y$1510,7,0),"")</f>
        <v/>
      </c>
      <c r="H136" s="153" t="str">
        <f>IFERROR(VLOOKUP(C136,'Belegliste SB'!$A$11:$Y$1510,19,0),"")</f>
        <v/>
      </c>
      <c r="I136" s="154" t="str">
        <f>IFERROR(VLOOKUP(C136,'Belegliste SB'!$A$11:$Y$1510,23,0),"")</f>
        <v/>
      </c>
      <c r="J136" s="155"/>
      <c r="K136" s="166"/>
      <c r="L136" s="156"/>
    </row>
    <row r="137" spans="1:12" s="138" customFormat="1" ht="27" customHeight="1" x14ac:dyDescent="0.25">
      <c r="A137" s="157" t="str">
        <f t="shared" si="1"/>
        <v/>
      </c>
      <c r="B137" s="149"/>
      <c r="C137" s="150"/>
      <c r="D137" s="97" t="str">
        <f>IFERROR(VLOOKUP(C137,'Belegliste SB'!$A$11:$Y$1510,2,0),"")</f>
        <v/>
      </c>
      <c r="E137" s="151" t="str">
        <f>IFERROR(VLOOKUP(C137,'Belegliste SB'!$A$11:$Y$1510,3,0),"")</f>
        <v/>
      </c>
      <c r="F137" s="97" t="str">
        <f>IFERROR(VLOOKUP(C137,'Belegliste SB'!$A$11:$Y$1510,5,0),"")</f>
        <v/>
      </c>
      <c r="G137" s="152" t="str">
        <f>IFERROR(VLOOKUP(C137,'Belegliste SB'!$A$11:$Y$1510,7,0),"")</f>
        <v/>
      </c>
      <c r="H137" s="153" t="str">
        <f>IFERROR(VLOOKUP(C137,'Belegliste SB'!$A$11:$Y$1510,19,0),"")</f>
        <v/>
      </c>
      <c r="I137" s="154" t="str">
        <f>IFERROR(VLOOKUP(C137,'Belegliste SB'!$A$11:$Y$1510,23,0),"")</f>
        <v/>
      </c>
      <c r="J137" s="155"/>
      <c r="K137" s="166"/>
      <c r="L137" s="156"/>
    </row>
    <row r="138" spans="1:12" s="138" customFormat="1" ht="27" customHeight="1" x14ac:dyDescent="0.25">
      <c r="A138" s="157" t="str">
        <f t="shared" si="1"/>
        <v/>
      </c>
      <c r="B138" s="149"/>
      <c r="C138" s="150"/>
      <c r="D138" s="97" t="str">
        <f>IFERROR(VLOOKUP(C138,'Belegliste SB'!$A$11:$Y$1510,2,0),"")</f>
        <v/>
      </c>
      <c r="E138" s="151" t="str">
        <f>IFERROR(VLOOKUP(C138,'Belegliste SB'!$A$11:$Y$1510,3,0),"")</f>
        <v/>
      </c>
      <c r="F138" s="97" t="str">
        <f>IFERROR(VLOOKUP(C138,'Belegliste SB'!$A$11:$Y$1510,5,0),"")</f>
        <v/>
      </c>
      <c r="G138" s="152" t="str">
        <f>IFERROR(VLOOKUP(C138,'Belegliste SB'!$A$11:$Y$1510,7,0),"")</f>
        <v/>
      </c>
      <c r="H138" s="153" t="str">
        <f>IFERROR(VLOOKUP(C138,'Belegliste SB'!$A$11:$Y$1510,19,0),"")</f>
        <v/>
      </c>
      <c r="I138" s="154" t="str">
        <f>IFERROR(VLOOKUP(C138,'Belegliste SB'!$A$11:$Y$1510,23,0),"")</f>
        <v/>
      </c>
      <c r="J138" s="155"/>
      <c r="K138" s="166"/>
      <c r="L138" s="156"/>
    </row>
    <row r="139" spans="1:12" s="138" customFormat="1" ht="27" customHeight="1" x14ac:dyDescent="0.25">
      <c r="A139" s="157" t="str">
        <f t="shared" si="1"/>
        <v/>
      </c>
      <c r="B139" s="149"/>
      <c r="C139" s="150"/>
      <c r="D139" s="97" t="str">
        <f>IFERROR(VLOOKUP(C139,'Belegliste SB'!$A$11:$Y$1510,2,0),"")</f>
        <v/>
      </c>
      <c r="E139" s="151" t="str">
        <f>IFERROR(VLOOKUP(C139,'Belegliste SB'!$A$11:$Y$1510,3,0),"")</f>
        <v/>
      </c>
      <c r="F139" s="97" t="str">
        <f>IFERROR(VLOOKUP(C139,'Belegliste SB'!$A$11:$Y$1510,5,0),"")</f>
        <v/>
      </c>
      <c r="G139" s="152" t="str">
        <f>IFERROR(VLOOKUP(C139,'Belegliste SB'!$A$11:$Y$1510,7,0),"")</f>
        <v/>
      </c>
      <c r="H139" s="153" t="str">
        <f>IFERROR(VLOOKUP(C139,'Belegliste SB'!$A$11:$Y$1510,19,0),"")</f>
        <v/>
      </c>
      <c r="I139" s="154" t="str">
        <f>IFERROR(VLOOKUP(C139,'Belegliste SB'!$A$11:$Y$1510,23,0),"")</f>
        <v/>
      </c>
      <c r="J139" s="155"/>
      <c r="K139" s="166"/>
      <c r="L139" s="156"/>
    </row>
    <row r="140" spans="1:12" s="138" customFormat="1" ht="27" customHeight="1" x14ac:dyDescent="0.25">
      <c r="A140" s="157" t="str">
        <f t="shared" si="1"/>
        <v/>
      </c>
      <c r="B140" s="149"/>
      <c r="C140" s="150"/>
      <c r="D140" s="97" t="str">
        <f>IFERROR(VLOOKUP(C140,'Belegliste SB'!$A$11:$Y$1510,2,0),"")</f>
        <v/>
      </c>
      <c r="E140" s="151" t="str">
        <f>IFERROR(VLOOKUP(C140,'Belegliste SB'!$A$11:$Y$1510,3,0),"")</f>
        <v/>
      </c>
      <c r="F140" s="97" t="str">
        <f>IFERROR(VLOOKUP(C140,'Belegliste SB'!$A$11:$Y$1510,5,0),"")</f>
        <v/>
      </c>
      <c r="G140" s="152" t="str">
        <f>IFERROR(VLOOKUP(C140,'Belegliste SB'!$A$11:$Y$1510,7,0),"")</f>
        <v/>
      </c>
      <c r="H140" s="153" t="str">
        <f>IFERROR(VLOOKUP(C140,'Belegliste SB'!$A$11:$Y$1510,19,0),"")</f>
        <v/>
      </c>
      <c r="I140" s="154" t="str">
        <f>IFERROR(VLOOKUP(C140,'Belegliste SB'!$A$11:$Y$1510,23,0),"")</f>
        <v/>
      </c>
      <c r="J140" s="155"/>
      <c r="K140" s="166"/>
      <c r="L140" s="156"/>
    </row>
    <row r="141" spans="1:12" s="138" customFormat="1" ht="27" customHeight="1" x14ac:dyDescent="0.25">
      <c r="A141" s="157" t="str">
        <f t="shared" si="1"/>
        <v/>
      </c>
      <c r="B141" s="149"/>
      <c r="C141" s="150"/>
      <c r="D141" s="97" t="str">
        <f>IFERROR(VLOOKUP(C141,'Belegliste SB'!$A$11:$Y$1510,2,0),"")</f>
        <v/>
      </c>
      <c r="E141" s="151" t="str">
        <f>IFERROR(VLOOKUP(C141,'Belegliste SB'!$A$11:$Y$1510,3,0),"")</f>
        <v/>
      </c>
      <c r="F141" s="97" t="str">
        <f>IFERROR(VLOOKUP(C141,'Belegliste SB'!$A$11:$Y$1510,5,0),"")</f>
        <v/>
      </c>
      <c r="G141" s="152" t="str">
        <f>IFERROR(VLOOKUP(C141,'Belegliste SB'!$A$11:$Y$1510,7,0),"")</f>
        <v/>
      </c>
      <c r="H141" s="153" t="str">
        <f>IFERROR(VLOOKUP(C141,'Belegliste SB'!$A$11:$Y$1510,19,0),"")</f>
        <v/>
      </c>
      <c r="I141" s="154" t="str">
        <f>IFERROR(VLOOKUP(C141,'Belegliste SB'!$A$11:$Y$1510,23,0),"")</f>
        <v/>
      </c>
      <c r="J141" s="155"/>
      <c r="K141" s="166"/>
      <c r="L141" s="156"/>
    </row>
    <row r="142" spans="1:12" s="138" customFormat="1" ht="27" customHeight="1" x14ac:dyDescent="0.25">
      <c r="A142" s="157" t="str">
        <f t="shared" ref="A142:A205" si="2">IF(AND(A141&lt;&gt;"",B142&lt;&gt;""),A141+1,"")</f>
        <v/>
      </c>
      <c r="B142" s="149"/>
      <c r="C142" s="150"/>
      <c r="D142" s="97" t="str">
        <f>IFERROR(VLOOKUP(C142,'Belegliste SB'!$A$11:$Y$1510,2,0),"")</f>
        <v/>
      </c>
      <c r="E142" s="151" t="str">
        <f>IFERROR(VLOOKUP(C142,'Belegliste SB'!$A$11:$Y$1510,3,0),"")</f>
        <v/>
      </c>
      <c r="F142" s="97" t="str">
        <f>IFERROR(VLOOKUP(C142,'Belegliste SB'!$A$11:$Y$1510,5,0),"")</f>
        <v/>
      </c>
      <c r="G142" s="152" t="str">
        <f>IFERROR(VLOOKUP(C142,'Belegliste SB'!$A$11:$Y$1510,7,0),"")</f>
        <v/>
      </c>
      <c r="H142" s="153" t="str">
        <f>IFERROR(VLOOKUP(C142,'Belegliste SB'!$A$11:$Y$1510,19,0),"")</f>
        <v/>
      </c>
      <c r="I142" s="154" t="str">
        <f>IFERROR(VLOOKUP(C142,'Belegliste SB'!$A$11:$Y$1510,23,0),"")</f>
        <v/>
      </c>
      <c r="J142" s="155"/>
      <c r="K142" s="166"/>
      <c r="L142" s="156"/>
    </row>
    <row r="143" spans="1:12" s="138" customFormat="1" ht="27" customHeight="1" x14ac:dyDescent="0.25">
      <c r="A143" s="157" t="str">
        <f t="shared" si="2"/>
        <v/>
      </c>
      <c r="B143" s="149"/>
      <c r="C143" s="150"/>
      <c r="D143" s="97" t="str">
        <f>IFERROR(VLOOKUP(C143,'Belegliste SB'!$A$11:$Y$1510,2,0),"")</f>
        <v/>
      </c>
      <c r="E143" s="151" t="str">
        <f>IFERROR(VLOOKUP(C143,'Belegliste SB'!$A$11:$Y$1510,3,0),"")</f>
        <v/>
      </c>
      <c r="F143" s="97" t="str">
        <f>IFERROR(VLOOKUP(C143,'Belegliste SB'!$A$11:$Y$1510,5,0),"")</f>
        <v/>
      </c>
      <c r="G143" s="152" t="str">
        <f>IFERROR(VLOOKUP(C143,'Belegliste SB'!$A$11:$Y$1510,7,0),"")</f>
        <v/>
      </c>
      <c r="H143" s="153" t="str">
        <f>IFERROR(VLOOKUP(C143,'Belegliste SB'!$A$11:$Y$1510,19,0),"")</f>
        <v/>
      </c>
      <c r="I143" s="154" t="str">
        <f>IFERROR(VLOOKUP(C143,'Belegliste SB'!$A$11:$Y$1510,23,0),"")</f>
        <v/>
      </c>
      <c r="J143" s="155"/>
      <c r="K143" s="166"/>
      <c r="L143" s="156"/>
    </row>
    <row r="144" spans="1:12" s="138" customFormat="1" ht="27" customHeight="1" x14ac:dyDescent="0.25">
      <c r="A144" s="157" t="str">
        <f t="shared" si="2"/>
        <v/>
      </c>
      <c r="B144" s="149"/>
      <c r="C144" s="150"/>
      <c r="D144" s="97" t="str">
        <f>IFERROR(VLOOKUP(C144,'Belegliste SB'!$A$11:$Y$1510,2,0),"")</f>
        <v/>
      </c>
      <c r="E144" s="151" t="str">
        <f>IFERROR(VLOOKUP(C144,'Belegliste SB'!$A$11:$Y$1510,3,0),"")</f>
        <v/>
      </c>
      <c r="F144" s="97" t="str">
        <f>IFERROR(VLOOKUP(C144,'Belegliste SB'!$A$11:$Y$1510,5,0),"")</f>
        <v/>
      </c>
      <c r="G144" s="152" t="str">
        <f>IFERROR(VLOOKUP(C144,'Belegliste SB'!$A$11:$Y$1510,7,0),"")</f>
        <v/>
      </c>
      <c r="H144" s="153" t="str">
        <f>IFERROR(VLOOKUP(C144,'Belegliste SB'!$A$11:$Y$1510,19,0),"")</f>
        <v/>
      </c>
      <c r="I144" s="154" t="str">
        <f>IFERROR(VLOOKUP(C144,'Belegliste SB'!$A$11:$Y$1510,23,0),"")</f>
        <v/>
      </c>
      <c r="J144" s="155"/>
      <c r="K144" s="166"/>
      <c r="L144" s="156"/>
    </row>
    <row r="145" spans="1:12" s="138" customFormat="1" ht="27" customHeight="1" x14ac:dyDescent="0.25">
      <c r="A145" s="157" t="str">
        <f t="shared" si="2"/>
        <v/>
      </c>
      <c r="B145" s="149"/>
      <c r="C145" s="150"/>
      <c r="D145" s="97" t="str">
        <f>IFERROR(VLOOKUP(C145,'Belegliste SB'!$A$11:$Y$1510,2,0),"")</f>
        <v/>
      </c>
      <c r="E145" s="151" t="str">
        <f>IFERROR(VLOOKUP(C145,'Belegliste SB'!$A$11:$Y$1510,3,0),"")</f>
        <v/>
      </c>
      <c r="F145" s="97" t="str">
        <f>IFERROR(VLOOKUP(C145,'Belegliste SB'!$A$11:$Y$1510,5,0),"")</f>
        <v/>
      </c>
      <c r="G145" s="152" t="str">
        <f>IFERROR(VLOOKUP(C145,'Belegliste SB'!$A$11:$Y$1510,7,0),"")</f>
        <v/>
      </c>
      <c r="H145" s="153" t="str">
        <f>IFERROR(VLOOKUP(C145,'Belegliste SB'!$A$11:$Y$1510,19,0),"")</f>
        <v/>
      </c>
      <c r="I145" s="154" t="str">
        <f>IFERROR(VLOOKUP(C145,'Belegliste SB'!$A$11:$Y$1510,23,0),"")</f>
        <v/>
      </c>
      <c r="J145" s="155"/>
      <c r="K145" s="166"/>
      <c r="L145" s="156"/>
    </row>
    <row r="146" spans="1:12" s="138" customFormat="1" ht="27" customHeight="1" x14ac:dyDescent="0.25">
      <c r="A146" s="157" t="str">
        <f t="shared" si="2"/>
        <v/>
      </c>
      <c r="B146" s="149"/>
      <c r="C146" s="150"/>
      <c r="D146" s="97" t="str">
        <f>IFERROR(VLOOKUP(C146,'Belegliste SB'!$A$11:$Y$1510,2,0),"")</f>
        <v/>
      </c>
      <c r="E146" s="151" t="str">
        <f>IFERROR(VLOOKUP(C146,'Belegliste SB'!$A$11:$Y$1510,3,0),"")</f>
        <v/>
      </c>
      <c r="F146" s="97" t="str">
        <f>IFERROR(VLOOKUP(C146,'Belegliste SB'!$A$11:$Y$1510,5,0),"")</f>
        <v/>
      </c>
      <c r="G146" s="152" t="str">
        <f>IFERROR(VLOOKUP(C146,'Belegliste SB'!$A$11:$Y$1510,7,0),"")</f>
        <v/>
      </c>
      <c r="H146" s="153" t="str">
        <f>IFERROR(VLOOKUP(C146,'Belegliste SB'!$A$11:$Y$1510,19,0),"")</f>
        <v/>
      </c>
      <c r="I146" s="154" t="str">
        <f>IFERROR(VLOOKUP(C146,'Belegliste SB'!$A$11:$Y$1510,23,0),"")</f>
        <v/>
      </c>
      <c r="J146" s="155"/>
      <c r="K146" s="166"/>
      <c r="L146" s="156"/>
    </row>
    <row r="147" spans="1:12" s="138" customFormat="1" ht="27" customHeight="1" x14ac:dyDescent="0.25">
      <c r="A147" s="157" t="str">
        <f t="shared" si="2"/>
        <v/>
      </c>
      <c r="B147" s="149"/>
      <c r="C147" s="150"/>
      <c r="D147" s="97" t="str">
        <f>IFERROR(VLOOKUP(C147,'Belegliste SB'!$A$11:$Y$1510,2,0),"")</f>
        <v/>
      </c>
      <c r="E147" s="151" t="str">
        <f>IFERROR(VLOOKUP(C147,'Belegliste SB'!$A$11:$Y$1510,3,0),"")</f>
        <v/>
      </c>
      <c r="F147" s="97" t="str">
        <f>IFERROR(VLOOKUP(C147,'Belegliste SB'!$A$11:$Y$1510,5,0),"")</f>
        <v/>
      </c>
      <c r="G147" s="152" t="str">
        <f>IFERROR(VLOOKUP(C147,'Belegliste SB'!$A$11:$Y$1510,7,0),"")</f>
        <v/>
      </c>
      <c r="H147" s="153" t="str">
        <f>IFERROR(VLOOKUP(C147,'Belegliste SB'!$A$11:$Y$1510,19,0),"")</f>
        <v/>
      </c>
      <c r="I147" s="154" t="str">
        <f>IFERROR(VLOOKUP(C147,'Belegliste SB'!$A$11:$Y$1510,23,0),"")</f>
        <v/>
      </c>
      <c r="J147" s="155"/>
      <c r="K147" s="166"/>
      <c r="L147" s="156"/>
    </row>
    <row r="148" spans="1:12" s="138" customFormat="1" ht="27" customHeight="1" x14ac:dyDescent="0.25">
      <c r="A148" s="157" t="str">
        <f t="shared" si="2"/>
        <v/>
      </c>
      <c r="B148" s="149"/>
      <c r="C148" s="150"/>
      <c r="D148" s="97" t="str">
        <f>IFERROR(VLOOKUP(C148,'Belegliste SB'!$A$11:$Y$1510,2,0),"")</f>
        <v/>
      </c>
      <c r="E148" s="151" t="str">
        <f>IFERROR(VLOOKUP(C148,'Belegliste SB'!$A$11:$Y$1510,3,0),"")</f>
        <v/>
      </c>
      <c r="F148" s="97" t="str">
        <f>IFERROR(VLOOKUP(C148,'Belegliste SB'!$A$11:$Y$1510,5,0),"")</f>
        <v/>
      </c>
      <c r="G148" s="152" t="str">
        <f>IFERROR(VLOOKUP(C148,'Belegliste SB'!$A$11:$Y$1510,7,0),"")</f>
        <v/>
      </c>
      <c r="H148" s="153" t="str">
        <f>IFERROR(VLOOKUP(C148,'Belegliste SB'!$A$11:$Y$1510,19,0),"")</f>
        <v/>
      </c>
      <c r="I148" s="154" t="str">
        <f>IFERROR(VLOOKUP(C148,'Belegliste SB'!$A$11:$Y$1510,23,0),"")</f>
        <v/>
      </c>
      <c r="J148" s="155"/>
      <c r="K148" s="166"/>
      <c r="L148" s="156"/>
    </row>
    <row r="149" spans="1:12" s="138" customFormat="1" ht="27" customHeight="1" x14ac:dyDescent="0.25">
      <c r="A149" s="157" t="str">
        <f t="shared" si="2"/>
        <v/>
      </c>
      <c r="B149" s="149"/>
      <c r="C149" s="150"/>
      <c r="D149" s="97" t="str">
        <f>IFERROR(VLOOKUP(C149,'Belegliste SB'!$A$11:$Y$1510,2,0),"")</f>
        <v/>
      </c>
      <c r="E149" s="151" t="str">
        <f>IFERROR(VLOOKUP(C149,'Belegliste SB'!$A$11:$Y$1510,3,0),"")</f>
        <v/>
      </c>
      <c r="F149" s="97" t="str">
        <f>IFERROR(VLOOKUP(C149,'Belegliste SB'!$A$11:$Y$1510,5,0),"")</f>
        <v/>
      </c>
      <c r="G149" s="152" t="str">
        <f>IFERROR(VLOOKUP(C149,'Belegliste SB'!$A$11:$Y$1510,7,0),"")</f>
        <v/>
      </c>
      <c r="H149" s="153" t="str">
        <f>IFERROR(VLOOKUP(C149,'Belegliste SB'!$A$11:$Y$1510,19,0),"")</f>
        <v/>
      </c>
      <c r="I149" s="154" t="str">
        <f>IFERROR(VLOOKUP(C149,'Belegliste SB'!$A$11:$Y$1510,23,0),"")</f>
        <v/>
      </c>
      <c r="J149" s="155"/>
      <c r="K149" s="166"/>
      <c r="L149" s="156"/>
    </row>
    <row r="150" spans="1:12" s="138" customFormat="1" ht="27" customHeight="1" x14ac:dyDescent="0.25">
      <c r="A150" s="157" t="str">
        <f t="shared" si="2"/>
        <v/>
      </c>
      <c r="B150" s="149"/>
      <c r="C150" s="150"/>
      <c r="D150" s="97" t="str">
        <f>IFERROR(VLOOKUP(C150,'Belegliste SB'!$A$11:$Y$1510,2,0),"")</f>
        <v/>
      </c>
      <c r="E150" s="151" t="str">
        <f>IFERROR(VLOOKUP(C150,'Belegliste SB'!$A$11:$Y$1510,3,0),"")</f>
        <v/>
      </c>
      <c r="F150" s="97" t="str">
        <f>IFERROR(VLOOKUP(C150,'Belegliste SB'!$A$11:$Y$1510,5,0),"")</f>
        <v/>
      </c>
      <c r="G150" s="152" t="str">
        <f>IFERROR(VLOOKUP(C150,'Belegliste SB'!$A$11:$Y$1510,7,0),"")</f>
        <v/>
      </c>
      <c r="H150" s="153" t="str">
        <f>IFERROR(VLOOKUP(C150,'Belegliste SB'!$A$11:$Y$1510,19,0),"")</f>
        <v/>
      </c>
      <c r="I150" s="154" t="str">
        <f>IFERROR(VLOOKUP(C150,'Belegliste SB'!$A$11:$Y$1510,23,0),"")</f>
        <v/>
      </c>
      <c r="J150" s="155"/>
      <c r="K150" s="166"/>
      <c r="L150" s="156"/>
    </row>
    <row r="151" spans="1:12" s="138" customFormat="1" ht="27" customHeight="1" x14ac:dyDescent="0.25">
      <c r="A151" s="157" t="str">
        <f t="shared" si="2"/>
        <v/>
      </c>
      <c r="B151" s="149"/>
      <c r="C151" s="150"/>
      <c r="D151" s="97" t="str">
        <f>IFERROR(VLOOKUP(C151,'Belegliste SB'!$A$11:$Y$1510,2,0),"")</f>
        <v/>
      </c>
      <c r="E151" s="151" t="str">
        <f>IFERROR(VLOOKUP(C151,'Belegliste SB'!$A$11:$Y$1510,3,0),"")</f>
        <v/>
      </c>
      <c r="F151" s="97" t="str">
        <f>IFERROR(VLOOKUP(C151,'Belegliste SB'!$A$11:$Y$1510,5,0),"")</f>
        <v/>
      </c>
      <c r="G151" s="152" t="str">
        <f>IFERROR(VLOOKUP(C151,'Belegliste SB'!$A$11:$Y$1510,7,0),"")</f>
        <v/>
      </c>
      <c r="H151" s="153" t="str">
        <f>IFERROR(VLOOKUP(C151,'Belegliste SB'!$A$11:$Y$1510,19,0),"")</f>
        <v/>
      </c>
      <c r="I151" s="154" t="str">
        <f>IFERROR(VLOOKUP(C151,'Belegliste SB'!$A$11:$Y$1510,23,0),"")</f>
        <v/>
      </c>
      <c r="J151" s="155"/>
      <c r="K151" s="166"/>
      <c r="L151" s="156"/>
    </row>
    <row r="152" spans="1:12" s="138" customFormat="1" ht="27" customHeight="1" x14ac:dyDescent="0.25">
      <c r="A152" s="157" t="str">
        <f t="shared" si="2"/>
        <v/>
      </c>
      <c r="B152" s="149"/>
      <c r="C152" s="150"/>
      <c r="D152" s="97" t="str">
        <f>IFERROR(VLOOKUP(C152,'Belegliste SB'!$A$11:$Y$1510,2,0),"")</f>
        <v/>
      </c>
      <c r="E152" s="151" t="str">
        <f>IFERROR(VLOOKUP(C152,'Belegliste SB'!$A$11:$Y$1510,3,0),"")</f>
        <v/>
      </c>
      <c r="F152" s="97" t="str">
        <f>IFERROR(VLOOKUP(C152,'Belegliste SB'!$A$11:$Y$1510,5,0),"")</f>
        <v/>
      </c>
      <c r="G152" s="152" t="str">
        <f>IFERROR(VLOOKUP(C152,'Belegliste SB'!$A$11:$Y$1510,7,0),"")</f>
        <v/>
      </c>
      <c r="H152" s="153" t="str">
        <f>IFERROR(VLOOKUP(C152,'Belegliste SB'!$A$11:$Y$1510,19,0),"")</f>
        <v/>
      </c>
      <c r="I152" s="154" t="str">
        <f>IFERROR(VLOOKUP(C152,'Belegliste SB'!$A$11:$Y$1510,23,0),"")</f>
        <v/>
      </c>
      <c r="J152" s="155"/>
      <c r="K152" s="166"/>
      <c r="L152" s="156"/>
    </row>
    <row r="153" spans="1:12" s="138" customFormat="1" ht="27" customHeight="1" x14ac:dyDescent="0.25">
      <c r="A153" s="157" t="str">
        <f t="shared" si="2"/>
        <v/>
      </c>
      <c r="B153" s="149"/>
      <c r="C153" s="150"/>
      <c r="D153" s="97" t="str">
        <f>IFERROR(VLOOKUP(C153,'Belegliste SB'!$A$11:$Y$1510,2,0),"")</f>
        <v/>
      </c>
      <c r="E153" s="151" t="str">
        <f>IFERROR(VLOOKUP(C153,'Belegliste SB'!$A$11:$Y$1510,3,0),"")</f>
        <v/>
      </c>
      <c r="F153" s="97" t="str">
        <f>IFERROR(VLOOKUP(C153,'Belegliste SB'!$A$11:$Y$1510,5,0),"")</f>
        <v/>
      </c>
      <c r="G153" s="152" t="str">
        <f>IFERROR(VLOOKUP(C153,'Belegliste SB'!$A$11:$Y$1510,7,0),"")</f>
        <v/>
      </c>
      <c r="H153" s="153" t="str">
        <f>IFERROR(VLOOKUP(C153,'Belegliste SB'!$A$11:$Y$1510,19,0),"")</f>
        <v/>
      </c>
      <c r="I153" s="154" t="str">
        <f>IFERROR(VLOOKUP(C153,'Belegliste SB'!$A$11:$Y$1510,23,0),"")</f>
        <v/>
      </c>
      <c r="J153" s="155"/>
      <c r="K153" s="166"/>
      <c r="L153" s="156"/>
    </row>
    <row r="154" spans="1:12" s="138" customFormat="1" ht="27" customHeight="1" x14ac:dyDescent="0.25">
      <c r="A154" s="157" t="str">
        <f t="shared" si="2"/>
        <v/>
      </c>
      <c r="B154" s="149"/>
      <c r="C154" s="150"/>
      <c r="D154" s="97" t="str">
        <f>IFERROR(VLOOKUP(C154,'Belegliste SB'!$A$11:$Y$1510,2,0),"")</f>
        <v/>
      </c>
      <c r="E154" s="151" t="str">
        <f>IFERROR(VLOOKUP(C154,'Belegliste SB'!$A$11:$Y$1510,3,0),"")</f>
        <v/>
      </c>
      <c r="F154" s="97" t="str">
        <f>IFERROR(VLOOKUP(C154,'Belegliste SB'!$A$11:$Y$1510,5,0),"")</f>
        <v/>
      </c>
      <c r="G154" s="152" t="str">
        <f>IFERROR(VLOOKUP(C154,'Belegliste SB'!$A$11:$Y$1510,7,0),"")</f>
        <v/>
      </c>
      <c r="H154" s="153" t="str">
        <f>IFERROR(VLOOKUP(C154,'Belegliste SB'!$A$11:$Y$1510,19,0),"")</f>
        <v/>
      </c>
      <c r="I154" s="154" t="str">
        <f>IFERROR(VLOOKUP(C154,'Belegliste SB'!$A$11:$Y$1510,23,0),"")</f>
        <v/>
      </c>
      <c r="J154" s="155"/>
      <c r="K154" s="166"/>
      <c r="L154" s="156"/>
    </row>
    <row r="155" spans="1:12" s="138" customFormat="1" ht="27" customHeight="1" x14ac:dyDescent="0.25">
      <c r="A155" s="157" t="str">
        <f t="shared" si="2"/>
        <v/>
      </c>
      <c r="B155" s="149"/>
      <c r="C155" s="150"/>
      <c r="D155" s="97" t="str">
        <f>IFERROR(VLOOKUP(C155,'Belegliste SB'!$A$11:$Y$1510,2,0),"")</f>
        <v/>
      </c>
      <c r="E155" s="151" t="str">
        <f>IFERROR(VLOOKUP(C155,'Belegliste SB'!$A$11:$Y$1510,3,0),"")</f>
        <v/>
      </c>
      <c r="F155" s="97" t="str">
        <f>IFERROR(VLOOKUP(C155,'Belegliste SB'!$A$11:$Y$1510,5,0),"")</f>
        <v/>
      </c>
      <c r="G155" s="152" t="str">
        <f>IFERROR(VLOOKUP(C155,'Belegliste SB'!$A$11:$Y$1510,7,0),"")</f>
        <v/>
      </c>
      <c r="H155" s="153" t="str">
        <f>IFERROR(VLOOKUP(C155,'Belegliste SB'!$A$11:$Y$1510,19,0),"")</f>
        <v/>
      </c>
      <c r="I155" s="154" t="str">
        <f>IFERROR(VLOOKUP(C155,'Belegliste SB'!$A$11:$Y$1510,23,0),"")</f>
        <v/>
      </c>
      <c r="J155" s="155"/>
      <c r="K155" s="166"/>
      <c r="L155" s="156"/>
    </row>
    <row r="156" spans="1:12" s="138" customFormat="1" ht="27" customHeight="1" x14ac:dyDescent="0.25">
      <c r="A156" s="157" t="str">
        <f t="shared" si="2"/>
        <v/>
      </c>
      <c r="B156" s="149"/>
      <c r="C156" s="150"/>
      <c r="D156" s="97" t="str">
        <f>IFERROR(VLOOKUP(C156,'Belegliste SB'!$A$11:$Y$1510,2,0),"")</f>
        <v/>
      </c>
      <c r="E156" s="151" t="str">
        <f>IFERROR(VLOOKUP(C156,'Belegliste SB'!$A$11:$Y$1510,3,0),"")</f>
        <v/>
      </c>
      <c r="F156" s="97" t="str">
        <f>IFERROR(VLOOKUP(C156,'Belegliste SB'!$A$11:$Y$1510,5,0),"")</f>
        <v/>
      </c>
      <c r="G156" s="152" t="str">
        <f>IFERROR(VLOOKUP(C156,'Belegliste SB'!$A$11:$Y$1510,7,0),"")</f>
        <v/>
      </c>
      <c r="H156" s="153" t="str">
        <f>IFERROR(VLOOKUP(C156,'Belegliste SB'!$A$11:$Y$1510,19,0),"")</f>
        <v/>
      </c>
      <c r="I156" s="154" t="str">
        <f>IFERROR(VLOOKUP(C156,'Belegliste SB'!$A$11:$Y$1510,23,0),"")</f>
        <v/>
      </c>
      <c r="J156" s="155"/>
      <c r="K156" s="166"/>
      <c r="L156" s="156"/>
    </row>
    <row r="157" spans="1:12" s="138" customFormat="1" ht="27" customHeight="1" x14ac:dyDescent="0.25">
      <c r="A157" s="157" t="str">
        <f t="shared" si="2"/>
        <v/>
      </c>
      <c r="B157" s="149"/>
      <c r="C157" s="150"/>
      <c r="D157" s="97" t="str">
        <f>IFERROR(VLOOKUP(C157,'Belegliste SB'!$A$11:$Y$1510,2,0),"")</f>
        <v/>
      </c>
      <c r="E157" s="151" t="str">
        <f>IFERROR(VLOOKUP(C157,'Belegliste SB'!$A$11:$Y$1510,3,0),"")</f>
        <v/>
      </c>
      <c r="F157" s="97" t="str">
        <f>IFERROR(VLOOKUP(C157,'Belegliste SB'!$A$11:$Y$1510,5,0),"")</f>
        <v/>
      </c>
      <c r="G157" s="152" t="str">
        <f>IFERROR(VLOOKUP(C157,'Belegliste SB'!$A$11:$Y$1510,7,0),"")</f>
        <v/>
      </c>
      <c r="H157" s="153" t="str">
        <f>IFERROR(VLOOKUP(C157,'Belegliste SB'!$A$11:$Y$1510,19,0),"")</f>
        <v/>
      </c>
      <c r="I157" s="154" t="str">
        <f>IFERROR(VLOOKUP(C157,'Belegliste SB'!$A$11:$Y$1510,23,0),"")</f>
        <v/>
      </c>
      <c r="J157" s="155"/>
      <c r="K157" s="166"/>
      <c r="L157" s="156"/>
    </row>
    <row r="158" spans="1:12" s="138" customFormat="1" ht="27" customHeight="1" x14ac:dyDescent="0.25">
      <c r="A158" s="157" t="str">
        <f t="shared" si="2"/>
        <v/>
      </c>
      <c r="B158" s="149"/>
      <c r="C158" s="150"/>
      <c r="D158" s="97" t="str">
        <f>IFERROR(VLOOKUP(C158,'Belegliste SB'!$A$11:$Y$1510,2,0),"")</f>
        <v/>
      </c>
      <c r="E158" s="151" t="str">
        <f>IFERROR(VLOOKUP(C158,'Belegliste SB'!$A$11:$Y$1510,3,0),"")</f>
        <v/>
      </c>
      <c r="F158" s="97" t="str">
        <f>IFERROR(VLOOKUP(C158,'Belegliste SB'!$A$11:$Y$1510,5,0),"")</f>
        <v/>
      </c>
      <c r="G158" s="152" t="str">
        <f>IFERROR(VLOOKUP(C158,'Belegliste SB'!$A$11:$Y$1510,7,0),"")</f>
        <v/>
      </c>
      <c r="H158" s="153" t="str">
        <f>IFERROR(VLOOKUP(C158,'Belegliste SB'!$A$11:$Y$1510,19,0),"")</f>
        <v/>
      </c>
      <c r="I158" s="154" t="str">
        <f>IFERROR(VLOOKUP(C158,'Belegliste SB'!$A$11:$Y$1510,23,0),"")</f>
        <v/>
      </c>
      <c r="J158" s="155"/>
      <c r="K158" s="166"/>
      <c r="L158" s="156"/>
    </row>
    <row r="159" spans="1:12" s="138" customFormat="1" ht="27" customHeight="1" x14ac:dyDescent="0.25">
      <c r="A159" s="157" t="str">
        <f t="shared" si="2"/>
        <v/>
      </c>
      <c r="B159" s="149"/>
      <c r="C159" s="150"/>
      <c r="D159" s="97" t="str">
        <f>IFERROR(VLOOKUP(C159,'Belegliste SB'!$A$11:$Y$1510,2,0),"")</f>
        <v/>
      </c>
      <c r="E159" s="151" t="str">
        <f>IFERROR(VLOOKUP(C159,'Belegliste SB'!$A$11:$Y$1510,3,0),"")</f>
        <v/>
      </c>
      <c r="F159" s="97" t="str">
        <f>IFERROR(VLOOKUP(C159,'Belegliste SB'!$A$11:$Y$1510,5,0),"")</f>
        <v/>
      </c>
      <c r="G159" s="152" t="str">
        <f>IFERROR(VLOOKUP(C159,'Belegliste SB'!$A$11:$Y$1510,7,0),"")</f>
        <v/>
      </c>
      <c r="H159" s="153" t="str">
        <f>IFERROR(VLOOKUP(C159,'Belegliste SB'!$A$11:$Y$1510,19,0),"")</f>
        <v/>
      </c>
      <c r="I159" s="154" t="str">
        <f>IFERROR(VLOOKUP(C159,'Belegliste SB'!$A$11:$Y$1510,23,0),"")</f>
        <v/>
      </c>
      <c r="J159" s="155"/>
      <c r="K159" s="166"/>
      <c r="L159" s="156"/>
    </row>
    <row r="160" spans="1:12" s="138" customFormat="1" ht="27" customHeight="1" x14ac:dyDescent="0.25">
      <c r="A160" s="157" t="str">
        <f t="shared" si="2"/>
        <v/>
      </c>
      <c r="B160" s="149"/>
      <c r="C160" s="150"/>
      <c r="D160" s="97" t="str">
        <f>IFERROR(VLOOKUP(C160,'Belegliste SB'!$A$11:$Y$1510,2,0),"")</f>
        <v/>
      </c>
      <c r="E160" s="151" t="str">
        <f>IFERROR(VLOOKUP(C160,'Belegliste SB'!$A$11:$Y$1510,3,0),"")</f>
        <v/>
      </c>
      <c r="F160" s="97" t="str">
        <f>IFERROR(VLOOKUP(C160,'Belegliste SB'!$A$11:$Y$1510,5,0),"")</f>
        <v/>
      </c>
      <c r="G160" s="152" t="str">
        <f>IFERROR(VLOOKUP(C160,'Belegliste SB'!$A$11:$Y$1510,7,0),"")</f>
        <v/>
      </c>
      <c r="H160" s="153" t="str">
        <f>IFERROR(VLOOKUP(C160,'Belegliste SB'!$A$11:$Y$1510,19,0),"")</f>
        <v/>
      </c>
      <c r="I160" s="154" t="str">
        <f>IFERROR(VLOOKUP(C160,'Belegliste SB'!$A$11:$Y$1510,23,0),"")</f>
        <v/>
      </c>
      <c r="J160" s="155"/>
      <c r="K160" s="166"/>
      <c r="L160" s="156"/>
    </row>
    <row r="161" spans="1:12" s="138" customFormat="1" ht="27" customHeight="1" x14ac:dyDescent="0.25">
      <c r="A161" s="157" t="str">
        <f t="shared" si="2"/>
        <v/>
      </c>
      <c r="B161" s="149"/>
      <c r="C161" s="150"/>
      <c r="D161" s="97" t="str">
        <f>IFERROR(VLOOKUP(C161,'Belegliste SB'!$A$11:$Y$1510,2,0),"")</f>
        <v/>
      </c>
      <c r="E161" s="151" t="str">
        <f>IFERROR(VLOOKUP(C161,'Belegliste SB'!$A$11:$Y$1510,3,0),"")</f>
        <v/>
      </c>
      <c r="F161" s="97" t="str">
        <f>IFERROR(VLOOKUP(C161,'Belegliste SB'!$A$11:$Y$1510,5,0),"")</f>
        <v/>
      </c>
      <c r="G161" s="152" t="str">
        <f>IFERROR(VLOOKUP(C161,'Belegliste SB'!$A$11:$Y$1510,7,0),"")</f>
        <v/>
      </c>
      <c r="H161" s="153" t="str">
        <f>IFERROR(VLOOKUP(C161,'Belegliste SB'!$A$11:$Y$1510,19,0),"")</f>
        <v/>
      </c>
      <c r="I161" s="154" t="str">
        <f>IFERROR(VLOOKUP(C161,'Belegliste SB'!$A$11:$Y$1510,23,0),"")</f>
        <v/>
      </c>
      <c r="J161" s="155"/>
      <c r="K161" s="166"/>
      <c r="L161" s="156"/>
    </row>
    <row r="162" spans="1:12" s="138" customFormat="1" ht="27" customHeight="1" x14ac:dyDescent="0.25">
      <c r="A162" s="157" t="str">
        <f t="shared" si="2"/>
        <v/>
      </c>
      <c r="B162" s="149"/>
      <c r="C162" s="150"/>
      <c r="D162" s="97" t="str">
        <f>IFERROR(VLOOKUP(C162,'Belegliste SB'!$A$11:$Y$1510,2,0),"")</f>
        <v/>
      </c>
      <c r="E162" s="151" t="str">
        <f>IFERROR(VLOOKUP(C162,'Belegliste SB'!$A$11:$Y$1510,3,0),"")</f>
        <v/>
      </c>
      <c r="F162" s="97" t="str">
        <f>IFERROR(VLOOKUP(C162,'Belegliste SB'!$A$11:$Y$1510,5,0),"")</f>
        <v/>
      </c>
      <c r="G162" s="152" t="str">
        <f>IFERROR(VLOOKUP(C162,'Belegliste SB'!$A$11:$Y$1510,7,0),"")</f>
        <v/>
      </c>
      <c r="H162" s="153" t="str">
        <f>IFERROR(VLOOKUP(C162,'Belegliste SB'!$A$11:$Y$1510,19,0),"")</f>
        <v/>
      </c>
      <c r="I162" s="154" t="str">
        <f>IFERROR(VLOOKUP(C162,'Belegliste SB'!$A$11:$Y$1510,23,0),"")</f>
        <v/>
      </c>
      <c r="J162" s="155"/>
      <c r="K162" s="166"/>
      <c r="L162" s="156"/>
    </row>
    <row r="163" spans="1:12" s="138" customFormat="1" ht="27" customHeight="1" x14ac:dyDescent="0.25">
      <c r="A163" s="157" t="str">
        <f t="shared" si="2"/>
        <v/>
      </c>
      <c r="B163" s="149"/>
      <c r="C163" s="150"/>
      <c r="D163" s="97" t="str">
        <f>IFERROR(VLOOKUP(C163,'Belegliste SB'!$A$11:$Y$1510,2,0),"")</f>
        <v/>
      </c>
      <c r="E163" s="151" t="str">
        <f>IFERROR(VLOOKUP(C163,'Belegliste SB'!$A$11:$Y$1510,3,0),"")</f>
        <v/>
      </c>
      <c r="F163" s="97" t="str">
        <f>IFERROR(VLOOKUP(C163,'Belegliste SB'!$A$11:$Y$1510,5,0),"")</f>
        <v/>
      </c>
      <c r="G163" s="152" t="str">
        <f>IFERROR(VLOOKUP(C163,'Belegliste SB'!$A$11:$Y$1510,7,0),"")</f>
        <v/>
      </c>
      <c r="H163" s="153" t="str">
        <f>IFERROR(VLOOKUP(C163,'Belegliste SB'!$A$11:$Y$1510,19,0),"")</f>
        <v/>
      </c>
      <c r="I163" s="154" t="str">
        <f>IFERROR(VLOOKUP(C163,'Belegliste SB'!$A$11:$Y$1510,23,0),"")</f>
        <v/>
      </c>
      <c r="J163" s="155"/>
      <c r="K163" s="166"/>
      <c r="L163" s="156"/>
    </row>
    <row r="164" spans="1:12" s="138" customFormat="1" ht="27" customHeight="1" x14ac:dyDescent="0.25">
      <c r="A164" s="157" t="str">
        <f t="shared" si="2"/>
        <v/>
      </c>
      <c r="B164" s="149"/>
      <c r="C164" s="150"/>
      <c r="D164" s="97" t="str">
        <f>IFERROR(VLOOKUP(C164,'Belegliste SB'!$A$11:$Y$1510,2,0),"")</f>
        <v/>
      </c>
      <c r="E164" s="151" t="str">
        <f>IFERROR(VLOOKUP(C164,'Belegliste SB'!$A$11:$Y$1510,3,0),"")</f>
        <v/>
      </c>
      <c r="F164" s="97" t="str">
        <f>IFERROR(VLOOKUP(C164,'Belegliste SB'!$A$11:$Y$1510,5,0),"")</f>
        <v/>
      </c>
      <c r="G164" s="152" t="str">
        <f>IFERROR(VLOOKUP(C164,'Belegliste SB'!$A$11:$Y$1510,7,0),"")</f>
        <v/>
      </c>
      <c r="H164" s="153" t="str">
        <f>IFERROR(VLOOKUP(C164,'Belegliste SB'!$A$11:$Y$1510,19,0),"")</f>
        <v/>
      </c>
      <c r="I164" s="154" t="str">
        <f>IFERROR(VLOOKUP(C164,'Belegliste SB'!$A$11:$Y$1510,23,0),"")</f>
        <v/>
      </c>
      <c r="J164" s="155"/>
      <c r="K164" s="166"/>
      <c r="L164" s="156"/>
    </row>
    <row r="165" spans="1:12" s="138" customFormat="1" ht="27" customHeight="1" x14ac:dyDescent="0.25">
      <c r="A165" s="157" t="str">
        <f t="shared" si="2"/>
        <v/>
      </c>
      <c r="B165" s="149"/>
      <c r="C165" s="150"/>
      <c r="D165" s="97" t="str">
        <f>IFERROR(VLOOKUP(C165,'Belegliste SB'!$A$11:$Y$1510,2,0),"")</f>
        <v/>
      </c>
      <c r="E165" s="151" t="str">
        <f>IFERROR(VLOOKUP(C165,'Belegliste SB'!$A$11:$Y$1510,3,0),"")</f>
        <v/>
      </c>
      <c r="F165" s="97" t="str">
        <f>IFERROR(VLOOKUP(C165,'Belegliste SB'!$A$11:$Y$1510,5,0),"")</f>
        <v/>
      </c>
      <c r="G165" s="152" t="str">
        <f>IFERROR(VLOOKUP(C165,'Belegliste SB'!$A$11:$Y$1510,7,0),"")</f>
        <v/>
      </c>
      <c r="H165" s="153" t="str">
        <f>IFERROR(VLOOKUP(C165,'Belegliste SB'!$A$11:$Y$1510,19,0),"")</f>
        <v/>
      </c>
      <c r="I165" s="154" t="str">
        <f>IFERROR(VLOOKUP(C165,'Belegliste SB'!$A$11:$Y$1510,23,0),"")</f>
        <v/>
      </c>
      <c r="J165" s="155"/>
      <c r="K165" s="166"/>
      <c r="L165" s="156"/>
    </row>
    <row r="166" spans="1:12" s="138" customFormat="1" ht="27" customHeight="1" x14ac:dyDescent="0.25">
      <c r="A166" s="157" t="str">
        <f t="shared" si="2"/>
        <v/>
      </c>
      <c r="B166" s="149"/>
      <c r="C166" s="150"/>
      <c r="D166" s="97" t="str">
        <f>IFERROR(VLOOKUP(C166,'Belegliste SB'!$A$11:$Y$1510,2,0),"")</f>
        <v/>
      </c>
      <c r="E166" s="151" t="str">
        <f>IFERROR(VLOOKUP(C166,'Belegliste SB'!$A$11:$Y$1510,3,0),"")</f>
        <v/>
      </c>
      <c r="F166" s="97" t="str">
        <f>IFERROR(VLOOKUP(C166,'Belegliste SB'!$A$11:$Y$1510,5,0),"")</f>
        <v/>
      </c>
      <c r="G166" s="152" t="str">
        <f>IFERROR(VLOOKUP(C166,'Belegliste SB'!$A$11:$Y$1510,7,0),"")</f>
        <v/>
      </c>
      <c r="H166" s="153" t="str">
        <f>IFERROR(VLOOKUP(C166,'Belegliste SB'!$A$11:$Y$1510,19,0),"")</f>
        <v/>
      </c>
      <c r="I166" s="154" t="str">
        <f>IFERROR(VLOOKUP(C166,'Belegliste SB'!$A$11:$Y$1510,23,0),"")</f>
        <v/>
      </c>
      <c r="J166" s="155"/>
      <c r="K166" s="166"/>
      <c r="L166" s="156"/>
    </row>
    <row r="167" spans="1:12" s="138" customFormat="1" ht="27" customHeight="1" x14ac:dyDescent="0.25">
      <c r="A167" s="157" t="str">
        <f t="shared" si="2"/>
        <v/>
      </c>
      <c r="B167" s="149"/>
      <c r="C167" s="150"/>
      <c r="D167" s="97" t="str">
        <f>IFERROR(VLOOKUP(C167,'Belegliste SB'!$A$11:$Y$1510,2,0),"")</f>
        <v/>
      </c>
      <c r="E167" s="151" t="str">
        <f>IFERROR(VLOOKUP(C167,'Belegliste SB'!$A$11:$Y$1510,3,0),"")</f>
        <v/>
      </c>
      <c r="F167" s="97" t="str">
        <f>IFERROR(VLOOKUP(C167,'Belegliste SB'!$A$11:$Y$1510,5,0),"")</f>
        <v/>
      </c>
      <c r="G167" s="152" t="str">
        <f>IFERROR(VLOOKUP(C167,'Belegliste SB'!$A$11:$Y$1510,7,0),"")</f>
        <v/>
      </c>
      <c r="H167" s="153" t="str">
        <f>IFERROR(VLOOKUP(C167,'Belegliste SB'!$A$11:$Y$1510,19,0),"")</f>
        <v/>
      </c>
      <c r="I167" s="154" t="str">
        <f>IFERROR(VLOOKUP(C167,'Belegliste SB'!$A$11:$Y$1510,23,0),"")</f>
        <v/>
      </c>
      <c r="J167" s="155"/>
      <c r="K167" s="166"/>
      <c r="L167" s="156"/>
    </row>
    <row r="168" spans="1:12" s="138" customFormat="1" ht="27" customHeight="1" x14ac:dyDescent="0.25">
      <c r="A168" s="157" t="str">
        <f t="shared" si="2"/>
        <v/>
      </c>
      <c r="B168" s="149"/>
      <c r="C168" s="150"/>
      <c r="D168" s="97" t="str">
        <f>IFERROR(VLOOKUP(C168,'Belegliste SB'!$A$11:$Y$1510,2,0),"")</f>
        <v/>
      </c>
      <c r="E168" s="151" t="str">
        <f>IFERROR(VLOOKUP(C168,'Belegliste SB'!$A$11:$Y$1510,3,0),"")</f>
        <v/>
      </c>
      <c r="F168" s="97" t="str">
        <f>IFERROR(VLOOKUP(C168,'Belegliste SB'!$A$11:$Y$1510,5,0),"")</f>
        <v/>
      </c>
      <c r="G168" s="152" t="str">
        <f>IFERROR(VLOOKUP(C168,'Belegliste SB'!$A$11:$Y$1510,7,0),"")</f>
        <v/>
      </c>
      <c r="H168" s="153" t="str">
        <f>IFERROR(VLOOKUP(C168,'Belegliste SB'!$A$11:$Y$1510,19,0),"")</f>
        <v/>
      </c>
      <c r="I168" s="154" t="str">
        <f>IFERROR(VLOOKUP(C168,'Belegliste SB'!$A$11:$Y$1510,23,0),"")</f>
        <v/>
      </c>
      <c r="J168" s="155"/>
      <c r="K168" s="166"/>
      <c r="L168" s="156"/>
    </row>
    <row r="169" spans="1:12" s="138" customFormat="1" ht="27" customHeight="1" x14ac:dyDescent="0.25">
      <c r="A169" s="157" t="str">
        <f t="shared" si="2"/>
        <v/>
      </c>
      <c r="B169" s="149"/>
      <c r="C169" s="150"/>
      <c r="D169" s="97" t="str">
        <f>IFERROR(VLOOKUP(C169,'Belegliste SB'!$A$11:$Y$1510,2,0),"")</f>
        <v/>
      </c>
      <c r="E169" s="151" t="str">
        <f>IFERROR(VLOOKUP(C169,'Belegliste SB'!$A$11:$Y$1510,3,0),"")</f>
        <v/>
      </c>
      <c r="F169" s="97" t="str">
        <f>IFERROR(VLOOKUP(C169,'Belegliste SB'!$A$11:$Y$1510,5,0),"")</f>
        <v/>
      </c>
      <c r="G169" s="152" t="str">
        <f>IFERROR(VLOOKUP(C169,'Belegliste SB'!$A$11:$Y$1510,7,0),"")</f>
        <v/>
      </c>
      <c r="H169" s="153" t="str">
        <f>IFERROR(VLOOKUP(C169,'Belegliste SB'!$A$11:$Y$1510,19,0),"")</f>
        <v/>
      </c>
      <c r="I169" s="154" t="str">
        <f>IFERROR(VLOOKUP(C169,'Belegliste SB'!$A$11:$Y$1510,23,0),"")</f>
        <v/>
      </c>
      <c r="J169" s="155"/>
      <c r="K169" s="166"/>
      <c r="L169" s="156"/>
    </row>
    <row r="170" spans="1:12" s="138" customFormat="1" ht="27" customHeight="1" x14ac:dyDescent="0.25">
      <c r="A170" s="157" t="str">
        <f t="shared" si="2"/>
        <v/>
      </c>
      <c r="B170" s="149"/>
      <c r="C170" s="150"/>
      <c r="D170" s="97" t="str">
        <f>IFERROR(VLOOKUP(C170,'Belegliste SB'!$A$11:$Y$1510,2,0),"")</f>
        <v/>
      </c>
      <c r="E170" s="151" t="str">
        <f>IFERROR(VLOOKUP(C170,'Belegliste SB'!$A$11:$Y$1510,3,0),"")</f>
        <v/>
      </c>
      <c r="F170" s="97" t="str">
        <f>IFERROR(VLOOKUP(C170,'Belegliste SB'!$A$11:$Y$1510,5,0),"")</f>
        <v/>
      </c>
      <c r="G170" s="152" t="str">
        <f>IFERROR(VLOOKUP(C170,'Belegliste SB'!$A$11:$Y$1510,7,0),"")</f>
        <v/>
      </c>
      <c r="H170" s="153" t="str">
        <f>IFERROR(VLOOKUP(C170,'Belegliste SB'!$A$11:$Y$1510,19,0),"")</f>
        <v/>
      </c>
      <c r="I170" s="154" t="str">
        <f>IFERROR(VLOOKUP(C170,'Belegliste SB'!$A$11:$Y$1510,23,0),"")</f>
        <v/>
      </c>
      <c r="J170" s="155"/>
      <c r="K170" s="166"/>
      <c r="L170" s="156"/>
    </row>
    <row r="171" spans="1:12" s="138" customFormat="1" ht="27" customHeight="1" x14ac:dyDescent="0.25">
      <c r="A171" s="157" t="str">
        <f t="shared" si="2"/>
        <v/>
      </c>
      <c r="B171" s="149"/>
      <c r="C171" s="150"/>
      <c r="D171" s="97" t="str">
        <f>IFERROR(VLOOKUP(C171,'Belegliste SB'!$A$11:$Y$1510,2,0),"")</f>
        <v/>
      </c>
      <c r="E171" s="151" t="str">
        <f>IFERROR(VLOOKUP(C171,'Belegliste SB'!$A$11:$Y$1510,3,0),"")</f>
        <v/>
      </c>
      <c r="F171" s="97" t="str">
        <f>IFERROR(VLOOKUP(C171,'Belegliste SB'!$A$11:$Y$1510,5,0),"")</f>
        <v/>
      </c>
      <c r="G171" s="152" t="str">
        <f>IFERROR(VLOOKUP(C171,'Belegliste SB'!$A$11:$Y$1510,7,0),"")</f>
        <v/>
      </c>
      <c r="H171" s="153" t="str">
        <f>IFERROR(VLOOKUP(C171,'Belegliste SB'!$A$11:$Y$1510,19,0),"")</f>
        <v/>
      </c>
      <c r="I171" s="154" t="str">
        <f>IFERROR(VLOOKUP(C171,'Belegliste SB'!$A$11:$Y$1510,23,0),"")</f>
        <v/>
      </c>
      <c r="J171" s="155"/>
      <c r="K171" s="166"/>
      <c r="L171" s="156"/>
    </row>
    <row r="172" spans="1:12" s="138" customFormat="1" ht="27" customHeight="1" x14ac:dyDescent="0.25">
      <c r="A172" s="157" t="str">
        <f t="shared" si="2"/>
        <v/>
      </c>
      <c r="B172" s="149"/>
      <c r="C172" s="150"/>
      <c r="D172" s="97" t="str">
        <f>IFERROR(VLOOKUP(C172,'Belegliste SB'!$A$11:$Y$1510,2,0),"")</f>
        <v/>
      </c>
      <c r="E172" s="151" t="str">
        <f>IFERROR(VLOOKUP(C172,'Belegliste SB'!$A$11:$Y$1510,3,0),"")</f>
        <v/>
      </c>
      <c r="F172" s="97" t="str">
        <f>IFERROR(VLOOKUP(C172,'Belegliste SB'!$A$11:$Y$1510,5,0),"")</f>
        <v/>
      </c>
      <c r="G172" s="152" t="str">
        <f>IFERROR(VLOOKUP(C172,'Belegliste SB'!$A$11:$Y$1510,7,0),"")</f>
        <v/>
      </c>
      <c r="H172" s="153" t="str">
        <f>IFERROR(VLOOKUP(C172,'Belegliste SB'!$A$11:$Y$1510,19,0),"")</f>
        <v/>
      </c>
      <c r="I172" s="154" t="str">
        <f>IFERROR(VLOOKUP(C172,'Belegliste SB'!$A$11:$Y$1510,23,0),"")</f>
        <v/>
      </c>
      <c r="J172" s="155"/>
      <c r="K172" s="166"/>
      <c r="L172" s="156"/>
    </row>
    <row r="173" spans="1:12" s="138" customFormat="1" ht="27" customHeight="1" x14ac:dyDescent="0.25">
      <c r="A173" s="157" t="str">
        <f t="shared" si="2"/>
        <v/>
      </c>
      <c r="B173" s="149"/>
      <c r="C173" s="150"/>
      <c r="D173" s="97" t="str">
        <f>IFERROR(VLOOKUP(C173,'Belegliste SB'!$A$11:$Y$1510,2,0),"")</f>
        <v/>
      </c>
      <c r="E173" s="151" t="str">
        <f>IFERROR(VLOOKUP(C173,'Belegliste SB'!$A$11:$Y$1510,3,0),"")</f>
        <v/>
      </c>
      <c r="F173" s="97" t="str">
        <f>IFERROR(VLOOKUP(C173,'Belegliste SB'!$A$11:$Y$1510,5,0),"")</f>
        <v/>
      </c>
      <c r="G173" s="152" t="str">
        <f>IFERROR(VLOOKUP(C173,'Belegliste SB'!$A$11:$Y$1510,7,0),"")</f>
        <v/>
      </c>
      <c r="H173" s="153" t="str">
        <f>IFERROR(VLOOKUP(C173,'Belegliste SB'!$A$11:$Y$1510,19,0),"")</f>
        <v/>
      </c>
      <c r="I173" s="154" t="str">
        <f>IFERROR(VLOOKUP(C173,'Belegliste SB'!$A$11:$Y$1510,23,0),"")</f>
        <v/>
      </c>
      <c r="J173" s="155"/>
      <c r="K173" s="166"/>
      <c r="L173" s="156"/>
    </row>
    <row r="174" spans="1:12" s="138" customFormat="1" ht="27" customHeight="1" x14ac:dyDescent="0.25">
      <c r="A174" s="157" t="str">
        <f t="shared" si="2"/>
        <v/>
      </c>
      <c r="B174" s="149"/>
      <c r="C174" s="150"/>
      <c r="D174" s="97" t="str">
        <f>IFERROR(VLOOKUP(C174,'Belegliste SB'!$A$11:$Y$1510,2,0),"")</f>
        <v/>
      </c>
      <c r="E174" s="151" t="str">
        <f>IFERROR(VLOOKUP(C174,'Belegliste SB'!$A$11:$Y$1510,3,0),"")</f>
        <v/>
      </c>
      <c r="F174" s="97" t="str">
        <f>IFERROR(VLOOKUP(C174,'Belegliste SB'!$A$11:$Y$1510,5,0),"")</f>
        <v/>
      </c>
      <c r="G174" s="152" t="str">
        <f>IFERROR(VLOOKUP(C174,'Belegliste SB'!$A$11:$Y$1510,7,0),"")</f>
        <v/>
      </c>
      <c r="H174" s="153" t="str">
        <f>IFERROR(VLOOKUP(C174,'Belegliste SB'!$A$11:$Y$1510,19,0),"")</f>
        <v/>
      </c>
      <c r="I174" s="154" t="str">
        <f>IFERROR(VLOOKUP(C174,'Belegliste SB'!$A$11:$Y$1510,23,0),"")</f>
        <v/>
      </c>
      <c r="J174" s="155"/>
      <c r="K174" s="166"/>
      <c r="L174" s="156"/>
    </row>
    <row r="175" spans="1:12" s="138" customFormat="1" ht="27" customHeight="1" x14ac:dyDescent="0.25">
      <c r="A175" s="157" t="str">
        <f t="shared" si="2"/>
        <v/>
      </c>
      <c r="B175" s="149"/>
      <c r="C175" s="150"/>
      <c r="D175" s="97" t="str">
        <f>IFERROR(VLOOKUP(C175,'Belegliste SB'!$A$11:$Y$1510,2,0),"")</f>
        <v/>
      </c>
      <c r="E175" s="151" t="str">
        <f>IFERROR(VLOOKUP(C175,'Belegliste SB'!$A$11:$Y$1510,3,0),"")</f>
        <v/>
      </c>
      <c r="F175" s="97" t="str">
        <f>IFERROR(VLOOKUP(C175,'Belegliste SB'!$A$11:$Y$1510,5,0),"")</f>
        <v/>
      </c>
      <c r="G175" s="152" t="str">
        <f>IFERROR(VLOOKUP(C175,'Belegliste SB'!$A$11:$Y$1510,7,0),"")</f>
        <v/>
      </c>
      <c r="H175" s="153" t="str">
        <f>IFERROR(VLOOKUP(C175,'Belegliste SB'!$A$11:$Y$1510,19,0),"")</f>
        <v/>
      </c>
      <c r="I175" s="154" t="str">
        <f>IFERROR(VLOOKUP(C175,'Belegliste SB'!$A$11:$Y$1510,23,0),"")</f>
        <v/>
      </c>
      <c r="J175" s="155"/>
      <c r="K175" s="166"/>
      <c r="L175" s="156"/>
    </row>
    <row r="176" spans="1:12" s="138" customFormat="1" ht="27" customHeight="1" x14ac:dyDescent="0.25">
      <c r="A176" s="157" t="str">
        <f t="shared" si="2"/>
        <v/>
      </c>
      <c r="B176" s="149"/>
      <c r="C176" s="150"/>
      <c r="D176" s="97" t="str">
        <f>IFERROR(VLOOKUP(C176,'Belegliste SB'!$A$11:$Y$1510,2,0),"")</f>
        <v/>
      </c>
      <c r="E176" s="151" t="str">
        <f>IFERROR(VLOOKUP(C176,'Belegliste SB'!$A$11:$Y$1510,3,0),"")</f>
        <v/>
      </c>
      <c r="F176" s="97" t="str">
        <f>IFERROR(VLOOKUP(C176,'Belegliste SB'!$A$11:$Y$1510,5,0),"")</f>
        <v/>
      </c>
      <c r="G176" s="152" t="str">
        <f>IFERROR(VLOOKUP(C176,'Belegliste SB'!$A$11:$Y$1510,7,0),"")</f>
        <v/>
      </c>
      <c r="H176" s="153" t="str">
        <f>IFERROR(VLOOKUP(C176,'Belegliste SB'!$A$11:$Y$1510,19,0),"")</f>
        <v/>
      </c>
      <c r="I176" s="154" t="str">
        <f>IFERROR(VLOOKUP(C176,'Belegliste SB'!$A$11:$Y$1510,23,0),"")</f>
        <v/>
      </c>
      <c r="J176" s="155"/>
      <c r="K176" s="166"/>
      <c r="L176" s="156"/>
    </row>
    <row r="177" spans="1:12" s="138" customFormat="1" ht="27" customHeight="1" x14ac:dyDescent="0.25">
      <c r="A177" s="157" t="str">
        <f t="shared" si="2"/>
        <v/>
      </c>
      <c r="B177" s="149"/>
      <c r="C177" s="150"/>
      <c r="D177" s="97" t="str">
        <f>IFERROR(VLOOKUP(C177,'Belegliste SB'!$A$11:$Y$1510,2,0),"")</f>
        <v/>
      </c>
      <c r="E177" s="151" t="str">
        <f>IFERROR(VLOOKUP(C177,'Belegliste SB'!$A$11:$Y$1510,3,0),"")</f>
        <v/>
      </c>
      <c r="F177" s="97" t="str">
        <f>IFERROR(VLOOKUP(C177,'Belegliste SB'!$A$11:$Y$1510,5,0),"")</f>
        <v/>
      </c>
      <c r="G177" s="152" t="str">
        <f>IFERROR(VLOOKUP(C177,'Belegliste SB'!$A$11:$Y$1510,7,0),"")</f>
        <v/>
      </c>
      <c r="H177" s="153" t="str">
        <f>IFERROR(VLOOKUP(C177,'Belegliste SB'!$A$11:$Y$1510,19,0),"")</f>
        <v/>
      </c>
      <c r="I177" s="154" t="str">
        <f>IFERROR(VLOOKUP(C177,'Belegliste SB'!$A$11:$Y$1510,23,0),"")</f>
        <v/>
      </c>
      <c r="J177" s="155"/>
      <c r="K177" s="166"/>
      <c r="L177" s="156"/>
    </row>
    <row r="178" spans="1:12" s="138" customFormat="1" ht="27" customHeight="1" x14ac:dyDescent="0.25">
      <c r="A178" s="157" t="str">
        <f t="shared" si="2"/>
        <v/>
      </c>
      <c r="B178" s="149"/>
      <c r="C178" s="150"/>
      <c r="D178" s="97" t="str">
        <f>IFERROR(VLOOKUP(C178,'Belegliste SB'!$A$11:$Y$1510,2,0),"")</f>
        <v/>
      </c>
      <c r="E178" s="151" t="str">
        <f>IFERROR(VLOOKUP(C178,'Belegliste SB'!$A$11:$Y$1510,3,0),"")</f>
        <v/>
      </c>
      <c r="F178" s="97" t="str">
        <f>IFERROR(VLOOKUP(C178,'Belegliste SB'!$A$11:$Y$1510,5,0),"")</f>
        <v/>
      </c>
      <c r="G178" s="152" t="str">
        <f>IFERROR(VLOOKUP(C178,'Belegliste SB'!$A$11:$Y$1510,7,0),"")</f>
        <v/>
      </c>
      <c r="H178" s="153" t="str">
        <f>IFERROR(VLOOKUP(C178,'Belegliste SB'!$A$11:$Y$1510,19,0),"")</f>
        <v/>
      </c>
      <c r="I178" s="154" t="str">
        <f>IFERROR(VLOOKUP(C178,'Belegliste SB'!$A$11:$Y$1510,23,0),"")</f>
        <v/>
      </c>
      <c r="J178" s="155"/>
      <c r="K178" s="166"/>
      <c r="L178" s="156"/>
    </row>
    <row r="179" spans="1:12" s="138" customFormat="1" ht="27" customHeight="1" x14ac:dyDescent="0.25">
      <c r="A179" s="157" t="str">
        <f t="shared" si="2"/>
        <v/>
      </c>
      <c r="B179" s="149"/>
      <c r="C179" s="150"/>
      <c r="D179" s="97" t="str">
        <f>IFERROR(VLOOKUP(C179,'Belegliste SB'!$A$11:$Y$1510,2,0),"")</f>
        <v/>
      </c>
      <c r="E179" s="151" t="str">
        <f>IFERROR(VLOOKUP(C179,'Belegliste SB'!$A$11:$Y$1510,3,0),"")</f>
        <v/>
      </c>
      <c r="F179" s="97" t="str">
        <f>IFERROR(VLOOKUP(C179,'Belegliste SB'!$A$11:$Y$1510,5,0),"")</f>
        <v/>
      </c>
      <c r="G179" s="152" t="str">
        <f>IFERROR(VLOOKUP(C179,'Belegliste SB'!$A$11:$Y$1510,7,0),"")</f>
        <v/>
      </c>
      <c r="H179" s="153" t="str">
        <f>IFERROR(VLOOKUP(C179,'Belegliste SB'!$A$11:$Y$1510,19,0),"")</f>
        <v/>
      </c>
      <c r="I179" s="154" t="str">
        <f>IFERROR(VLOOKUP(C179,'Belegliste SB'!$A$11:$Y$1510,23,0),"")</f>
        <v/>
      </c>
      <c r="J179" s="155"/>
      <c r="K179" s="166"/>
      <c r="L179" s="156"/>
    </row>
    <row r="180" spans="1:12" s="138" customFormat="1" ht="27" customHeight="1" x14ac:dyDescent="0.25">
      <c r="A180" s="157" t="str">
        <f t="shared" si="2"/>
        <v/>
      </c>
      <c r="B180" s="149"/>
      <c r="C180" s="150"/>
      <c r="D180" s="97" t="str">
        <f>IFERROR(VLOOKUP(C180,'Belegliste SB'!$A$11:$Y$1510,2,0),"")</f>
        <v/>
      </c>
      <c r="E180" s="151" t="str">
        <f>IFERROR(VLOOKUP(C180,'Belegliste SB'!$A$11:$Y$1510,3,0),"")</f>
        <v/>
      </c>
      <c r="F180" s="97" t="str">
        <f>IFERROR(VLOOKUP(C180,'Belegliste SB'!$A$11:$Y$1510,5,0),"")</f>
        <v/>
      </c>
      <c r="G180" s="152" t="str">
        <f>IFERROR(VLOOKUP(C180,'Belegliste SB'!$A$11:$Y$1510,7,0),"")</f>
        <v/>
      </c>
      <c r="H180" s="153" t="str">
        <f>IFERROR(VLOOKUP(C180,'Belegliste SB'!$A$11:$Y$1510,19,0),"")</f>
        <v/>
      </c>
      <c r="I180" s="154" t="str">
        <f>IFERROR(VLOOKUP(C180,'Belegliste SB'!$A$11:$Y$1510,23,0),"")</f>
        <v/>
      </c>
      <c r="J180" s="155"/>
      <c r="K180" s="166"/>
      <c r="L180" s="156"/>
    </row>
    <row r="181" spans="1:12" s="138" customFormat="1" ht="27" customHeight="1" x14ac:dyDescent="0.25">
      <c r="A181" s="157" t="str">
        <f t="shared" si="2"/>
        <v/>
      </c>
      <c r="B181" s="149"/>
      <c r="C181" s="150"/>
      <c r="D181" s="97" t="str">
        <f>IFERROR(VLOOKUP(C181,'Belegliste SB'!$A$11:$Y$1510,2,0),"")</f>
        <v/>
      </c>
      <c r="E181" s="151" t="str">
        <f>IFERROR(VLOOKUP(C181,'Belegliste SB'!$A$11:$Y$1510,3,0),"")</f>
        <v/>
      </c>
      <c r="F181" s="97" t="str">
        <f>IFERROR(VLOOKUP(C181,'Belegliste SB'!$A$11:$Y$1510,5,0),"")</f>
        <v/>
      </c>
      <c r="G181" s="152" t="str">
        <f>IFERROR(VLOOKUP(C181,'Belegliste SB'!$A$11:$Y$1510,7,0),"")</f>
        <v/>
      </c>
      <c r="H181" s="153" t="str">
        <f>IFERROR(VLOOKUP(C181,'Belegliste SB'!$A$11:$Y$1510,19,0),"")</f>
        <v/>
      </c>
      <c r="I181" s="154" t="str">
        <f>IFERROR(VLOOKUP(C181,'Belegliste SB'!$A$11:$Y$1510,23,0),"")</f>
        <v/>
      </c>
      <c r="J181" s="155"/>
      <c r="K181" s="166"/>
      <c r="L181" s="156"/>
    </row>
    <row r="182" spans="1:12" s="138" customFormat="1" ht="27" customHeight="1" x14ac:dyDescent="0.25">
      <c r="A182" s="157" t="str">
        <f t="shared" si="2"/>
        <v/>
      </c>
      <c r="B182" s="149"/>
      <c r="C182" s="150"/>
      <c r="D182" s="97" t="str">
        <f>IFERROR(VLOOKUP(C182,'Belegliste SB'!$A$11:$Y$1510,2,0),"")</f>
        <v/>
      </c>
      <c r="E182" s="151" t="str">
        <f>IFERROR(VLOOKUP(C182,'Belegliste SB'!$A$11:$Y$1510,3,0),"")</f>
        <v/>
      </c>
      <c r="F182" s="97" t="str">
        <f>IFERROR(VLOOKUP(C182,'Belegliste SB'!$A$11:$Y$1510,5,0),"")</f>
        <v/>
      </c>
      <c r="G182" s="152" t="str">
        <f>IFERROR(VLOOKUP(C182,'Belegliste SB'!$A$11:$Y$1510,7,0),"")</f>
        <v/>
      </c>
      <c r="H182" s="153" t="str">
        <f>IFERROR(VLOOKUP(C182,'Belegliste SB'!$A$11:$Y$1510,19,0),"")</f>
        <v/>
      </c>
      <c r="I182" s="154" t="str">
        <f>IFERROR(VLOOKUP(C182,'Belegliste SB'!$A$11:$Y$1510,23,0),"")</f>
        <v/>
      </c>
      <c r="J182" s="155"/>
      <c r="K182" s="166"/>
      <c r="L182" s="156"/>
    </row>
    <row r="183" spans="1:12" s="138" customFormat="1" ht="27" customHeight="1" x14ac:dyDescent="0.25">
      <c r="A183" s="157" t="str">
        <f t="shared" si="2"/>
        <v/>
      </c>
      <c r="B183" s="149"/>
      <c r="C183" s="150"/>
      <c r="D183" s="97" t="str">
        <f>IFERROR(VLOOKUP(C183,'Belegliste SB'!$A$11:$Y$1510,2,0),"")</f>
        <v/>
      </c>
      <c r="E183" s="151" t="str">
        <f>IFERROR(VLOOKUP(C183,'Belegliste SB'!$A$11:$Y$1510,3,0),"")</f>
        <v/>
      </c>
      <c r="F183" s="97" t="str">
        <f>IFERROR(VLOOKUP(C183,'Belegliste SB'!$A$11:$Y$1510,5,0),"")</f>
        <v/>
      </c>
      <c r="G183" s="152" t="str">
        <f>IFERROR(VLOOKUP(C183,'Belegliste SB'!$A$11:$Y$1510,7,0),"")</f>
        <v/>
      </c>
      <c r="H183" s="153" t="str">
        <f>IFERROR(VLOOKUP(C183,'Belegliste SB'!$A$11:$Y$1510,19,0),"")</f>
        <v/>
      </c>
      <c r="I183" s="154" t="str">
        <f>IFERROR(VLOOKUP(C183,'Belegliste SB'!$A$11:$Y$1510,23,0),"")</f>
        <v/>
      </c>
      <c r="J183" s="155"/>
      <c r="K183" s="166"/>
      <c r="L183" s="156"/>
    </row>
    <row r="184" spans="1:12" s="138" customFormat="1" ht="27" customHeight="1" x14ac:dyDescent="0.25">
      <c r="A184" s="157" t="str">
        <f t="shared" si="2"/>
        <v/>
      </c>
      <c r="B184" s="149"/>
      <c r="C184" s="150"/>
      <c r="D184" s="97" t="str">
        <f>IFERROR(VLOOKUP(C184,'Belegliste SB'!$A$11:$Y$1510,2,0),"")</f>
        <v/>
      </c>
      <c r="E184" s="151" t="str">
        <f>IFERROR(VLOOKUP(C184,'Belegliste SB'!$A$11:$Y$1510,3,0),"")</f>
        <v/>
      </c>
      <c r="F184" s="97" t="str">
        <f>IFERROR(VLOOKUP(C184,'Belegliste SB'!$A$11:$Y$1510,5,0),"")</f>
        <v/>
      </c>
      <c r="G184" s="152" t="str">
        <f>IFERROR(VLOOKUP(C184,'Belegliste SB'!$A$11:$Y$1510,7,0),"")</f>
        <v/>
      </c>
      <c r="H184" s="153" t="str">
        <f>IFERROR(VLOOKUP(C184,'Belegliste SB'!$A$11:$Y$1510,19,0),"")</f>
        <v/>
      </c>
      <c r="I184" s="154" t="str">
        <f>IFERROR(VLOOKUP(C184,'Belegliste SB'!$A$11:$Y$1510,23,0),"")</f>
        <v/>
      </c>
      <c r="J184" s="155"/>
      <c r="K184" s="166"/>
      <c r="L184" s="156"/>
    </row>
    <row r="185" spans="1:12" s="138" customFormat="1" ht="27" customHeight="1" x14ac:dyDescent="0.25">
      <c r="A185" s="157" t="str">
        <f t="shared" si="2"/>
        <v/>
      </c>
      <c r="B185" s="149"/>
      <c r="C185" s="150"/>
      <c r="D185" s="97" t="str">
        <f>IFERROR(VLOOKUP(C185,'Belegliste SB'!$A$11:$Y$1510,2,0),"")</f>
        <v/>
      </c>
      <c r="E185" s="151" t="str">
        <f>IFERROR(VLOOKUP(C185,'Belegliste SB'!$A$11:$Y$1510,3,0),"")</f>
        <v/>
      </c>
      <c r="F185" s="97" t="str">
        <f>IFERROR(VLOOKUP(C185,'Belegliste SB'!$A$11:$Y$1510,5,0),"")</f>
        <v/>
      </c>
      <c r="G185" s="152" t="str">
        <f>IFERROR(VLOOKUP(C185,'Belegliste SB'!$A$11:$Y$1510,7,0),"")</f>
        <v/>
      </c>
      <c r="H185" s="153" t="str">
        <f>IFERROR(VLOOKUP(C185,'Belegliste SB'!$A$11:$Y$1510,19,0),"")</f>
        <v/>
      </c>
      <c r="I185" s="154" t="str">
        <f>IFERROR(VLOOKUP(C185,'Belegliste SB'!$A$11:$Y$1510,23,0),"")</f>
        <v/>
      </c>
      <c r="J185" s="155"/>
      <c r="K185" s="166"/>
      <c r="L185" s="156"/>
    </row>
    <row r="186" spans="1:12" s="138" customFormat="1" ht="27" customHeight="1" x14ac:dyDescent="0.25">
      <c r="A186" s="157" t="str">
        <f t="shared" si="2"/>
        <v/>
      </c>
      <c r="B186" s="149"/>
      <c r="C186" s="150"/>
      <c r="D186" s="97" t="str">
        <f>IFERROR(VLOOKUP(C186,'Belegliste SB'!$A$11:$Y$1510,2,0),"")</f>
        <v/>
      </c>
      <c r="E186" s="151" t="str">
        <f>IFERROR(VLOOKUP(C186,'Belegliste SB'!$A$11:$Y$1510,3,0),"")</f>
        <v/>
      </c>
      <c r="F186" s="97" t="str">
        <f>IFERROR(VLOOKUP(C186,'Belegliste SB'!$A$11:$Y$1510,5,0),"")</f>
        <v/>
      </c>
      <c r="G186" s="152" t="str">
        <f>IFERROR(VLOOKUP(C186,'Belegliste SB'!$A$11:$Y$1510,7,0),"")</f>
        <v/>
      </c>
      <c r="H186" s="153" t="str">
        <f>IFERROR(VLOOKUP(C186,'Belegliste SB'!$A$11:$Y$1510,19,0),"")</f>
        <v/>
      </c>
      <c r="I186" s="154" t="str">
        <f>IFERROR(VLOOKUP(C186,'Belegliste SB'!$A$11:$Y$1510,23,0),"")</f>
        <v/>
      </c>
      <c r="J186" s="155"/>
      <c r="K186" s="166"/>
      <c r="L186" s="156"/>
    </row>
    <row r="187" spans="1:12" s="138" customFormat="1" ht="27" customHeight="1" x14ac:dyDescent="0.25">
      <c r="A187" s="157" t="str">
        <f t="shared" si="2"/>
        <v/>
      </c>
      <c r="B187" s="149"/>
      <c r="C187" s="150"/>
      <c r="D187" s="97" t="str">
        <f>IFERROR(VLOOKUP(C187,'Belegliste SB'!$A$11:$Y$1510,2,0),"")</f>
        <v/>
      </c>
      <c r="E187" s="151" t="str">
        <f>IFERROR(VLOOKUP(C187,'Belegliste SB'!$A$11:$Y$1510,3,0),"")</f>
        <v/>
      </c>
      <c r="F187" s="97" t="str">
        <f>IFERROR(VLOOKUP(C187,'Belegliste SB'!$A$11:$Y$1510,5,0),"")</f>
        <v/>
      </c>
      <c r="G187" s="152" t="str">
        <f>IFERROR(VLOOKUP(C187,'Belegliste SB'!$A$11:$Y$1510,7,0),"")</f>
        <v/>
      </c>
      <c r="H187" s="153" t="str">
        <f>IFERROR(VLOOKUP(C187,'Belegliste SB'!$A$11:$Y$1510,19,0),"")</f>
        <v/>
      </c>
      <c r="I187" s="154" t="str">
        <f>IFERROR(VLOOKUP(C187,'Belegliste SB'!$A$11:$Y$1510,23,0),"")</f>
        <v/>
      </c>
      <c r="J187" s="155"/>
      <c r="K187" s="166"/>
      <c r="L187" s="156"/>
    </row>
    <row r="188" spans="1:12" s="138" customFormat="1" ht="27" customHeight="1" x14ac:dyDescent="0.25">
      <c r="A188" s="157" t="str">
        <f t="shared" si="2"/>
        <v/>
      </c>
      <c r="B188" s="149"/>
      <c r="C188" s="150"/>
      <c r="D188" s="97" t="str">
        <f>IFERROR(VLOOKUP(C188,'Belegliste SB'!$A$11:$Y$1510,2,0),"")</f>
        <v/>
      </c>
      <c r="E188" s="151" t="str">
        <f>IFERROR(VLOOKUP(C188,'Belegliste SB'!$A$11:$Y$1510,3,0),"")</f>
        <v/>
      </c>
      <c r="F188" s="97" t="str">
        <f>IFERROR(VLOOKUP(C188,'Belegliste SB'!$A$11:$Y$1510,5,0),"")</f>
        <v/>
      </c>
      <c r="G188" s="152" t="str">
        <f>IFERROR(VLOOKUP(C188,'Belegliste SB'!$A$11:$Y$1510,7,0),"")</f>
        <v/>
      </c>
      <c r="H188" s="153" t="str">
        <f>IFERROR(VLOOKUP(C188,'Belegliste SB'!$A$11:$Y$1510,19,0),"")</f>
        <v/>
      </c>
      <c r="I188" s="154" t="str">
        <f>IFERROR(VLOOKUP(C188,'Belegliste SB'!$A$11:$Y$1510,23,0),"")</f>
        <v/>
      </c>
      <c r="J188" s="155"/>
      <c r="K188" s="166"/>
      <c r="L188" s="156"/>
    </row>
    <row r="189" spans="1:12" s="138" customFormat="1" ht="27" customHeight="1" x14ac:dyDescent="0.25">
      <c r="A189" s="157" t="str">
        <f t="shared" si="2"/>
        <v/>
      </c>
      <c r="B189" s="149"/>
      <c r="C189" s="150"/>
      <c r="D189" s="97" t="str">
        <f>IFERROR(VLOOKUP(C189,'Belegliste SB'!$A$11:$Y$1510,2,0),"")</f>
        <v/>
      </c>
      <c r="E189" s="151" t="str">
        <f>IFERROR(VLOOKUP(C189,'Belegliste SB'!$A$11:$Y$1510,3,0),"")</f>
        <v/>
      </c>
      <c r="F189" s="97" t="str">
        <f>IFERROR(VLOOKUP(C189,'Belegliste SB'!$A$11:$Y$1510,5,0),"")</f>
        <v/>
      </c>
      <c r="G189" s="152" t="str">
        <f>IFERROR(VLOOKUP(C189,'Belegliste SB'!$A$11:$Y$1510,7,0),"")</f>
        <v/>
      </c>
      <c r="H189" s="153" t="str">
        <f>IFERROR(VLOOKUP(C189,'Belegliste SB'!$A$11:$Y$1510,19,0),"")</f>
        <v/>
      </c>
      <c r="I189" s="154" t="str">
        <f>IFERROR(VLOOKUP(C189,'Belegliste SB'!$A$11:$Y$1510,23,0),"")</f>
        <v/>
      </c>
      <c r="J189" s="155"/>
      <c r="K189" s="166"/>
      <c r="L189" s="156"/>
    </row>
    <row r="190" spans="1:12" s="138" customFormat="1" ht="27" customHeight="1" x14ac:dyDescent="0.25">
      <c r="A190" s="157" t="str">
        <f t="shared" si="2"/>
        <v/>
      </c>
      <c r="B190" s="149"/>
      <c r="C190" s="150"/>
      <c r="D190" s="97" t="str">
        <f>IFERROR(VLOOKUP(C190,'Belegliste SB'!$A$11:$Y$1510,2,0),"")</f>
        <v/>
      </c>
      <c r="E190" s="151" t="str">
        <f>IFERROR(VLOOKUP(C190,'Belegliste SB'!$A$11:$Y$1510,3,0),"")</f>
        <v/>
      </c>
      <c r="F190" s="97" t="str">
        <f>IFERROR(VLOOKUP(C190,'Belegliste SB'!$A$11:$Y$1510,5,0),"")</f>
        <v/>
      </c>
      <c r="G190" s="152" t="str">
        <f>IFERROR(VLOOKUP(C190,'Belegliste SB'!$A$11:$Y$1510,7,0),"")</f>
        <v/>
      </c>
      <c r="H190" s="153" t="str">
        <f>IFERROR(VLOOKUP(C190,'Belegliste SB'!$A$11:$Y$1510,19,0),"")</f>
        <v/>
      </c>
      <c r="I190" s="154" t="str">
        <f>IFERROR(VLOOKUP(C190,'Belegliste SB'!$A$11:$Y$1510,23,0),"")</f>
        <v/>
      </c>
      <c r="J190" s="155"/>
      <c r="K190" s="166"/>
      <c r="L190" s="156"/>
    </row>
    <row r="191" spans="1:12" s="138" customFormat="1" ht="27" customHeight="1" x14ac:dyDescent="0.25">
      <c r="A191" s="157" t="str">
        <f t="shared" si="2"/>
        <v/>
      </c>
      <c r="B191" s="149"/>
      <c r="C191" s="150"/>
      <c r="D191" s="97" t="str">
        <f>IFERROR(VLOOKUP(C191,'Belegliste SB'!$A$11:$Y$1510,2,0),"")</f>
        <v/>
      </c>
      <c r="E191" s="151" t="str">
        <f>IFERROR(VLOOKUP(C191,'Belegliste SB'!$A$11:$Y$1510,3,0),"")</f>
        <v/>
      </c>
      <c r="F191" s="97" t="str">
        <f>IFERROR(VLOOKUP(C191,'Belegliste SB'!$A$11:$Y$1510,5,0),"")</f>
        <v/>
      </c>
      <c r="G191" s="152" t="str">
        <f>IFERROR(VLOOKUP(C191,'Belegliste SB'!$A$11:$Y$1510,7,0),"")</f>
        <v/>
      </c>
      <c r="H191" s="153" t="str">
        <f>IFERROR(VLOOKUP(C191,'Belegliste SB'!$A$11:$Y$1510,19,0),"")</f>
        <v/>
      </c>
      <c r="I191" s="154" t="str">
        <f>IFERROR(VLOOKUP(C191,'Belegliste SB'!$A$11:$Y$1510,23,0),"")</f>
        <v/>
      </c>
      <c r="J191" s="155"/>
      <c r="K191" s="166"/>
      <c r="L191" s="156"/>
    </row>
    <row r="192" spans="1:12" s="138" customFormat="1" ht="27" customHeight="1" x14ac:dyDescent="0.25">
      <c r="A192" s="157" t="str">
        <f t="shared" si="2"/>
        <v/>
      </c>
      <c r="B192" s="149"/>
      <c r="C192" s="150"/>
      <c r="D192" s="97" t="str">
        <f>IFERROR(VLOOKUP(C192,'Belegliste SB'!$A$11:$Y$1510,2,0),"")</f>
        <v/>
      </c>
      <c r="E192" s="151" t="str">
        <f>IFERROR(VLOOKUP(C192,'Belegliste SB'!$A$11:$Y$1510,3,0),"")</f>
        <v/>
      </c>
      <c r="F192" s="97" t="str">
        <f>IFERROR(VLOOKUP(C192,'Belegliste SB'!$A$11:$Y$1510,5,0),"")</f>
        <v/>
      </c>
      <c r="G192" s="152" t="str">
        <f>IFERROR(VLOOKUP(C192,'Belegliste SB'!$A$11:$Y$1510,7,0),"")</f>
        <v/>
      </c>
      <c r="H192" s="153" t="str">
        <f>IFERROR(VLOOKUP(C192,'Belegliste SB'!$A$11:$Y$1510,19,0),"")</f>
        <v/>
      </c>
      <c r="I192" s="154" t="str">
        <f>IFERROR(VLOOKUP(C192,'Belegliste SB'!$A$11:$Y$1510,23,0),"")</f>
        <v/>
      </c>
      <c r="J192" s="155"/>
      <c r="K192" s="166"/>
      <c r="L192" s="156"/>
    </row>
    <row r="193" spans="1:12" s="138" customFormat="1" ht="27" customHeight="1" x14ac:dyDescent="0.25">
      <c r="A193" s="157" t="str">
        <f t="shared" si="2"/>
        <v/>
      </c>
      <c r="B193" s="149"/>
      <c r="C193" s="150"/>
      <c r="D193" s="97" t="str">
        <f>IFERROR(VLOOKUP(C193,'Belegliste SB'!$A$11:$Y$1510,2,0),"")</f>
        <v/>
      </c>
      <c r="E193" s="151" t="str">
        <f>IFERROR(VLOOKUP(C193,'Belegliste SB'!$A$11:$Y$1510,3,0),"")</f>
        <v/>
      </c>
      <c r="F193" s="97" t="str">
        <f>IFERROR(VLOOKUP(C193,'Belegliste SB'!$A$11:$Y$1510,5,0),"")</f>
        <v/>
      </c>
      <c r="G193" s="152" t="str">
        <f>IFERROR(VLOOKUP(C193,'Belegliste SB'!$A$11:$Y$1510,7,0),"")</f>
        <v/>
      </c>
      <c r="H193" s="153" t="str">
        <f>IFERROR(VLOOKUP(C193,'Belegliste SB'!$A$11:$Y$1510,19,0),"")</f>
        <v/>
      </c>
      <c r="I193" s="154" t="str">
        <f>IFERROR(VLOOKUP(C193,'Belegliste SB'!$A$11:$Y$1510,23,0),"")</f>
        <v/>
      </c>
      <c r="J193" s="155"/>
      <c r="K193" s="166"/>
      <c r="L193" s="156"/>
    </row>
    <row r="194" spans="1:12" s="138" customFormat="1" ht="27" customHeight="1" x14ac:dyDescent="0.25">
      <c r="A194" s="157" t="str">
        <f t="shared" si="2"/>
        <v/>
      </c>
      <c r="B194" s="149"/>
      <c r="C194" s="150"/>
      <c r="D194" s="97" t="str">
        <f>IFERROR(VLOOKUP(C194,'Belegliste SB'!$A$11:$Y$1510,2,0),"")</f>
        <v/>
      </c>
      <c r="E194" s="151" t="str">
        <f>IFERROR(VLOOKUP(C194,'Belegliste SB'!$A$11:$Y$1510,3,0),"")</f>
        <v/>
      </c>
      <c r="F194" s="97" t="str">
        <f>IFERROR(VLOOKUP(C194,'Belegliste SB'!$A$11:$Y$1510,5,0),"")</f>
        <v/>
      </c>
      <c r="G194" s="152" t="str">
        <f>IFERROR(VLOOKUP(C194,'Belegliste SB'!$A$11:$Y$1510,7,0),"")</f>
        <v/>
      </c>
      <c r="H194" s="153" t="str">
        <f>IFERROR(VLOOKUP(C194,'Belegliste SB'!$A$11:$Y$1510,19,0),"")</f>
        <v/>
      </c>
      <c r="I194" s="154" t="str">
        <f>IFERROR(VLOOKUP(C194,'Belegliste SB'!$A$11:$Y$1510,23,0),"")</f>
        <v/>
      </c>
      <c r="J194" s="155"/>
      <c r="K194" s="166"/>
      <c r="L194" s="156"/>
    </row>
    <row r="195" spans="1:12" s="138" customFormat="1" ht="27" customHeight="1" x14ac:dyDescent="0.25">
      <c r="A195" s="157" t="str">
        <f t="shared" si="2"/>
        <v/>
      </c>
      <c r="B195" s="149"/>
      <c r="C195" s="150"/>
      <c r="D195" s="97" t="str">
        <f>IFERROR(VLOOKUP(C195,'Belegliste SB'!$A$11:$Y$1510,2,0),"")</f>
        <v/>
      </c>
      <c r="E195" s="151" t="str">
        <f>IFERROR(VLOOKUP(C195,'Belegliste SB'!$A$11:$Y$1510,3,0),"")</f>
        <v/>
      </c>
      <c r="F195" s="97" t="str">
        <f>IFERROR(VLOOKUP(C195,'Belegliste SB'!$A$11:$Y$1510,5,0),"")</f>
        <v/>
      </c>
      <c r="G195" s="152" t="str">
        <f>IFERROR(VLOOKUP(C195,'Belegliste SB'!$A$11:$Y$1510,7,0),"")</f>
        <v/>
      </c>
      <c r="H195" s="153" t="str">
        <f>IFERROR(VLOOKUP(C195,'Belegliste SB'!$A$11:$Y$1510,19,0),"")</f>
        <v/>
      </c>
      <c r="I195" s="154" t="str">
        <f>IFERROR(VLOOKUP(C195,'Belegliste SB'!$A$11:$Y$1510,23,0),"")</f>
        <v/>
      </c>
      <c r="J195" s="155"/>
      <c r="K195" s="166"/>
      <c r="L195" s="156"/>
    </row>
    <row r="196" spans="1:12" s="138" customFormat="1" ht="27" customHeight="1" x14ac:dyDescent="0.25">
      <c r="A196" s="157" t="str">
        <f t="shared" si="2"/>
        <v/>
      </c>
      <c r="B196" s="149"/>
      <c r="C196" s="150"/>
      <c r="D196" s="97" t="str">
        <f>IFERROR(VLOOKUP(C196,'Belegliste SB'!$A$11:$Y$1510,2,0),"")</f>
        <v/>
      </c>
      <c r="E196" s="151" t="str">
        <f>IFERROR(VLOOKUP(C196,'Belegliste SB'!$A$11:$Y$1510,3,0),"")</f>
        <v/>
      </c>
      <c r="F196" s="97" t="str">
        <f>IFERROR(VLOOKUP(C196,'Belegliste SB'!$A$11:$Y$1510,5,0),"")</f>
        <v/>
      </c>
      <c r="G196" s="152" t="str">
        <f>IFERROR(VLOOKUP(C196,'Belegliste SB'!$A$11:$Y$1510,7,0),"")</f>
        <v/>
      </c>
      <c r="H196" s="153" t="str">
        <f>IFERROR(VLOOKUP(C196,'Belegliste SB'!$A$11:$Y$1510,19,0),"")</f>
        <v/>
      </c>
      <c r="I196" s="154" t="str">
        <f>IFERROR(VLOOKUP(C196,'Belegliste SB'!$A$11:$Y$1510,23,0),"")</f>
        <v/>
      </c>
      <c r="J196" s="155"/>
      <c r="K196" s="166"/>
      <c r="L196" s="156"/>
    </row>
    <row r="197" spans="1:12" s="138" customFormat="1" ht="27" customHeight="1" x14ac:dyDescent="0.25">
      <c r="A197" s="157" t="str">
        <f t="shared" si="2"/>
        <v/>
      </c>
      <c r="B197" s="149"/>
      <c r="C197" s="150"/>
      <c r="D197" s="97" t="str">
        <f>IFERROR(VLOOKUP(C197,'Belegliste SB'!$A$11:$Y$1510,2,0),"")</f>
        <v/>
      </c>
      <c r="E197" s="151" t="str">
        <f>IFERROR(VLOOKUP(C197,'Belegliste SB'!$A$11:$Y$1510,3,0),"")</f>
        <v/>
      </c>
      <c r="F197" s="97" t="str">
        <f>IFERROR(VLOOKUP(C197,'Belegliste SB'!$A$11:$Y$1510,5,0),"")</f>
        <v/>
      </c>
      <c r="G197" s="152" t="str">
        <f>IFERROR(VLOOKUP(C197,'Belegliste SB'!$A$11:$Y$1510,7,0),"")</f>
        <v/>
      </c>
      <c r="H197" s="153" t="str">
        <f>IFERROR(VLOOKUP(C197,'Belegliste SB'!$A$11:$Y$1510,19,0),"")</f>
        <v/>
      </c>
      <c r="I197" s="154" t="str">
        <f>IFERROR(VLOOKUP(C197,'Belegliste SB'!$A$11:$Y$1510,23,0),"")</f>
        <v/>
      </c>
      <c r="J197" s="155"/>
      <c r="K197" s="166"/>
      <c r="L197" s="156"/>
    </row>
    <row r="198" spans="1:12" s="138" customFormat="1" ht="27" customHeight="1" x14ac:dyDescent="0.25">
      <c r="A198" s="157" t="str">
        <f t="shared" si="2"/>
        <v/>
      </c>
      <c r="B198" s="149"/>
      <c r="C198" s="150"/>
      <c r="D198" s="97" t="str">
        <f>IFERROR(VLOOKUP(C198,'Belegliste SB'!$A$11:$Y$1510,2,0),"")</f>
        <v/>
      </c>
      <c r="E198" s="151" t="str">
        <f>IFERROR(VLOOKUP(C198,'Belegliste SB'!$A$11:$Y$1510,3,0),"")</f>
        <v/>
      </c>
      <c r="F198" s="97" t="str">
        <f>IFERROR(VLOOKUP(C198,'Belegliste SB'!$A$11:$Y$1510,5,0),"")</f>
        <v/>
      </c>
      <c r="G198" s="152" t="str">
        <f>IFERROR(VLOOKUP(C198,'Belegliste SB'!$A$11:$Y$1510,7,0),"")</f>
        <v/>
      </c>
      <c r="H198" s="153" t="str">
        <f>IFERROR(VLOOKUP(C198,'Belegliste SB'!$A$11:$Y$1510,19,0),"")</f>
        <v/>
      </c>
      <c r="I198" s="154" t="str">
        <f>IFERROR(VLOOKUP(C198,'Belegliste SB'!$A$11:$Y$1510,23,0),"")</f>
        <v/>
      </c>
      <c r="J198" s="155"/>
      <c r="K198" s="166"/>
      <c r="L198" s="156"/>
    </row>
    <row r="199" spans="1:12" s="138" customFormat="1" ht="27" customHeight="1" x14ac:dyDescent="0.25">
      <c r="A199" s="157" t="str">
        <f t="shared" si="2"/>
        <v/>
      </c>
      <c r="B199" s="149"/>
      <c r="C199" s="150"/>
      <c r="D199" s="97" t="str">
        <f>IFERROR(VLOOKUP(C199,'Belegliste SB'!$A$11:$Y$1510,2,0),"")</f>
        <v/>
      </c>
      <c r="E199" s="151" t="str">
        <f>IFERROR(VLOOKUP(C199,'Belegliste SB'!$A$11:$Y$1510,3,0),"")</f>
        <v/>
      </c>
      <c r="F199" s="97" t="str">
        <f>IFERROR(VLOOKUP(C199,'Belegliste SB'!$A$11:$Y$1510,5,0),"")</f>
        <v/>
      </c>
      <c r="G199" s="152" t="str">
        <f>IFERROR(VLOOKUP(C199,'Belegliste SB'!$A$11:$Y$1510,7,0),"")</f>
        <v/>
      </c>
      <c r="H199" s="153" t="str">
        <f>IFERROR(VLOOKUP(C199,'Belegliste SB'!$A$11:$Y$1510,19,0),"")</f>
        <v/>
      </c>
      <c r="I199" s="154" t="str">
        <f>IFERROR(VLOOKUP(C199,'Belegliste SB'!$A$11:$Y$1510,23,0),"")</f>
        <v/>
      </c>
      <c r="J199" s="155"/>
      <c r="K199" s="166"/>
      <c r="L199" s="156"/>
    </row>
    <row r="200" spans="1:12" s="138" customFormat="1" ht="27" customHeight="1" x14ac:dyDescent="0.25">
      <c r="A200" s="157" t="str">
        <f t="shared" si="2"/>
        <v/>
      </c>
      <c r="B200" s="149"/>
      <c r="C200" s="150"/>
      <c r="D200" s="97" t="str">
        <f>IFERROR(VLOOKUP(C200,'Belegliste SB'!$A$11:$Y$1510,2,0),"")</f>
        <v/>
      </c>
      <c r="E200" s="151" t="str">
        <f>IFERROR(VLOOKUP(C200,'Belegliste SB'!$A$11:$Y$1510,3,0),"")</f>
        <v/>
      </c>
      <c r="F200" s="97" t="str">
        <f>IFERROR(VLOOKUP(C200,'Belegliste SB'!$A$11:$Y$1510,5,0),"")</f>
        <v/>
      </c>
      <c r="G200" s="152" t="str">
        <f>IFERROR(VLOOKUP(C200,'Belegliste SB'!$A$11:$Y$1510,7,0),"")</f>
        <v/>
      </c>
      <c r="H200" s="153" t="str">
        <f>IFERROR(VLOOKUP(C200,'Belegliste SB'!$A$11:$Y$1510,19,0),"")</f>
        <v/>
      </c>
      <c r="I200" s="154" t="str">
        <f>IFERROR(VLOOKUP(C200,'Belegliste SB'!$A$11:$Y$1510,23,0),"")</f>
        <v/>
      </c>
      <c r="J200" s="155"/>
      <c r="K200" s="166"/>
      <c r="L200" s="156"/>
    </row>
    <row r="201" spans="1:12" s="138" customFormat="1" ht="27" customHeight="1" x14ac:dyDescent="0.25">
      <c r="A201" s="157" t="str">
        <f t="shared" si="2"/>
        <v/>
      </c>
      <c r="B201" s="149"/>
      <c r="C201" s="150"/>
      <c r="D201" s="97" t="str">
        <f>IFERROR(VLOOKUP(C201,'Belegliste SB'!$A$11:$Y$1510,2,0),"")</f>
        <v/>
      </c>
      <c r="E201" s="151" t="str">
        <f>IFERROR(VLOOKUP(C201,'Belegliste SB'!$A$11:$Y$1510,3,0),"")</f>
        <v/>
      </c>
      <c r="F201" s="97" t="str">
        <f>IFERROR(VLOOKUP(C201,'Belegliste SB'!$A$11:$Y$1510,5,0),"")</f>
        <v/>
      </c>
      <c r="G201" s="152" t="str">
        <f>IFERROR(VLOOKUP(C201,'Belegliste SB'!$A$11:$Y$1510,7,0),"")</f>
        <v/>
      </c>
      <c r="H201" s="153" t="str">
        <f>IFERROR(VLOOKUP(C201,'Belegliste SB'!$A$11:$Y$1510,19,0),"")</f>
        <v/>
      </c>
      <c r="I201" s="154" t="str">
        <f>IFERROR(VLOOKUP(C201,'Belegliste SB'!$A$11:$Y$1510,23,0),"")</f>
        <v/>
      </c>
      <c r="J201" s="155"/>
      <c r="K201" s="166"/>
      <c r="L201" s="156"/>
    </row>
    <row r="202" spans="1:12" s="138" customFormat="1" ht="27" customHeight="1" x14ac:dyDescent="0.25">
      <c r="A202" s="157" t="str">
        <f t="shared" si="2"/>
        <v/>
      </c>
      <c r="B202" s="149"/>
      <c r="C202" s="150"/>
      <c r="D202" s="97" t="str">
        <f>IFERROR(VLOOKUP(C202,'Belegliste SB'!$A$11:$Y$1510,2,0),"")</f>
        <v/>
      </c>
      <c r="E202" s="151" t="str">
        <f>IFERROR(VLOOKUP(C202,'Belegliste SB'!$A$11:$Y$1510,3,0),"")</f>
        <v/>
      </c>
      <c r="F202" s="97" t="str">
        <f>IFERROR(VLOOKUP(C202,'Belegliste SB'!$A$11:$Y$1510,5,0),"")</f>
        <v/>
      </c>
      <c r="G202" s="152" t="str">
        <f>IFERROR(VLOOKUP(C202,'Belegliste SB'!$A$11:$Y$1510,7,0),"")</f>
        <v/>
      </c>
      <c r="H202" s="153" t="str">
        <f>IFERROR(VLOOKUP(C202,'Belegliste SB'!$A$11:$Y$1510,19,0),"")</f>
        <v/>
      </c>
      <c r="I202" s="154" t="str">
        <f>IFERROR(VLOOKUP(C202,'Belegliste SB'!$A$11:$Y$1510,23,0),"")</f>
        <v/>
      </c>
      <c r="J202" s="155"/>
      <c r="K202" s="166"/>
      <c r="L202" s="156"/>
    </row>
    <row r="203" spans="1:12" s="138" customFormat="1" ht="27" customHeight="1" x14ac:dyDescent="0.25">
      <c r="A203" s="157" t="str">
        <f t="shared" si="2"/>
        <v/>
      </c>
      <c r="B203" s="149"/>
      <c r="C203" s="150"/>
      <c r="D203" s="97" t="str">
        <f>IFERROR(VLOOKUP(C203,'Belegliste SB'!$A$11:$Y$1510,2,0),"")</f>
        <v/>
      </c>
      <c r="E203" s="151" t="str">
        <f>IFERROR(VLOOKUP(C203,'Belegliste SB'!$A$11:$Y$1510,3,0),"")</f>
        <v/>
      </c>
      <c r="F203" s="97" t="str">
        <f>IFERROR(VLOOKUP(C203,'Belegliste SB'!$A$11:$Y$1510,5,0),"")</f>
        <v/>
      </c>
      <c r="G203" s="152" t="str">
        <f>IFERROR(VLOOKUP(C203,'Belegliste SB'!$A$11:$Y$1510,7,0),"")</f>
        <v/>
      </c>
      <c r="H203" s="153" t="str">
        <f>IFERROR(VLOOKUP(C203,'Belegliste SB'!$A$11:$Y$1510,19,0),"")</f>
        <v/>
      </c>
      <c r="I203" s="154" t="str">
        <f>IFERROR(VLOOKUP(C203,'Belegliste SB'!$A$11:$Y$1510,23,0),"")</f>
        <v/>
      </c>
      <c r="J203" s="155"/>
      <c r="K203" s="166"/>
      <c r="L203" s="156"/>
    </row>
    <row r="204" spans="1:12" s="138" customFormat="1" ht="27" customHeight="1" x14ac:dyDescent="0.25">
      <c r="A204" s="157" t="str">
        <f t="shared" si="2"/>
        <v/>
      </c>
      <c r="B204" s="149"/>
      <c r="C204" s="150"/>
      <c r="D204" s="97" t="str">
        <f>IFERROR(VLOOKUP(C204,'Belegliste SB'!$A$11:$Y$1510,2,0),"")</f>
        <v/>
      </c>
      <c r="E204" s="151" t="str">
        <f>IFERROR(VLOOKUP(C204,'Belegliste SB'!$A$11:$Y$1510,3,0),"")</f>
        <v/>
      </c>
      <c r="F204" s="97" t="str">
        <f>IFERROR(VLOOKUP(C204,'Belegliste SB'!$A$11:$Y$1510,5,0),"")</f>
        <v/>
      </c>
      <c r="G204" s="152" t="str">
        <f>IFERROR(VLOOKUP(C204,'Belegliste SB'!$A$11:$Y$1510,7,0),"")</f>
        <v/>
      </c>
      <c r="H204" s="153" t="str">
        <f>IFERROR(VLOOKUP(C204,'Belegliste SB'!$A$11:$Y$1510,19,0),"")</f>
        <v/>
      </c>
      <c r="I204" s="154" t="str">
        <f>IFERROR(VLOOKUP(C204,'Belegliste SB'!$A$11:$Y$1510,23,0),"")</f>
        <v/>
      </c>
      <c r="J204" s="155"/>
      <c r="K204" s="166"/>
      <c r="L204" s="156"/>
    </row>
    <row r="205" spans="1:12" s="138" customFormat="1" ht="27" customHeight="1" x14ac:dyDescent="0.25">
      <c r="A205" s="157" t="str">
        <f t="shared" si="2"/>
        <v/>
      </c>
      <c r="B205" s="149"/>
      <c r="C205" s="150"/>
      <c r="D205" s="97" t="str">
        <f>IFERROR(VLOOKUP(C205,'Belegliste SB'!$A$11:$Y$1510,2,0),"")</f>
        <v/>
      </c>
      <c r="E205" s="151" t="str">
        <f>IFERROR(VLOOKUP(C205,'Belegliste SB'!$A$11:$Y$1510,3,0),"")</f>
        <v/>
      </c>
      <c r="F205" s="97" t="str">
        <f>IFERROR(VLOOKUP(C205,'Belegliste SB'!$A$11:$Y$1510,5,0),"")</f>
        <v/>
      </c>
      <c r="G205" s="152" t="str">
        <f>IFERROR(VLOOKUP(C205,'Belegliste SB'!$A$11:$Y$1510,7,0),"")</f>
        <v/>
      </c>
      <c r="H205" s="153" t="str">
        <f>IFERROR(VLOOKUP(C205,'Belegliste SB'!$A$11:$Y$1510,19,0),"")</f>
        <v/>
      </c>
      <c r="I205" s="154" t="str">
        <f>IFERROR(VLOOKUP(C205,'Belegliste SB'!$A$11:$Y$1510,23,0),"")</f>
        <v/>
      </c>
      <c r="J205" s="155"/>
      <c r="K205" s="166"/>
      <c r="L205" s="156"/>
    </row>
    <row r="206" spans="1:12" s="138" customFormat="1" ht="27" customHeight="1" x14ac:dyDescent="0.25">
      <c r="A206" s="157" t="str">
        <f t="shared" ref="A206:A211" si="3">IF(AND(A205&lt;&gt;"",B206&lt;&gt;""),A205+1,"")</f>
        <v/>
      </c>
      <c r="B206" s="149"/>
      <c r="C206" s="150"/>
      <c r="D206" s="97" t="str">
        <f>IFERROR(VLOOKUP(C206,'Belegliste SB'!$A$11:$Y$1510,2,0),"")</f>
        <v/>
      </c>
      <c r="E206" s="151" t="str">
        <f>IFERROR(VLOOKUP(C206,'Belegliste SB'!$A$11:$Y$1510,3,0),"")</f>
        <v/>
      </c>
      <c r="F206" s="97" t="str">
        <f>IFERROR(VLOOKUP(C206,'Belegliste SB'!$A$11:$Y$1510,5,0),"")</f>
        <v/>
      </c>
      <c r="G206" s="152" t="str">
        <f>IFERROR(VLOOKUP(C206,'Belegliste SB'!$A$11:$Y$1510,7,0),"")</f>
        <v/>
      </c>
      <c r="H206" s="153" t="str">
        <f>IFERROR(VLOOKUP(C206,'Belegliste SB'!$A$11:$Y$1510,19,0),"")</f>
        <v/>
      </c>
      <c r="I206" s="154" t="str">
        <f>IFERROR(VLOOKUP(C206,'Belegliste SB'!$A$11:$Y$1510,23,0),"")</f>
        <v/>
      </c>
      <c r="J206" s="155"/>
      <c r="K206" s="166"/>
      <c r="L206" s="156"/>
    </row>
    <row r="207" spans="1:12" s="138" customFormat="1" ht="27" customHeight="1" x14ac:dyDescent="0.25">
      <c r="A207" s="157" t="str">
        <f t="shared" si="3"/>
        <v/>
      </c>
      <c r="B207" s="149"/>
      <c r="C207" s="150"/>
      <c r="D207" s="97" t="str">
        <f>IFERROR(VLOOKUP(C207,'Belegliste SB'!$A$11:$Y$1510,2,0),"")</f>
        <v/>
      </c>
      <c r="E207" s="151" t="str">
        <f>IFERROR(VLOOKUP(C207,'Belegliste SB'!$A$11:$Y$1510,3,0),"")</f>
        <v/>
      </c>
      <c r="F207" s="97" t="str">
        <f>IFERROR(VLOOKUP(C207,'Belegliste SB'!$A$11:$Y$1510,5,0),"")</f>
        <v/>
      </c>
      <c r="G207" s="152" t="str">
        <f>IFERROR(VLOOKUP(C207,'Belegliste SB'!$A$11:$Y$1510,7,0),"")</f>
        <v/>
      </c>
      <c r="H207" s="153" t="str">
        <f>IFERROR(VLOOKUP(C207,'Belegliste SB'!$A$11:$Y$1510,19,0),"")</f>
        <v/>
      </c>
      <c r="I207" s="154" t="str">
        <f>IFERROR(VLOOKUP(C207,'Belegliste SB'!$A$11:$Y$1510,23,0),"")</f>
        <v/>
      </c>
      <c r="J207" s="155"/>
      <c r="K207" s="166"/>
      <c r="L207" s="156"/>
    </row>
    <row r="208" spans="1:12" s="138" customFormat="1" ht="27" customHeight="1" x14ac:dyDescent="0.25">
      <c r="A208" s="157" t="str">
        <f t="shared" si="3"/>
        <v/>
      </c>
      <c r="B208" s="149"/>
      <c r="C208" s="150"/>
      <c r="D208" s="97" t="str">
        <f>IFERROR(VLOOKUP(C208,'Belegliste SB'!$A$11:$Y$1510,2,0),"")</f>
        <v/>
      </c>
      <c r="E208" s="151" t="str">
        <f>IFERROR(VLOOKUP(C208,'Belegliste SB'!$A$11:$Y$1510,3,0),"")</f>
        <v/>
      </c>
      <c r="F208" s="97" t="str">
        <f>IFERROR(VLOOKUP(C208,'Belegliste SB'!$A$11:$Y$1510,5,0),"")</f>
        <v/>
      </c>
      <c r="G208" s="152" t="str">
        <f>IFERROR(VLOOKUP(C208,'Belegliste SB'!$A$11:$Y$1510,7,0),"")</f>
        <v/>
      </c>
      <c r="H208" s="153" t="str">
        <f>IFERROR(VLOOKUP(C208,'Belegliste SB'!$A$11:$Y$1510,19,0),"")</f>
        <v/>
      </c>
      <c r="I208" s="154" t="str">
        <f>IFERROR(VLOOKUP(C208,'Belegliste SB'!$A$11:$Y$1510,23,0),"")</f>
        <v/>
      </c>
      <c r="J208" s="155"/>
      <c r="K208" s="166"/>
      <c r="L208" s="156"/>
    </row>
    <row r="209" spans="1:12" s="138" customFormat="1" ht="27" customHeight="1" x14ac:dyDescent="0.25">
      <c r="A209" s="157" t="str">
        <f t="shared" si="3"/>
        <v/>
      </c>
      <c r="B209" s="149"/>
      <c r="C209" s="150"/>
      <c r="D209" s="97" t="str">
        <f>IFERROR(VLOOKUP(C209,'Belegliste SB'!$A$11:$Y$1510,2,0),"")</f>
        <v/>
      </c>
      <c r="E209" s="151" t="str">
        <f>IFERROR(VLOOKUP(C209,'Belegliste SB'!$A$11:$Y$1510,3,0),"")</f>
        <v/>
      </c>
      <c r="F209" s="97" t="str">
        <f>IFERROR(VLOOKUP(C209,'Belegliste SB'!$A$11:$Y$1510,5,0),"")</f>
        <v/>
      </c>
      <c r="G209" s="152" t="str">
        <f>IFERROR(VLOOKUP(C209,'Belegliste SB'!$A$11:$Y$1510,7,0),"")</f>
        <v/>
      </c>
      <c r="H209" s="153" t="str">
        <f>IFERROR(VLOOKUP(C209,'Belegliste SB'!$A$11:$Y$1510,19,0),"")</f>
        <v/>
      </c>
      <c r="I209" s="154" t="str">
        <f>IFERROR(VLOOKUP(C209,'Belegliste SB'!$A$11:$Y$1510,23,0),"")</f>
        <v/>
      </c>
      <c r="J209" s="155"/>
      <c r="K209" s="166"/>
      <c r="L209" s="156"/>
    </row>
    <row r="210" spans="1:12" s="138" customFormat="1" ht="27" customHeight="1" x14ac:dyDescent="0.25">
      <c r="A210" s="157" t="str">
        <f t="shared" si="3"/>
        <v/>
      </c>
      <c r="B210" s="149"/>
      <c r="C210" s="150"/>
      <c r="D210" s="97" t="str">
        <f>IFERROR(VLOOKUP(C1510,'Belegliste SB'!$A$11:$Y$1510,2,0),"")</f>
        <v/>
      </c>
      <c r="E210" s="151" t="str">
        <f>IFERROR(VLOOKUP(C1510,'Belegliste SB'!$A$11:$Y$1510,3,0),"")</f>
        <v/>
      </c>
      <c r="F210" s="97" t="str">
        <f>IFERROR(VLOOKUP(C1510,'Belegliste SB'!$A$11:$Y$1510,5,0),"")</f>
        <v/>
      </c>
      <c r="G210" s="152" t="str">
        <f>IFERROR(VLOOKUP(C1510,'Belegliste SB'!$A$11:$Y$1510,7,0),"")</f>
        <v/>
      </c>
      <c r="H210" s="153" t="str">
        <f>IFERROR(VLOOKUP(C1510,'Belegliste SB'!$A$11:$Y$1510,19,0),"")</f>
        <v/>
      </c>
      <c r="I210" s="154" t="str">
        <f>IFERROR(VLOOKUP(C1510,'Belegliste SB'!$A$11:$Y$1510,23,0),"")</f>
        <v/>
      </c>
      <c r="J210" s="155"/>
      <c r="K210" s="166"/>
      <c r="L210" s="156"/>
    </row>
    <row r="211" spans="1:12" s="138" customFormat="1" ht="27" customHeight="1" x14ac:dyDescent="0.25">
      <c r="A211" s="157" t="str">
        <f t="shared" si="3"/>
        <v/>
      </c>
      <c r="B211" s="149"/>
      <c r="C211" s="150"/>
      <c r="D211" s="97" t="str">
        <f>IFERROR(VLOOKUP(C211,'Belegliste SB'!$A$11:$Y$1510,2,0),"")</f>
        <v/>
      </c>
      <c r="E211" s="151" t="str">
        <f>IFERROR(VLOOKUP(C211,'Belegliste SB'!$A$11:$Y$1510,3,0),"")</f>
        <v/>
      </c>
      <c r="F211" s="97" t="str">
        <f>IFERROR(VLOOKUP(C211,'Belegliste SB'!$A$11:$Y$1510,5,0),"")</f>
        <v/>
      </c>
      <c r="G211" s="152" t="str">
        <f>IFERROR(VLOOKUP(C211,'Belegliste SB'!$A$11:$Y$1510,7,0),"")</f>
        <v/>
      </c>
      <c r="H211" s="153" t="str">
        <f>IFERROR(VLOOKUP(C211,'Belegliste SB'!$A$11:$Y$1510,19,0),"")</f>
        <v/>
      </c>
      <c r="I211" s="154" t="str">
        <f>IFERROR(VLOOKUP(C211,'Belegliste SB'!$A$11:$Y$1510,23,0),"")</f>
        <v/>
      </c>
      <c r="J211" s="155"/>
      <c r="K211" s="166"/>
      <c r="L211" s="156"/>
    </row>
    <row r="212" spans="1:12" x14ac:dyDescent="0.2">
      <c r="A212" s="90"/>
      <c r="B212" s="90"/>
      <c r="C212" s="147"/>
    </row>
  </sheetData>
  <sheetProtection password="CA91" sheet="1" objects="1" scenarios="1" formatRows="0" selectLockedCells="1" autoFilter="0"/>
  <autoFilter ref="A11:L211"/>
  <customSheetViews>
    <customSheetView guid="{0014E57C-FDA2-4E60-847C-4D0594CABBE4}" scale="80" showGridLines="0" showAutoFilter="1">
      <selection activeCell="E29" sqref="E29"/>
      <colBreaks count="2" manualBreakCount="2">
        <brk id="12" max="210" man="1"/>
        <brk id="21" max="210" man="1"/>
      </colBreaks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50" fitToHeight="5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1:L211"/>
    </customSheetView>
    <customSheetView guid="{49AA8E9D-E414-4447-A932-03F5CE51D576}" scale="80" showGridLines="0" showAutoFilter="1">
      <selection activeCell="K7" sqref="K7"/>
      <autoFilter ref="A11:L211"/>
    </customSheetView>
  </customSheetViews>
  <conditionalFormatting sqref="D12:D211">
    <cfRule type="containsText" dxfId="32" priority="1" operator="containsText" text="C">
      <formula>NOT(ISERROR(SEARCH("C",D12)))</formula>
    </cfRule>
    <cfRule type="containsText" dxfId="31" priority="2" operator="containsText" text="B">
      <formula>NOT(ISERROR(SEARCH("B",D12)))</formula>
    </cfRule>
  </conditionalFormatting>
  <dataValidations disablePrompts="1" count="2">
    <dataValidation type="list" allowBlank="1" showInputMessage="1" showErrorMessage="1" sqref="C13:C211">
      <formula1>Lfd_Nr_BL_Träger</formula1>
    </dataValidation>
    <dataValidation type="list" allowBlank="1" showInputMessage="1" showErrorMessage="1" sqref="C12">
      <formula1>Lfd_Nr_BL_Träger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&amp;A&amp;CBelegliste_FP_2014_V3_2_200123&amp;R&amp;P</oddFooter>
  </headerFooter>
  <colBreaks count="2" manualBreakCount="2">
    <brk id="12" max="1048575" man="1"/>
    <brk id="21" max="210" man="1"/>
  </colBreaks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zoomScaleNormal="100" workbookViewId="0">
      <selection activeCell="B45" sqref="B45"/>
    </sheetView>
  </sheetViews>
  <sheetFormatPr baseColWidth="10" defaultColWidth="11.42578125" defaultRowHeight="12.75" x14ac:dyDescent="0.2"/>
  <cols>
    <col min="1" max="1" width="7" style="118" bestFit="1" customWidth="1"/>
    <col min="2" max="2" width="69.85546875" style="6" customWidth="1"/>
    <col min="3" max="3" width="17.85546875" style="68" customWidth="1"/>
    <col min="4" max="4" width="17.7109375" style="10" customWidth="1"/>
    <col min="5" max="6" width="17.7109375" style="11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44</v>
      </c>
      <c r="B1" s="227"/>
      <c r="C1" s="228"/>
      <c r="D1" s="229"/>
      <c r="E1" s="279"/>
      <c r="F1" s="279"/>
      <c r="G1" s="230"/>
    </row>
    <row r="2" spans="1:21" s="3" customFormat="1" ht="15.75" x14ac:dyDescent="0.25">
      <c r="A2" s="232"/>
      <c r="B2" s="227"/>
      <c r="C2" s="228"/>
      <c r="D2" s="229"/>
      <c r="E2" s="279"/>
      <c r="F2" s="279"/>
      <c r="G2" s="230"/>
    </row>
    <row r="3" spans="1:21" s="19" customFormat="1" ht="15" x14ac:dyDescent="0.2">
      <c r="A3" s="233"/>
      <c r="B3" s="234" t="s">
        <v>39</v>
      </c>
      <c r="C3" s="616">
        <f>'Belegliste Träger'!D3</f>
        <v>0</v>
      </c>
      <c r="D3" s="61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40</v>
      </c>
      <c r="C4" s="616">
        <f>'Belegliste Träger'!D4</f>
        <v>0</v>
      </c>
      <c r="D4" s="61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41</v>
      </c>
      <c r="C5" s="616">
        <f>'Belegliste Träger'!D5</f>
        <v>0</v>
      </c>
      <c r="D5" s="61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42</v>
      </c>
      <c r="C6" s="616">
        <f>'Belegliste Träger'!D6</f>
        <v>0</v>
      </c>
      <c r="D6" s="61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200</v>
      </c>
      <c r="C7" s="617">
        <f>'Belegliste Träger'!D7</f>
        <v>0</v>
      </c>
      <c r="D7" s="617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80"/>
      <c r="C8" s="620"/>
      <c r="D8" s="620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81"/>
      <c r="F9" s="281"/>
      <c r="G9" s="243"/>
    </row>
    <row r="10" spans="1:21" s="109" customFormat="1" ht="45.75" thickBot="1" x14ac:dyDescent="0.25">
      <c r="A10" s="282" t="s">
        <v>138</v>
      </c>
      <c r="B10" s="283" t="s">
        <v>1</v>
      </c>
      <c r="C10" s="284" t="s">
        <v>76</v>
      </c>
      <c r="D10" s="285" t="s">
        <v>45</v>
      </c>
      <c r="E10" s="286" t="s">
        <v>112</v>
      </c>
      <c r="F10" s="286" t="s">
        <v>113</v>
      </c>
      <c r="G10" s="287" t="s">
        <v>226</v>
      </c>
    </row>
    <row r="11" spans="1:21" ht="21.75" customHeight="1" x14ac:dyDescent="0.2">
      <c r="A11" s="288">
        <v>1</v>
      </c>
      <c r="B11" s="289" t="s">
        <v>34</v>
      </c>
      <c r="C11" s="290" t="str">
        <f>IFERROR(VLOOKUP($B11,Nachschlagen!$B$2:$C$72,2, FALSE),"-")</f>
        <v>B1.1.1</v>
      </c>
      <c r="D11" s="468">
        <f>SUMIF('Belegliste SB'!$B$4:$B$1510,C11,'Belegliste SB'!$K$4:$K$1510)</f>
        <v>0</v>
      </c>
      <c r="E11" s="468">
        <f>SUMIF('Belegliste Träger'!$B$4:$B$1510,C11,'Belegliste Träger'!$S$4:$S$1510)</f>
        <v>0</v>
      </c>
      <c r="F11" s="468">
        <f>SUMIF('Belegliste Träger'!$B$4:$B$1510,C11,'Belegliste Träger'!$T$4:$T$1510)</f>
        <v>0</v>
      </c>
      <c r="G11" s="291">
        <f>SUMIF('Korrekturen_Erf SB'!$D$12:$D$211,C11,'Korrekturen_Erf SB'!$J$12:$J$211)</f>
        <v>0</v>
      </c>
    </row>
    <row r="12" spans="1:21" ht="21.75" customHeight="1" x14ac:dyDescent="0.2">
      <c r="A12" s="292">
        <v>2</v>
      </c>
      <c r="B12" s="293" t="s">
        <v>33</v>
      </c>
      <c r="C12" s="294" t="str">
        <f>IFERROR(VLOOKUP($B12,Nachschlagen!$B$2:$C$72,2, FALSE),"-")</f>
        <v>B1.1.2</v>
      </c>
      <c r="D12" s="469">
        <f>SUMIF('Belegliste SB'!$B$4:$B$1510,C12,'Belegliste SB'!$K$4:$K$1510)</f>
        <v>0</v>
      </c>
      <c r="E12" s="469">
        <f>SUMIF('Belegliste Träger'!$B$4:$B$1510,C12,'Belegliste Träger'!$S$4:$S$1510)</f>
        <v>0</v>
      </c>
      <c r="F12" s="469">
        <f>SUMIF('Belegliste Träger'!$B$4:$B$1510,C12,'Belegliste Träger'!$T$4:$T$1510)</f>
        <v>0</v>
      </c>
      <c r="G12" s="296">
        <f>SUMIF('Korrekturen_Erf SB'!$D$12:$D$211,C12,'Korrekturen_Erf SB'!$J$12:$J$211)</f>
        <v>0</v>
      </c>
    </row>
    <row r="13" spans="1:21" ht="21.75" customHeight="1" x14ac:dyDescent="0.2">
      <c r="A13" s="292">
        <v>3</v>
      </c>
      <c r="B13" s="293" t="s">
        <v>339</v>
      </c>
      <c r="C13" s="294" t="str">
        <f>IFERROR(VLOOKUP($B13,Nachschlagen!$B$2:$C$72,2, FALSE),"-")</f>
        <v>B1.1.3</v>
      </c>
      <c r="D13" s="469">
        <f>SUMIF('Belegliste SB'!$B$4:$B$1510,C13,'Belegliste SB'!$K$4:$K$1510)</f>
        <v>0</v>
      </c>
      <c r="E13" s="469">
        <f>SUMIF('Belegliste Träger'!$B$4:$B$1510,C13,'Belegliste Träger'!$S$4:$S$1510)</f>
        <v>0</v>
      </c>
      <c r="F13" s="469">
        <f>SUMIF('Belegliste Träger'!$B$4:$B$1510,C13,'Belegliste Träger'!$T$4:$T$1510)</f>
        <v>0</v>
      </c>
      <c r="G13" s="295">
        <f>SUMIF('Belegliste SB'!$B$4:$B$1510,F13,'Belegliste SB'!$K$4:$K$1510)</f>
        <v>0</v>
      </c>
    </row>
    <row r="14" spans="1:21" ht="21.75" customHeight="1" x14ac:dyDescent="0.2">
      <c r="A14" s="292">
        <v>4</v>
      </c>
      <c r="B14" s="402" t="s">
        <v>32</v>
      </c>
      <c r="C14" s="294" t="str">
        <f>IFERROR(VLOOKUP($B14,Nachschlagen!$B$2:$C$72,2, FALSE),"-")</f>
        <v>B1.1.4</v>
      </c>
      <c r="D14" s="469">
        <f>SUMIF('Belegliste SB'!$B$4:$B$1510,C14,'Belegliste SB'!$K$4:$K$1510)</f>
        <v>0</v>
      </c>
      <c r="E14" s="469">
        <f>SUMIF('Belegliste Träger'!$B$4:$B$1510,C14,'Belegliste Träger'!$S$4:$S$1510)</f>
        <v>0</v>
      </c>
      <c r="F14" s="469">
        <f>SUMIF('Belegliste Träger'!$B$4:$B$1510,C14,'Belegliste Träger'!$T$4:$T$1510)</f>
        <v>0</v>
      </c>
      <c r="G14" s="295">
        <f>SUMIF('Belegliste SB'!$B$4:$B$1510,F14,'Belegliste SB'!$K$4:$K$1510)</f>
        <v>0</v>
      </c>
    </row>
    <row r="15" spans="1:21" ht="21.75" customHeight="1" x14ac:dyDescent="0.2">
      <c r="A15" s="292">
        <v>5</v>
      </c>
      <c r="B15" s="402" t="s">
        <v>341</v>
      </c>
      <c r="C15" s="294" t="str">
        <f>IFERROR(VLOOKUP($B15,Nachschlagen!$B$2:$C$72,2, FALSE),"-")</f>
        <v>B1.1.5</v>
      </c>
      <c r="D15" s="469">
        <f>SUMIF('Belegliste SB'!$B$4:$B$1510,C15,'Belegliste SB'!$K$4:$K$1510)</f>
        <v>0</v>
      </c>
      <c r="E15" s="469">
        <f>SUMIF('Belegliste Träger'!$B$4:$B$1510,C15,'Belegliste Träger'!$S$4:$S$1510)</f>
        <v>0</v>
      </c>
      <c r="F15" s="469">
        <f>SUMIF('Belegliste Träger'!$B$4:$B$1510,C15,'Belegliste Träger'!$T$4:$T$1510)</f>
        <v>0</v>
      </c>
      <c r="G15" s="295">
        <f>SUMIF('Belegliste SB'!$B$4:$B$1510,F15,'Belegliste SB'!$K$4:$K$1510)</f>
        <v>0</v>
      </c>
    </row>
    <row r="16" spans="1:21" ht="21.75" customHeight="1" x14ac:dyDescent="0.2">
      <c r="A16" s="292">
        <v>6</v>
      </c>
      <c r="B16" s="402" t="s">
        <v>342</v>
      </c>
      <c r="C16" s="294" t="str">
        <f>IFERROR(VLOOKUP($B16,Nachschlagen!$B$2:$C$72,2, FALSE),"-")</f>
        <v>B1.1.6</v>
      </c>
      <c r="D16" s="469">
        <f>SUMIF('Belegliste SB'!$B$4:$B$1510,C16,'Belegliste SB'!$K$4:$K$1510)</f>
        <v>0</v>
      </c>
      <c r="E16" s="469">
        <f>SUMIF('Belegliste Träger'!$B$4:$B$1510,C16,'Belegliste Träger'!$S$4:$S$1510)</f>
        <v>0</v>
      </c>
      <c r="F16" s="469">
        <f>SUMIF('Belegliste Träger'!$B$4:$B$1510,C16,'Belegliste Träger'!$T$4:$T$1510)</f>
        <v>0</v>
      </c>
      <c r="G16" s="295">
        <f>SUMIF('Belegliste SB'!$B$4:$B$1510,F16,'Belegliste SB'!$K$4:$K$1510)</f>
        <v>0</v>
      </c>
    </row>
    <row r="17" spans="1:7" ht="21.75" customHeight="1" thickBot="1" x14ac:dyDescent="0.25">
      <c r="A17" s="292">
        <v>7</v>
      </c>
      <c r="B17" s="298" t="s">
        <v>388</v>
      </c>
      <c r="C17" s="294" t="str">
        <f>IFERROR(VLOOKUP($B17,Nachschlagen!$B$2:$C$72,2, FALSE),"-")</f>
        <v>B1.1.7</v>
      </c>
      <c r="D17" s="470">
        <f>SUMIF('Belegliste SB'!$B$4:$B$1510,C17,'Belegliste SB'!$K$4:$K$1510)</f>
        <v>0</v>
      </c>
      <c r="E17" s="470">
        <f>SUMIF('Belegliste Träger'!$B$4:$B$1510,C17,'Belegliste Träger'!$S$4:$S$1510)</f>
        <v>0</v>
      </c>
      <c r="F17" s="470">
        <f>SUMIF('Belegliste Träger'!$B$4:$B$1510,C17,'Belegliste Träger'!$T$4:$T$1510)</f>
        <v>0</v>
      </c>
      <c r="G17" s="300">
        <f>SUMIF('Korrekturen_Erf SB'!$D$12:$D$211,C17,'Korrekturen_Erf SB'!$J$12:$J$211)</f>
        <v>0</v>
      </c>
    </row>
    <row r="18" spans="1:7" s="106" customFormat="1" ht="21.75" customHeight="1" thickBot="1" x14ac:dyDescent="0.3">
      <c r="A18" s="275"/>
      <c r="B18" s="276" t="s">
        <v>254</v>
      </c>
      <c r="C18" s="277" t="s">
        <v>361</v>
      </c>
      <c r="D18" s="471">
        <f>SUM(D11:D17)</f>
        <v>0</v>
      </c>
      <c r="E18" s="471">
        <f t="shared" ref="E18:G18" si="0">SUM(E11:E17)</f>
        <v>0</v>
      </c>
      <c r="F18" s="471">
        <f t="shared" si="0"/>
        <v>0</v>
      </c>
      <c r="G18" s="278">
        <f t="shared" si="0"/>
        <v>0</v>
      </c>
    </row>
    <row r="19" spans="1:7" ht="21.75" customHeight="1" x14ac:dyDescent="0.2">
      <c r="A19" s="288">
        <v>8</v>
      </c>
      <c r="B19" s="289" t="s">
        <v>31</v>
      </c>
      <c r="C19" s="290" t="str">
        <f>IFERROR(VLOOKUP($B19,Nachschlagen!$B$2:$C$72,2, FALSE),"-")</f>
        <v>B1.2.1</v>
      </c>
      <c r="D19" s="472">
        <f>SUMIF('Belegliste SB'!$B$4:$B$1510,C19,'Belegliste SB'!$K$4:$K$1510)</f>
        <v>0</v>
      </c>
      <c r="E19" s="472">
        <f>SUMIF('Belegliste SB'!$B$4:$B$1510,C19,'Belegliste SB'!$S$4:$S$1510)</f>
        <v>0</v>
      </c>
      <c r="F19" s="472">
        <f>SUMIF('Belegliste SB'!$B$4:$B$1510,C19,'Belegliste SB'!$T$4:$T$1510)</f>
        <v>0</v>
      </c>
      <c r="G19" s="301">
        <f>SUMIF('Korrekturen_Erf SB'!$D$12:$D$211,C19,'Korrekturen_Erf SB'!$J$12:$J$211)</f>
        <v>0</v>
      </c>
    </row>
    <row r="20" spans="1:7" ht="21.75" customHeight="1" thickBot="1" x14ac:dyDescent="0.25">
      <c r="A20" s="297">
        <v>9</v>
      </c>
      <c r="B20" s="298" t="s">
        <v>30</v>
      </c>
      <c r="C20" s="299" t="str">
        <f>IFERROR(VLOOKUP($B20,Nachschlagen!$B$2:$C$72,2, FALSE),"-")</f>
        <v>B1.2.2</v>
      </c>
      <c r="D20" s="473">
        <f>SUMIF('Belegliste SB'!$B$4:$B$1510,C20,'Belegliste SB'!$K$4:$K$1510)</f>
        <v>0</v>
      </c>
      <c r="E20" s="473">
        <f>SUMIF('Belegliste SB'!$B$4:$B$1510,C20,'Belegliste SB'!$S$4:$S$1510)</f>
        <v>0</v>
      </c>
      <c r="F20" s="473">
        <f>SUMIF('Belegliste SB'!$B$4:$B$1510,C20,'Belegliste SB'!$T$4:$T$1510)</f>
        <v>0</v>
      </c>
      <c r="G20" s="302">
        <f>SUMIF('Korrekturen_Erf SB'!$D$12:$D$211,C20,'Korrekturen_Erf SB'!$J$12:$J$211)</f>
        <v>0</v>
      </c>
    </row>
    <row r="21" spans="1:7" s="106" customFormat="1" ht="21.75" customHeight="1" thickBot="1" x14ac:dyDescent="0.3">
      <c r="A21" s="275"/>
      <c r="B21" s="276" t="s">
        <v>253</v>
      </c>
      <c r="C21" s="180" t="s">
        <v>362</v>
      </c>
      <c r="D21" s="471">
        <f>SUM(D19:D20)</f>
        <v>0</v>
      </c>
      <c r="E21" s="471">
        <f t="shared" ref="E21:G21" si="1">SUM(E19:E20)</f>
        <v>0</v>
      </c>
      <c r="F21" s="471">
        <f t="shared" si="1"/>
        <v>0</v>
      </c>
      <c r="G21" s="278">
        <f t="shared" si="1"/>
        <v>0</v>
      </c>
    </row>
    <row r="22" spans="1:7" s="176" customFormat="1" ht="21.75" customHeight="1" x14ac:dyDescent="0.2">
      <c r="A22" s="251">
        <v>10</v>
      </c>
      <c r="B22" s="252" t="s">
        <v>29</v>
      </c>
      <c r="C22" s="591" t="str">
        <f>IFERROR(VLOOKUP($B22,Nachschlagen!$B$2:$C$72,2, FALSE),"-")</f>
        <v>B1.3.2.1</v>
      </c>
      <c r="D22" s="475">
        <f>SUMIF('Belegliste SB'!$B$4:$B$1510,C22,'Belegliste SB'!$K$4:$K$1510)</f>
        <v>0</v>
      </c>
      <c r="E22" s="475">
        <f>SUMIF('Belegliste Träger'!$B$4:$B$1510,C22,'Belegliste Träger'!$S$4:$S$1510)</f>
        <v>0</v>
      </c>
      <c r="F22" s="475">
        <f>SUMIF('Belegliste Träger'!$B$4:$B$1510,C22,'Belegliste Träger'!$T$4:$T$1510)</f>
        <v>0</v>
      </c>
      <c r="G22" s="253">
        <f>SUMIF('Korrekturen_Erf SB'!$D$12:$D$211,C22,'Korrekturen_Erf SB'!$J$12:$J$211)</f>
        <v>0</v>
      </c>
    </row>
    <row r="23" spans="1:7" s="176" customFormat="1" ht="21.75" customHeight="1" x14ac:dyDescent="0.2">
      <c r="A23" s="254">
        <v>11</v>
      </c>
      <c r="B23" s="255" t="s">
        <v>355</v>
      </c>
      <c r="C23" s="304" t="str">
        <f>IFERROR(VLOOKUP($B23,Nachschlagen!$B$2:$C$72,2, FALSE),"-")</f>
        <v>B1.3.2.2.3</v>
      </c>
      <c r="D23" s="476">
        <f>SUMIF('Belegliste SB'!$B$4:$B$1510,C23,'Belegliste SB'!$K$4:$K$1510)</f>
        <v>0</v>
      </c>
      <c r="E23" s="476">
        <f>SUMIF('Belegliste Träger'!$B$4:$B$1510,C23,'Belegliste Träger'!$S$4:$S$1510)</f>
        <v>0</v>
      </c>
      <c r="F23" s="476">
        <f>SUMIF('Belegliste Träger'!$B$4:$B$1510,C23,'Belegliste Träger'!$T$4:$T$1510)</f>
        <v>0</v>
      </c>
      <c r="G23" s="256">
        <f>SUMIF('Korrekturen_Erf SB'!$D$12:$D$211,C23,'Korrekturen_Erf SB'!$J$12:$J$211)</f>
        <v>0</v>
      </c>
    </row>
    <row r="24" spans="1:7" s="176" customFormat="1" ht="21.75" customHeight="1" x14ac:dyDescent="0.2">
      <c r="A24" s="254">
        <v>12</v>
      </c>
      <c r="B24" s="255" t="s">
        <v>385</v>
      </c>
      <c r="C24" s="304" t="str">
        <f>IFERROR(VLOOKUP($B24,Nachschlagen!$B$2:$C$72,2, FALSE),"-")</f>
        <v>B1.3.2.3</v>
      </c>
      <c r="D24" s="476">
        <f>SUMIF('Belegliste SB'!$B$4:$B$1510,C24,'Belegliste SB'!$K$4:$K$1510)</f>
        <v>0</v>
      </c>
      <c r="E24" s="476">
        <f>SUMIF('Belegliste Träger'!$B$4:$B$1510,C24,'Belegliste Träger'!$S$4:$S$1510)</f>
        <v>0</v>
      </c>
      <c r="F24" s="476">
        <f>SUMIF('Belegliste Träger'!$B$4:$B$1510,C24,'Belegliste Träger'!$T$4:$T$1510)</f>
        <v>0</v>
      </c>
      <c r="G24" s="256">
        <f>SUMIF('Korrekturen_Erf SB'!$D$12:$D$211,C24,'Korrekturen_Erf SB'!$J$12:$J$211)</f>
        <v>0</v>
      </c>
    </row>
    <row r="25" spans="1:7" s="176" customFormat="1" ht="21.75" customHeight="1" thickBot="1" x14ac:dyDescent="0.25">
      <c r="A25" s="254">
        <v>13</v>
      </c>
      <c r="B25" s="255" t="s">
        <v>28</v>
      </c>
      <c r="C25" s="304" t="str">
        <f>IFERROR(VLOOKUP($B25,Nachschlagen!$B$2:$C$72,2, FALSE),"-")</f>
        <v>B1.3.2.4</v>
      </c>
      <c r="D25" s="476">
        <f>SUMIF('Belegliste SB'!$B$4:$B$1510,C25,'Belegliste SB'!$K$4:$K$1510)</f>
        <v>0</v>
      </c>
      <c r="E25" s="476">
        <f>SUMIF('Belegliste Träger'!$B$4:$B$1510,C25,'Belegliste Träger'!$S$4:$S$1510)</f>
        <v>0</v>
      </c>
      <c r="F25" s="476">
        <f>SUMIF('Belegliste Träger'!$B$4:$B$1510,C25,'Belegliste Träger'!$T$4:$T$1510)</f>
        <v>0</v>
      </c>
      <c r="G25" s="256">
        <f>SUMIF('Korrekturen_Erf SB'!$D$12:$D$211,C25,'Korrekturen_Erf SB'!$J$12:$J$211)</f>
        <v>0</v>
      </c>
    </row>
    <row r="26" spans="1:7" s="176" customFormat="1" ht="21.75" customHeight="1" thickBot="1" x14ac:dyDescent="0.25">
      <c r="A26" s="260"/>
      <c r="B26" s="262" t="s">
        <v>244</v>
      </c>
      <c r="C26" s="262" t="s">
        <v>553</v>
      </c>
      <c r="D26" s="474">
        <f>SUM(D22:D25)</f>
        <v>0</v>
      </c>
      <c r="E26" s="474">
        <f>SUM(E22:E25)</f>
        <v>0</v>
      </c>
      <c r="F26" s="474">
        <f>SUM(F22:F25)</f>
        <v>0</v>
      </c>
      <c r="G26" s="307">
        <f>SUM(G22:G25)</f>
        <v>0</v>
      </c>
    </row>
    <row r="27" spans="1:7" s="176" customFormat="1" ht="21.75" customHeight="1" x14ac:dyDescent="0.2">
      <c r="A27" s="251">
        <v>14</v>
      </c>
      <c r="B27" s="252" t="s">
        <v>386</v>
      </c>
      <c r="C27" s="303" t="str">
        <f>IFERROR(VLOOKUP($B27,Nachschlagen!$B$2:$C$72,2, FALSE),"-")</f>
        <v>B1.3.3.1</v>
      </c>
      <c r="D27" s="475">
        <f>SUMIF('Belegliste SB'!$B$4:$B$1510,C27,'Belegliste SB'!$K$4:$K$1510)</f>
        <v>0</v>
      </c>
      <c r="E27" s="475">
        <f>SUMIF('Belegliste Träger'!$B$4:$B$1510,C27,'Belegliste Träger'!$S$4:$S$1510)</f>
        <v>0</v>
      </c>
      <c r="F27" s="475">
        <f>SUMIF('Belegliste Träger'!$B$4:$B$1510,C27,'Belegliste Träger'!$T$4:$T$1510)</f>
        <v>0</v>
      </c>
      <c r="G27" s="253">
        <f>SUMIF('Korrekturen_Erf SB'!$D$12:$D$211,C27,'Korrekturen_Erf SB'!$J$12:$J$211)</f>
        <v>0</v>
      </c>
    </row>
    <row r="28" spans="1:7" s="176" customFormat="1" ht="21.75" customHeight="1" x14ac:dyDescent="0.2">
      <c r="A28" s="254">
        <v>15</v>
      </c>
      <c r="B28" s="255" t="s">
        <v>356</v>
      </c>
      <c r="C28" s="305" t="str">
        <f>IFERROR(VLOOKUP($B28,Nachschlagen!$B$2:$C$72,2, FALSE),"-")</f>
        <v>B1.3.3.2</v>
      </c>
      <c r="D28" s="476">
        <f>SUMIF('Belegliste SB'!$B$4:$B$1510,C28,'Belegliste SB'!$K$4:$K$1510)</f>
        <v>0</v>
      </c>
      <c r="E28" s="476">
        <f>SUMIF('Belegliste Träger'!$B$4:$B$1510,C28,'Belegliste Träger'!$S$4:$S$1510)</f>
        <v>0</v>
      </c>
      <c r="F28" s="476">
        <f>SUMIF('Belegliste Träger'!$B$4:$B$1510,C28,'Belegliste Träger'!$T$4:$T$1510)</f>
        <v>0</v>
      </c>
      <c r="G28" s="256">
        <f>SUMIF('Korrekturen_Erf SB'!$D$12:$D$211,C28,'Korrekturen_Erf SB'!$J$12:$J$211)</f>
        <v>0</v>
      </c>
    </row>
    <row r="29" spans="1:7" s="176" customFormat="1" ht="21.75" customHeight="1" thickBot="1" x14ac:dyDescent="0.25">
      <c r="A29" s="254">
        <v>16</v>
      </c>
      <c r="B29" s="255" t="s">
        <v>27</v>
      </c>
      <c r="C29" s="305" t="str">
        <f>IFERROR(VLOOKUP($B29,Nachschlagen!$B$2:$C$72,2, FALSE),"-")</f>
        <v>B1.3.3.3</v>
      </c>
      <c r="D29" s="476">
        <f>SUMIF('Belegliste SB'!$B$4:$B$1510,C29,'Belegliste SB'!$K$4:$K$1510)</f>
        <v>0</v>
      </c>
      <c r="E29" s="476">
        <f>SUMIF('Belegliste Träger'!$B$4:$B$1510,C29,'Belegliste Träger'!$S$4:$S$1510)</f>
        <v>0</v>
      </c>
      <c r="F29" s="476">
        <f>SUMIF('Belegliste Träger'!$B$4:$B$1510,C29,'Belegliste Träger'!$T$4:$T$1510)</f>
        <v>0</v>
      </c>
      <c r="G29" s="256">
        <f>SUMIF('Korrekturen_Erf SB'!$D$12:$D$211,C29,'Korrekturen_Erf SB'!$J$12:$J$211)</f>
        <v>0</v>
      </c>
    </row>
    <row r="30" spans="1:7" s="176" customFormat="1" ht="21.75" customHeight="1" thickBot="1" x14ac:dyDescent="0.25">
      <c r="A30" s="260"/>
      <c r="B30" s="262" t="s">
        <v>245</v>
      </c>
      <c r="C30" s="262" t="s">
        <v>363</v>
      </c>
      <c r="D30" s="474">
        <f>SUM(D27:D29)</f>
        <v>0</v>
      </c>
      <c r="E30" s="474">
        <f>SUM(E27:E29)</f>
        <v>0</v>
      </c>
      <c r="F30" s="474">
        <f>SUM(F27:F29)</f>
        <v>0</v>
      </c>
      <c r="G30" s="307">
        <f>SUM(G27:G29)</f>
        <v>0</v>
      </c>
    </row>
    <row r="31" spans="1:7" s="106" customFormat="1" ht="21.75" customHeight="1" thickBot="1" x14ac:dyDescent="0.3">
      <c r="A31" s="308"/>
      <c r="B31" s="276" t="s">
        <v>246</v>
      </c>
      <c r="C31" s="180" t="s">
        <v>360</v>
      </c>
      <c r="D31" s="471">
        <f>D26+D30</f>
        <v>0</v>
      </c>
      <c r="E31" s="471">
        <f>E26+E30</f>
        <v>0</v>
      </c>
      <c r="F31" s="471">
        <f>F26+F30</f>
        <v>0</v>
      </c>
      <c r="G31" s="278" t="e">
        <f>SUM(#REF!, G26,G30,#REF!,#REF!)</f>
        <v>#REF!</v>
      </c>
    </row>
    <row r="32" spans="1:7" ht="21.75" customHeight="1" x14ac:dyDescent="0.2">
      <c r="A32" s="251">
        <v>17</v>
      </c>
      <c r="B32" s="252" t="s">
        <v>26</v>
      </c>
      <c r="C32" s="303" t="str">
        <f>IFERROR(VLOOKUP($B32,Nachschlagen!$B$2:$C$72,2, FALSE),"-")</f>
        <v>B1.4.1.1</v>
      </c>
      <c r="D32" s="475">
        <f>SUMIF('Belegliste SB'!$B$4:$B$1510,C32,'Belegliste SB'!$K$4:$K$1510)</f>
        <v>0</v>
      </c>
      <c r="E32" s="475">
        <f>SUMIF('Belegliste Träger'!$B$4:$B$1510,C32,'Belegliste Träger'!$S$4:$S$1510)</f>
        <v>0</v>
      </c>
      <c r="F32" s="475">
        <f>SUMIF('Belegliste Träger'!$B$4:$B$1510,C32,'Belegliste SB'!$T$4:$T$1510)</f>
        <v>0</v>
      </c>
      <c r="G32" s="253">
        <f>SUMIF('Korrekturen_Erf SB'!$D$12:$D$211,C32,'Korrekturen_Erf SB'!$J$12:$J$211)</f>
        <v>0</v>
      </c>
    </row>
    <row r="33" spans="1:7" ht="21.75" customHeight="1" x14ac:dyDescent="0.2">
      <c r="A33" s="254">
        <v>18</v>
      </c>
      <c r="B33" s="255" t="s">
        <v>25</v>
      </c>
      <c r="C33" s="305" t="str">
        <f>IFERROR(VLOOKUP($B33,Nachschlagen!$B$2:$C$72,2, FALSE),"-")</f>
        <v>B1.4.1.2</v>
      </c>
      <c r="D33" s="476">
        <f>SUMIF('Belegliste SB'!$B$4:$B$1510,C33,'Belegliste SB'!$K$4:$K$1510)</f>
        <v>0</v>
      </c>
      <c r="E33" s="476">
        <f>SUMIF('Belegliste Träger'!$B$4:$B$1510,C33,'Belegliste Träger'!$S$4:$S$1510)</f>
        <v>0</v>
      </c>
      <c r="F33" s="476">
        <f>SUMIF('Belegliste Träger'!$B$4:$B$1510,C33,'Belegliste SB'!$T$4:$T$1510)</f>
        <v>0</v>
      </c>
      <c r="G33" s="256">
        <f>SUMIF('Korrekturen_Erf SB'!$D$12:$D$211,C33,'Korrekturen_Erf SB'!$J$12:$J$211)</f>
        <v>0</v>
      </c>
    </row>
    <row r="34" spans="1:7" ht="21.75" customHeight="1" thickBot="1" x14ac:dyDescent="0.25">
      <c r="A34" s="254">
        <v>19</v>
      </c>
      <c r="B34" s="255" t="s">
        <v>24</v>
      </c>
      <c r="C34" s="305" t="str">
        <f>IFERROR(VLOOKUP($B34,Nachschlagen!$B$2:$C$72,2, FALSE),"-")</f>
        <v>B1.4.1.3</v>
      </c>
      <c r="D34" s="476">
        <f>SUMIF('Belegliste SB'!$B$4:$B$1510,C34,'Belegliste SB'!$K$4:$K$1510)</f>
        <v>0</v>
      </c>
      <c r="E34" s="476">
        <f>SUMIF('Belegliste Träger'!$B$4:$B$1510,C34,'Belegliste Träger'!$S$4:$S$1510)</f>
        <v>0</v>
      </c>
      <c r="F34" s="476">
        <f>SUMIF('Belegliste Träger'!$B$4:$B$1510,C34,'Belegliste SB'!$T$4:$T$1510)</f>
        <v>0</v>
      </c>
      <c r="G34" s="256">
        <f>SUMIF('Korrekturen_Erf SB'!$D$12:$D$211,C34,'Korrekturen_Erf SB'!$J$12:$J$211)</f>
        <v>0</v>
      </c>
    </row>
    <row r="35" spans="1:7" ht="21.75" customHeight="1" thickBot="1" x14ac:dyDescent="0.25">
      <c r="A35" s="309"/>
      <c r="B35" s="262" t="s">
        <v>248</v>
      </c>
      <c r="C35" s="262" t="s">
        <v>247</v>
      </c>
      <c r="D35" s="474">
        <f>SUM(D32:D34)</f>
        <v>0</v>
      </c>
      <c r="E35" s="474">
        <f t="shared" ref="E35:G35" si="2">SUM(E32:E34)</f>
        <v>0</v>
      </c>
      <c r="F35" s="474">
        <f t="shared" si="2"/>
        <v>0</v>
      </c>
      <c r="G35" s="307">
        <f t="shared" si="2"/>
        <v>0</v>
      </c>
    </row>
    <row r="36" spans="1:7" ht="21.75" customHeight="1" x14ac:dyDescent="0.2">
      <c r="A36" s="251">
        <v>20</v>
      </c>
      <c r="B36" s="252" t="s">
        <v>23</v>
      </c>
      <c r="C36" s="303" t="str">
        <f>IFERROR(VLOOKUP($B36,Nachschlagen!$B$2:$C$72,2, FALSE),"-")</f>
        <v>B1.4.2.1</v>
      </c>
      <c r="D36" s="475">
        <f>SUMIF('Belegliste SB'!$B$4:$B$1510,C36,'Belegliste SB'!$K$4:$K$1510)</f>
        <v>0</v>
      </c>
      <c r="E36" s="475">
        <f>SUMIF('Belegliste Träger'!$B$4:$B$1510,C36,'Belegliste Träger'!$S$4:$S$1510)</f>
        <v>0</v>
      </c>
      <c r="F36" s="475">
        <f>SUMIF('Belegliste Träger'!$B$4:$B$1510,C36,'Belegliste SB'!$T$4:$T$1510)</f>
        <v>0</v>
      </c>
      <c r="G36" s="253">
        <f>SUMIF('Korrekturen_Erf SB'!$D$12:$D$211,C36,'Korrekturen_Erf SB'!$J$12:$J$211)</f>
        <v>0</v>
      </c>
    </row>
    <row r="37" spans="1:7" ht="21.75" customHeight="1" thickBot="1" x14ac:dyDescent="0.25">
      <c r="A37" s="254">
        <v>21</v>
      </c>
      <c r="B37" s="255" t="s">
        <v>22</v>
      </c>
      <c r="C37" s="305" t="str">
        <f>IFERROR(VLOOKUP($B37,Nachschlagen!$B$2:$C$72,2, FALSE),"-")</f>
        <v>B1.4.2.2</v>
      </c>
      <c r="D37" s="476">
        <f>SUMIF('Belegliste SB'!$B$4:$B$1510,C37,'Belegliste SB'!$K$4:$K$1510)</f>
        <v>0</v>
      </c>
      <c r="E37" s="476">
        <f>SUMIF('Belegliste Träger'!$B$4:$B$1510,C37,'Belegliste Träger'!$S$4:$S$1510)</f>
        <v>0</v>
      </c>
      <c r="F37" s="476">
        <f>SUMIF('Belegliste Träger'!$B$4:$B$1510,C37,'Belegliste SB'!$T$4:$T$1510)</f>
        <v>0</v>
      </c>
      <c r="G37" s="256">
        <f>SUMIF('Korrekturen_Erf SB'!$D$12:$D$211,C37,'Korrekturen_Erf SB'!$J$12:$J$211)</f>
        <v>0</v>
      </c>
    </row>
    <row r="38" spans="1:7" ht="21.75" customHeight="1" thickBot="1" x14ac:dyDescent="0.25">
      <c r="A38" s="309"/>
      <c r="B38" s="262" t="s">
        <v>249</v>
      </c>
      <c r="C38" s="262" t="s">
        <v>359</v>
      </c>
      <c r="D38" s="474">
        <f>SUM(D36:D37)</f>
        <v>0</v>
      </c>
      <c r="E38" s="474">
        <f t="shared" ref="E38:G38" si="3">SUM(E36:E37)</f>
        <v>0</v>
      </c>
      <c r="F38" s="474">
        <f t="shared" si="3"/>
        <v>0</v>
      </c>
      <c r="G38" s="307">
        <f t="shared" si="3"/>
        <v>0</v>
      </c>
    </row>
    <row r="39" spans="1:7" ht="21.75" customHeight="1" x14ac:dyDescent="0.2">
      <c r="A39" s="251">
        <v>22</v>
      </c>
      <c r="B39" s="252" t="s">
        <v>558</v>
      </c>
      <c r="C39" s="303" t="str">
        <f>IFERROR(VLOOKUP($B39,Nachschlagen!$B$2:$C$72,2, FALSE),"-")</f>
        <v>B1.4.3.1</v>
      </c>
      <c r="D39" s="475">
        <f>SUMIF('Belegliste SB'!$B$4:$B$1510,C39,'Belegliste SB'!$K$4:$K$1510)</f>
        <v>0</v>
      </c>
      <c r="E39" s="475">
        <f>SUMIF('Belegliste Träger'!$B$4:$B$1510,C39,'Belegliste Träger'!$S$4:$S$1510)</f>
        <v>0</v>
      </c>
      <c r="F39" s="475">
        <f>SUMIF('Belegliste Träger'!$B$4:$B$1510,C39,'Belegliste SB'!$T$4:$T$1510)</f>
        <v>0</v>
      </c>
      <c r="G39" s="253">
        <f>SUMIF('Korrekturen_Erf SB'!$D$12:$D$211,C39,'Korrekturen_Erf SB'!$J$12:$J$211)</f>
        <v>0</v>
      </c>
    </row>
    <row r="40" spans="1:7" ht="21.75" customHeight="1" x14ac:dyDescent="0.2">
      <c r="A40" s="254">
        <v>23</v>
      </c>
      <c r="B40" s="255" t="s">
        <v>21</v>
      </c>
      <c r="C40" s="305" t="str">
        <f>IFERROR(VLOOKUP($B40,Nachschlagen!$B$2:$C$72,2, FALSE),"-")</f>
        <v>B1.4.3.2</v>
      </c>
      <c r="D40" s="476">
        <f>SUMIF('Belegliste SB'!$B$4:$B$1510,C40,'Belegliste SB'!$K$4:$K$1510)</f>
        <v>0</v>
      </c>
      <c r="E40" s="476">
        <f>SUMIF('Belegliste Träger'!$B$4:$B$1510,C40,'Belegliste Träger'!$S$4:$S$1510)</f>
        <v>0</v>
      </c>
      <c r="F40" s="476">
        <f>SUMIF('Belegliste Träger'!$B$4:$B$1510,C40,'Belegliste SB'!$T$4:$T$1510)</f>
        <v>0</v>
      </c>
      <c r="G40" s="256">
        <f>SUMIF('Korrekturen_Erf SB'!$D$12:$D$211,C40,'Korrekturen_Erf SB'!$J$12:$J$211)</f>
        <v>0</v>
      </c>
    </row>
    <row r="41" spans="1:7" ht="21.75" customHeight="1" x14ac:dyDescent="0.2">
      <c r="A41" s="254">
        <v>24</v>
      </c>
      <c r="B41" s="255" t="s">
        <v>20</v>
      </c>
      <c r="C41" s="305" t="str">
        <f>IFERROR(VLOOKUP($B41,Nachschlagen!$B$2:$C$72,2, FALSE),"-")</f>
        <v>B1.4.3.3</v>
      </c>
      <c r="D41" s="476">
        <f>SUMIF('Belegliste SB'!$B$4:$B$1510,C41,'Belegliste SB'!$K$4:$K$1510)</f>
        <v>0</v>
      </c>
      <c r="E41" s="476">
        <f>SUMIF('Belegliste Träger'!$B$4:$B$1510,C41,'Belegliste Träger'!$S$4:$S$1510)</f>
        <v>0</v>
      </c>
      <c r="F41" s="476">
        <f>SUMIF('Belegliste Träger'!$B$4:$B$1510,C41,'Belegliste SB'!$T$4:$T$1510)</f>
        <v>0</v>
      </c>
      <c r="G41" s="256">
        <f>SUMIF('Korrekturen_Erf SB'!$D$12:$D$211,C41,'Korrekturen_Erf SB'!$J$12:$J$211)</f>
        <v>0</v>
      </c>
    </row>
    <row r="42" spans="1:7" ht="21.75" customHeight="1" x14ac:dyDescent="0.2">
      <c r="A42" s="254">
        <v>25</v>
      </c>
      <c r="B42" s="255" t="s">
        <v>19</v>
      </c>
      <c r="C42" s="305" t="str">
        <f>IFERROR(VLOOKUP($B42,Nachschlagen!$B$2:$C$72,2, FALSE),"-")</f>
        <v>B1.4.3.4</v>
      </c>
      <c r="D42" s="476">
        <f>SUMIF('Belegliste SB'!$B$4:$B$1510,C42,'Belegliste SB'!$K$4:$K$1510)</f>
        <v>0</v>
      </c>
      <c r="E42" s="476">
        <f>SUMIF('Belegliste Träger'!$B$4:$B$1510,C42,'Belegliste Träger'!$S$4:$S$1510)</f>
        <v>0</v>
      </c>
      <c r="F42" s="476">
        <f>SUMIF('Belegliste Träger'!$B$4:$B$1510,C42,'Belegliste SB'!$T$4:$T$1510)</f>
        <v>0</v>
      </c>
      <c r="G42" s="256">
        <f>SUMIF('Korrekturen_Erf SB'!$D$12:$D$211,C42,'Korrekturen_Erf SB'!$J$12:$J$211)</f>
        <v>0</v>
      </c>
    </row>
    <row r="43" spans="1:7" ht="21.75" customHeight="1" x14ac:dyDescent="0.2">
      <c r="A43" s="254">
        <v>26</v>
      </c>
      <c r="B43" s="255" t="s">
        <v>559</v>
      </c>
      <c r="C43" s="305" t="str">
        <f>IFERROR(VLOOKUP($B43,Nachschlagen!$B$2:$C$72,2, FALSE),"-")</f>
        <v>B1.4.3.5</v>
      </c>
      <c r="D43" s="476">
        <f>SUMIF('Belegliste SB'!$B$4:$B$1510,C43,'Belegliste SB'!$K$4:$K$1510)</f>
        <v>0</v>
      </c>
      <c r="E43" s="476">
        <f>SUMIF('Belegliste Träger'!$B$4:$B$1510,C43,'Belegliste Träger'!$S$4:$S$1510)</f>
        <v>0</v>
      </c>
      <c r="F43" s="476">
        <f>SUMIF('Belegliste Träger'!$B$4:$B$1510,C43,'Belegliste SB'!$T$4:$T$1510)</f>
        <v>0</v>
      </c>
      <c r="G43" s="256">
        <f>SUMIF('Korrekturen_Erf SB'!$D$12:$D$211,C43,'Korrekturen_Erf SB'!$J$12:$J$211)</f>
        <v>0</v>
      </c>
    </row>
    <row r="44" spans="1:7" ht="21.75" customHeight="1" x14ac:dyDescent="0.2">
      <c r="A44" s="254">
        <v>27</v>
      </c>
      <c r="B44" s="255" t="s">
        <v>18</v>
      </c>
      <c r="C44" s="305" t="str">
        <f>IFERROR(VLOOKUP($B44,Nachschlagen!$B$2:$C$72,2, FALSE),"-")</f>
        <v>B1.4.3.6</v>
      </c>
      <c r="D44" s="476">
        <f>SUMIF('Belegliste SB'!$B$4:$B$1510,C44,'Belegliste SB'!$K$4:$K$1510)</f>
        <v>0</v>
      </c>
      <c r="E44" s="476">
        <f>SUMIF('Belegliste Träger'!$B$4:$B$1510,C44,'Belegliste Träger'!$S$4:$S$1510)</f>
        <v>0</v>
      </c>
      <c r="F44" s="476">
        <f>SUMIF('Belegliste Träger'!$B$4:$B$1510,C44,'Belegliste SB'!$T$4:$T$1510)</f>
        <v>0</v>
      </c>
      <c r="G44" s="256">
        <f>SUMIF('Korrekturen_Erf SB'!$D$12:$D$211,C44,'Korrekturen_Erf SB'!$J$12:$J$211)</f>
        <v>0</v>
      </c>
    </row>
    <row r="45" spans="1:7" ht="21.75" customHeight="1" x14ac:dyDescent="0.2">
      <c r="A45" s="254">
        <v>28</v>
      </c>
      <c r="B45" s="255" t="s">
        <v>17</v>
      </c>
      <c r="C45" s="305" t="str">
        <f>IFERROR(VLOOKUP($B45,Nachschlagen!$B$2:$C$72,2, FALSE),"-")</f>
        <v>B1.4.3.7</v>
      </c>
      <c r="D45" s="476">
        <f>SUMIF('Belegliste SB'!$B$4:$B$1510,C45,'Belegliste SB'!$K$4:$K$1510)</f>
        <v>0</v>
      </c>
      <c r="E45" s="476">
        <f>SUMIF('Belegliste Träger'!$B$4:$B$1510,C45,'Belegliste Träger'!$S$4:$S$1510)</f>
        <v>0</v>
      </c>
      <c r="F45" s="476">
        <f>SUMIF('Belegliste Träger'!$B$4:$B$1510,C45,'Belegliste SB'!$T$4:$T$1510)</f>
        <v>0</v>
      </c>
      <c r="G45" s="256">
        <f>SUMIF('Korrekturen_Erf SB'!$D$12:$D$211,C45,'Korrekturen_Erf SB'!$J$12:$J$211)</f>
        <v>0</v>
      </c>
    </row>
    <row r="46" spans="1:7" ht="21.75" customHeight="1" x14ac:dyDescent="0.2">
      <c r="A46" s="254">
        <v>29</v>
      </c>
      <c r="B46" s="255" t="s">
        <v>16</v>
      </c>
      <c r="C46" s="305" t="str">
        <f>IFERROR(VLOOKUP($B46,Nachschlagen!$B$2:$C$72,2, FALSE),"-")</f>
        <v>B1.4.3.8</v>
      </c>
      <c r="D46" s="476">
        <f>SUMIF('Belegliste SB'!$B$4:$B$1510,C46,'Belegliste SB'!$K$4:$K$1510)</f>
        <v>0</v>
      </c>
      <c r="E46" s="476">
        <f>SUMIF('Belegliste Träger'!$B$4:$B$1510,C46,'Belegliste Träger'!$S$4:$S$1510)</f>
        <v>0</v>
      </c>
      <c r="F46" s="476">
        <f>SUMIF('Belegliste Träger'!$B$4:$B$1510,C46,'Belegliste SB'!$T$4:$T$1510)</f>
        <v>0</v>
      </c>
      <c r="G46" s="256">
        <f>SUMIF('Korrekturen_Erf SB'!$D$12:$D$211,C46,'Korrekturen_Erf SB'!$J$12:$J$211)</f>
        <v>0</v>
      </c>
    </row>
    <row r="47" spans="1:7" ht="21.75" customHeight="1" thickBot="1" x14ac:dyDescent="0.25">
      <c r="A47" s="254">
        <v>30</v>
      </c>
      <c r="B47" s="258" t="s">
        <v>15</v>
      </c>
      <c r="C47" s="306" t="str">
        <f>IFERROR(VLOOKUP($B47,Nachschlagen!$B$2:$C$72,2, FALSE),"-")</f>
        <v>B1.4.3.9</v>
      </c>
      <c r="D47" s="477">
        <f>SUMIF('Belegliste SB'!$B$4:$B$1510,C47,'Belegliste SB'!$K$4:$K$1510)</f>
        <v>0</v>
      </c>
      <c r="E47" s="477">
        <f>SUMIF('Belegliste Träger'!$B$4:$B$1510,C47,'Belegliste Träger'!$S$4:$S$1510)</f>
        <v>0</v>
      </c>
      <c r="F47" s="477">
        <f>SUMIF('Belegliste Träger'!$B$4:$B$1510,C47,'Belegliste SB'!$T$4:$T$1510)</f>
        <v>0</v>
      </c>
      <c r="G47" s="259">
        <f>SUMIF('Korrekturen_Erf SB'!$D$12:$D$211,C47,'Korrekturen_Erf SB'!$J$12:$J$211)</f>
        <v>0</v>
      </c>
    </row>
    <row r="48" spans="1:7" ht="21.75" customHeight="1" thickBot="1" x14ac:dyDescent="0.25">
      <c r="A48" s="309"/>
      <c r="B48" s="262" t="s">
        <v>251</v>
      </c>
      <c r="C48" s="262" t="s">
        <v>358</v>
      </c>
      <c r="D48" s="474">
        <f>SUM(D39:D47)</f>
        <v>0</v>
      </c>
      <c r="E48" s="474">
        <f t="shared" ref="E48:G48" si="4">SUM(E39:E47)</f>
        <v>0</v>
      </c>
      <c r="F48" s="474">
        <f t="shared" si="4"/>
        <v>0</v>
      </c>
      <c r="G48" s="307">
        <f t="shared" si="4"/>
        <v>0</v>
      </c>
    </row>
    <row r="49" spans="1:7" ht="21.75" customHeight="1" thickBot="1" x14ac:dyDescent="0.25">
      <c r="A49" s="260">
        <v>31</v>
      </c>
      <c r="B49" s="262" t="s">
        <v>14</v>
      </c>
      <c r="C49" s="262" t="str">
        <f>IFERROR(VLOOKUP($B49,Nachschlagen!$B$2:$C$72,2, FALSE),"-")</f>
        <v>B1.4.4</v>
      </c>
      <c r="D49" s="474">
        <f>SUMIF('Belegliste SB'!$B$4:$B$1510,C49,'Belegliste SB'!$K$4:$K$1510)</f>
        <v>0</v>
      </c>
      <c r="E49" s="474">
        <f>SUMIF('Belegliste Träger'!$B$4:$B$1510,C49,'Belegliste Träger'!$S$4:$S$1510)</f>
        <v>0</v>
      </c>
      <c r="F49" s="474">
        <f>SUMIF('Belegliste Träger'!$B$4:$B$1510,C49,'Belegliste SB'!$T$4:$T$1510)</f>
        <v>0</v>
      </c>
      <c r="G49" s="307">
        <f>SUMIF('Korrekturen_Erf SB'!$D$12:$D$211,C49,'Korrekturen_Erf SB'!$J$12:$J$211)</f>
        <v>0</v>
      </c>
    </row>
    <row r="50" spans="1:7" ht="21.75" customHeight="1" thickBot="1" x14ac:dyDescent="0.25">
      <c r="A50" s="260">
        <v>32</v>
      </c>
      <c r="B50" s="262" t="s">
        <v>13</v>
      </c>
      <c r="C50" s="262" t="str">
        <f>IFERROR(VLOOKUP($B50,Nachschlagen!$B$2:$C$72,2, FALSE),"-")</f>
        <v>B1.4.5</v>
      </c>
      <c r="D50" s="474">
        <f>SUMIF('Belegliste SB'!$B$4:$B$1510,C50,'Belegliste SB'!$K$4:$K$1510)</f>
        <v>0</v>
      </c>
      <c r="E50" s="474">
        <f>SUMIF('Belegliste Träger'!$B$4:$B$1510,C50,'Belegliste Träger'!$S$4:$S$1510)</f>
        <v>0</v>
      </c>
      <c r="F50" s="474">
        <f>SUMIF('Belegliste Träger'!$B$4:$B$1510,C50,'Belegliste SB'!$T$4:$T$1510)</f>
        <v>0</v>
      </c>
      <c r="G50" s="307">
        <f>SUMIF('Korrekturen_Erf SB'!$D$12:$D$211,C50,'Korrekturen_Erf SB'!$J$12:$J$211)</f>
        <v>0</v>
      </c>
    </row>
    <row r="51" spans="1:7" ht="21.75" customHeight="1" thickBot="1" x14ac:dyDescent="0.25">
      <c r="A51" s="310">
        <v>33</v>
      </c>
      <c r="B51" s="311" t="s">
        <v>78</v>
      </c>
      <c r="C51" s="311" t="str">
        <f>IFERROR(VLOOKUP($B51,Nachschlagen!$B$2:$C$72,2, FALSE),"-")</f>
        <v>B1.4.6</v>
      </c>
      <c r="D51" s="478">
        <f>SUMIF('Belegliste SB'!$B$4:$B$1510,C51,'Belegliste SB'!$K$4:$K$1510)</f>
        <v>0</v>
      </c>
      <c r="E51" s="478">
        <f>SUMIF('Belegliste Träger'!$B$4:$B$1510,C51,'Belegliste Träger'!$S$4:$S$1510)</f>
        <v>0</v>
      </c>
      <c r="F51" s="478">
        <f>SUMIF('Belegliste Träger'!$B$4:$B$1510,C51,'Belegliste Träger'!$T$4:$T$1510)</f>
        <v>0</v>
      </c>
      <c r="G51" s="312">
        <f>SUMIF('Korrekturen_Erf SB'!$D$12:$D$211,C51,'Korrekturen_Erf SB'!$J$12:$J$211)</f>
        <v>0</v>
      </c>
    </row>
    <row r="52" spans="1:7" ht="21.75" customHeight="1" thickBot="1" x14ac:dyDescent="0.25">
      <c r="A52" s="260">
        <v>34</v>
      </c>
      <c r="B52" s="262" t="s">
        <v>12</v>
      </c>
      <c r="C52" s="262" t="str">
        <f>IFERROR(VLOOKUP($B52,Nachschlagen!$B$2:$C$72,2, FALSE),"-")</f>
        <v>B1.4.7</v>
      </c>
      <c r="D52" s="474">
        <f>SUMIF('Belegliste SB'!$B$4:$B$1510,C52,'Belegliste SB'!$K$4:$K$1510)</f>
        <v>0</v>
      </c>
      <c r="E52" s="474">
        <f>SUMIF('Belegliste Träger'!$B$4:$B$1510,C52,'Belegliste Träger'!$S$4:$S$1510)</f>
        <v>0</v>
      </c>
      <c r="F52" s="479">
        <f>SUMIF('Belegliste Träger'!$B$4:$B$1510,C52,'Belegliste SB'!$T$4:$T$1510)</f>
        <v>0</v>
      </c>
      <c r="G52" s="418">
        <f>SUMIF('Korrekturen_Erf SB'!$D$12:$D$211,C52,'Korrekturen_Erf SB'!$J$12:$J$211)</f>
        <v>0</v>
      </c>
    </row>
    <row r="53" spans="1:7" ht="21.75" customHeight="1" thickBot="1" x14ac:dyDescent="0.25">
      <c r="A53" s="600">
        <v>35</v>
      </c>
      <c r="B53" s="601" t="s">
        <v>537</v>
      </c>
      <c r="C53" s="606" t="str">
        <f>IFERROR(VLOOKUP($B53,Nachschlagen!$B$2:$C$72,2, FALSE),"-")</f>
        <v>B 1.4.8.1</v>
      </c>
      <c r="D53" s="595">
        <f>SUMIF('Belegliste SB'!$B$4:$B$1510,C53,'Belegliste SB'!$K$4:$K$1510)</f>
        <v>0</v>
      </c>
      <c r="E53" s="595">
        <f>SUMIF('Belegliste Träger'!$B$4:$B$1510,C53,'Belegliste Träger'!$S$4:$S$1510)</f>
        <v>0</v>
      </c>
      <c r="F53" s="595">
        <f>SUMIF('Belegliste Träger'!$B$4:$B$1510,C53,'Belegliste Träger'!$T$4:$T$1510)</f>
        <v>0</v>
      </c>
      <c r="G53" s="313">
        <f>SUMIF('Korrekturen_Erf SB'!$D$12:$D$211,C53,'Korrekturen_Erf SB'!$J$12:$J$211)</f>
        <v>0</v>
      </c>
    </row>
    <row r="54" spans="1:7" ht="21.75" customHeight="1" thickBot="1" x14ac:dyDescent="0.25">
      <c r="A54" s="594">
        <v>36</v>
      </c>
      <c r="B54" s="598" t="s">
        <v>538</v>
      </c>
      <c r="C54" s="604" t="str">
        <f>IFERROR(VLOOKUP($B54,Nachschlagen!$B$2:$C$72,2, FALSE),"-")</f>
        <v>B 1.4.8.2</v>
      </c>
      <c r="D54" s="593">
        <f>SUMIF('Belegliste SB'!$B$4:$B$1510,C54,'Belegliste SB'!$K$4:$K$1510)</f>
        <v>0</v>
      </c>
      <c r="E54" s="593">
        <f>SUMIF('Belegliste Träger'!$B$4:$B$1510,C54,'Belegliste Träger'!$S$4:$S$1510)</f>
        <v>0</v>
      </c>
      <c r="F54" s="593">
        <f>SUMIF('Belegliste Träger'!$B$4:$B$1510,C54,'Belegliste Träger'!$T$4:$T$1510)</f>
        <v>0</v>
      </c>
      <c r="G54" s="592"/>
    </row>
    <row r="55" spans="1:7" ht="21.75" customHeight="1" thickBot="1" x14ac:dyDescent="0.25">
      <c r="A55" s="594">
        <v>37</v>
      </c>
      <c r="B55" s="598" t="s">
        <v>539</v>
      </c>
      <c r="C55" s="604" t="str">
        <f>IFERROR(VLOOKUP($B55,Nachschlagen!$B$2:$C$72,2, FALSE),"-")</f>
        <v>B 1.4.8.3</v>
      </c>
      <c r="D55" s="593">
        <f>SUMIF('Belegliste SB'!$B$4:$B$1510,C55,'Belegliste SB'!$K$4:$K$1510)</f>
        <v>0</v>
      </c>
      <c r="E55" s="593">
        <f>SUMIF('Belegliste Träger'!$B$4:$B$1510,C55,'Belegliste Träger'!$S$4:$S$1510)</f>
        <v>0</v>
      </c>
      <c r="F55" s="593">
        <f>SUMIF('Belegliste Träger'!$B$4:$B$1510,C55,'Belegliste Träger'!$T$4:$T$1510)</f>
        <v>0</v>
      </c>
      <c r="G55" s="592"/>
    </row>
    <row r="56" spans="1:7" ht="21.75" customHeight="1" thickBot="1" x14ac:dyDescent="0.25">
      <c r="A56" s="596">
        <v>38</v>
      </c>
      <c r="B56" s="599" t="s">
        <v>540</v>
      </c>
      <c r="C56" s="605" t="str">
        <f>IFERROR(VLOOKUP($B56,Nachschlagen!$B$2:$C$72,2, FALSE),"-")</f>
        <v>B 1.4.8.4</v>
      </c>
      <c r="D56" s="597">
        <f>SUMIF('Belegliste SB'!$B$4:$B$1510,C56,'Belegliste SB'!$K$4:$K$1510)</f>
        <v>0</v>
      </c>
      <c r="E56" s="597">
        <f>SUMIF('Belegliste Träger'!$B$4:$B$1510,C56,'Belegliste Träger'!$S$4:$S$1510)</f>
        <v>0</v>
      </c>
      <c r="F56" s="597">
        <f>SUMIF('Belegliste Träger'!$B$4:$B$1510,C56,'Belegliste Träger'!$T$4:$T$1510)</f>
        <v>0</v>
      </c>
      <c r="G56" s="592"/>
    </row>
    <row r="57" spans="1:7" ht="21.75" customHeight="1" thickBot="1" x14ac:dyDescent="0.25">
      <c r="A57" s="260"/>
      <c r="B57" s="262" t="s">
        <v>557</v>
      </c>
      <c r="C57" s="262" t="s">
        <v>554</v>
      </c>
      <c r="D57" s="474">
        <f>SUM(D53:D56)</f>
        <v>0</v>
      </c>
      <c r="E57" s="474">
        <f t="shared" ref="E57:F57" si="5">SUM(E53:E56)</f>
        <v>0</v>
      </c>
      <c r="F57" s="474">
        <f t="shared" si="5"/>
        <v>0</v>
      </c>
      <c r="G57" s="592"/>
    </row>
    <row r="58" spans="1:7" ht="22.15" customHeight="1" thickBot="1" x14ac:dyDescent="0.25">
      <c r="A58" s="480">
        <v>39</v>
      </c>
      <c r="B58" s="481" t="s">
        <v>340</v>
      </c>
      <c r="C58" s="602" t="str">
        <f>IFERROR(VLOOKUP($B58,Nachschlagen!$B$2:$C$72,2, FALSE),"-")</f>
        <v>B1.4.9.1</v>
      </c>
      <c r="D58" s="482">
        <f>SUMIF('Belegliste SB'!$B$4:$B$1510,C58,'Belegliste SB'!$K$4:$K$1510)</f>
        <v>0</v>
      </c>
      <c r="E58" s="482">
        <f>SUMIF('Belegliste Träger'!$B$4:$B$1510,C58,'Belegliste Träger'!$S$4:$S$1510)</f>
        <v>0</v>
      </c>
      <c r="F58" s="482">
        <f>SUMIF('Belegliste Träger'!$B$4:$B$1510,C58,'Belegliste SB'!$T$4:$T$1510)</f>
        <v>0</v>
      </c>
      <c r="G58" s="418">
        <f>SUMIF('Korrekturen_Erf SB'!$D$12:$D$211,C58,'Korrekturen_Erf SB'!$J$12:$J$211)</f>
        <v>0</v>
      </c>
    </row>
    <row r="59" spans="1:7" ht="27" customHeight="1" thickBot="1" x14ac:dyDescent="0.25">
      <c r="A59" s="483">
        <v>40</v>
      </c>
      <c r="B59" s="481" t="s">
        <v>463</v>
      </c>
      <c r="C59" s="602" t="str">
        <f>IFERROR(VLOOKUP($B59,Nachschlagen!$B$2:$C$72,2, FALSE),"-")</f>
        <v>B1.4.9.2</v>
      </c>
      <c r="D59" s="482">
        <f>SUMIF('Belegliste SB'!$B$4:$B$1510,C59,'Belegliste SB'!$K$4:$K$1510)</f>
        <v>0</v>
      </c>
      <c r="E59" s="482">
        <f>SUMIF('Belegliste Träger'!$B$4:$B$1510,C59,'Belegliste Träger'!$S$4:$S$1510)</f>
        <v>0</v>
      </c>
      <c r="F59" s="482">
        <f>SUMIF('Belegliste Träger'!$B$4:$B$1510,C59,'Belegliste SB'!$T$4:$T$1510)</f>
        <v>0</v>
      </c>
      <c r="G59" s="418"/>
    </row>
    <row r="60" spans="1:7" ht="25.15" customHeight="1" thickBot="1" x14ac:dyDescent="0.25">
      <c r="A60" s="483">
        <v>41</v>
      </c>
      <c r="B60" s="481" t="s">
        <v>462</v>
      </c>
      <c r="C60" s="602" t="str">
        <f>IFERROR(VLOOKUP($B60,Nachschlagen!$B$2:$C$72,2, FALSE),"-")</f>
        <v>B1.4.9.3</v>
      </c>
      <c r="D60" s="482">
        <f>SUMIF('Belegliste SB'!$B$4:$B$1510,C60,'Belegliste SB'!$K$4:$K$1510)</f>
        <v>0</v>
      </c>
      <c r="E60" s="482">
        <f>SUMIF('Belegliste Träger'!$B$4:$B$1510,C60,'Belegliste Träger'!$S$4:$S$1510)</f>
        <v>0</v>
      </c>
      <c r="F60" s="482">
        <f>SUMIF('Belegliste Träger'!$B$4:$B$1510,C60,'Belegliste SB'!$T$4:$T$1510)</f>
        <v>0</v>
      </c>
      <c r="G60" s="418"/>
    </row>
    <row r="61" spans="1:7" ht="25.15" customHeight="1" thickBot="1" x14ac:dyDescent="0.25">
      <c r="A61" s="483">
        <v>42</v>
      </c>
      <c r="B61" s="481" t="s">
        <v>387</v>
      </c>
      <c r="C61" s="602" t="str">
        <f>IFERROR(VLOOKUP($B61,Nachschlagen!$B$2:$C$72,2, FALSE),"-")</f>
        <v>B1.4.9.4</v>
      </c>
      <c r="D61" s="482">
        <f>SUMIF('Belegliste SB'!$B$4:$B$1510,C61,'Belegliste SB'!$K$4:$K$1510)</f>
        <v>0</v>
      </c>
      <c r="E61" s="482">
        <f>SUMIF('Belegliste Träger'!$B$4:$B$1510,C61,'Belegliste Träger'!$S$4:$S$1510)</f>
        <v>0</v>
      </c>
      <c r="F61" s="482">
        <f>SUMIF('Belegliste Träger'!$B$4:$B$1510,C61,'Belegliste SB'!$T$4:$T$1510)</f>
        <v>0</v>
      </c>
      <c r="G61" s="418"/>
    </row>
    <row r="62" spans="1:7" ht="22.15" customHeight="1" thickBot="1" x14ac:dyDescent="0.25">
      <c r="A62" s="483">
        <v>43</v>
      </c>
      <c r="B62" s="481" t="s">
        <v>460</v>
      </c>
      <c r="C62" s="602" t="str">
        <f>IFERROR(VLOOKUP($B62,Nachschlagen!$B$2:$C$72,2, FALSE),"-")</f>
        <v>B1.4.9.5</v>
      </c>
      <c r="D62" s="484">
        <f>SUMIF('Belegliste SB'!$B$4:$B$1510,C62,'Belegliste SB'!$K$4:$K$1510)</f>
        <v>0</v>
      </c>
      <c r="E62" s="482">
        <f>SUMIF('Belegliste Träger'!$B$4:$B$1510,C62,'Belegliste Träger'!$S$4:$S$1510)</f>
        <v>0</v>
      </c>
      <c r="F62" s="482">
        <f>SUMIF('Belegliste Träger'!$B$4:$B$1510,C62,'Belegliste SB'!$T$4:$T$1510)</f>
        <v>0</v>
      </c>
      <c r="G62" s="418"/>
    </row>
    <row r="63" spans="1:7" ht="22.15" customHeight="1" thickBot="1" x14ac:dyDescent="0.25">
      <c r="A63" s="485">
        <v>44</v>
      </c>
      <c r="B63" s="486" t="s">
        <v>461</v>
      </c>
      <c r="C63" s="603" t="str">
        <f>IFERROR(VLOOKUP($B63,Nachschlagen!$B$2:$C$72,2, FALSE),"-")</f>
        <v>B1.4.9.6</v>
      </c>
      <c r="D63" s="487">
        <f>SUMIF('Belegliste SB'!$B$4:$B$1510,C63,'Belegliste SB'!$K$4:$K$1510)</f>
        <v>0</v>
      </c>
      <c r="E63" s="484">
        <f>SUMIF('Belegliste Träger'!$B$4:$B$1510,C63,'Belegliste Träger'!$S$4:$S$1510)</f>
        <v>0</v>
      </c>
      <c r="F63" s="484">
        <f>SUMIF('Belegliste Träger'!$B$4:$B$1510,C63,'Belegliste SB'!$T$4:$T$1510)</f>
        <v>0</v>
      </c>
      <c r="G63" s="418">
        <f>SUMIF('Korrekturen_Erf SB'!$D$12:$D$211,C63,'Korrekturen_Erf SB'!$J$12:$J$211)</f>
        <v>0</v>
      </c>
    </row>
    <row r="64" spans="1:7" ht="22.15" customHeight="1" thickBot="1" x14ac:dyDescent="0.25">
      <c r="A64" s="260"/>
      <c r="B64" s="262" t="s">
        <v>471</v>
      </c>
      <c r="C64" s="262" t="s">
        <v>472</v>
      </c>
      <c r="D64" s="474">
        <f>SUM(D58:D63)</f>
        <v>0</v>
      </c>
      <c r="E64" s="474">
        <f>SUM(E58:E63)</f>
        <v>0</v>
      </c>
      <c r="F64" s="474">
        <f>SUM(F58:F63)</f>
        <v>0</v>
      </c>
      <c r="G64" s="418"/>
    </row>
    <row r="65" spans="1:7" s="106" customFormat="1" ht="21.75" customHeight="1" thickBot="1" x14ac:dyDescent="0.3">
      <c r="A65" s="308"/>
      <c r="B65" s="276" t="s">
        <v>473</v>
      </c>
      <c r="C65" s="180" t="s">
        <v>250</v>
      </c>
      <c r="D65" s="471">
        <f>SUM(D35,D38,D48:D53,D64)</f>
        <v>0</v>
      </c>
      <c r="E65" s="471">
        <f t="shared" ref="E65:F65" si="6">SUM(E35,E38,E48:E53,E64)</f>
        <v>0</v>
      </c>
      <c r="F65" s="471">
        <f t="shared" si="6"/>
        <v>0</v>
      </c>
      <c r="G65" s="421">
        <f>SUM(G35,G38,G48:G63)</f>
        <v>0</v>
      </c>
    </row>
    <row r="66" spans="1:7" ht="22.15" customHeight="1" thickBot="1" x14ac:dyDescent="0.25">
      <c r="A66" s="483">
        <v>45</v>
      </c>
      <c r="B66" s="481" t="s">
        <v>546</v>
      </c>
      <c r="C66" s="481" t="str">
        <f>IFERROR(VLOOKUP($B66,Nachschlagen!$B$2:$C$72,2, FALSE),"-")</f>
        <v>B1.5.1</v>
      </c>
      <c r="D66" s="484">
        <f>SUMIF('Belegliste SB'!$B$4:$B$1510,C66,'Belegliste SB'!$K$4:$K$1510)</f>
        <v>0</v>
      </c>
      <c r="E66" s="482">
        <f>SUMIF('Belegliste Träger'!$B$4:$B$1510,C66,'Belegliste Träger'!$S$4:$S$1510)</f>
        <v>0</v>
      </c>
      <c r="F66" s="482">
        <f>SUMIF('Belegliste Träger'!$B$4:$B$1510,C66,'Belegliste SB'!$T$4:$T$1510)</f>
        <v>0</v>
      </c>
      <c r="G66" s="418"/>
    </row>
    <row r="67" spans="1:7" ht="22.15" customHeight="1" thickBot="1" x14ac:dyDescent="0.25">
      <c r="A67" s="485">
        <v>46</v>
      </c>
      <c r="B67" s="486" t="s">
        <v>547</v>
      </c>
      <c r="C67" s="486" t="str">
        <f>IFERROR(VLOOKUP($B67,Nachschlagen!$B$2:$C$72,2, FALSE),"-")</f>
        <v>B1.5.2</v>
      </c>
      <c r="D67" s="487">
        <f>SUMIF('Belegliste SB'!$B$4:$B$1510,C67,'Belegliste SB'!$K$4:$K$1510)</f>
        <v>0</v>
      </c>
      <c r="E67" s="484">
        <f>SUMIF('Belegliste Träger'!$B$4:$B$1510,C67,'Belegliste Träger'!$S$4:$S$1510)</f>
        <v>0</v>
      </c>
      <c r="F67" s="484">
        <f>SUMIF('Belegliste Träger'!$B$4:$B$1510,C67,'Belegliste SB'!$T$4:$T$1510)</f>
        <v>0</v>
      </c>
      <c r="G67" s="418">
        <f>SUMIF('Korrekturen_Erf SB'!$D$12:$D$211,C67,'Korrekturen_Erf SB'!$J$12:$J$211)</f>
        <v>0</v>
      </c>
    </row>
    <row r="68" spans="1:7" s="106" customFormat="1" ht="21.75" customHeight="1" thickBot="1" x14ac:dyDescent="0.3">
      <c r="A68" s="308"/>
      <c r="B68" s="276" t="s">
        <v>555</v>
      </c>
      <c r="C68" s="180" t="s">
        <v>556</v>
      </c>
      <c r="D68" s="471">
        <f>SUM(D62:D67)</f>
        <v>0</v>
      </c>
      <c r="E68" s="471">
        <f>SUM(E62:E67)</f>
        <v>0</v>
      </c>
      <c r="F68" s="471">
        <f>SUM(F62:F67)</f>
        <v>0</v>
      </c>
      <c r="G68" s="421"/>
    </row>
  </sheetData>
  <sheetProtection algorithmName="SHA-512" hashValue="h0NAeXzceWKkVTv/1aQaPr4sW4cvV7I6rfxhMh4IpLJtUPl+C7z0Ar5HeGH8uoAnIF4kBWNbv3ads91V/U3+SA==" saltValue="yUG2vBmokA6DFd8L7c1kAQ==" spinCount="100000" sheet="1" objects="1" scenarios="1" selectLockedCells="1"/>
  <customSheetViews>
    <customSheetView guid="{0014E57C-FDA2-4E60-847C-4D0594CABBE4}" scale="90" showPageBreaks="1" showGridLines="0" fitToPage="1" printArea="1" hiddenRows="1" topLeftCell="A6">
      <selection activeCell="N19" sqref="N19"/>
      <pageMargins left="0.70866141732283472" right="0.70866141732283472" top="0.78740157480314965" bottom="0.78740157480314965" header="0.31496062992125984" footer="0.31496062992125984"/>
      <pageSetup paperSize="9" scale="52" orientation="portrait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scale="90" showPageBreaks="1" showGridLines="0" hiddenRows="1" topLeftCell="A27">
      <selection activeCell="A34" sqref="A34:XFD36"/>
    </customSheetView>
  </customSheetViews>
  <mergeCells count="6">
    <mergeCell ref="C8:D8"/>
    <mergeCell ref="C3:D3"/>
    <mergeCell ref="C4:D4"/>
    <mergeCell ref="C5:D5"/>
    <mergeCell ref="C6:D6"/>
    <mergeCell ref="C7:D7"/>
  </mergeCells>
  <dataValidations count="1">
    <dataValidation type="list" allowBlank="1" showInputMessage="1" showErrorMessage="1" sqref="B19:B20 B11:B17 B27:B29 B32:B34 B36:B37 B39:B47 B22:B25 B49:B56 B58:B63 B66:B67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&amp;A&amp;CBelegliste_FP_2021_V2_0_230801&amp;R&amp;P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showGridLines="0" zoomScale="90" zoomScaleNormal="90" workbookViewId="0">
      <selection activeCell="C8" sqref="C8:F8"/>
    </sheetView>
  </sheetViews>
  <sheetFormatPr baseColWidth="10" defaultColWidth="11.42578125" defaultRowHeight="12.75" x14ac:dyDescent="0.2"/>
  <cols>
    <col min="1" max="1" width="6.7109375" style="118" customWidth="1"/>
    <col min="2" max="2" width="45" style="6" customWidth="1"/>
    <col min="3" max="3" width="19.42578125" style="68" customWidth="1"/>
    <col min="4" max="4" width="17.7109375" style="10" customWidth="1"/>
    <col min="5" max="5" width="17.7109375" style="8" customWidth="1"/>
    <col min="6" max="6" width="17.7109375" style="9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46</v>
      </c>
      <c r="B1" s="227"/>
      <c r="C1" s="228"/>
      <c r="D1" s="229"/>
      <c r="E1" s="230"/>
      <c r="F1" s="231"/>
      <c r="G1" s="230"/>
    </row>
    <row r="2" spans="1:21" s="3" customFormat="1" ht="15.75" x14ac:dyDescent="0.25">
      <c r="A2" s="232"/>
      <c r="B2" s="227"/>
      <c r="C2" s="228"/>
      <c r="D2" s="229"/>
      <c r="E2" s="230"/>
      <c r="F2" s="231"/>
      <c r="G2" s="230"/>
    </row>
    <row r="3" spans="1:21" s="19" customFormat="1" ht="15" x14ac:dyDescent="0.2">
      <c r="A3" s="233"/>
      <c r="B3" s="234" t="s">
        <v>39</v>
      </c>
      <c r="C3" s="616">
        <f>'Belegliste Träger'!D3</f>
        <v>0</v>
      </c>
      <c r="D3" s="61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40</v>
      </c>
      <c r="C4" s="616">
        <f>'Belegliste Träger'!D4</f>
        <v>0</v>
      </c>
      <c r="D4" s="61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41</v>
      </c>
      <c r="C5" s="616">
        <f>'Belegliste Träger'!D5</f>
        <v>0</v>
      </c>
      <c r="D5" s="61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42</v>
      </c>
      <c r="C6" s="616">
        <f>'Belegliste Träger'!D6</f>
        <v>0</v>
      </c>
      <c r="D6" s="61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200</v>
      </c>
      <c r="C7" s="621">
        <f>'Belegliste Träger'!D7</f>
        <v>0</v>
      </c>
      <c r="D7" s="621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34"/>
      <c r="C8" s="237"/>
      <c r="D8" s="238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43"/>
      <c r="F9" s="244"/>
      <c r="G9" s="243"/>
    </row>
    <row r="10" spans="1:21" s="109" customFormat="1" ht="45.75" thickBot="1" x14ac:dyDescent="0.25">
      <c r="A10" s="245" t="s">
        <v>138</v>
      </c>
      <c r="B10" s="246" t="s">
        <v>365</v>
      </c>
      <c r="C10" s="247" t="s">
        <v>76</v>
      </c>
      <c r="D10" s="248" t="s">
        <v>45</v>
      </c>
      <c r="E10" s="249" t="s">
        <v>112</v>
      </c>
      <c r="F10" s="249" t="s">
        <v>113</v>
      </c>
      <c r="G10" s="250" t="s">
        <v>226</v>
      </c>
    </row>
    <row r="11" spans="1:21" ht="21.75" customHeight="1" x14ac:dyDescent="0.2">
      <c r="A11" s="251">
        <v>1</v>
      </c>
      <c r="B11" s="252" t="s">
        <v>55</v>
      </c>
      <c r="C11" s="303" t="str">
        <f>IFERROR(VLOOKUP($B11,Nachschlagen!$B$2:$C$75,2, FALSE),"-")</f>
        <v>C1.1.1.1</v>
      </c>
      <c r="D11" s="521">
        <f>SUMIF('Belegliste SB'!$B$4:$B$1510,C11,'Belegliste SB'!$K$4:$K$1510)</f>
        <v>0</v>
      </c>
      <c r="E11" s="521">
        <f>SUMIF('Belegliste Träger'!$B$4:$B$1510,C11,'Belegliste Träger'!$S$4:$S$1510)</f>
        <v>0</v>
      </c>
      <c r="F11" s="521">
        <f>SUMIF('Belegliste Träger'!$B$4:$B$1510,C11,'Belegliste Träger'!$T$4:$T$1510)</f>
        <v>0</v>
      </c>
      <c r="G11" s="253">
        <f>SUMIF('Korrekturen_Erf SB'!$D$12:$D$211,C11,'Korrekturen_Erf SB'!$J$12:$J$211)</f>
        <v>0</v>
      </c>
    </row>
    <row r="12" spans="1:21" ht="21.75" customHeight="1" x14ac:dyDescent="0.2">
      <c r="A12" s="254">
        <v>2</v>
      </c>
      <c r="B12" s="255" t="s">
        <v>56</v>
      </c>
      <c r="C12" s="305" t="str">
        <f>IFERROR(VLOOKUP($B12,Nachschlagen!$B$2:$C$75,2, FALSE),"-")</f>
        <v>C1.1.1.2</v>
      </c>
      <c r="D12" s="522">
        <f>SUMIF('Belegliste SB'!$B$4:$B$1510,C12,'Belegliste SB'!$K$4:$K$1510)</f>
        <v>0</v>
      </c>
      <c r="E12" s="522">
        <f>SUMIF('Belegliste Träger'!$B$4:$B$1510,C12,'Belegliste Träger'!$S$4:$S$1510)</f>
        <v>0</v>
      </c>
      <c r="F12" s="522">
        <f>SUMIF('Belegliste Träger'!$B$4:$B$1510,C12,'Belegliste Träger'!$T$4:$T$1510)</f>
        <v>0</v>
      </c>
      <c r="G12" s="256">
        <f>SUMIF('Korrekturen_Erf SB'!$D$12:$D$211,C12,'Korrekturen_Erf SB'!$J$12:$J$211)</f>
        <v>0</v>
      </c>
    </row>
    <row r="13" spans="1:21" ht="21.75" customHeight="1" thickBot="1" x14ac:dyDescent="0.25">
      <c r="A13" s="257">
        <v>3</v>
      </c>
      <c r="B13" s="258" t="s">
        <v>57</v>
      </c>
      <c r="C13" s="306" t="str">
        <f>IFERROR(VLOOKUP($B13,Nachschlagen!$B$2:$C$75,2, FALSE),"-")</f>
        <v>C1.1.1.3</v>
      </c>
      <c r="D13" s="523">
        <f>SUMIF('Belegliste SB'!$B$4:$B$1510,C13,'Belegliste SB'!$K$4:$K$1510)</f>
        <v>0</v>
      </c>
      <c r="E13" s="523">
        <f>SUMIF('Belegliste Träger'!$B$4:$B$1510,C13,'Belegliste Träger'!$S$4:$S$1510)</f>
        <v>0</v>
      </c>
      <c r="F13" s="523">
        <f>SUMIF('Belegliste Träger'!$B$4:$B$1510,C13,'Belegliste Träger'!$T$4:$T$1510)</f>
        <v>0</v>
      </c>
      <c r="G13" s="259">
        <f>SUMIF('Korrekturen_Erf SB'!$D$12:$D$211,C13,'Korrekturen_Erf SB'!$J$12:$J$211)</f>
        <v>0</v>
      </c>
    </row>
    <row r="14" spans="1:21" ht="21.75" customHeight="1" thickBot="1" x14ac:dyDescent="0.25">
      <c r="A14" s="260"/>
      <c r="B14" s="261" t="s">
        <v>255</v>
      </c>
      <c r="C14" s="262" t="s">
        <v>256</v>
      </c>
      <c r="D14" s="524">
        <f>SUM(D11:D13)</f>
        <v>0</v>
      </c>
      <c r="E14" s="524">
        <f t="shared" ref="E14:G14" si="0">SUM(E11:E13)</f>
        <v>0</v>
      </c>
      <c r="F14" s="524">
        <f t="shared" si="0"/>
        <v>0</v>
      </c>
      <c r="G14" s="263">
        <f t="shared" si="0"/>
        <v>0</v>
      </c>
    </row>
    <row r="15" spans="1:21" ht="21.75" customHeight="1" x14ac:dyDescent="0.2">
      <c r="A15" s="254">
        <v>4</v>
      </c>
      <c r="B15" s="255" t="s">
        <v>58</v>
      </c>
      <c r="C15" s="304" t="str">
        <f>IFERROR(VLOOKUP($B15,Nachschlagen!$B$2:$C$75,2, FALSE),"-")</f>
        <v>C1.1.2.1_31</v>
      </c>
      <c r="D15" s="522">
        <f>SUMIF('Belegliste SB'!$B$4:$B$1510,C15,'Belegliste SB'!$K$4:$K$1510)</f>
        <v>0</v>
      </c>
      <c r="E15" s="522">
        <f>SUMIF('Belegliste Träger'!$B$4:$B$1510,C15,'Belegliste Träger'!$S$4:$S$1510)</f>
        <v>0</v>
      </c>
      <c r="F15" s="522">
        <f>SUMIF('Belegliste Träger'!$B$4:$B$1510,C15,'Belegliste Träger'!$T$4:$T$1510)</f>
        <v>0</v>
      </c>
      <c r="G15" s="256">
        <f>SUMIF('Korrekturen_Erf SB'!$D$12:$D$211,C15,'Korrekturen_Erf SB'!$J$12:$J$211)</f>
        <v>0</v>
      </c>
    </row>
    <row r="16" spans="1:21" ht="21.75" customHeight="1" x14ac:dyDescent="0.2">
      <c r="A16" s="254">
        <v>5</v>
      </c>
      <c r="B16" s="255" t="s">
        <v>59</v>
      </c>
      <c r="C16" s="304" t="str">
        <f>IFERROR(VLOOKUP($B16,Nachschlagen!$B$2:$C$75,2, FALSE),"-")</f>
        <v>C1.1.2.1_68a</v>
      </c>
      <c r="D16" s="522">
        <f>SUMIF('Belegliste SB'!$B$4:$B$1510,C16,'Belegliste SB'!$K$4:$K$1510)</f>
        <v>0</v>
      </c>
      <c r="E16" s="522">
        <f>SUMIF('Belegliste Träger'!$B$4:$B$1510,C16,'Belegliste Träger'!$S$4:$S$1510)</f>
        <v>0</v>
      </c>
      <c r="F16" s="522">
        <f>SUMIF('Belegliste Träger'!$B$4:$B$1510,C16,'Belegliste Träger'!$T$4:$T$1510)</f>
        <v>0</v>
      </c>
      <c r="G16" s="256">
        <f>SUMIF('Korrekturen_Erf SB'!$D$12:$D$211,C16,'Korrekturen_Erf SB'!$J$12:$J$211)</f>
        <v>0</v>
      </c>
    </row>
    <row r="17" spans="1:7" ht="21.75" customHeight="1" x14ac:dyDescent="0.2">
      <c r="A17" s="254">
        <v>6</v>
      </c>
      <c r="B17" s="255" t="s">
        <v>60</v>
      </c>
      <c r="C17" s="304" t="str">
        <f>IFERROR(VLOOKUP($B17,Nachschlagen!$B$2:$C$75,2, FALSE),"-")</f>
        <v>C1.1.2.1_21</v>
      </c>
      <c r="D17" s="522">
        <f>SUMIF('Belegliste SB'!$B$4:$B$1510,C17,'Belegliste SB'!$K$4:$K$1510)</f>
        <v>0</v>
      </c>
      <c r="E17" s="522">
        <f>SUMIF('Belegliste Träger'!$B$4:$B$1510,C17,'Belegliste Träger'!$S$4:$S$1510)</f>
        <v>0</v>
      </c>
      <c r="F17" s="522">
        <f>SUMIF('Belegliste Träger'!$B$4:$B$1510,C17,'Belegliste Träger'!$T$4:$T$1510)</f>
        <v>0</v>
      </c>
      <c r="G17" s="256">
        <f>SUMIF('Korrekturen_Erf SB'!$D$12:$D$211,C17,'Korrekturen_Erf SB'!$J$12:$J$211)</f>
        <v>0</v>
      </c>
    </row>
    <row r="18" spans="1:7" ht="21.75" customHeight="1" x14ac:dyDescent="0.2">
      <c r="A18" s="254">
        <v>7</v>
      </c>
      <c r="B18" s="255" t="s">
        <v>61</v>
      </c>
      <c r="C18" s="304" t="str">
        <f>IFERROR(VLOOKUP($B18,Nachschlagen!$B$2:$C$75,2, FALSE),"-")</f>
        <v>C1.1.2.1_51</v>
      </c>
      <c r="D18" s="522">
        <f>SUMIF('Belegliste SB'!$B$4:$B$1510,C18,'Belegliste SB'!$K$4:$K$1510)</f>
        <v>0</v>
      </c>
      <c r="E18" s="522">
        <f>SUMIF('Belegliste Träger'!$B$4:$B$1510,C18,'Belegliste Träger'!$S$4:$S$1510)</f>
        <v>0</v>
      </c>
      <c r="F18" s="522">
        <f>SUMIF('Belegliste Träger'!$B$4:$B$1510,C18,'Belegliste Träger'!$T$4:$T$1510)</f>
        <v>0</v>
      </c>
      <c r="G18" s="256">
        <f>SUMIF('Korrekturen_Erf SB'!$D$12:$D$211,C18,'Korrekturen_Erf SB'!$J$12:$J$211)</f>
        <v>0</v>
      </c>
    </row>
    <row r="19" spans="1:7" ht="21.75" customHeight="1" x14ac:dyDescent="0.2">
      <c r="A19" s="254">
        <v>8</v>
      </c>
      <c r="B19" s="255" t="s">
        <v>62</v>
      </c>
      <c r="C19" s="304" t="str">
        <f>IFERROR(VLOOKUP($B19,Nachschlagen!$B$2:$C$75,2, FALSE),"-")</f>
        <v>C1.1.2.1_24</v>
      </c>
      <c r="D19" s="522">
        <f>SUMIF('Belegliste SB'!$B$4:$B$1510,C19,'Belegliste SB'!$K$4:$K$1510)</f>
        <v>0</v>
      </c>
      <c r="E19" s="522">
        <f>SUMIF('Belegliste Träger'!$B$4:$B$1510,C19,'Belegliste Träger'!$S$4:$S$1510)</f>
        <v>0</v>
      </c>
      <c r="F19" s="522">
        <f>SUMIF('Belegliste Träger'!$B$4:$B$1510,C19,'Belegliste Träger'!$T$4:$T$1510)</f>
        <v>0</v>
      </c>
      <c r="G19" s="256">
        <f>SUMIF('Korrekturen_Erf SB'!$D$12:$D$211,C19,'Korrekturen_Erf SB'!$J$12:$J$211)</f>
        <v>0</v>
      </c>
    </row>
    <row r="20" spans="1:7" ht="21.75" customHeight="1" x14ac:dyDescent="0.2">
      <c r="A20" s="254">
        <v>9</v>
      </c>
      <c r="B20" s="255" t="s">
        <v>63</v>
      </c>
      <c r="C20" s="304" t="str">
        <f>IFERROR(VLOOKUP($B20,Nachschlagen!$B$2:$C$75,2, FALSE),"-")</f>
        <v>C1.1.2.1_41</v>
      </c>
      <c r="D20" s="522">
        <f>SUMIF('Belegliste SB'!$B$4:$B$1510,C20,'Belegliste SB'!$K$4:$K$1510)</f>
        <v>0</v>
      </c>
      <c r="E20" s="522">
        <f>SUMIF('Belegliste Träger'!$B$4:$B$1510,C20,'Belegliste Träger'!$S$4:$S$1510)</f>
        <v>0</v>
      </c>
      <c r="F20" s="522">
        <f>SUMIF('Belegliste Träger'!$B$4:$B$1510,C20,'Belegliste Träger'!$T$4:$T$1510)</f>
        <v>0</v>
      </c>
      <c r="G20" s="256">
        <f>SUMIF('Korrekturen_Erf SB'!$D$12:$D$211,C20,'Korrekturen_Erf SB'!$J$12:$J$211)</f>
        <v>0</v>
      </c>
    </row>
    <row r="21" spans="1:7" ht="21.75" customHeight="1" x14ac:dyDescent="0.2">
      <c r="A21" s="254">
        <v>10</v>
      </c>
      <c r="B21" s="255" t="s">
        <v>64</v>
      </c>
      <c r="C21" s="304" t="str">
        <f>IFERROR(VLOOKUP($B21,Nachschlagen!$B$2:$C$75,2, FALSE),"-")</f>
        <v>C1.1.2.1_11</v>
      </c>
      <c r="D21" s="522">
        <f>SUMIF('Belegliste SB'!$B$4:$B$1510,C21,'Belegliste SB'!$K$4:$K$1510)</f>
        <v>0</v>
      </c>
      <c r="E21" s="522">
        <f>SUMIF('Belegliste Träger'!$B$4:$B$1510,C21,'Belegliste Träger'!$S$4:$S$1510)</f>
        <v>0</v>
      </c>
      <c r="F21" s="522">
        <f>SUMIF('Belegliste Träger'!$B$4:$B$1510,C21,'Belegliste Träger'!$T$4:$T$1510)</f>
        <v>0</v>
      </c>
      <c r="G21" s="256">
        <f>SUMIF('Korrekturen_Erf SB'!$D$12:$D$211,C21,'Korrekturen_Erf SB'!$J$12:$J$211)</f>
        <v>0</v>
      </c>
    </row>
    <row r="22" spans="1:7" ht="21.75" customHeight="1" x14ac:dyDescent="0.2">
      <c r="A22" s="254">
        <v>11</v>
      </c>
      <c r="B22" s="255" t="s">
        <v>65</v>
      </c>
      <c r="C22" s="304" t="str">
        <f>IFERROR(VLOOKUP($B22,Nachschlagen!$B$2:$C$75,2, FALSE),"-")</f>
        <v>C1.1.2.1_22</v>
      </c>
      <c r="D22" s="522">
        <f>SUMIF('Belegliste SB'!$B$4:$B$1510,C22,'Belegliste SB'!$K$4:$K$1510)</f>
        <v>0</v>
      </c>
      <c r="E22" s="522">
        <f>SUMIF('Belegliste Träger'!$B$4:$B$1510,C22,'Belegliste Träger'!$S$4:$S$1510)</f>
        <v>0</v>
      </c>
      <c r="F22" s="522">
        <f>SUMIF('Belegliste Träger'!$B$4:$B$1510,C22,'Belegliste Träger'!$T$4:$T$1510)</f>
        <v>0</v>
      </c>
      <c r="G22" s="256">
        <f>SUMIF('Korrekturen_Erf SB'!$D$12:$D$211,C22,'Korrekturen_Erf SB'!$J$12:$J$211)</f>
        <v>0</v>
      </c>
    </row>
    <row r="23" spans="1:7" ht="21.75" customHeight="1" x14ac:dyDescent="0.2">
      <c r="A23" s="254">
        <v>12</v>
      </c>
      <c r="B23" s="255" t="s">
        <v>66</v>
      </c>
      <c r="C23" s="304" t="str">
        <f>IFERROR(VLOOKUP($B23,Nachschlagen!$B$2:$C$75,2, FALSE),"-")</f>
        <v>C1.1.2.1_68b</v>
      </c>
      <c r="D23" s="522">
        <f>SUMIF('Belegliste SB'!$B$4:$B$1510,C23,'Belegliste SB'!$K$4:$K$1510)</f>
        <v>0</v>
      </c>
      <c r="E23" s="522">
        <f>SUMIF('Belegliste Träger'!$B$4:$B$1510,C23,'Belegliste Träger'!$S$4:$S$1510)</f>
        <v>0</v>
      </c>
      <c r="F23" s="522">
        <f>SUMIF('Belegliste Träger'!$B$4:$B$1510,C23,'Belegliste Träger'!$T$4:$T$1510)</f>
        <v>0</v>
      </c>
      <c r="G23" s="256">
        <f>SUMIF('Korrekturen_Erf SB'!$D$12:$D$211,C23,'Korrekturen_Erf SB'!$J$12:$J$211)</f>
        <v>0</v>
      </c>
    </row>
    <row r="24" spans="1:7" ht="21.75" customHeight="1" thickBot="1" x14ac:dyDescent="0.25">
      <c r="A24" s="264">
        <v>13</v>
      </c>
      <c r="B24" s="265" t="s">
        <v>551</v>
      </c>
      <c r="C24" s="349" t="str">
        <f>IFERROR(VLOOKUP($B24,Nachschlagen!$B$2:$C$75,2, FALSE),"-")</f>
        <v>C1.1.2.1_71</v>
      </c>
      <c r="D24" s="525">
        <f>SUMIF('Belegliste SB'!$B$4:$B$1510,C24,'Belegliste SB'!$K$4:$K$1510)</f>
        <v>0</v>
      </c>
      <c r="E24" s="525">
        <f>SUMIF('Belegliste Träger'!$B$4:$B$1510,C24,'Belegliste Träger'!$S$4:$S$1510)</f>
        <v>0</v>
      </c>
      <c r="F24" s="525">
        <f>SUMIF('Belegliste Träger'!$B$4:$B$1510,C24,'Belegliste Träger'!$T$4:$T$1510)</f>
        <v>0</v>
      </c>
      <c r="G24" s="266">
        <f>SUMIF('Korrekturen_Erf SB'!$D$12:$D$211,C24,'Korrekturen_Erf SB'!$J$12:$J$211)</f>
        <v>0</v>
      </c>
    </row>
    <row r="25" spans="1:7" ht="21.75" customHeight="1" thickBot="1" x14ac:dyDescent="0.25">
      <c r="A25" s="267"/>
      <c r="B25" s="268" t="s">
        <v>257</v>
      </c>
      <c r="C25" s="350" t="s">
        <v>259</v>
      </c>
      <c r="D25" s="526">
        <f>SUM(D15:D24)</f>
        <v>0</v>
      </c>
      <c r="E25" s="526">
        <f t="shared" ref="E25:G25" si="1">SUM(E15:E24)</f>
        <v>0</v>
      </c>
      <c r="F25" s="526">
        <f t="shared" si="1"/>
        <v>0</v>
      </c>
      <c r="G25" s="269">
        <f t="shared" si="1"/>
        <v>0</v>
      </c>
    </row>
    <row r="26" spans="1:7" ht="21.75" customHeight="1" x14ac:dyDescent="0.2">
      <c r="A26" s="254">
        <v>14</v>
      </c>
      <c r="B26" s="255" t="s">
        <v>68</v>
      </c>
      <c r="C26" s="304" t="str">
        <f>IFERROR(VLOOKUP($B26,Nachschlagen!$B$2:$C$75,2, FALSE),"-")</f>
        <v>C1.1.2.2.1</v>
      </c>
      <c r="D26" s="522">
        <f>SUMIF('Belegliste SB'!$B$4:$B$1510,C26,'Belegliste SB'!$K$4:$K$1510)</f>
        <v>0</v>
      </c>
      <c r="E26" s="522">
        <f>SUMIF('Belegliste Träger'!$B$4:$B$1510,C26,'Belegliste Träger'!$S$4:$S$1510)</f>
        <v>0</v>
      </c>
      <c r="F26" s="522">
        <f>SUMIF('Belegliste Träger'!$B$4:$B$1510,C26,'Belegliste Träger'!$T$4:$T$1510)</f>
        <v>0</v>
      </c>
      <c r="G26" s="256">
        <f>SUMIF('Korrekturen_Erf SB'!$D$12:$D$211,C26,'Korrekturen_Erf SB'!$J$12:$J$211)</f>
        <v>0</v>
      </c>
    </row>
    <row r="27" spans="1:7" ht="21.75" customHeight="1" thickBot="1" x14ac:dyDescent="0.25">
      <c r="A27" s="254">
        <v>15</v>
      </c>
      <c r="B27" s="255" t="s">
        <v>69</v>
      </c>
      <c r="C27" s="304" t="str">
        <f>IFERROR(VLOOKUP($B27,Nachschlagen!$B$2:$C$75,2, FALSE),"-")</f>
        <v>C1.1.2.2_41</v>
      </c>
      <c r="D27" s="522">
        <f>SUMIF('Belegliste SB'!$B$4:$B$1510,C27,'Belegliste SB'!$K$4:$K$1510)</f>
        <v>0</v>
      </c>
      <c r="E27" s="522">
        <f>SUMIF('Belegliste Träger'!$B$4:$B$1510,C27,'Belegliste Träger'!$S$4:$S$1510)</f>
        <v>0</v>
      </c>
      <c r="F27" s="522">
        <f>SUMIF('Belegliste Träger'!$B$4:$B$1510,C27,'Belegliste Träger'!$T$4:$T$1510)</f>
        <v>0</v>
      </c>
      <c r="G27" s="256">
        <f>SUMIF('Korrekturen_Erf SB'!$D$12:$D$211,C27,'Korrekturen_Erf SB'!$J$12:$J$211)</f>
        <v>0</v>
      </c>
    </row>
    <row r="28" spans="1:7" ht="21.75" customHeight="1" thickBot="1" x14ac:dyDescent="0.25">
      <c r="A28" s="270"/>
      <c r="B28" s="268" t="s">
        <v>260</v>
      </c>
      <c r="C28" s="350" t="s">
        <v>261</v>
      </c>
      <c r="D28" s="526">
        <f>SUM(D26:D27)</f>
        <v>0</v>
      </c>
      <c r="E28" s="526">
        <f t="shared" ref="E28:G28" si="2">SUM(E26:E27)</f>
        <v>0</v>
      </c>
      <c r="F28" s="526">
        <f t="shared" si="2"/>
        <v>0</v>
      </c>
      <c r="G28" s="269">
        <f t="shared" si="2"/>
        <v>0</v>
      </c>
    </row>
    <row r="29" spans="1:7" ht="21.75" customHeight="1" thickBot="1" x14ac:dyDescent="0.25">
      <c r="A29" s="260"/>
      <c r="B29" s="261" t="s">
        <v>266</v>
      </c>
      <c r="C29" s="262" t="s">
        <v>258</v>
      </c>
      <c r="D29" s="524">
        <f>SUM(D25,D28)</f>
        <v>0</v>
      </c>
      <c r="E29" s="524">
        <f t="shared" ref="E29:G29" si="3">SUM(E25,E28)</f>
        <v>0</v>
      </c>
      <c r="F29" s="524">
        <f t="shared" si="3"/>
        <v>0</v>
      </c>
      <c r="G29" s="271">
        <f t="shared" si="3"/>
        <v>0</v>
      </c>
    </row>
    <row r="30" spans="1:7" ht="21.75" customHeight="1" thickBot="1" x14ac:dyDescent="0.25">
      <c r="A30" s="260">
        <v>16</v>
      </c>
      <c r="B30" s="261" t="s">
        <v>552</v>
      </c>
      <c r="C30" s="262" t="str">
        <f>IFERROR(VLOOKUP($B30,Nachschlagen!$B$2:$C$75,2, FALSE),"-")</f>
        <v xml:space="preserve">C1.1.3 </v>
      </c>
      <c r="D30" s="524">
        <f>SUMIF('Belegliste SB'!$B$4:$B$1510,C30,'Belegliste SB'!$K$4:$K$1510)</f>
        <v>0</v>
      </c>
      <c r="E30" s="524">
        <f>SUMIF('Belegliste Träger'!$B$4:$B$1510,C30,'Belegliste Träger'!$S$4:$S$1510)</f>
        <v>0</v>
      </c>
      <c r="F30" s="524">
        <f>SUMIF('Belegliste Träger'!$B$4:$B$1510,C30,'Belegliste Träger'!$T$4:$T$1510)</f>
        <v>0</v>
      </c>
      <c r="G30" s="271">
        <f>SUMIF('Korrekturen_Erf SB'!$D$12:$D$211,C30,'Korrekturen_Erf SB'!$J$12:$J$211)</f>
        <v>0</v>
      </c>
    </row>
    <row r="31" spans="1:7" ht="21.75" customHeight="1" x14ac:dyDescent="0.2">
      <c r="A31" s="251">
        <v>17</v>
      </c>
      <c r="B31" s="252" t="s">
        <v>71</v>
      </c>
      <c r="C31" s="408" t="str">
        <f>IFERROR(VLOOKUP($B31,Nachschlagen!$B$2:$C$75,2, FALSE),"-")</f>
        <v>C1.1.4.1</v>
      </c>
      <c r="D31" s="527">
        <f>SUMIF('Belegliste SB'!$B$4:$B$1510,C31,'Belegliste SB'!$K$4:$K$1510)</f>
        <v>0</v>
      </c>
      <c r="E31" s="521">
        <f>SUMIF('Belegliste Träger'!$B$4:$B$1510,C31,'Belegliste Träger'!$S$4:$S$1510)</f>
        <v>0</v>
      </c>
      <c r="F31" s="521">
        <f>SUMIF('Belegliste Träger'!$B$4:$B$1510,C31,'Belegliste Träger'!$T$4:$T$1510)</f>
        <v>0</v>
      </c>
      <c r="G31" s="272">
        <f>SUMIF('Korrekturen_Erf SB'!$D$12:$D$211,C31,'Korrekturen_Erf SB'!$J$12:$J$211)</f>
        <v>0</v>
      </c>
    </row>
    <row r="32" spans="1:7" ht="21.75" customHeight="1" x14ac:dyDescent="0.2">
      <c r="A32" s="254">
        <v>18</v>
      </c>
      <c r="B32" s="255" t="s">
        <v>72</v>
      </c>
      <c r="C32" s="305" t="str">
        <f>IFERROR(VLOOKUP($B32,Nachschlagen!$B$2:$C$75,2, FALSE),"-")</f>
        <v>C1.1.4.2</v>
      </c>
      <c r="D32" s="522">
        <f>SUMIF('Belegliste SB'!$B$4:$B$1510,C32,'Belegliste SB'!$K$4:$K$1510)</f>
        <v>0</v>
      </c>
      <c r="E32" s="522">
        <f>SUMIF('Belegliste Träger'!$B$4:$B$1510,C32,'Belegliste Träger'!$S$4:$S$1510)</f>
        <v>0</v>
      </c>
      <c r="F32" s="522">
        <f>SUMIF('Belegliste Träger'!$B$4:$B$1510,C32,'Belegliste Träger'!$T$4:$T$1510)</f>
        <v>0</v>
      </c>
      <c r="G32" s="273">
        <f>SUMIF('Korrekturen_Erf SB'!$D$12:$D$211,C32,'Korrekturen_Erf SB'!$J$12:$J$211)</f>
        <v>0</v>
      </c>
    </row>
    <row r="33" spans="1:7" ht="21.75" customHeight="1" x14ac:dyDescent="0.2">
      <c r="A33" s="254">
        <v>19</v>
      </c>
      <c r="B33" s="255" t="s">
        <v>73</v>
      </c>
      <c r="C33" s="305" t="str">
        <f>IFERROR(VLOOKUP($B33,Nachschlagen!$B$2:$C$75,2, FALSE),"-")</f>
        <v>C1.1.4.3</v>
      </c>
      <c r="D33" s="522">
        <f>SUMIF('Belegliste SB'!$B$4:$B$1510,C33,'Belegliste SB'!$K$4:$K$1510)</f>
        <v>0</v>
      </c>
      <c r="E33" s="522">
        <f>SUMIF('Belegliste Träger'!$B$4:$B$1510,C33,'Belegliste Träger'!$S$4:$S$1510)</f>
        <v>0</v>
      </c>
      <c r="F33" s="522">
        <f>SUMIF('Belegliste Träger'!$B$4:$B$1510,C33,'Belegliste Träger'!$T$4:$T$1510)</f>
        <v>0</v>
      </c>
      <c r="G33" s="273">
        <f>SUMIF('Korrekturen_Erf SB'!$D$12:$D$211,C33,'Korrekturen_Erf SB'!$J$12:$J$211)</f>
        <v>0</v>
      </c>
    </row>
    <row r="34" spans="1:7" ht="21.75" customHeight="1" thickBot="1" x14ac:dyDescent="0.25">
      <c r="A34" s="257">
        <v>20</v>
      </c>
      <c r="B34" s="258" t="s">
        <v>74</v>
      </c>
      <c r="C34" s="409" t="str">
        <f>IFERROR(VLOOKUP($B34,Nachschlagen!$B$2:$C$75,2, FALSE),"-")</f>
        <v>C1.1.4.4</v>
      </c>
      <c r="D34" s="523">
        <f>SUMIF('Belegliste SB'!$B$4:$B$1510,C34,'Belegliste SB'!$K$4:$K$1510)</f>
        <v>0</v>
      </c>
      <c r="E34" s="523">
        <f>SUMIF('Belegliste Träger'!$B$4:$B$1510,C34,'Belegliste Träger'!$S$4:$S$1510)</f>
        <v>0</v>
      </c>
      <c r="F34" s="523">
        <f>SUMIF('Belegliste Träger'!$B$4:$B$1510,C34,'Belegliste Träger'!$T$4:$T$1510)</f>
        <v>0</v>
      </c>
      <c r="G34" s="274">
        <f>SUMIF('Korrekturen_Erf SB'!$D$12:$D$211,C34,'Korrekturen_Erf SB'!$J$12:$J$211)</f>
        <v>0</v>
      </c>
    </row>
    <row r="35" spans="1:7" ht="21.75" customHeight="1" thickBot="1" x14ac:dyDescent="0.25">
      <c r="A35" s="260"/>
      <c r="B35" s="261" t="s">
        <v>263</v>
      </c>
      <c r="C35" s="262" t="s">
        <v>262</v>
      </c>
      <c r="D35" s="524">
        <f>SUM(D31:D34)</f>
        <v>0</v>
      </c>
      <c r="E35" s="524">
        <f t="shared" ref="E35:G35" si="4">SUM(E31:E34)</f>
        <v>0</v>
      </c>
      <c r="F35" s="524">
        <f t="shared" si="4"/>
        <v>0</v>
      </c>
      <c r="G35" s="271">
        <f t="shared" si="4"/>
        <v>0</v>
      </c>
    </row>
    <row r="36" spans="1:7" ht="21.75" customHeight="1" thickBot="1" x14ac:dyDescent="0.25">
      <c r="A36" s="260">
        <v>21</v>
      </c>
      <c r="B36" s="261" t="s">
        <v>75</v>
      </c>
      <c r="C36" s="262" t="str">
        <f>IFERROR(VLOOKUP($B36,Nachschlagen!$B$2:$C$75,2, FALSE),"-")</f>
        <v>C1.1.5</v>
      </c>
      <c r="D36" s="524">
        <f>SUMIF('Belegliste SB'!$B$4:$B$1510,C36,'Belegliste SB'!$K$4:$K$1510)</f>
        <v>0</v>
      </c>
      <c r="E36" s="524">
        <f>SUMIF('Belegliste Träger'!$B$4:$B$1510,C36,'Belegliste Träger'!$S$4:$S$1510)</f>
        <v>0</v>
      </c>
      <c r="F36" s="524">
        <f>SUMIF('Belegliste Träger'!$B$4:$B$1510,C36,'Belegliste Träger'!$T$4:$T$1510)</f>
        <v>0</v>
      </c>
      <c r="G36" s="271">
        <f>SUMIF('Korrekturen_Erf SB'!$D$12:$D$211,C36,'Korrekturen_Erf SB'!$J$12:$J$211)</f>
        <v>0</v>
      </c>
    </row>
    <row r="37" spans="1:7" ht="21.75" customHeight="1" thickBot="1" x14ac:dyDescent="0.25">
      <c r="A37" s="275"/>
      <c r="B37" s="276" t="s">
        <v>265</v>
      </c>
      <c r="C37" s="277" t="s">
        <v>264</v>
      </c>
      <c r="D37" s="528">
        <f>SUM(D14,D29,D30,D35,D36)</f>
        <v>0</v>
      </c>
      <c r="E37" s="528">
        <f t="shared" ref="E37:G37" si="5">SUM(E14,E29,E30,E35,E36)</f>
        <v>0</v>
      </c>
      <c r="F37" s="528">
        <f t="shared" si="5"/>
        <v>0</v>
      </c>
      <c r="G37" s="278">
        <f t="shared" si="5"/>
        <v>0</v>
      </c>
    </row>
    <row r="38" spans="1:7" ht="21.75" customHeight="1" x14ac:dyDescent="0.2">
      <c r="A38" s="254">
        <v>21</v>
      </c>
      <c r="B38" s="255" t="s">
        <v>79</v>
      </c>
      <c r="C38" s="305" t="str">
        <f>IFERROR(VLOOKUP($B38,Nachschlagen!$B$2:$C$75,2, FALSE),"-")</f>
        <v>C1.2.1.1</v>
      </c>
      <c r="D38" s="522">
        <f>SUMIF('Belegliste SB'!$B$4:$B$1510,C38,'Belegliste SB'!$K$4:$K$1510)</f>
        <v>0</v>
      </c>
      <c r="E38" s="522">
        <f>SUMIF('Belegliste Träger'!$B$4:$B$1510,C38,'Belegliste Träger'!$S$4:$S$1510)</f>
        <v>0</v>
      </c>
      <c r="F38" s="522">
        <f>SUMIF('Belegliste Träger'!$B$4:$B$1510,C38,'Belegliste Träger'!$T$4:$T$1510)</f>
        <v>0</v>
      </c>
      <c r="G38" s="273">
        <f>SUMIF('Korrekturen_Erf SB'!$D$12:$D$211,C38,'Korrekturen_Erf SB'!$J$12:$J$211)</f>
        <v>0</v>
      </c>
    </row>
    <row r="39" spans="1:7" ht="21.75" customHeight="1" x14ac:dyDescent="0.2">
      <c r="A39" s="254">
        <v>22</v>
      </c>
      <c r="B39" s="255" t="s">
        <v>80</v>
      </c>
      <c r="C39" s="305" t="str">
        <f>IFERROR(VLOOKUP($B39,Nachschlagen!$B$2:$C$75,2, FALSE),"-")</f>
        <v>C1.2.1.2</v>
      </c>
      <c r="D39" s="522">
        <f>SUMIF('Belegliste SB'!$B$4:$B$1510,C39,'Belegliste SB'!$K$4:$K$1510)</f>
        <v>0</v>
      </c>
      <c r="E39" s="522">
        <f>SUMIF('Belegliste Träger'!$B$4:$B$1510,C39,'Belegliste Träger'!$S$4:$S$1510)</f>
        <v>0</v>
      </c>
      <c r="F39" s="522">
        <f>SUMIF('Belegliste Träger'!$B$4:$B$1510,C39,'Belegliste Träger'!$T$4:$T$1510)</f>
        <v>0</v>
      </c>
      <c r="G39" s="273">
        <f>SUMIF('Korrekturen_Erf SB'!$D$12:$D$211,C39,'Korrekturen_Erf SB'!$J$12:$J$211)</f>
        <v>0</v>
      </c>
    </row>
    <row r="40" spans="1:7" ht="21.75" customHeight="1" thickBot="1" x14ac:dyDescent="0.25">
      <c r="A40" s="254">
        <v>23</v>
      </c>
      <c r="B40" s="255" t="s">
        <v>81</v>
      </c>
      <c r="C40" s="305" t="str">
        <f>IFERROR(VLOOKUP($B40,Nachschlagen!$B$2:$C$75,2, FALSE),"-")</f>
        <v>C1.2.1.3</v>
      </c>
      <c r="D40" s="522">
        <f>SUMIF('Belegliste SB'!$B$4:$B$1510,C40,'Belegliste SB'!$K$4:$K$1510)</f>
        <v>0</v>
      </c>
      <c r="E40" s="522">
        <f>SUMIF('Belegliste Träger'!$B$4:$B$1510,C40,'Belegliste Träger'!$S$4:$S$1510)</f>
        <v>0</v>
      </c>
      <c r="F40" s="522">
        <f>SUMIF('Belegliste Träger'!$B$4:$B$1510,C40,'Belegliste Träger'!$T$4:$T$1510)</f>
        <v>0</v>
      </c>
      <c r="G40" s="273">
        <f>SUMIF('Korrekturen_Erf SB'!$D$12:$D$211,C40,'Korrekturen_Erf SB'!$J$12:$J$211)</f>
        <v>0</v>
      </c>
    </row>
    <row r="41" spans="1:7" ht="21.75" customHeight="1" thickBot="1" x14ac:dyDescent="0.25">
      <c r="A41" s="260"/>
      <c r="B41" s="261" t="s">
        <v>267</v>
      </c>
      <c r="C41" s="262" t="s">
        <v>268</v>
      </c>
      <c r="D41" s="524">
        <f>SUM(D38:D40)</f>
        <v>0</v>
      </c>
      <c r="E41" s="524">
        <f t="shared" ref="E41:G41" si="6">SUM(E38:E40)</f>
        <v>0</v>
      </c>
      <c r="F41" s="524">
        <f t="shared" si="6"/>
        <v>0</v>
      </c>
      <c r="G41" s="271">
        <f t="shared" si="6"/>
        <v>0</v>
      </c>
    </row>
    <row r="42" spans="1:7" ht="21.75" customHeight="1" x14ac:dyDescent="0.2">
      <c r="A42" s="254">
        <v>24</v>
      </c>
      <c r="B42" s="255" t="s">
        <v>82</v>
      </c>
      <c r="C42" s="305" t="str">
        <f>IFERROR(VLOOKUP($B42,Nachschlagen!$B$2:$C$75,2, FALSE),"-")</f>
        <v>C1.2.2_41</v>
      </c>
      <c r="D42" s="522">
        <f>SUMIF('Belegliste SB'!$B$4:$B$1510,C42,'Belegliste SB'!$K$4:$K$1510)</f>
        <v>0</v>
      </c>
      <c r="E42" s="522">
        <f>SUMIF('Belegliste Träger'!$B$4:$B$1510,C42,'Belegliste Träger'!$S$4:$S$1510)</f>
        <v>0</v>
      </c>
      <c r="F42" s="522">
        <f>SUMIF('Belegliste Träger'!$B$4:$B$1510,C42,'Belegliste Träger'!$T$4:$T$1510)</f>
        <v>0</v>
      </c>
      <c r="G42" s="273">
        <f>SUMIF('Korrekturen_Erf SB'!$D$12:$D$211,C42,'Korrekturen_Erf SB'!$J$12:$J$211)</f>
        <v>0</v>
      </c>
    </row>
    <row r="43" spans="1:7" ht="21.75" customHeight="1" thickBot="1" x14ac:dyDescent="0.25">
      <c r="A43" s="254">
        <v>25</v>
      </c>
      <c r="B43" s="255" t="s">
        <v>83</v>
      </c>
      <c r="C43" s="305" t="str">
        <f>IFERROR(VLOOKUP($B43,Nachschlagen!$B$2:$C$75,2, FALSE),"-")</f>
        <v>C1.2.2_11</v>
      </c>
      <c r="D43" s="522">
        <f>SUMIF('Belegliste SB'!$B$4:$B$1510,C43,'Belegliste SB'!$K$4:$K$1510)</f>
        <v>0</v>
      </c>
      <c r="E43" s="522">
        <f>SUMIF('Belegliste Träger'!$B$4:$B$1510,C43,'Belegliste Träger'!$S$4:$S$1510)</f>
        <v>0</v>
      </c>
      <c r="F43" s="522">
        <f>SUMIF('Belegliste Träger'!$B$4:$B$1510,C43,'Belegliste Träger'!$T$4:$T$1510)</f>
        <v>0</v>
      </c>
      <c r="G43" s="273">
        <f>SUMIF('Korrekturen_Erf SB'!$D$12:$D$211,C43,'Korrekturen_Erf SB'!$J$12:$J$211)</f>
        <v>0</v>
      </c>
    </row>
    <row r="44" spans="1:7" ht="21.75" customHeight="1" thickBot="1" x14ac:dyDescent="0.25">
      <c r="A44" s="260"/>
      <c r="B44" s="261" t="s">
        <v>257</v>
      </c>
      <c r="C44" s="262" t="s">
        <v>269</v>
      </c>
      <c r="D44" s="524">
        <f>SUM(D42:D43)</f>
        <v>0</v>
      </c>
      <c r="E44" s="524">
        <f t="shared" ref="E44:G44" si="7">SUM(E42:E43)</f>
        <v>0</v>
      </c>
      <c r="F44" s="524">
        <f t="shared" si="7"/>
        <v>0</v>
      </c>
      <c r="G44" s="271">
        <f t="shared" si="7"/>
        <v>0</v>
      </c>
    </row>
    <row r="45" spans="1:7" ht="21.75" customHeight="1" thickBot="1" x14ac:dyDescent="0.25">
      <c r="A45" s="254">
        <v>26</v>
      </c>
      <c r="B45" s="255" t="s">
        <v>84</v>
      </c>
      <c r="C45" s="305" t="str">
        <f>IFERROR(VLOOKUP($B45,Nachschlagen!$B$2:$C$75,2, FALSE),"-")</f>
        <v>C1.2.3.1</v>
      </c>
      <c r="D45" s="522">
        <f>SUMIF('Belegliste SB'!$B$4:$B$1510,C45,'Belegliste SB'!$K$4:$K$1510)</f>
        <v>0</v>
      </c>
      <c r="E45" s="522">
        <f>SUMIF('Belegliste SB'!$B$4:$B$1510,C45,'Belegliste SB'!$S$4:$S$1510)</f>
        <v>0</v>
      </c>
      <c r="F45" s="522">
        <f>SUMIF('Belegliste SB'!$B$4:$B$1510,C45,'Belegliste SB'!$T$4:$T$1510)</f>
        <v>0</v>
      </c>
      <c r="G45" s="273">
        <f>SUMIF('Korrekturen_Erf SB'!$D$12:$D$211,C45,'Korrekturen_Erf SB'!$J$12:$J$211)</f>
        <v>0</v>
      </c>
    </row>
    <row r="46" spans="1:7" ht="21.75" customHeight="1" thickBot="1" x14ac:dyDescent="0.25">
      <c r="A46" s="260"/>
      <c r="B46" s="261" t="s">
        <v>260</v>
      </c>
      <c r="C46" s="262" t="s">
        <v>270</v>
      </c>
      <c r="D46" s="524">
        <f>D45</f>
        <v>0</v>
      </c>
      <c r="E46" s="524">
        <f t="shared" ref="E46:G46" si="8">E45</f>
        <v>0</v>
      </c>
      <c r="F46" s="524">
        <f t="shared" si="8"/>
        <v>0</v>
      </c>
      <c r="G46" s="271">
        <f t="shared" si="8"/>
        <v>0</v>
      </c>
    </row>
    <row r="47" spans="1:7" ht="21.75" customHeight="1" thickBot="1" x14ac:dyDescent="0.25">
      <c r="A47" s="260">
        <v>27</v>
      </c>
      <c r="B47" s="261" t="s">
        <v>85</v>
      </c>
      <c r="C47" s="262" t="str">
        <f>IFERROR(VLOOKUP($B47,Nachschlagen!$B$2:$C$75,2, FALSE),"-")</f>
        <v>C1.2.4</v>
      </c>
      <c r="D47" s="524">
        <f>SUMIF('Belegliste SB'!$B$4:$B$1510,C47,'Belegliste SB'!$K$4:$K$1510)</f>
        <v>0</v>
      </c>
      <c r="E47" s="524">
        <f>SUMIF('Belegliste Träger'!$B$4:$B$1510,C47,'Belegliste Träger'!$S$4:$S$1510)</f>
        <v>0</v>
      </c>
      <c r="F47" s="524">
        <f>SUMIF('Belegliste Träger'!$B$4:$B$1510,C47,'Belegliste Träger'!$T$4:$T$1510)</f>
        <v>0</v>
      </c>
      <c r="G47" s="271">
        <f>SUMIF('Korrekturen_Erf SB'!$D$12:$D$211,C47,'Korrekturen_Erf SB'!$J$12:$J$211)</f>
        <v>0</v>
      </c>
    </row>
    <row r="48" spans="1:7" s="12" customFormat="1" ht="21.75" customHeight="1" thickBot="1" x14ac:dyDescent="0.25">
      <c r="A48" s="177"/>
      <c r="B48" s="178" t="s">
        <v>271</v>
      </c>
      <c r="C48" s="175" t="s">
        <v>272</v>
      </c>
      <c r="D48" s="529">
        <f>SUM(D41,D44,D46,D47:D47)</f>
        <v>0</v>
      </c>
      <c r="E48" s="529">
        <f t="shared" ref="E48:G48" si="9">SUM(E41,E44,E46,E47:E47)</f>
        <v>0</v>
      </c>
      <c r="F48" s="529">
        <f t="shared" si="9"/>
        <v>0</v>
      </c>
      <c r="G48" s="179">
        <f t="shared" si="9"/>
        <v>0</v>
      </c>
    </row>
  </sheetData>
  <sheetProtection algorithmName="SHA-512" hashValue="fBflFAd7YlCrWPrhgapK8g44V+sz2y9NDP15Nfwnw+zsjEq4qp0lBpwXfPbnBU4THBHrCTfBqvFLAlGbKrV3pA==" saltValue="pFqTWmQjYxhkUpBZe9NlRQ==" spinCount="100000" sheet="1" objects="1" scenarios="1" selectLockedCells="1"/>
  <customSheetViews>
    <customSheetView guid="{0014E57C-FDA2-4E60-847C-4D0594CABBE4}" scale="90" fitToPage="1" topLeftCell="A15">
      <selection activeCell="F45" sqref="F45"/>
      <pageMargins left="0.70866141732283472" right="0.70866141732283472" top="0.78740157480314965" bottom="0.78740157480314965" header="0.31496062992125984" footer="0.31496062992125984"/>
      <pageSetup paperSize="9" scale="50" orientation="portrait" r:id="rId1"/>
      <headerFooter>
        <oddHeader>&amp;L&amp;G&amp;R&amp;G</oddHeader>
        <oddFooter>&amp;L&amp;F - &amp;A&amp;CBelegliste_FP_2014_200_V0_19_150929&amp;R&amp;P</oddFooter>
      </headerFooter>
    </customSheetView>
    <customSheetView guid="{49AA8E9D-E414-4447-A932-03F5CE51D576}" scale="90" showPageBreaks="1" showGridLines="0">
      <selection activeCell="E65" sqref="E65:E66"/>
    </customSheetView>
  </customSheetViews>
  <mergeCells count="5">
    <mergeCell ref="C3:D3"/>
    <mergeCell ref="C4:D4"/>
    <mergeCell ref="C5:D5"/>
    <mergeCell ref="C6:D6"/>
    <mergeCell ref="C7:D7"/>
  </mergeCells>
  <dataValidations disablePrompts="1" count="1">
    <dataValidation type="list" allowBlank="1" showInputMessage="1" showErrorMessage="1" sqref="B36 B11:B13 B15:B24 B26:B27 B30:B34 B38:B40 B42:B43 B45 B47">
      <formula1>Bezeichnung_Kostenart</formula1>
    </dataValidation>
  </dataValidation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&amp;A&amp;CBelegliste_FP_2021_V2_0_230801&amp;R&amp;P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88"/>
  <sheetViews>
    <sheetView showGridLines="0" zoomScale="90" zoomScaleNormal="90" workbookViewId="0">
      <selection activeCell="A74" sqref="A74"/>
    </sheetView>
  </sheetViews>
  <sheetFormatPr baseColWidth="10" defaultColWidth="11.42578125" defaultRowHeight="12.75" x14ac:dyDescent="0.2"/>
  <cols>
    <col min="1" max="1" width="52.7109375" style="64" customWidth="1"/>
    <col min="2" max="3" width="15.7109375" style="65" customWidth="1"/>
    <col min="4" max="5" width="15.7109375" style="66" customWidth="1"/>
    <col min="6" max="7" width="15.7109375" style="63" customWidth="1"/>
    <col min="8" max="9" width="15.7109375" style="63" hidden="1" customWidth="1"/>
    <col min="10" max="10" width="15.7109375" style="64" customWidth="1"/>
    <col min="11" max="16384" width="11.42578125" style="64"/>
  </cols>
  <sheetData>
    <row r="1" spans="1:24" s="3" customFormat="1" ht="15.75" x14ac:dyDescent="0.25">
      <c r="A1" s="3" t="s">
        <v>51</v>
      </c>
      <c r="B1" s="7"/>
      <c r="C1" s="7"/>
      <c r="D1" s="7"/>
      <c r="E1" s="7"/>
    </row>
    <row r="2" spans="1:24" s="3" customFormat="1" ht="15.75" x14ac:dyDescent="0.25">
      <c r="B2" s="7"/>
      <c r="C2" s="7"/>
    </row>
    <row r="3" spans="1:24" s="3" customFormat="1" ht="15.75" x14ac:dyDescent="0.25">
      <c r="A3" s="20" t="s">
        <v>39</v>
      </c>
      <c r="B3" s="684">
        <f>'Belegliste Träger'!D3</f>
        <v>0</v>
      </c>
      <c r="C3" s="684"/>
      <c r="D3" s="684"/>
      <c r="E3" s="508"/>
    </row>
    <row r="4" spans="1:24" s="3" customFormat="1" ht="15.75" x14ac:dyDescent="0.25">
      <c r="A4" s="20" t="s">
        <v>40</v>
      </c>
      <c r="B4" s="684">
        <f>'Belegliste Träger'!D4</f>
        <v>0</v>
      </c>
      <c r="C4" s="684"/>
      <c r="D4" s="684"/>
      <c r="E4" s="508"/>
    </row>
    <row r="5" spans="1:24" s="3" customFormat="1" ht="15.75" x14ac:dyDescent="0.25">
      <c r="A5" s="20" t="s">
        <v>41</v>
      </c>
      <c r="B5" s="684">
        <f>'Belegliste Träger'!D5</f>
        <v>0</v>
      </c>
      <c r="C5" s="684"/>
      <c r="D5" s="684"/>
      <c r="E5" s="508"/>
    </row>
    <row r="6" spans="1:24" s="3" customFormat="1" ht="15.75" x14ac:dyDescent="0.25">
      <c r="A6" s="20" t="s">
        <v>42</v>
      </c>
      <c r="B6" s="684">
        <f>'Belegliste Träger'!D6</f>
        <v>0</v>
      </c>
      <c r="C6" s="684"/>
      <c r="D6" s="684"/>
      <c r="E6" s="508"/>
    </row>
    <row r="7" spans="1:24" s="3" customFormat="1" ht="15.75" x14ac:dyDescent="0.25">
      <c r="A7" s="20" t="s">
        <v>200</v>
      </c>
      <c r="B7" s="685">
        <f>'Belegliste Träger'!D7</f>
        <v>0</v>
      </c>
      <c r="C7" s="685"/>
      <c r="D7" s="685"/>
      <c r="E7" s="509"/>
    </row>
    <row r="8" spans="1:24" s="19" customFormat="1" ht="15" x14ac:dyDescent="0.2">
      <c r="A8" s="69" t="s">
        <v>201</v>
      </c>
      <c r="B8" s="490"/>
      <c r="C8" s="556"/>
      <c r="D8" s="556"/>
      <c r="E8" s="557" t="s">
        <v>507</v>
      </c>
      <c r="G8" s="488"/>
      <c r="H8" s="489"/>
      <c r="I8" s="489"/>
      <c r="N8" s="21"/>
      <c r="O8" s="44"/>
      <c r="P8" s="22"/>
      <c r="Q8" s="45"/>
      <c r="R8" s="46"/>
      <c r="S8" s="47"/>
      <c r="T8" s="48"/>
      <c r="U8" s="44"/>
      <c r="V8" s="22"/>
      <c r="W8" s="23"/>
      <c r="X8" s="46"/>
    </row>
    <row r="9" spans="1:24" s="19" customFormat="1" ht="15" x14ac:dyDescent="0.2">
      <c r="A9" s="20"/>
      <c r="B9" s="57"/>
      <c r="C9" s="57"/>
      <c r="D9" s="69"/>
      <c r="E9" s="136"/>
      <c r="F9" s="69"/>
      <c r="G9" s="136"/>
      <c r="H9" s="136"/>
      <c r="I9" s="136"/>
      <c r="J9" s="22"/>
      <c r="K9" s="22"/>
      <c r="L9" s="43"/>
      <c r="N9" s="21"/>
      <c r="O9" s="44"/>
      <c r="P9" s="22"/>
      <c r="Q9" s="45"/>
      <c r="R9" s="46"/>
      <c r="S9" s="47"/>
      <c r="T9" s="48"/>
      <c r="U9" s="44"/>
      <c r="V9" s="22"/>
      <c r="W9" s="23"/>
      <c r="X9" s="46"/>
    </row>
    <row r="10" spans="1:24" s="3" customFormat="1" ht="39.75" customHeight="1" x14ac:dyDescent="0.25">
      <c r="A10" s="3" t="s">
        <v>44</v>
      </c>
      <c r="B10" s="7"/>
      <c r="C10" s="7"/>
      <c r="D10" s="7"/>
      <c r="E10" s="7"/>
    </row>
    <row r="11" spans="1:24" s="58" customFormat="1" ht="15.75" thickBot="1" x14ac:dyDescent="0.25">
      <c r="A11" s="59"/>
      <c r="B11" s="60"/>
      <c r="C11" s="60"/>
      <c r="D11" s="60"/>
      <c r="E11" s="60"/>
    </row>
    <row r="12" spans="1:24" s="58" customFormat="1" ht="42" customHeight="1" thickBot="1" x14ac:dyDescent="0.25">
      <c r="A12" s="217" t="s">
        <v>228</v>
      </c>
      <c r="B12" s="650" t="s">
        <v>45</v>
      </c>
      <c r="C12" s="651"/>
      <c r="D12" s="626" t="s">
        <v>112</v>
      </c>
      <c r="E12" s="627"/>
      <c r="F12" s="626" t="s">
        <v>113</v>
      </c>
      <c r="G12" s="627"/>
      <c r="H12" s="181" t="s">
        <v>227</v>
      </c>
      <c r="I12" s="181" t="s">
        <v>229</v>
      </c>
    </row>
    <row r="13" spans="1:24" s="3" customFormat="1" ht="21.75" customHeight="1" x14ac:dyDescent="0.25">
      <c r="A13" s="204" t="s">
        <v>277</v>
      </c>
      <c r="B13" s="692">
        <f>'Gesamt-Ausgaben'!D18</f>
        <v>0</v>
      </c>
      <c r="C13" s="693"/>
      <c r="D13" s="671">
        <f>'Gesamt-Ausgaben'!E18</f>
        <v>0</v>
      </c>
      <c r="E13" s="672"/>
      <c r="F13" s="677">
        <f>'Gesamt-Ausgaben'!F18</f>
        <v>0</v>
      </c>
      <c r="G13" s="678"/>
      <c r="H13" s="184">
        <f>'Gesamt-Ausgaben'!G18</f>
        <v>0</v>
      </c>
      <c r="I13" s="185">
        <f>F13-H13</f>
        <v>0</v>
      </c>
    </row>
    <row r="14" spans="1:24" s="3" customFormat="1" ht="21.75" customHeight="1" x14ac:dyDescent="0.25">
      <c r="A14" s="204" t="s">
        <v>278</v>
      </c>
      <c r="B14" s="681">
        <f>'Gesamt-Ausgaben'!D21</f>
        <v>0</v>
      </c>
      <c r="C14" s="682"/>
      <c r="D14" s="673">
        <f>'Gesamt-Ausgaben'!E21</f>
        <v>0</v>
      </c>
      <c r="E14" s="674"/>
      <c r="F14" s="679">
        <f>'Gesamt-Ausgaben'!F21</f>
        <v>0</v>
      </c>
      <c r="G14" s="680"/>
      <c r="H14" s="184">
        <f>'Gesamt-Ausgaben'!G21</f>
        <v>0</v>
      </c>
      <c r="I14" s="185">
        <f t="shared" ref="I14:I19" si="0">F14-H14</f>
        <v>0</v>
      </c>
    </row>
    <row r="15" spans="1:24" s="3" customFormat="1" ht="21.75" customHeight="1" x14ac:dyDescent="0.25">
      <c r="A15" s="204" t="s">
        <v>279</v>
      </c>
      <c r="B15" s="681">
        <f>SUM(B13:B14)</f>
        <v>0</v>
      </c>
      <c r="C15" s="682"/>
      <c r="D15" s="675">
        <f t="shared" ref="D15:I15" si="1">SUM(D13:D14)</f>
        <v>0</v>
      </c>
      <c r="E15" s="676"/>
      <c r="F15" s="681">
        <f t="shared" si="1"/>
        <v>0</v>
      </c>
      <c r="G15" s="682"/>
      <c r="H15" s="186">
        <f t="shared" si="1"/>
        <v>0</v>
      </c>
      <c r="I15" s="187">
        <f t="shared" si="1"/>
        <v>0</v>
      </c>
    </row>
    <row r="16" spans="1:24" s="3" customFormat="1" ht="21.75" customHeight="1" x14ac:dyDescent="0.25">
      <c r="A16" s="204" t="s">
        <v>246</v>
      </c>
      <c r="B16" s="681">
        <f>'Gesamt-Ausgaben'!D31</f>
        <v>0</v>
      </c>
      <c r="C16" s="682"/>
      <c r="D16" s="673">
        <f>'Gesamt-Ausgaben'!E31</f>
        <v>0</v>
      </c>
      <c r="E16" s="674"/>
      <c r="F16" s="679">
        <f>'Gesamt-Ausgaben'!F31</f>
        <v>0</v>
      </c>
      <c r="G16" s="680"/>
      <c r="H16" s="184" t="e">
        <f>'Gesamt-Ausgaben'!G31</f>
        <v>#REF!</v>
      </c>
      <c r="I16" s="185" t="e">
        <f t="shared" si="0"/>
        <v>#REF!</v>
      </c>
    </row>
    <row r="17" spans="1:9" s="3" customFormat="1" ht="21.75" customHeight="1" x14ac:dyDescent="0.25">
      <c r="A17" s="204" t="s">
        <v>478</v>
      </c>
      <c r="B17" s="681">
        <f>'Gesamt-Ausgaben'!D65</f>
        <v>0</v>
      </c>
      <c r="C17" s="682"/>
      <c r="D17" s="673">
        <f>'Gesamt-Ausgaben'!E65</f>
        <v>0</v>
      </c>
      <c r="E17" s="674"/>
      <c r="F17" s="679">
        <f>'Gesamt-Ausgaben'!F65</f>
        <v>0</v>
      </c>
      <c r="G17" s="680"/>
      <c r="H17" s="184">
        <f>'Gesamt-Ausgaben'!G65</f>
        <v>0</v>
      </c>
      <c r="I17" s="185">
        <f t="shared" si="0"/>
        <v>0</v>
      </c>
    </row>
    <row r="18" spans="1:9" s="3" customFormat="1" ht="21.75" customHeight="1" x14ac:dyDescent="0.25">
      <c r="A18" s="205" t="s">
        <v>280</v>
      </c>
      <c r="B18" s="667">
        <f>'Gesamt-Ausgaben'!D51</f>
        <v>0</v>
      </c>
      <c r="C18" s="668"/>
      <c r="D18" s="657">
        <f>'Gesamt-Ausgaben'!E51</f>
        <v>0</v>
      </c>
      <c r="E18" s="658"/>
      <c r="F18" s="663">
        <f>'Gesamt-Ausgaben'!F51</f>
        <v>0</v>
      </c>
      <c r="G18" s="664"/>
      <c r="H18" s="188">
        <f>'Gesamt-Ausgaben'!G51</f>
        <v>0</v>
      </c>
      <c r="I18" s="189">
        <f t="shared" si="0"/>
        <v>0</v>
      </c>
    </row>
    <row r="19" spans="1:9" s="58" customFormat="1" ht="18.75" customHeight="1" thickBot="1" x14ac:dyDescent="0.3">
      <c r="A19" s="206" t="s">
        <v>281</v>
      </c>
      <c r="B19" s="669">
        <f>'Gesamt-Ausgaben'!D57</f>
        <v>0</v>
      </c>
      <c r="C19" s="670"/>
      <c r="D19" s="659">
        <f>'Gesamt-Ausgaben'!E53</f>
        <v>0</v>
      </c>
      <c r="E19" s="660"/>
      <c r="F19" s="665">
        <f>'Gesamt-Ausgaben'!F53</f>
        <v>0</v>
      </c>
      <c r="G19" s="666"/>
      <c r="H19" s="190">
        <f>'Gesamt-Ausgaben'!G53</f>
        <v>0</v>
      </c>
      <c r="I19" s="191">
        <f t="shared" si="0"/>
        <v>0</v>
      </c>
    </row>
    <row r="20" spans="1:9" s="58" customFormat="1" ht="27.75" customHeight="1" thickBot="1" x14ac:dyDescent="0.25">
      <c r="A20" s="207" t="s">
        <v>10</v>
      </c>
      <c r="B20" s="655">
        <f>SUM(B15:B17)</f>
        <v>0</v>
      </c>
      <c r="C20" s="656"/>
      <c r="D20" s="661">
        <f t="shared" ref="D20:I20" si="2">SUM(D15:D17)</f>
        <v>0</v>
      </c>
      <c r="E20" s="662"/>
      <c r="F20" s="655">
        <f t="shared" si="2"/>
        <v>0</v>
      </c>
      <c r="G20" s="656"/>
      <c r="H20" s="182" t="e">
        <f t="shared" si="2"/>
        <v>#REF!</v>
      </c>
      <c r="I20" s="183" t="e">
        <f t="shared" si="2"/>
        <v>#REF!</v>
      </c>
    </row>
    <row r="21" spans="1:9" s="58" customFormat="1" ht="15" x14ac:dyDescent="0.2">
      <c r="A21" s="59"/>
      <c r="B21" s="169"/>
      <c r="C21" s="169"/>
      <c r="D21" s="170"/>
      <c r="E21" s="170"/>
      <c r="F21" s="170"/>
      <c r="G21" s="170"/>
      <c r="H21" s="170"/>
      <c r="I21" s="170"/>
    </row>
    <row r="22" spans="1:9" s="3" customFormat="1" ht="15.75" x14ac:dyDescent="0.25">
      <c r="A22" s="3" t="s">
        <v>364</v>
      </c>
      <c r="B22" s="171"/>
      <c r="C22" s="171"/>
      <c r="D22" s="172"/>
      <c r="E22" s="172"/>
      <c r="F22" s="172"/>
      <c r="G22" s="172"/>
      <c r="H22" s="172"/>
      <c r="I22" s="172"/>
    </row>
    <row r="23" spans="1:9" s="58" customFormat="1" ht="15.75" thickBot="1" x14ac:dyDescent="0.25">
      <c r="A23" s="59"/>
      <c r="B23" s="169"/>
      <c r="C23" s="169"/>
      <c r="D23" s="170"/>
      <c r="E23" s="170"/>
      <c r="F23" s="170"/>
      <c r="G23" s="170"/>
      <c r="H23" s="170"/>
      <c r="I23" s="170"/>
    </row>
    <row r="24" spans="1:9" s="58" customFormat="1" ht="42" customHeight="1" thickBot="1" x14ac:dyDescent="0.25">
      <c r="A24" s="217" t="s">
        <v>365</v>
      </c>
      <c r="B24" s="650" t="s">
        <v>45</v>
      </c>
      <c r="C24" s="651"/>
      <c r="D24" s="626" t="s">
        <v>112</v>
      </c>
      <c r="E24" s="627"/>
      <c r="F24" s="626" t="s">
        <v>113</v>
      </c>
      <c r="G24" s="627"/>
      <c r="H24" s="96" t="s">
        <v>227</v>
      </c>
      <c r="I24" s="96" t="s">
        <v>229</v>
      </c>
    </row>
    <row r="25" spans="1:9" s="58" customFormat="1" ht="21.75" customHeight="1" x14ac:dyDescent="0.25">
      <c r="A25" s="201" t="s">
        <v>125</v>
      </c>
      <c r="B25" s="652">
        <f>'Gesamt-Einnahmen'!D37</f>
        <v>0</v>
      </c>
      <c r="C25" s="635"/>
      <c r="D25" s="644">
        <f>'Gesamt-Einnahmen'!E37</f>
        <v>0</v>
      </c>
      <c r="E25" s="645"/>
      <c r="F25" s="653">
        <f>'Gesamt-Einnahmen'!F37</f>
        <v>0</v>
      </c>
      <c r="G25" s="654"/>
      <c r="H25" s="193">
        <f>'Gesamt-Einnahmen'!G37</f>
        <v>0</v>
      </c>
      <c r="I25" s="192">
        <f>F25-H25</f>
        <v>0</v>
      </c>
    </row>
    <row r="26" spans="1:9" s="3" customFormat="1" ht="21.75" customHeight="1" thickBot="1" x14ac:dyDescent="0.3">
      <c r="A26" s="203" t="s">
        <v>126</v>
      </c>
      <c r="B26" s="640">
        <f>'Gesamt-Einnahmen'!D48</f>
        <v>0</v>
      </c>
      <c r="C26" s="641"/>
      <c r="D26" s="646">
        <f>'Gesamt-Einnahmen'!E48</f>
        <v>0</v>
      </c>
      <c r="E26" s="647"/>
      <c r="F26" s="622">
        <f>'Gesamt-Einnahmen'!F48</f>
        <v>0</v>
      </c>
      <c r="G26" s="623"/>
      <c r="H26" s="194">
        <f>'Gesamt-Einnahmen'!G48</f>
        <v>0</v>
      </c>
      <c r="I26" s="192">
        <f>F26-H26</f>
        <v>0</v>
      </c>
    </row>
    <row r="27" spans="1:9" s="3" customFormat="1" ht="27.75" customHeight="1" thickBot="1" x14ac:dyDescent="0.3">
      <c r="A27" s="207" t="s">
        <v>10</v>
      </c>
      <c r="B27" s="642">
        <f>SUM(B25:B26)</f>
        <v>0</v>
      </c>
      <c r="C27" s="643"/>
      <c r="D27" s="648">
        <f t="shared" ref="D27:F27" si="3">SUM(D25:D26)</f>
        <v>0</v>
      </c>
      <c r="E27" s="649"/>
      <c r="F27" s="624">
        <f t="shared" si="3"/>
        <v>0</v>
      </c>
      <c r="G27" s="625"/>
      <c r="H27" s="196">
        <f t="shared" ref="H27:I27" si="4">SUM(H25:H26)</f>
        <v>0</v>
      </c>
      <c r="I27" s="195">
        <f t="shared" si="4"/>
        <v>0</v>
      </c>
    </row>
    <row r="28" spans="1:9" s="58" customFormat="1" ht="15" x14ac:dyDescent="0.2">
      <c r="A28" s="59"/>
      <c r="B28" s="169"/>
      <c r="C28" s="169"/>
      <c r="D28" s="170"/>
      <c r="E28" s="170"/>
      <c r="F28" s="170"/>
      <c r="G28" s="170"/>
      <c r="H28" s="170"/>
      <c r="I28" s="170"/>
    </row>
    <row r="29" spans="1:9" s="58" customFormat="1" ht="15.75" x14ac:dyDescent="0.25">
      <c r="A29" s="3" t="s">
        <v>128</v>
      </c>
      <c r="B29" s="169"/>
      <c r="C29" s="169"/>
      <c r="D29" s="170"/>
      <c r="E29" s="170"/>
      <c r="F29" s="170"/>
      <c r="G29" s="170"/>
      <c r="H29" s="170"/>
      <c r="I29" s="170"/>
    </row>
    <row r="30" spans="1:9" s="58" customFormat="1" ht="15.75" thickBot="1" x14ac:dyDescent="0.25">
      <c r="A30" s="59"/>
      <c r="B30" s="169"/>
      <c r="C30" s="169"/>
      <c r="D30" s="170"/>
      <c r="E30" s="170"/>
      <c r="F30" s="170"/>
      <c r="G30" s="170"/>
      <c r="H30" s="170"/>
      <c r="I30" s="170"/>
    </row>
    <row r="31" spans="1:9" s="58" customFormat="1" ht="42" customHeight="1" thickBot="1" x14ac:dyDescent="0.25">
      <c r="A31" s="217" t="s">
        <v>111</v>
      </c>
      <c r="B31" s="650" t="s">
        <v>45</v>
      </c>
      <c r="C31" s="651"/>
      <c r="D31" s="626" t="s">
        <v>112</v>
      </c>
      <c r="E31" s="627"/>
      <c r="F31" s="626" t="s">
        <v>113</v>
      </c>
      <c r="G31" s="627"/>
      <c r="H31" s="181" t="s">
        <v>227</v>
      </c>
      <c r="I31" s="181" t="s">
        <v>229</v>
      </c>
    </row>
    <row r="32" spans="1:9" s="58" customFormat="1" ht="26.25" customHeight="1" x14ac:dyDescent="0.25">
      <c r="A32" s="200" t="s">
        <v>127</v>
      </c>
      <c r="B32" s="686">
        <f>B16-B26</f>
        <v>0</v>
      </c>
      <c r="C32" s="687"/>
      <c r="D32" s="628"/>
      <c r="E32" s="629"/>
      <c r="F32" s="634">
        <f>F16-F26</f>
        <v>0</v>
      </c>
      <c r="G32" s="635"/>
      <c r="H32" s="199" t="e">
        <f>H16-H26</f>
        <v>#REF!</v>
      </c>
      <c r="I32" s="199" t="e">
        <f>I16-I26</f>
        <v>#REF!</v>
      </c>
    </row>
    <row r="33" spans="1:10" s="58" customFormat="1" ht="26.25" customHeight="1" x14ac:dyDescent="0.25">
      <c r="A33" s="201" t="s">
        <v>129</v>
      </c>
      <c r="B33" s="688" t="str">
        <f>IF(B18=0,"-",B18/B13)</f>
        <v>-</v>
      </c>
      <c r="C33" s="689"/>
      <c r="D33" s="630"/>
      <c r="E33" s="631"/>
      <c r="F33" s="636" t="str">
        <f>IF(F18=0,"-",F18/F13)</f>
        <v>-</v>
      </c>
      <c r="G33" s="637"/>
      <c r="H33" s="516"/>
      <c r="I33" s="198" t="str">
        <f>IF(I18=0,"-",I18/I13)</f>
        <v>-</v>
      </c>
    </row>
    <row r="34" spans="1:10" s="58" customFormat="1" ht="26.25" customHeight="1" x14ac:dyDescent="0.25">
      <c r="A34" s="201" t="s">
        <v>288</v>
      </c>
      <c r="B34" s="688" t="str">
        <f>IF(B18=0,"-",B18/B15)</f>
        <v>-</v>
      </c>
      <c r="C34" s="689"/>
      <c r="D34" s="630"/>
      <c r="E34" s="631"/>
      <c r="F34" s="636" t="str">
        <f>IF(F18=0,"-",F18/F15)</f>
        <v>-</v>
      </c>
      <c r="G34" s="637"/>
      <c r="H34" s="517"/>
      <c r="I34" s="198" t="str">
        <f>IF(I18=0,"-",I18/I15)</f>
        <v>-</v>
      </c>
    </row>
    <row r="35" spans="1:10" s="58" customFormat="1" ht="26.25" customHeight="1" thickBot="1" x14ac:dyDescent="0.3">
      <c r="A35" s="202" t="s">
        <v>130</v>
      </c>
      <c r="B35" s="690" t="str">
        <f>IF(B19=0,"-",B19/B13)</f>
        <v>-</v>
      </c>
      <c r="C35" s="691"/>
      <c r="D35" s="632"/>
      <c r="E35" s="633"/>
      <c r="F35" s="638" t="str">
        <f>IF(F19=0,"-",F19/F13)</f>
        <v>-</v>
      </c>
      <c r="G35" s="639"/>
      <c r="H35" s="518"/>
      <c r="I35" s="197" t="str">
        <f>IF(I19=0,"-",I19/I13)</f>
        <v>-</v>
      </c>
    </row>
    <row r="36" spans="1:10" s="58" customFormat="1" ht="21.75" customHeight="1" x14ac:dyDescent="0.25">
      <c r="A36" s="167"/>
      <c r="B36" s="173"/>
      <c r="C36" s="173"/>
      <c r="D36" s="173"/>
      <c r="E36" s="173"/>
      <c r="F36" s="173"/>
      <c r="G36" s="173"/>
      <c r="H36" s="173"/>
      <c r="I36" s="173"/>
    </row>
    <row r="37" spans="1:10" s="492" customFormat="1" ht="23.25" customHeight="1" thickBot="1" x14ac:dyDescent="0.3">
      <c r="A37" s="495" t="s">
        <v>479</v>
      </c>
      <c r="B37" s="494"/>
      <c r="C37" s="494"/>
      <c r="D37" s="491"/>
      <c r="E37" s="491"/>
    </row>
    <row r="38" spans="1:10" s="58" customFormat="1" ht="42" customHeight="1" thickBot="1" x14ac:dyDescent="0.25">
      <c r="A38" s="217" t="s">
        <v>111</v>
      </c>
      <c r="B38" s="650" t="s">
        <v>45</v>
      </c>
      <c r="C38" s="651"/>
      <c r="D38" s="694" t="s">
        <v>112</v>
      </c>
      <c r="E38" s="627"/>
      <c r="F38" s="626" t="s">
        <v>113</v>
      </c>
      <c r="G38" s="627"/>
      <c r="H38" s="181" t="s">
        <v>227</v>
      </c>
      <c r="I38" s="181" t="s">
        <v>229</v>
      </c>
    </row>
    <row r="39" spans="1:10" s="492" customFormat="1" ht="24.95" customHeight="1" thickBot="1" x14ac:dyDescent="0.3">
      <c r="A39" s="530" t="s">
        <v>480</v>
      </c>
      <c r="B39" s="535">
        <f>'Gesamt-Ausgaben'!D15</f>
        <v>0</v>
      </c>
      <c r="C39" s="496">
        <v>1</v>
      </c>
      <c r="D39" s="628"/>
      <c r="E39" s="629"/>
      <c r="F39" s="535">
        <f>'Gesamt-Ausgaben'!F15</f>
        <v>0</v>
      </c>
      <c r="G39" s="496">
        <v>1</v>
      </c>
    </row>
    <row r="40" spans="1:10" s="492" customFormat="1" ht="24.95" customHeight="1" x14ac:dyDescent="0.25">
      <c r="A40" s="531" t="s">
        <v>481</v>
      </c>
      <c r="B40" s="536">
        <f>IFERROR(ROUND(C40*B39,2),0)</f>
        <v>0</v>
      </c>
      <c r="C40" s="497">
        <f>VLOOKUP("B 1.1.6",B11_Pauschalen,2,FALSE)</f>
        <v>0.20799999999999999</v>
      </c>
      <c r="D40" s="630"/>
      <c r="E40" s="631"/>
      <c r="F40" s="536">
        <f>IFERROR(ROUND(G40*F39,2),0)</f>
        <v>0</v>
      </c>
      <c r="G40" s="497">
        <f>VLOOKUP("B 1.1.6",B11_Pauschalen,2,FALSE)</f>
        <v>0.20799999999999999</v>
      </c>
    </row>
    <row r="41" spans="1:10" s="493" customFormat="1" ht="24.95" customHeight="1" x14ac:dyDescent="0.2">
      <c r="A41" s="532" t="s">
        <v>482</v>
      </c>
      <c r="B41" s="537">
        <f>'Gesamt-Ausgaben'!D16</f>
        <v>0</v>
      </c>
      <c r="C41" s="498">
        <f>IFERROR(ROUND(B41/B39,4),0)</f>
        <v>0</v>
      </c>
      <c r="D41" s="630"/>
      <c r="E41" s="631"/>
      <c r="F41" s="537">
        <f>'Gesamt-Ausgaben'!F16</f>
        <v>0</v>
      </c>
      <c r="G41" s="498">
        <f>IFERROR(ROUND(F41/F39,4),0)</f>
        <v>0</v>
      </c>
    </row>
    <row r="42" spans="1:10" s="493" customFormat="1" ht="24.95" customHeight="1" thickBot="1" x14ac:dyDescent="0.25">
      <c r="A42" s="533" t="s">
        <v>230</v>
      </c>
      <c r="B42" s="538">
        <f>B41-B40</f>
        <v>0</v>
      </c>
      <c r="C42" s="499">
        <f>IF(B39=0,0,C41-C40)</f>
        <v>0</v>
      </c>
      <c r="D42" s="630"/>
      <c r="E42" s="631"/>
      <c r="F42" s="538">
        <f>F41-F40</f>
        <v>0</v>
      </c>
      <c r="G42" s="499">
        <f>IF(F39=0,0,G41-G40)</f>
        <v>0</v>
      </c>
    </row>
    <row r="43" spans="1:10" s="493" customFormat="1" ht="24.95" customHeight="1" x14ac:dyDescent="0.2">
      <c r="A43" s="534" t="s">
        <v>483</v>
      </c>
      <c r="B43" s="539">
        <f>IFERROR(ROUND(C43*B39,2),0)</f>
        <v>0</v>
      </c>
      <c r="C43" s="500">
        <f>VLOOKUP("B 1.1.7",B11_Pauschalen,2,FALSE)</f>
        <v>6.4500000000000002E-2</v>
      </c>
      <c r="D43" s="630"/>
      <c r="E43" s="631"/>
      <c r="F43" s="539">
        <f>IFERROR(ROUND(G43*F39,2),0)</f>
        <v>0</v>
      </c>
      <c r="G43" s="500">
        <f>VLOOKUP("B 1.1.7",B11_Pauschalen,2,FALSE)</f>
        <v>6.4500000000000002E-2</v>
      </c>
    </row>
    <row r="44" spans="1:10" s="492" customFormat="1" ht="24.95" customHeight="1" x14ac:dyDescent="0.25">
      <c r="A44" s="532" t="s">
        <v>484</v>
      </c>
      <c r="B44" s="540">
        <f>'Gesamt-Ausgaben'!D17</f>
        <v>0</v>
      </c>
      <c r="C44" s="501">
        <f>IFERROR(ROUND(B44/B39,4),0)</f>
        <v>0</v>
      </c>
      <c r="D44" s="630"/>
      <c r="E44" s="631"/>
      <c r="F44" s="540">
        <f>'Gesamt-Ausgaben'!F17</f>
        <v>0</v>
      </c>
      <c r="G44" s="501">
        <f>IFERROR(ROUND(F44/F39,4),0)</f>
        <v>0</v>
      </c>
    </row>
    <row r="45" spans="1:10" s="493" customFormat="1" ht="24.95" customHeight="1" thickBot="1" x14ac:dyDescent="0.25">
      <c r="A45" s="533" t="s">
        <v>230</v>
      </c>
      <c r="B45" s="538">
        <f>B44-B43</f>
        <v>0</v>
      </c>
      <c r="C45" s="541">
        <f>IF(B39=0,0,C44-C43)</f>
        <v>0</v>
      </c>
      <c r="D45" s="632"/>
      <c r="E45" s="633"/>
      <c r="F45" s="538">
        <f>F44-F43</f>
        <v>0</v>
      </c>
      <c r="G45" s="541">
        <f>IF(F39=0,0,G44-G43)</f>
        <v>0</v>
      </c>
      <c r="J45" s="502"/>
    </row>
    <row r="46" spans="1:10" s="493" customFormat="1" ht="24.95" customHeight="1" x14ac:dyDescent="0.25">
      <c r="A46" s="492"/>
      <c r="B46" s="492"/>
      <c r="C46" s="492"/>
      <c r="D46" s="492"/>
      <c r="E46" s="492"/>
      <c r="F46" s="492"/>
      <c r="G46" s="492"/>
      <c r="J46" s="502"/>
    </row>
    <row r="47" spans="1:10" s="493" customFormat="1" ht="24.95" customHeight="1" thickBot="1" x14ac:dyDescent="0.3">
      <c r="A47" s="542" t="s">
        <v>485</v>
      </c>
      <c r="B47" s="492"/>
      <c r="C47" s="492"/>
      <c r="D47" s="492"/>
      <c r="E47" s="492"/>
      <c r="F47" s="492"/>
      <c r="G47" s="492"/>
      <c r="J47" s="502"/>
    </row>
    <row r="48" spans="1:10" s="493" customFormat="1" ht="42" customHeight="1" thickBot="1" x14ac:dyDescent="0.25">
      <c r="A48" s="217" t="s">
        <v>111</v>
      </c>
      <c r="B48" s="650" t="s">
        <v>45</v>
      </c>
      <c r="C48" s="651"/>
      <c r="D48" s="694" t="s">
        <v>112</v>
      </c>
      <c r="E48" s="627"/>
      <c r="F48" s="626" t="s">
        <v>113</v>
      </c>
      <c r="G48" s="627"/>
      <c r="J48" s="502"/>
    </row>
    <row r="49" spans="1:10" s="493" customFormat="1" ht="24.95" customHeight="1" thickBot="1" x14ac:dyDescent="0.25">
      <c r="A49" s="552" t="s">
        <v>486</v>
      </c>
      <c r="B49" s="535">
        <f>'Gesamt-Ausgaben'!D24</f>
        <v>0</v>
      </c>
      <c r="C49" s="496">
        <v>1</v>
      </c>
      <c r="D49" s="628"/>
      <c r="E49" s="629"/>
      <c r="F49" s="535">
        <f>'Gesamt-Ausgaben'!F24</f>
        <v>0</v>
      </c>
      <c r="G49" s="496">
        <v>1</v>
      </c>
      <c r="J49" s="502"/>
    </row>
    <row r="50" spans="1:10" s="493" customFormat="1" ht="24.95" customHeight="1" x14ac:dyDescent="0.2">
      <c r="A50" s="551" t="s">
        <v>487</v>
      </c>
      <c r="B50" s="536">
        <f>IFERROR(ROUND(C50*B49,2),0)</f>
        <v>0</v>
      </c>
      <c r="C50" s="497">
        <f>VLOOKUP("B 1.4.9.3",B11_Pauschalen,2,FALSE)</f>
        <v>0.42</v>
      </c>
      <c r="D50" s="630"/>
      <c r="E50" s="631"/>
      <c r="F50" s="536">
        <f>IFERROR(ROUND(G50*F49,2),0)</f>
        <v>0</v>
      </c>
      <c r="G50" s="497">
        <f>VLOOKUP("B 1.4.9.3",B11_Pauschalen,2,FALSE)</f>
        <v>0.42</v>
      </c>
      <c r="J50" s="502"/>
    </row>
    <row r="51" spans="1:10" s="493" customFormat="1" ht="24.95" customHeight="1" x14ac:dyDescent="0.2">
      <c r="A51" s="543" t="s">
        <v>488</v>
      </c>
      <c r="B51" s="537">
        <f>'Gesamt-Ausgaben'!D25</f>
        <v>0</v>
      </c>
      <c r="C51" s="498">
        <f>IFERROR(ROUND(B51/B49,4),0)</f>
        <v>0</v>
      </c>
      <c r="D51" s="630"/>
      <c r="E51" s="631"/>
      <c r="F51" s="537">
        <f>'Gesamt-Ausgaben'!F25</f>
        <v>0</v>
      </c>
      <c r="G51" s="498">
        <f>IFERROR(ROUND(F51/F49,4),0)</f>
        <v>0</v>
      </c>
      <c r="J51" s="502"/>
    </row>
    <row r="52" spans="1:10" s="493" customFormat="1" ht="24.95" customHeight="1" thickBot="1" x14ac:dyDescent="0.25">
      <c r="A52" s="544" t="s">
        <v>230</v>
      </c>
      <c r="B52" s="538">
        <f>B51-B50</f>
        <v>0</v>
      </c>
      <c r="C52" s="499">
        <f>IF(B49=0,0,C51-C50)</f>
        <v>0</v>
      </c>
      <c r="D52" s="632"/>
      <c r="E52" s="633"/>
      <c r="F52" s="538">
        <f>F51-F50</f>
        <v>0</v>
      </c>
      <c r="G52" s="499">
        <f>IF(F49=0,0,G51-G50)</f>
        <v>0</v>
      </c>
      <c r="J52" s="502"/>
    </row>
    <row r="53" spans="1:10" s="493" customFormat="1" ht="33.75" customHeight="1" x14ac:dyDescent="0.25">
      <c r="A53" s="545"/>
      <c r="B53" s="492"/>
      <c r="C53" s="492"/>
      <c r="D53" s="492"/>
      <c r="E53" s="492"/>
      <c r="F53" s="492"/>
      <c r="G53" s="492"/>
      <c r="J53" s="502"/>
    </row>
    <row r="54" spans="1:10" s="493" customFormat="1" ht="24.95" customHeight="1" thickBot="1" x14ac:dyDescent="0.3">
      <c r="A54" s="542" t="s">
        <v>489</v>
      </c>
      <c r="B54" s="492"/>
      <c r="C54" s="492"/>
      <c r="D54" s="492"/>
      <c r="E54" s="492"/>
      <c r="F54" s="492"/>
      <c r="G54" s="492"/>
      <c r="J54" s="502"/>
    </row>
    <row r="55" spans="1:10" s="493" customFormat="1" ht="42" customHeight="1" thickBot="1" x14ac:dyDescent="0.25">
      <c r="A55" s="217" t="s">
        <v>111</v>
      </c>
      <c r="B55" s="650" t="s">
        <v>45</v>
      </c>
      <c r="C55" s="651"/>
      <c r="D55" s="626" t="s">
        <v>112</v>
      </c>
      <c r="E55" s="627"/>
      <c r="F55" s="626" t="s">
        <v>113</v>
      </c>
      <c r="G55" s="627"/>
      <c r="J55" s="502"/>
    </row>
    <row r="56" spans="1:10" s="493" customFormat="1" ht="42" customHeight="1" thickBot="1" x14ac:dyDescent="0.25">
      <c r="A56" s="546" t="s">
        <v>490</v>
      </c>
      <c r="B56" s="535">
        <f>'Gesamt-Ausgaben'!D61</f>
        <v>0</v>
      </c>
      <c r="C56" s="496">
        <v>1</v>
      </c>
      <c r="D56" s="510"/>
      <c r="E56" s="511"/>
      <c r="F56" s="535">
        <f>'Gesamt-Ausgaben'!F61</f>
        <v>0</v>
      </c>
      <c r="G56" s="496">
        <v>1</v>
      </c>
      <c r="J56" s="502"/>
    </row>
    <row r="57" spans="1:10" s="493" customFormat="1" ht="24.95" customHeight="1" x14ac:dyDescent="0.2">
      <c r="A57" s="547" t="s">
        <v>531</v>
      </c>
      <c r="B57" s="536">
        <f>IFERROR(ROUND(C57*B56,2),0)</f>
        <v>0</v>
      </c>
      <c r="C57" s="497">
        <f>VLOOKUP("B 1.4.9.5",B11_Pauschalen,2,FALSE)</f>
        <v>0.2</v>
      </c>
      <c r="D57" s="512"/>
      <c r="E57" s="513"/>
      <c r="F57" s="536">
        <f>IFERROR(ROUND(G57*F56,2),0)</f>
        <v>0</v>
      </c>
      <c r="G57" s="497">
        <f>VLOOKUP("B 1.4.9.5",B11_Pauschalen,2,FALSE)</f>
        <v>0.2</v>
      </c>
      <c r="J57" s="502"/>
    </row>
    <row r="58" spans="1:10" s="493" customFormat="1" ht="24.95" customHeight="1" x14ac:dyDescent="0.2">
      <c r="A58" s="547" t="s">
        <v>492</v>
      </c>
      <c r="B58" s="537">
        <f>'Gesamt-Ausgaben'!D62</f>
        <v>0</v>
      </c>
      <c r="C58" s="498">
        <f>IFERROR(ROUND(B58/B56,4),0)</f>
        <v>0</v>
      </c>
      <c r="D58" s="512"/>
      <c r="E58" s="513"/>
      <c r="F58" s="537">
        <f>'Gesamt-Ausgaben'!F62</f>
        <v>0</v>
      </c>
      <c r="G58" s="498">
        <f>IFERROR(ROUND(F58/F56,4),0)</f>
        <v>0</v>
      </c>
      <c r="J58" s="502"/>
    </row>
    <row r="59" spans="1:10" s="493" customFormat="1" ht="24.95" customHeight="1" thickBot="1" x14ac:dyDescent="0.25">
      <c r="A59" s="548" t="s">
        <v>230</v>
      </c>
      <c r="B59" s="538">
        <f>B58-B57</f>
        <v>0</v>
      </c>
      <c r="C59" s="499">
        <f>IF(B56=0,0,C58-C57)</f>
        <v>0</v>
      </c>
      <c r="D59" s="512"/>
      <c r="E59" s="513"/>
      <c r="F59" s="538">
        <f>F58-F57</f>
        <v>0</v>
      </c>
      <c r="G59" s="499">
        <f>IF(F56=0,0,G58-G57)</f>
        <v>0</v>
      </c>
      <c r="J59" s="502"/>
    </row>
    <row r="60" spans="1:10" s="493" customFormat="1" ht="24.95" customHeight="1" x14ac:dyDescent="0.2">
      <c r="A60" s="549" t="s">
        <v>493</v>
      </c>
      <c r="B60" s="539">
        <f>IFERROR(ROUND(C60*B56,2),0)</f>
        <v>0</v>
      </c>
      <c r="C60" s="500">
        <f>VLOOKUP("B 1.4.9.6",B11_Pauschalen,2,FALSE)</f>
        <v>6.4500000000000002E-2</v>
      </c>
      <c r="D60" s="512"/>
      <c r="E60" s="513"/>
      <c r="F60" s="539">
        <f>IFERROR(ROUND(G60*F56,2),0)</f>
        <v>0</v>
      </c>
      <c r="G60" s="500">
        <f>VLOOKUP("B 1.4.9.6",B11_Pauschalen,2,FALSE)</f>
        <v>6.4500000000000002E-2</v>
      </c>
      <c r="J60" s="502"/>
    </row>
    <row r="61" spans="1:10" s="493" customFormat="1" ht="24.95" customHeight="1" x14ac:dyDescent="0.2">
      <c r="A61" s="550" t="s">
        <v>494</v>
      </c>
      <c r="B61" s="540">
        <f>'Gesamt-Ausgaben'!D63</f>
        <v>0</v>
      </c>
      <c r="C61" s="501">
        <f>IFERROR(ROUND(B61/B56,4),0)</f>
        <v>0</v>
      </c>
      <c r="D61" s="512"/>
      <c r="E61" s="513"/>
      <c r="F61" s="540">
        <f>'Gesamt-Ausgaben'!F63</f>
        <v>0</v>
      </c>
      <c r="G61" s="501">
        <f>IFERROR(ROUND(F61/F56,4),0)</f>
        <v>0</v>
      </c>
      <c r="J61" s="502"/>
    </row>
    <row r="62" spans="1:10" s="493" customFormat="1" ht="24.95" customHeight="1" thickBot="1" x14ac:dyDescent="0.25">
      <c r="A62" s="548" t="s">
        <v>230</v>
      </c>
      <c r="B62" s="538">
        <f>B61-B60</f>
        <v>0</v>
      </c>
      <c r="C62" s="541">
        <f>IF(B56=0,0,C61-C60)</f>
        <v>0</v>
      </c>
      <c r="D62" s="514"/>
      <c r="E62" s="515"/>
      <c r="F62" s="538">
        <f>F61-F60</f>
        <v>0</v>
      </c>
      <c r="G62" s="541">
        <f>IF(F56=0,0,G61-G60)</f>
        <v>0</v>
      </c>
      <c r="J62" s="502"/>
    </row>
    <row r="63" spans="1:10" s="493" customFormat="1" ht="24.95" customHeight="1" x14ac:dyDescent="0.25">
      <c r="A63" s="492"/>
      <c r="J63" s="502"/>
    </row>
    <row r="64" spans="1:10" s="58" customFormat="1" ht="15.75" x14ac:dyDescent="0.25">
      <c r="A64" s="3" t="s">
        <v>11</v>
      </c>
      <c r="B64" s="169"/>
      <c r="C64" s="169"/>
      <c r="D64" s="170"/>
      <c r="E64" s="170"/>
      <c r="F64" s="170"/>
      <c r="G64" s="170"/>
      <c r="H64" s="170"/>
      <c r="I64" s="170"/>
    </row>
    <row r="65" spans="1:10" s="58" customFormat="1" ht="15.75" thickBot="1" x14ac:dyDescent="0.25">
      <c r="B65" s="169"/>
      <c r="C65" s="169"/>
      <c r="D65" s="170"/>
      <c r="E65" s="170"/>
      <c r="F65" s="170"/>
      <c r="G65" s="170"/>
      <c r="H65" s="170"/>
      <c r="I65" s="170"/>
    </row>
    <row r="66" spans="1:10" s="58" customFormat="1" ht="42" customHeight="1" thickBot="1" x14ac:dyDescent="0.25">
      <c r="A66" s="217" t="s">
        <v>290</v>
      </c>
      <c r="B66" s="650" t="s">
        <v>45</v>
      </c>
      <c r="C66" s="651"/>
      <c r="D66" s="694" t="s">
        <v>112</v>
      </c>
      <c r="E66" s="627"/>
      <c r="F66" s="626" t="s">
        <v>113</v>
      </c>
      <c r="G66" s="627"/>
      <c r="H66" s="181" t="s">
        <v>227</v>
      </c>
      <c r="I66" s="181" t="s">
        <v>229</v>
      </c>
    </row>
    <row r="67" spans="1:10" s="3" customFormat="1" ht="27.75" customHeight="1" x14ac:dyDescent="0.25">
      <c r="A67" s="209" t="s">
        <v>44</v>
      </c>
      <c r="B67" s="695">
        <f>B20</f>
        <v>0</v>
      </c>
      <c r="C67" s="696"/>
      <c r="D67" s="699">
        <f>D20</f>
        <v>0</v>
      </c>
      <c r="E67" s="700"/>
      <c r="F67" s="705">
        <f>F20</f>
        <v>0</v>
      </c>
      <c r="G67" s="706"/>
      <c r="H67" s="215" t="e">
        <f>H20</f>
        <v>#REF!</v>
      </c>
      <c r="I67" s="212" t="e">
        <f>I20</f>
        <v>#REF!</v>
      </c>
    </row>
    <row r="68" spans="1:10" s="3" customFormat="1" ht="27.75" customHeight="1" x14ac:dyDescent="0.25">
      <c r="A68" s="208" t="s">
        <v>364</v>
      </c>
      <c r="B68" s="697">
        <f>B27</f>
        <v>0</v>
      </c>
      <c r="C68" s="698"/>
      <c r="D68" s="701">
        <f>D27</f>
        <v>0</v>
      </c>
      <c r="E68" s="702"/>
      <c r="F68" s="707">
        <f>F27</f>
        <v>0</v>
      </c>
      <c r="G68" s="708"/>
      <c r="H68" s="214">
        <f>H27</f>
        <v>0</v>
      </c>
      <c r="I68" s="211">
        <f>I27</f>
        <v>0</v>
      </c>
    </row>
    <row r="69" spans="1:10" s="3" customFormat="1" ht="27.75" customHeight="1" thickBot="1" x14ac:dyDescent="0.3">
      <c r="A69" s="210" t="s">
        <v>230</v>
      </c>
      <c r="B69" s="711">
        <f>B67-B68</f>
        <v>0</v>
      </c>
      <c r="C69" s="712"/>
      <c r="D69" s="713">
        <f>D67-D68</f>
        <v>0</v>
      </c>
      <c r="E69" s="714"/>
      <c r="F69" s="709">
        <f>F67-F68</f>
        <v>0</v>
      </c>
      <c r="G69" s="710"/>
      <c r="H69" s="216" t="e">
        <f>H67-H68</f>
        <v>#REF!</v>
      </c>
      <c r="I69" s="213" t="e">
        <f>I67-I68</f>
        <v>#REF!</v>
      </c>
    </row>
    <row r="70" spans="1:10" s="134" customFormat="1" ht="76.5" customHeight="1" x14ac:dyDescent="0.2">
      <c r="A70" s="131" t="s">
        <v>208</v>
      </c>
      <c r="B70" s="133"/>
      <c r="C70" s="133"/>
      <c r="J70" s="168"/>
    </row>
    <row r="71" spans="1:10" s="134" customFormat="1" ht="12" customHeight="1" x14ac:dyDescent="0.2">
      <c r="A71" s="683" t="s">
        <v>335</v>
      </c>
      <c r="B71" s="683"/>
      <c r="C71" s="683"/>
      <c r="D71" s="683"/>
      <c r="E71" s="683"/>
      <c r="F71" s="683"/>
      <c r="G71" s="683"/>
      <c r="H71" s="683"/>
      <c r="I71" s="683"/>
    </row>
    <row r="72" spans="1:10" s="134" customFormat="1" ht="33" customHeight="1" x14ac:dyDescent="0.2">
      <c r="A72" s="683"/>
      <c r="B72" s="683"/>
      <c r="C72" s="683"/>
      <c r="D72" s="683"/>
      <c r="E72" s="683"/>
      <c r="F72" s="683"/>
      <c r="G72" s="683"/>
      <c r="H72" s="683"/>
      <c r="I72" s="683"/>
    </row>
    <row r="73" spans="1:10" s="134" customFormat="1" x14ac:dyDescent="0.2">
      <c r="A73" s="379"/>
      <c r="B73" s="133"/>
      <c r="C73" s="133"/>
    </row>
    <row r="74" spans="1:10" s="3" customFormat="1" ht="57.75" customHeight="1" x14ac:dyDescent="0.25">
      <c r="A74" s="376"/>
      <c r="B74" s="7"/>
      <c r="C74" s="7"/>
      <c r="D74" s="130"/>
      <c r="E74" s="130"/>
      <c r="F74" s="130"/>
      <c r="G74" s="130"/>
      <c r="H74" s="130"/>
      <c r="I74" s="130"/>
    </row>
    <row r="75" spans="1:10" s="134" customFormat="1" ht="15.75" x14ac:dyDescent="0.25">
      <c r="A75" s="4" t="s">
        <v>206</v>
      </c>
      <c r="B75" s="7"/>
      <c r="C75" s="7"/>
      <c r="D75" s="7" t="s">
        <v>207</v>
      </c>
      <c r="E75" s="7"/>
      <c r="F75" s="3"/>
      <c r="G75" s="3"/>
      <c r="H75" s="3"/>
      <c r="I75" s="3"/>
    </row>
    <row r="76" spans="1:10" s="134" customFormat="1" x14ac:dyDescent="0.2">
      <c r="A76" s="132"/>
      <c r="B76" s="133"/>
      <c r="C76" s="133"/>
    </row>
    <row r="77" spans="1:10" s="134" customFormat="1" x14ac:dyDescent="0.2">
      <c r="A77" s="132"/>
      <c r="B77" s="133"/>
      <c r="C77" s="133"/>
    </row>
    <row r="78" spans="1:10" s="134" customFormat="1" x14ac:dyDescent="0.2">
      <c r="A78" s="132"/>
      <c r="B78" s="133"/>
      <c r="C78" s="133"/>
    </row>
    <row r="79" spans="1:10" s="134" customFormat="1" x14ac:dyDescent="0.2">
      <c r="A79" s="132"/>
      <c r="B79" s="133"/>
      <c r="C79" s="133"/>
    </row>
    <row r="80" spans="1:10" s="134" customFormat="1" x14ac:dyDescent="0.2">
      <c r="A80" s="132"/>
      <c r="B80" s="133"/>
      <c r="C80" s="133"/>
    </row>
    <row r="81" spans="1:9" s="134" customFormat="1" ht="24.75" customHeight="1" x14ac:dyDescent="0.2">
      <c r="A81" s="135" t="s">
        <v>121</v>
      </c>
      <c r="B81" s="704" t="s">
        <v>124</v>
      </c>
      <c r="C81" s="704"/>
    </row>
    <row r="82" spans="1:9" s="134" customFormat="1" ht="30" x14ac:dyDescent="0.2">
      <c r="A82" s="553" t="s">
        <v>123</v>
      </c>
      <c r="B82" s="703">
        <v>0</v>
      </c>
      <c r="C82" s="703"/>
      <c r="D82" s="58"/>
      <c r="E82" s="58"/>
      <c r="F82" s="58"/>
      <c r="G82" s="58"/>
      <c r="H82" s="58"/>
      <c r="I82" s="58"/>
    </row>
    <row r="83" spans="1:9" s="134" customFormat="1" ht="30" customHeight="1" x14ac:dyDescent="0.25">
      <c r="A83" s="554" t="s">
        <v>122</v>
      </c>
      <c r="B83" s="703">
        <v>0</v>
      </c>
      <c r="C83" s="703"/>
      <c r="D83" s="3"/>
      <c r="E83" s="3"/>
      <c r="F83" s="3"/>
      <c r="G83" s="3"/>
      <c r="H83" s="3"/>
      <c r="I83" s="3"/>
    </row>
    <row r="84" spans="1:9" x14ac:dyDescent="0.2">
      <c r="A84" s="61"/>
      <c r="B84" s="62"/>
      <c r="C84" s="62"/>
      <c r="D84" s="64"/>
      <c r="E84" s="64"/>
      <c r="F84" s="64"/>
      <c r="G84" s="64"/>
      <c r="H84" s="64"/>
      <c r="I84" s="64"/>
    </row>
    <row r="85" spans="1:9" x14ac:dyDescent="0.2">
      <c r="A85" s="61"/>
      <c r="B85" s="62"/>
      <c r="C85" s="62"/>
      <c r="D85" s="63"/>
      <c r="E85" s="63"/>
      <c r="F85" s="62"/>
      <c r="G85" s="62"/>
      <c r="H85" s="62"/>
      <c r="I85" s="62"/>
    </row>
    <row r="86" spans="1:9" x14ac:dyDescent="0.2">
      <c r="A86" s="61"/>
      <c r="B86" s="62"/>
      <c r="C86" s="62"/>
      <c r="D86" s="63"/>
      <c r="E86" s="63"/>
      <c r="F86" s="62"/>
      <c r="G86" s="62"/>
      <c r="H86" s="62"/>
      <c r="I86" s="62"/>
    </row>
    <row r="87" spans="1:9" x14ac:dyDescent="0.2">
      <c r="A87" s="61"/>
      <c r="B87" s="62"/>
      <c r="C87" s="62"/>
      <c r="D87" s="63"/>
      <c r="E87" s="63"/>
      <c r="F87" s="62"/>
      <c r="G87" s="62"/>
      <c r="H87" s="62"/>
      <c r="I87" s="62"/>
    </row>
    <row r="88" spans="1:9" x14ac:dyDescent="0.2">
      <c r="A88" s="61"/>
      <c r="B88" s="62"/>
      <c r="C88" s="62"/>
      <c r="D88" s="63"/>
      <c r="E88" s="63"/>
      <c r="F88" s="62"/>
      <c r="G88" s="62"/>
      <c r="H88" s="62"/>
      <c r="I88" s="62"/>
    </row>
  </sheetData>
  <sheetProtection algorithmName="SHA-512" hashValue="zTxFj9aZDefrOXVDEv1Rcd3sHkWsuVe18MA5Xa68UEB5NQi1mCkK8i8UtHKcFia6QVKIcgf73nlWcRh2V9tkBA==" saltValue="mruYtr+S9tLARreVD0uf5w==" spinCount="100000" sheet="1" selectLockedCells="1"/>
  <customSheetViews>
    <customSheetView guid="{0014E57C-FDA2-4E60-847C-4D0594CABBE4}" scale="90" showGridLines="0" fitToPage="1">
      <selection activeCell="H52" sqref="H52"/>
      <pageMargins left="0.70866141732283472" right="0.70866141732283472" top="0.78740157480314965" bottom="0.78740157480314965" header="0.31496062992125984" footer="0.31496062992125984"/>
      <pageSetup paperSize="9" scale="55" orientation="portrait" r:id="rId1"/>
      <headerFooter>
        <oddHeader>&amp;L&amp;G&amp;R&amp;G</oddHeader>
        <oddFooter>&amp;L&amp;F
- &amp;A&amp;CBelegliste_FP_2014_200_V0_17_150929&amp;R&amp;P</oddFooter>
      </headerFooter>
    </customSheetView>
    <customSheetView guid="{49AA8E9D-E414-4447-A932-03F5CE51D576}" scale="90" showPageBreaks="1" showGridLines="0" topLeftCell="A10">
      <selection activeCell="B13" sqref="B13"/>
    </customSheetView>
  </customSheetViews>
  <mergeCells count="83">
    <mergeCell ref="B82:C82"/>
    <mergeCell ref="B83:C83"/>
    <mergeCell ref="B48:C48"/>
    <mergeCell ref="D48:E48"/>
    <mergeCell ref="F48:G48"/>
    <mergeCell ref="D49:E52"/>
    <mergeCell ref="B81:C81"/>
    <mergeCell ref="B55:C55"/>
    <mergeCell ref="D55:E55"/>
    <mergeCell ref="F55:G55"/>
    <mergeCell ref="F66:G66"/>
    <mergeCell ref="F67:G67"/>
    <mergeCell ref="F68:G68"/>
    <mergeCell ref="F69:G69"/>
    <mergeCell ref="B69:C69"/>
    <mergeCell ref="D69:E69"/>
    <mergeCell ref="D38:E38"/>
    <mergeCell ref="F38:G38"/>
    <mergeCell ref="D39:E45"/>
    <mergeCell ref="B67:C67"/>
    <mergeCell ref="B68:C68"/>
    <mergeCell ref="D66:E66"/>
    <mergeCell ref="D67:E67"/>
    <mergeCell ref="D68:E68"/>
    <mergeCell ref="A71:I72"/>
    <mergeCell ref="B3:D3"/>
    <mergeCell ref="B4:D4"/>
    <mergeCell ref="B5:D5"/>
    <mergeCell ref="B6:D6"/>
    <mergeCell ref="B7:D7"/>
    <mergeCell ref="B31:C31"/>
    <mergeCell ref="B32:C32"/>
    <mergeCell ref="B33:C33"/>
    <mergeCell ref="B34:C34"/>
    <mergeCell ref="B35:C35"/>
    <mergeCell ref="B38:C38"/>
    <mergeCell ref="B12:C12"/>
    <mergeCell ref="B66:C66"/>
    <mergeCell ref="B13:C13"/>
    <mergeCell ref="B14:C14"/>
    <mergeCell ref="F16:G16"/>
    <mergeCell ref="F17:G17"/>
    <mergeCell ref="B15:C15"/>
    <mergeCell ref="B16:C16"/>
    <mergeCell ref="B17:C17"/>
    <mergeCell ref="D16:E16"/>
    <mergeCell ref="D17:E17"/>
    <mergeCell ref="D12:E12"/>
    <mergeCell ref="F12:G12"/>
    <mergeCell ref="D13:E13"/>
    <mergeCell ref="D14:E14"/>
    <mergeCell ref="D15:E15"/>
    <mergeCell ref="F13:G13"/>
    <mergeCell ref="F14:G14"/>
    <mergeCell ref="F15:G15"/>
    <mergeCell ref="F24:G24"/>
    <mergeCell ref="F25:G25"/>
    <mergeCell ref="B20:C20"/>
    <mergeCell ref="D18:E18"/>
    <mergeCell ref="D19:E19"/>
    <mergeCell ref="D20:E20"/>
    <mergeCell ref="F18:G18"/>
    <mergeCell ref="F19:G19"/>
    <mergeCell ref="F20:G20"/>
    <mergeCell ref="B18:C18"/>
    <mergeCell ref="B19:C19"/>
    <mergeCell ref="B26:C26"/>
    <mergeCell ref="B27:C27"/>
    <mergeCell ref="D24:E24"/>
    <mergeCell ref="D25:E25"/>
    <mergeCell ref="D26:E26"/>
    <mergeCell ref="D27:E27"/>
    <mergeCell ref="B24:C24"/>
    <mergeCell ref="B25:C25"/>
    <mergeCell ref="F26:G26"/>
    <mergeCell ref="F27:G27"/>
    <mergeCell ref="D31:E31"/>
    <mergeCell ref="D32:E35"/>
    <mergeCell ref="F31:G31"/>
    <mergeCell ref="F32:G32"/>
    <mergeCell ref="F33:G33"/>
    <mergeCell ref="F34:G34"/>
    <mergeCell ref="F35:G35"/>
  </mergeCells>
  <conditionalFormatting sqref="B21:I23 B36:I36 I34:I35 B64:I65 B31:B35 B12:B20 D12:D20 F12:F20 H12:I20 B28:I30 B24:B27 D24:D27 F24:F27 H24:I27 D31:D32 H31:I33 F31:F35 B66:B67 D66:D69 F66:F69 H66:I69">
    <cfRule type="cellIs" dxfId="30" priority="32" operator="lessThan">
      <formula>0</formula>
    </cfRule>
  </conditionalFormatting>
  <conditionalFormatting sqref="B83">
    <cfRule type="cellIs" dxfId="29" priority="31" operator="lessThan">
      <formula>0</formula>
    </cfRule>
  </conditionalFormatting>
  <conditionalFormatting sqref="B82">
    <cfRule type="cellIs" dxfId="28" priority="30" operator="lessThan">
      <formula>0</formula>
    </cfRule>
  </conditionalFormatting>
  <conditionalFormatting sqref="B42:C42">
    <cfRule type="cellIs" dxfId="27" priority="27" operator="notEqual">
      <formula>0</formula>
    </cfRule>
    <cfRule type="cellIs" dxfId="26" priority="29" operator="equal">
      <formula>0</formula>
    </cfRule>
  </conditionalFormatting>
  <conditionalFormatting sqref="B45:C45">
    <cfRule type="cellIs" dxfId="25" priority="26" operator="greaterThan">
      <formula>0</formula>
    </cfRule>
    <cfRule type="cellIs" dxfId="24" priority="28" operator="lessThanOrEqual">
      <formula>0</formula>
    </cfRule>
  </conditionalFormatting>
  <conditionalFormatting sqref="D38 B38 F38 H38:I38">
    <cfRule type="cellIs" dxfId="23" priority="25" operator="lessThan">
      <formula>0</formula>
    </cfRule>
  </conditionalFormatting>
  <conditionalFormatting sqref="B68">
    <cfRule type="cellIs" dxfId="22" priority="24" operator="lessThan">
      <formula>0</formula>
    </cfRule>
  </conditionalFormatting>
  <conditionalFormatting sqref="B69">
    <cfRule type="cellIs" dxfId="21" priority="23" operator="lessThan">
      <formula>0</formula>
    </cfRule>
  </conditionalFormatting>
  <conditionalFormatting sqref="D39">
    <cfRule type="cellIs" dxfId="20" priority="22" operator="lessThan">
      <formula>0</formula>
    </cfRule>
  </conditionalFormatting>
  <conditionalFormatting sqref="F42:G42">
    <cfRule type="cellIs" dxfId="19" priority="19" operator="notEqual">
      <formula>0</formula>
    </cfRule>
    <cfRule type="cellIs" dxfId="18" priority="21" operator="equal">
      <formula>0</formula>
    </cfRule>
  </conditionalFormatting>
  <conditionalFormatting sqref="F45:G45">
    <cfRule type="cellIs" dxfId="17" priority="18" operator="greaterThan">
      <formula>0</formula>
    </cfRule>
    <cfRule type="cellIs" dxfId="16" priority="20" operator="lessThanOrEqual">
      <formula>0</formula>
    </cfRule>
  </conditionalFormatting>
  <conditionalFormatting sqref="B59:C59">
    <cfRule type="cellIs" dxfId="15" priority="15" operator="notEqual">
      <formula>0</formula>
    </cfRule>
    <cfRule type="cellIs" dxfId="14" priority="17" operator="equal">
      <formula>0</formula>
    </cfRule>
  </conditionalFormatting>
  <conditionalFormatting sqref="B62:C62">
    <cfRule type="cellIs" dxfId="13" priority="14" operator="greaterThan">
      <formula>0</formula>
    </cfRule>
    <cfRule type="cellIs" dxfId="12" priority="16" operator="lessThanOrEqual">
      <formula>0</formula>
    </cfRule>
  </conditionalFormatting>
  <conditionalFormatting sqref="D55 B55 F55">
    <cfRule type="cellIs" dxfId="11" priority="13" operator="lessThan">
      <formula>0</formula>
    </cfRule>
  </conditionalFormatting>
  <conditionalFormatting sqref="D56">
    <cfRule type="cellIs" dxfId="10" priority="12" operator="lessThan">
      <formula>0</formula>
    </cfRule>
  </conditionalFormatting>
  <conditionalFormatting sqref="F59:G59">
    <cfRule type="cellIs" dxfId="9" priority="9" operator="notEqual">
      <formula>0</formula>
    </cfRule>
    <cfRule type="cellIs" dxfId="8" priority="11" operator="equal">
      <formula>0</formula>
    </cfRule>
  </conditionalFormatting>
  <conditionalFormatting sqref="F62:G62">
    <cfRule type="cellIs" dxfId="7" priority="8" operator="greaterThan">
      <formula>0</formula>
    </cfRule>
    <cfRule type="cellIs" dxfId="6" priority="10" operator="lessThanOrEqual">
      <formula>0</formula>
    </cfRule>
  </conditionalFormatting>
  <conditionalFormatting sqref="D49">
    <cfRule type="cellIs" dxfId="5" priority="1" operator="lessThan">
      <formula>0</formula>
    </cfRule>
  </conditionalFormatting>
  <conditionalFormatting sqref="D48 B48 F48">
    <cfRule type="cellIs" dxfId="4" priority="6" operator="lessThan">
      <formula>0</formula>
    </cfRule>
  </conditionalFormatting>
  <conditionalFormatting sqref="B52:C52">
    <cfRule type="cellIs" dxfId="3" priority="4" operator="notEqual">
      <formula>0</formula>
    </cfRule>
    <cfRule type="cellIs" dxfId="2" priority="5" operator="equal">
      <formula>0</formula>
    </cfRule>
  </conditionalFormatting>
  <conditionalFormatting sqref="F52:G52">
    <cfRule type="cellIs" dxfId="1" priority="2" operator="notEqual">
      <formula>0</formula>
    </cfRule>
    <cfRule type="cellIs" dxfId="0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2"/>
  <headerFooter>
    <oddFooter>&amp;L&amp;F - &amp;A&amp;CBelegliste_FP_2021_V2_0_230801&amp;R&amp;P</oddFooter>
  </headerFooter>
  <rowBreaks count="1" manualBreakCount="1">
    <brk id="53" max="8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75"/>
  <sheetViews>
    <sheetView zoomScaleNormal="100" workbookViewId="0">
      <selection activeCell="B66" sqref="B66"/>
    </sheetView>
  </sheetViews>
  <sheetFormatPr baseColWidth="10" defaultColWidth="11.42578125" defaultRowHeight="12.75" x14ac:dyDescent="0.2"/>
  <cols>
    <col min="1" max="1" width="3" style="2" bestFit="1" customWidth="1"/>
    <col min="2" max="2" width="62.140625" style="2" bestFit="1" customWidth="1"/>
    <col min="3" max="3" width="16.140625" style="2" customWidth="1"/>
    <col min="4" max="7" width="11.42578125" style="2"/>
    <col min="8" max="8" width="23.5703125" style="2" bestFit="1" customWidth="1"/>
    <col min="9" max="10" width="11.42578125" style="2"/>
    <col min="11" max="11" width="20.140625" style="2" customWidth="1"/>
    <col min="12" max="12" width="11.42578125" style="2"/>
    <col min="13" max="13" width="17.42578125" style="2" bestFit="1" customWidth="1"/>
    <col min="14" max="16384" width="11.42578125" style="2"/>
  </cols>
  <sheetData>
    <row r="1" spans="1:13" ht="15" x14ac:dyDescent="0.25">
      <c r="A1" s="426" t="s">
        <v>35</v>
      </c>
      <c r="B1" s="426" t="s">
        <v>43</v>
      </c>
      <c r="C1" s="430" t="s">
        <v>76</v>
      </c>
      <c r="D1" s="99"/>
      <c r="E1" s="73" t="s">
        <v>86</v>
      </c>
      <c r="F1" s="99"/>
      <c r="G1" s="74" t="s">
        <v>97</v>
      </c>
      <c r="H1" s="74" t="s">
        <v>98</v>
      </c>
      <c r="I1" s="99"/>
      <c r="J1" s="100" t="s">
        <v>97</v>
      </c>
      <c r="K1" s="100" t="s">
        <v>102</v>
      </c>
      <c r="L1" s="99"/>
      <c r="M1" s="83" t="s">
        <v>77</v>
      </c>
    </row>
    <row r="2" spans="1:13" ht="14.25" x14ac:dyDescent="0.2">
      <c r="A2" s="427">
        <v>1</v>
      </c>
      <c r="B2" s="429" t="s">
        <v>34</v>
      </c>
      <c r="C2" s="431" t="s">
        <v>396</v>
      </c>
      <c r="D2" s="99"/>
      <c r="E2" s="101" t="s">
        <v>87</v>
      </c>
      <c r="F2" s="99"/>
      <c r="G2" s="107" t="s">
        <v>106</v>
      </c>
      <c r="H2" s="107" t="s">
        <v>107</v>
      </c>
      <c r="I2" s="99"/>
      <c r="J2" s="107" t="s">
        <v>106</v>
      </c>
      <c r="K2" s="107" t="s">
        <v>107</v>
      </c>
      <c r="L2" s="99"/>
      <c r="M2" s="102" t="s">
        <v>107</v>
      </c>
    </row>
    <row r="3" spans="1:13" ht="14.25" x14ac:dyDescent="0.2">
      <c r="A3" s="427">
        <v>2</v>
      </c>
      <c r="B3" s="428" t="s">
        <v>33</v>
      </c>
      <c r="C3" s="431" t="s">
        <v>397</v>
      </c>
      <c r="D3" s="99"/>
      <c r="E3" s="101" t="s">
        <v>88</v>
      </c>
      <c r="F3" s="99"/>
      <c r="G3" s="103">
        <v>1</v>
      </c>
      <c r="H3" s="104" t="s">
        <v>99</v>
      </c>
      <c r="I3" s="99"/>
      <c r="J3" s="108">
        <v>1</v>
      </c>
      <c r="K3" s="108">
        <v>0</v>
      </c>
      <c r="L3" s="99"/>
      <c r="M3" s="102" t="s">
        <v>38</v>
      </c>
    </row>
    <row r="4" spans="1:13" ht="14.25" x14ac:dyDescent="0.2">
      <c r="A4" s="427">
        <v>3</v>
      </c>
      <c r="B4" s="429" t="s">
        <v>339</v>
      </c>
      <c r="C4" s="431" t="s">
        <v>398</v>
      </c>
      <c r="D4" s="99"/>
      <c r="E4" s="101" t="s">
        <v>89</v>
      </c>
      <c r="F4" s="99"/>
      <c r="G4" s="103">
        <v>2</v>
      </c>
      <c r="H4" s="104" t="s">
        <v>100</v>
      </c>
      <c r="I4" s="99"/>
      <c r="J4" s="108">
        <v>2</v>
      </c>
      <c r="K4" s="108">
        <v>1</v>
      </c>
      <c r="L4" s="99"/>
      <c r="M4" s="102" t="s">
        <v>8</v>
      </c>
    </row>
    <row r="5" spans="1:13" ht="14.25" x14ac:dyDescent="0.2">
      <c r="A5" s="427">
        <v>4</v>
      </c>
      <c r="B5" s="428" t="s">
        <v>32</v>
      </c>
      <c r="C5" s="431" t="s">
        <v>399</v>
      </c>
      <c r="D5" s="99"/>
      <c r="E5" s="101" t="s">
        <v>90</v>
      </c>
      <c r="F5" s="99"/>
      <c r="G5" s="103">
        <v>3</v>
      </c>
      <c r="H5" s="104" t="s">
        <v>101</v>
      </c>
      <c r="I5" s="99"/>
      <c r="J5" s="108">
        <v>3</v>
      </c>
      <c r="K5" s="108">
        <v>2</v>
      </c>
      <c r="L5" s="99"/>
      <c r="M5" s="105"/>
    </row>
    <row r="6" spans="1:13" ht="14.25" x14ac:dyDescent="0.2">
      <c r="A6" s="427">
        <v>5</v>
      </c>
      <c r="B6" s="446" t="s">
        <v>341</v>
      </c>
      <c r="C6" s="444" t="s">
        <v>400</v>
      </c>
      <c r="D6" s="99"/>
      <c r="E6" s="101" t="s">
        <v>91</v>
      </c>
      <c r="F6" s="99"/>
      <c r="G6" s="99"/>
      <c r="H6" s="99"/>
      <c r="I6" s="99"/>
      <c r="J6" s="108">
        <v>4</v>
      </c>
      <c r="K6" s="108">
        <v>3</v>
      </c>
      <c r="L6" s="99"/>
      <c r="M6" s="99"/>
    </row>
    <row r="7" spans="1:13" ht="14.25" x14ac:dyDescent="0.2">
      <c r="A7" s="427">
        <v>6</v>
      </c>
      <c r="B7" s="443" t="s">
        <v>342</v>
      </c>
      <c r="C7" s="444" t="s">
        <v>401</v>
      </c>
      <c r="D7" s="99"/>
      <c r="E7" s="101" t="s">
        <v>92</v>
      </c>
      <c r="F7" s="99"/>
      <c r="G7" s="99"/>
      <c r="H7" s="99"/>
      <c r="I7" s="99"/>
      <c r="J7" s="107">
        <v>5</v>
      </c>
      <c r="K7" s="107">
        <v>4</v>
      </c>
      <c r="L7" s="99"/>
      <c r="M7" s="99"/>
    </row>
    <row r="8" spans="1:13" ht="14.25" x14ac:dyDescent="0.2">
      <c r="A8" s="427">
        <v>7</v>
      </c>
      <c r="B8" s="443" t="s">
        <v>388</v>
      </c>
      <c r="C8" s="444" t="s">
        <v>402</v>
      </c>
      <c r="D8" s="99"/>
      <c r="E8" s="101" t="s">
        <v>93</v>
      </c>
      <c r="F8" s="99"/>
      <c r="G8" s="99"/>
      <c r="H8" s="83" t="s">
        <v>109</v>
      </c>
      <c r="I8" s="99"/>
      <c r="J8" s="99"/>
      <c r="K8" s="99"/>
      <c r="L8" s="99"/>
      <c r="M8" s="99"/>
    </row>
    <row r="9" spans="1:13" ht="14.25" x14ac:dyDescent="0.2">
      <c r="A9" s="427">
        <v>8</v>
      </c>
      <c r="B9" s="428" t="s">
        <v>31</v>
      </c>
      <c r="C9" s="431" t="s">
        <v>403</v>
      </c>
      <c r="D9" s="99"/>
      <c r="E9" s="101" t="s">
        <v>94</v>
      </c>
      <c r="F9" s="99"/>
      <c r="G9" s="99"/>
      <c r="H9" s="102" t="s">
        <v>107</v>
      </c>
      <c r="I9" s="99"/>
      <c r="J9" s="99"/>
      <c r="K9" s="99"/>
      <c r="L9" s="99"/>
      <c r="M9" s="99"/>
    </row>
    <row r="10" spans="1:13" ht="14.25" x14ac:dyDescent="0.2">
      <c r="A10" s="427">
        <v>9</v>
      </c>
      <c r="B10" s="428" t="s">
        <v>30</v>
      </c>
      <c r="C10" s="431" t="s">
        <v>404</v>
      </c>
      <c r="D10" s="99"/>
      <c r="E10" s="101" t="s">
        <v>95</v>
      </c>
      <c r="F10" s="99"/>
      <c r="G10" s="99"/>
      <c r="H10" s="102" t="s">
        <v>38</v>
      </c>
      <c r="I10" s="99"/>
      <c r="J10" s="99"/>
      <c r="K10" s="99"/>
      <c r="L10" s="99"/>
      <c r="M10" s="99"/>
    </row>
    <row r="11" spans="1:13" ht="14.25" x14ac:dyDescent="0.2">
      <c r="A11" s="427">
        <v>10</v>
      </c>
      <c r="B11" s="423" t="s">
        <v>29</v>
      </c>
      <c r="C11" s="432" t="s">
        <v>405</v>
      </c>
      <c r="D11" s="99"/>
      <c r="E11" s="101" t="s">
        <v>96</v>
      </c>
      <c r="F11" s="99"/>
      <c r="G11" s="99"/>
      <c r="H11" s="102" t="s">
        <v>8</v>
      </c>
      <c r="I11" s="99"/>
      <c r="J11" s="99"/>
      <c r="K11" s="99"/>
      <c r="L11" s="99"/>
      <c r="M11" s="99"/>
    </row>
    <row r="12" spans="1:13" ht="14.25" x14ac:dyDescent="0.2">
      <c r="A12" s="427">
        <v>11</v>
      </c>
      <c r="B12" s="443" t="s">
        <v>355</v>
      </c>
      <c r="C12" s="445" t="s">
        <v>357</v>
      </c>
      <c r="D12" s="99"/>
      <c r="E12" s="101" t="s">
        <v>514</v>
      </c>
      <c r="F12" s="99"/>
      <c r="G12" s="99"/>
      <c r="H12" s="99"/>
      <c r="I12" s="99"/>
      <c r="J12" s="99"/>
      <c r="K12" s="99"/>
      <c r="L12" s="99"/>
      <c r="M12" s="99"/>
    </row>
    <row r="13" spans="1:13" ht="14.25" x14ac:dyDescent="0.2">
      <c r="A13" s="427">
        <v>12</v>
      </c>
      <c r="B13" s="424" t="s">
        <v>385</v>
      </c>
      <c r="C13" s="433" t="s">
        <v>406</v>
      </c>
      <c r="D13" s="99"/>
      <c r="E13" s="101" t="s">
        <v>515</v>
      </c>
      <c r="F13" s="99"/>
      <c r="G13" s="99"/>
      <c r="H13" s="99"/>
      <c r="I13" s="99"/>
      <c r="J13" s="99"/>
      <c r="K13" s="99"/>
      <c r="L13" s="99"/>
      <c r="M13" s="99"/>
    </row>
    <row r="14" spans="1:13" ht="14.25" x14ac:dyDescent="0.2">
      <c r="A14" s="427">
        <v>13</v>
      </c>
      <c r="B14" s="423" t="s">
        <v>28</v>
      </c>
      <c r="C14" s="432" t="s">
        <v>407</v>
      </c>
      <c r="E14" s="101" t="s">
        <v>516</v>
      </c>
      <c r="F14" s="503"/>
    </row>
    <row r="15" spans="1:13" ht="14.25" x14ac:dyDescent="0.2">
      <c r="A15" s="427">
        <v>14</v>
      </c>
      <c r="B15" s="423" t="s">
        <v>386</v>
      </c>
      <c r="C15" s="432" t="s">
        <v>408</v>
      </c>
      <c r="E15" s="101" t="s">
        <v>517</v>
      </c>
      <c r="G15" s="506" t="s">
        <v>495</v>
      </c>
      <c r="H15" s="507" t="s">
        <v>496</v>
      </c>
    </row>
    <row r="16" spans="1:13" ht="14.25" x14ac:dyDescent="0.2">
      <c r="A16" s="427">
        <v>15</v>
      </c>
      <c r="B16" s="424" t="s">
        <v>356</v>
      </c>
      <c r="C16" s="433" t="s">
        <v>409</v>
      </c>
      <c r="E16" s="101" t="s">
        <v>518</v>
      </c>
      <c r="G16" s="504" t="s">
        <v>347</v>
      </c>
      <c r="H16" s="504">
        <v>0.20799999999999999</v>
      </c>
    </row>
    <row r="17" spans="1:9" ht="14.25" x14ac:dyDescent="0.2">
      <c r="A17" s="427">
        <v>16</v>
      </c>
      <c r="B17" s="423" t="s">
        <v>27</v>
      </c>
      <c r="C17" s="432" t="s">
        <v>410</v>
      </c>
      <c r="E17" s="101" t="s">
        <v>519</v>
      </c>
      <c r="G17" s="504" t="s">
        <v>348</v>
      </c>
      <c r="H17" s="504">
        <v>6.4500000000000002E-2</v>
      </c>
    </row>
    <row r="18" spans="1:9" ht="14.25" x14ac:dyDescent="0.2">
      <c r="A18" s="427">
        <v>17</v>
      </c>
      <c r="B18" s="428" t="s">
        <v>26</v>
      </c>
      <c r="C18" s="434" t="s">
        <v>411</v>
      </c>
      <c r="E18" s="101" t="s">
        <v>520</v>
      </c>
      <c r="G18" s="504" t="s">
        <v>502</v>
      </c>
      <c r="H18" s="504">
        <v>0.42</v>
      </c>
    </row>
    <row r="19" spans="1:9" ht="14.25" x14ac:dyDescent="0.2">
      <c r="A19" s="427">
        <v>18</v>
      </c>
      <c r="B19" s="428" t="s">
        <v>25</v>
      </c>
      <c r="C19" s="434" t="s">
        <v>412</v>
      </c>
      <c r="E19" s="101" t="s">
        <v>521</v>
      </c>
      <c r="G19" s="505" t="s">
        <v>497</v>
      </c>
      <c r="H19" s="505">
        <v>0.2</v>
      </c>
      <c r="I19" s="578" t="s">
        <v>527</v>
      </c>
    </row>
    <row r="20" spans="1:9" ht="14.25" x14ac:dyDescent="0.2">
      <c r="A20" s="427">
        <v>19</v>
      </c>
      <c r="B20" s="428" t="s">
        <v>24</v>
      </c>
      <c r="C20" s="583" t="s">
        <v>545</v>
      </c>
      <c r="E20" s="101" t="s">
        <v>522</v>
      </c>
      <c r="G20" s="505" t="s">
        <v>498</v>
      </c>
      <c r="H20" s="505">
        <v>6.4500000000000002E-2</v>
      </c>
    </row>
    <row r="21" spans="1:9" ht="14.25" x14ac:dyDescent="0.2">
      <c r="A21" s="427">
        <v>20</v>
      </c>
      <c r="B21" s="428" t="s">
        <v>23</v>
      </c>
      <c r="C21" s="434" t="s">
        <v>413</v>
      </c>
      <c r="E21" s="101" t="s">
        <v>523</v>
      </c>
    </row>
    <row r="22" spans="1:9" ht="14.25" x14ac:dyDescent="0.2">
      <c r="A22" s="427">
        <v>21</v>
      </c>
      <c r="B22" s="428" t="s">
        <v>22</v>
      </c>
      <c r="C22" s="434" t="s">
        <v>414</v>
      </c>
      <c r="E22" s="101" t="s">
        <v>524</v>
      </c>
    </row>
    <row r="23" spans="1:9" ht="14.25" x14ac:dyDescent="0.2">
      <c r="A23" s="427">
        <v>22</v>
      </c>
      <c r="B23" s="607" t="s">
        <v>558</v>
      </c>
      <c r="C23" s="434" t="s">
        <v>415</v>
      </c>
      <c r="E23" s="101" t="s">
        <v>562</v>
      </c>
    </row>
    <row r="24" spans="1:9" ht="14.25" x14ac:dyDescent="0.2">
      <c r="A24" s="427">
        <v>23</v>
      </c>
      <c r="B24" s="428" t="s">
        <v>21</v>
      </c>
      <c r="C24" s="434" t="s">
        <v>416</v>
      </c>
      <c r="E24" s="101" t="s">
        <v>563</v>
      </c>
    </row>
    <row r="25" spans="1:9" ht="14.25" x14ac:dyDescent="0.2">
      <c r="A25" s="427">
        <v>24</v>
      </c>
      <c r="B25" s="428" t="s">
        <v>20</v>
      </c>
      <c r="C25" s="434" t="s">
        <v>417</v>
      </c>
      <c r="E25" s="101" t="s">
        <v>564</v>
      </c>
    </row>
    <row r="26" spans="1:9" ht="14.25" x14ac:dyDescent="0.2">
      <c r="A26" s="427">
        <v>25</v>
      </c>
      <c r="B26" s="428" t="s">
        <v>19</v>
      </c>
      <c r="C26" s="434" t="s">
        <v>418</v>
      </c>
      <c r="E26" s="101" t="s">
        <v>565</v>
      </c>
    </row>
    <row r="27" spans="1:9" ht="14.25" x14ac:dyDescent="0.2">
      <c r="A27" s="427">
        <v>26</v>
      </c>
      <c r="B27" s="607" t="s">
        <v>559</v>
      </c>
      <c r="C27" s="434" t="s">
        <v>419</v>
      </c>
      <c r="E27" s="101" t="s">
        <v>566</v>
      </c>
    </row>
    <row r="28" spans="1:9" ht="14.25" x14ac:dyDescent="0.2">
      <c r="A28" s="427">
        <v>27</v>
      </c>
      <c r="B28" s="428" t="s">
        <v>18</v>
      </c>
      <c r="C28" s="434" t="s">
        <v>420</v>
      </c>
      <c r="E28" s="101" t="s">
        <v>567</v>
      </c>
    </row>
    <row r="29" spans="1:9" ht="14.25" x14ac:dyDescent="0.2">
      <c r="A29" s="427">
        <v>28</v>
      </c>
      <c r="B29" s="428" t="s">
        <v>17</v>
      </c>
      <c r="C29" s="434" t="s">
        <v>421</v>
      </c>
      <c r="E29" s="101" t="s">
        <v>568</v>
      </c>
    </row>
    <row r="30" spans="1:9" ht="14.25" x14ac:dyDescent="0.2">
      <c r="A30" s="427">
        <v>29</v>
      </c>
      <c r="B30" s="428" t="s">
        <v>16</v>
      </c>
      <c r="C30" s="434" t="s">
        <v>422</v>
      </c>
      <c r="E30" s="101" t="s">
        <v>569</v>
      </c>
    </row>
    <row r="31" spans="1:9" ht="14.25" x14ac:dyDescent="0.2">
      <c r="A31" s="427">
        <v>30</v>
      </c>
      <c r="B31" s="428" t="s">
        <v>15</v>
      </c>
      <c r="C31" s="434" t="s">
        <v>423</v>
      </c>
      <c r="E31" s="101" t="s">
        <v>570</v>
      </c>
    </row>
    <row r="32" spans="1:9" ht="14.25" x14ac:dyDescent="0.2">
      <c r="A32" s="427">
        <v>31</v>
      </c>
      <c r="B32" s="428" t="s">
        <v>14</v>
      </c>
      <c r="C32" s="435" t="s">
        <v>424</v>
      </c>
      <c r="E32" s="101" t="s">
        <v>571</v>
      </c>
    </row>
    <row r="33" spans="1:5" ht="14.25" x14ac:dyDescent="0.2">
      <c r="A33" s="427">
        <v>32</v>
      </c>
      <c r="B33" s="428" t="s">
        <v>13</v>
      </c>
      <c r="C33" s="435" t="s">
        <v>425</v>
      </c>
      <c r="E33" s="101" t="s">
        <v>572</v>
      </c>
    </row>
    <row r="34" spans="1:5" ht="14.25" x14ac:dyDescent="0.2">
      <c r="A34" s="427">
        <v>33</v>
      </c>
      <c r="B34" s="429" t="s">
        <v>78</v>
      </c>
      <c r="C34" s="435" t="s">
        <v>426</v>
      </c>
      <c r="E34" s="101" t="s">
        <v>573</v>
      </c>
    </row>
    <row r="35" spans="1:5" ht="14.25" x14ac:dyDescent="0.2">
      <c r="A35" s="427">
        <v>34</v>
      </c>
      <c r="B35" s="428" t="s">
        <v>12</v>
      </c>
      <c r="C35" s="436" t="s">
        <v>427</v>
      </c>
      <c r="E35" s="101" t="s">
        <v>574</v>
      </c>
    </row>
    <row r="36" spans="1:5" ht="14.25" x14ac:dyDescent="0.2">
      <c r="A36" s="427">
        <v>35</v>
      </c>
      <c r="B36" s="581" t="s">
        <v>537</v>
      </c>
      <c r="C36" s="582" t="s">
        <v>541</v>
      </c>
      <c r="E36" s="101" t="s">
        <v>575</v>
      </c>
    </row>
    <row r="37" spans="1:5" ht="14.25" x14ac:dyDescent="0.2">
      <c r="A37" s="427">
        <v>36</v>
      </c>
      <c r="B37" s="581" t="s">
        <v>538</v>
      </c>
      <c r="C37" s="582" t="s">
        <v>542</v>
      </c>
      <c r="E37" s="101" t="s">
        <v>576</v>
      </c>
    </row>
    <row r="38" spans="1:5" ht="14.25" x14ac:dyDescent="0.2">
      <c r="A38" s="427">
        <v>37</v>
      </c>
      <c r="B38" s="581" t="s">
        <v>539</v>
      </c>
      <c r="C38" s="582" t="s">
        <v>543</v>
      </c>
      <c r="E38" s="101" t="s">
        <v>577</v>
      </c>
    </row>
    <row r="39" spans="1:5" ht="14.25" x14ac:dyDescent="0.2">
      <c r="A39" s="427">
        <v>38</v>
      </c>
      <c r="B39" s="581" t="s">
        <v>540</v>
      </c>
      <c r="C39" s="582" t="s">
        <v>544</v>
      </c>
      <c r="E39" s="101" t="s">
        <v>578</v>
      </c>
    </row>
    <row r="40" spans="1:5" ht="14.25" x14ac:dyDescent="0.2">
      <c r="A40" s="427">
        <v>39</v>
      </c>
      <c r="B40" s="443" t="s">
        <v>340</v>
      </c>
      <c r="C40" s="450" t="s">
        <v>428</v>
      </c>
      <c r="E40" s="101" t="s">
        <v>579</v>
      </c>
    </row>
    <row r="41" spans="1:5" ht="14.25" x14ac:dyDescent="0.2">
      <c r="A41" s="427">
        <v>40</v>
      </c>
      <c r="B41" s="449" t="s">
        <v>463</v>
      </c>
      <c r="C41" s="448" t="s">
        <v>429</v>
      </c>
      <c r="E41" s="101" t="s">
        <v>580</v>
      </c>
    </row>
    <row r="42" spans="1:5" ht="14.25" x14ac:dyDescent="0.2">
      <c r="A42" s="427">
        <v>41</v>
      </c>
      <c r="B42" s="449" t="s">
        <v>462</v>
      </c>
      <c r="C42" s="448" t="s">
        <v>430</v>
      </c>
      <c r="E42" s="101" t="s">
        <v>581</v>
      </c>
    </row>
    <row r="43" spans="1:5" ht="14.25" x14ac:dyDescent="0.2">
      <c r="A43" s="427">
        <v>42</v>
      </c>
      <c r="B43" s="465" t="s">
        <v>387</v>
      </c>
      <c r="C43" s="466" t="s">
        <v>464</v>
      </c>
      <c r="E43" s="101" t="s">
        <v>582</v>
      </c>
    </row>
    <row r="44" spans="1:5" ht="14.25" x14ac:dyDescent="0.2">
      <c r="A44" s="427">
        <v>43</v>
      </c>
      <c r="B44" s="465" t="s">
        <v>460</v>
      </c>
      <c r="C44" s="466" t="s">
        <v>465</v>
      </c>
      <c r="E44" s="101" t="s">
        <v>583</v>
      </c>
    </row>
    <row r="45" spans="1:5" ht="14.25" x14ac:dyDescent="0.2">
      <c r="A45" s="427">
        <v>44</v>
      </c>
      <c r="B45" s="465" t="s">
        <v>461</v>
      </c>
      <c r="C45" s="466" t="s">
        <v>466</v>
      </c>
      <c r="E45" s="101" t="s">
        <v>584</v>
      </c>
    </row>
    <row r="46" spans="1:5" ht="14.25" x14ac:dyDescent="0.2">
      <c r="A46" s="427">
        <v>45</v>
      </c>
      <c r="B46" s="584" t="s">
        <v>546</v>
      </c>
      <c r="C46" s="585" t="s">
        <v>548</v>
      </c>
      <c r="E46" s="101" t="s">
        <v>585</v>
      </c>
    </row>
    <row r="47" spans="1:5" ht="14.25" x14ac:dyDescent="0.2">
      <c r="A47" s="427">
        <v>46</v>
      </c>
      <c r="B47" s="584" t="s">
        <v>547</v>
      </c>
      <c r="C47" s="585" t="s">
        <v>549</v>
      </c>
      <c r="E47" s="101" t="s">
        <v>586</v>
      </c>
    </row>
    <row r="48" spans="1:5" ht="14.25" x14ac:dyDescent="0.2">
      <c r="A48" s="427">
        <v>47</v>
      </c>
      <c r="B48" s="447" t="s">
        <v>55</v>
      </c>
      <c r="C48" s="437" t="s">
        <v>431</v>
      </c>
      <c r="E48" s="101" t="s">
        <v>587</v>
      </c>
    </row>
    <row r="49" spans="1:5" ht="14.25" x14ac:dyDescent="0.2">
      <c r="A49" s="427">
        <v>48</v>
      </c>
      <c r="B49" s="425" t="s">
        <v>56</v>
      </c>
      <c r="C49" s="437" t="s">
        <v>432</v>
      </c>
      <c r="E49" s="101" t="s">
        <v>588</v>
      </c>
    </row>
    <row r="50" spans="1:5" ht="14.25" x14ac:dyDescent="0.2">
      <c r="A50" s="427">
        <v>49</v>
      </c>
      <c r="B50" s="425" t="s">
        <v>57</v>
      </c>
      <c r="C50" s="437" t="s">
        <v>433</v>
      </c>
      <c r="E50" s="101" t="s">
        <v>589</v>
      </c>
    </row>
    <row r="51" spans="1:5" ht="14.25" x14ac:dyDescent="0.2">
      <c r="A51" s="427">
        <v>50</v>
      </c>
      <c r="B51" s="425" t="s">
        <v>58</v>
      </c>
      <c r="C51" s="438" t="s">
        <v>434</v>
      </c>
      <c r="E51" s="101" t="s">
        <v>590</v>
      </c>
    </row>
    <row r="52" spans="1:5" ht="14.25" x14ac:dyDescent="0.2">
      <c r="A52" s="427">
        <v>51</v>
      </c>
      <c r="B52" s="425" t="s">
        <v>59</v>
      </c>
      <c r="C52" s="438" t="s">
        <v>435</v>
      </c>
      <c r="E52" s="101" t="s">
        <v>591</v>
      </c>
    </row>
    <row r="53" spans="1:5" x14ac:dyDescent="0.2">
      <c r="A53" s="427">
        <v>52</v>
      </c>
      <c r="B53" s="425" t="s">
        <v>60</v>
      </c>
      <c r="C53" s="438" t="s">
        <v>436</v>
      </c>
    </row>
    <row r="54" spans="1:5" x14ac:dyDescent="0.2">
      <c r="A54" s="427">
        <v>53</v>
      </c>
      <c r="B54" s="425" t="s">
        <v>61</v>
      </c>
      <c r="C54" s="439" t="s">
        <v>437</v>
      </c>
    </row>
    <row r="55" spans="1:5" x14ac:dyDescent="0.2">
      <c r="A55" s="427">
        <v>54</v>
      </c>
      <c r="B55" s="425" t="s">
        <v>62</v>
      </c>
      <c r="C55" s="440" t="s">
        <v>438</v>
      </c>
    </row>
    <row r="56" spans="1:5" x14ac:dyDescent="0.2">
      <c r="A56" s="427">
        <v>55</v>
      </c>
      <c r="B56" s="425" t="s">
        <v>63</v>
      </c>
      <c r="C56" s="440" t="s">
        <v>439</v>
      </c>
    </row>
    <row r="57" spans="1:5" x14ac:dyDescent="0.2">
      <c r="A57" s="427">
        <v>56</v>
      </c>
      <c r="B57" s="425" t="s">
        <v>64</v>
      </c>
      <c r="C57" s="440" t="s">
        <v>440</v>
      </c>
    </row>
    <row r="58" spans="1:5" x14ac:dyDescent="0.2">
      <c r="A58" s="427">
        <v>57</v>
      </c>
      <c r="B58" s="425" t="s">
        <v>65</v>
      </c>
      <c r="C58" s="440" t="s">
        <v>441</v>
      </c>
    </row>
    <row r="59" spans="1:5" x14ac:dyDescent="0.2">
      <c r="A59" s="427">
        <v>58</v>
      </c>
      <c r="B59" s="425" t="s">
        <v>66</v>
      </c>
      <c r="C59" s="440" t="s">
        <v>442</v>
      </c>
    </row>
    <row r="60" spans="1:5" x14ac:dyDescent="0.2">
      <c r="A60" s="427">
        <v>59</v>
      </c>
      <c r="B60" s="586" t="s">
        <v>551</v>
      </c>
      <c r="C60" s="440" t="s">
        <v>443</v>
      </c>
    </row>
    <row r="61" spans="1:5" x14ac:dyDescent="0.2">
      <c r="A61" s="427">
        <v>60</v>
      </c>
      <c r="B61" s="425" t="s">
        <v>68</v>
      </c>
      <c r="C61" s="587" t="s">
        <v>561</v>
      </c>
    </row>
    <row r="62" spans="1:5" x14ac:dyDescent="0.2">
      <c r="A62" s="427">
        <v>61</v>
      </c>
      <c r="B62" s="425" t="s">
        <v>69</v>
      </c>
      <c r="C62" s="609" t="s">
        <v>560</v>
      </c>
    </row>
    <row r="63" spans="1:5" x14ac:dyDescent="0.2">
      <c r="A63" s="427">
        <v>62</v>
      </c>
      <c r="B63" s="425" t="s">
        <v>552</v>
      </c>
      <c r="C63" s="588" t="s">
        <v>550</v>
      </c>
    </row>
    <row r="64" spans="1:5" x14ac:dyDescent="0.2">
      <c r="A64" s="427">
        <v>63</v>
      </c>
      <c r="B64" s="425" t="s">
        <v>71</v>
      </c>
      <c r="C64" s="441" t="s">
        <v>444</v>
      </c>
    </row>
    <row r="65" spans="1:3" x14ac:dyDescent="0.2">
      <c r="A65" s="427">
        <v>64</v>
      </c>
      <c r="B65" s="425" t="s">
        <v>72</v>
      </c>
      <c r="C65" s="441" t="s">
        <v>445</v>
      </c>
    </row>
    <row r="66" spans="1:3" x14ac:dyDescent="0.2">
      <c r="A66" s="427">
        <v>65</v>
      </c>
      <c r="B66" s="425" t="s">
        <v>73</v>
      </c>
      <c r="C66" s="441" t="s">
        <v>446</v>
      </c>
    </row>
    <row r="67" spans="1:3" x14ac:dyDescent="0.2">
      <c r="A67" s="427">
        <v>66</v>
      </c>
      <c r="B67" s="425" t="s">
        <v>74</v>
      </c>
      <c r="C67" s="441" t="s">
        <v>447</v>
      </c>
    </row>
    <row r="68" spans="1:3" x14ac:dyDescent="0.2">
      <c r="A68" s="427">
        <v>67</v>
      </c>
      <c r="B68" s="425" t="s">
        <v>75</v>
      </c>
      <c r="C68" s="440" t="s">
        <v>448</v>
      </c>
    </row>
    <row r="69" spans="1:3" x14ac:dyDescent="0.2">
      <c r="A69" s="427">
        <v>68</v>
      </c>
      <c r="B69" s="424" t="s">
        <v>79</v>
      </c>
      <c r="C69" s="433" t="s">
        <v>449</v>
      </c>
    </row>
    <row r="70" spans="1:3" x14ac:dyDescent="0.2">
      <c r="A70" s="427">
        <v>69</v>
      </c>
      <c r="B70" s="424" t="s">
        <v>80</v>
      </c>
      <c r="C70" s="433" t="s">
        <v>450</v>
      </c>
    </row>
    <row r="71" spans="1:3" x14ac:dyDescent="0.2">
      <c r="A71" s="427">
        <v>70</v>
      </c>
      <c r="B71" s="424" t="s">
        <v>81</v>
      </c>
      <c r="C71" s="433" t="s">
        <v>451</v>
      </c>
    </row>
    <row r="72" spans="1:3" x14ac:dyDescent="0.2">
      <c r="A72" s="427">
        <v>71</v>
      </c>
      <c r="B72" s="610" t="s">
        <v>83</v>
      </c>
      <c r="C72" s="611" t="s">
        <v>453</v>
      </c>
    </row>
    <row r="73" spans="1:3" x14ac:dyDescent="0.2">
      <c r="A73" s="427">
        <v>72</v>
      </c>
      <c r="B73" s="424" t="s">
        <v>82</v>
      </c>
      <c r="C73" s="442" t="s">
        <v>452</v>
      </c>
    </row>
    <row r="74" spans="1:3" x14ac:dyDescent="0.2">
      <c r="A74" s="427">
        <v>73</v>
      </c>
      <c r="B74" s="424" t="s">
        <v>84</v>
      </c>
      <c r="C74" s="442" t="s">
        <v>454</v>
      </c>
    </row>
    <row r="75" spans="1:3" x14ac:dyDescent="0.2">
      <c r="A75" s="427">
        <v>74</v>
      </c>
      <c r="B75" s="424" t="s">
        <v>85</v>
      </c>
      <c r="C75" s="442" t="s">
        <v>455</v>
      </c>
    </row>
  </sheetData>
  <customSheetViews>
    <customSheetView guid="{0014E57C-FDA2-4E60-847C-4D0594CABBE4}" state="hidden" topLeftCell="A21">
      <selection activeCell="D29" sqref="D29"/>
      <pageMargins left="0.70866141732283472" right="0.70866141732283472" top="0.78740157480314965" bottom="0.78740157480314965" header="0.31496062992125984" footer="0.31496062992125984"/>
      <pageSetup paperSize="9" orientation="landscape" r:id="rId1"/>
      <headerFooter>
        <oddHeader>&amp;L&amp;G&amp;R&amp;G</oddHeader>
        <oddFooter>&amp;L&amp;F
- &amp;A&amp;CBelegliste_FP_2014_200_V0_17_150929</oddFooter>
      </headerFooter>
    </customSheetView>
    <customSheetView guid="{49AA8E9D-E414-4447-A932-03F5CE51D576}" state="hidden" topLeftCell="A21">
      <selection activeCell="D29" sqref="D29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71"/>
  <sheetViews>
    <sheetView zoomScaleNormal="100" zoomScaleSheetLayoutView="80" workbookViewId="0">
      <selection activeCell="A2" sqref="A2:A71"/>
    </sheetView>
  </sheetViews>
  <sheetFormatPr baseColWidth="10" defaultColWidth="11.42578125" defaultRowHeight="12.75" x14ac:dyDescent="0.2"/>
  <cols>
    <col min="1" max="1" width="74.28515625" style="2" bestFit="1" customWidth="1"/>
    <col min="2" max="4" width="62.140625" style="2" bestFit="1" customWidth="1"/>
    <col min="5" max="5" width="66" style="2" bestFit="1" customWidth="1"/>
    <col min="6" max="16384" width="11.42578125" style="2"/>
  </cols>
  <sheetData>
    <row r="1" spans="1:5" x14ac:dyDescent="0.2">
      <c r="A1" s="558" t="s">
        <v>53</v>
      </c>
      <c r="B1" s="570" t="s">
        <v>508</v>
      </c>
      <c r="C1" s="564" t="s">
        <v>54</v>
      </c>
      <c r="D1" s="404" t="s">
        <v>152</v>
      </c>
      <c r="E1" s="67" t="s">
        <v>344</v>
      </c>
    </row>
    <row r="2" spans="1:5" x14ac:dyDescent="0.2">
      <c r="A2" s="559" t="s">
        <v>34</v>
      </c>
      <c r="B2" s="571" t="s">
        <v>34</v>
      </c>
      <c r="C2" s="565" t="s">
        <v>29</v>
      </c>
      <c r="D2" s="405" t="s">
        <v>29</v>
      </c>
      <c r="E2" s="380" t="s">
        <v>34</v>
      </c>
    </row>
    <row r="3" spans="1:5" x14ac:dyDescent="0.2">
      <c r="A3" s="560" t="s">
        <v>33</v>
      </c>
      <c r="B3" s="571" t="s">
        <v>33</v>
      </c>
      <c r="C3" s="567" t="s">
        <v>355</v>
      </c>
      <c r="D3" s="419" t="s">
        <v>355</v>
      </c>
      <c r="E3" s="70" t="s">
        <v>33</v>
      </c>
    </row>
    <row r="4" spans="1:5" x14ac:dyDescent="0.2">
      <c r="A4" s="559" t="s">
        <v>339</v>
      </c>
      <c r="B4" s="572" t="s">
        <v>339</v>
      </c>
      <c r="C4" s="565" t="s">
        <v>385</v>
      </c>
      <c r="D4" s="405" t="s">
        <v>385</v>
      </c>
      <c r="E4" s="380" t="s">
        <v>339</v>
      </c>
    </row>
    <row r="5" spans="1:5" x14ac:dyDescent="0.2">
      <c r="A5" s="560" t="s">
        <v>32</v>
      </c>
      <c r="B5" s="571" t="s">
        <v>32</v>
      </c>
      <c r="C5" s="565" t="s">
        <v>28</v>
      </c>
      <c r="D5" s="405" t="s">
        <v>28</v>
      </c>
      <c r="E5" s="380" t="s">
        <v>32</v>
      </c>
    </row>
    <row r="6" spans="1:5" x14ac:dyDescent="0.2">
      <c r="A6" s="455" t="s">
        <v>341</v>
      </c>
      <c r="B6" s="573" t="s">
        <v>341</v>
      </c>
      <c r="C6" s="566" t="s">
        <v>386</v>
      </c>
      <c r="D6" s="406" t="s">
        <v>386</v>
      </c>
      <c r="E6" s="422" t="s">
        <v>341</v>
      </c>
    </row>
    <row r="7" spans="1:5" x14ac:dyDescent="0.2">
      <c r="A7" s="561" t="s">
        <v>342</v>
      </c>
      <c r="B7" s="573" t="s">
        <v>342</v>
      </c>
      <c r="C7" s="566" t="s">
        <v>356</v>
      </c>
      <c r="D7" s="406" t="s">
        <v>356</v>
      </c>
      <c r="E7" s="422" t="s">
        <v>342</v>
      </c>
    </row>
    <row r="8" spans="1:5" x14ac:dyDescent="0.2">
      <c r="A8" s="561" t="s">
        <v>388</v>
      </c>
      <c r="B8" s="574" t="s">
        <v>388</v>
      </c>
      <c r="C8" s="565" t="s">
        <v>27</v>
      </c>
      <c r="D8" s="405" t="s">
        <v>27</v>
      </c>
      <c r="E8" s="420" t="s">
        <v>388</v>
      </c>
    </row>
    <row r="9" spans="1:5" x14ac:dyDescent="0.2">
      <c r="A9" s="560" t="s">
        <v>31</v>
      </c>
      <c r="B9" s="452" t="s">
        <v>29</v>
      </c>
      <c r="C9" s="590" t="s">
        <v>539</v>
      </c>
      <c r="D9" s="589" t="s">
        <v>540</v>
      </c>
      <c r="E9" s="70" t="s">
        <v>558</v>
      </c>
    </row>
    <row r="10" spans="1:5" x14ac:dyDescent="0.2">
      <c r="A10" s="560" t="s">
        <v>30</v>
      </c>
      <c r="B10" s="453" t="s">
        <v>385</v>
      </c>
      <c r="C10" s="403" t="s">
        <v>55</v>
      </c>
      <c r="D10" s="407" t="s">
        <v>55</v>
      </c>
      <c r="E10" s="70" t="s">
        <v>21</v>
      </c>
    </row>
    <row r="11" spans="1:5" x14ac:dyDescent="0.2">
      <c r="A11" s="562" t="s">
        <v>29</v>
      </c>
      <c r="B11" s="452" t="s">
        <v>386</v>
      </c>
      <c r="C11" s="403" t="s">
        <v>56</v>
      </c>
      <c r="D11" s="407" t="s">
        <v>56</v>
      </c>
      <c r="E11" s="70" t="s">
        <v>20</v>
      </c>
    </row>
    <row r="12" spans="1:5" x14ac:dyDescent="0.2">
      <c r="A12" s="561" t="s">
        <v>355</v>
      </c>
      <c r="B12" s="453" t="s">
        <v>356</v>
      </c>
      <c r="C12" s="403" t="s">
        <v>57</v>
      </c>
      <c r="D12" s="407" t="s">
        <v>57</v>
      </c>
      <c r="E12" s="70" t="s">
        <v>19</v>
      </c>
    </row>
    <row r="13" spans="1:5" x14ac:dyDescent="0.2">
      <c r="A13" s="563" t="s">
        <v>385</v>
      </c>
      <c r="B13" s="584" t="s">
        <v>537</v>
      </c>
      <c r="C13" s="403" t="s">
        <v>58</v>
      </c>
      <c r="D13" s="407" t="s">
        <v>58</v>
      </c>
      <c r="E13" s="70" t="s">
        <v>559</v>
      </c>
    </row>
    <row r="14" spans="1:5" x14ac:dyDescent="0.2">
      <c r="A14" s="562" t="s">
        <v>28</v>
      </c>
      <c r="B14" s="584" t="s">
        <v>538</v>
      </c>
      <c r="C14" s="403" t="s">
        <v>59</v>
      </c>
      <c r="D14" s="407" t="s">
        <v>59</v>
      </c>
      <c r="E14" s="70" t="s">
        <v>18</v>
      </c>
    </row>
    <row r="15" spans="1:5" x14ac:dyDescent="0.2">
      <c r="A15" s="562" t="s">
        <v>386</v>
      </c>
      <c r="B15" s="561" t="s">
        <v>340</v>
      </c>
      <c r="C15" s="403" t="s">
        <v>60</v>
      </c>
      <c r="D15" s="407" t="s">
        <v>60</v>
      </c>
      <c r="E15" s="70" t="s">
        <v>17</v>
      </c>
    </row>
    <row r="16" spans="1:5" x14ac:dyDescent="0.2">
      <c r="A16" s="563" t="s">
        <v>356</v>
      </c>
      <c r="B16" s="465" t="s">
        <v>387</v>
      </c>
      <c r="C16" s="403" t="s">
        <v>61</v>
      </c>
      <c r="D16" s="407" t="s">
        <v>61</v>
      </c>
      <c r="E16" s="70" t="s">
        <v>16</v>
      </c>
    </row>
    <row r="17" spans="1:5" x14ac:dyDescent="0.2">
      <c r="A17" s="562" t="s">
        <v>27</v>
      </c>
      <c r="B17" s="465" t="s">
        <v>460</v>
      </c>
      <c r="C17" s="403" t="s">
        <v>62</v>
      </c>
      <c r="D17" s="407" t="s">
        <v>62</v>
      </c>
      <c r="E17" s="70" t="s">
        <v>15</v>
      </c>
    </row>
    <row r="18" spans="1:5" x14ac:dyDescent="0.2">
      <c r="A18" s="608" t="s">
        <v>26</v>
      </c>
      <c r="B18" s="465" t="s">
        <v>461</v>
      </c>
      <c r="C18" s="403" t="s">
        <v>63</v>
      </c>
      <c r="D18" s="407" t="s">
        <v>63</v>
      </c>
      <c r="E18" s="70" t="s">
        <v>14</v>
      </c>
    </row>
    <row r="19" spans="1:5" x14ac:dyDescent="0.2">
      <c r="A19" s="560" t="s">
        <v>25</v>
      </c>
      <c r="B19" s="575" t="s">
        <v>55</v>
      </c>
      <c r="C19" s="403" t="s">
        <v>64</v>
      </c>
      <c r="D19" s="407" t="s">
        <v>64</v>
      </c>
      <c r="E19" s="70" t="s">
        <v>13</v>
      </c>
    </row>
    <row r="20" spans="1:5" x14ac:dyDescent="0.2">
      <c r="A20" s="560" t="s">
        <v>24</v>
      </c>
      <c r="B20" s="575" t="s">
        <v>56</v>
      </c>
      <c r="C20" s="403" t="s">
        <v>65</v>
      </c>
      <c r="D20" s="407" t="s">
        <v>65</v>
      </c>
      <c r="E20" s="70" t="s">
        <v>12</v>
      </c>
    </row>
    <row r="21" spans="1:5" x14ac:dyDescent="0.2">
      <c r="A21" s="560" t="s">
        <v>23</v>
      </c>
      <c r="B21" s="575" t="s">
        <v>57</v>
      </c>
      <c r="C21" s="403" t="s">
        <v>66</v>
      </c>
      <c r="D21" s="407" t="s">
        <v>66</v>
      </c>
      <c r="E21" s="72" t="s">
        <v>57</v>
      </c>
    </row>
    <row r="22" spans="1:5" x14ac:dyDescent="0.2">
      <c r="A22" s="560" t="s">
        <v>22</v>
      </c>
      <c r="B22" s="575" t="s">
        <v>58</v>
      </c>
      <c r="C22" s="403" t="s">
        <v>551</v>
      </c>
      <c r="D22" s="407" t="s">
        <v>551</v>
      </c>
      <c r="E22" s="72" t="s">
        <v>58</v>
      </c>
    </row>
    <row r="23" spans="1:5" x14ac:dyDescent="0.2">
      <c r="A23" s="608" t="s">
        <v>558</v>
      </c>
      <c r="B23" s="575" t="s">
        <v>59</v>
      </c>
      <c r="C23" s="403" t="s">
        <v>68</v>
      </c>
      <c r="D23" s="407" t="s">
        <v>68</v>
      </c>
      <c r="E23" s="72" t="s">
        <v>59</v>
      </c>
    </row>
    <row r="24" spans="1:5" x14ac:dyDescent="0.2">
      <c r="A24" s="560" t="s">
        <v>21</v>
      </c>
      <c r="B24" s="575" t="s">
        <v>60</v>
      </c>
      <c r="C24" s="403" t="s">
        <v>69</v>
      </c>
      <c r="D24" s="407" t="s">
        <v>69</v>
      </c>
      <c r="E24" s="72" t="s">
        <v>60</v>
      </c>
    </row>
    <row r="25" spans="1:5" x14ac:dyDescent="0.2">
      <c r="A25" s="560" t="s">
        <v>20</v>
      </c>
      <c r="B25" s="575" t="s">
        <v>61</v>
      </c>
      <c r="C25" s="403" t="s">
        <v>552</v>
      </c>
      <c r="D25" s="407" t="s">
        <v>552</v>
      </c>
      <c r="E25" s="72" t="s">
        <v>61</v>
      </c>
    </row>
    <row r="26" spans="1:5" x14ac:dyDescent="0.2">
      <c r="A26" s="560" t="s">
        <v>19</v>
      </c>
      <c r="B26" s="575" t="s">
        <v>62</v>
      </c>
      <c r="C26" s="403" t="s">
        <v>71</v>
      </c>
      <c r="D26" s="407" t="s">
        <v>71</v>
      </c>
      <c r="E26" s="72" t="s">
        <v>62</v>
      </c>
    </row>
    <row r="27" spans="1:5" x14ac:dyDescent="0.2">
      <c r="A27" s="608" t="s">
        <v>559</v>
      </c>
      <c r="B27" s="575" t="s">
        <v>63</v>
      </c>
      <c r="C27" s="403" t="s">
        <v>72</v>
      </c>
      <c r="D27" s="407" t="s">
        <v>72</v>
      </c>
      <c r="E27" s="72" t="s">
        <v>63</v>
      </c>
    </row>
    <row r="28" spans="1:5" x14ac:dyDescent="0.2">
      <c r="A28" s="560" t="s">
        <v>18</v>
      </c>
      <c r="B28" s="575" t="s">
        <v>64</v>
      </c>
      <c r="C28" s="403" t="s">
        <v>73</v>
      </c>
      <c r="D28" s="407" t="s">
        <v>73</v>
      </c>
      <c r="E28" s="72" t="s">
        <v>64</v>
      </c>
    </row>
    <row r="29" spans="1:5" x14ac:dyDescent="0.2">
      <c r="A29" s="560" t="s">
        <v>17</v>
      </c>
      <c r="B29" s="575" t="s">
        <v>65</v>
      </c>
      <c r="C29" s="403" t="s">
        <v>74</v>
      </c>
      <c r="D29" s="407" t="s">
        <v>74</v>
      </c>
      <c r="E29" s="72" t="s">
        <v>65</v>
      </c>
    </row>
    <row r="30" spans="1:5" x14ac:dyDescent="0.2">
      <c r="A30" s="560" t="s">
        <v>16</v>
      </c>
      <c r="B30" s="575" t="s">
        <v>66</v>
      </c>
      <c r="C30" s="403" t="s">
        <v>75</v>
      </c>
      <c r="D30" s="407" t="s">
        <v>75</v>
      </c>
      <c r="E30" s="72" t="s">
        <v>66</v>
      </c>
    </row>
    <row r="31" spans="1:5" x14ac:dyDescent="0.2">
      <c r="A31" s="560" t="s">
        <v>15</v>
      </c>
      <c r="B31" s="575" t="s">
        <v>551</v>
      </c>
      <c r="C31" s="568" t="s">
        <v>79</v>
      </c>
      <c r="D31" s="381" t="s">
        <v>79</v>
      </c>
      <c r="E31" s="72" t="s">
        <v>67</v>
      </c>
    </row>
    <row r="32" spans="1:5" x14ac:dyDescent="0.2">
      <c r="A32" s="560" t="s">
        <v>14</v>
      </c>
      <c r="B32" s="575" t="s">
        <v>68</v>
      </c>
      <c r="C32" s="568" t="s">
        <v>80</v>
      </c>
      <c r="D32" s="381" t="s">
        <v>80</v>
      </c>
      <c r="E32" s="72" t="s">
        <v>68</v>
      </c>
    </row>
    <row r="33" spans="1:5" x14ac:dyDescent="0.2">
      <c r="A33" s="560" t="s">
        <v>13</v>
      </c>
      <c r="B33" s="575" t="s">
        <v>69</v>
      </c>
      <c r="C33" s="568" t="s">
        <v>81</v>
      </c>
      <c r="D33" s="75" t="s">
        <v>81</v>
      </c>
      <c r="E33" s="72" t="s">
        <v>69</v>
      </c>
    </row>
    <row r="34" spans="1:5" x14ac:dyDescent="0.2">
      <c r="A34" s="559" t="s">
        <v>78</v>
      </c>
      <c r="B34" s="575" t="s">
        <v>552</v>
      </c>
      <c r="C34" s="568" t="s">
        <v>82</v>
      </c>
      <c r="D34" s="75" t="s">
        <v>82</v>
      </c>
      <c r="E34" s="72" t="s">
        <v>70</v>
      </c>
    </row>
    <row r="35" spans="1:5" x14ac:dyDescent="0.2">
      <c r="A35" s="560" t="s">
        <v>12</v>
      </c>
      <c r="B35" s="575" t="s">
        <v>71</v>
      </c>
      <c r="C35" s="568" t="s">
        <v>83</v>
      </c>
      <c r="D35" s="75" t="s">
        <v>83</v>
      </c>
      <c r="E35" s="72" t="s">
        <v>71</v>
      </c>
    </row>
    <row r="36" spans="1:5" x14ac:dyDescent="0.2">
      <c r="A36" s="561" t="s">
        <v>340</v>
      </c>
      <c r="B36" s="575" t="s">
        <v>72</v>
      </c>
      <c r="C36" s="568" t="s">
        <v>84</v>
      </c>
      <c r="D36" s="75" t="s">
        <v>84</v>
      </c>
      <c r="E36" s="72" t="s">
        <v>73</v>
      </c>
    </row>
    <row r="37" spans="1:5" ht="13.5" thickBot="1" x14ac:dyDescent="0.25">
      <c r="A37" s="457" t="s">
        <v>463</v>
      </c>
      <c r="B37" s="575" t="s">
        <v>73</v>
      </c>
      <c r="C37" s="569" t="s">
        <v>85</v>
      </c>
      <c r="D37" s="71" t="s">
        <v>85</v>
      </c>
      <c r="E37" s="72" t="s">
        <v>74</v>
      </c>
    </row>
    <row r="38" spans="1:5" ht="13.5" thickBot="1" x14ac:dyDescent="0.25">
      <c r="A38" s="457" t="s">
        <v>462</v>
      </c>
      <c r="B38" s="575" t="s">
        <v>74</v>
      </c>
      <c r="E38" s="117" t="s">
        <v>75</v>
      </c>
    </row>
    <row r="39" spans="1:5" x14ac:dyDescent="0.2">
      <c r="A39" s="465" t="s">
        <v>387</v>
      </c>
      <c r="B39" s="575" t="s">
        <v>75</v>
      </c>
    </row>
    <row r="40" spans="1:5" x14ac:dyDescent="0.2">
      <c r="A40" s="465" t="s">
        <v>460</v>
      </c>
      <c r="B40" s="576" t="s">
        <v>79</v>
      </c>
    </row>
    <row r="41" spans="1:5" x14ac:dyDescent="0.2">
      <c r="A41" s="465" t="s">
        <v>461</v>
      </c>
      <c r="B41" s="576" t="s">
        <v>80</v>
      </c>
    </row>
    <row r="42" spans="1:5" x14ac:dyDescent="0.2">
      <c r="A42" s="584" t="s">
        <v>546</v>
      </c>
      <c r="B42" s="576" t="s">
        <v>81</v>
      </c>
    </row>
    <row r="43" spans="1:5" x14ac:dyDescent="0.2">
      <c r="A43" s="584" t="s">
        <v>547</v>
      </c>
      <c r="B43" s="576" t="s">
        <v>82</v>
      </c>
    </row>
    <row r="44" spans="1:5" x14ac:dyDescent="0.2">
      <c r="A44" s="456" t="s">
        <v>55</v>
      </c>
      <c r="B44" s="576" t="s">
        <v>83</v>
      </c>
    </row>
    <row r="45" spans="1:5" x14ac:dyDescent="0.2">
      <c r="A45" s="454" t="s">
        <v>56</v>
      </c>
      <c r="B45" s="576" t="s">
        <v>84</v>
      </c>
    </row>
    <row r="46" spans="1:5" x14ac:dyDescent="0.2">
      <c r="A46" s="454" t="s">
        <v>57</v>
      </c>
      <c r="B46" s="576" t="s">
        <v>85</v>
      </c>
    </row>
    <row r="47" spans="1:5" x14ac:dyDescent="0.2">
      <c r="A47" s="454" t="s">
        <v>58</v>
      </c>
    </row>
    <row r="48" spans="1:5" x14ac:dyDescent="0.2">
      <c r="A48" s="454" t="s">
        <v>59</v>
      </c>
    </row>
    <row r="49" spans="1:2" x14ac:dyDescent="0.2">
      <c r="A49" s="454" t="s">
        <v>60</v>
      </c>
    </row>
    <row r="50" spans="1:2" x14ac:dyDescent="0.2">
      <c r="A50" s="454" t="s">
        <v>61</v>
      </c>
      <c r="B50" s="578"/>
    </row>
    <row r="51" spans="1:2" x14ac:dyDescent="0.2">
      <c r="A51" s="454" t="s">
        <v>62</v>
      </c>
    </row>
    <row r="52" spans="1:2" x14ac:dyDescent="0.2">
      <c r="A52" s="454" t="s">
        <v>63</v>
      </c>
    </row>
    <row r="53" spans="1:2" x14ac:dyDescent="0.2">
      <c r="A53" s="454" t="s">
        <v>64</v>
      </c>
    </row>
    <row r="54" spans="1:2" x14ac:dyDescent="0.2">
      <c r="A54" s="454" t="s">
        <v>65</v>
      </c>
    </row>
    <row r="55" spans="1:2" x14ac:dyDescent="0.2">
      <c r="A55" s="454" t="s">
        <v>66</v>
      </c>
    </row>
    <row r="56" spans="1:2" x14ac:dyDescent="0.2">
      <c r="A56" s="454" t="s">
        <v>551</v>
      </c>
    </row>
    <row r="57" spans="1:2" x14ac:dyDescent="0.2">
      <c r="A57" s="454" t="s">
        <v>68</v>
      </c>
    </row>
    <row r="58" spans="1:2" x14ac:dyDescent="0.2">
      <c r="A58" s="454" t="s">
        <v>69</v>
      </c>
    </row>
    <row r="59" spans="1:2" x14ac:dyDescent="0.2">
      <c r="A59" s="454" t="s">
        <v>552</v>
      </c>
    </row>
    <row r="60" spans="1:2" x14ac:dyDescent="0.2">
      <c r="A60" s="454" t="s">
        <v>71</v>
      </c>
    </row>
    <row r="61" spans="1:2" x14ac:dyDescent="0.2">
      <c r="A61" s="454" t="s">
        <v>72</v>
      </c>
    </row>
    <row r="62" spans="1:2" x14ac:dyDescent="0.2">
      <c r="A62" s="454" t="s">
        <v>73</v>
      </c>
    </row>
    <row r="63" spans="1:2" x14ac:dyDescent="0.2">
      <c r="A63" s="454" t="s">
        <v>74</v>
      </c>
    </row>
    <row r="64" spans="1:2" x14ac:dyDescent="0.2">
      <c r="A64" s="454" t="s">
        <v>75</v>
      </c>
    </row>
    <row r="65" spans="1:1" x14ac:dyDescent="0.2">
      <c r="A65" s="453" t="s">
        <v>79</v>
      </c>
    </row>
    <row r="66" spans="1:1" x14ac:dyDescent="0.2">
      <c r="A66" s="453" t="s">
        <v>80</v>
      </c>
    </row>
    <row r="67" spans="1:1" x14ac:dyDescent="0.2">
      <c r="A67" s="453" t="s">
        <v>81</v>
      </c>
    </row>
    <row r="68" spans="1:1" x14ac:dyDescent="0.2">
      <c r="A68" s="453" t="s">
        <v>82</v>
      </c>
    </row>
    <row r="69" spans="1:1" x14ac:dyDescent="0.2">
      <c r="A69" s="453" t="s">
        <v>83</v>
      </c>
    </row>
    <row r="70" spans="1:1" x14ac:dyDescent="0.2">
      <c r="A70" s="453" t="s">
        <v>84</v>
      </c>
    </row>
    <row r="71" spans="1:1" x14ac:dyDescent="0.2">
      <c r="A71" s="453" t="s">
        <v>85</v>
      </c>
    </row>
  </sheetData>
  <customSheetViews>
    <customSheetView guid="{0014E57C-FDA2-4E60-847C-4D0594CABBE4}" scale="80" fitToPage="1">
      <selection activeCell="A2" sqref="A2:A66"/>
      <pageMargins left="0.70866141732283472" right="0.70866141732283472" top="0.78740157480314965" bottom="0.78740157480314965" header="0.31496062992125984" footer="0.31496062992125984"/>
      <pageSetup paperSize="9" scale="52" orientation="landscape" r:id="rId1"/>
      <headerFooter>
        <oddHeader>&amp;L&amp;G&amp;R&amp;G</oddHeader>
        <oddFooter>&amp;L&amp;F - &amp;A&amp;CBelegliste_FP_2014_200_V0_17_150929</oddFooter>
      </headerFooter>
    </customSheetView>
    <customSheetView guid="{49AA8E9D-E414-4447-A932-03F5CE51D576}" scale="80" state="hidden">
      <selection activeCell="A2" sqref="A2:A6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28</vt:i4>
      </vt:variant>
    </vt:vector>
  </HeadingPairs>
  <TitlesOfParts>
    <vt:vector size="39" baseType="lpstr">
      <vt:lpstr>Belegliste Träger</vt:lpstr>
      <vt:lpstr>Vorbereitung_csv</vt:lpstr>
      <vt:lpstr>Belegliste SB</vt:lpstr>
      <vt:lpstr>Korrekturen_Erf SB</vt:lpstr>
      <vt:lpstr>Gesamt-Ausgaben</vt:lpstr>
      <vt:lpstr>Gesamt-Einnahmen</vt:lpstr>
      <vt:lpstr>Zusammenfassung</vt:lpstr>
      <vt:lpstr>Nachschlagen</vt:lpstr>
      <vt:lpstr>Info-Blatt</vt:lpstr>
      <vt:lpstr>Export</vt:lpstr>
      <vt:lpstr>Versionen</vt:lpstr>
      <vt:lpstr>Anteilsfinanzierung</vt:lpstr>
      <vt:lpstr>B11_Pauschalen</vt:lpstr>
      <vt:lpstr>Beleg_von</vt:lpstr>
      <vt:lpstr>Belegprüfung</vt:lpstr>
      <vt:lpstr>Bezeichnung_Kostenart</vt:lpstr>
      <vt:lpstr>'Belegliste SB'!Druckbereich</vt:lpstr>
      <vt:lpstr>'Belegliste Träger'!Druckbereich</vt:lpstr>
      <vt:lpstr>Export!Druckbereich</vt:lpstr>
      <vt:lpstr>'Gesamt-Ausgaben'!Druckbereich</vt:lpstr>
      <vt:lpstr>'Gesamt-Einnahmen'!Druckbereich</vt:lpstr>
      <vt:lpstr>'Korrekturen_Erf SB'!Druckbereich</vt:lpstr>
      <vt:lpstr>Vorbereitung_csv!Druckbereich</vt:lpstr>
      <vt:lpstr>Zusammenfassung!Druckbereich</vt:lpstr>
      <vt:lpstr>'Belegliste SB'!Drucktitel</vt:lpstr>
      <vt:lpstr>'Belegliste Träger'!Drucktitel</vt:lpstr>
      <vt:lpstr>Export!Drucktitel</vt:lpstr>
      <vt:lpstr>'Korrekturen_Erf SB'!Drucktitel</vt:lpstr>
      <vt:lpstr>Fehlbedarf</vt:lpstr>
      <vt:lpstr>Fehlbedarf_Plus</vt:lpstr>
      <vt:lpstr>Finanzierung</vt:lpstr>
      <vt:lpstr>Korrekturbuchung</vt:lpstr>
      <vt:lpstr>'Korrekturen_Erf SB'!Lfd_Nr</vt:lpstr>
      <vt:lpstr>Lfd_Nr</vt:lpstr>
      <vt:lpstr>Lfd_Nr_BL_Träger</vt:lpstr>
      <vt:lpstr>Lump_Sums</vt:lpstr>
      <vt:lpstr>Prüftiefe_Beleg</vt:lpstr>
      <vt:lpstr>Risikobewertung</vt:lpstr>
      <vt:lpstr>Standardeinheitskosten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Excel-Belegliste</dc:title>
  <dc:creator>Übergreifender Abschnitt - ESF-ZGS</dc:creator>
  <cp:keywords>Belegliste_FP_2021_V2_0_230801</cp:keywords>
  <cp:lastModifiedBy>Andre, Thorsten (Wirtschaft, Arbeit und Europa)</cp:lastModifiedBy>
  <cp:lastPrinted>2019-08-26T12:21:56Z</cp:lastPrinted>
  <dcterms:created xsi:type="dcterms:W3CDTF">2014-03-11T14:42:48Z</dcterms:created>
  <dcterms:modified xsi:type="dcterms:W3CDTF">2023-07-31T08:16:20Z</dcterms:modified>
</cp:coreProperties>
</file>